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WebDev1\Desktop\"/>
    </mc:Choice>
  </mc:AlternateContent>
  <bookViews>
    <workbookView xWindow="9555" yWindow="-15" windowWidth="9600" windowHeight="9360" firstSheet="34" activeTab="38"/>
  </bookViews>
  <sheets>
    <sheet name="President-VicePres" sheetId="1" r:id="rId1"/>
    <sheet name="StateProp" sheetId="52" r:id="rId2"/>
    <sheet name="AldnVillProp" sheetId="53" r:id="rId3"/>
    <sheet name="AuraProp" sheetId="54" r:id="rId4"/>
    <sheet name="BostProp" sheetId="56" r:id="rId5"/>
    <sheet name="LancVillProp" sheetId="55" r:id="rId6"/>
    <sheet name="WalsProp" sheetId="57" r:id="rId7"/>
    <sheet name="JustSupremeCt" sheetId="3" r:id="rId8"/>
    <sheet name="26Cong" sheetId="4" r:id="rId9"/>
    <sheet name="27Cong" sheetId="5" r:id="rId10"/>
    <sheet name="28Cong" sheetId="6" r:id="rId11"/>
    <sheet name="58Sen" sheetId="7" r:id="rId12"/>
    <sheet name="59Sen" sheetId="8" r:id="rId13"/>
    <sheet name="60Sen" sheetId="9" r:id="rId14"/>
    <sheet name="61Sen" sheetId="10" r:id="rId15"/>
    <sheet name="140Assm" sheetId="11" r:id="rId16"/>
    <sheet name="141Assm" sheetId="12" r:id="rId17"/>
    <sheet name="142Assm" sheetId="13" r:id="rId18"/>
    <sheet name="143Assm" sheetId="14" r:id="rId19"/>
    <sheet name="144Assm" sheetId="15" r:id="rId20"/>
    <sheet name="145Assm" sheetId="16" r:id="rId21"/>
    <sheet name="146Assm" sheetId="17" r:id="rId22"/>
    <sheet name="148Assm" sheetId="18" r:id="rId23"/>
    <sheet name="CountyJudge" sheetId="34" r:id="rId24"/>
    <sheet name="FamCtJdg" sheetId="19" r:id="rId25"/>
    <sheet name="DistAtty" sheetId="20" r:id="rId26"/>
    <sheet name="BuffCityCtJdg" sheetId="22" r:id="rId27"/>
    <sheet name="Lack3rdWardAmhsTwnClk" sheetId="47" r:id="rId28"/>
    <sheet name="AuraCouncil&amp;SupHigh" sheetId="40" r:id="rId29"/>
    <sheet name="CktwCouncil" sheetId="37" r:id="rId30"/>
    <sheet name="ClarCouncil" sheetId="24" r:id="rId31"/>
    <sheet name="ClarJust" sheetId="45" r:id="rId32"/>
    <sheet name="CldnJustCldnSupHighCollJust" sheetId="48" r:id="rId33"/>
    <sheet name="LancCouncil" sheetId="38" r:id="rId34"/>
    <sheet name="MarlCouncilSupHigh" sheetId="42" r:id="rId35"/>
    <sheet name="NColCouncilOrPkJust" sheetId="28" r:id="rId36"/>
    <sheet name="SardCouncil1yr3yrWalsJust" sheetId="29" r:id="rId37"/>
    <sheet name="KenmoreTrustee" sheetId="32" r:id="rId38"/>
    <sheet name="KenmoreJustice" sheetId="33" r:id="rId39"/>
  </sheets>
  <definedNames>
    <definedName name="_xlnm.Print_Titles" localSheetId="15">'140Assm'!$1:$2</definedName>
    <definedName name="_xlnm.Print_Titles" localSheetId="16">'141Assm'!$1:$2</definedName>
    <definedName name="_xlnm.Print_Titles" localSheetId="17">'142Assm'!$1:$2</definedName>
    <definedName name="_xlnm.Print_Titles" localSheetId="18">'143Assm'!$1:$2</definedName>
    <definedName name="_xlnm.Print_Titles" localSheetId="19">'144Assm'!$1:$2</definedName>
    <definedName name="_xlnm.Print_Titles" localSheetId="20">'145Assm'!$1:$2</definedName>
    <definedName name="_xlnm.Print_Titles" localSheetId="21">'146Assm'!$1:$2</definedName>
    <definedName name="_xlnm.Print_Titles" localSheetId="22">'148Assm'!$1:$2</definedName>
    <definedName name="_xlnm.Print_Titles" localSheetId="8">'26Cong'!$1:$2</definedName>
    <definedName name="_xlnm.Print_Titles" localSheetId="9">'27Cong'!$1:$2</definedName>
    <definedName name="_xlnm.Print_Titles" localSheetId="10">'28Cong'!$1:$2</definedName>
    <definedName name="_xlnm.Print_Titles" localSheetId="11">'58Sen'!$1:$2</definedName>
    <definedName name="_xlnm.Print_Titles" localSheetId="12">'59Sen'!$1:$2</definedName>
    <definedName name="_xlnm.Print_Titles" localSheetId="13">'60Sen'!$1:$2</definedName>
    <definedName name="_xlnm.Print_Titles" localSheetId="14">'61Sen'!$1:$2</definedName>
    <definedName name="_xlnm.Print_Titles" localSheetId="2">AldnVillProp!$3:$4</definedName>
    <definedName name="_xlnm.Print_Titles" localSheetId="28">'AuraCouncil&amp;SupHigh'!$21:$22</definedName>
    <definedName name="_xlnm.Print_Titles" localSheetId="3">AuraProp!$2:$3</definedName>
    <definedName name="_xlnm.Print_Titles" localSheetId="4">BostProp!$2:$3</definedName>
    <definedName name="_xlnm.Print_Titles" localSheetId="26">BuffCityCtJdg!$1:$2</definedName>
    <definedName name="_xlnm.Print_Titles" localSheetId="29">CktwCouncil!$1:$2</definedName>
    <definedName name="_xlnm.Print_Titles" localSheetId="30">ClarCouncil!$1:$2</definedName>
    <definedName name="_xlnm.Print_Titles" localSheetId="31">ClarJust!$1:$2</definedName>
    <definedName name="_xlnm.Print_Titles" localSheetId="32">CldnJustCldnSupHighCollJust!$20:$21</definedName>
    <definedName name="_xlnm.Print_Titles" localSheetId="23">CountyJudge!$1:$2</definedName>
    <definedName name="_xlnm.Print_Titles" localSheetId="25">DistAtty!$1:$2</definedName>
    <definedName name="_xlnm.Print_Titles" localSheetId="24">FamCtJdg!$1:$2</definedName>
    <definedName name="_xlnm.Print_Titles" localSheetId="7">JustSupremeCt!$1:$2</definedName>
    <definedName name="_xlnm.Print_Titles" localSheetId="38">KenmoreJustice!$1:$2</definedName>
    <definedName name="_xlnm.Print_Titles" localSheetId="37">KenmoreTrustee!$1:$2</definedName>
    <definedName name="_xlnm.Print_Titles" localSheetId="27">Lack3rdWardAmhsTwnClk!$14:$15</definedName>
    <definedName name="_xlnm.Print_Titles" localSheetId="33">LancCouncil!$1:$2</definedName>
    <definedName name="_xlnm.Print_Titles" localSheetId="5">LancVillProp!$2:$3</definedName>
    <definedName name="_xlnm.Print_Titles" localSheetId="34">MarlCouncilSupHigh!$20:$21</definedName>
    <definedName name="_xlnm.Print_Titles" localSheetId="35">NColCouncilOrPkJust!$10:$11</definedName>
    <definedName name="_xlnm.Print_Titles" localSheetId="0">'President-VicePres'!$1:$2</definedName>
    <definedName name="_xlnm.Print_Titles" localSheetId="36">SardCouncil1yr3yrWalsJust!$22:$23</definedName>
    <definedName name="_xlnm.Print_Titles" localSheetId="1">StateProp!$2:$3</definedName>
    <definedName name="_xlnm.Print_Titles" localSheetId="6">WalsProp!$2:$3</definedName>
    <definedName name="Z_255A2FC1_E4A2_11D5_A6BE_A855A2DA7330_.wvu.PrintTitles" localSheetId="15" hidden="1">'140Assm'!$1:$2</definedName>
    <definedName name="Z_255A2FC1_E4A2_11D5_A6BE_A855A2DA7330_.wvu.PrintTitles" localSheetId="16" hidden="1">'141Assm'!$1:$2</definedName>
    <definedName name="Z_255A2FC1_E4A2_11D5_A6BE_A855A2DA7330_.wvu.PrintTitles" localSheetId="17" hidden="1">'142Assm'!$1:$2</definedName>
    <definedName name="Z_255A2FC1_E4A2_11D5_A6BE_A855A2DA7330_.wvu.PrintTitles" localSheetId="18" hidden="1">'143Assm'!$1:$2</definedName>
    <definedName name="Z_255A2FC1_E4A2_11D5_A6BE_A855A2DA7330_.wvu.PrintTitles" localSheetId="19" hidden="1">'144Assm'!$1:$2</definedName>
    <definedName name="Z_255A2FC1_E4A2_11D5_A6BE_A855A2DA7330_.wvu.PrintTitles" localSheetId="20" hidden="1">'145Assm'!$1:$2</definedName>
    <definedName name="Z_255A2FC1_E4A2_11D5_A6BE_A855A2DA7330_.wvu.PrintTitles" localSheetId="21" hidden="1">'146Assm'!$1:$2</definedName>
    <definedName name="Z_255A2FC1_E4A2_11D5_A6BE_A855A2DA7330_.wvu.PrintTitles" localSheetId="22" hidden="1">'148Assm'!$1:$2</definedName>
    <definedName name="Z_255A2FC1_E4A2_11D5_A6BE_A855A2DA7330_.wvu.PrintTitles" localSheetId="8" hidden="1">'26Cong'!$1:$2</definedName>
    <definedName name="Z_255A2FC1_E4A2_11D5_A6BE_A855A2DA7330_.wvu.PrintTitles" localSheetId="9" hidden="1">'27Cong'!$1:$2</definedName>
    <definedName name="Z_255A2FC1_E4A2_11D5_A6BE_A855A2DA7330_.wvu.PrintTitles" localSheetId="10" hidden="1">'28Cong'!$1:$2</definedName>
    <definedName name="Z_255A2FC1_E4A2_11D5_A6BE_A855A2DA7330_.wvu.PrintTitles" localSheetId="11" hidden="1">'58Sen'!$1:$2</definedName>
    <definedName name="Z_255A2FC1_E4A2_11D5_A6BE_A855A2DA7330_.wvu.PrintTitles" localSheetId="12" hidden="1">'59Sen'!$1:$2</definedName>
    <definedName name="Z_255A2FC1_E4A2_11D5_A6BE_A855A2DA7330_.wvu.PrintTitles" localSheetId="13" hidden="1">'60Sen'!$1:$2</definedName>
    <definedName name="Z_255A2FC1_E4A2_11D5_A6BE_A855A2DA7330_.wvu.PrintTitles" localSheetId="14" hidden="1">'61Sen'!$1:$2</definedName>
    <definedName name="Z_255A2FC1_E4A2_11D5_A6BE_A855A2DA7330_.wvu.PrintTitles" localSheetId="2" hidden="1">AldnVillProp!$3:$4</definedName>
    <definedName name="Z_255A2FC1_E4A2_11D5_A6BE_A855A2DA7330_.wvu.PrintTitles" localSheetId="28" hidden="1">'AuraCouncil&amp;SupHigh'!$21:$22</definedName>
    <definedName name="Z_255A2FC1_E4A2_11D5_A6BE_A855A2DA7330_.wvu.PrintTitles" localSheetId="3" hidden="1">AuraProp!$2:$3</definedName>
    <definedName name="Z_255A2FC1_E4A2_11D5_A6BE_A855A2DA7330_.wvu.PrintTitles" localSheetId="4" hidden="1">BostProp!$2:$3</definedName>
    <definedName name="Z_255A2FC1_E4A2_11D5_A6BE_A855A2DA7330_.wvu.PrintTitles" localSheetId="26" hidden="1">BuffCityCtJdg!$1:$2</definedName>
    <definedName name="Z_255A2FC1_E4A2_11D5_A6BE_A855A2DA7330_.wvu.PrintTitles" localSheetId="29" hidden="1">CktwCouncil!$1:$2</definedName>
    <definedName name="Z_255A2FC1_E4A2_11D5_A6BE_A855A2DA7330_.wvu.PrintTitles" localSheetId="30" hidden="1">ClarCouncil!$1:$2</definedName>
    <definedName name="Z_255A2FC1_E4A2_11D5_A6BE_A855A2DA7330_.wvu.PrintTitles" localSheetId="31" hidden="1">ClarJust!$1:$2</definedName>
    <definedName name="Z_255A2FC1_E4A2_11D5_A6BE_A855A2DA7330_.wvu.PrintTitles" localSheetId="32" hidden="1">CldnJustCldnSupHighCollJust!$20:$21</definedName>
    <definedName name="Z_255A2FC1_E4A2_11D5_A6BE_A855A2DA7330_.wvu.PrintTitles" localSheetId="23" hidden="1">CountyJudge!$1:$2</definedName>
    <definedName name="Z_255A2FC1_E4A2_11D5_A6BE_A855A2DA7330_.wvu.PrintTitles" localSheetId="25" hidden="1">DistAtty!$1:$2</definedName>
    <definedName name="Z_255A2FC1_E4A2_11D5_A6BE_A855A2DA7330_.wvu.PrintTitles" localSheetId="24" hidden="1">FamCtJdg!$1:$2</definedName>
    <definedName name="Z_255A2FC1_E4A2_11D5_A6BE_A855A2DA7330_.wvu.PrintTitles" localSheetId="7" hidden="1">JustSupremeCt!$1:$2</definedName>
    <definedName name="Z_255A2FC1_E4A2_11D5_A6BE_A855A2DA7330_.wvu.PrintTitles" localSheetId="38" hidden="1">KenmoreJustice!$1:$2</definedName>
    <definedName name="Z_255A2FC1_E4A2_11D5_A6BE_A855A2DA7330_.wvu.PrintTitles" localSheetId="37" hidden="1">KenmoreTrustee!$1:$2</definedName>
    <definedName name="Z_255A2FC1_E4A2_11D5_A6BE_A855A2DA7330_.wvu.PrintTitles" localSheetId="27" hidden="1">Lack3rdWardAmhsTwnClk!$14:$15</definedName>
    <definedName name="Z_255A2FC1_E4A2_11D5_A6BE_A855A2DA7330_.wvu.PrintTitles" localSheetId="33" hidden="1">LancCouncil!$1:$2</definedName>
    <definedName name="Z_255A2FC1_E4A2_11D5_A6BE_A855A2DA7330_.wvu.PrintTitles" localSheetId="5" hidden="1">LancVillProp!$2:$3</definedName>
    <definedName name="Z_255A2FC1_E4A2_11D5_A6BE_A855A2DA7330_.wvu.PrintTitles" localSheetId="34" hidden="1">MarlCouncilSupHigh!$20:$21</definedName>
    <definedName name="Z_255A2FC1_E4A2_11D5_A6BE_A855A2DA7330_.wvu.PrintTitles" localSheetId="35" hidden="1">NColCouncilOrPkJust!$10:$11</definedName>
    <definedName name="Z_255A2FC1_E4A2_11D5_A6BE_A855A2DA7330_.wvu.PrintTitles" localSheetId="0" hidden="1">'President-VicePres'!$1:$2</definedName>
    <definedName name="Z_255A2FC1_E4A2_11D5_A6BE_A855A2DA7330_.wvu.PrintTitles" localSheetId="36" hidden="1">SardCouncil1yr3yrWalsJust!$22:$23</definedName>
    <definedName name="Z_255A2FC1_E4A2_11D5_A6BE_A855A2DA7330_.wvu.PrintTitles" localSheetId="1" hidden="1">StateProp!$2:$3</definedName>
    <definedName name="Z_255A2FC1_E4A2_11D5_A6BE_A855A2DA7330_.wvu.PrintTitles" localSheetId="6" hidden="1">WalsProp!$2:$3</definedName>
  </definedNames>
  <calcPr calcId="162913" fullCalcOnLoad="1"/>
</workbook>
</file>

<file path=xl/calcChain.xml><?xml version="1.0" encoding="utf-8"?>
<calcChain xmlns="http://schemas.openxmlformats.org/spreadsheetml/2006/main">
  <c r="H6" i="29" l="1"/>
  <c r="H8" i="29" s="1"/>
  <c r="H7" i="29"/>
  <c r="G7" i="29" s="1"/>
  <c r="F8" i="29"/>
  <c r="E8" i="29"/>
  <c r="D8" i="29"/>
  <c r="C8" i="29"/>
  <c r="B8" i="29"/>
  <c r="F19" i="29"/>
  <c r="E17" i="29"/>
  <c r="E18" i="29"/>
  <c r="E19" i="29"/>
  <c r="D19" i="29"/>
  <c r="C19" i="29"/>
  <c r="B19" i="29"/>
  <c r="F5" i="28"/>
  <c r="F8" i="28" s="1"/>
  <c r="F6" i="28"/>
  <c r="E6" i="28" s="1"/>
  <c r="F7" i="28"/>
  <c r="E7" i="28" s="1"/>
  <c r="E5" i="28"/>
  <c r="D8" i="28"/>
  <c r="C8" i="28"/>
  <c r="B8" i="28"/>
  <c r="F5" i="42"/>
  <c r="F6" i="42"/>
  <c r="F7" i="42"/>
  <c r="F8" i="42"/>
  <c r="E8" i="42" s="1"/>
  <c r="F9" i="42"/>
  <c r="F10" i="42"/>
  <c r="E5" i="42"/>
  <c r="E7" i="42"/>
  <c r="E9" i="42"/>
  <c r="E10" i="42"/>
  <c r="D11" i="42"/>
  <c r="C11" i="42"/>
  <c r="B11" i="42"/>
  <c r="D17" i="48"/>
  <c r="C14" i="48"/>
  <c r="C15" i="48"/>
  <c r="C17" i="48" s="1"/>
  <c r="C16" i="48"/>
  <c r="B17" i="48"/>
  <c r="G5" i="48"/>
  <c r="F5" i="48" s="1"/>
  <c r="F8" i="48" s="1"/>
  <c r="G6" i="48"/>
  <c r="G7" i="48"/>
  <c r="F7" i="48" s="1"/>
  <c r="F6" i="48"/>
  <c r="E8" i="48"/>
  <c r="D8" i="48"/>
  <c r="C8" i="48"/>
  <c r="B8" i="48"/>
  <c r="H5" i="40"/>
  <c r="H18" i="40" s="1"/>
  <c r="H6" i="40"/>
  <c r="H7" i="40"/>
  <c r="H8" i="40"/>
  <c r="H9" i="40"/>
  <c r="G9" i="40" s="1"/>
  <c r="H10" i="40"/>
  <c r="H11" i="40"/>
  <c r="G11" i="40" s="1"/>
  <c r="H12" i="40"/>
  <c r="H13" i="40"/>
  <c r="H14" i="40"/>
  <c r="H15" i="40"/>
  <c r="H16" i="40"/>
  <c r="H17" i="40"/>
  <c r="G17" i="40" s="1"/>
  <c r="G5" i="40"/>
  <c r="G18" i="40" s="1"/>
  <c r="G6" i="40"/>
  <c r="G7" i="40"/>
  <c r="G8" i="40"/>
  <c r="G10" i="40"/>
  <c r="G12" i="40"/>
  <c r="G13" i="40"/>
  <c r="G14" i="40"/>
  <c r="G15" i="40"/>
  <c r="G16" i="40"/>
  <c r="F18" i="40"/>
  <c r="E18" i="40"/>
  <c r="D18" i="40"/>
  <c r="C18" i="40"/>
  <c r="B18" i="40"/>
  <c r="F5" i="47"/>
  <c r="F6" i="47"/>
  <c r="F7" i="47"/>
  <c r="F8" i="47"/>
  <c r="E8" i="47" s="1"/>
  <c r="E10" i="47" s="1"/>
  <c r="F9" i="47"/>
  <c r="F10" i="47"/>
  <c r="E5" i="47"/>
  <c r="E6" i="47"/>
  <c r="E7" i="47"/>
  <c r="E9" i="47"/>
  <c r="D10" i="47"/>
  <c r="C10" i="47"/>
  <c r="B10" i="47"/>
  <c r="H14" i="45"/>
  <c r="H15" i="45"/>
  <c r="H16" i="45"/>
  <c r="H17" i="45"/>
  <c r="H18" i="45"/>
  <c r="H19" i="45"/>
  <c r="H20" i="45"/>
  <c r="H21" i="45"/>
  <c r="H22" i="45"/>
  <c r="H23" i="45"/>
  <c r="H24" i="45"/>
  <c r="H25" i="45"/>
  <c r="H26" i="45"/>
  <c r="H5" i="45"/>
  <c r="H6" i="45"/>
  <c r="H7" i="45"/>
  <c r="H8" i="45"/>
  <c r="H9" i="45"/>
  <c r="H10" i="45"/>
  <c r="H11" i="45"/>
  <c r="H12" i="45"/>
  <c r="H13" i="45"/>
  <c r="I14" i="24"/>
  <c r="I15" i="24"/>
  <c r="I16" i="24"/>
  <c r="I17" i="24"/>
  <c r="I18" i="24"/>
  <c r="I19" i="24"/>
  <c r="I20" i="24"/>
  <c r="I21" i="24"/>
  <c r="I22" i="24"/>
  <c r="I23" i="24"/>
  <c r="I24" i="24"/>
  <c r="I25" i="24"/>
  <c r="I26" i="24"/>
  <c r="I5" i="24"/>
  <c r="I6" i="24"/>
  <c r="I7" i="24"/>
  <c r="I8" i="24"/>
  <c r="I9" i="24"/>
  <c r="I10" i="24"/>
  <c r="I11" i="24"/>
  <c r="I12" i="24"/>
  <c r="I13" i="24"/>
  <c r="B909" i="20"/>
  <c r="C909" i="20"/>
  <c r="D909" i="20"/>
  <c r="E909" i="20"/>
  <c r="F909" i="20"/>
  <c r="B903" i="20"/>
  <c r="C903" i="20"/>
  <c r="D903" i="20"/>
  <c r="E903" i="20"/>
  <c r="F903" i="20"/>
  <c r="B788" i="20"/>
  <c r="C788" i="20"/>
  <c r="D788" i="20"/>
  <c r="E788" i="20"/>
  <c r="F788" i="20"/>
  <c r="B392" i="20"/>
  <c r="C392" i="20"/>
  <c r="D392" i="20"/>
  <c r="E392" i="20"/>
  <c r="E413" i="20" s="1"/>
  <c r="E417" i="20" s="1"/>
  <c r="F392" i="20"/>
  <c r="B398" i="20"/>
  <c r="C398" i="20"/>
  <c r="D398" i="20"/>
  <c r="E398" i="20"/>
  <c r="F398" i="20"/>
  <c r="B404" i="20"/>
  <c r="C404" i="20"/>
  <c r="C415" i="20" s="1"/>
  <c r="C417" i="20" s="1"/>
  <c r="D404" i="20"/>
  <c r="E404" i="20"/>
  <c r="F404" i="20"/>
  <c r="B410" i="20"/>
  <c r="C410" i="20"/>
  <c r="D410" i="20"/>
  <c r="E410" i="20"/>
  <c r="F410" i="20"/>
  <c r="F416" i="20" s="1"/>
  <c r="F417" i="20" s="1"/>
  <c r="B413" i="20"/>
  <c r="C413" i="20"/>
  <c r="D413" i="20"/>
  <c r="F413" i="20"/>
  <c r="B414" i="20"/>
  <c r="C414" i="20"/>
  <c r="D414" i="20"/>
  <c r="D417" i="20" s="1"/>
  <c r="E414" i="20"/>
  <c r="F414" i="20"/>
  <c r="B415" i="20"/>
  <c r="D415" i="20"/>
  <c r="E415" i="20"/>
  <c r="F415" i="20"/>
  <c r="B416" i="20"/>
  <c r="B417" i="20" s="1"/>
  <c r="C416" i="20"/>
  <c r="D416" i="20"/>
  <c r="E416" i="20"/>
  <c r="B1164" i="34"/>
  <c r="B1194" i="34" s="1"/>
  <c r="B390" i="34"/>
  <c r="B411" i="34" s="1"/>
  <c r="B396" i="34"/>
  <c r="B412" i="34" s="1"/>
  <c r="B402" i="34"/>
  <c r="B413" i="34" s="1"/>
  <c r="B408" i="34"/>
  <c r="B414" i="34" s="1"/>
  <c r="B423" i="34"/>
  <c r="B443" i="34" s="1"/>
  <c r="B447" i="34" s="1"/>
  <c r="B1169" i="34" s="1"/>
  <c r="B428" i="34"/>
  <c r="B444" i="34" s="1"/>
  <c r="B435" i="34"/>
  <c r="B445" i="34" s="1"/>
  <c r="B440" i="34"/>
  <c r="B446" i="34" s="1"/>
  <c r="B459" i="34"/>
  <c r="B1170" i="34" s="1"/>
  <c r="B573" i="34"/>
  <c r="B1171" i="34" s="1"/>
  <c r="B589" i="34"/>
  <c r="B1172" i="34" s="1"/>
  <c r="B599" i="34"/>
  <c r="B1173" i="34" s="1"/>
  <c r="B606" i="34"/>
  <c r="B1174" i="34" s="1"/>
  <c r="B725" i="34"/>
  <c r="B1175" i="34" s="1"/>
  <c r="B750" i="34"/>
  <c r="B1176" i="34" s="1"/>
  <c r="B756" i="34"/>
  <c r="B1177" i="34" s="1"/>
  <c r="B763" i="34"/>
  <c r="B1178" i="34" s="1"/>
  <c r="B776" i="34"/>
  <c r="B1179" i="34" s="1"/>
  <c r="B786" i="34"/>
  <c r="B1180" i="34" s="1"/>
  <c r="B800" i="34"/>
  <c r="B1181" i="34" s="1"/>
  <c r="B819" i="34"/>
  <c r="B1182" i="34" s="1"/>
  <c r="B839" i="34"/>
  <c r="B1183" i="34" s="1"/>
  <c r="B901" i="34"/>
  <c r="B1184" i="34" s="1"/>
  <c r="B907" i="34"/>
  <c r="B1185" i="34" s="1"/>
  <c r="B956" i="34"/>
  <c r="B1186" i="34" s="1"/>
  <c r="B964" i="34"/>
  <c r="B1187" i="34" s="1"/>
  <c r="B973" i="34"/>
  <c r="B1188" i="34" s="1"/>
  <c r="B979" i="34"/>
  <c r="B1189" i="34" s="1"/>
  <c r="B1007" i="34"/>
  <c r="B1190" i="34" s="1"/>
  <c r="B1011" i="34"/>
  <c r="B1191" i="34" s="1"/>
  <c r="B1105" i="34"/>
  <c r="B1192" i="34" s="1"/>
  <c r="B1109" i="34"/>
  <c r="B1193" i="34" s="1"/>
  <c r="B45" i="34"/>
  <c r="B372" i="34"/>
  <c r="B92" i="34"/>
  <c r="B373" i="34"/>
  <c r="B144" i="34"/>
  <c r="B374" i="34" s="1"/>
  <c r="B178" i="34"/>
  <c r="B375" i="34"/>
  <c r="B225" i="34"/>
  <c r="B376" i="34"/>
  <c r="B262" i="34"/>
  <c r="B377" i="34"/>
  <c r="B299" i="34"/>
  <c r="B378" i="34" s="1"/>
  <c r="B335" i="34"/>
  <c r="B379" i="34"/>
  <c r="B368" i="34"/>
  <c r="B380" i="34"/>
  <c r="C1164" i="34"/>
  <c r="D1164" i="34"/>
  <c r="E1164" i="34"/>
  <c r="F1164" i="34"/>
  <c r="C1109" i="34"/>
  <c r="D1109" i="34"/>
  <c r="E1109" i="34"/>
  <c r="F1109" i="34"/>
  <c r="C907" i="34"/>
  <c r="D907" i="34"/>
  <c r="E907" i="34"/>
  <c r="F907" i="34"/>
  <c r="C599" i="34"/>
  <c r="D599" i="34"/>
  <c r="E599" i="34"/>
  <c r="F599" i="34"/>
  <c r="C423" i="34"/>
  <c r="D423" i="34"/>
  <c r="E423" i="34"/>
  <c r="F423" i="34"/>
  <c r="B117" i="18"/>
  <c r="B121" i="18" s="1"/>
  <c r="B123" i="18" s="1"/>
  <c r="C117" i="18"/>
  <c r="D117" i="18"/>
  <c r="D121" i="18" s="1"/>
  <c r="D123" i="18" s="1"/>
  <c r="E117" i="18"/>
  <c r="F117" i="18"/>
  <c r="C121" i="18"/>
  <c r="C123" i="18" s="1"/>
  <c r="E121" i="18"/>
  <c r="E123" i="18" s="1"/>
  <c r="F121" i="18"/>
  <c r="F123" i="18"/>
  <c r="B197" i="12"/>
  <c r="B208" i="12"/>
  <c r="B119" i="12"/>
  <c r="B205" i="12" s="1"/>
  <c r="B164" i="10"/>
  <c r="C164" i="10"/>
  <c r="D164" i="10"/>
  <c r="E164" i="10"/>
  <c r="F164" i="10"/>
  <c r="B174" i="10"/>
  <c r="C174" i="10"/>
  <c r="D174" i="10"/>
  <c r="E174" i="10"/>
  <c r="F174" i="10"/>
  <c r="B47" i="7"/>
  <c r="C47" i="7"/>
  <c r="D47" i="7"/>
  <c r="E47" i="7"/>
  <c r="F47" i="7"/>
  <c r="G47" i="7"/>
  <c r="I9" i="7"/>
  <c r="H9" i="7"/>
  <c r="I6" i="7"/>
  <c r="H6" i="7"/>
  <c r="C78" i="6"/>
  <c r="C188" i="6"/>
  <c r="H58" i="6"/>
  <c r="I58" i="6"/>
  <c r="H51" i="6"/>
  <c r="J51" i="6" s="1"/>
  <c r="G51" i="6" s="1"/>
  <c r="I51" i="6"/>
  <c r="H52" i="6"/>
  <c r="I52" i="6"/>
  <c r="H53" i="6"/>
  <c r="J53" i="6" s="1"/>
  <c r="G53" i="6" s="1"/>
  <c r="I53" i="6"/>
  <c r="H54" i="6"/>
  <c r="I54" i="6"/>
  <c r="H55" i="6"/>
  <c r="J55" i="6" s="1"/>
  <c r="G55" i="6" s="1"/>
  <c r="I55" i="6"/>
  <c r="H56" i="6"/>
  <c r="I56" i="6"/>
  <c r="H57" i="6"/>
  <c r="J57" i="6" s="1"/>
  <c r="G57" i="6" s="1"/>
  <c r="I57" i="6"/>
  <c r="H59" i="6"/>
  <c r="I59" i="6"/>
  <c r="H60" i="6"/>
  <c r="J60" i="6" s="1"/>
  <c r="G60" i="6" s="1"/>
  <c r="I60" i="6"/>
  <c r="H61" i="6"/>
  <c r="I61" i="6"/>
  <c r="H62" i="6"/>
  <c r="J62" i="6" s="1"/>
  <c r="G62" i="6" s="1"/>
  <c r="I62" i="6"/>
  <c r="H63" i="6"/>
  <c r="I63" i="6"/>
  <c r="H64" i="6"/>
  <c r="J64" i="6" s="1"/>
  <c r="G64" i="6" s="1"/>
  <c r="I64" i="6"/>
  <c r="H65" i="6"/>
  <c r="I65" i="6"/>
  <c r="H66" i="6"/>
  <c r="I66" i="6"/>
  <c r="J66" i="6" s="1"/>
  <c r="G66" i="6" s="1"/>
  <c r="H67" i="6"/>
  <c r="I67" i="6"/>
  <c r="H68" i="6"/>
  <c r="I68" i="6"/>
  <c r="J68" i="6" s="1"/>
  <c r="G68" i="6" s="1"/>
  <c r="H69" i="6"/>
  <c r="I69" i="6"/>
  <c r="H70" i="6"/>
  <c r="J70" i="6" s="1"/>
  <c r="G70" i="6" s="1"/>
  <c r="I70" i="6"/>
  <c r="H71" i="6"/>
  <c r="I71" i="6"/>
  <c r="H72" i="6"/>
  <c r="J72" i="6" s="1"/>
  <c r="G72" i="6" s="1"/>
  <c r="I72" i="6"/>
  <c r="H73" i="6"/>
  <c r="I73" i="6"/>
  <c r="H74" i="6"/>
  <c r="J74" i="6" s="1"/>
  <c r="G74" i="6" s="1"/>
  <c r="I74" i="6"/>
  <c r="H75" i="6"/>
  <c r="I75" i="6"/>
  <c r="H76" i="6"/>
  <c r="J76" i="6" s="1"/>
  <c r="G76" i="6" s="1"/>
  <c r="I76" i="6"/>
  <c r="H77" i="6"/>
  <c r="I77" i="6"/>
  <c r="H6" i="6"/>
  <c r="I6" i="6"/>
  <c r="J6" i="6"/>
  <c r="G6" i="6"/>
  <c r="H7" i="6"/>
  <c r="I7" i="6"/>
  <c r="J7" i="6"/>
  <c r="G7" i="6" s="1"/>
  <c r="H8" i="6"/>
  <c r="I8" i="6"/>
  <c r="J8" i="6"/>
  <c r="G8" i="6"/>
  <c r="H9" i="6"/>
  <c r="I9" i="6"/>
  <c r="J9" i="6"/>
  <c r="G9" i="6" s="1"/>
  <c r="H10" i="6"/>
  <c r="I10" i="6"/>
  <c r="J10" i="6"/>
  <c r="G10" i="6"/>
  <c r="H11" i="6"/>
  <c r="I11" i="6"/>
  <c r="J11" i="6"/>
  <c r="G11" i="6" s="1"/>
  <c r="H12" i="6"/>
  <c r="I12" i="6"/>
  <c r="J12" i="6"/>
  <c r="G12" i="6"/>
  <c r="H13" i="6"/>
  <c r="I13" i="6"/>
  <c r="J13" i="6"/>
  <c r="G13" i="6" s="1"/>
  <c r="H14" i="6"/>
  <c r="I14" i="6"/>
  <c r="J14" i="6"/>
  <c r="G14" i="6"/>
  <c r="H15" i="6"/>
  <c r="I15" i="6"/>
  <c r="J15" i="6"/>
  <c r="G15" i="6" s="1"/>
  <c r="H16" i="6"/>
  <c r="I16" i="6"/>
  <c r="J16" i="6"/>
  <c r="G16" i="6"/>
  <c r="H20" i="6"/>
  <c r="J20" i="6" s="1"/>
  <c r="G20" i="6" s="1"/>
  <c r="I20" i="6"/>
  <c r="H21" i="6"/>
  <c r="J21" i="6" s="1"/>
  <c r="G21" i="6" s="1"/>
  <c r="I21" i="6"/>
  <c r="H22" i="6"/>
  <c r="J22" i="6" s="1"/>
  <c r="G22" i="6" s="1"/>
  <c r="I22" i="6"/>
  <c r="H23" i="6"/>
  <c r="J23" i="6" s="1"/>
  <c r="G23" i="6" s="1"/>
  <c r="I23" i="6"/>
  <c r="H24" i="6"/>
  <c r="J24" i="6" s="1"/>
  <c r="G24" i="6" s="1"/>
  <c r="I24" i="6"/>
  <c r="H25" i="6"/>
  <c r="J25" i="6" s="1"/>
  <c r="G25" i="6" s="1"/>
  <c r="I25" i="6"/>
  <c r="H26" i="6"/>
  <c r="J26" i="6" s="1"/>
  <c r="G26" i="6" s="1"/>
  <c r="I26" i="6"/>
  <c r="H27" i="6"/>
  <c r="J27" i="6" s="1"/>
  <c r="G27" i="6" s="1"/>
  <c r="I27" i="6"/>
  <c r="H28" i="6"/>
  <c r="J28" i="6" s="1"/>
  <c r="G28" i="6" s="1"/>
  <c r="I28" i="6"/>
  <c r="H29" i="6"/>
  <c r="J29" i="6" s="1"/>
  <c r="G29" i="6" s="1"/>
  <c r="I29" i="6"/>
  <c r="H30" i="6"/>
  <c r="J30" i="6" s="1"/>
  <c r="G30" i="6" s="1"/>
  <c r="I30" i="6"/>
  <c r="H31" i="6"/>
  <c r="J31" i="6" s="1"/>
  <c r="G31" i="6" s="1"/>
  <c r="I31" i="6"/>
  <c r="H32" i="6"/>
  <c r="J32" i="6" s="1"/>
  <c r="G32" i="6" s="1"/>
  <c r="I32" i="6"/>
  <c r="H33" i="6"/>
  <c r="J33" i="6" s="1"/>
  <c r="G33" i="6" s="1"/>
  <c r="I33" i="6"/>
  <c r="H34" i="6"/>
  <c r="I34" i="6"/>
  <c r="J34" i="6"/>
  <c r="G34" i="6" s="1"/>
  <c r="H35" i="6"/>
  <c r="I35" i="6"/>
  <c r="H36" i="6"/>
  <c r="I36" i="6"/>
  <c r="J36" i="6"/>
  <c r="G36" i="6" s="1"/>
  <c r="H37" i="6"/>
  <c r="J37" i="6" s="1"/>
  <c r="G37" i="6" s="1"/>
  <c r="I37" i="6"/>
  <c r="H38" i="6"/>
  <c r="J38" i="6" s="1"/>
  <c r="G38" i="6" s="1"/>
  <c r="I38" i="6"/>
  <c r="H39" i="6"/>
  <c r="J39" i="6" s="1"/>
  <c r="G39" i="6" s="1"/>
  <c r="I39" i="6"/>
  <c r="H40" i="6"/>
  <c r="J40" i="6" s="1"/>
  <c r="G40" i="6" s="1"/>
  <c r="I40" i="6"/>
  <c r="H41" i="6"/>
  <c r="J41" i="6" s="1"/>
  <c r="G41" i="6" s="1"/>
  <c r="I41" i="6"/>
  <c r="H42" i="6"/>
  <c r="J42" i="6" s="1"/>
  <c r="G42" i="6" s="1"/>
  <c r="I42" i="6"/>
  <c r="H43" i="6"/>
  <c r="J43" i="6" s="1"/>
  <c r="G43" i="6" s="1"/>
  <c r="I43" i="6"/>
  <c r="H81" i="6"/>
  <c r="I81" i="6"/>
  <c r="J81" i="6"/>
  <c r="G81" i="6"/>
  <c r="H82" i="6"/>
  <c r="I82" i="6"/>
  <c r="J82" i="6"/>
  <c r="G82" i="6"/>
  <c r="H83" i="6"/>
  <c r="I83" i="6"/>
  <c r="J83" i="6"/>
  <c r="G83" i="6"/>
  <c r="H84" i="6"/>
  <c r="I84" i="6"/>
  <c r="J84" i="6"/>
  <c r="G84" i="6"/>
  <c r="H85" i="6"/>
  <c r="I85" i="6"/>
  <c r="J85" i="6"/>
  <c r="G85" i="6"/>
  <c r="H86" i="6"/>
  <c r="I86" i="6"/>
  <c r="J86" i="6"/>
  <c r="G86" i="6"/>
  <c r="H87" i="6"/>
  <c r="I87" i="6"/>
  <c r="J87" i="6"/>
  <c r="G87" i="6"/>
  <c r="H88" i="6"/>
  <c r="I88" i="6"/>
  <c r="J88" i="6"/>
  <c r="G88" i="6"/>
  <c r="H89" i="6"/>
  <c r="I89" i="6"/>
  <c r="J89" i="6"/>
  <c r="G89" i="6"/>
  <c r="H90" i="6"/>
  <c r="I90" i="6"/>
  <c r="J90" i="6"/>
  <c r="G90" i="6"/>
  <c r="H91" i="6"/>
  <c r="I91" i="6"/>
  <c r="J91" i="6"/>
  <c r="G91" i="6"/>
  <c r="H92" i="6"/>
  <c r="I92" i="6"/>
  <c r="J92" i="6"/>
  <c r="G92" i="6"/>
  <c r="H93" i="6"/>
  <c r="I93" i="6"/>
  <c r="J93" i="6"/>
  <c r="G93" i="6"/>
  <c r="H94" i="6"/>
  <c r="I94" i="6"/>
  <c r="J94" i="6"/>
  <c r="G94" i="6"/>
  <c r="H95" i="6"/>
  <c r="I95" i="6"/>
  <c r="J95" i="6"/>
  <c r="G95" i="6"/>
  <c r="H96" i="6"/>
  <c r="I96" i="6"/>
  <c r="J96" i="6"/>
  <c r="G96" i="6"/>
  <c r="H100" i="6"/>
  <c r="I100" i="6"/>
  <c r="J100" i="6" s="1"/>
  <c r="G100" i="6" s="1"/>
  <c r="H101" i="6"/>
  <c r="I101" i="6"/>
  <c r="J101" i="6" s="1"/>
  <c r="G101" i="6" s="1"/>
  <c r="H102" i="6"/>
  <c r="I102" i="6"/>
  <c r="J102" i="6" s="1"/>
  <c r="G102" i="6" s="1"/>
  <c r="H103" i="6"/>
  <c r="I103" i="6"/>
  <c r="J103" i="6" s="1"/>
  <c r="G103" i="6" s="1"/>
  <c r="H104" i="6"/>
  <c r="I104" i="6"/>
  <c r="J104" i="6" s="1"/>
  <c r="G104" i="6" s="1"/>
  <c r="H105" i="6"/>
  <c r="I105" i="6"/>
  <c r="J105" i="6" s="1"/>
  <c r="G105" i="6" s="1"/>
  <c r="H106" i="6"/>
  <c r="J106" i="6" s="1"/>
  <c r="G106" i="6" s="1"/>
  <c r="I106" i="6"/>
  <c r="H107" i="6"/>
  <c r="I107" i="6"/>
  <c r="J107" i="6" s="1"/>
  <c r="G107" i="6" s="1"/>
  <c r="H108" i="6"/>
  <c r="J108" i="6" s="1"/>
  <c r="G108" i="6" s="1"/>
  <c r="I108" i="6"/>
  <c r="H109" i="6"/>
  <c r="J109" i="6" s="1"/>
  <c r="G109" i="6" s="1"/>
  <c r="I109" i="6"/>
  <c r="H110" i="6"/>
  <c r="J110" i="6" s="1"/>
  <c r="G110" i="6" s="1"/>
  <c r="I110" i="6"/>
  <c r="H111" i="6"/>
  <c r="J111" i="6" s="1"/>
  <c r="G111" i="6" s="1"/>
  <c r="I111" i="6"/>
  <c r="H112" i="6"/>
  <c r="J112" i="6" s="1"/>
  <c r="G112" i="6" s="1"/>
  <c r="I112" i="6"/>
  <c r="H113" i="6"/>
  <c r="J113" i="6" s="1"/>
  <c r="G113" i="6" s="1"/>
  <c r="I113" i="6"/>
  <c r="H114" i="6"/>
  <c r="J114" i="6" s="1"/>
  <c r="G114" i="6" s="1"/>
  <c r="I114" i="6"/>
  <c r="H115" i="6"/>
  <c r="J115" i="6" s="1"/>
  <c r="G115" i="6" s="1"/>
  <c r="I115" i="6"/>
  <c r="H116" i="6"/>
  <c r="J116" i="6" s="1"/>
  <c r="G116" i="6" s="1"/>
  <c r="I116" i="6"/>
  <c r="H117" i="6"/>
  <c r="J117" i="6" s="1"/>
  <c r="G117" i="6" s="1"/>
  <c r="I117" i="6"/>
  <c r="H118" i="6"/>
  <c r="J118" i="6" s="1"/>
  <c r="G118" i="6" s="1"/>
  <c r="I118" i="6"/>
  <c r="H119" i="6"/>
  <c r="J119" i="6" s="1"/>
  <c r="G119" i="6" s="1"/>
  <c r="I119" i="6"/>
  <c r="H120" i="6"/>
  <c r="J120" i="6" s="1"/>
  <c r="G120" i="6" s="1"/>
  <c r="I120" i="6"/>
  <c r="H121" i="6"/>
  <c r="I121" i="6"/>
  <c r="J121" i="6"/>
  <c r="G121" i="6" s="1"/>
  <c r="H122" i="6"/>
  <c r="I122" i="6"/>
  <c r="H123" i="6"/>
  <c r="J123" i="6" s="1"/>
  <c r="G123" i="6" s="1"/>
  <c r="I123" i="6"/>
  <c r="H124" i="6"/>
  <c r="I124" i="6"/>
  <c r="H125" i="6"/>
  <c r="J125" i="6" s="1"/>
  <c r="G125" i="6" s="1"/>
  <c r="I125" i="6"/>
  <c r="H126" i="6"/>
  <c r="I126" i="6"/>
  <c r="H127" i="6"/>
  <c r="J127" i="6" s="1"/>
  <c r="G127" i="6" s="1"/>
  <c r="I127" i="6"/>
  <c r="H128" i="6"/>
  <c r="I128" i="6"/>
  <c r="H129" i="6"/>
  <c r="J129" i="6" s="1"/>
  <c r="G129" i="6" s="1"/>
  <c r="I129" i="6"/>
  <c r="H130" i="6"/>
  <c r="I130" i="6"/>
  <c r="H131" i="6"/>
  <c r="J131" i="6" s="1"/>
  <c r="G131" i="6" s="1"/>
  <c r="I131" i="6"/>
  <c r="H132" i="6"/>
  <c r="I132" i="6"/>
  <c r="H133" i="6"/>
  <c r="J133" i="6" s="1"/>
  <c r="G133" i="6" s="1"/>
  <c r="I133" i="6"/>
  <c r="H134" i="6"/>
  <c r="I134" i="6"/>
  <c r="H135" i="6"/>
  <c r="J135" i="6" s="1"/>
  <c r="G135" i="6" s="1"/>
  <c r="I135" i="6"/>
  <c r="H136" i="6"/>
  <c r="I136" i="6"/>
  <c r="H137" i="6"/>
  <c r="J137" i="6" s="1"/>
  <c r="G137" i="6" s="1"/>
  <c r="I137" i="6"/>
  <c r="H138" i="6"/>
  <c r="I138" i="6"/>
  <c r="H139" i="6"/>
  <c r="J139" i="6" s="1"/>
  <c r="G139" i="6" s="1"/>
  <c r="I139" i="6"/>
  <c r="H140" i="6"/>
  <c r="I140" i="6"/>
  <c r="H148" i="6"/>
  <c r="I148" i="6"/>
  <c r="J148" i="6"/>
  <c r="G148" i="6"/>
  <c r="G152" i="6" s="1"/>
  <c r="G191" i="6" s="1"/>
  <c r="H149" i="6"/>
  <c r="I149" i="6"/>
  <c r="J149" i="6"/>
  <c r="G149" i="6" s="1"/>
  <c r="H150" i="6"/>
  <c r="I150" i="6"/>
  <c r="J150" i="6"/>
  <c r="G150" i="6"/>
  <c r="H151" i="6"/>
  <c r="I151" i="6"/>
  <c r="J151" i="6"/>
  <c r="G151" i="6" s="1"/>
  <c r="H155" i="6"/>
  <c r="I155" i="6"/>
  <c r="H156" i="6"/>
  <c r="J156" i="6" s="1"/>
  <c r="G156" i="6" s="1"/>
  <c r="I156" i="6"/>
  <c r="H157" i="6"/>
  <c r="I157" i="6"/>
  <c r="H158" i="6"/>
  <c r="J158" i="6" s="1"/>
  <c r="G158" i="6" s="1"/>
  <c r="I158" i="6"/>
  <c r="H159" i="6"/>
  <c r="I159" i="6"/>
  <c r="H160" i="6"/>
  <c r="J160" i="6" s="1"/>
  <c r="G160" i="6" s="1"/>
  <c r="I160" i="6"/>
  <c r="H161" i="6"/>
  <c r="I161" i="6"/>
  <c r="H162" i="6"/>
  <c r="J162" i="6" s="1"/>
  <c r="G162" i="6" s="1"/>
  <c r="I162" i="6"/>
  <c r="H163" i="6"/>
  <c r="I163" i="6"/>
  <c r="H164" i="6"/>
  <c r="J164" i="6" s="1"/>
  <c r="G164" i="6" s="1"/>
  <c r="I164" i="6"/>
  <c r="H165" i="6"/>
  <c r="I165" i="6"/>
  <c r="H166" i="6"/>
  <c r="J166" i="6" s="1"/>
  <c r="G166" i="6" s="1"/>
  <c r="I166" i="6"/>
  <c r="H167" i="6"/>
  <c r="I167" i="6"/>
  <c r="H168" i="6"/>
  <c r="J168" i="6" s="1"/>
  <c r="G168" i="6" s="1"/>
  <c r="I168" i="6"/>
  <c r="H169" i="6"/>
  <c r="I169" i="6"/>
  <c r="H170" i="6"/>
  <c r="J170" i="6" s="1"/>
  <c r="G170" i="6" s="1"/>
  <c r="I170" i="6"/>
  <c r="H171" i="6"/>
  <c r="I171" i="6"/>
  <c r="H172" i="6"/>
  <c r="J172" i="6" s="1"/>
  <c r="G172" i="6" s="1"/>
  <c r="I172" i="6"/>
  <c r="H173" i="6"/>
  <c r="I173" i="6"/>
  <c r="H174" i="6"/>
  <c r="J174" i="6" s="1"/>
  <c r="G174" i="6" s="1"/>
  <c r="I174" i="6"/>
  <c r="H175" i="6"/>
  <c r="I175" i="6"/>
  <c r="H176" i="6"/>
  <c r="J176" i="6" s="1"/>
  <c r="G176" i="6" s="1"/>
  <c r="I176" i="6"/>
  <c r="H177" i="6"/>
  <c r="I177" i="6"/>
  <c r="H178" i="6"/>
  <c r="J178" i="6" s="1"/>
  <c r="G178" i="6" s="1"/>
  <c r="I178" i="6"/>
  <c r="H179" i="6"/>
  <c r="I179" i="6"/>
  <c r="H180" i="6"/>
  <c r="J180" i="6" s="1"/>
  <c r="G180" i="6" s="1"/>
  <c r="I180" i="6"/>
  <c r="H181" i="6"/>
  <c r="I181" i="6"/>
  <c r="H182" i="6"/>
  <c r="J182" i="6" s="1"/>
  <c r="G182" i="6" s="1"/>
  <c r="I182" i="6"/>
  <c r="H196" i="6"/>
  <c r="J196" i="6" s="1"/>
  <c r="G196" i="6" s="1"/>
  <c r="I196" i="6"/>
  <c r="H197" i="6"/>
  <c r="J197" i="6" s="1"/>
  <c r="G197" i="6" s="1"/>
  <c r="I197" i="6"/>
  <c r="H198" i="6"/>
  <c r="J198" i="6" s="1"/>
  <c r="G198" i="6" s="1"/>
  <c r="I198" i="6"/>
  <c r="H199" i="6"/>
  <c r="J199" i="6" s="1"/>
  <c r="G199" i="6" s="1"/>
  <c r="I199" i="6"/>
  <c r="H201" i="6"/>
  <c r="I201" i="6"/>
  <c r="J201" i="6"/>
  <c r="G201" i="6"/>
  <c r="H202" i="6"/>
  <c r="I202" i="6"/>
  <c r="J202" i="6"/>
  <c r="G202" i="6" s="1"/>
  <c r="H203" i="6"/>
  <c r="I203" i="6"/>
  <c r="J203" i="6"/>
  <c r="G203" i="6"/>
  <c r="H204" i="6"/>
  <c r="I204" i="6"/>
  <c r="J204" i="6"/>
  <c r="G204" i="6" s="1"/>
  <c r="H208" i="6"/>
  <c r="J208" i="6" s="1"/>
  <c r="G208" i="6" s="1"/>
  <c r="I208" i="6"/>
  <c r="H209" i="6"/>
  <c r="J209" i="6" s="1"/>
  <c r="G209" i="6" s="1"/>
  <c r="I209" i="6"/>
  <c r="H210" i="6"/>
  <c r="J210" i="6" s="1"/>
  <c r="G210" i="6" s="1"/>
  <c r="I210" i="6"/>
  <c r="H211" i="6"/>
  <c r="J211" i="6" s="1"/>
  <c r="G211" i="6" s="1"/>
  <c r="I211" i="6"/>
  <c r="H213" i="6"/>
  <c r="I213" i="6"/>
  <c r="J213" i="6"/>
  <c r="G213" i="6" s="1"/>
  <c r="H214" i="6"/>
  <c r="I214" i="6"/>
  <c r="J214" i="6"/>
  <c r="G214" i="6"/>
  <c r="H215" i="6"/>
  <c r="I215" i="6"/>
  <c r="J215" i="6"/>
  <c r="G215" i="6" s="1"/>
  <c r="H216" i="6"/>
  <c r="I216" i="6"/>
  <c r="J216" i="6"/>
  <c r="G216" i="6"/>
  <c r="H227" i="6"/>
  <c r="I227" i="6"/>
  <c r="J227" i="6"/>
  <c r="G227" i="6"/>
  <c r="H228" i="6"/>
  <c r="I228" i="6"/>
  <c r="J228" i="6"/>
  <c r="G228" i="6" s="1"/>
  <c r="H229" i="6"/>
  <c r="I229" i="6"/>
  <c r="J229" i="6"/>
  <c r="G229" i="6"/>
  <c r="H230" i="6"/>
  <c r="I230" i="6"/>
  <c r="J230" i="6"/>
  <c r="G230" i="6" s="1"/>
  <c r="H231" i="6"/>
  <c r="I231" i="6"/>
  <c r="J231" i="6"/>
  <c r="G231" i="6"/>
  <c r="H232" i="6"/>
  <c r="I232" i="6"/>
  <c r="J232" i="6"/>
  <c r="G232" i="6"/>
  <c r="H233" i="6"/>
  <c r="I233" i="6"/>
  <c r="J233" i="6"/>
  <c r="G233" i="6"/>
  <c r="H234" i="6"/>
  <c r="I234" i="6"/>
  <c r="J234" i="6"/>
  <c r="G234" i="6" s="1"/>
  <c r="H235" i="6"/>
  <c r="I235" i="6"/>
  <c r="J235" i="6"/>
  <c r="G235" i="6"/>
  <c r="H236" i="6"/>
  <c r="I236" i="6"/>
  <c r="J236" i="6"/>
  <c r="G236" i="6" s="1"/>
  <c r="H237" i="6"/>
  <c r="I237" i="6"/>
  <c r="J237" i="6"/>
  <c r="G237" i="6" s="1"/>
  <c r="H238" i="6"/>
  <c r="I238" i="6"/>
  <c r="J238" i="6"/>
  <c r="G238" i="6" s="1"/>
  <c r="H239" i="6"/>
  <c r="I239" i="6"/>
  <c r="J239" i="6"/>
  <c r="G239" i="6" s="1"/>
  <c r="H240" i="6"/>
  <c r="I240" i="6"/>
  <c r="J240" i="6"/>
  <c r="G240" i="6" s="1"/>
  <c r="H241" i="6"/>
  <c r="I241" i="6"/>
  <c r="J241" i="6"/>
  <c r="G241" i="6" s="1"/>
  <c r="H244" i="6"/>
  <c r="I244" i="6"/>
  <c r="H245" i="6"/>
  <c r="J245" i="6" s="1"/>
  <c r="G245" i="6" s="1"/>
  <c r="I245" i="6"/>
  <c r="H246" i="6"/>
  <c r="I246" i="6"/>
  <c r="J246" i="6" s="1"/>
  <c r="G246" i="6" s="1"/>
  <c r="H247" i="6"/>
  <c r="I247" i="6"/>
  <c r="J247" i="6"/>
  <c r="G247" i="6" s="1"/>
  <c r="H248" i="6"/>
  <c r="J248" i="6" s="1"/>
  <c r="G248" i="6" s="1"/>
  <c r="I248" i="6"/>
  <c r="H249" i="6"/>
  <c r="J249" i="6" s="1"/>
  <c r="G249" i="6" s="1"/>
  <c r="I249" i="6"/>
  <c r="H250" i="6"/>
  <c r="I250" i="6"/>
  <c r="J250" i="6"/>
  <c r="G250" i="6" s="1"/>
  <c r="H251" i="6"/>
  <c r="I251" i="6"/>
  <c r="J251" i="6"/>
  <c r="G251" i="6" s="1"/>
  <c r="H252" i="6"/>
  <c r="J252" i="6" s="1"/>
  <c r="G252" i="6" s="1"/>
  <c r="I252" i="6"/>
  <c r="H253" i="6"/>
  <c r="J253" i="6" s="1"/>
  <c r="G253" i="6" s="1"/>
  <c r="I253" i="6"/>
  <c r="H254" i="6"/>
  <c r="I254" i="6"/>
  <c r="J254" i="6" s="1"/>
  <c r="G254" i="6" s="1"/>
  <c r="H255" i="6"/>
  <c r="I255" i="6"/>
  <c r="J255" i="6"/>
  <c r="G255" i="6" s="1"/>
  <c r="H256" i="6"/>
  <c r="J256" i="6" s="1"/>
  <c r="G256" i="6" s="1"/>
  <c r="I256" i="6"/>
  <c r="H257" i="6"/>
  <c r="J257" i="6" s="1"/>
  <c r="G257" i="6" s="1"/>
  <c r="I257" i="6"/>
  <c r="H258" i="6"/>
  <c r="I258" i="6"/>
  <c r="J258" i="6"/>
  <c r="G258" i="6" s="1"/>
  <c r="H259" i="6"/>
  <c r="I259" i="6"/>
  <c r="J259" i="6"/>
  <c r="G259" i="6" s="1"/>
  <c r="H260" i="6"/>
  <c r="J260" i="6" s="1"/>
  <c r="G260" i="6" s="1"/>
  <c r="I260" i="6"/>
  <c r="H261" i="6"/>
  <c r="J261" i="6" s="1"/>
  <c r="G261" i="6" s="1"/>
  <c r="I261" i="6"/>
  <c r="H262" i="6"/>
  <c r="J262" i="6" s="1"/>
  <c r="G262" i="6" s="1"/>
  <c r="I262" i="6"/>
  <c r="H263" i="6"/>
  <c r="J263" i="6" s="1"/>
  <c r="G263" i="6" s="1"/>
  <c r="I263" i="6"/>
  <c r="H264" i="6"/>
  <c r="J264" i="6" s="1"/>
  <c r="G264" i="6" s="1"/>
  <c r="I264" i="6"/>
  <c r="H265" i="6"/>
  <c r="J265" i="6" s="1"/>
  <c r="G265" i="6" s="1"/>
  <c r="I265" i="6"/>
  <c r="H266" i="6"/>
  <c r="J266" i="6" s="1"/>
  <c r="G266" i="6" s="1"/>
  <c r="I266" i="6"/>
  <c r="H267" i="6"/>
  <c r="J267" i="6" s="1"/>
  <c r="G267" i="6" s="1"/>
  <c r="I267" i="6"/>
  <c r="H268" i="6"/>
  <c r="J268" i="6" s="1"/>
  <c r="G268" i="6" s="1"/>
  <c r="I268" i="6"/>
  <c r="H269" i="6"/>
  <c r="J269" i="6" s="1"/>
  <c r="G269" i="6" s="1"/>
  <c r="I269" i="6"/>
  <c r="H270" i="6"/>
  <c r="J270" i="6" s="1"/>
  <c r="G270" i="6" s="1"/>
  <c r="I270" i="6"/>
  <c r="H271" i="6"/>
  <c r="J271" i="6" s="1"/>
  <c r="G271" i="6" s="1"/>
  <c r="I271" i="6"/>
  <c r="H272" i="6"/>
  <c r="J272" i="6" s="1"/>
  <c r="G272" i="6" s="1"/>
  <c r="I272" i="6"/>
  <c r="H273" i="6"/>
  <c r="J273" i="6" s="1"/>
  <c r="G273" i="6" s="1"/>
  <c r="I273" i="6"/>
  <c r="H274" i="6"/>
  <c r="J274" i="6" s="1"/>
  <c r="G274" i="6" s="1"/>
  <c r="I274" i="6"/>
  <c r="H275" i="6"/>
  <c r="J275" i="6" s="1"/>
  <c r="G275" i="6" s="1"/>
  <c r="I275" i="6"/>
  <c r="H276" i="6"/>
  <c r="J276" i="6" s="1"/>
  <c r="G276" i="6" s="1"/>
  <c r="I276" i="6"/>
  <c r="H277" i="6"/>
  <c r="J277" i="6" s="1"/>
  <c r="G277" i="6" s="1"/>
  <c r="I277" i="6"/>
  <c r="H278" i="6"/>
  <c r="J278" i="6" s="1"/>
  <c r="G278" i="6" s="1"/>
  <c r="I278" i="6"/>
  <c r="H279" i="6"/>
  <c r="J279" i="6" s="1"/>
  <c r="G279" i="6" s="1"/>
  <c r="I279" i="6"/>
  <c r="H280" i="6"/>
  <c r="J280" i="6" s="1"/>
  <c r="G280" i="6" s="1"/>
  <c r="I280" i="6"/>
  <c r="H281" i="6"/>
  <c r="J281" i="6" s="1"/>
  <c r="G281" i="6" s="1"/>
  <c r="I281" i="6"/>
  <c r="H282" i="6"/>
  <c r="J282" i="6" s="1"/>
  <c r="G282" i="6" s="1"/>
  <c r="I282" i="6"/>
  <c r="H283" i="6"/>
  <c r="J283" i="6" s="1"/>
  <c r="G283" i="6" s="1"/>
  <c r="I283" i="6"/>
  <c r="H284" i="6"/>
  <c r="J284" i="6" s="1"/>
  <c r="G284" i="6" s="1"/>
  <c r="I284" i="6"/>
  <c r="H285" i="6"/>
  <c r="J285" i="6" s="1"/>
  <c r="G285" i="6" s="1"/>
  <c r="I285" i="6"/>
  <c r="H286" i="6"/>
  <c r="J286" i="6" s="1"/>
  <c r="G286" i="6" s="1"/>
  <c r="I286" i="6"/>
  <c r="H287" i="6"/>
  <c r="J287" i="6" s="1"/>
  <c r="G287" i="6" s="1"/>
  <c r="I287" i="6"/>
  <c r="H291" i="6"/>
  <c r="J291" i="6" s="1"/>
  <c r="G291" i="6" s="1"/>
  <c r="I291" i="6"/>
  <c r="H292" i="6"/>
  <c r="J292" i="6" s="1"/>
  <c r="G292" i="6" s="1"/>
  <c r="I292" i="6"/>
  <c r="H293" i="6"/>
  <c r="J293" i="6" s="1"/>
  <c r="G293" i="6" s="1"/>
  <c r="I293" i="6"/>
  <c r="H294" i="6"/>
  <c r="J294" i="6" s="1"/>
  <c r="G294" i="6" s="1"/>
  <c r="I294" i="6"/>
  <c r="H295" i="6"/>
  <c r="J295" i="6" s="1"/>
  <c r="G295" i="6" s="1"/>
  <c r="I295" i="6"/>
  <c r="H296" i="6"/>
  <c r="J296" i="6" s="1"/>
  <c r="G296" i="6" s="1"/>
  <c r="I296" i="6"/>
  <c r="H297" i="6"/>
  <c r="J297" i="6" s="1"/>
  <c r="G297" i="6" s="1"/>
  <c r="I297" i="6"/>
  <c r="H298" i="6"/>
  <c r="J298" i="6" s="1"/>
  <c r="G298" i="6" s="1"/>
  <c r="I298" i="6"/>
  <c r="H299" i="6"/>
  <c r="J299" i="6" s="1"/>
  <c r="G299" i="6" s="1"/>
  <c r="I299" i="6"/>
  <c r="H300" i="6"/>
  <c r="J300" i="6" s="1"/>
  <c r="G300" i="6" s="1"/>
  <c r="I300" i="6"/>
  <c r="H301" i="6"/>
  <c r="J301" i="6" s="1"/>
  <c r="G301" i="6" s="1"/>
  <c r="I301" i="6"/>
  <c r="H302" i="6"/>
  <c r="J302" i="6" s="1"/>
  <c r="G302" i="6" s="1"/>
  <c r="I302" i="6"/>
  <c r="H303" i="6"/>
  <c r="J303" i="6" s="1"/>
  <c r="G303" i="6" s="1"/>
  <c r="I303" i="6"/>
  <c r="H304" i="6"/>
  <c r="J304" i="6" s="1"/>
  <c r="G304" i="6" s="1"/>
  <c r="I304" i="6"/>
  <c r="H305" i="6"/>
  <c r="J305" i="6" s="1"/>
  <c r="G305" i="6" s="1"/>
  <c r="I305" i="6"/>
  <c r="H306" i="6"/>
  <c r="J306" i="6" s="1"/>
  <c r="G306" i="6" s="1"/>
  <c r="I306" i="6"/>
  <c r="H307" i="6"/>
  <c r="J307" i="6" s="1"/>
  <c r="G307" i="6" s="1"/>
  <c r="I307" i="6"/>
  <c r="H308" i="6"/>
  <c r="J308" i="6" s="1"/>
  <c r="G308" i="6" s="1"/>
  <c r="I308" i="6"/>
  <c r="H309" i="6"/>
  <c r="J309" i="6" s="1"/>
  <c r="G309" i="6" s="1"/>
  <c r="I309" i="6"/>
  <c r="H310" i="6"/>
  <c r="J310" i="6" s="1"/>
  <c r="G310" i="6" s="1"/>
  <c r="I310" i="6"/>
  <c r="H311" i="6"/>
  <c r="J311" i="6" s="1"/>
  <c r="G311" i="6" s="1"/>
  <c r="I311" i="6"/>
  <c r="H312" i="6"/>
  <c r="J312" i="6" s="1"/>
  <c r="G312" i="6" s="1"/>
  <c r="I312" i="6"/>
  <c r="H313" i="6"/>
  <c r="J313" i="6" s="1"/>
  <c r="G313" i="6" s="1"/>
  <c r="I313" i="6"/>
  <c r="H314" i="6"/>
  <c r="J314" i="6" s="1"/>
  <c r="G314" i="6" s="1"/>
  <c r="I314" i="6"/>
  <c r="H315" i="6"/>
  <c r="J315" i="6" s="1"/>
  <c r="G315" i="6" s="1"/>
  <c r="I315" i="6"/>
  <c r="H316" i="6"/>
  <c r="J316" i="6" s="1"/>
  <c r="G316" i="6" s="1"/>
  <c r="I316" i="6"/>
  <c r="H317" i="6"/>
  <c r="J317" i="6" s="1"/>
  <c r="G317" i="6" s="1"/>
  <c r="I317" i="6"/>
  <c r="H318" i="6"/>
  <c r="J318" i="6" s="1"/>
  <c r="G318" i="6" s="1"/>
  <c r="I318" i="6"/>
  <c r="H319" i="6"/>
  <c r="J319" i="6" s="1"/>
  <c r="G319" i="6" s="1"/>
  <c r="I319" i="6"/>
  <c r="H320" i="6"/>
  <c r="J320" i="6" s="1"/>
  <c r="G320" i="6" s="1"/>
  <c r="I320" i="6"/>
  <c r="H321" i="6"/>
  <c r="J321" i="6" s="1"/>
  <c r="G321" i="6" s="1"/>
  <c r="I321" i="6"/>
  <c r="H322" i="6"/>
  <c r="J322" i="6" s="1"/>
  <c r="G322" i="6" s="1"/>
  <c r="I322" i="6"/>
  <c r="H323" i="6"/>
  <c r="J323" i="6" s="1"/>
  <c r="G323" i="6" s="1"/>
  <c r="I323" i="6"/>
  <c r="H324" i="6"/>
  <c r="J324" i="6" s="1"/>
  <c r="G324" i="6" s="1"/>
  <c r="I324" i="6"/>
  <c r="H325" i="6"/>
  <c r="J325" i="6" s="1"/>
  <c r="G325" i="6" s="1"/>
  <c r="I325" i="6"/>
  <c r="H326" i="6"/>
  <c r="J326" i="6" s="1"/>
  <c r="G326" i="6" s="1"/>
  <c r="I326" i="6"/>
  <c r="H327" i="6"/>
  <c r="J327" i="6" s="1"/>
  <c r="G327" i="6" s="1"/>
  <c r="I327" i="6"/>
  <c r="H328" i="6"/>
  <c r="J328" i="6" s="1"/>
  <c r="G328" i="6" s="1"/>
  <c r="I328" i="6"/>
  <c r="H329" i="6"/>
  <c r="J329" i="6" s="1"/>
  <c r="G329" i="6" s="1"/>
  <c r="I329" i="6"/>
  <c r="H330" i="6"/>
  <c r="J330" i="6" s="1"/>
  <c r="G330" i="6" s="1"/>
  <c r="I330" i="6"/>
  <c r="H331" i="6"/>
  <c r="J331" i="6" s="1"/>
  <c r="G331" i="6" s="1"/>
  <c r="I331" i="6"/>
  <c r="H332" i="6"/>
  <c r="J332" i="6" s="1"/>
  <c r="G332" i="6" s="1"/>
  <c r="I332" i="6"/>
  <c r="H333" i="6"/>
  <c r="J333" i="6" s="1"/>
  <c r="G333" i="6" s="1"/>
  <c r="I333" i="6"/>
  <c r="H17" i="6"/>
  <c r="H186" i="6"/>
  <c r="H44" i="6"/>
  <c r="H187" i="6" s="1"/>
  <c r="H78" i="6"/>
  <c r="H188" i="6"/>
  <c r="H97" i="6"/>
  <c r="H189" i="6" s="1"/>
  <c r="H141" i="6"/>
  <c r="H190" i="6"/>
  <c r="H152" i="6"/>
  <c r="H191" i="6" s="1"/>
  <c r="H183" i="6"/>
  <c r="H192" i="6"/>
  <c r="H200" i="6"/>
  <c r="H220" i="6"/>
  <c r="H205" i="6"/>
  <c r="H221" i="6" s="1"/>
  <c r="H212" i="6"/>
  <c r="H222" i="6"/>
  <c r="H217" i="6"/>
  <c r="H223" i="6" s="1"/>
  <c r="H242" i="6"/>
  <c r="H341" i="6" s="1"/>
  <c r="I17" i="6"/>
  <c r="I186" i="6" s="1"/>
  <c r="I193" i="6" s="1"/>
  <c r="I339" i="6" s="1"/>
  <c r="I44" i="6"/>
  <c r="I187" i="6" s="1"/>
  <c r="I78" i="6"/>
  <c r="I188" i="6" s="1"/>
  <c r="I97" i="6"/>
  <c r="I189" i="6"/>
  <c r="I141" i="6"/>
  <c r="I190" i="6" s="1"/>
  <c r="I152" i="6"/>
  <c r="I191" i="6" s="1"/>
  <c r="I183" i="6"/>
  <c r="I192" i="6" s="1"/>
  <c r="I200" i="6"/>
  <c r="I220" i="6" s="1"/>
  <c r="I224" i="6" s="1"/>
  <c r="I340" i="6" s="1"/>
  <c r="I205" i="6"/>
  <c r="I221" i="6" s="1"/>
  <c r="I212" i="6"/>
  <c r="I222" i="6" s="1"/>
  <c r="I217" i="6"/>
  <c r="I223" i="6"/>
  <c r="I242" i="6"/>
  <c r="I341" i="6" s="1"/>
  <c r="I334" i="6"/>
  <c r="I342" i="6" s="1"/>
  <c r="J17" i="6"/>
  <c r="J186" i="6" s="1"/>
  <c r="J97" i="6"/>
  <c r="J189" i="6"/>
  <c r="J152" i="6"/>
  <c r="J191" i="6"/>
  <c r="J200" i="6"/>
  <c r="J220" i="6" s="1"/>
  <c r="J224" i="6" s="1"/>
  <c r="J340" i="6" s="1"/>
  <c r="J205" i="6"/>
  <c r="J221" i="6"/>
  <c r="J212" i="6"/>
  <c r="J222" i="6" s="1"/>
  <c r="J217" i="6"/>
  <c r="J223" i="6"/>
  <c r="J242" i="6"/>
  <c r="J341" i="6"/>
  <c r="B334" i="6"/>
  <c r="B242" i="6"/>
  <c r="B217" i="6"/>
  <c r="B212" i="6"/>
  <c r="B205" i="6"/>
  <c r="B200" i="6"/>
  <c r="B183" i="6"/>
  <c r="B152" i="6"/>
  <c r="B141" i="6"/>
  <c r="B97" i="6"/>
  <c r="B78" i="6"/>
  <c r="B44" i="6"/>
  <c r="B17" i="6"/>
  <c r="H6" i="5"/>
  <c r="J6" i="5" s="1"/>
  <c r="G6" i="5" s="1"/>
  <c r="I6" i="5"/>
  <c r="B57" i="5"/>
  <c r="C57" i="5"/>
  <c r="D57" i="5"/>
  <c r="E57" i="5"/>
  <c r="F57" i="5"/>
  <c r="M400" i="3"/>
  <c r="N400" i="3" s="1"/>
  <c r="M401" i="3"/>
  <c r="N401" i="3"/>
  <c r="M402" i="3"/>
  <c r="N402" i="3" s="1"/>
  <c r="M403" i="3"/>
  <c r="N403" i="3"/>
  <c r="M404" i="3"/>
  <c r="N404" i="3" s="1"/>
  <c r="M406" i="3"/>
  <c r="N406" i="3" s="1"/>
  <c r="M407" i="3"/>
  <c r="N407" i="3"/>
  <c r="M408" i="3"/>
  <c r="N408" i="3" s="1"/>
  <c r="M409" i="3"/>
  <c r="N409" i="3"/>
  <c r="M410" i="3"/>
  <c r="N410" i="3" s="1"/>
  <c r="M417" i="3"/>
  <c r="N417" i="3" s="1"/>
  <c r="M418" i="3"/>
  <c r="N418" i="3"/>
  <c r="M419" i="3"/>
  <c r="N419" i="3" s="1"/>
  <c r="M420" i="3"/>
  <c r="N420" i="3"/>
  <c r="M421" i="3"/>
  <c r="N421" i="3" s="1"/>
  <c r="M423" i="3"/>
  <c r="N423" i="3" s="1"/>
  <c r="M424" i="3"/>
  <c r="N424" i="3"/>
  <c r="M425" i="3"/>
  <c r="N425" i="3" s="1"/>
  <c r="M426" i="3"/>
  <c r="N426" i="3"/>
  <c r="M427" i="3"/>
  <c r="N427" i="3" s="1"/>
  <c r="M439" i="3"/>
  <c r="N439" i="3"/>
  <c r="M440" i="3"/>
  <c r="N440" i="3" s="1"/>
  <c r="M441" i="3"/>
  <c r="N441" i="3"/>
  <c r="M442" i="3"/>
  <c r="N442" i="3" s="1"/>
  <c r="M447" i="3"/>
  <c r="N447" i="3" s="1"/>
  <c r="N451" i="3" s="1"/>
  <c r="N466" i="3" s="1"/>
  <c r="M448" i="3"/>
  <c r="N448" i="3"/>
  <c r="M449" i="3"/>
  <c r="N449" i="3" s="1"/>
  <c r="M450" i="3"/>
  <c r="N450" i="3"/>
  <c r="M452" i="3"/>
  <c r="N452" i="3"/>
  <c r="M453" i="3"/>
  <c r="N453" i="3" s="1"/>
  <c r="M454" i="3"/>
  <c r="N454" i="3"/>
  <c r="M455" i="3"/>
  <c r="N455" i="3" s="1"/>
  <c r="M457" i="3"/>
  <c r="N457" i="3" s="1"/>
  <c r="N461" i="3" s="1"/>
  <c r="N468" i="3" s="1"/>
  <c r="M458" i="3"/>
  <c r="N458" i="3"/>
  <c r="M459" i="3"/>
  <c r="N459" i="3" s="1"/>
  <c r="M460" i="3"/>
  <c r="N460" i="3"/>
  <c r="M477" i="3"/>
  <c r="N477" i="3" s="1"/>
  <c r="M478" i="3"/>
  <c r="N478" i="3"/>
  <c r="M479" i="3"/>
  <c r="N479" i="3" s="1"/>
  <c r="M480" i="3"/>
  <c r="N480" i="3"/>
  <c r="M481" i="3"/>
  <c r="N481" i="3" s="1"/>
  <c r="M482" i="3"/>
  <c r="N482" i="3"/>
  <c r="M483" i="3"/>
  <c r="N483" i="3" s="1"/>
  <c r="M484" i="3"/>
  <c r="N484" i="3"/>
  <c r="M485" i="3"/>
  <c r="N485" i="3" s="1"/>
  <c r="M488" i="3"/>
  <c r="N488" i="3" s="1"/>
  <c r="M489" i="3"/>
  <c r="N489" i="3"/>
  <c r="M490" i="3"/>
  <c r="N490" i="3" s="1"/>
  <c r="M491" i="3"/>
  <c r="N491" i="3"/>
  <c r="M492" i="3"/>
  <c r="N492" i="3" s="1"/>
  <c r="M493" i="3"/>
  <c r="N493" i="3"/>
  <c r="M494" i="3"/>
  <c r="N494" i="3" s="1"/>
  <c r="M495" i="3"/>
  <c r="N495" i="3"/>
  <c r="M496" i="3"/>
  <c r="N496" i="3" s="1"/>
  <c r="M497" i="3"/>
  <c r="N497" i="3"/>
  <c r="M498" i="3"/>
  <c r="N498" i="3" s="1"/>
  <c r="M499" i="3"/>
  <c r="N499" i="3"/>
  <c r="M500" i="3"/>
  <c r="N500" i="3" s="1"/>
  <c r="M501" i="3"/>
  <c r="N501" i="3"/>
  <c r="M502" i="3"/>
  <c r="N502" i="3" s="1"/>
  <c r="M503" i="3"/>
  <c r="N503" i="3"/>
  <c r="M504" i="3"/>
  <c r="N504" i="3" s="1"/>
  <c r="M508" i="3"/>
  <c r="N508" i="3"/>
  <c r="M509" i="3"/>
  <c r="N509" i="3" s="1"/>
  <c r="M510" i="3"/>
  <c r="N510" i="3"/>
  <c r="M511" i="3"/>
  <c r="N511" i="3" s="1"/>
  <c r="M512" i="3"/>
  <c r="N512" i="3"/>
  <c r="M513" i="3"/>
  <c r="N513" i="3" s="1"/>
  <c r="M514" i="3"/>
  <c r="N514" i="3"/>
  <c r="M515" i="3"/>
  <c r="N515" i="3" s="1"/>
  <c r="M516" i="3"/>
  <c r="N516" i="3"/>
  <c r="M517" i="3"/>
  <c r="N517" i="3" s="1"/>
  <c r="M518" i="3"/>
  <c r="N518" i="3"/>
  <c r="M519" i="3"/>
  <c r="N519" i="3" s="1"/>
  <c r="M520" i="3"/>
  <c r="N520" i="3"/>
  <c r="M521" i="3"/>
  <c r="N521" i="3" s="1"/>
  <c r="M522" i="3"/>
  <c r="N522" i="3"/>
  <c r="M523" i="3"/>
  <c r="N523" i="3" s="1"/>
  <c r="M524" i="3"/>
  <c r="N524" i="3"/>
  <c r="M525" i="3"/>
  <c r="N525" i="3" s="1"/>
  <c r="M526" i="3"/>
  <c r="N526" i="3"/>
  <c r="M527" i="3"/>
  <c r="N527" i="3" s="1"/>
  <c r="M528" i="3"/>
  <c r="N528" i="3"/>
  <c r="M529" i="3"/>
  <c r="N529" i="3" s="1"/>
  <c r="M530" i="3"/>
  <c r="N530" i="3"/>
  <c r="M531" i="3"/>
  <c r="N531" i="3" s="1"/>
  <c r="M532" i="3"/>
  <c r="N532" i="3"/>
  <c r="M533" i="3"/>
  <c r="N533" i="3" s="1"/>
  <c r="M534" i="3"/>
  <c r="N534" i="3"/>
  <c r="M535" i="3"/>
  <c r="N535" i="3" s="1"/>
  <c r="M536" i="3"/>
  <c r="N536" i="3"/>
  <c r="M537" i="3"/>
  <c r="N537" i="3" s="1"/>
  <c r="M541" i="3"/>
  <c r="N541" i="3"/>
  <c r="M542" i="3"/>
  <c r="N542" i="3" s="1"/>
  <c r="M543" i="3"/>
  <c r="N543" i="3"/>
  <c r="M544" i="3"/>
  <c r="N544" i="3" s="1"/>
  <c r="M545" i="3"/>
  <c r="N545" i="3"/>
  <c r="M546" i="3"/>
  <c r="N546" i="3" s="1"/>
  <c r="M547" i="3"/>
  <c r="N547" i="3"/>
  <c r="M548" i="3"/>
  <c r="N548" i="3" s="1"/>
  <c r="M549" i="3"/>
  <c r="N549" i="3"/>
  <c r="M550" i="3"/>
  <c r="N550" i="3" s="1"/>
  <c r="M551" i="3"/>
  <c r="N551" i="3"/>
  <c r="M552" i="3"/>
  <c r="N552" i="3" s="1"/>
  <c r="M553" i="3"/>
  <c r="N553" i="3"/>
  <c r="M554" i="3"/>
  <c r="N554" i="3" s="1"/>
  <c r="M555" i="3"/>
  <c r="N555" i="3"/>
  <c r="M556" i="3"/>
  <c r="N556" i="3" s="1"/>
  <c r="M557" i="3"/>
  <c r="N557" i="3"/>
  <c r="M558" i="3"/>
  <c r="N558" i="3" s="1"/>
  <c r="M559" i="3"/>
  <c r="N559" i="3"/>
  <c r="M560" i="3"/>
  <c r="N560" i="3" s="1"/>
  <c r="M561" i="3"/>
  <c r="N561" i="3"/>
  <c r="M562" i="3"/>
  <c r="N562" i="3" s="1"/>
  <c r="M563" i="3"/>
  <c r="N563" i="3"/>
  <c r="M564" i="3"/>
  <c r="N564" i="3" s="1"/>
  <c r="M565" i="3"/>
  <c r="N565" i="3"/>
  <c r="M566" i="3"/>
  <c r="N566" i="3" s="1"/>
  <c r="M567" i="3"/>
  <c r="N567" i="3"/>
  <c r="M568" i="3"/>
  <c r="N568" i="3" s="1"/>
  <c r="M569" i="3"/>
  <c r="N569" i="3"/>
  <c r="M570" i="3"/>
  <c r="N570" i="3" s="1"/>
  <c r="M574" i="3"/>
  <c r="N574" i="3"/>
  <c r="M575" i="3"/>
  <c r="N575" i="3"/>
  <c r="M576" i="3"/>
  <c r="N576" i="3"/>
  <c r="M577" i="3"/>
  <c r="N577" i="3" s="1"/>
  <c r="M578" i="3"/>
  <c r="N578" i="3"/>
  <c r="M579" i="3"/>
  <c r="N579" i="3"/>
  <c r="M580" i="3"/>
  <c r="N580" i="3"/>
  <c r="M581" i="3"/>
  <c r="N581" i="3" s="1"/>
  <c r="M582" i="3"/>
  <c r="N582" i="3"/>
  <c r="M583" i="3"/>
  <c r="N583" i="3"/>
  <c r="M584" i="3"/>
  <c r="N584" i="3"/>
  <c r="M585" i="3"/>
  <c r="N585" i="3" s="1"/>
  <c r="M586" i="3"/>
  <c r="N586" i="3"/>
  <c r="M587" i="3"/>
  <c r="N587" i="3"/>
  <c r="M588" i="3"/>
  <c r="N588" i="3"/>
  <c r="M589" i="3"/>
  <c r="N589" i="3" s="1"/>
  <c r="M590" i="3"/>
  <c r="N590" i="3"/>
  <c r="M591" i="3"/>
  <c r="N591" i="3"/>
  <c r="M592" i="3"/>
  <c r="N592" i="3"/>
  <c r="M593" i="3"/>
  <c r="N593" i="3" s="1"/>
  <c r="M594" i="3"/>
  <c r="N594" i="3"/>
  <c r="M595" i="3"/>
  <c r="N595" i="3"/>
  <c r="M596" i="3"/>
  <c r="N596" i="3"/>
  <c r="M597" i="3"/>
  <c r="N597" i="3" s="1"/>
  <c r="M598" i="3"/>
  <c r="N598" i="3"/>
  <c r="M599" i="3"/>
  <c r="N599" i="3"/>
  <c r="M600" i="3"/>
  <c r="N600" i="3"/>
  <c r="M601" i="3"/>
  <c r="N601" i="3" s="1"/>
  <c r="M602" i="3"/>
  <c r="N602" i="3"/>
  <c r="M603" i="3"/>
  <c r="N603" i="3"/>
  <c r="M607" i="3"/>
  <c r="N607" i="3" s="1"/>
  <c r="M608" i="3"/>
  <c r="N608" i="3"/>
  <c r="M609" i="3"/>
  <c r="N609" i="3"/>
  <c r="M610" i="3"/>
  <c r="N610" i="3"/>
  <c r="M611" i="3"/>
  <c r="N611" i="3" s="1"/>
  <c r="M612" i="3"/>
  <c r="N612" i="3"/>
  <c r="M613" i="3"/>
  <c r="N613" i="3"/>
  <c r="M614" i="3"/>
  <c r="N614" i="3"/>
  <c r="M615" i="3"/>
  <c r="N615" i="3" s="1"/>
  <c r="M616" i="3"/>
  <c r="N616" i="3"/>
  <c r="M617" i="3"/>
  <c r="N617" i="3"/>
  <c r="M618" i="3"/>
  <c r="N618" i="3"/>
  <c r="M619" i="3"/>
  <c r="N619" i="3" s="1"/>
  <c r="M622" i="3"/>
  <c r="N622" i="3"/>
  <c r="M623" i="3"/>
  <c r="N623" i="3"/>
  <c r="M624" i="3"/>
  <c r="N624" i="3" s="1"/>
  <c r="M625" i="3"/>
  <c r="N625" i="3"/>
  <c r="M626" i="3"/>
  <c r="N626" i="3"/>
  <c r="M627" i="3"/>
  <c r="N627" i="3"/>
  <c r="M628" i="3"/>
  <c r="N628" i="3" s="1"/>
  <c r="M631" i="3"/>
  <c r="N631" i="3"/>
  <c r="M632" i="3"/>
  <c r="N632" i="3"/>
  <c r="M633" i="3"/>
  <c r="N633" i="3" s="1"/>
  <c r="M634" i="3"/>
  <c r="N634" i="3"/>
  <c r="M639" i="3"/>
  <c r="N639" i="3"/>
  <c r="M640" i="3"/>
  <c r="N640" i="3" s="1"/>
  <c r="M641" i="3"/>
  <c r="N641" i="3"/>
  <c r="M642" i="3"/>
  <c r="N642" i="3"/>
  <c r="M643" i="3"/>
  <c r="N643" i="3"/>
  <c r="M644" i="3"/>
  <c r="N644" i="3" s="1"/>
  <c r="M645" i="3"/>
  <c r="N645" i="3"/>
  <c r="M646" i="3"/>
  <c r="N646" i="3"/>
  <c r="M647" i="3"/>
  <c r="N647" i="3"/>
  <c r="M648" i="3"/>
  <c r="N648" i="3" s="1"/>
  <c r="M649" i="3"/>
  <c r="N649" i="3"/>
  <c r="M650" i="3"/>
  <c r="N650" i="3"/>
  <c r="M651" i="3"/>
  <c r="N651" i="3"/>
  <c r="M652" i="3"/>
  <c r="N652" i="3" s="1"/>
  <c r="M653" i="3"/>
  <c r="N653" i="3"/>
  <c r="M654" i="3"/>
  <c r="N654" i="3"/>
  <c r="M655" i="3"/>
  <c r="N655" i="3"/>
  <c r="M656" i="3"/>
  <c r="N656" i="3" s="1"/>
  <c r="M657" i="3"/>
  <c r="N657" i="3"/>
  <c r="M658" i="3"/>
  <c r="N658" i="3"/>
  <c r="M659" i="3"/>
  <c r="N659" i="3"/>
  <c r="M660" i="3"/>
  <c r="N660" i="3" s="1"/>
  <c r="M661" i="3"/>
  <c r="N661" i="3"/>
  <c r="M662" i="3"/>
  <c r="N662" i="3"/>
  <c r="M663" i="3"/>
  <c r="N663" i="3"/>
  <c r="M664" i="3"/>
  <c r="N664" i="3" s="1"/>
  <c r="M665" i="3"/>
  <c r="N665" i="3"/>
  <c r="M666" i="3"/>
  <c r="N666" i="3"/>
  <c r="M667" i="3"/>
  <c r="N667" i="3"/>
  <c r="M668" i="3"/>
  <c r="N668" i="3" s="1"/>
  <c r="M671" i="3"/>
  <c r="N671" i="3"/>
  <c r="M672" i="3"/>
  <c r="N672" i="3"/>
  <c r="M673" i="3"/>
  <c r="N673" i="3"/>
  <c r="M674" i="3"/>
  <c r="N674" i="3" s="1"/>
  <c r="M675" i="3"/>
  <c r="N675" i="3"/>
  <c r="M676" i="3"/>
  <c r="N676" i="3"/>
  <c r="M677" i="3"/>
  <c r="N677" i="3"/>
  <c r="M678" i="3"/>
  <c r="N678" i="3" s="1"/>
  <c r="M679" i="3"/>
  <c r="N679" i="3"/>
  <c r="M680" i="3"/>
  <c r="N680" i="3"/>
  <c r="M681" i="3"/>
  <c r="N681" i="3"/>
  <c r="M682" i="3"/>
  <c r="N682" i="3" s="1"/>
  <c r="M683" i="3"/>
  <c r="N683" i="3"/>
  <c r="M684" i="3"/>
  <c r="N684" i="3"/>
  <c r="M685" i="3"/>
  <c r="N685" i="3"/>
  <c r="M686" i="3"/>
  <c r="N686" i="3" s="1"/>
  <c r="M687" i="3"/>
  <c r="N687" i="3"/>
  <c r="M688" i="3"/>
  <c r="N688" i="3"/>
  <c r="M689" i="3"/>
  <c r="N689" i="3"/>
  <c r="M690" i="3"/>
  <c r="N690" i="3" s="1"/>
  <c r="M691" i="3"/>
  <c r="N691" i="3"/>
  <c r="M692" i="3"/>
  <c r="N692" i="3"/>
  <c r="M693" i="3"/>
  <c r="N693" i="3"/>
  <c r="M694" i="3"/>
  <c r="N694" i="3" s="1"/>
  <c r="M695" i="3"/>
  <c r="N695" i="3"/>
  <c r="M696" i="3"/>
  <c r="N696" i="3"/>
  <c r="M697" i="3"/>
  <c r="N697" i="3"/>
  <c r="M698" i="3"/>
  <c r="N698" i="3" s="1"/>
  <c r="M699" i="3"/>
  <c r="N699" i="3"/>
  <c r="M700" i="3"/>
  <c r="N700" i="3"/>
  <c r="M703" i="3"/>
  <c r="N703" i="3"/>
  <c r="M704" i="3"/>
  <c r="N704" i="3" s="1"/>
  <c r="M705" i="3"/>
  <c r="N705" i="3"/>
  <c r="M706" i="3"/>
  <c r="N706" i="3"/>
  <c r="M707" i="3"/>
  <c r="N707" i="3"/>
  <c r="M708" i="3"/>
  <c r="N708" i="3" s="1"/>
  <c r="M709" i="3"/>
  <c r="N709" i="3"/>
  <c r="M710" i="3"/>
  <c r="N710" i="3"/>
  <c r="M711" i="3"/>
  <c r="N711" i="3"/>
  <c r="M712" i="3"/>
  <c r="N712" i="3" s="1"/>
  <c r="M713" i="3"/>
  <c r="N713" i="3"/>
  <c r="M714" i="3"/>
  <c r="N714" i="3"/>
  <c r="M715" i="3"/>
  <c r="N715" i="3"/>
  <c r="M716" i="3"/>
  <c r="N716" i="3" s="1"/>
  <c r="M717" i="3"/>
  <c r="N717" i="3"/>
  <c r="M718" i="3"/>
  <c r="N718" i="3"/>
  <c r="M719" i="3"/>
  <c r="N719" i="3"/>
  <c r="M720" i="3"/>
  <c r="N720" i="3" s="1"/>
  <c r="M721" i="3"/>
  <c r="N721" i="3"/>
  <c r="M722" i="3"/>
  <c r="N722" i="3"/>
  <c r="M723" i="3"/>
  <c r="N723" i="3"/>
  <c r="M724" i="3"/>
  <c r="N724" i="3" s="1"/>
  <c r="M725" i="3"/>
  <c r="N725" i="3"/>
  <c r="M726" i="3"/>
  <c r="N726" i="3"/>
  <c r="M727" i="3"/>
  <c r="N727" i="3"/>
  <c r="M728" i="3"/>
  <c r="N728" i="3" s="1"/>
  <c r="M729" i="3"/>
  <c r="N729" i="3"/>
  <c r="M730" i="3"/>
  <c r="N730" i="3"/>
  <c r="M731" i="3"/>
  <c r="N731" i="3"/>
  <c r="M732" i="3"/>
  <c r="N732" i="3" s="1"/>
  <c r="M733" i="3"/>
  <c r="N733" i="3"/>
  <c r="M734" i="3"/>
  <c r="N734" i="3"/>
  <c r="M736" i="3"/>
  <c r="N736" i="3"/>
  <c r="M737" i="3"/>
  <c r="N737" i="3" s="1"/>
  <c r="M738" i="3"/>
  <c r="N738" i="3"/>
  <c r="M739" i="3"/>
  <c r="N739" i="3"/>
  <c r="M740" i="3"/>
  <c r="N740" i="3"/>
  <c r="M741" i="3"/>
  <c r="N741" i="3" s="1"/>
  <c r="M742" i="3"/>
  <c r="N742" i="3"/>
  <c r="M743" i="3"/>
  <c r="N743" i="3"/>
  <c r="M744" i="3"/>
  <c r="N744" i="3"/>
  <c r="M745" i="3"/>
  <c r="N745" i="3" s="1"/>
  <c r="M746" i="3"/>
  <c r="N746" i="3"/>
  <c r="M747" i="3"/>
  <c r="N747" i="3"/>
  <c r="M748" i="3"/>
  <c r="N748" i="3"/>
  <c r="M749" i="3"/>
  <c r="N749" i="3" s="1"/>
  <c r="M750" i="3"/>
  <c r="N750" i="3"/>
  <c r="M751" i="3"/>
  <c r="N751" i="3"/>
  <c r="M752" i="3"/>
  <c r="N752" i="3"/>
  <c r="M753" i="3"/>
  <c r="N753" i="3" s="1"/>
  <c r="M754" i="3"/>
  <c r="N754" i="3"/>
  <c r="N669" i="3"/>
  <c r="N670" i="3"/>
  <c r="M758" i="3"/>
  <c r="N758" i="3" s="1"/>
  <c r="M759" i="3"/>
  <c r="N759" i="3"/>
  <c r="M760" i="3"/>
  <c r="N760" i="3"/>
  <c r="M761" i="3"/>
  <c r="N761" i="3"/>
  <c r="M762" i="3"/>
  <c r="N762" i="3" s="1"/>
  <c r="M763" i="3"/>
  <c r="N763" i="3"/>
  <c r="M764" i="3"/>
  <c r="N764" i="3"/>
  <c r="M765" i="3"/>
  <c r="N765" i="3"/>
  <c r="M766" i="3"/>
  <c r="N766" i="3" s="1"/>
  <c r="M767" i="3"/>
  <c r="N767" i="3"/>
  <c r="M770" i="3"/>
  <c r="N770" i="3"/>
  <c r="M771" i="3"/>
  <c r="N771" i="3"/>
  <c r="M772" i="3"/>
  <c r="N772" i="3" s="1"/>
  <c r="M773" i="3"/>
  <c r="N773" i="3"/>
  <c r="M774" i="3"/>
  <c r="N774" i="3"/>
  <c r="M775" i="3"/>
  <c r="N775" i="3"/>
  <c r="M776" i="3"/>
  <c r="N776" i="3" s="1"/>
  <c r="M777" i="3"/>
  <c r="N777" i="3"/>
  <c r="M778" i="3"/>
  <c r="N778" i="3"/>
  <c r="M779" i="3"/>
  <c r="N779" i="3"/>
  <c r="M780" i="3"/>
  <c r="N780" i="3" s="1"/>
  <c r="M781" i="3"/>
  <c r="N781" i="3"/>
  <c r="M785" i="3"/>
  <c r="N785" i="3"/>
  <c r="N788" i="3" s="1"/>
  <c r="N1230" i="3" s="1"/>
  <c r="M786" i="3"/>
  <c r="N786" i="3" s="1"/>
  <c r="M787" i="3"/>
  <c r="N787" i="3"/>
  <c r="M791" i="3"/>
  <c r="N791" i="3"/>
  <c r="M792" i="3"/>
  <c r="N792" i="3" s="1"/>
  <c r="M793" i="3"/>
  <c r="N793" i="3"/>
  <c r="M794" i="3"/>
  <c r="N794" i="3"/>
  <c r="M803" i="3"/>
  <c r="N803" i="3" s="1"/>
  <c r="M804" i="3"/>
  <c r="N804" i="3"/>
  <c r="M805" i="3"/>
  <c r="N805" i="3"/>
  <c r="M806" i="3"/>
  <c r="N806" i="3"/>
  <c r="M807" i="3"/>
  <c r="N807" i="3" s="1"/>
  <c r="M808" i="3"/>
  <c r="N808" i="3"/>
  <c r="M809" i="3"/>
  <c r="N809" i="3"/>
  <c r="M810" i="3"/>
  <c r="N810" i="3"/>
  <c r="M811" i="3"/>
  <c r="N811" i="3" s="1"/>
  <c r="M812" i="3"/>
  <c r="N812" i="3"/>
  <c r="M816" i="3"/>
  <c r="N816" i="3"/>
  <c r="M817" i="3"/>
  <c r="N817" i="3" s="1"/>
  <c r="M818" i="3"/>
  <c r="N818" i="3"/>
  <c r="M819" i="3"/>
  <c r="N819" i="3"/>
  <c r="M820" i="3"/>
  <c r="N820" i="3"/>
  <c r="M821" i="3"/>
  <c r="N821" i="3" s="1"/>
  <c r="M822" i="3"/>
  <c r="N822" i="3"/>
  <c r="M826" i="3"/>
  <c r="N826" i="3"/>
  <c r="M827" i="3"/>
  <c r="N827" i="3" s="1"/>
  <c r="M828" i="3"/>
  <c r="N828" i="3"/>
  <c r="M829" i="3"/>
  <c r="N829" i="3"/>
  <c r="M830" i="3"/>
  <c r="N830" i="3"/>
  <c r="M831" i="3"/>
  <c r="N831" i="3" s="1"/>
  <c r="M832" i="3"/>
  <c r="N832" i="3"/>
  <c r="M836" i="3"/>
  <c r="N836" i="3"/>
  <c r="M837" i="3"/>
  <c r="N837" i="3"/>
  <c r="M838" i="3"/>
  <c r="N838" i="3" s="1"/>
  <c r="M839" i="3"/>
  <c r="N839" i="3"/>
  <c r="M842" i="3"/>
  <c r="N842" i="3"/>
  <c r="M843" i="3"/>
  <c r="N843" i="3" s="1"/>
  <c r="M844" i="3"/>
  <c r="N844" i="3"/>
  <c r="M845" i="3"/>
  <c r="N845" i="3"/>
  <c r="M846" i="3"/>
  <c r="N846" i="3"/>
  <c r="M847" i="3"/>
  <c r="N847" i="3" s="1"/>
  <c r="N859" i="3" s="1"/>
  <c r="N1235" i="3" s="1"/>
  <c r="M848" i="3"/>
  <c r="N848" i="3"/>
  <c r="M849" i="3"/>
  <c r="N849" i="3"/>
  <c r="M850" i="3"/>
  <c r="N850" i="3"/>
  <c r="M851" i="3"/>
  <c r="N851" i="3" s="1"/>
  <c r="M852" i="3"/>
  <c r="N852" i="3"/>
  <c r="M853" i="3"/>
  <c r="N853" i="3"/>
  <c r="M854" i="3"/>
  <c r="N854" i="3"/>
  <c r="M855" i="3"/>
  <c r="N855" i="3" s="1"/>
  <c r="M856" i="3"/>
  <c r="N856" i="3"/>
  <c r="M857" i="3"/>
  <c r="N857" i="3"/>
  <c r="M858" i="3"/>
  <c r="N858" i="3"/>
  <c r="M862" i="3"/>
  <c r="N862" i="3"/>
  <c r="M863" i="3"/>
  <c r="N863" i="3"/>
  <c r="M864" i="3"/>
  <c r="N864" i="3"/>
  <c r="M865" i="3"/>
  <c r="N865" i="3" s="1"/>
  <c r="M869" i="3"/>
  <c r="N869" i="3"/>
  <c r="M870" i="3"/>
  <c r="N870" i="3"/>
  <c r="M871" i="3"/>
  <c r="N871" i="3"/>
  <c r="M872" i="3"/>
  <c r="N872" i="3" s="1"/>
  <c r="M873" i="3"/>
  <c r="N873" i="3"/>
  <c r="M874" i="3"/>
  <c r="N874" i="3"/>
  <c r="M875" i="3"/>
  <c r="N875" i="3"/>
  <c r="M876" i="3"/>
  <c r="N876" i="3" s="1"/>
  <c r="M877" i="3"/>
  <c r="N877" i="3"/>
  <c r="M878" i="3"/>
  <c r="N878" i="3"/>
  <c r="M879" i="3"/>
  <c r="N879" i="3"/>
  <c r="M883" i="3"/>
  <c r="N883" i="3"/>
  <c r="M884" i="3"/>
  <c r="N884" i="3"/>
  <c r="M885" i="3"/>
  <c r="N885" i="3"/>
  <c r="M886" i="3"/>
  <c r="N886" i="3" s="1"/>
  <c r="M887" i="3"/>
  <c r="N887" i="3"/>
  <c r="M888" i="3"/>
  <c r="N888" i="3"/>
  <c r="M889" i="3"/>
  <c r="N889" i="3"/>
  <c r="M890" i="3"/>
  <c r="N890" i="3" s="1"/>
  <c r="M891" i="3"/>
  <c r="N891" i="3"/>
  <c r="M892" i="3"/>
  <c r="N892" i="3"/>
  <c r="M893" i="3"/>
  <c r="N893" i="3"/>
  <c r="M894" i="3"/>
  <c r="N894" i="3" s="1"/>
  <c r="M895" i="3"/>
  <c r="N895" i="3"/>
  <c r="M896" i="3"/>
  <c r="N896" i="3"/>
  <c r="M897" i="3"/>
  <c r="N897" i="3"/>
  <c r="M898" i="3"/>
  <c r="N898" i="3" s="1"/>
  <c r="M899" i="3"/>
  <c r="N899" i="3"/>
  <c r="M903" i="3"/>
  <c r="N903" i="3"/>
  <c r="M904" i="3"/>
  <c r="N904" i="3"/>
  <c r="M905" i="3"/>
  <c r="N905" i="3" s="1"/>
  <c r="M906" i="3"/>
  <c r="N906" i="3"/>
  <c r="M907" i="3"/>
  <c r="N907" i="3"/>
  <c r="M908" i="3"/>
  <c r="N908" i="3"/>
  <c r="M909" i="3"/>
  <c r="N909" i="3" s="1"/>
  <c r="M910" i="3"/>
  <c r="N910" i="3"/>
  <c r="M911" i="3"/>
  <c r="N911" i="3"/>
  <c r="M912" i="3"/>
  <c r="N912" i="3"/>
  <c r="M913" i="3"/>
  <c r="N913" i="3" s="1"/>
  <c r="M914" i="3"/>
  <c r="N914" i="3"/>
  <c r="M915" i="3"/>
  <c r="N915" i="3"/>
  <c r="M916" i="3"/>
  <c r="N916" i="3"/>
  <c r="M917" i="3"/>
  <c r="N917" i="3" s="1"/>
  <c r="M918" i="3"/>
  <c r="N918" i="3"/>
  <c r="M919" i="3"/>
  <c r="N919" i="3"/>
  <c r="M920" i="3"/>
  <c r="N920" i="3"/>
  <c r="M921" i="3"/>
  <c r="N921" i="3" s="1"/>
  <c r="M922" i="3"/>
  <c r="N922" i="3"/>
  <c r="M923" i="3"/>
  <c r="N923" i="3"/>
  <c r="M924" i="3"/>
  <c r="N924" i="3"/>
  <c r="M925" i="3"/>
  <c r="N925" i="3" s="1"/>
  <c r="M926" i="3"/>
  <c r="N926" i="3"/>
  <c r="M927" i="3"/>
  <c r="N927" i="3"/>
  <c r="M928" i="3"/>
  <c r="N928" i="3"/>
  <c r="M929" i="3"/>
  <c r="N929" i="3" s="1"/>
  <c r="M930" i="3"/>
  <c r="N930" i="3"/>
  <c r="M931" i="3"/>
  <c r="N931" i="3"/>
  <c r="M932" i="3"/>
  <c r="N932" i="3"/>
  <c r="M933" i="3"/>
  <c r="N933" i="3" s="1"/>
  <c r="M936" i="3"/>
  <c r="N936" i="3"/>
  <c r="M937" i="3"/>
  <c r="N937" i="3"/>
  <c r="M938" i="3"/>
  <c r="N938" i="3"/>
  <c r="M939" i="3"/>
  <c r="N939" i="3" s="1"/>
  <c r="M940" i="3"/>
  <c r="N940" i="3"/>
  <c r="M941" i="3"/>
  <c r="N941" i="3"/>
  <c r="M942" i="3"/>
  <c r="N942" i="3"/>
  <c r="M943" i="3"/>
  <c r="N943" i="3" s="1"/>
  <c r="M947" i="3"/>
  <c r="N947" i="3"/>
  <c r="M948" i="3"/>
  <c r="N948" i="3"/>
  <c r="M949" i="3"/>
  <c r="N949" i="3" s="1"/>
  <c r="M953" i="3"/>
  <c r="N953" i="3"/>
  <c r="M954" i="3"/>
  <c r="N954" i="3"/>
  <c r="M955" i="3"/>
  <c r="N955" i="3" s="1"/>
  <c r="M956" i="3"/>
  <c r="N956" i="3"/>
  <c r="M957" i="3"/>
  <c r="N957" i="3"/>
  <c r="M958" i="3"/>
  <c r="N958" i="3"/>
  <c r="M959" i="3"/>
  <c r="N959" i="3" s="1"/>
  <c r="M960" i="3"/>
  <c r="N960" i="3"/>
  <c r="M961" i="3"/>
  <c r="N961" i="3"/>
  <c r="M962" i="3"/>
  <c r="N962" i="3"/>
  <c r="M963" i="3"/>
  <c r="N963" i="3" s="1"/>
  <c r="M964" i="3"/>
  <c r="N964" i="3"/>
  <c r="M965" i="3"/>
  <c r="N965" i="3"/>
  <c r="M966" i="3"/>
  <c r="N966" i="3"/>
  <c r="M969" i="3"/>
  <c r="N969" i="3" s="1"/>
  <c r="M970" i="3"/>
  <c r="N970" i="3"/>
  <c r="M971" i="3"/>
  <c r="N971" i="3"/>
  <c r="M972" i="3"/>
  <c r="N972" i="3"/>
  <c r="M973" i="3"/>
  <c r="N973" i="3" s="1"/>
  <c r="M974" i="3"/>
  <c r="N974" i="3"/>
  <c r="M975" i="3"/>
  <c r="N975" i="3"/>
  <c r="M976" i="3"/>
  <c r="N976" i="3"/>
  <c r="M977" i="3"/>
  <c r="N977" i="3" s="1"/>
  <c r="M978" i="3"/>
  <c r="N978" i="3"/>
  <c r="M979" i="3"/>
  <c r="N979" i="3"/>
  <c r="M980" i="3"/>
  <c r="N980" i="3"/>
  <c r="M981" i="3"/>
  <c r="N981" i="3" s="1"/>
  <c r="M982" i="3"/>
  <c r="N982" i="3"/>
  <c r="M983" i="3"/>
  <c r="N983" i="3"/>
  <c r="M984" i="3"/>
  <c r="N984" i="3"/>
  <c r="M985" i="3"/>
  <c r="N985" i="3" s="1"/>
  <c r="M986" i="3"/>
  <c r="N986" i="3"/>
  <c r="M987" i="3"/>
  <c r="N987" i="3"/>
  <c r="M988" i="3"/>
  <c r="N988" i="3"/>
  <c r="M989" i="3"/>
  <c r="N989" i="3" s="1"/>
  <c r="M990" i="3"/>
  <c r="N990" i="3"/>
  <c r="M991" i="3"/>
  <c r="N991" i="3"/>
  <c r="M992" i="3"/>
  <c r="N992" i="3"/>
  <c r="M993" i="3"/>
  <c r="N993" i="3" s="1"/>
  <c r="M994" i="3"/>
  <c r="N994" i="3"/>
  <c r="M995" i="3"/>
  <c r="N995" i="3"/>
  <c r="M996" i="3"/>
  <c r="N996" i="3"/>
  <c r="M997" i="3"/>
  <c r="N997" i="3" s="1"/>
  <c r="M998" i="3"/>
  <c r="N998" i="3"/>
  <c r="M1002" i="3"/>
  <c r="N1002" i="3"/>
  <c r="M1003" i="3"/>
  <c r="N1003" i="3" s="1"/>
  <c r="M1004" i="3"/>
  <c r="N1004" i="3"/>
  <c r="M1005" i="3"/>
  <c r="N1005" i="3"/>
  <c r="M1006" i="3"/>
  <c r="N1006" i="3"/>
  <c r="M1007" i="3"/>
  <c r="N1007" i="3" s="1"/>
  <c r="M1011" i="3"/>
  <c r="N1011" i="3"/>
  <c r="N1018" i="3" s="1"/>
  <c r="N1241" i="3" s="1"/>
  <c r="M1012" i="3"/>
  <c r="N1012" i="3"/>
  <c r="M1013" i="3"/>
  <c r="N1013" i="3" s="1"/>
  <c r="M1014" i="3"/>
  <c r="N1014" i="3"/>
  <c r="M1015" i="3"/>
  <c r="N1015" i="3"/>
  <c r="M1016" i="3"/>
  <c r="N1016" i="3"/>
  <c r="M1017" i="3"/>
  <c r="N1017" i="3" s="1"/>
  <c r="M1021" i="3"/>
  <c r="N1021" i="3"/>
  <c r="N1024" i="3" s="1"/>
  <c r="N1242" i="3" s="1"/>
  <c r="M1022" i="3"/>
  <c r="N1022" i="3"/>
  <c r="M1023" i="3"/>
  <c r="N1023" i="3" s="1"/>
  <c r="M1033" i="3"/>
  <c r="N1033" i="3"/>
  <c r="M1034" i="3"/>
  <c r="N1034" i="3"/>
  <c r="M1035" i="3"/>
  <c r="N1035" i="3" s="1"/>
  <c r="M1036" i="3"/>
  <c r="N1036" i="3"/>
  <c r="M1037" i="3"/>
  <c r="N1037" i="3"/>
  <c r="M1038" i="3"/>
  <c r="N1038" i="3"/>
  <c r="M1039" i="3"/>
  <c r="N1039" i="3" s="1"/>
  <c r="M1040" i="3"/>
  <c r="N1040" i="3"/>
  <c r="M1041" i="3"/>
  <c r="N1041" i="3"/>
  <c r="M1042" i="3"/>
  <c r="N1042" i="3"/>
  <c r="M1043" i="3"/>
  <c r="N1043" i="3" s="1"/>
  <c r="M1044" i="3"/>
  <c r="N1044" i="3"/>
  <c r="M1045" i="3"/>
  <c r="N1045" i="3"/>
  <c r="M1046" i="3"/>
  <c r="N1046" i="3"/>
  <c r="M1047" i="3"/>
  <c r="N1047" i="3" s="1"/>
  <c r="M1048" i="3"/>
  <c r="N1048" i="3"/>
  <c r="M1049" i="3"/>
  <c r="N1049" i="3"/>
  <c r="M1050" i="3"/>
  <c r="N1050" i="3"/>
  <c r="M1051" i="3"/>
  <c r="N1051" i="3" s="1"/>
  <c r="M1052" i="3"/>
  <c r="N1052" i="3"/>
  <c r="M1053" i="3"/>
  <c r="N1053" i="3"/>
  <c r="M1054" i="3"/>
  <c r="N1054" i="3"/>
  <c r="M1055" i="3"/>
  <c r="N1055" i="3" s="1"/>
  <c r="M1056" i="3"/>
  <c r="N1056" i="3"/>
  <c r="M1057" i="3"/>
  <c r="N1057" i="3"/>
  <c r="M1060" i="3"/>
  <c r="N1060" i="3" s="1"/>
  <c r="N1062" i="3" s="1"/>
  <c r="N1244" i="3" s="1"/>
  <c r="M1061" i="3"/>
  <c r="N1061" i="3"/>
  <c r="M1065" i="3"/>
  <c r="N1065" i="3"/>
  <c r="M1066" i="3"/>
  <c r="N1066" i="3" s="1"/>
  <c r="M1067" i="3"/>
  <c r="N1067" i="3"/>
  <c r="M1068" i="3"/>
  <c r="N1068" i="3"/>
  <c r="M1069" i="3"/>
  <c r="N1069" i="3"/>
  <c r="M1070" i="3"/>
  <c r="N1070" i="3" s="1"/>
  <c r="M1071" i="3"/>
  <c r="N1071" i="3"/>
  <c r="M1072" i="3"/>
  <c r="N1072" i="3"/>
  <c r="M1073" i="3"/>
  <c r="N1073" i="3"/>
  <c r="M1074" i="3"/>
  <c r="N1074" i="3" s="1"/>
  <c r="M1075" i="3"/>
  <c r="N1075" i="3"/>
  <c r="M1076" i="3"/>
  <c r="N1076" i="3"/>
  <c r="M1077" i="3"/>
  <c r="N1077" i="3"/>
  <c r="M1078" i="3"/>
  <c r="N1078" i="3" s="1"/>
  <c r="M1079" i="3"/>
  <c r="N1079" i="3"/>
  <c r="M1080" i="3"/>
  <c r="N1080" i="3"/>
  <c r="M1081" i="3"/>
  <c r="N1081" i="3"/>
  <c r="M1082" i="3"/>
  <c r="N1082" i="3" s="1"/>
  <c r="M1083" i="3"/>
  <c r="N1083" i="3"/>
  <c r="M1084" i="3"/>
  <c r="N1084" i="3"/>
  <c r="M1085" i="3"/>
  <c r="N1085" i="3"/>
  <c r="M1086" i="3"/>
  <c r="N1086" i="3" s="1"/>
  <c r="M1087" i="3"/>
  <c r="N1087" i="3"/>
  <c r="M1088" i="3"/>
  <c r="N1088" i="3"/>
  <c r="M1089" i="3"/>
  <c r="N1089" i="3"/>
  <c r="M1090" i="3"/>
  <c r="N1090" i="3" s="1"/>
  <c r="M1091" i="3"/>
  <c r="N1091" i="3"/>
  <c r="M1092" i="3"/>
  <c r="N1092" i="3"/>
  <c r="M1093" i="3"/>
  <c r="N1093" i="3"/>
  <c r="M1096" i="3"/>
  <c r="N1096" i="3" s="1"/>
  <c r="M1097" i="3"/>
  <c r="N1097" i="3"/>
  <c r="M1098" i="3"/>
  <c r="N1098" i="3"/>
  <c r="M1099" i="3"/>
  <c r="N1099" i="3"/>
  <c r="M1100" i="3"/>
  <c r="N1100" i="3" s="1"/>
  <c r="M1101" i="3"/>
  <c r="N1101" i="3"/>
  <c r="M1102" i="3"/>
  <c r="N1102" i="3"/>
  <c r="M1103" i="3"/>
  <c r="N1103" i="3"/>
  <c r="M1104" i="3"/>
  <c r="N1104" i="3" s="1"/>
  <c r="M1105" i="3"/>
  <c r="N1105" i="3"/>
  <c r="M1106" i="3"/>
  <c r="N1106" i="3"/>
  <c r="M1107" i="3"/>
  <c r="N1107" i="3"/>
  <c r="M1108" i="3"/>
  <c r="N1108" i="3" s="1"/>
  <c r="M1109" i="3"/>
  <c r="N1109" i="3"/>
  <c r="M1110" i="3"/>
  <c r="N1110" i="3"/>
  <c r="M1111" i="3"/>
  <c r="N1111" i="3"/>
  <c r="M1112" i="3"/>
  <c r="N1112" i="3" s="1"/>
  <c r="M1113" i="3"/>
  <c r="N1113" i="3"/>
  <c r="M1114" i="3"/>
  <c r="N1114" i="3"/>
  <c r="M1115" i="3"/>
  <c r="N1115" i="3"/>
  <c r="M1116" i="3"/>
  <c r="N1116" i="3" s="1"/>
  <c r="M1117" i="3"/>
  <c r="N1117" i="3"/>
  <c r="M1118" i="3"/>
  <c r="N1118" i="3"/>
  <c r="M1119" i="3"/>
  <c r="N1119" i="3"/>
  <c r="M1120" i="3"/>
  <c r="N1120" i="3" s="1"/>
  <c r="M1121" i="3"/>
  <c r="N1121" i="3"/>
  <c r="M1122" i="3"/>
  <c r="N1122" i="3"/>
  <c r="M1123" i="3"/>
  <c r="N1123" i="3"/>
  <c r="M1124" i="3"/>
  <c r="N1124" i="3" s="1"/>
  <c r="M1128" i="3"/>
  <c r="N1128" i="3"/>
  <c r="M1129" i="3"/>
  <c r="N1129" i="3"/>
  <c r="M1130" i="3"/>
  <c r="N1130" i="3"/>
  <c r="M1131" i="3"/>
  <c r="N1131" i="3" s="1"/>
  <c r="M1132" i="3"/>
  <c r="N1132" i="3"/>
  <c r="M1133" i="3"/>
  <c r="N1133" i="3"/>
  <c r="M1134" i="3"/>
  <c r="N1134" i="3"/>
  <c r="M1135" i="3"/>
  <c r="N1135" i="3" s="1"/>
  <c r="M1136" i="3"/>
  <c r="N1136" i="3"/>
  <c r="M1137" i="3"/>
  <c r="N1137" i="3"/>
  <c r="M1138" i="3"/>
  <c r="N1138" i="3"/>
  <c r="M1139" i="3"/>
  <c r="N1139" i="3" s="1"/>
  <c r="M1140" i="3"/>
  <c r="N1140" i="3"/>
  <c r="M1141" i="3"/>
  <c r="N1141" i="3"/>
  <c r="M1142" i="3"/>
  <c r="N1142" i="3"/>
  <c r="M1143" i="3"/>
  <c r="N1143" i="3" s="1"/>
  <c r="M1144" i="3"/>
  <c r="N1144" i="3"/>
  <c r="M1145" i="3"/>
  <c r="N1145" i="3"/>
  <c r="M1146" i="3"/>
  <c r="N1146" i="3"/>
  <c r="M1147" i="3"/>
  <c r="N1147" i="3" s="1"/>
  <c r="M1148" i="3"/>
  <c r="N1148" i="3"/>
  <c r="M1149" i="3"/>
  <c r="N1149" i="3"/>
  <c r="M1150" i="3"/>
  <c r="N1150" i="3"/>
  <c r="M1151" i="3"/>
  <c r="N1151" i="3" s="1"/>
  <c r="M1152" i="3"/>
  <c r="N1152" i="3"/>
  <c r="M1153" i="3"/>
  <c r="N1153" i="3"/>
  <c r="M1154" i="3"/>
  <c r="N1154" i="3"/>
  <c r="M1155" i="3"/>
  <c r="N1155" i="3" s="1"/>
  <c r="M1156" i="3"/>
  <c r="N1156" i="3"/>
  <c r="M1160" i="3"/>
  <c r="N1160" i="3"/>
  <c r="N1162" i="3" s="1"/>
  <c r="N1246" i="3" s="1"/>
  <c r="M1161" i="3"/>
  <c r="N1161" i="3" s="1"/>
  <c r="M1165" i="3"/>
  <c r="N1165" i="3"/>
  <c r="M1166" i="3"/>
  <c r="N1166" i="3"/>
  <c r="M1167" i="3"/>
  <c r="N1167" i="3" s="1"/>
  <c r="M1168" i="3"/>
  <c r="N1168" i="3"/>
  <c r="M1169" i="3"/>
  <c r="N1169" i="3"/>
  <c r="M1170" i="3"/>
  <c r="N1170" i="3"/>
  <c r="M1171" i="3"/>
  <c r="N1171" i="3" s="1"/>
  <c r="M1172" i="3"/>
  <c r="N1172" i="3"/>
  <c r="M1173" i="3"/>
  <c r="N1173" i="3"/>
  <c r="M1174" i="3"/>
  <c r="N1174" i="3"/>
  <c r="M1175" i="3"/>
  <c r="N1175" i="3" s="1"/>
  <c r="M1176" i="3"/>
  <c r="N1176" i="3"/>
  <c r="M1177" i="3"/>
  <c r="N1177" i="3"/>
  <c r="M1178" i="3"/>
  <c r="N1178" i="3"/>
  <c r="M1179" i="3"/>
  <c r="N1179" i="3" s="1"/>
  <c r="M1180" i="3"/>
  <c r="N1180" i="3"/>
  <c r="M1181" i="3"/>
  <c r="N1181" i="3"/>
  <c r="M1182" i="3"/>
  <c r="N1182" i="3"/>
  <c r="M1183" i="3"/>
  <c r="N1183" i="3" s="1"/>
  <c r="M1184" i="3"/>
  <c r="N1184" i="3"/>
  <c r="M1185" i="3"/>
  <c r="N1185" i="3"/>
  <c r="M1186" i="3"/>
  <c r="N1186" i="3"/>
  <c r="M1187" i="3"/>
  <c r="N1187" i="3" s="1"/>
  <c r="M1188" i="3"/>
  <c r="N1188" i="3"/>
  <c r="M1191" i="3"/>
  <c r="N1191" i="3"/>
  <c r="M1192" i="3"/>
  <c r="N1192" i="3"/>
  <c r="M1193" i="3"/>
  <c r="N1193" i="3" s="1"/>
  <c r="M1194" i="3"/>
  <c r="N1194" i="3"/>
  <c r="M1195" i="3"/>
  <c r="N1195" i="3"/>
  <c r="M1196" i="3"/>
  <c r="N1196" i="3"/>
  <c r="M1197" i="3"/>
  <c r="N1197" i="3" s="1"/>
  <c r="M1198" i="3"/>
  <c r="N1198" i="3"/>
  <c r="M1199" i="3"/>
  <c r="N1199" i="3"/>
  <c r="M1200" i="3"/>
  <c r="N1200" i="3"/>
  <c r="M1201" i="3"/>
  <c r="N1201" i="3" s="1"/>
  <c r="M1202" i="3"/>
  <c r="N1202" i="3"/>
  <c r="M1203" i="3"/>
  <c r="N1203" i="3"/>
  <c r="M1204" i="3"/>
  <c r="N1204" i="3"/>
  <c r="M1205" i="3"/>
  <c r="N1205" i="3" s="1"/>
  <c r="M1206" i="3"/>
  <c r="N1206" i="3"/>
  <c r="M1207" i="3"/>
  <c r="N1207" i="3"/>
  <c r="M1208" i="3"/>
  <c r="N1208" i="3"/>
  <c r="M1209" i="3"/>
  <c r="N1209" i="3" s="1"/>
  <c r="M1210" i="3"/>
  <c r="N1210" i="3"/>
  <c r="M1211" i="3"/>
  <c r="N1211" i="3"/>
  <c r="M1212" i="3"/>
  <c r="N1212" i="3"/>
  <c r="M1213" i="3"/>
  <c r="N1213" i="3" s="1"/>
  <c r="M1214" i="3"/>
  <c r="N1214" i="3"/>
  <c r="M1215" i="3"/>
  <c r="N1215" i="3"/>
  <c r="M1216" i="3"/>
  <c r="N1216" i="3"/>
  <c r="M6" i="3"/>
  <c r="N6" i="3" s="1"/>
  <c r="M7" i="3"/>
  <c r="N7" i="3" s="1"/>
  <c r="M8" i="3"/>
  <c r="N8" i="3"/>
  <c r="M9" i="3"/>
  <c r="N9" i="3" s="1"/>
  <c r="M10" i="3"/>
  <c r="N10" i="3" s="1"/>
  <c r="M11" i="3"/>
  <c r="N11" i="3" s="1"/>
  <c r="M12" i="3"/>
  <c r="N12" i="3"/>
  <c r="M13" i="3"/>
  <c r="N13" i="3" s="1"/>
  <c r="M14" i="3"/>
  <c r="N14" i="3" s="1"/>
  <c r="M15" i="3"/>
  <c r="N15" i="3" s="1"/>
  <c r="M16" i="3"/>
  <c r="N16" i="3"/>
  <c r="M17" i="3"/>
  <c r="N17" i="3" s="1"/>
  <c r="M18" i="3"/>
  <c r="N18" i="3" s="1"/>
  <c r="M19" i="3"/>
  <c r="N19" i="3" s="1"/>
  <c r="M20" i="3"/>
  <c r="N20" i="3"/>
  <c r="M21" i="3"/>
  <c r="N21" i="3" s="1"/>
  <c r="M22" i="3"/>
  <c r="N22" i="3" s="1"/>
  <c r="M23" i="3"/>
  <c r="N23" i="3" s="1"/>
  <c r="M24" i="3"/>
  <c r="N24" i="3"/>
  <c r="M25" i="3"/>
  <c r="N25" i="3" s="1"/>
  <c r="M26" i="3"/>
  <c r="N26" i="3" s="1"/>
  <c r="M27" i="3"/>
  <c r="N27" i="3" s="1"/>
  <c r="M28" i="3"/>
  <c r="N28" i="3"/>
  <c r="M29" i="3"/>
  <c r="N29" i="3" s="1"/>
  <c r="M30" i="3"/>
  <c r="N30" i="3" s="1"/>
  <c r="M31" i="3"/>
  <c r="N31" i="3" s="1"/>
  <c r="M32" i="3"/>
  <c r="N32" i="3"/>
  <c r="M36" i="3"/>
  <c r="N36" i="3" s="1"/>
  <c r="M37" i="3"/>
  <c r="N37" i="3" s="1"/>
  <c r="M38" i="3"/>
  <c r="N38" i="3" s="1"/>
  <c r="M39" i="3"/>
  <c r="N39" i="3"/>
  <c r="M40" i="3"/>
  <c r="N40" i="3" s="1"/>
  <c r="M41" i="3"/>
  <c r="N41" i="3" s="1"/>
  <c r="M42" i="3"/>
  <c r="N42" i="3" s="1"/>
  <c r="M43" i="3"/>
  <c r="N43" i="3"/>
  <c r="M44" i="3"/>
  <c r="N44" i="3" s="1"/>
  <c r="M45" i="3"/>
  <c r="N45" i="3" s="1"/>
  <c r="M46" i="3"/>
  <c r="N46" i="3" s="1"/>
  <c r="M47" i="3"/>
  <c r="N47" i="3"/>
  <c r="M51" i="3"/>
  <c r="N51" i="3" s="1"/>
  <c r="M52" i="3"/>
  <c r="N52" i="3" s="1"/>
  <c r="M53" i="3"/>
  <c r="N53" i="3"/>
  <c r="M54" i="3"/>
  <c r="N54" i="3" s="1"/>
  <c r="M55" i="3"/>
  <c r="N55" i="3" s="1"/>
  <c r="M56" i="3"/>
  <c r="N56" i="3" s="1"/>
  <c r="M57" i="3"/>
  <c r="N57" i="3"/>
  <c r="M58" i="3"/>
  <c r="N58" i="3" s="1"/>
  <c r="M59" i="3"/>
  <c r="N59" i="3" s="1"/>
  <c r="M60" i="3"/>
  <c r="N60" i="3" s="1"/>
  <c r="M61" i="3"/>
  <c r="N61" i="3"/>
  <c r="M62" i="3"/>
  <c r="N62" i="3" s="1"/>
  <c r="M63" i="3"/>
  <c r="N63" i="3" s="1"/>
  <c r="M64" i="3"/>
  <c r="N64" i="3" s="1"/>
  <c r="M67" i="3"/>
  <c r="N67" i="3"/>
  <c r="M68" i="3"/>
  <c r="N68" i="3" s="1"/>
  <c r="M69" i="3"/>
  <c r="N69" i="3" s="1"/>
  <c r="M70" i="3"/>
  <c r="N70" i="3" s="1"/>
  <c r="M71" i="3"/>
  <c r="N71" i="3"/>
  <c r="M72" i="3"/>
  <c r="N72" i="3" s="1"/>
  <c r="M73" i="3"/>
  <c r="N73" i="3" s="1"/>
  <c r="M74" i="3"/>
  <c r="N74" i="3" s="1"/>
  <c r="M75" i="3"/>
  <c r="N75" i="3"/>
  <c r="M76" i="3"/>
  <c r="N76" i="3" s="1"/>
  <c r="M77" i="3"/>
  <c r="N77" i="3" s="1"/>
  <c r="M78" i="3"/>
  <c r="N78" i="3" s="1"/>
  <c r="M79" i="3"/>
  <c r="N79" i="3"/>
  <c r="M80" i="3"/>
  <c r="N80" i="3" s="1"/>
  <c r="M81" i="3"/>
  <c r="N81" i="3" s="1"/>
  <c r="M82" i="3"/>
  <c r="N82" i="3" s="1"/>
  <c r="M83" i="3"/>
  <c r="N83" i="3"/>
  <c r="M84" i="3"/>
  <c r="N84" i="3" s="1"/>
  <c r="M85" i="3"/>
  <c r="N85" i="3" s="1"/>
  <c r="M86" i="3"/>
  <c r="N86" i="3" s="1"/>
  <c r="M87" i="3"/>
  <c r="N87" i="3"/>
  <c r="M88" i="3"/>
  <c r="N88" i="3" s="1"/>
  <c r="M89" i="3"/>
  <c r="N89" i="3" s="1"/>
  <c r="M90" i="3"/>
  <c r="N90" i="3" s="1"/>
  <c r="M91" i="3"/>
  <c r="N91" i="3"/>
  <c r="M92" i="3"/>
  <c r="N92" i="3" s="1"/>
  <c r="M93" i="3"/>
  <c r="N93" i="3" s="1"/>
  <c r="M98" i="3"/>
  <c r="N98" i="3"/>
  <c r="M99" i="3"/>
  <c r="N99" i="3" s="1"/>
  <c r="M100" i="3"/>
  <c r="N100" i="3" s="1"/>
  <c r="M101" i="3"/>
  <c r="N101" i="3" s="1"/>
  <c r="M102" i="3"/>
  <c r="N102" i="3"/>
  <c r="M103" i="3"/>
  <c r="N103" i="3" s="1"/>
  <c r="M104" i="3"/>
  <c r="N104" i="3" s="1"/>
  <c r="M105" i="3"/>
  <c r="N105" i="3" s="1"/>
  <c r="M106" i="3"/>
  <c r="N106" i="3"/>
  <c r="M107" i="3"/>
  <c r="N107" i="3" s="1"/>
  <c r="M108" i="3"/>
  <c r="N108" i="3" s="1"/>
  <c r="M109" i="3"/>
  <c r="N109" i="3" s="1"/>
  <c r="M110" i="3"/>
  <c r="N110" i="3"/>
  <c r="M111" i="3"/>
  <c r="N111" i="3" s="1"/>
  <c r="M112" i="3"/>
  <c r="N112" i="3" s="1"/>
  <c r="M113" i="3"/>
  <c r="N113" i="3" s="1"/>
  <c r="M114" i="3"/>
  <c r="N114" i="3"/>
  <c r="M115" i="3"/>
  <c r="N115" i="3" s="1"/>
  <c r="M116" i="3"/>
  <c r="N116" i="3" s="1"/>
  <c r="M117" i="3"/>
  <c r="N117" i="3" s="1"/>
  <c r="M118" i="3"/>
  <c r="N118" i="3"/>
  <c r="M119" i="3"/>
  <c r="N119" i="3" s="1"/>
  <c r="M120" i="3"/>
  <c r="N120" i="3" s="1"/>
  <c r="M121" i="3"/>
  <c r="N121" i="3" s="1"/>
  <c r="M122" i="3"/>
  <c r="N122" i="3"/>
  <c r="M123" i="3"/>
  <c r="N123" i="3" s="1"/>
  <c r="M124" i="3"/>
  <c r="N124" i="3" s="1"/>
  <c r="M125" i="3"/>
  <c r="N125" i="3" s="1"/>
  <c r="M126" i="3"/>
  <c r="N126" i="3"/>
  <c r="M127" i="3"/>
  <c r="N127" i="3" s="1"/>
  <c r="M128" i="3"/>
  <c r="N128" i="3" s="1"/>
  <c r="M131" i="3"/>
  <c r="N131" i="3" s="1"/>
  <c r="M132" i="3"/>
  <c r="N132" i="3"/>
  <c r="M133" i="3"/>
  <c r="N133" i="3" s="1"/>
  <c r="M134" i="3"/>
  <c r="N134" i="3" s="1"/>
  <c r="M135" i="3"/>
  <c r="N135" i="3" s="1"/>
  <c r="M136" i="3"/>
  <c r="N136" i="3"/>
  <c r="M137" i="3"/>
  <c r="N137" i="3" s="1"/>
  <c r="M138" i="3"/>
  <c r="N138" i="3" s="1"/>
  <c r="M139" i="3"/>
  <c r="N139" i="3" s="1"/>
  <c r="M140" i="3"/>
  <c r="N140" i="3"/>
  <c r="M141" i="3"/>
  <c r="N141" i="3" s="1"/>
  <c r="M142" i="3"/>
  <c r="N142" i="3" s="1"/>
  <c r="M143" i="3"/>
  <c r="N143" i="3" s="1"/>
  <c r="M144" i="3"/>
  <c r="N144" i="3"/>
  <c r="M145" i="3"/>
  <c r="N145" i="3" s="1"/>
  <c r="M149" i="3"/>
  <c r="N149" i="3" s="1"/>
  <c r="M150" i="3"/>
  <c r="N150" i="3"/>
  <c r="M151" i="3"/>
  <c r="N151" i="3" s="1"/>
  <c r="M152" i="3"/>
  <c r="N152" i="3" s="1"/>
  <c r="M153" i="3"/>
  <c r="N153" i="3" s="1"/>
  <c r="M154" i="3"/>
  <c r="N154" i="3"/>
  <c r="M155" i="3"/>
  <c r="N155" i="3" s="1"/>
  <c r="M156" i="3"/>
  <c r="N156" i="3" s="1"/>
  <c r="M157" i="3"/>
  <c r="N157" i="3" s="1"/>
  <c r="M158" i="3"/>
  <c r="N158" i="3"/>
  <c r="M159" i="3"/>
  <c r="N159" i="3" s="1"/>
  <c r="M160" i="3"/>
  <c r="N160" i="3" s="1"/>
  <c r="M163" i="3"/>
  <c r="N163" i="3" s="1"/>
  <c r="M164" i="3"/>
  <c r="N164" i="3"/>
  <c r="M165" i="3"/>
  <c r="N165" i="3" s="1"/>
  <c r="M166" i="3"/>
  <c r="N166" i="3" s="1"/>
  <c r="M167" i="3"/>
  <c r="N167" i="3" s="1"/>
  <c r="M168" i="3"/>
  <c r="N168" i="3"/>
  <c r="M169" i="3"/>
  <c r="N169" i="3" s="1"/>
  <c r="M170" i="3"/>
  <c r="N170" i="3" s="1"/>
  <c r="M171" i="3"/>
  <c r="N171" i="3" s="1"/>
  <c r="M172" i="3"/>
  <c r="N172" i="3"/>
  <c r="M173" i="3"/>
  <c r="N173" i="3" s="1"/>
  <c r="M174" i="3"/>
  <c r="N174" i="3" s="1"/>
  <c r="M175" i="3"/>
  <c r="N175" i="3" s="1"/>
  <c r="M176" i="3"/>
  <c r="N176" i="3"/>
  <c r="M177" i="3"/>
  <c r="N177" i="3" s="1"/>
  <c r="M178" i="3"/>
  <c r="N178" i="3" s="1"/>
  <c r="M179" i="3"/>
  <c r="N179" i="3" s="1"/>
  <c r="M180" i="3"/>
  <c r="N180" i="3"/>
  <c r="M181" i="3"/>
  <c r="N181" i="3" s="1"/>
  <c r="M185" i="3"/>
  <c r="N185" i="3" s="1"/>
  <c r="M186" i="3"/>
  <c r="N186" i="3"/>
  <c r="M187" i="3"/>
  <c r="N187" i="3" s="1"/>
  <c r="M188" i="3"/>
  <c r="N188" i="3" s="1"/>
  <c r="M189" i="3"/>
  <c r="N189" i="3" s="1"/>
  <c r="M190" i="3"/>
  <c r="N190" i="3"/>
  <c r="M191" i="3"/>
  <c r="N191" i="3" s="1"/>
  <c r="M192" i="3"/>
  <c r="N192" i="3" s="1"/>
  <c r="M193" i="3"/>
  <c r="N193" i="3" s="1"/>
  <c r="M196" i="3"/>
  <c r="N196" i="3"/>
  <c r="M197" i="3"/>
  <c r="N197" i="3" s="1"/>
  <c r="M198" i="3"/>
  <c r="N198" i="3" s="1"/>
  <c r="M199" i="3"/>
  <c r="N199" i="3" s="1"/>
  <c r="M200" i="3"/>
  <c r="N200" i="3"/>
  <c r="M201" i="3"/>
  <c r="N201" i="3" s="1"/>
  <c r="M202" i="3"/>
  <c r="N202" i="3" s="1"/>
  <c r="M203" i="3"/>
  <c r="N203" i="3" s="1"/>
  <c r="M204" i="3"/>
  <c r="N204" i="3"/>
  <c r="M205" i="3"/>
  <c r="N205" i="3" s="1"/>
  <c r="M206" i="3"/>
  <c r="N206" i="3" s="1"/>
  <c r="M207" i="3"/>
  <c r="N207" i="3" s="1"/>
  <c r="M208" i="3"/>
  <c r="N208" i="3"/>
  <c r="M209" i="3"/>
  <c r="N209" i="3" s="1"/>
  <c r="M210" i="3"/>
  <c r="N210" i="3" s="1"/>
  <c r="M211" i="3"/>
  <c r="N211" i="3" s="1"/>
  <c r="M212" i="3"/>
  <c r="N212" i="3"/>
  <c r="M213" i="3"/>
  <c r="N213" i="3" s="1"/>
  <c r="M214" i="3"/>
  <c r="N214" i="3" s="1"/>
  <c r="M215" i="3"/>
  <c r="N215" i="3" s="1"/>
  <c r="M216" i="3"/>
  <c r="N216" i="3"/>
  <c r="M217" i="3"/>
  <c r="N217" i="3" s="1"/>
  <c r="M218" i="3"/>
  <c r="N218" i="3" s="1"/>
  <c r="M219" i="3"/>
  <c r="N219" i="3" s="1"/>
  <c r="M220" i="3"/>
  <c r="N220" i="3"/>
  <c r="M221" i="3"/>
  <c r="N221" i="3" s="1"/>
  <c r="M222" i="3"/>
  <c r="N222" i="3" s="1"/>
  <c r="M223" i="3"/>
  <c r="N223" i="3" s="1"/>
  <c r="M224" i="3"/>
  <c r="N224" i="3"/>
  <c r="M228" i="3"/>
  <c r="N228" i="3" s="1"/>
  <c r="M229" i="3"/>
  <c r="N229" i="3" s="1"/>
  <c r="M230" i="3"/>
  <c r="N230" i="3" s="1"/>
  <c r="M234" i="3"/>
  <c r="N234" i="3" s="1"/>
  <c r="M235" i="3"/>
  <c r="N235" i="3" s="1"/>
  <c r="M236" i="3"/>
  <c r="N236" i="3" s="1"/>
  <c r="M237" i="3"/>
  <c r="N237" i="3"/>
  <c r="M238" i="3"/>
  <c r="N238" i="3" s="1"/>
  <c r="M239" i="3"/>
  <c r="N239" i="3" s="1"/>
  <c r="M240" i="3"/>
  <c r="N240" i="3" s="1"/>
  <c r="M241" i="3"/>
  <c r="N241" i="3"/>
  <c r="M242" i="3"/>
  <c r="N242" i="3" s="1"/>
  <c r="M243" i="3"/>
  <c r="N243" i="3" s="1"/>
  <c r="M244" i="3"/>
  <c r="N244" i="3" s="1"/>
  <c r="M245" i="3"/>
  <c r="N245" i="3"/>
  <c r="M246" i="3"/>
  <c r="N246" i="3" s="1"/>
  <c r="M247" i="3"/>
  <c r="N247" i="3" s="1"/>
  <c r="M248" i="3"/>
  <c r="N248" i="3" s="1"/>
  <c r="M249" i="3"/>
  <c r="N249" i="3"/>
  <c r="M250" i="3"/>
  <c r="N250" i="3" s="1"/>
  <c r="M251" i="3"/>
  <c r="N251" i="3" s="1"/>
  <c r="M252" i="3"/>
  <c r="N252" i="3" s="1"/>
  <c r="M253" i="3"/>
  <c r="N253" i="3"/>
  <c r="M254" i="3"/>
  <c r="N254" i="3" s="1"/>
  <c r="M255" i="3"/>
  <c r="N255" i="3" s="1"/>
  <c r="M256" i="3"/>
  <c r="N256" i="3" s="1"/>
  <c r="M260" i="3"/>
  <c r="N260" i="3"/>
  <c r="M261" i="3"/>
  <c r="N261" i="3" s="1"/>
  <c r="M262" i="3"/>
  <c r="N262" i="3" s="1"/>
  <c r="M263" i="3"/>
  <c r="N263" i="3" s="1"/>
  <c r="M264" i="3"/>
  <c r="N264" i="3"/>
  <c r="M265" i="3"/>
  <c r="N265" i="3" s="1"/>
  <c r="M266" i="3"/>
  <c r="N266" i="3" s="1"/>
  <c r="M267" i="3"/>
  <c r="N267" i="3" s="1"/>
  <c r="M268" i="3"/>
  <c r="N268" i="3"/>
  <c r="M272" i="3"/>
  <c r="N272" i="3" s="1"/>
  <c r="M273" i="3"/>
  <c r="N273" i="3" s="1"/>
  <c r="M274" i="3"/>
  <c r="N274" i="3" s="1"/>
  <c r="M275" i="3"/>
  <c r="N275" i="3" s="1"/>
  <c r="M276" i="3"/>
  <c r="N276" i="3" s="1"/>
  <c r="M277" i="3"/>
  <c r="N277" i="3" s="1"/>
  <c r="M278" i="3"/>
  <c r="N278" i="3"/>
  <c r="M279" i="3"/>
  <c r="N279" i="3" s="1"/>
  <c r="M280" i="3"/>
  <c r="N280" i="3" s="1"/>
  <c r="M281" i="3"/>
  <c r="N281" i="3" s="1"/>
  <c r="M282" i="3"/>
  <c r="N282" i="3" s="1"/>
  <c r="M283" i="3"/>
  <c r="N283" i="3" s="1"/>
  <c r="M284" i="3"/>
  <c r="N284" i="3" s="1"/>
  <c r="M285" i="3"/>
  <c r="N285" i="3" s="1"/>
  <c r="M286" i="3"/>
  <c r="N286" i="3"/>
  <c r="M287" i="3"/>
  <c r="N287" i="3" s="1"/>
  <c r="M288" i="3"/>
  <c r="N288" i="3" s="1"/>
  <c r="M291" i="3"/>
  <c r="N291" i="3" s="1"/>
  <c r="M292" i="3"/>
  <c r="N292" i="3" s="1"/>
  <c r="M293" i="3"/>
  <c r="N293" i="3" s="1"/>
  <c r="M294" i="3"/>
  <c r="N294" i="3" s="1"/>
  <c r="M295" i="3"/>
  <c r="N295" i="3" s="1"/>
  <c r="M296" i="3"/>
  <c r="N296" i="3"/>
  <c r="M297" i="3"/>
  <c r="N297" i="3" s="1"/>
  <c r="M298" i="3"/>
  <c r="N298" i="3" s="1"/>
  <c r="M299" i="3"/>
  <c r="N299" i="3" s="1"/>
  <c r="M300" i="3"/>
  <c r="N300" i="3" s="1"/>
  <c r="M301" i="3"/>
  <c r="N301" i="3" s="1"/>
  <c r="M302" i="3"/>
  <c r="N302" i="3" s="1"/>
  <c r="M303" i="3"/>
  <c r="N303" i="3" s="1"/>
  <c r="M304" i="3"/>
  <c r="N304" i="3"/>
  <c r="M308" i="3"/>
  <c r="N308" i="3" s="1"/>
  <c r="M309" i="3"/>
  <c r="N309" i="3" s="1"/>
  <c r="M310" i="3"/>
  <c r="N310" i="3" s="1"/>
  <c r="M311" i="3"/>
  <c r="N311" i="3" s="1"/>
  <c r="M312" i="3"/>
  <c r="N312" i="3" s="1"/>
  <c r="M313" i="3"/>
  <c r="N313" i="3" s="1"/>
  <c r="M314" i="3"/>
  <c r="N314" i="3"/>
  <c r="M315" i="3"/>
  <c r="N315" i="3" s="1"/>
  <c r="M316" i="3"/>
  <c r="N316" i="3" s="1"/>
  <c r="M317" i="3"/>
  <c r="N317" i="3" s="1"/>
  <c r="M318" i="3"/>
  <c r="N318" i="3" s="1"/>
  <c r="M319" i="3"/>
  <c r="N319" i="3" s="1"/>
  <c r="M322" i="3"/>
  <c r="N322" i="3" s="1"/>
  <c r="M323" i="3"/>
  <c r="N323" i="3" s="1"/>
  <c r="M324" i="3"/>
  <c r="N324" i="3"/>
  <c r="M325" i="3"/>
  <c r="N325" i="3" s="1"/>
  <c r="M326" i="3"/>
  <c r="N326" i="3" s="1"/>
  <c r="M327" i="3"/>
  <c r="N327" i="3" s="1"/>
  <c r="M328" i="3"/>
  <c r="N328" i="3" s="1"/>
  <c r="M329" i="3"/>
  <c r="N329" i="3" s="1"/>
  <c r="M330" i="3"/>
  <c r="N330" i="3" s="1"/>
  <c r="M331" i="3"/>
  <c r="N331" i="3" s="1"/>
  <c r="M332" i="3"/>
  <c r="N332" i="3"/>
  <c r="M333" i="3"/>
  <c r="N333" i="3" s="1"/>
  <c r="M334" i="3"/>
  <c r="N334" i="3" s="1"/>
  <c r="M335" i="3"/>
  <c r="N335" i="3" s="1"/>
  <c r="M336" i="3"/>
  <c r="N336" i="3"/>
  <c r="M337" i="3"/>
  <c r="N337" i="3" s="1"/>
  <c r="M338" i="3"/>
  <c r="N338" i="3" s="1"/>
  <c r="M339" i="3"/>
  <c r="N339" i="3" s="1"/>
  <c r="M340" i="3"/>
  <c r="N340" i="3"/>
  <c r="M341" i="3"/>
  <c r="N341" i="3"/>
  <c r="M342" i="3"/>
  <c r="N342" i="3"/>
  <c r="M346" i="3"/>
  <c r="N346" i="3"/>
  <c r="M347" i="3"/>
  <c r="N347" i="3"/>
  <c r="M348" i="3"/>
  <c r="N348" i="3"/>
  <c r="M349" i="3"/>
  <c r="N349" i="3"/>
  <c r="M350" i="3"/>
  <c r="N350" i="3"/>
  <c r="M351" i="3"/>
  <c r="N351" i="3"/>
  <c r="M354" i="3"/>
  <c r="N354" i="3"/>
  <c r="M355" i="3"/>
  <c r="N355" i="3"/>
  <c r="M356" i="3"/>
  <c r="N356" i="3"/>
  <c r="M357" i="3"/>
  <c r="N357" i="3"/>
  <c r="M358" i="3"/>
  <c r="N358" i="3"/>
  <c r="M359" i="3"/>
  <c r="N359" i="3"/>
  <c r="M360" i="3"/>
  <c r="N360" i="3"/>
  <c r="M361" i="3"/>
  <c r="N361" i="3"/>
  <c r="M362" i="3"/>
  <c r="N362" i="3"/>
  <c r="M363" i="3"/>
  <c r="N363" i="3"/>
  <c r="M364" i="3"/>
  <c r="N364" i="3"/>
  <c r="M365" i="3"/>
  <c r="N365" i="3"/>
  <c r="M366" i="3"/>
  <c r="N366" i="3"/>
  <c r="M367" i="3"/>
  <c r="N367" i="3"/>
  <c r="M368" i="3"/>
  <c r="N368" i="3"/>
  <c r="M369" i="3"/>
  <c r="N369" i="3"/>
  <c r="M370" i="3"/>
  <c r="N370" i="3"/>
  <c r="M371" i="3"/>
  <c r="N371" i="3"/>
  <c r="M372" i="3"/>
  <c r="N372" i="3"/>
  <c r="M373" i="3"/>
  <c r="N373" i="3"/>
  <c r="M374" i="3"/>
  <c r="N374" i="3"/>
  <c r="M375" i="3"/>
  <c r="N375" i="3"/>
  <c r="M376" i="3"/>
  <c r="N376" i="3"/>
  <c r="M377" i="3"/>
  <c r="N377" i="3"/>
  <c r="M378" i="3"/>
  <c r="N378" i="3"/>
  <c r="L6" i="3"/>
  <c r="E8" i="53"/>
  <c r="D8" i="53"/>
  <c r="E7" i="53"/>
  <c r="D7" i="53"/>
  <c r="X793" i="1"/>
  <c r="X786" i="1"/>
  <c r="Y1157" i="1"/>
  <c r="U1157" i="1"/>
  <c r="Y6" i="1"/>
  <c r="U6" i="1"/>
  <c r="C22" i="33"/>
  <c r="D22" i="33"/>
  <c r="C22" i="32"/>
  <c r="D22" i="32"/>
  <c r="C28" i="29"/>
  <c r="D28" i="29"/>
  <c r="E28" i="29"/>
  <c r="E27" i="45"/>
  <c r="E27" i="24"/>
  <c r="F27" i="24"/>
  <c r="C172" i="15"/>
  <c r="C178" i="15"/>
  <c r="D172" i="15"/>
  <c r="D178" i="15"/>
  <c r="E172" i="15"/>
  <c r="E178" i="15"/>
  <c r="G157" i="15"/>
  <c r="F157" i="15"/>
  <c r="G158" i="15"/>
  <c r="G172" i="15" s="1"/>
  <c r="G178" i="15" s="1"/>
  <c r="F158" i="15"/>
  <c r="G159" i="15"/>
  <c r="F159" i="15"/>
  <c r="G160" i="15"/>
  <c r="F160" i="15"/>
  <c r="G161" i="15"/>
  <c r="F161" i="15"/>
  <c r="G162" i="15"/>
  <c r="F162" i="15"/>
  <c r="G163" i="15"/>
  <c r="F163" i="15"/>
  <c r="G164" i="15"/>
  <c r="F164" i="15"/>
  <c r="G165" i="15"/>
  <c r="F165" i="15"/>
  <c r="G166" i="15"/>
  <c r="F166" i="15"/>
  <c r="G167" i="15"/>
  <c r="F167" i="15"/>
  <c r="G168" i="15"/>
  <c r="F168" i="15"/>
  <c r="G169" i="15"/>
  <c r="F169" i="15"/>
  <c r="G170" i="15"/>
  <c r="F170" i="15"/>
  <c r="G171" i="15"/>
  <c r="F171" i="15"/>
  <c r="B172" i="15"/>
  <c r="B178" i="15"/>
  <c r="B31" i="15"/>
  <c r="B147" i="15"/>
  <c r="B50" i="15"/>
  <c r="B148" i="15"/>
  <c r="B54" i="15"/>
  <c r="B149" i="15"/>
  <c r="B89" i="15"/>
  <c r="B150" i="15"/>
  <c r="B126" i="15"/>
  <c r="B151" i="15"/>
  <c r="B138" i="15"/>
  <c r="B152" i="15"/>
  <c r="B9" i="10"/>
  <c r="B19" i="10" s="1"/>
  <c r="B14" i="10"/>
  <c r="B20" i="10" s="1"/>
  <c r="B16" i="10"/>
  <c r="B21" i="10" s="1"/>
  <c r="B136" i="10"/>
  <c r="B274" i="10" s="1"/>
  <c r="B275" i="10"/>
  <c r="B276" i="10"/>
  <c r="B269" i="10"/>
  <c r="B277" i="10" s="1"/>
  <c r="E9" i="10"/>
  <c r="E19" i="10"/>
  <c r="E22" i="10" s="1"/>
  <c r="E273" i="10" s="1"/>
  <c r="E14" i="10"/>
  <c r="E20" i="10"/>
  <c r="E16" i="10"/>
  <c r="E21" i="10"/>
  <c r="E136" i="10"/>
  <c r="E274" i="10"/>
  <c r="E275" i="10"/>
  <c r="E276" i="10"/>
  <c r="E269" i="10"/>
  <c r="E277" i="10"/>
  <c r="E6" i="9"/>
  <c r="D6" i="9" s="1"/>
  <c r="F20" i="7"/>
  <c r="F107" i="7" s="1"/>
  <c r="F33" i="7"/>
  <c r="F108" i="7"/>
  <c r="F109" i="7"/>
  <c r="F65" i="7"/>
  <c r="F110" i="7"/>
  <c r="F104" i="7"/>
  <c r="F111" i="7"/>
  <c r="F121" i="7"/>
  <c r="F144" i="7" s="1"/>
  <c r="F148" i="7" s="1"/>
  <c r="F401" i="7" s="1"/>
  <c r="F127" i="7"/>
  <c r="F145" i="7"/>
  <c r="F133" i="7"/>
  <c r="F146" i="7"/>
  <c r="F139" i="7"/>
  <c r="F147" i="7"/>
  <c r="F268" i="7"/>
  <c r="F402" i="7"/>
  <c r="F278" i="7"/>
  <c r="F403" i="7"/>
  <c r="F339" i="7"/>
  <c r="F404" i="7"/>
  <c r="F397" i="7"/>
  <c r="F405" i="7" s="1"/>
  <c r="C200" i="6"/>
  <c r="C220" i="6"/>
  <c r="C224" i="6" s="1"/>
  <c r="C340" i="6" s="1"/>
  <c r="C205" i="6"/>
  <c r="C221" i="6"/>
  <c r="C212" i="6"/>
  <c r="C222" i="6" s="1"/>
  <c r="C217" i="6"/>
  <c r="C223" i="6"/>
  <c r="C242" i="6"/>
  <c r="C341" i="6"/>
  <c r="C334" i="6"/>
  <c r="C342" i="6" s="1"/>
  <c r="D200" i="6"/>
  <c r="D220" i="6"/>
  <c r="D205" i="6"/>
  <c r="D221" i="6"/>
  <c r="D212" i="6"/>
  <c r="D222" i="6"/>
  <c r="D217" i="6"/>
  <c r="D223" i="6" s="1"/>
  <c r="D242" i="6"/>
  <c r="D341" i="6"/>
  <c r="D334" i="6"/>
  <c r="D342" i="6" s="1"/>
  <c r="E200" i="6"/>
  <c r="E220" i="6" s="1"/>
  <c r="E205" i="6"/>
  <c r="E221" i="6"/>
  <c r="E212" i="6"/>
  <c r="E222" i="6"/>
  <c r="E217" i="6"/>
  <c r="E223" i="6" s="1"/>
  <c r="E242" i="6"/>
  <c r="E341" i="6"/>
  <c r="E334" i="6"/>
  <c r="E342" i="6"/>
  <c r="F200" i="6"/>
  <c r="F220" i="6" s="1"/>
  <c r="F224" i="6" s="1"/>
  <c r="F340" i="6" s="1"/>
  <c r="F205" i="6"/>
  <c r="F221" i="6" s="1"/>
  <c r="F212" i="6"/>
  <c r="F222" i="6"/>
  <c r="F217" i="6"/>
  <c r="F223" i="6"/>
  <c r="F242" i="6"/>
  <c r="F341" i="6" s="1"/>
  <c r="F334" i="6"/>
  <c r="F342" i="6"/>
  <c r="B220" i="6"/>
  <c r="B221" i="6"/>
  <c r="B222" i="6"/>
  <c r="B223" i="6"/>
  <c r="B341" i="6"/>
  <c r="B342" i="6"/>
  <c r="H5" i="4"/>
  <c r="I5" i="4"/>
  <c r="J5" i="4"/>
  <c r="G5" i="4" s="1"/>
  <c r="M403" i="1"/>
  <c r="M429" i="1"/>
  <c r="M409" i="1"/>
  <c r="M430" i="1"/>
  <c r="M420" i="1"/>
  <c r="M431" i="1" s="1"/>
  <c r="M426" i="1"/>
  <c r="M432" i="1" s="1"/>
  <c r="M441" i="1"/>
  <c r="M463" i="1"/>
  <c r="M449" i="1"/>
  <c r="M464" i="1" s="1"/>
  <c r="M467" i="1" s="1"/>
  <c r="M1219" i="1" s="1"/>
  <c r="M454" i="1"/>
  <c r="M465" i="1" s="1"/>
  <c r="M459" i="1"/>
  <c r="M466" i="1"/>
  <c r="M482" i="1"/>
  <c r="M1220" i="1" s="1"/>
  <c r="M600" i="1"/>
  <c r="M1221" i="1" s="1"/>
  <c r="M616" i="1"/>
  <c r="M1222" i="1"/>
  <c r="M626" i="1"/>
  <c r="M1223" i="1" s="1"/>
  <c r="M632" i="1"/>
  <c r="M1224" i="1" s="1"/>
  <c r="M752" i="1"/>
  <c r="M1225" i="1" s="1"/>
  <c r="M780" i="1"/>
  <c r="M1226" i="1"/>
  <c r="M786" i="1"/>
  <c r="M1227" i="1" s="1"/>
  <c r="M793" i="1"/>
  <c r="M1228" i="1" s="1"/>
  <c r="M810" i="1"/>
  <c r="M1229" i="1" s="1"/>
  <c r="M820" i="1"/>
  <c r="M1230" i="1"/>
  <c r="M837" i="1"/>
  <c r="M1231" i="1" s="1"/>
  <c r="M857" i="1"/>
  <c r="M1232" i="1" s="1"/>
  <c r="M877" i="1"/>
  <c r="M1233" i="1" s="1"/>
  <c r="M940" i="1"/>
  <c r="M1234" i="1" s="1"/>
  <c r="M946" i="1"/>
  <c r="M1235" i="1" s="1"/>
  <c r="M996" i="1"/>
  <c r="M1236" i="1" s="1"/>
  <c r="M1004" i="1"/>
  <c r="M1237" i="1" s="1"/>
  <c r="M1015" i="1"/>
  <c r="M1238" i="1" s="1"/>
  <c r="M1022" i="1"/>
  <c r="M1239" i="1" s="1"/>
  <c r="M1054" i="1"/>
  <c r="M1240" i="1" s="1"/>
  <c r="M1058" i="1"/>
  <c r="M1241" i="1" s="1"/>
  <c r="M1153" i="1"/>
  <c r="M1242" i="1" s="1"/>
  <c r="M1158" i="1"/>
  <c r="M1243" i="1" s="1"/>
  <c r="M1213" i="1"/>
  <c r="M1244" i="1" s="1"/>
  <c r="M48" i="1"/>
  <c r="M385" i="1"/>
  <c r="M93" i="1"/>
  <c r="M386" i="1" s="1"/>
  <c r="M146" i="1"/>
  <c r="M387" i="1"/>
  <c r="M182" i="1"/>
  <c r="M388" i="1"/>
  <c r="M231" i="1"/>
  <c r="M389" i="1"/>
  <c r="M269" i="1"/>
  <c r="M390" i="1" s="1"/>
  <c r="M305" i="1"/>
  <c r="M391" i="1"/>
  <c r="M343" i="1"/>
  <c r="M392" i="1"/>
  <c r="M379" i="1"/>
  <c r="M393" i="1" s="1"/>
  <c r="N403" i="1"/>
  <c r="N429" i="1" s="1"/>
  <c r="N433" i="1" s="1"/>
  <c r="N1218" i="1" s="1"/>
  <c r="N409" i="1"/>
  <c r="N430" i="1" s="1"/>
  <c r="N420" i="1"/>
  <c r="N431" i="1" s="1"/>
  <c r="N426" i="1"/>
  <c r="N432" i="1"/>
  <c r="N441" i="1"/>
  <c r="N463" i="1" s="1"/>
  <c r="N467" i="1" s="1"/>
  <c r="N1219" i="1" s="1"/>
  <c r="N449" i="1"/>
  <c r="N464" i="1" s="1"/>
  <c r="N454" i="1"/>
  <c r="N465" i="1"/>
  <c r="N459" i="1"/>
  <c r="N466" i="1" s="1"/>
  <c r="N482" i="1"/>
  <c r="N1220" i="1" s="1"/>
  <c r="N600" i="1"/>
  <c r="N1221" i="1"/>
  <c r="N616" i="1"/>
  <c r="N1222" i="1" s="1"/>
  <c r="N626" i="1"/>
  <c r="N1223" i="1" s="1"/>
  <c r="N632" i="1"/>
  <c r="N1224" i="1" s="1"/>
  <c r="N752" i="1"/>
  <c r="N1225" i="1"/>
  <c r="N780" i="1"/>
  <c r="N1226" i="1" s="1"/>
  <c r="N786" i="1"/>
  <c r="N1227" i="1" s="1"/>
  <c r="N793" i="1"/>
  <c r="N1228" i="1" s="1"/>
  <c r="N810" i="1"/>
  <c r="N1229" i="1"/>
  <c r="N820" i="1"/>
  <c r="N1230" i="1" s="1"/>
  <c r="N837" i="1"/>
  <c r="N1231" i="1" s="1"/>
  <c r="N857" i="1"/>
  <c r="N1232" i="1" s="1"/>
  <c r="N877" i="1"/>
  <c r="N1233" i="1"/>
  <c r="N940" i="1"/>
  <c r="N1234" i="1" s="1"/>
  <c r="N946" i="1"/>
  <c r="N1235" i="1" s="1"/>
  <c r="N996" i="1"/>
  <c r="N1236" i="1" s="1"/>
  <c r="N1004" i="1"/>
  <c r="N1237" i="1"/>
  <c r="N1015" i="1"/>
  <c r="N1238" i="1" s="1"/>
  <c r="N1022" i="1"/>
  <c r="N1239" i="1" s="1"/>
  <c r="N1054" i="1"/>
  <c r="N1240" i="1" s="1"/>
  <c r="N1058" i="1"/>
  <c r="N1241" i="1"/>
  <c r="N1153" i="1"/>
  <c r="N1242" i="1" s="1"/>
  <c r="N1158" i="1"/>
  <c r="N1243" i="1" s="1"/>
  <c r="N1213" i="1"/>
  <c r="N1244" i="1" s="1"/>
  <c r="N48" i="1"/>
  <c r="N385" i="1"/>
  <c r="N93" i="1"/>
  <c r="N386" i="1"/>
  <c r="N146" i="1"/>
  <c r="N387" i="1"/>
  <c r="N182" i="1"/>
  <c r="N388" i="1"/>
  <c r="N231" i="1"/>
  <c r="N389" i="1"/>
  <c r="N269" i="1"/>
  <c r="N390" i="1"/>
  <c r="N305" i="1"/>
  <c r="N391" i="1" s="1"/>
  <c r="N343" i="1"/>
  <c r="N392" i="1"/>
  <c r="N379" i="1"/>
  <c r="N393" i="1"/>
  <c r="O403" i="1"/>
  <c r="O429" i="1" s="1"/>
  <c r="O409" i="1"/>
  <c r="O430" i="1"/>
  <c r="O420" i="1"/>
  <c r="O431" i="1" s="1"/>
  <c r="O426" i="1"/>
  <c r="O432" i="1" s="1"/>
  <c r="O441" i="1"/>
  <c r="O463" i="1"/>
  <c r="O449" i="1"/>
  <c r="O464" i="1" s="1"/>
  <c r="O454" i="1"/>
  <c r="O465" i="1" s="1"/>
  <c r="O459" i="1"/>
  <c r="O466" i="1" s="1"/>
  <c r="O482" i="1"/>
  <c r="O1220" i="1" s="1"/>
  <c r="O600" i="1"/>
  <c r="O1221" i="1" s="1"/>
  <c r="O616" i="1"/>
  <c r="O1222" i="1" s="1"/>
  <c r="O626" i="1"/>
  <c r="O1223" i="1"/>
  <c r="O632" i="1"/>
  <c r="O1224" i="1" s="1"/>
  <c r="O752" i="1"/>
  <c r="O1225" i="1" s="1"/>
  <c r="O780" i="1"/>
  <c r="O1226" i="1" s="1"/>
  <c r="O786" i="1"/>
  <c r="O1227" i="1"/>
  <c r="O793" i="1"/>
  <c r="O1228" i="1" s="1"/>
  <c r="O810" i="1"/>
  <c r="O1229" i="1" s="1"/>
  <c r="O820" i="1"/>
  <c r="O1230" i="1" s="1"/>
  <c r="O837" i="1"/>
  <c r="O1231" i="1"/>
  <c r="O857" i="1"/>
  <c r="O1232" i="1" s="1"/>
  <c r="O877" i="1"/>
  <c r="O1233" i="1" s="1"/>
  <c r="O940" i="1"/>
  <c r="O1234" i="1" s="1"/>
  <c r="O946" i="1"/>
  <c r="O1235" i="1"/>
  <c r="O996" i="1"/>
  <c r="O1236" i="1" s="1"/>
  <c r="O1004" i="1"/>
  <c r="O1237" i="1" s="1"/>
  <c r="O1015" i="1"/>
  <c r="O1238" i="1" s="1"/>
  <c r="O1022" i="1"/>
  <c r="O1239" i="1"/>
  <c r="O1054" i="1"/>
  <c r="O1240" i="1" s="1"/>
  <c r="O1058" i="1"/>
  <c r="O1241" i="1" s="1"/>
  <c r="O1153" i="1"/>
  <c r="O1242" i="1" s="1"/>
  <c r="O1158" i="1"/>
  <c r="O1243" i="1"/>
  <c r="O1213" i="1"/>
  <c r="O1244" i="1" s="1"/>
  <c r="O48" i="1"/>
  <c r="O385" i="1" s="1"/>
  <c r="O395" i="1" s="1"/>
  <c r="O1247" i="1" s="1"/>
  <c r="O93" i="1"/>
  <c r="O386" i="1"/>
  <c r="O146" i="1"/>
  <c r="O387" i="1"/>
  <c r="O182" i="1"/>
  <c r="O388" i="1"/>
  <c r="O231" i="1"/>
  <c r="O389" i="1" s="1"/>
  <c r="O269" i="1"/>
  <c r="O390" i="1"/>
  <c r="O305" i="1"/>
  <c r="O391" i="1"/>
  <c r="O343" i="1"/>
  <c r="O392" i="1"/>
  <c r="O379" i="1"/>
  <c r="O393" i="1" s="1"/>
  <c r="P403" i="1"/>
  <c r="P429" i="1" s="1"/>
  <c r="P433" i="1" s="1"/>
  <c r="P1218" i="1" s="1"/>
  <c r="P1246" i="1" s="1"/>
  <c r="P409" i="1"/>
  <c r="P430" i="1" s="1"/>
  <c r="P420" i="1"/>
  <c r="P431" i="1" s="1"/>
  <c r="P426" i="1"/>
  <c r="P432" i="1"/>
  <c r="P441" i="1"/>
  <c r="P463" i="1" s="1"/>
  <c r="P449" i="1"/>
  <c r="P464" i="1" s="1"/>
  <c r="P454" i="1"/>
  <c r="P465" i="1"/>
  <c r="P459" i="1"/>
  <c r="P466" i="1" s="1"/>
  <c r="P467" i="1"/>
  <c r="P1219" i="1" s="1"/>
  <c r="P482" i="1"/>
  <c r="P1220" i="1" s="1"/>
  <c r="P600" i="1"/>
  <c r="P1221" i="1"/>
  <c r="P616" i="1"/>
  <c r="P1222" i="1" s="1"/>
  <c r="P626" i="1"/>
  <c r="P1223" i="1" s="1"/>
  <c r="P632" i="1"/>
  <c r="P1224" i="1" s="1"/>
  <c r="P752" i="1"/>
  <c r="P1225" i="1"/>
  <c r="P780" i="1"/>
  <c r="P1226" i="1" s="1"/>
  <c r="P786" i="1"/>
  <c r="P1227" i="1" s="1"/>
  <c r="P793" i="1"/>
  <c r="P1228" i="1" s="1"/>
  <c r="P810" i="1"/>
  <c r="P1229" i="1"/>
  <c r="P820" i="1"/>
  <c r="P1230" i="1" s="1"/>
  <c r="P837" i="1"/>
  <c r="P1231" i="1" s="1"/>
  <c r="P857" i="1"/>
  <c r="P1232" i="1" s="1"/>
  <c r="P877" i="1"/>
  <c r="P1233" i="1"/>
  <c r="P940" i="1"/>
  <c r="P1234" i="1" s="1"/>
  <c r="P946" i="1"/>
  <c r="P1235" i="1" s="1"/>
  <c r="P996" i="1"/>
  <c r="P1236" i="1" s="1"/>
  <c r="P1004" i="1"/>
  <c r="P1237" i="1"/>
  <c r="P1015" i="1"/>
  <c r="P1238" i="1" s="1"/>
  <c r="P1022" i="1"/>
  <c r="P1239" i="1" s="1"/>
  <c r="P1054" i="1"/>
  <c r="P1240" i="1" s="1"/>
  <c r="P1058" i="1"/>
  <c r="P1241" i="1"/>
  <c r="P1153" i="1"/>
  <c r="P1242" i="1" s="1"/>
  <c r="P1158" i="1"/>
  <c r="P1243" i="1" s="1"/>
  <c r="P1213" i="1"/>
  <c r="P1244" i="1" s="1"/>
  <c r="P48" i="1"/>
  <c r="P385" i="1"/>
  <c r="P93" i="1"/>
  <c r="P386" i="1"/>
  <c r="P146" i="1"/>
  <c r="P387" i="1" s="1"/>
  <c r="P182" i="1"/>
  <c r="P388" i="1"/>
  <c r="P231" i="1"/>
  <c r="P389" i="1"/>
  <c r="P269" i="1"/>
  <c r="P390" i="1"/>
  <c r="P305" i="1"/>
  <c r="P391" i="1" s="1"/>
  <c r="P343" i="1"/>
  <c r="P392" i="1"/>
  <c r="P379" i="1"/>
  <c r="P393" i="1"/>
  <c r="Q403" i="1"/>
  <c r="Q429" i="1" s="1"/>
  <c r="Q409" i="1"/>
  <c r="Q430" i="1"/>
  <c r="Q420" i="1"/>
  <c r="Q431" i="1" s="1"/>
  <c r="Q426" i="1"/>
  <c r="Q432" i="1" s="1"/>
  <c r="Q441" i="1"/>
  <c r="Q463" i="1"/>
  <c r="Q449" i="1"/>
  <c r="Q464" i="1" s="1"/>
  <c r="Q454" i="1"/>
  <c r="Q465" i="1" s="1"/>
  <c r="Q459" i="1"/>
  <c r="Q466" i="1" s="1"/>
  <c r="Q482" i="1"/>
  <c r="Q1220" i="1" s="1"/>
  <c r="Q600" i="1"/>
  <c r="Q1221" i="1" s="1"/>
  <c r="Q616" i="1"/>
  <c r="Q1222" i="1" s="1"/>
  <c r="Q626" i="1"/>
  <c r="Q1223" i="1"/>
  <c r="Q632" i="1"/>
  <c r="Q1224" i="1" s="1"/>
  <c r="Q752" i="1"/>
  <c r="Q1225" i="1" s="1"/>
  <c r="Q780" i="1"/>
  <c r="Q1226" i="1" s="1"/>
  <c r="Q786" i="1"/>
  <c r="Q1227" i="1"/>
  <c r="Q793" i="1"/>
  <c r="Q1228" i="1" s="1"/>
  <c r="Q810" i="1"/>
  <c r="Q1229" i="1" s="1"/>
  <c r="Q820" i="1"/>
  <c r="Q1230" i="1" s="1"/>
  <c r="Q837" i="1"/>
  <c r="Q1231" i="1"/>
  <c r="Q857" i="1"/>
  <c r="Q1232" i="1" s="1"/>
  <c r="Q877" i="1"/>
  <c r="Q1233" i="1" s="1"/>
  <c r="Q940" i="1"/>
  <c r="Q1234" i="1" s="1"/>
  <c r="Q946" i="1"/>
  <c r="Q1235" i="1"/>
  <c r="Q996" i="1"/>
  <c r="Q1236" i="1" s="1"/>
  <c r="Q1004" i="1"/>
  <c r="Q1237" i="1" s="1"/>
  <c r="Q1015" i="1"/>
  <c r="Q1238" i="1" s="1"/>
  <c r="Q1022" i="1"/>
  <c r="Q1239" i="1"/>
  <c r="Q1054" i="1"/>
  <c r="Q1240" i="1" s="1"/>
  <c r="Q1058" i="1"/>
  <c r="Q1241" i="1" s="1"/>
  <c r="Q1153" i="1"/>
  <c r="Q1242" i="1" s="1"/>
  <c r="Q1158" i="1"/>
  <c r="Q1243" i="1"/>
  <c r="Q1213" i="1"/>
  <c r="Q1244" i="1" s="1"/>
  <c r="Q48" i="1"/>
  <c r="Q385" i="1" s="1"/>
  <c r="Q93" i="1"/>
  <c r="Q386" i="1"/>
  <c r="Q146" i="1"/>
  <c r="Q387" i="1"/>
  <c r="Q182" i="1"/>
  <c r="Q388" i="1"/>
  <c r="Q231" i="1"/>
  <c r="Q389" i="1" s="1"/>
  <c r="Q269" i="1"/>
  <c r="Q390" i="1"/>
  <c r="Q305" i="1"/>
  <c r="Q391" i="1"/>
  <c r="Q343" i="1"/>
  <c r="Q392" i="1"/>
  <c r="Q379" i="1"/>
  <c r="Q393" i="1" s="1"/>
  <c r="R403" i="1"/>
  <c r="R429" i="1" s="1"/>
  <c r="R409" i="1"/>
  <c r="R430" i="1" s="1"/>
  <c r="R420" i="1"/>
  <c r="R431" i="1" s="1"/>
  <c r="R433" i="1" s="1"/>
  <c r="R1218" i="1" s="1"/>
  <c r="R1246" i="1" s="1"/>
  <c r="R426" i="1"/>
  <c r="R432" i="1"/>
  <c r="R441" i="1"/>
  <c r="R463" i="1" s="1"/>
  <c r="R467" i="1" s="1"/>
  <c r="R1219" i="1" s="1"/>
  <c r="R449" i="1"/>
  <c r="R464" i="1" s="1"/>
  <c r="R454" i="1"/>
  <c r="R465" i="1"/>
  <c r="R459" i="1"/>
  <c r="R466" i="1" s="1"/>
  <c r="R482" i="1"/>
  <c r="R1220" i="1" s="1"/>
  <c r="R600" i="1"/>
  <c r="R1221" i="1"/>
  <c r="R616" i="1"/>
  <c r="R1222" i="1" s="1"/>
  <c r="R626" i="1"/>
  <c r="R1223" i="1" s="1"/>
  <c r="R632" i="1"/>
  <c r="R1224" i="1" s="1"/>
  <c r="R752" i="1"/>
  <c r="R1225" i="1"/>
  <c r="R780" i="1"/>
  <c r="R1226" i="1" s="1"/>
  <c r="R786" i="1"/>
  <c r="R1227" i="1" s="1"/>
  <c r="R793" i="1"/>
  <c r="R1228" i="1" s="1"/>
  <c r="R810" i="1"/>
  <c r="R1229" i="1"/>
  <c r="R820" i="1"/>
  <c r="R1230" i="1" s="1"/>
  <c r="R837" i="1"/>
  <c r="R1231" i="1" s="1"/>
  <c r="R857" i="1"/>
  <c r="R1232" i="1" s="1"/>
  <c r="R877" i="1"/>
  <c r="R1233" i="1"/>
  <c r="R940" i="1"/>
  <c r="R1234" i="1" s="1"/>
  <c r="R946" i="1"/>
  <c r="R1235" i="1" s="1"/>
  <c r="R996" i="1"/>
  <c r="R1236" i="1" s="1"/>
  <c r="R1004" i="1"/>
  <c r="R1237" i="1"/>
  <c r="R1015" i="1"/>
  <c r="R1238" i="1" s="1"/>
  <c r="R1022" i="1"/>
  <c r="R1239" i="1" s="1"/>
  <c r="R1054" i="1"/>
  <c r="R1240" i="1" s="1"/>
  <c r="R1058" i="1"/>
  <c r="R1241" i="1"/>
  <c r="R1153" i="1"/>
  <c r="R1242" i="1" s="1"/>
  <c r="R1158" i="1"/>
  <c r="R1243" i="1" s="1"/>
  <c r="R1213" i="1"/>
  <c r="R1244" i="1" s="1"/>
  <c r="R48" i="1"/>
  <c r="R385" i="1"/>
  <c r="R93" i="1"/>
  <c r="R386" i="1"/>
  <c r="R146" i="1"/>
  <c r="R387" i="1" s="1"/>
  <c r="R182" i="1"/>
  <c r="R388" i="1"/>
  <c r="R231" i="1"/>
  <c r="R389" i="1"/>
  <c r="R269" i="1"/>
  <c r="R390" i="1"/>
  <c r="R305" i="1"/>
  <c r="R391" i="1" s="1"/>
  <c r="R343" i="1"/>
  <c r="R392" i="1"/>
  <c r="R379" i="1"/>
  <c r="R393" i="1"/>
  <c r="S946" i="1"/>
  <c r="S857" i="1"/>
  <c r="S837" i="1"/>
  <c r="S810" i="1"/>
  <c r="S786" i="1"/>
  <c r="S616" i="1"/>
  <c r="S441" i="1"/>
  <c r="S146" i="1"/>
  <c r="S387" i="1" s="1"/>
  <c r="S231" i="1"/>
  <c r="L291" i="3"/>
  <c r="M269" i="3"/>
  <c r="H405" i="3"/>
  <c r="H431" i="3" s="1"/>
  <c r="H411" i="3"/>
  <c r="H432" i="3"/>
  <c r="H422" i="3"/>
  <c r="H433" i="3" s="1"/>
  <c r="H428" i="3"/>
  <c r="H434" i="3"/>
  <c r="H435" i="3"/>
  <c r="H1221" i="3" s="1"/>
  <c r="H443" i="3"/>
  <c r="H465" i="3" s="1"/>
  <c r="H469" i="3" s="1"/>
  <c r="H1222" i="3" s="1"/>
  <c r="H451" i="3"/>
  <c r="H466" i="3" s="1"/>
  <c r="H456" i="3"/>
  <c r="H467" i="3"/>
  <c r="H461" i="3"/>
  <c r="H468" i="3" s="1"/>
  <c r="H486" i="3"/>
  <c r="H1223" i="3" s="1"/>
  <c r="H604" i="3"/>
  <c r="H1224" i="3"/>
  <c r="H620" i="3"/>
  <c r="H1225" i="3" s="1"/>
  <c r="H629" i="3"/>
  <c r="H1226" i="3"/>
  <c r="H635" i="3"/>
  <c r="H1227" i="3" s="1"/>
  <c r="H755" i="3"/>
  <c r="H1228" i="3" s="1"/>
  <c r="H782" i="3"/>
  <c r="H1229" i="3" s="1"/>
  <c r="H788" i="3"/>
  <c r="H1230" i="3"/>
  <c r="H795" i="3"/>
  <c r="H1231" i="3" s="1"/>
  <c r="H813" i="3"/>
  <c r="H1232" i="3" s="1"/>
  <c r="H823" i="3"/>
  <c r="H1233" i="3" s="1"/>
  <c r="H840" i="3"/>
  <c r="H1234" i="3" s="1"/>
  <c r="H859" i="3"/>
  <c r="H1235" i="3" s="1"/>
  <c r="H880" i="3"/>
  <c r="H1236" i="3"/>
  <c r="H944" i="3"/>
  <c r="H1237" i="3" s="1"/>
  <c r="H950" i="3"/>
  <c r="H1238" i="3"/>
  <c r="H999" i="3"/>
  <c r="H1239" i="3" s="1"/>
  <c r="H1008" i="3"/>
  <c r="H1240" i="3" s="1"/>
  <c r="H1018" i="3"/>
  <c r="H1241" i="3" s="1"/>
  <c r="H1024" i="3"/>
  <c r="H1242" i="3"/>
  <c r="H1058" i="3"/>
  <c r="H1243" i="3" s="1"/>
  <c r="H1062" i="3"/>
  <c r="H1244" i="3" s="1"/>
  <c r="H1157" i="3"/>
  <c r="H1245" i="3" s="1"/>
  <c r="H1162" i="3"/>
  <c r="H1246" i="3"/>
  <c r="H1217" i="3"/>
  <c r="H1247" i="3" s="1"/>
  <c r="H48" i="3"/>
  <c r="H387" i="3"/>
  <c r="H94" i="3"/>
  <c r="H388" i="3"/>
  <c r="H146" i="3"/>
  <c r="H389" i="3"/>
  <c r="H182" i="3"/>
  <c r="H390" i="3"/>
  <c r="H231" i="3"/>
  <c r="H391" i="3"/>
  <c r="H269" i="3"/>
  <c r="H392" i="3"/>
  <c r="H305" i="3"/>
  <c r="H393" i="3" s="1"/>
  <c r="H343" i="3"/>
  <c r="H394" i="3"/>
  <c r="H379" i="3"/>
  <c r="H395" i="3"/>
  <c r="I405" i="3"/>
  <c r="I431" i="3" s="1"/>
  <c r="I411" i="3"/>
  <c r="I432" i="3"/>
  <c r="I435" i="3" s="1"/>
  <c r="I1221" i="3" s="1"/>
  <c r="I422" i="3"/>
  <c r="I433" i="3" s="1"/>
  <c r="I428" i="3"/>
  <c r="I434" i="3"/>
  <c r="I443" i="3"/>
  <c r="I465" i="3" s="1"/>
  <c r="I469" i="3" s="1"/>
  <c r="I1222" i="3" s="1"/>
  <c r="I451" i="3"/>
  <c r="I466" i="3" s="1"/>
  <c r="I456" i="3"/>
  <c r="I467" i="3"/>
  <c r="I461" i="3"/>
  <c r="I468" i="3" s="1"/>
  <c r="I486" i="3"/>
  <c r="I1223" i="3" s="1"/>
  <c r="I604" i="3"/>
  <c r="I1224" i="3" s="1"/>
  <c r="I620" i="3"/>
  <c r="I1225" i="3" s="1"/>
  <c r="I629" i="3"/>
  <c r="I1226" i="3" s="1"/>
  <c r="I635" i="3"/>
  <c r="I1227" i="3" s="1"/>
  <c r="I755" i="3"/>
  <c r="I1228" i="3" s="1"/>
  <c r="I782" i="3"/>
  <c r="I1229" i="3" s="1"/>
  <c r="I788" i="3"/>
  <c r="I1230" i="3" s="1"/>
  <c r="I795" i="3"/>
  <c r="I1231" i="3" s="1"/>
  <c r="I813" i="3"/>
  <c r="I1232" i="3" s="1"/>
  <c r="I823" i="3"/>
  <c r="I1233" i="3" s="1"/>
  <c r="I840" i="3"/>
  <c r="I1234" i="3" s="1"/>
  <c r="I859" i="3"/>
  <c r="I1235" i="3" s="1"/>
  <c r="I880" i="3"/>
  <c r="I1236" i="3" s="1"/>
  <c r="I944" i="3"/>
  <c r="I1237" i="3" s="1"/>
  <c r="I950" i="3"/>
  <c r="I1238" i="3" s="1"/>
  <c r="I999" i="3"/>
  <c r="I1239" i="3" s="1"/>
  <c r="I1008" i="3"/>
  <c r="I1240" i="3" s="1"/>
  <c r="I1018" i="3"/>
  <c r="I1241" i="3" s="1"/>
  <c r="I1024" i="3"/>
  <c r="I1242" i="3" s="1"/>
  <c r="I1058" i="3"/>
  <c r="I1243" i="3" s="1"/>
  <c r="I1062" i="3"/>
  <c r="I1244" i="3" s="1"/>
  <c r="I1157" i="3"/>
  <c r="I1245" i="3" s="1"/>
  <c r="I1162" i="3"/>
  <c r="I1246" i="3" s="1"/>
  <c r="I1217" i="3"/>
  <c r="I1247" i="3" s="1"/>
  <c r="I48" i="3"/>
  <c r="I387" i="3"/>
  <c r="I397" i="3" s="1"/>
  <c r="I1250" i="3" s="1"/>
  <c r="I94" i="3"/>
  <c r="I388" i="3"/>
  <c r="I146" i="3"/>
  <c r="I389" i="3"/>
  <c r="I182" i="3"/>
  <c r="I390" i="3"/>
  <c r="I231" i="3"/>
  <c r="I391" i="3"/>
  <c r="I269" i="3"/>
  <c r="I392" i="3"/>
  <c r="I305" i="3"/>
  <c r="I393" i="3"/>
  <c r="I343" i="3"/>
  <c r="I394" i="3"/>
  <c r="I379" i="3"/>
  <c r="I395" i="3"/>
  <c r="J405" i="3"/>
  <c r="J431" i="3" s="1"/>
  <c r="J411" i="3"/>
  <c r="J432" i="3" s="1"/>
  <c r="J422" i="3"/>
  <c r="J433" i="3" s="1"/>
  <c r="J428" i="3"/>
  <c r="J434" i="3" s="1"/>
  <c r="J443" i="3"/>
  <c r="J465" i="3" s="1"/>
  <c r="J451" i="3"/>
  <c r="J466" i="3" s="1"/>
  <c r="J456" i="3"/>
  <c r="J467" i="3" s="1"/>
  <c r="J461" i="3"/>
  <c r="J468" i="3" s="1"/>
  <c r="J486" i="3"/>
  <c r="J1223" i="3" s="1"/>
  <c r="J604" i="3"/>
  <c r="J1224" i="3" s="1"/>
  <c r="J620" i="3"/>
  <c r="J1225" i="3" s="1"/>
  <c r="J629" i="3"/>
  <c r="J1226" i="3" s="1"/>
  <c r="J635" i="3"/>
  <c r="J1227" i="3" s="1"/>
  <c r="J755" i="3"/>
  <c r="J1228" i="3" s="1"/>
  <c r="J782" i="3"/>
  <c r="J1229" i="3" s="1"/>
  <c r="J788" i="3"/>
  <c r="J1230" i="3" s="1"/>
  <c r="J795" i="3"/>
  <c r="J1231" i="3" s="1"/>
  <c r="J813" i="3"/>
  <c r="J1232" i="3" s="1"/>
  <c r="J823" i="3"/>
  <c r="J1233" i="3" s="1"/>
  <c r="J840" i="3"/>
  <c r="J1234" i="3" s="1"/>
  <c r="J859" i="3"/>
  <c r="J1235" i="3" s="1"/>
  <c r="J880" i="3"/>
  <c r="J1236" i="3" s="1"/>
  <c r="J944" i="3"/>
  <c r="J1237" i="3" s="1"/>
  <c r="J950" i="3"/>
  <c r="J1238" i="3" s="1"/>
  <c r="J999" i="3"/>
  <c r="J1239" i="3" s="1"/>
  <c r="J1008" i="3"/>
  <c r="J1240" i="3" s="1"/>
  <c r="J1018" i="3"/>
  <c r="J1241" i="3" s="1"/>
  <c r="J1024" i="3"/>
  <c r="J1242" i="3" s="1"/>
  <c r="J1058" i="3"/>
  <c r="J1243" i="3" s="1"/>
  <c r="J1062" i="3"/>
  <c r="J1244" i="3" s="1"/>
  <c r="J1157" i="3"/>
  <c r="J1245" i="3" s="1"/>
  <c r="J1162" i="3"/>
  <c r="J1246" i="3" s="1"/>
  <c r="J1217" i="3"/>
  <c r="J1247" i="3" s="1"/>
  <c r="J48" i="3"/>
  <c r="J387" i="3"/>
  <c r="J397" i="3" s="1"/>
  <c r="J1250" i="3" s="1"/>
  <c r="J94" i="3"/>
  <c r="J388" i="3"/>
  <c r="J146" i="3"/>
  <c r="J389" i="3"/>
  <c r="J182" i="3"/>
  <c r="J390" i="3"/>
  <c r="J231" i="3"/>
  <c r="J391" i="3"/>
  <c r="J269" i="3"/>
  <c r="J392" i="3"/>
  <c r="J305" i="3"/>
  <c r="J393" i="3"/>
  <c r="J343" i="3"/>
  <c r="J394" i="3"/>
  <c r="J379" i="3"/>
  <c r="J39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165" i="3"/>
  <c r="L1161" i="3"/>
  <c r="L1160" i="3"/>
  <c r="L114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8" i="3"/>
  <c r="L1129" i="3"/>
  <c r="L1130" i="3"/>
  <c r="L1131" i="3"/>
  <c r="L1132" i="3"/>
  <c r="L1133" i="3"/>
  <c r="L1134" i="3"/>
  <c r="L1135" i="3"/>
  <c r="L1136" i="3"/>
  <c r="L1137" i="3"/>
  <c r="L1138" i="3"/>
  <c r="L1139" i="3"/>
  <c r="L1140" i="3"/>
  <c r="L1141" i="3"/>
  <c r="L1142" i="3"/>
  <c r="L1143" i="3"/>
  <c r="L1144" i="3"/>
  <c r="L1146" i="3"/>
  <c r="L1147" i="3"/>
  <c r="L1148" i="3"/>
  <c r="L1149" i="3"/>
  <c r="L1150" i="3"/>
  <c r="L1151" i="3"/>
  <c r="L1152" i="3"/>
  <c r="L1153" i="3"/>
  <c r="L1154" i="3"/>
  <c r="L1155" i="3"/>
  <c r="L1156" i="3"/>
  <c r="L1065" i="3"/>
  <c r="L1061" i="3"/>
  <c r="L1060" i="3"/>
  <c r="L1056" i="3"/>
  <c r="L1034" i="3"/>
  <c r="L1035" i="3"/>
  <c r="L1036" i="3"/>
  <c r="L1037" i="3"/>
  <c r="L1038" i="3"/>
  <c r="L1039" i="3"/>
  <c r="L1040" i="3"/>
  <c r="L1041" i="3"/>
  <c r="L1042" i="3"/>
  <c r="L1043" i="3"/>
  <c r="L1044" i="3"/>
  <c r="L1045" i="3"/>
  <c r="L1046" i="3"/>
  <c r="L1047" i="3"/>
  <c r="L1048" i="3"/>
  <c r="L1049" i="3"/>
  <c r="L1050" i="3"/>
  <c r="L1051" i="3"/>
  <c r="L1052" i="3"/>
  <c r="L1053" i="3"/>
  <c r="L1054" i="3"/>
  <c r="L1055" i="3"/>
  <c r="L1057" i="3"/>
  <c r="L1033" i="3"/>
  <c r="L1022" i="3"/>
  <c r="L1023" i="3"/>
  <c r="L1021" i="3"/>
  <c r="L1012" i="3"/>
  <c r="L1013" i="3"/>
  <c r="L1014" i="3"/>
  <c r="L1015" i="3"/>
  <c r="L1016" i="3"/>
  <c r="L1017" i="3"/>
  <c r="L1011" i="3"/>
  <c r="L1004" i="3"/>
  <c r="L1003" i="3"/>
  <c r="L1005" i="3"/>
  <c r="L1006" i="3"/>
  <c r="L1007" i="3"/>
  <c r="L1002" i="3"/>
  <c r="L954" i="3"/>
  <c r="L955" i="3"/>
  <c r="L956" i="3"/>
  <c r="L957" i="3"/>
  <c r="L958" i="3"/>
  <c r="L959" i="3"/>
  <c r="L960" i="3"/>
  <c r="L961" i="3"/>
  <c r="L962" i="3"/>
  <c r="L963" i="3"/>
  <c r="L964" i="3"/>
  <c r="L965" i="3"/>
  <c r="L966"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53" i="3"/>
  <c r="L948" i="3"/>
  <c r="L949" i="3"/>
  <c r="L947" i="3"/>
  <c r="L899" i="3"/>
  <c r="K944" i="3"/>
  <c r="L884" i="3"/>
  <c r="L885" i="3"/>
  <c r="L886" i="3"/>
  <c r="L887" i="3"/>
  <c r="L888" i="3"/>
  <c r="L889" i="3"/>
  <c r="L890" i="3"/>
  <c r="L891" i="3"/>
  <c r="L892" i="3"/>
  <c r="L893" i="3"/>
  <c r="L894" i="3"/>
  <c r="L895" i="3"/>
  <c r="L896" i="3"/>
  <c r="L897" i="3"/>
  <c r="L898"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6" i="3"/>
  <c r="L937" i="3"/>
  <c r="L938" i="3"/>
  <c r="L939" i="3"/>
  <c r="L940" i="3"/>
  <c r="L941" i="3"/>
  <c r="L942" i="3"/>
  <c r="L943" i="3"/>
  <c r="L883" i="3"/>
  <c r="L863" i="3"/>
  <c r="L864" i="3"/>
  <c r="L865" i="3"/>
  <c r="L869" i="3"/>
  <c r="L870" i="3"/>
  <c r="L871" i="3"/>
  <c r="L872" i="3"/>
  <c r="L873" i="3"/>
  <c r="L874" i="3"/>
  <c r="L875" i="3"/>
  <c r="L876" i="3"/>
  <c r="L877" i="3"/>
  <c r="L878" i="3"/>
  <c r="L879" i="3"/>
  <c r="L862" i="3"/>
  <c r="L843" i="3"/>
  <c r="L844" i="3"/>
  <c r="L845" i="3"/>
  <c r="L846" i="3"/>
  <c r="L847" i="3"/>
  <c r="L848" i="3"/>
  <c r="L849" i="3"/>
  <c r="L850" i="3"/>
  <c r="L851" i="3"/>
  <c r="L852" i="3"/>
  <c r="L853" i="3"/>
  <c r="L854" i="3"/>
  <c r="L855" i="3"/>
  <c r="L856" i="3"/>
  <c r="L857" i="3"/>
  <c r="L858" i="3"/>
  <c r="L842" i="3"/>
  <c r="L827" i="3"/>
  <c r="L828" i="3"/>
  <c r="L829" i="3"/>
  <c r="L830" i="3"/>
  <c r="L831" i="3"/>
  <c r="L832" i="3"/>
  <c r="L836" i="3"/>
  <c r="L837" i="3"/>
  <c r="L838" i="3"/>
  <c r="L839" i="3"/>
  <c r="L826" i="3"/>
  <c r="L817" i="3"/>
  <c r="L818" i="3"/>
  <c r="L819" i="3"/>
  <c r="L820" i="3"/>
  <c r="L821" i="3"/>
  <c r="L822" i="3"/>
  <c r="L816" i="3"/>
  <c r="L804" i="3"/>
  <c r="L805" i="3"/>
  <c r="L806" i="3"/>
  <c r="L807" i="3"/>
  <c r="L808" i="3"/>
  <c r="L809" i="3"/>
  <c r="L810" i="3"/>
  <c r="L811" i="3"/>
  <c r="L812" i="3"/>
  <c r="L803" i="3"/>
  <c r="L792" i="3"/>
  <c r="L793" i="3"/>
  <c r="L794" i="3"/>
  <c r="L791" i="3"/>
  <c r="L786" i="3"/>
  <c r="L787" i="3"/>
  <c r="L785" i="3"/>
  <c r="L759" i="3"/>
  <c r="L760" i="3"/>
  <c r="L761" i="3"/>
  <c r="L762" i="3"/>
  <c r="L763" i="3"/>
  <c r="L764" i="3"/>
  <c r="L765" i="3"/>
  <c r="L766" i="3"/>
  <c r="L767" i="3"/>
  <c r="L770" i="3"/>
  <c r="L771" i="3"/>
  <c r="L772" i="3"/>
  <c r="L773" i="3"/>
  <c r="L774" i="3"/>
  <c r="L775" i="3"/>
  <c r="L776" i="3"/>
  <c r="L777" i="3"/>
  <c r="L778" i="3"/>
  <c r="L779" i="3"/>
  <c r="L780" i="3"/>
  <c r="L781" i="3"/>
  <c r="L758"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6" i="3"/>
  <c r="L737" i="3"/>
  <c r="L738" i="3"/>
  <c r="L739" i="3"/>
  <c r="L740" i="3"/>
  <c r="L741" i="3"/>
  <c r="L742" i="3"/>
  <c r="L743" i="3"/>
  <c r="L744" i="3"/>
  <c r="L745" i="3"/>
  <c r="L746" i="3"/>
  <c r="L747" i="3"/>
  <c r="L748" i="3"/>
  <c r="L749" i="3"/>
  <c r="L750" i="3"/>
  <c r="L751" i="3"/>
  <c r="L752" i="3"/>
  <c r="L753" i="3"/>
  <c r="L754" i="3"/>
  <c r="L639" i="3"/>
  <c r="L632" i="3"/>
  <c r="L633" i="3"/>
  <c r="L634" i="3"/>
  <c r="L631" i="3"/>
  <c r="L626" i="3"/>
  <c r="L623" i="3"/>
  <c r="L624" i="3"/>
  <c r="L625" i="3"/>
  <c r="L627" i="3"/>
  <c r="L628" i="3"/>
  <c r="L622" i="3"/>
  <c r="K620" i="3"/>
  <c r="L608" i="3"/>
  <c r="L609" i="3"/>
  <c r="L610" i="3"/>
  <c r="L611" i="3"/>
  <c r="L612" i="3"/>
  <c r="L613" i="3"/>
  <c r="L614" i="3"/>
  <c r="L615" i="3"/>
  <c r="L616" i="3"/>
  <c r="L617" i="3"/>
  <c r="L618" i="3"/>
  <c r="L619" i="3"/>
  <c r="L607" i="3"/>
  <c r="L489" i="3"/>
  <c r="L490" i="3"/>
  <c r="L491" i="3"/>
  <c r="L492" i="3"/>
  <c r="L493" i="3"/>
  <c r="L494" i="3"/>
  <c r="L495" i="3"/>
  <c r="L496" i="3"/>
  <c r="L497" i="3"/>
  <c r="L498" i="3"/>
  <c r="L499" i="3"/>
  <c r="L500" i="3"/>
  <c r="L501" i="3"/>
  <c r="L502" i="3"/>
  <c r="L503" i="3"/>
  <c r="L504"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488" i="3"/>
  <c r="L478" i="3"/>
  <c r="L479" i="3"/>
  <c r="L480" i="3"/>
  <c r="L481" i="3"/>
  <c r="L482" i="3"/>
  <c r="L483" i="3"/>
  <c r="L484" i="3"/>
  <c r="L485" i="3"/>
  <c r="L477" i="3"/>
  <c r="L458" i="3"/>
  <c r="L459" i="3"/>
  <c r="L460" i="3"/>
  <c r="L457" i="3"/>
  <c r="L453" i="3"/>
  <c r="L454" i="3"/>
  <c r="L455" i="3"/>
  <c r="L452" i="3"/>
  <c r="L448" i="3"/>
  <c r="L449" i="3"/>
  <c r="L450" i="3"/>
  <c r="L447" i="3"/>
  <c r="L440" i="3"/>
  <c r="L441" i="3"/>
  <c r="L442" i="3"/>
  <c r="L439" i="3"/>
  <c r="L417" i="3"/>
  <c r="L423" i="3"/>
  <c r="L424" i="3"/>
  <c r="L425" i="3"/>
  <c r="L426" i="3"/>
  <c r="L427" i="3"/>
  <c r="L419" i="3"/>
  <c r="L409" i="3"/>
  <c r="L418" i="3"/>
  <c r="L420" i="3"/>
  <c r="L421" i="3"/>
  <c r="L407" i="3"/>
  <c r="L408" i="3"/>
  <c r="L410" i="3"/>
  <c r="L406" i="3"/>
  <c r="L401" i="3"/>
  <c r="L402" i="3"/>
  <c r="L403" i="3"/>
  <c r="L404" i="3"/>
  <c r="L400" i="3"/>
  <c r="K379" i="3"/>
  <c r="L347" i="3"/>
  <c r="L348" i="3"/>
  <c r="L349" i="3"/>
  <c r="L350" i="3"/>
  <c r="L351"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46" i="3"/>
  <c r="L340" i="3"/>
  <c r="L309" i="3"/>
  <c r="L310" i="3"/>
  <c r="L311" i="3"/>
  <c r="L312" i="3"/>
  <c r="L313" i="3"/>
  <c r="L314" i="3"/>
  <c r="L315" i="3"/>
  <c r="L316" i="3"/>
  <c r="L317" i="3"/>
  <c r="L318" i="3"/>
  <c r="L319" i="3"/>
  <c r="L322" i="3"/>
  <c r="L323" i="3"/>
  <c r="L324" i="3"/>
  <c r="L325" i="3"/>
  <c r="L326" i="3"/>
  <c r="L327" i="3"/>
  <c r="L328" i="3"/>
  <c r="L329" i="3"/>
  <c r="L330" i="3"/>
  <c r="L331" i="3"/>
  <c r="L332" i="3"/>
  <c r="L333" i="3"/>
  <c r="L334" i="3"/>
  <c r="L335" i="3"/>
  <c r="L336" i="3"/>
  <c r="L337" i="3"/>
  <c r="L338" i="3"/>
  <c r="L339" i="3"/>
  <c r="L341" i="3"/>
  <c r="L342" i="3"/>
  <c r="L308" i="3"/>
  <c r="L273" i="3"/>
  <c r="L274" i="3"/>
  <c r="L275" i="3"/>
  <c r="L276" i="3"/>
  <c r="L277" i="3"/>
  <c r="L278" i="3"/>
  <c r="L279" i="3"/>
  <c r="L280" i="3"/>
  <c r="L281" i="3"/>
  <c r="L282" i="3"/>
  <c r="L283" i="3"/>
  <c r="L284" i="3"/>
  <c r="L285" i="3"/>
  <c r="L286" i="3"/>
  <c r="L287" i="3"/>
  <c r="L288" i="3"/>
  <c r="L292" i="3"/>
  <c r="L293" i="3"/>
  <c r="L294" i="3"/>
  <c r="L295" i="3"/>
  <c r="L296" i="3"/>
  <c r="L297" i="3"/>
  <c r="L298" i="3"/>
  <c r="L299" i="3"/>
  <c r="L300" i="3"/>
  <c r="L301" i="3"/>
  <c r="L302" i="3"/>
  <c r="L303" i="3"/>
  <c r="L304" i="3"/>
  <c r="L272" i="3"/>
  <c r="L266" i="3"/>
  <c r="L235" i="3"/>
  <c r="L236" i="3"/>
  <c r="L237" i="3"/>
  <c r="L238" i="3"/>
  <c r="L239" i="3"/>
  <c r="L240" i="3"/>
  <c r="L241" i="3"/>
  <c r="L242" i="3"/>
  <c r="L243" i="3"/>
  <c r="L244" i="3"/>
  <c r="L245" i="3"/>
  <c r="L246" i="3"/>
  <c r="L247" i="3"/>
  <c r="L248" i="3"/>
  <c r="L249" i="3"/>
  <c r="L250" i="3"/>
  <c r="L251" i="3"/>
  <c r="L252" i="3"/>
  <c r="L253" i="3"/>
  <c r="L254" i="3"/>
  <c r="L255" i="3"/>
  <c r="L256" i="3"/>
  <c r="L260" i="3"/>
  <c r="L261" i="3"/>
  <c r="L262" i="3"/>
  <c r="L263" i="3"/>
  <c r="L264" i="3"/>
  <c r="L265" i="3"/>
  <c r="L267" i="3"/>
  <c r="L268" i="3"/>
  <c r="L234" i="3"/>
  <c r="L229" i="3"/>
  <c r="L186" i="3"/>
  <c r="L187" i="3"/>
  <c r="L188" i="3"/>
  <c r="L189" i="3"/>
  <c r="L190" i="3"/>
  <c r="L191" i="3"/>
  <c r="L192" i="3"/>
  <c r="L193"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8" i="3"/>
  <c r="L230" i="3"/>
  <c r="L185" i="3"/>
  <c r="L150" i="3"/>
  <c r="L151" i="3"/>
  <c r="L152" i="3"/>
  <c r="L153" i="3"/>
  <c r="L154" i="3"/>
  <c r="L155" i="3"/>
  <c r="L156" i="3"/>
  <c r="L157" i="3"/>
  <c r="L158" i="3"/>
  <c r="L159" i="3"/>
  <c r="L160" i="3"/>
  <c r="L163" i="3"/>
  <c r="L164" i="3"/>
  <c r="L165" i="3"/>
  <c r="L166" i="3"/>
  <c r="L167" i="3"/>
  <c r="L168" i="3"/>
  <c r="L169" i="3"/>
  <c r="L170" i="3"/>
  <c r="L171" i="3"/>
  <c r="L172" i="3"/>
  <c r="L173" i="3"/>
  <c r="L174" i="3"/>
  <c r="L175" i="3"/>
  <c r="L176" i="3"/>
  <c r="L177" i="3"/>
  <c r="L178" i="3"/>
  <c r="L179" i="3"/>
  <c r="L180" i="3"/>
  <c r="L181" i="3"/>
  <c r="L149"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31" i="3"/>
  <c r="L132" i="3"/>
  <c r="L133" i="3"/>
  <c r="L134" i="3"/>
  <c r="L135" i="3"/>
  <c r="L136" i="3"/>
  <c r="L137" i="3"/>
  <c r="L138" i="3"/>
  <c r="L139" i="3"/>
  <c r="L140" i="3"/>
  <c r="L141" i="3"/>
  <c r="L142" i="3"/>
  <c r="L143" i="3"/>
  <c r="L144" i="3"/>
  <c r="L145" i="3"/>
  <c r="L98" i="3"/>
  <c r="L52" i="3"/>
  <c r="L53" i="3"/>
  <c r="L54" i="3"/>
  <c r="L55" i="3"/>
  <c r="L56" i="3"/>
  <c r="L57" i="3"/>
  <c r="L58" i="3"/>
  <c r="L59" i="3"/>
  <c r="L60" i="3"/>
  <c r="L61" i="3"/>
  <c r="L62" i="3"/>
  <c r="L63" i="3"/>
  <c r="L64" i="3"/>
  <c r="L67" i="3"/>
  <c r="L68" i="3"/>
  <c r="L69" i="3"/>
  <c r="L70" i="3"/>
  <c r="L71" i="3"/>
  <c r="L72" i="3"/>
  <c r="L73" i="3"/>
  <c r="L74" i="3"/>
  <c r="L75" i="3"/>
  <c r="L76" i="3"/>
  <c r="L77" i="3"/>
  <c r="L78" i="3"/>
  <c r="L79" i="3"/>
  <c r="L80" i="3"/>
  <c r="L81" i="3"/>
  <c r="L82" i="3"/>
  <c r="L83" i="3"/>
  <c r="L84" i="3"/>
  <c r="L85" i="3"/>
  <c r="L86" i="3"/>
  <c r="L87" i="3"/>
  <c r="L88" i="3"/>
  <c r="L89" i="3"/>
  <c r="L90" i="3"/>
  <c r="L91" i="3"/>
  <c r="L92" i="3"/>
  <c r="L93" i="3"/>
  <c r="L51" i="3"/>
  <c r="L7" i="3"/>
  <c r="L8" i="3"/>
  <c r="L9" i="3"/>
  <c r="L10" i="3"/>
  <c r="L11" i="3"/>
  <c r="L12" i="3"/>
  <c r="L13" i="3"/>
  <c r="L14" i="3"/>
  <c r="L15" i="3"/>
  <c r="L16" i="3"/>
  <c r="L17" i="3"/>
  <c r="L18" i="3"/>
  <c r="L19" i="3"/>
  <c r="L20" i="3"/>
  <c r="L21" i="3"/>
  <c r="L22" i="3"/>
  <c r="L23" i="3"/>
  <c r="L24" i="3"/>
  <c r="L25" i="3"/>
  <c r="L26" i="3"/>
  <c r="L27" i="3"/>
  <c r="L28" i="3"/>
  <c r="L29" i="3"/>
  <c r="L30" i="3"/>
  <c r="L31" i="3"/>
  <c r="L32" i="3"/>
  <c r="L36" i="3"/>
  <c r="L37" i="3"/>
  <c r="L38" i="3"/>
  <c r="L39" i="3"/>
  <c r="L40" i="3"/>
  <c r="L41" i="3"/>
  <c r="L42" i="3"/>
  <c r="L43" i="3"/>
  <c r="L44" i="3"/>
  <c r="L45" i="3"/>
  <c r="L46" i="3"/>
  <c r="L47" i="3"/>
  <c r="E7" i="57"/>
  <c r="D7" i="57"/>
  <c r="D9" i="57" s="1"/>
  <c r="E8" i="57"/>
  <c r="D8" i="57"/>
  <c r="B9" i="57"/>
  <c r="C9" i="57"/>
  <c r="E9" i="57"/>
  <c r="E7" i="56"/>
  <c r="D7" i="56"/>
  <c r="E8" i="56"/>
  <c r="D8" i="56"/>
  <c r="E9" i="56"/>
  <c r="D9" i="56" s="1"/>
  <c r="E10" i="56"/>
  <c r="D10" i="56"/>
  <c r="E11" i="56"/>
  <c r="D11" i="56"/>
  <c r="E12" i="56"/>
  <c r="D12" i="56"/>
  <c r="E13" i="56"/>
  <c r="D13" i="56" s="1"/>
  <c r="B14" i="56"/>
  <c r="C14" i="56"/>
  <c r="E14" i="56"/>
  <c r="E7" i="55"/>
  <c r="D7" i="55"/>
  <c r="E8" i="55"/>
  <c r="D8" i="55" s="1"/>
  <c r="E9" i="55"/>
  <c r="D9" i="55"/>
  <c r="E10" i="55"/>
  <c r="D10" i="55"/>
  <c r="E11" i="55"/>
  <c r="D11" i="55"/>
  <c r="E12" i="55"/>
  <c r="D12" i="55" s="1"/>
  <c r="E13" i="55"/>
  <c r="D13" i="55"/>
  <c r="E14" i="55"/>
  <c r="D14" i="55"/>
  <c r="E15" i="55"/>
  <c r="D15" i="55"/>
  <c r="E16" i="55"/>
  <c r="D16" i="55" s="1"/>
  <c r="E17" i="55"/>
  <c r="D17" i="55"/>
  <c r="E18" i="55"/>
  <c r="D18" i="55"/>
  <c r="B19" i="55"/>
  <c r="C19" i="55"/>
  <c r="E7" i="54"/>
  <c r="D7" i="54"/>
  <c r="E8" i="54"/>
  <c r="D8" i="54"/>
  <c r="E9" i="54"/>
  <c r="D9" i="54"/>
  <c r="E10" i="54"/>
  <c r="D10" i="54" s="1"/>
  <c r="E11" i="54"/>
  <c r="D11" i="54"/>
  <c r="E12" i="54"/>
  <c r="D12" i="54"/>
  <c r="E13" i="54"/>
  <c r="D13" i="54"/>
  <c r="E14" i="54"/>
  <c r="D14" i="54" s="1"/>
  <c r="E15" i="54"/>
  <c r="D15" i="54"/>
  <c r="E16" i="54"/>
  <c r="D16" i="54"/>
  <c r="E17" i="54"/>
  <c r="D17" i="54"/>
  <c r="E18" i="54"/>
  <c r="D18" i="54" s="1"/>
  <c r="E19" i="54"/>
  <c r="D19" i="54"/>
  <c r="B20" i="54"/>
  <c r="C20" i="54"/>
  <c r="E20" i="54"/>
  <c r="B9" i="53"/>
  <c r="C9" i="53"/>
  <c r="D9" i="53"/>
  <c r="E9" i="53"/>
  <c r="E7" i="52"/>
  <c r="D7" i="52"/>
  <c r="E8" i="52"/>
  <c r="D8" i="52"/>
  <c r="E9" i="52"/>
  <c r="D9" i="52" s="1"/>
  <c r="E10" i="52"/>
  <c r="D10" i="52"/>
  <c r="E11" i="52"/>
  <c r="D11" i="52"/>
  <c r="E12" i="52"/>
  <c r="D12" i="52"/>
  <c r="E13" i="52"/>
  <c r="D13" i="52" s="1"/>
  <c r="E14" i="52"/>
  <c r="D14" i="52"/>
  <c r="E15" i="52"/>
  <c r="D15" i="52"/>
  <c r="E16" i="52"/>
  <c r="D16" i="52"/>
  <c r="E17" i="52"/>
  <c r="D17" i="52" s="1"/>
  <c r="E18" i="52"/>
  <c r="D18" i="52"/>
  <c r="E19" i="52"/>
  <c r="D19" i="52"/>
  <c r="E20" i="52"/>
  <c r="D20" i="52"/>
  <c r="E21" i="52"/>
  <c r="D21" i="52" s="1"/>
  <c r="E22" i="52"/>
  <c r="D22" i="52"/>
  <c r="E23" i="52"/>
  <c r="D23" i="52"/>
  <c r="E24" i="52"/>
  <c r="D24" i="52"/>
  <c r="E25" i="52"/>
  <c r="D25" i="52" s="1"/>
  <c r="E26" i="52"/>
  <c r="D26" i="52"/>
  <c r="E27" i="52"/>
  <c r="D27" i="52"/>
  <c r="E28" i="52"/>
  <c r="D28" i="52"/>
  <c r="E29" i="52"/>
  <c r="D29" i="52" s="1"/>
  <c r="E30" i="52"/>
  <c r="D30" i="52"/>
  <c r="E31" i="52"/>
  <c r="D31" i="52"/>
  <c r="E32" i="52"/>
  <c r="D32" i="52"/>
  <c r="E33" i="52"/>
  <c r="D33" i="52" s="1"/>
  <c r="E34" i="52"/>
  <c r="D34" i="52"/>
  <c r="E35" i="52"/>
  <c r="D35" i="52"/>
  <c r="E36" i="52"/>
  <c r="D36" i="52"/>
  <c r="E37" i="52"/>
  <c r="D37" i="52" s="1"/>
  <c r="E38" i="52"/>
  <c r="D38" i="52"/>
  <c r="E39" i="52"/>
  <c r="D39" i="52"/>
  <c r="E42" i="52"/>
  <c r="D42" i="52"/>
  <c r="E43" i="52"/>
  <c r="D43" i="52" s="1"/>
  <c r="E44" i="52"/>
  <c r="D44" i="52"/>
  <c r="E45" i="52"/>
  <c r="D45" i="52"/>
  <c r="E46" i="52"/>
  <c r="D46" i="52"/>
  <c r="E47" i="52"/>
  <c r="D47" i="52" s="1"/>
  <c r="B48" i="52"/>
  <c r="C48" i="52"/>
  <c r="E48" i="52"/>
  <c r="E51" i="52"/>
  <c r="D51" i="52"/>
  <c r="E52" i="52"/>
  <c r="D52" i="52" s="1"/>
  <c r="D95" i="52" s="1"/>
  <c r="D379" i="52" s="1"/>
  <c r="E53" i="52"/>
  <c r="D53" i="52"/>
  <c r="E54" i="52"/>
  <c r="D54" i="52"/>
  <c r="E55" i="52"/>
  <c r="D55" i="52"/>
  <c r="E56" i="52"/>
  <c r="D56" i="52" s="1"/>
  <c r="E57" i="52"/>
  <c r="D57" i="52"/>
  <c r="E58" i="52"/>
  <c r="D58" i="52"/>
  <c r="E59" i="52"/>
  <c r="D59" i="52"/>
  <c r="E60" i="52"/>
  <c r="D60" i="52" s="1"/>
  <c r="E61" i="52"/>
  <c r="D61" i="52"/>
  <c r="E62" i="52"/>
  <c r="D62" i="52"/>
  <c r="E63" i="52"/>
  <c r="D63" i="52"/>
  <c r="E64" i="52"/>
  <c r="D64" i="52" s="1"/>
  <c r="E65" i="52"/>
  <c r="D65" i="52"/>
  <c r="E66" i="52"/>
  <c r="D66" i="52"/>
  <c r="E67" i="52"/>
  <c r="D67" i="52"/>
  <c r="E68" i="52"/>
  <c r="D68" i="52" s="1"/>
  <c r="E69" i="52"/>
  <c r="D69" i="52"/>
  <c r="E70" i="52"/>
  <c r="D70" i="52"/>
  <c r="E71" i="52"/>
  <c r="D71" i="52"/>
  <c r="E72" i="52"/>
  <c r="D72" i="52"/>
  <c r="E73" i="52"/>
  <c r="D73" i="52"/>
  <c r="E74" i="52"/>
  <c r="D74" i="52"/>
  <c r="E75" i="52"/>
  <c r="D75" i="52"/>
  <c r="E76" i="52"/>
  <c r="D76" i="52"/>
  <c r="E77" i="52"/>
  <c r="D77" i="52"/>
  <c r="E78" i="52"/>
  <c r="D78" i="52"/>
  <c r="E79" i="52"/>
  <c r="D79" i="52"/>
  <c r="E80" i="52"/>
  <c r="D80" i="52"/>
  <c r="E81" i="52"/>
  <c r="D81" i="52"/>
  <c r="E82" i="52"/>
  <c r="D82" i="52"/>
  <c r="E83" i="52"/>
  <c r="D83" i="52"/>
  <c r="E84" i="52"/>
  <c r="D84" i="52"/>
  <c r="E85" i="52"/>
  <c r="D85" i="52"/>
  <c r="E89" i="52"/>
  <c r="D89" i="52"/>
  <c r="E90" i="52"/>
  <c r="D90" i="52"/>
  <c r="E91" i="52"/>
  <c r="D91" i="52"/>
  <c r="E92" i="52"/>
  <c r="D92" i="52"/>
  <c r="E93" i="52"/>
  <c r="D93" i="52"/>
  <c r="E94" i="52"/>
  <c r="D94" i="52"/>
  <c r="B95" i="52"/>
  <c r="C95" i="52"/>
  <c r="E95" i="52"/>
  <c r="E98" i="52"/>
  <c r="D98" i="52"/>
  <c r="D147" i="52" s="1"/>
  <c r="D380" i="52" s="1"/>
  <c r="E99" i="52"/>
  <c r="D99" i="52"/>
  <c r="E100" i="52"/>
  <c r="D100" i="52"/>
  <c r="E101" i="52"/>
  <c r="D101" i="52"/>
  <c r="E102" i="52"/>
  <c r="D102" i="52"/>
  <c r="E103" i="52"/>
  <c r="D103" i="52"/>
  <c r="E104" i="52"/>
  <c r="D104" i="52"/>
  <c r="E105" i="52"/>
  <c r="D105" i="52"/>
  <c r="E106" i="52"/>
  <c r="D106" i="52"/>
  <c r="E107" i="52"/>
  <c r="D107" i="52"/>
  <c r="E108" i="52"/>
  <c r="D108" i="52"/>
  <c r="E109" i="52"/>
  <c r="D109" i="52"/>
  <c r="E110" i="52"/>
  <c r="D110" i="52"/>
  <c r="E111" i="52"/>
  <c r="D111" i="52"/>
  <c r="E112" i="52"/>
  <c r="D112" i="52"/>
  <c r="E113" i="52"/>
  <c r="D113" i="52"/>
  <c r="E114" i="52"/>
  <c r="D114" i="52"/>
  <c r="E115" i="52"/>
  <c r="D115" i="52"/>
  <c r="E116" i="52"/>
  <c r="D116" i="52"/>
  <c r="E117" i="52"/>
  <c r="D117" i="52"/>
  <c r="E118" i="52"/>
  <c r="D118" i="52"/>
  <c r="E119" i="52"/>
  <c r="D119" i="52"/>
  <c r="E120" i="52"/>
  <c r="D120" i="52"/>
  <c r="E121" i="52"/>
  <c r="D121" i="52"/>
  <c r="E122" i="52"/>
  <c r="D122" i="52"/>
  <c r="E123" i="52"/>
  <c r="D123" i="52"/>
  <c r="E124" i="52"/>
  <c r="D124" i="52"/>
  <c r="E125" i="52"/>
  <c r="D125" i="52"/>
  <c r="E126" i="52"/>
  <c r="D126" i="52"/>
  <c r="E127" i="52"/>
  <c r="D127" i="52"/>
  <c r="E128" i="52"/>
  <c r="D128" i="52"/>
  <c r="E129" i="52"/>
  <c r="D129" i="52"/>
  <c r="E130" i="52"/>
  <c r="D130" i="52"/>
  <c r="E131" i="52"/>
  <c r="D131" i="52"/>
  <c r="E132" i="52"/>
  <c r="D132" i="52"/>
  <c r="E133" i="52"/>
  <c r="D133" i="52"/>
  <c r="E134" i="52"/>
  <c r="D134" i="52"/>
  <c r="E138" i="52"/>
  <c r="D138" i="52"/>
  <c r="E139" i="52"/>
  <c r="D139" i="52"/>
  <c r="E140" i="52"/>
  <c r="D140" i="52"/>
  <c r="E141" i="52"/>
  <c r="D141" i="52"/>
  <c r="E142" i="52"/>
  <c r="D142" i="52"/>
  <c r="E143" i="52"/>
  <c r="D143" i="52"/>
  <c r="E144" i="52"/>
  <c r="D144" i="52"/>
  <c r="E145" i="52"/>
  <c r="D145" i="52"/>
  <c r="E146" i="52"/>
  <c r="D146" i="52"/>
  <c r="B147" i="52"/>
  <c r="C147" i="52"/>
  <c r="E147" i="52"/>
  <c r="E150" i="52"/>
  <c r="D150" i="52"/>
  <c r="D181" i="52" s="1"/>
  <c r="D381" i="52" s="1"/>
  <c r="E151" i="52"/>
  <c r="D151" i="52"/>
  <c r="E152" i="52"/>
  <c r="D152" i="52"/>
  <c r="E153" i="52"/>
  <c r="D153" i="52"/>
  <c r="E154" i="52"/>
  <c r="D154" i="52"/>
  <c r="E155" i="52"/>
  <c r="D155" i="52"/>
  <c r="E156" i="52"/>
  <c r="D156" i="52"/>
  <c r="E157" i="52"/>
  <c r="D157" i="52"/>
  <c r="E158" i="52"/>
  <c r="D158" i="52"/>
  <c r="E159" i="52"/>
  <c r="D159" i="52"/>
  <c r="E160" i="52"/>
  <c r="D160" i="52"/>
  <c r="E161" i="52"/>
  <c r="D161" i="52"/>
  <c r="E162" i="52"/>
  <c r="D162" i="52"/>
  <c r="E163" i="52"/>
  <c r="D163" i="52"/>
  <c r="E164" i="52"/>
  <c r="D164" i="52"/>
  <c r="E165" i="52"/>
  <c r="D165" i="52"/>
  <c r="E166" i="52"/>
  <c r="D166" i="52"/>
  <c r="E167" i="52"/>
  <c r="D167" i="52"/>
  <c r="E168" i="52"/>
  <c r="D168" i="52"/>
  <c r="E169" i="52"/>
  <c r="D169" i="52"/>
  <c r="E170" i="52"/>
  <c r="D170" i="52"/>
  <c r="E171" i="52"/>
  <c r="D171" i="52"/>
  <c r="E172" i="52"/>
  <c r="D172" i="52"/>
  <c r="E173" i="52"/>
  <c r="D173" i="52"/>
  <c r="E174" i="52"/>
  <c r="D174" i="52"/>
  <c r="E175" i="52"/>
  <c r="D175" i="52"/>
  <c r="E176" i="52"/>
  <c r="D176" i="52"/>
  <c r="E177" i="52"/>
  <c r="D177" i="52"/>
  <c r="E178" i="52"/>
  <c r="D178" i="52"/>
  <c r="E179" i="52"/>
  <c r="D179" i="52"/>
  <c r="E180" i="52"/>
  <c r="D180" i="52"/>
  <c r="B181" i="52"/>
  <c r="C181" i="52"/>
  <c r="E181" i="52"/>
  <c r="E187" i="52"/>
  <c r="D187" i="52"/>
  <c r="D228" i="52" s="1"/>
  <c r="D382" i="52" s="1"/>
  <c r="E188" i="52"/>
  <c r="D188" i="52"/>
  <c r="E189" i="52"/>
  <c r="D189" i="52"/>
  <c r="E190" i="52"/>
  <c r="D190" i="52"/>
  <c r="E191" i="52"/>
  <c r="D191" i="52"/>
  <c r="E192" i="52"/>
  <c r="D192" i="52"/>
  <c r="E193" i="52"/>
  <c r="D193" i="52"/>
  <c r="E194" i="52"/>
  <c r="D194" i="52"/>
  <c r="E195" i="52"/>
  <c r="D195" i="52"/>
  <c r="E196" i="52"/>
  <c r="D196" i="52"/>
  <c r="E197" i="52"/>
  <c r="D197" i="52"/>
  <c r="E198" i="52"/>
  <c r="D198" i="52"/>
  <c r="E199" i="52"/>
  <c r="D199" i="52"/>
  <c r="E200" i="52"/>
  <c r="D200" i="52"/>
  <c r="E201" i="52"/>
  <c r="D201" i="52"/>
  <c r="E202" i="52"/>
  <c r="D202" i="52"/>
  <c r="E203" i="52"/>
  <c r="D203" i="52"/>
  <c r="E204" i="52"/>
  <c r="D204" i="52"/>
  <c r="E205" i="52"/>
  <c r="D205" i="52"/>
  <c r="E206" i="52"/>
  <c r="D206" i="52"/>
  <c r="E207" i="52"/>
  <c r="D207" i="52"/>
  <c r="E208" i="52"/>
  <c r="D208" i="52"/>
  <c r="E209" i="52"/>
  <c r="D209" i="52"/>
  <c r="E210" i="52"/>
  <c r="D210" i="52"/>
  <c r="E211" i="52"/>
  <c r="D211" i="52"/>
  <c r="E212" i="52"/>
  <c r="D212" i="52"/>
  <c r="E213" i="52"/>
  <c r="D213" i="52"/>
  <c r="E214" i="52"/>
  <c r="D214" i="52"/>
  <c r="E215" i="52"/>
  <c r="D215" i="52"/>
  <c r="E216" i="52"/>
  <c r="D216" i="52"/>
  <c r="E217" i="52"/>
  <c r="D217" i="52"/>
  <c r="E218" i="52"/>
  <c r="D218" i="52"/>
  <c r="E219" i="52"/>
  <c r="D219" i="52"/>
  <c r="E220" i="52"/>
  <c r="D220" i="52"/>
  <c r="E221" i="52"/>
  <c r="D221" i="52"/>
  <c r="E222" i="52"/>
  <c r="D222" i="52"/>
  <c r="E223" i="52"/>
  <c r="D223" i="52"/>
  <c r="E224" i="52"/>
  <c r="D224" i="52"/>
  <c r="E225" i="52"/>
  <c r="D225" i="52"/>
  <c r="E226" i="52"/>
  <c r="D226" i="52"/>
  <c r="E227" i="52"/>
  <c r="D227" i="52"/>
  <c r="B228" i="52"/>
  <c r="C228" i="52"/>
  <c r="E228" i="52"/>
  <c r="E235" i="52"/>
  <c r="D235" i="52"/>
  <c r="D267" i="52" s="1"/>
  <c r="D383" i="52" s="1"/>
  <c r="E236" i="52"/>
  <c r="D236" i="52"/>
  <c r="E237" i="52"/>
  <c r="D237" i="52"/>
  <c r="E238" i="52"/>
  <c r="D238" i="52"/>
  <c r="E239" i="52"/>
  <c r="D239" i="52"/>
  <c r="E240" i="52"/>
  <c r="D240" i="52"/>
  <c r="E241" i="52"/>
  <c r="D241" i="52"/>
  <c r="E242" i="52"/>
  <c r="D242" i="52"/>
  <c r="E243" i="52"/>
  <c r="D243" i="52"/>
  <c r="E244" i="52"/>
  <c r="D244" i="52"/>
  <c r="E245" i="52"/>
  <c r="D245" i="52"/>
  <c r="E246" i="52"/>
  <c r="D246" i="52"/>
  <c r="E247" i="52"/>
  <c r="D247" i="52"/>
  <c r="E248" i="52"/>
  <c r="D248" i="52"/>
  <c r="E249" i="52"/>
  <c r="D249" i="52"/>
  <c r="E250" i="52"/>
  <c r="D250" i="52"/>
  <c r="E251" i="52"/>
  <c r="D251" i="52"/>
  <c r="E252" i="52"/>
  <c r="D252" i="52"/>
  <c r="E253" i="52"/>
  <c r="D253" i="52"/>
  <c r="E254" i="52"/>
  <c r="D254" i="52"/>
  <c r="E255" i="52"/>
  <c r="D255" i="52"/>
  <c r="E256" i="52"/>
  <c r="D256" i="52"/>
  <c r="E257" i="52"/>
  <c r="D257" i="52"/>
  <c r="E258" i="52"/>
  <c r="D258" i="52"/>
  <c r="E259" i="52"/>
  <c r="D259" i="52"/>
  <c r="E260" i="52"/>
  <c r="D260" i="52"/>
  <c r="E261" i="52"/>
  <c r="D261" i="52"/>
  <c r="E262" i="52"/>
  <c r="D262" i="52"/>
  <c r="E263" i="52"/>
  <c r="D263" i="52"/>
  <c r="E264" i="52"/>
  <c r="D264" i="52"/>
  <c r="E265" i="52"/>
  <c r="D265" i="52"/>
  <c r="E266" i="52"/>
  <c r="D266" i="52"/>
  <c r="B267" i="52"/>
  <c r="C267" i="52"/>
  <c r="E267" i="52"/>
  <c r="E270" i="52"/>
  <c r="D270" i="52"/>
  <c r="D304" i="52" s="1"/>
  <c r="D384" i="52" s="1"/>
  <c r="E271" i="52"/>
  <c r="D271" i="52"/>
  <c r="E272" i="52"/>
  <c r="D272" i="52"/>
  <c r="E273" i="52"/>
  <c r="D273" i="52"/>
  <c r="E274" i="52"/>
  <c r="D274" i="52"/>
  <c r="E275" i="52"/>
  <c r="D275" i="52"/>
  <c r="E276" i="52"/>
  <c r="D276" i="52"/>
  <c r="E277" i="52"/>
  <c r="D277" i="52"/>
  <c r="E278" i="52"/>
  <c r="D278" i="52"/>
  <c r="E282" i="52"/>
  <c r="D282" i="52"/>
  <c r="E283" i="52"/>
  <c r="D283" i="52"/>
  <c r="E284" i="52"/>
  <c r="D284" i="52"/>
  <c r="E285" i="52"/>
  <c r="D285" i="52"/>
  <c r="E286" i="52"/>
  <c r="D286" i="52"/>
  <c r="E287" i="52"/>
  <c r="D287" i="52"/>
  <c r="E288" i="52"/>
  <c r="D288" i="52"/>
  <c r="E289" i="52"/>
  <c r="D289" i="52"/>
  <c r="E290" i="52"/>
  <c r="D290" i="52"/>
  <c r="E291" i="52"/>
  <c r="D291" i="52"/>
  <c r="E292" i="52"/>
  <c r="D292" i="52"/>
  <c r="E293" i="52"/>
  <c r="D293" i="52"/>
  <c r="E294" i="52"/>
  <c r="D294" i="52"/>
  <c r="E295" i="52"/>
  <c r="D295" i="52"/>
  <c r="E296" i="52"/>
  <c r="D296" i="52"/>
  <c r="E297" i="52"/>
  <c r="D297" i="52"/>
  <c r="E298" i="52"/>
  <c r="D298" i="52"/>
  <c r="E299" i="52"/>
  <c r="D299" i="52"/>
  <c r="E300" i="52"/>
  <c r="D300" i="52"/>
  <c r="E301" i="52"/>
  <c r="D301" i="52"/>
  <c r="E302" i="52"/>
  <c r="D302" i="52"/>
  <c r="E303" i="52"/>
  <c r="D303" i="52"/>
  <c r="B304" i="52"/>
  <c r="C304" i="52"/>
  <c r="E304" i="52"/>
  <c r="E307" i="52"/>
  <c r="D307" i="52"/>
  <c r="D343" i="52" s="1"/>
  <c r="D385" i="52" s="1"/>
  <c r="E308" i="52"/>
  <c r="D308" i="52"/>
  <c r="E309" i="52"/>
  <c r="D309" i="52"/>
  <c r="E310" i="52"/>
  <c r="D310" i="52"/>
  <c r="E311" i="52"/>
  <c r="D311" i="52"/>
  <c r="E312" i="52"/>
  <c r="D312" i="52"/>
  <c r="E313" i="52"/>
  <c r="D313" i="52"/>
  <c r="E314" i="52"/>
  <c r="D314" i="52"/>
  <c r="E315" i="52"/>
  <c r="D315" i="52"/>
  <c r="E316" i="52"/>
  <c r="D316" i="52"/>
  <c r="E317" i="52"/>
  <c r="D317" i="52"/>
  <c r="E318" i="52"/>
  <c r="D318" i="52"/>
  <c r="E319" i="52"/>
  <c r="D319" i="52"/>
  <c r="E320" i="52"/>
  <c r="D320" i="52"/>
  <c r="E321" i="52"/>
  <c r="D321" i="52"/>
  <c r="E322" i="52"/>
  <c r="D322" i="52"/>
  <c r="E323" i="52"/>
  <c r="D323" i="52"/>
  <c r="E324" i="52"/>
  <c r="D324" i="52"/>
  <c r="E325" i="52"/>
  <c r="D325" i="52"/>
  <c r="E329" i="52"/>
  <c r="D329" i="52"/>
  <c r="E330" i="52"/>
  <c r="D330" i="52"/>
  <c r="E331" i="52"/>
  <c r="D331" i="52"/>
  <c r="E332" i="52"/>
  <c r="D332" i="52"/>
  <c r="E333" i="52"/>
  <c r="D333" i="52"/>
  <c r="E334" i="52"/>
  <c r="D334" i="52"/>
  <c r="E335" i="52"/>
  <c r="D335" i="52"/>
  <c r="E336" i="52"/>
  <c r="D336" i="52"/>
  <c r="E337" i="52"/>
  <c r="D337" i="52"/>
  <c r="E338" i="52"/>
  <c r="D338" i="52"/>
  <c r="E339" i="52"/>
  <c r="D339" i="52"/>
  <c r="E340" i="52"/>
  <c r="D340" i="52"/>
  <c r="E341" i="52"/>
  <c r="D341" i="52"/>
  <c r="E342" i="52"/>
  <c r="D342" i="52"/>
  <c r="B343" i="52"/>
  <c r="C343" i="52"/>
  <c r="E343" i="52"/>
  <c r="E345" i="52"/>
  <c r="D345" i="52"/>
  <c r="D376" i="52" s="1"/>
  <c r="D386" i="52" s="1"/>
  <c r="E346" i="52"/>
  <c r="D346" i="52"/>
  <c r="E347" i="52"/>
  <c r="D347" i="52"/>
  <c r="E348" i="52"/>
  <c r="D348" i="52"/>
  <c r="E349" i="52"/>
  <c r="D349" i="52"/>
  <c r="E350" i="52"/>
  <c r="D350" i="52"/>
  <c r="E351" i="52"/>
  <c r="D351" i="52"/>
  <c r="E352" i="52"/>
  <c r="D352" i="52"/>
  <c r="E353" i="52"/>
  <c r="D353" i="52"/>
  <c r="E354" i="52"/>
  <c r="D354" i="52"/>
  <c r="E355" i="52"/>
  <c r="D355" i="52"/>
  <c r="E356" i="52"/>
  <c r="D356" i="52"/>
  <c r="E357" i="52"/>
  <c r="D357" i="52"/>
  <c r="E358" i="52"/>
  <c r="D358" i="52"/>
  <c r="E359" i="52"/>
  <c r="D359" i="52"/>
  <c r="E360" i="52"/>
  <c r="D360" i="52"/>
  <c r="E361" i="52"/>
  <c r="D361" i="52"/>
  <c r="E362" i="52"/>
  <c r="D362" i="52"/>
  <c r="E363" i="52"/>
  <c r="D363" i="52"/>
  <c r="E364" i="52"/>
  <c r="D364" i="52"/>
  <c r="E365" i="52"/>
  <c r="D365" i="52"/>
  <c r="E366" i="52"/>
  <c r="D366" i="52"/>
  <c r="E367" i="52"/>
  <c r="D367" i="52"/>
  <c r="E368" i="52"/>
  <c r="D368" i="52"/>
  <c r="E369" i="52"/>
  <c r="D369" i="52"/>
  <c r="E370" i="52"/>
  <c r="D370" i="52"/>
  <c r="E371" i="52"/>
  <c r="D371" i="52"/>
  <c r="E372" i="52"/>
  <c r="D372" i="52"/>
  <c r="E373" i="52"/>
  <c r="D373" i="52"/>
  <c r="E374" i="52"/>
  <c r="D374" i="52"/>
  <c r="E375" i="52"/>
  <c r="D375" i="52"/>
  <c r="B376" i="52"/>
  <c r="C376" i="52"/>
  <c r="E376" i="52"/>
  <c r="B378" i="52"/>
  <c r="C378" i="52"/>
  <c r="C388" i="52" s="1"/>
  <c r="C1207" i="52" s="1"/>
  <c r="E378" i="52"/>
  <c r="E388" i="52" s="1"/>
  <c r="E1207" i="52" s="1"/>
  <c r="B379" i="52"/>
  <c r="C379" i="52"/>
  <c r="E379" i="52"/>
  <c r="B380" i="52"/>
  <c r="C380" i="52"/>
  <c r="E380" i="52"/>
  <c r="B381" i="52"/>
  <c r="C381" i="52"/>
  <c r="E381" i="52"/>
  <c r="B382" i="52"/>
  <c r="C382" i="52"/>
  <c r="E382" i="52"/>
  <c r="B383" i="52"/>
  <c r="C383" i="52"/>
  <c r="E383" i="52"/>
  <c r="B384" i="52"/>
  <c r="C384" i="52"/>
  <c r="E384" i="52"/>
  <c r="B385" i="52"/>
  <c r="C385" i="52"/>
  <c r="E385" i="52"/>
  <c r="B386" i="52"/>
  <c r="C386" i="52"/>
  <c r="E386" i="52"/>
  <c r="B388" i="52"/>
  <c r="E390" i="52"/>
  <c r="D390" i="52"/>
  <c r="D395" i="52" s="1"/>
  <c r="D416" i="52" s="1"/>
  <c r="E391" i="52"/>
  <c r="D391" i="52"/>
  <c r="E392" i="52"/>
  <c r="D392" i="52"/>
  <c r="E393" i="52"/>
  <c r="D393" i="52"/>
  <c r="E394" i="52"/>
  <c r="D394" i="52"/>
  <c r="B395" i="52"/>
  <c r="C395" i="52"/>
  <c r="E395" i="52"/>
  <c r="E396" i="52"/>
  <c r="D396" i="52"/>
  <c r="D401" i="52" s="1"/>
  <c r="D417" i="52" s="1"/>
  <c r="E397" i="52"/>
  <c r="D397" i="52"/>
  <c r="E398" i="52"/>
  <c r="D398" i="52"/>
  <c r="E399" i="52"/>
  <c r="D399" i="52"/>
  <c r="E400" i="52"/>
  <c r="D400" i="52"/>
  <c r="B401" i="52"/>
  <c r="C401" i="52"/>
  <c r="C417" i="52" s="1"/>
  <c r="C420" i="52" s="1"/>
  <c r="C1178" i="52" s="1"/>
  <c r="E401" i="52"/>
  <c r="E417" i="52" s="1"/>
  <c r="E420" i="52" s="1"/>
  <c r="E1178" i="52" s="1"/>
  <c r="E402" i="52"/>
  <c r="D402" i="52"/>
  <c r="D407" i="52" s="1"/>
  <c r="D418" i="52" s="1"/>
  <c r="E403" i="52"/>
  <c r="D403" i="52"/>
  <c r="E404" i="52"/>
  <c r="D404" i="52"/>
  <c r="E405" i="52"/>
  <c r="D405" i="52"/>
  <c r="E406" i="52"/>
  <c r="D406" i="52"/>
  <c r="B407" i="52"/>
  <c r="C407" i="52"/>
  <c r="E407" i="52"/>
  <c r="E408" i="52"/>
  <c r="D408" i="52"/>
  <c r="D413" i="52" s="1"/>
  <c r="D419" i="52" s="1"/>
  <c r="E409" i="52"/>
  <c r="D409" i="52"/>
  <c r="E410" i="52"/>
  <c r="D410" i="52"/>
  <c r="E411" i="52"/>
  <c r="D411" i="52"/>
  <c r="E412" i="52"/>
  <c r="D412" i="52"/>
  <c r="B413" i="52"/>
  <c r="C413" i="52"/>
  <c r="E413" i="52"/>
  <c r="B416" i="52"/>
  <c r="C416" i="52"/>
  <c r="E416" i="52"/>
  <c r="B417" i="52"/>
  <c r="B418" i="52"/>
  <c r="C418" i="52"/>
  <c r="E418" i="52"/>
  <c r="B419" i="52"/>
  <c r="B420" i="52" s="1"/>
  <c r="B1178" i="52" s="1"/>
  <c r="C419" i="52"/>
  <c r="E419" i="52"/>
  <c r="E423" i="52"/>
  <c r="D423" i="52"/>
  <c r="D427" i="52" s="1"/>
  <c r="D444" i="52" s="1"/>
  <c r="E424" i="52"/>
  <c r="D424" i="52"/>
  <c r="E425" i="52"/>
  <c r="D425" i="52"/>
  <c r="E426" i="52"/>
  <c r="D426" i="52"/>
  <c r="B427" i="52"/>
  <c r="C427" i="52"/>
  <c r="E427" i="52"/>
  <c r="E428" i="52"/>
  <c r="D428" i="52"/>
  <c r="D432" i="52" s="1"/>
  <c r="D445" i="52" s="1"/>
  <c r="E429" i="52"/>
  <c r="D429" i="52"/>
  <c r="E430" i="52"/>
  <c r="D430" i="52"/>
  <c r="E431" i="52"/>
  <c r="D431" i="52"/>
  <c r="B432" i="52"/>
  <c r="C432" i="52"/>
  <c r="E432" i="52"/>
  <c r="E433" i="52"/>
  <c r="D433" i="52"/>
  <c r="D437" i="52" s="1"/>
  <c r="D446" i="52" s="1"/>
  <c r="E434" i="52"/>
  <c r="D434" i="52"/>
  <c r="E435" i="52"/>
  <c r="D435" i="52"/>
  <c r="E436" i="52"/>
  <c r="D436" i="52"/>
  <c r="B437" i="52"/>
  <c r="C437" i="52"/>
  <c r="E437" i="52"/>
  <c r="E438" i="52"/>
  <c r="D438" i="52"/>
  <c r="D442" i="52" s="1"/>
  <c r="D447" i="52" s="1"/>
  <c r="E439" i="52"/>
  <c r="D439" i="52"/>
  <c r="E440" i="52"/>
  <c r="D440" i="52"/>
  <c r="E441" i="52"/>
  <c r="D441" i="52"/>
  <c r="B442" i="52"/>
  <c r="C442" i="52"/>
  <c r="E442" i="52"/>
  <c r="B444" i="52"/>
  <c r="C444" i="52"/>
  <c r="E444" i="52"/>
  <c r="B445" i="52"/>
  <c r="C445" i="52"/>
  <c r="C448" i="52" s="1"/>
  <c r="C1179" i="52" s="1"/>
  <c r="E445" i="52"/>
  <c r="E448" i="52" s="1"/>
  <c r="E1179" i="52" s="1"/>
  <c r="B446" i="52"/>
  <c r="C446" i="52"/>
  <c r="E446" i="52"/>
  <c r="B447" i="52"/>
  <c r="B448" i="52" s="1"/>
  <c r="B1179" i="52" s="1"/>
  <c r="C447" i="52"/>
  <c r="E447" i="52"/>
  <c r="E451" i="52"/>
  <c r="D451" i="52"/>
  <c r="D460" i="52" s="1"/>
  <c r="D1180" i="52" s="1"/>
  <c r="E452" i="52"/>
  <c r="D452" i="52"/>
  <c r="E453" i="52"/>
  <c r="D453" i="52"/>
  <c r="E454" i="52"/>
  <c r="D454" i="52"/>
  <c r="E455" i="52"/>
  <c r="D455" i="52"/>
  <c r="E456" i="52"/>
  <c r="D456" i="52"/>
  <c r="E457" i="52"/>
  <c r="D457" i="52"/>
  <c r="E458" i="52"/>
  <c r="D458" i="52"/>
  <c r="E459" i="52"/>
  <c r="D459" i="52"/>
  <c r="B460" i="52"/>
  <c r="C460" i="52"/>
  <c r="E460" i="52"/>
  <c r="E463" i="52"/>
  <c r="D463" i="52"/>
  <c r="D578" i="52" s="1"/>
  <c r="D1181" i="52" s="1"/>
  <c r="E464" i="52"/>
  <c r="D464" i="52"/>
  <c r="E465" i="52"/>
  <c r="D465" i="52"/>
  <c r="E466" i="52"/>
  <c r="D466" i="52"/>
  <c r="E469" i="52"/>
  <c r="D469" i="52"/>
  <c r="E470" i="52"/>
  <c r="D470" i="52"/>
  <c r="E471" i="52"/>
  <c r="D471" i="52"/>
  <c r="E472" i="52"/>
  <c r="D472" i="52"/>
  <c r="E473" i="52"/>
  <c r="D473" i="52"/>
  <c r="E474" i="52"/>
  <c r="D474" i="52"/>
  <c r="E475" i="52"/>
  <c r="D475" i="52"/>
  <c r="E476" i="52"/>
  <c r="D476" i="52"/>
  <c r="E477" i="52"/>
  <c r="D477" i="52"/>
  <c r="E478" i="52"/>
  <c r="D478" i="52"/>
  <c r="E479" i="52"/>
  <c r="D479" i="52"/>
  <c r="E480" i="52"/>
  <c r="D480" i="52"/>
  <c r="E481" i="52"/>
  <c r="D481" i="52"/>
  <c r="E482" i="52"/>
  <c r="D482" i="52"/>
  <c r="E483" i="52"/>
  <c r="D483" i="52"/>
  <c r="E484" i="52"/>
  <c r="D484" i="52"/>
  <c r="E485" i="52"/>
  <c r="D485" i="52"/>
  <c r="E486" i="52"/>
  <c r="D486" i="52"/>
  <c r="E487" i="52"/>
  <c r="D487" i="52"/>
  <c r="E488" i="52"/>
  <c r="D488" i="52"/>
  <c r="E489" i="52"/>
  <c r="D489" i="52"/>
  <c r="E490" i="52"/>
  <c r="D490" i="52"/>
  <c r="E491" i="52"/>
  <c r="D491" i="52"/>
  <c r="E492" i="52"/>
  <c r="D492" i="52"/>
  <c r="E493" i="52"/>
  <c r="D493" i="52"/>
  <c r="E494" i="52"/>
  <c r="D494" i="52"/>
  <c r="E495" i="52"/>
  <c r="D495" i="52"/>
  <c r="E496" i="52"/>
  <c r="D496" i="52"/>
  <c r="E497" i="52"/>
  <c r="D497" i="52"/>
  <c r="E498" i="52"/>
  <c r="D498" i="52"/>
  <c r="E499" i="52"/>
  <c r="D499" i="52"/>
  <c r="E500" i="52"/>
  <c r="D500" i="52"/>
  <c r="E501" i="52"/>
  <c r="D501" i="52"/>
  <c r="E502" i="52"/>
  <c r="D502" i="52"/>
  <c r="E503" i="52"/>
  <c r="D503" i="52"/>
  <c r="E504" i="52"/>
  <c r="D504" i="52"/>
  <c r="E505" i="52"/>
  <c r="D505" i="52"/>
  <c r="E506" i="52"/>
  <c r="D506" i="52"/>
  <c r="E507" i="52"/>
  <c r="D507" i="52"/>
  <c r="E508" i="52"/>
  <c r="D508" i="52"/>
  <c r="E509" i="52"/>
  <c r="D509" i="52"/>
  <c r="E510" i="52"/>
  <c r="D510" i="52"/>
  <c r="E511" i="52"/>
  <c r="D511" i="52"/>
  <c r="E512" i="52"/>
  <c r="D512" i="52"/>
  <c r="E513" i="52"/>
  <c r="D513" i="52"/>
  <c r="E517" i="52"/>
  <c r="D517" i="52"/>
  <c r="E518" i="52"/>
  <c r="D518" i="52"/>
  <c r="E519" i="52"/>
  <c r="D519" i="52"/>
  <c r="E520" i="52"/>
  <c r="D520" i="52"/>
  <c r="E521" i="52"/>
  <c r="D521" i="52"/>
  <c r="E522" i="52"/>
  <c r="D522" i="52"/>
  <c r="E523" i="52"/>
  <c r="D523" i="52"/>
  <c r="E524" i="52"/>
  <c r="D524" i="52"/>
  <c r="E525" i="52"/>
  <c r="D525" i="52"/>
  <c r="E526" i="52"/>
  <c r="D526" i="52"/>
  <c r="E527" i="52"/>
  <c r="D527" i="52"/>
  <c r="E528" i="52"/>
  <c r="D528" i="52"/>
  <c r="E529" i="52"/>
  <c r="D529" i="52"/>
  <c r="E530" i="52"/>
  <c r="D530" i="52"/>
  <c r="E531" i="52"/>
  <c r="D531" i="52"/>
  <c r="E532" i="52"/>
  <c r="D532" i="52"/>
  <c r="E533" i="52"/>
  <c r="D533" i="52"/>
  <c r="E534" i="52"/>
  <c r="D534" i="52"/>
  <c r="E535" i="52"/>
  <c r="D535" i="52"/>
  <c r="E536" i="52"/>
  <c r="D536" i="52"/>
  <c r="E537" i="52"/>
  <c r="D537" i="52"/>
  <c r="E538" i="52"/>
  <c r="D538" i="52"/>
  <c r="E539" i="52"/>
  <c r="D539" i="52"/>
  <c r="E540" i="52"/>
  <c r="D540" i="52"/>
  <c r="E541" i="52"/>
  <c r="D541" i="52"/>
  <c r="E542" i="52"/>
  <c r="D542" i="52"/>
  <c r="E543" i="52"/>
  <c r="D543" i="52"/>
  <c r="E544" i="52"/>
  <c r="D544" i="52"/>
  <c r="E545" i="52"/>
  <c r="D545" i="52"/>
  <c r="E546" i="52"/>
  <c r="D546" i="52"/>
  <c r="E547" i="52"/>
  <c r="D547" i="52"/>
  <c r="E548" i="52"/>
  <c r="D548" i="52"/>
  <c r="E549" i="52"/>
  <c r="D549" i="52"/>
  <c r="E550" i="52"/>
  <c r="D550" i="52"/>
  <c r="E551" i="52"/>
  <c r="D551" i="52"/>
  <c r="E552" i="52"/>
  <c r="D552" i="52"/>
  <c r="E553" i="52"/>
  <c r="D553" i="52"/>
  <c r="E554" i="52"/>
  <c r="D554" i="52"/>
  <c r="E555" i="52"/>
  <c r="D555" i="52"/>
  <c r="E556" i="52"/>
  <c r="D556" i="52"/>
  <c r="E557" i="52"/>
  <c r="D557" i="52"/>
  <c r="E558" i="52"/>
  <c r="D558" i="52"/>
  <c r="E559" i="52"/>
  <c r="D559" i="52"/>
  <c r="E560" i="52"/>
  <c r="D560" i="52"/>
  <c r="E561" i="52"/>
  <c r="D561" i="52"/>
  <c r="E562" i="52"/>
  <c r="D562" i="52"/>
  <c r="E563" i="52"/>
  <c r="D563" i="52"/>
  <c r="E564" i="52"/>
  <c r="D564" i="52"/>
  <c r="E568" i="52"/>
  <c r="D568" i="52"/>
  <c r="E569" i="52"/>
  <c r="D569" i="52"/>
  <c r="E570" i="52"/>
  <c r="D570" i="52"/>
  <c r="E571" i="52"/>
  <c r="D571" i="52"/>
  <c r="E572" i="52"/>
  <c r="D572" i="52"/>
  <c r="E573" i="52"/>
  <c r="D573" i="52"/>
  <c r="E574" i="52"/>
  <c r="D574" i="52"/>
  <c r="E575" i="52"/>
  <c r="D575" i="52"/>
  <c r="E576" i="52"/>
  <c r="D576" i="52"/>
  <c r="E577" i="52"/>
  <c r="D577" i="52"/>
  <c r="B578" i="52"/>
  <c r="C578" i="52"/>
  <c r="E578" i="52"/>
  <c r="E581" i="52"/>
  <c r="D581" i="52"/>
  <c r="D594" i="52" s="1"/>
  <c r="D1182" i="52" s="1"/>
  <c r="E582" i="52"/>
  <c r="D582" i="52"/>
  <c r="E583" i="52"/>
  <c r="D583" i="52"/>
  <c r="E584" i="52"/>
  <c r="D584" i="52"/>
  <c r="E585" i="52"/>
  <c r="D585" i="52"/>
  <c r="E586" i="52"/>
  <c r="D586" i="52"/>
  <c r="E587" i="52"/>
  <c r="D587" i="52"/>
  <c r="E588" i="52"/>
  <c r="D588" i="52"/>
  <c r="E589" i="52"/>
  <c r="D589" i="52"/>
  <c r="E590" i="52"/>
  <c r="D590" i="52"/>
  <c r="E591" i="52"/>
  <c r="D591" i="52"/>
  <c r="E592" i="52"/>
  <c r="D592" i="52"/>
  <c r="E593" i="52"/>
  <c r="D593" i="52"/>
  <c r="B594" i="52"/>
  <c r="C594" i="52"/>
  <c r="E594" i="52"/>
  <c r="E597" i="52"/>
  <c r="D597" i="52"/>
  <c r="D604" i="52" s="1"/>
  <c r="D1183" i="52" s="1"/>
  <c r="E598" i="52"/>
  <c r="D598" i="52"/>
  <c r="E599" i="52"/>
  <c r="D599" i="52"/>
  <c r="E600" i="52"/>
  <c r="D600" i="52"/>
  <c r="E601" i="52"/>
  <c r="D601" i="52"/>
  <c r="E602" i="52"/>
  <c r="D602" i="52"/>
  <c r="E603" i="52"/>
  <c r="D603" i="52"/>
  <c r="B604" i="52"/>
  <c r="C604" i="52"/>
  <c r="E604" i="52"/>
  <c r="E607" i="52"/>
  <c r="D607" i="52"/>
  <c r="D611" i="52" s="1"/>
  <c r="D1184" i="52" s="1"/>
  <c r="E608" i="52"/>
  <c r="D608" i="52"/>
  <c r="E609" i="52"/>
  <c r="D609" i="52"/>
  <c r="E610" i="52"/>
  <c r="D610" i="52"/>
  <c r="B611" i="52"/>
  <c r="C611" i="52"/>
  <c r="E611" i="52"/>
  <c r="E619" i="52"/>
  <c r="D619" i="52"/>
  <c r="D734" i="52" s="1"/>
  <c r="D1185" i="52" s="1"/>
  <c r="E620" i="52"/>
  <c r="D620" i="52"/>
  <c r="E621" i="52"/>
  <c r="D621" i="52"/>
  <c r="E622" i="52"/>
  <c r="D622" i="52"/>
  <c r="E623" i="52"/>
  <c r="D623" i="52"/>
  <c r="E624" i="52"/>
  <c r="D624" i="52"/>
  <c r="E625" i="52"/>
  <c r="D625" i="52"/>
  <c r="E626" i="52"/>
  <c r="D626" i="52"/>
  <c r="E627" i="52"/>
  <c r="D627" i="52"/>
  <c r="E628" i="52"/>
  <c r="D628" i="52"/>
  <c r="E629" i="52"/>
  <c r="D629" i="52"/>
  <c r="E630" i="52"/>
  <c r="D630" i="52"/>
  <c r="E631" i="52"/>
  <c r="D631" i="52"/>
  <c r="E632" i="52"/>
  <c r="D632" i="52"/>
  <c r="E633" i="52"/>
  <c r="D633" i="52"/>
  <c r="E634" i="52"/>
  <c r="D634" i="52"/>
  <c r="E635" i="52"/>
  <c r="D635" i="52"/>
  <c r="E636" i="52"/>
  <c r="D636" i="52"/>
  <c r="E637" i="52"/>
  <c r="D637" i="52"/>
  <c r="E638" i="52"/>
  <c r="D638" i="52"/>
  <c r="E639" i="52"/>
  <c r="D639" i="52"/>
  <c r="E640" i="52"/>
  <c r="D640" i="52"/>
  <c r="E641" i="52"/>
  <c r="D641" i="52"/>
  <c r="E642" i="52"/>
  <c r="D642" i="52"/>
  <c r="E643" i="52"/>
  <c r="D643" i="52"/>
  <c r="E644" i="52"/>
  <c r="D644" i="52"/>
  <c r="E645" i="52"/>
  <c r="D645" i="52"/>
  <c r="E646" i="52"/>
  <c r="D646" i="52"/>
  <c r="E647" i="52"/>
  <c r="D647" i="52"/>
  <c r="E648" i="52"/>
  <c r="D648" i="52"/>
  <c r="E649" i="52"/>
  <c r="D649" i="52"/>
  <c r="E650" i="52"/>
  <c r="D650" i="52"/>
  <c r="E651" i="52"/>
  <c r="D651" i="52"/>
  <c r="E652" i="52"/>
  <c r="D652" i="52"/>
  <c r="E653" i="52"/>
  <c r="D653" i="52"/>
  <c r="E654" i="52"/>
  <c r="D654" i="52"/>
  <c r="E655" i="52"/>
  <c r="D655" i="52"/>
  <c r="E656" i="52"/>
  <c r="D656" i="52"/>
  <c r="E657" i="52"/>
  <c r="D657" i="52"/>
  <c r="E658" i="52"/>
  <c r="D658" i="52"/>
  <c r="E659" i="52"/>
  <c r="D659" i="52"/>
  <c r="E660" i="52"/>
  <c r="D660" i="52"/>
  <c r="E661" i="52"/>
  <c r="D661" i="52"/>
  <c r="E662" i="52"/>
  <c r="D662" i="52"/>
  <c r="E663" i="52"/>
  <c r="D663" i="52"/>
  <c r="E664" i="52"/>
  <c r="D664" i="52"/>
  <c r="E665" i="52"/>
  <c r="D665" i="52"/>
  <c r="E666" i="52"/>
  <c r="D666" i="52"/>
  <c r="E669" i="52"/>
  <c r="D669" i="52"/>
  <c r="E670" i="52"/>
  <c r="D670" i="52"/>
  <c r="E671" i="52"/>
  <c r="D671" i="52"/>
  <c r="E672" i="52"/>
  <c r="D672" i="52"/>
  <c r="E673" i="52"/>
  <c r="D673" i="52"/>
  <c r="E674" i="52"/>
  <c r="D674" i="52"/>
  <c r="E675" i="52"/>
  <c r="D675" i="52"/>
  <c r="E676" i="52"/>
  <c r="D676" i="52"/>
  <c r="E677" i="52"/>
  <c r="D677" i="52"/>
  <c r="E678" i="52"/>
  <c r="D678" i="52"/>
  <c r="E679" i="52"/>
  <c r="D679" i="52"/>
  <c r="E680" i="52"/>
  <c r="D680" i="52"/>
  <c r="E681" i="52"/>
  <c r="D681" i="52"/>
  <c r="E682" i="52"/>
  <c r="D682" i="52"/>
  <c r="E683" i="52"/>
  <c r="D683" i="52"/>
  <c r="E684" i="52"/>
  <c r="D684" i="52"/>
  <c r="E685" i="52"/>
  <c r="D685" i="52"/>
  <c r="E686" i="52"/>
  <c r="D686" i="52"/>
  <c r="E687" i="52"/>
  <c r="D687" i="52"/>
  <c r="E688" i="52"/>
  <c r="D688" i="52"/>
  <c r="E689" i="52"/>
  <c r="D689" i="52"/>
  <c r="E690" i="52"/>
  <c r="D690" i="52"/>
  <c r="E691" i="52"/>
  <c r="D691" i="52"/>
  <c r="E692" i="52"/>
  <c r="D692" i="52"/>
  <c r="E693" i="52"/>
  <c r="D693" i="52"/>
  <c r="E694" i="52"/>
  <c r="D694" i="52"/>
  <c r="E695" i="52"/>
  <c r="D695" i="52"/>
  <c r="E696" i="52"/>
  <c r="D696" i="52"/>
  <c r="E697" i="52"/>
  <c r="D697" i="52"/>
  <c r="E698" i="52"/>
  <c r="D698" i="52"/>
  <c r="E699" i="52"/>
  <c r="D699" i="52"/>
  <c r="E700" i="52"/>
  <c r="D700" i="52"/>
  <c r="E701" i="52"/>
  <c r="D701" i="52"/>
  <c r="E702" i="52"/>
  <c r="D702" i="52"/>
  <c r="E703" i="52"/>
  <c r="D703" i="52"/>
  <c r="E704" i="52"/>
  <c r="D704" i="52"/>
  <c r="E705" i="52"/>
  <c r="D705" i="52"/>
  <c r="E706" i="52"/>
  <c r="D706" i="52"/>
  <c r="E707" i="52"/>
  <c r="D707" i="52"/>
  <c r="E708" i="52"/>
  <c r="D708" i="52"/>
  <c r="E709" i="52"/>
  <c r="D709" i="52"/>
  <c r="E710" i="52"/>
  <c r="D710" i="52"/>
  <c r="E711" i="52"/>
  <c r="D711" i="52"/>
  <c r="E712" i="52"/>
  <c r="D712" i="52"/>
  <c r="E713" i="52"/>
  <c r="D713" i="52"/>
  <c r="E714" i="52"/>
  <c r="D714" i="52"/>
  <c r="E715" i="52"/>
  <c r="D715" i="52"/>
  <c r="E716" i="52"/>
  <c r="D716" i="52"/>
  <c r="E717" i="52"/>
  <c r="D717" i="52"/>
  <c r="E720" i="52"/>
  <c r="D720" i="52"/>
  <c r="E721" i="52"/>
  <c r="D721" i="52"/>
  <c r="E722" i="52"/>
  <c r="D722" i="52"/>
  <c r="E723" i="52"/>
  <c r="D723" i="52"/>
  <c r="E724" i="52"/>
  <c r="D724" i="52"/>
  <c r="E725" i="52"/>
  <c r="D725" i="52"/>
  <c r="E726" i="52"/>
  <c r="D726" i="52"/>
  <c r="E727" i="52"/>
  <c r="D727" i="52"/>
  <c r="E728" i="52"/>
  <c r="D728" i="52"/>
  <c r="E729" i="52"/>
  <c r="D729" i="52"/>
  <c r="E730" i="52"/>
  <c r="D730" i="52"/>
  <c r="E731" i="52"/>
  <c r="D731" i="52"/>
  <c r="E732" i="52"/>
  <c r="D732" i="52"/>
  <c r="E733" i="52"/>
  <c r="D733" i="52"/>
  <c r="B734" i="52"/>
  <c r="C734" i="52"/>
  <c r="E734" i="52"/>
  <c r="E737" i="52"/>
  <c r="D737" i="52"/>
  <c r="D759" i="52" s="1"/>
  <c r="D1186" i="52" s="1"/>
  <c r="E738" i="52"/>
  <c r="D738" i="52"/>
  <c r="E739" i="52"/>
  <c r="D739" i="52"/>
  <c r="E740" i="52"/>
  <c r="D740" i="52"/>
  <c r="E741" i="52"/>
  <c r="D741" i="52"/>
  <c r="E742" i="52"/>
  <c r="D742" i="52"/>
  <c r="E743" i="52"/>
  <c r="D743" i="52"/>
  <c r="E744" i="52"/>
  <c r="D744" i="52"/>
  <c r="E745" i="52"/>
  <c r="D745" i="52"/>
  <c r="E746" i="52"/>
  <c r="D746" i="52"/>
  <c r="E747" i="52"/>
  <c r="D747" i="52"/>
  <c r="E748" i="52"/>
  <c r="D748" i="52"/>
  <c r="E749" i="52"/>
  <c r="D749" i="52"/>
  <c r="E750" i="52"/>
  <c r="D750" i="52"/>
  <c r="E751" i="52"/>
  <c r="D751" i="52"/>
  <c r="E752" i="52"/>
  <c r="D752" i="52"/>
  <c r="E753" i="52"/>
  <c r="D753" i="52"/>
  <c r="E754" i="52"/>
  <c r="D754" i="52"/>
  <c r="E755" i="52"/>
  <c r="D755" i="52"/>
  <c r="E756" i="52"/>
  <c r="D756" i="52"/>
  <c r="E757" i="52"/>
  <c r="D757" i="52"/>
  <c r="E758" i="52"/>
  <c r="D758" i="52"/>
  <c r="B759" i="52"/>
  <c r="C759" i="52"/>
  <c r="E759" i="52"/>
  <c r="E762" i="52"/>
  <c r="D762" i="52"/>
  <c r="D765" i="52" s="1"/>
  <c r="D1187" i="52" s="1"/>
  <c r="E763" i="52"/>
  <c r="D763" i="52"/>
  <c r="E764" i="52"/>
  <c r="D764" i="52"/>
  <c r="B765" i="52"/>
  <c r="C765" i="52"/>
  <c r="E765" i="52"/>
  <c r="E772" i="52"/>
  <c r="D772" i="52"/>
  <c r="D776" i="52" s="1"/>
  <c r="D1188" i="52" s="1"/>
  <c r="E773" i="52"/>
  <c r="D773" i="52"/>
  <c r="E774" i="52"/>
  <c r="D774" i="52"/>
  <c r="E775" i="52"/>
  <c r="D775" i="52"/>
  <c r="B776" i="52"/>
  <c r="C776" i="52"/>
  <c r="E776" i="52"/>
  <c r="E779" i="52"/>
  <c r="D779" i="52"/>
  <c r="D789" i="52" s="1"/>
  <c r="D1189" i="52" s="1"/>
  <c r="E780" i="52"/>
  <c r="D780" i="52"/>
  <c r="E781" i="52"/>
  <c r="D781" i="52"/>
  <c r="E782" i="52"/>
  <c r="D782" i="52"/>
  <c r="E783" i="52"/>
  <c r="D783" i="52"/>
  <c r="E784" i="52"/>
  <c r="D784" i="52"/>
  <c r="E785" i="52"/>
  <c r="D785" i="52"/>
  <c r="E786" i="52"/>
  <c r="D786" i="52"/>
  <c r="E787" i="52"/>
  <c r="D787" i="52"/>
  <c r="E788" i="52"/>
  <c r="D788" i="52"/>
  <c r="B789" i="52"/>
  <c r="C789" i="52"/>
  <c r="E789" i="52"/>
  <c r="E791" i="52"/>
  <c r="D791" i="52"/>
  <c r="D798" i="52" s="1"/>
  <c r="D1190" i="52" s="1"/>
  <c r="E792" i="52"/>
  <c r="D792" i="52"/>
  <c r="E793" i="52"/>
  <c r="D793" i="52"/>
  <c r="E794" i="52"/>
  <c r="D794" i="52"/>
  <c r="E795" i="52"/>
  <c r="D795" i="52"/>
  <c r="E796" i="52"/>
  <c r="D796" i="52"/>
  <c r="E797" i="52"/>
  <c r="D797" i="52"/>
  <c r="B798" i="52"/>
  <c r="C798" i="52"/>
  <c r="E798" i="52"/>
  <c r="E801" i="52"/>
  <c r="D801" i="52"/>
  <c r="D812" i="52" s="1"/>
  <c r="D1191" i="52" s="1"/>
  <c r="E802" i="52"/>
  <c r="D802" i="52"/>
  <c r="E803" i="52"/>
  <c r="D803" i="52"/>
  <c r="E804" i="52"/>
  <c r="D804" i="52"/>
  <c r="E805" i="52"/>
  <c r="D805" i="52"/>
  <c r="E806" i="52"/>
  <c r="D806" i="52"/>
  <c r="E807" i="52"/>
  <c r="D807" i="52"/>
  <c r="E808" i="52"/>
  <c r="D808" i="52"/>
  <c r="E809" i="52"/>
  <c r="D809" i="52"/>
  <c r="E810" i="52"/>
  <c r="D810" i="52"/>
  <c r="E811" i="52"/>
  <c r="D811" i="52"/>
  <c r="B812" i="52"/>
  <c r="C812" i="52"/>
  <c r="E812" i="52"/>
  <c r="E814" i="52"/>
  <c r="D814" i="52"/>
  <c r="D833" i="52" s="1"/>
  <c r="D1192" i="52" s="1"/>
  <c r="E815" i="52"/>
  <c r="D815" i="52"/>
  <c r="E816" i="52"/>
  <c r="D816" i="52"/>
  <c r="E817" i="52"/>
  <c r="D817" i="52"/>
  <c r="E818" i="52"/>
  <c r="D818" i="52"/>
  <c r="E821" i="52"/>
  <c r="D821" i="52"/>
  <c r="E822" i="52"/>
  <c r="D822" i="52"/>
  <c r="E823" i="52"/>
  <c r="D823" i="52"/>
  <c r="E824" i="52"/>
  <c r="D824" i="52"/>
  <c r="E825" i="52"/>
  <c r="D825" i="52"/>
  <c r="E826" i="52"/>
  <c r="D826" i="52"/>
  <c r="E827" i="52"/>
  <c r="D827" i="52"/>
  <c r="E828" i="52"/>
  <c r="D828" i="52"/>
  <c r="E829" i="52"/>
  <c r="D829" i="52"/>
  <c r="E830" i="52"/>
  <c r="D830" i="52"/>
  <c r="E831" i="52"/>
  <c r="D831" i="52"/>
  <c r="E832" i="52"/>
  <c r="D832" i="52"/>
  <c r="B833" i="52"/>
  <c r="C833" i="52"/>
  <c r="E833" i="52"/>
  <c r="E835" i="52"/>
  <c r="D835" i="52"/>
  <c r="D850" i="52" s="1"/>
  <c r="D1193" i="52" s="1"/>
  <c r="E836" i="52"/>
  <c r="D836" i="52"/>
  <c r="E837" i="52"/>
  <c r="D837" i="52"/>
  <c r="E838" i="52"/>
  <c r="D838" i="52"/>
  <c r="E839" i="52"/>
  <c r="D839" i="52"/>
  <c r="E840" i="52"/>
  <c r="D840" i="52"/>
  <c r="E841" i="52"/>
  <c r="D841" i="52"/>
  <c r="E842" i="52"/>
  <c r="D842" i="52"/>
  <c r="E843" i="52"/>
  <c r="D843" i="52"/>
  <c r="E844" i="52"/>
  <c r="D844" i="52"/>
  <c r="E845" i="52"/>
  <c r="D845" i="52"/>
  <c r="E846" i="52"/>
  <c r="D846" i="52"/>
  <c r="E847" i="52"/>
  <c r="D847" i="52"/>
  <c r="E848" i="52"/>
  <c r="D848" i="52"/>
  <c r="E849" i="52"/>
  <c r="D849" i="52"/>
  <c r="B850" i="52"/>
  <c r="C850" i="52"/>
  <c r="E850" i="52"/>
  <c r="E852" i="52"/>
  <c r="D852" i="52"/>
  <c r="D911" i="52" s="1"/>
  <c r="D1194" i="52" s="1"/>
  <c r="E853" i="52"/>
  <c r="D853" i="52"/>
  <c r="E854" i="52"/>
  <c r="D854" i="52"/>
  <c r="E855" i="52"/>
  <c r="D855" i="52"/>
  <c r="E856" i="52"/>
  <c r="D856" i="52"/>
  <c r="E857" i="52"/>
  <c r="D857" i="52"/>
  <c r="E858" i="52"/>
  <c r="D858" i="52"/>
  <c r="E859" i="52"/>
  <c r="D859" i="52"/>
  <c r="E860" i="52"/>
  <c r="D860" i="52"/>
  <c r="E861" i="52"/>
  <c r="D861" i="52"/>
  <c r="E862" i="52"/>
  <c r="D862" i="52"/>
  <c r="E863" i="52"/>
  <c r="D863" i="52"/>
  <c r="E864" i="52"/>
  <c r="D864" i="52"/>
  <c r="E865" i="52"/>
  <c r="D865" i="52"/>
  <c r="E866" i="52"/>
  <c r="D866" i="52"/>
  <c r="E867" i="52"/>
  <c r="D867" i="52"/>
  <c r="E871" i="52"/>
  <c r="D871" i="52"/>
  <c r="E872" i="52"/>
  <c r="D872" i="52"/>
  <c r="E873" i="52"/>
  <c r="D873" i="52"/>
  <c r="E874" i="52"/>
  <c r="D874" i="52"/>
  <c r="E875" i="52"/>
  <c r="D875" i="52"/>
  <c r="E876" i="52"/>
  <c r="D876" i="52"/>
  <c r="E877" i="52"/>
  <c r="D877" i="52"/>
  <c r="E878" i="52"/>
  <c r="D878" i="52"/>
  <c r="E879" i="52"/>
  <c r="D879" i="52"/>
  <c r="E880" i="52"/>
  <c r="D880" i="52"/>
  <c r="E881" i="52"/>
  <c r="D881" i="52"/>
  <c r="E882" i="52"/>
  <c r="D882" i="52"/>
  <c r="E883" i="52"/>
  <c r="D883" i="52"/>
  <c r="E884" i="52"/>
  <c r="D884" i="52"/>
  <c r="E885" i="52"/>
  <c r="D885" i="52"/>
  <c r="E886" i="52"/>
  <c r="D886" i="52"/>
  <c r="E887" i="52"/>
  <c r="D887" i="52"/>
  <c r="E888" i="52"/>
  <c r="D888" i="52"/>
  <c r="E889" i="52"/>
  <c r="D889" i="52"/>
  <c r="E890" i="52"/>
  <c r="D890" i="52"/>
  <c r="E891" i="52"/>
  <c r="D891" i="52"/>
  <c r="E892" i="52"/>
  <c r="D892" i="52"/>
  <c r="E893" i="52"/>
  <c r="D893" i="52"/>
  <c r="E894" i="52"/>
  <c r="D894" i="52"/>
  <c r="E895" i="52"/>
  <c r="D895" i="52"/>
  <c r="E896" i="52"/>
  <c r="D896" i="52"/>
  <c r="E897" i="52"/>
  <c r="D897" i="52"/>
  <c r="E898" i="52"/>
  <c r="D898" i="52"/>
  <c r="E899" i="52"/>
  <c r="D899" i="52"/>
  <c r="E900" i="52"/>
  <c r="D900" i="52"/>
  <c r="E901" i="52"/>
  <c r="D901" i="52"/>
  <c r="E902" i="52"/>
  <c r="D902" i="52"/>
  <c r="E903" i="52"/>
  <c r="D903" i="52"/>
  <c r="E904" i="52"/>
  <c r="D904" i="52"/>
  <c r="E905" i="52"/>
  <c r="D905" i="52"/>
  <c r="E906" i="52"/>
  <c r="D906" i="52"/>
  <c r="E907" i="52"/>
  <c r="D907" i="52"/>
  <c r="E908" i="52"/>
  <c r="D908" i="52"/>
  <c r="E909" i="52"/>
  <c r="D909" i="52"/>
  <c r="E910" i="52"/>
  <c r="D910" i="52"/>
  <c r="B911" i="52"/>
  <c r="C911" i="52"/>
  <c r="E911" i="52"/>
  <c r="E914" i="52"/>
  <c r="D914" i="52"/>
  <c r="D917" i="52" s="1"/>
  <c r="D1195" i="52" s="1"/>
  <c r="E915" i="52"/>
  <c r="D915" i="52"/>
  <c r="E916" i="52"/>
  <c r="D916" i="52"/>
  <c r="B917" i="52"/>
  <c r="C917" i="52"/>
  <c r="E917" i="52"/>
  <c r="E920" i="52"/>
  <c r="D920" i="52"/>
  <c r="D964" i="52" s="1"/>
  <c r="D1196" i="52" s="1"/>
  <c r="E921" i="52"/>
  <c r="D921" i="52"/>
  <c r="E922" i="52"/>
  <c r="D922" i="52"/>
  <c r="E923" i="52"/>
  <c r="D923" i="52"/>
  <c r="E924" i="52"/>
  <c r="D924" i="52"/>
  <c r="E925" i="52"/>
  <c r="D925" i="52"/>
  <c r="E926" i="52"/>
  <c r="D926" i="52"/>
  <c r="E927" i="52"/>
  <c r="D927" i="52"/>
  <c r="E928" i="52"/>
  <c r="D928" i="52"/>
  <c r="E929" i="52"/>
  <c r="D929" i="52"/>
  <c r="E930" i="52"/>
  <c r="D930" i="52"/>
  <c r="E931" i="52"/>
  <c r="D931" i="52"/>
  <c r="E932" i="52"/>
  <c r="D932" i="52"/>
  <c r="E933" i="52"/>
  <c r="D933" i="52"/>
  <c r="E934" i="52"/>
  <c r="D934" i="52"/>
  <c r="E935" i="52"/>
  <c r="D935" i="52"/>
  <c r="E936" i="52"/>
  <c r="D936" i="52"/>
  <c r="E937" i="52"/>
  <c r="D937" i="52"/>
  <c r="E938" i="52"/>
  <c r="D938" i="52"/>
  <c r="E939" i="52"/>
  <c r="D939" i="52"/>
  <c r="E940" i="52"/>
  <c r="D940" i="52"/>
  <c r="E941" i="52"/>
  <c r="D941" i="52"/>
  <c r="E942" i="52"/>
  <c r="D942" i="52"/>
  <c r="E943" i="52"/>
  <c r="D943" i="52"/>
  <c r="E944" i="52"/>
  <c r="D944" i="52"/>
  <c r="E945" i="52"/>
  <c r="D945" i="52"/>
  <c r="E946" i="52"/>
  <c r="D946" i="52"/>
  <c r="E947" i="52"/>
  <c r="D947" i="52"/>
  <c r="E948" i="52"/>
  <c r="D948" i="52"/>
  <c r="E949" i="52"/>
  <c r="D949" i="52"/>
  <c r="E950" i="52"/>
  <c r="D950" i="52"/>
  <c r="E951" i="52"/>
  <c r="D951" i="52"/>
  <c r="E952" i="52"/>
  <c r="D952" i="52"/>
  <c r="E953" i="52"/>
  <c r="D953" i="52"/>
  <c r="E954" i="52"/>
  <c r="D954" i="52"/>
  <c r="E955" i="52"/>
  <c r="D955" i="52"/>
  <c r="E956" i="52"/>
  <c r="D956" i="52"/>
  <c r="E957" i="52"/>
  <c r="D957" i="52"/>
  <c r="E958" i="52"/>
  <c r="D958" i="52"/>
  <c r="E959" i="52"/>
  <c r="D959" i="52"/>
  <c r="E960" i="52"/>
  <c r="D960" i="52"/>
  <c r="E961" i="52"/>
  <c r="D961" i="52"/>
  <c r="E962" i="52"/>
  <c r="D962" i="52"/>
  <c r="E963" i="52"/>
  <c r="D963" i="52"/>
  <c r="B964" i="52"/>
  <c r="C964" i="52"/>
  <c r="E964" i="52"/>
  <c r="E970" i="52"/>
  <c r="D970" i="52"/>
  <c r="D976" i="52" s="1"/>
  <c r="D1197" i="52" s="1"/>
  <c r="E971" i="52"/>
  <c r="D971" i="52"/>
  <c r="E972" i="52"/>
  <c r="D972" i="52"/>
  <c r="E973" i="52"/>
  <c r="D973" i="52"/>
  <c r="E974" i="52"/>
  <c r="D974" i="52"/>
  <c r="E975" i="52"/>
  <c r="D975" i="52"/>
  <c r="B976" i="52"/>
  <c r="C976" i="52"/>
  <c r="E976" i="52"/>
  <c r="E978" i="52"/>
  <c r="D978" i="52"/>
  <c r="D985" i="52" s="1"/>
  <c r="D1198" i="52" s="1"/>
  <c r="E979" i="52"/>
  <c r="D979" i="52"/>
  <c r="E980" i="52"/>
  <c r="D980" i="52"/>
  <c r="E981" i="52"/>
  <c r="D981" i="52"/>
  <c r="E982" i="52"/>
  <c r="D982" i="52"/>
  <c r="E983" i="52"/>
  <c r="D983" i="52"/>
  <c r="E984" i="52"/>
  <c r="D984" i="52"/>
  <c r="B985" i="52"/>
  <c r="C985" i="52"/>
  <c r="E985" i="52"/>
  <c r="E987" i="52"/>
  <c r="D987" i="52"/>
  <c r="D990" i="52" s="1"/>
  <c r="D1199" i="52" s="1"/>
  <c r="E988" i="52"/>
  <c r="D988" i="52"/>
  <c r="E989" i="52"/>
  <c r="D989" i="52"/>
  <c r="B990" i="52"/>
  <c r="C990" i="52"/>
  <c r="E990" i="52"/>
  <c r="E992" i="52"/>
  <c r="D992" i="52"/>
  <c r="D1017" i="52" s="1"/>
  <c r="D1200" i="52" s="1"/>
  <c r="E993" i="52"/>
  <c r="D993" i="52"/>
  <c r="E994" i="52"/>
  <c r="D994" i="52"/>
  <c r="E995" i="52"/>
  <c r="D995" i="52"/>
  <c r="E996" i="52"/>
  <c r="D996" i="52"/>
  <c r="E997" i="52"/>
  <c r="D997" i="52"/>
  <c r="E998" i="52"/>
  <c r="D998" i="52"/>
  <c r="E999" i="52"/>
  <c r="D999" i="52"/>
  <c r="E1000" i="52"/>
  <c r="D1000" i="52"/>
  <c r="E1001" i="52"/>
  <c r="D1001" i="52"/>
  <c r="E1002" i="52"/>
  <c r="D1002" i="52"/>
  <c r="E1003" i="52"/>
  <c r="D1003" i="52"/>
  <c r="E1004" i="52"/>
  <c r="D1004" i="52"/>
  <c r="E1005" i="52"/>
  <c r="D1005" i="52"/>
  <c r="E1006" i="52"/>
  <c r="D1006" i="52"/>
  <c r="E1007" i="52"/>
  <c r="D1007" i="52"/>
  <c r="E1008" i="52"/>
  <c r="D1008" i="52"/>
  <c r="E1009" i="52"/>
  <c r="D1009" i="52"/>
  <c r="E1010" i="52"/>
  <c r="D1010" i="52"/>
  <c r="E1011" i="52"/>
  <c r="D1011" i="52"/>
  <c r="E1012" i="52"/>
  <c r="D1012" i="52"/>
  <c r="E1013" i="52"/>
  <c r="D1013" i="52"/>
  <c r="E1014" i="52"/>
  <c r="D1014" i="52"/>
  <c r="E1015" i="52"/>
  <c r="D1015" i="52"/>
  <c r="E1016" i="52"/>
  <c r="D1016" i="52"/>
  <c r="B1017" i="52"/>
  <c r="C1017" i="52"/>
  <c r="E1017" i="52"/>
  <c r="E1019" i="52"/>
  <c r="D1019" i="52"/>
  <c r="D1021" i="52" s="1"/>
  <c r="D1201" i="52" s="1"/>
  <c r="E1020" i="52"/>
  <c r="D1020" i="52"/>
  <c r="B1021" i="52"/>
  <c r="C1021" i="52"/>
  <c r="E1021" i="52"/>
  <c r="E1024" i="52"/>
  <c r="D1024" i="52"/>
  <c r="D1117" i="52" s="1"/>
  <c r="D1202" i="52" s="1"/>
  <c r="E1025" i="52"/>
  <c r="D1025" i="52"/>
  <c r="E1026" i="52"/>
  <c r="D1026" i="52"/>
  <c r="E1027" i="52"/>
  <c r="D1027" i="52"/>
  <c r="E1028" i="52"/>
  <c r="D1028" i="52"/>
  <c r="E1029" i="52"/>
  <c r="D1029" i="52"/>
  <c r="E1030" i="52"/>
  <c r="D1030" i="52"/>
  <c r="E1031" i="52"/>
  <c r="D1031" i="52"/>
  <c r="E1032" i="52"/>
  <c r="D1032" i="52"/>
  <c r="E1033" i="52"/>
  <c r="D1033" i="52"/>
  <c r="E1034" i="52"/>
  <c r="D1034" i="52"/>
  <c r="E1035" i="52"/>
  <c r="D1035" i="52"/>
  <c r="E1036" i="52"/>
  <c r="D1036" i="52"/>
  <c r="E1037" i="52"/>
  <c r="D1037" i="52"/>
  <c r="E1038" i="52"/>
  <c r="D1038" i="52"/>
  <c r="E1039" i="52"/>
  <c r="D1039" i="52"/>
  <c r="E1040" i="52"/>
  <c r="D1040" i="52"/>
  <c r="E1041" i="52"/>
  <c r="D1041" i="52"/>
  <c r="E1042" i="52"/>
  <c r="D1042" i="52"/>
  <c r="E1043" i="52"/>
  <c r="D1043" i="52"/>
  <c r="E1044" i="52"/>
  <c r="D1044" i="52"/>
  <c r="E1045" i="52"/>
  <c r="D1045" i="52"/>
  <c r="E1046" i="52"/>
  <c r="D1046" i="52"/>
  <c r="E1047" i="52"/>
  <c r="D1047" i="52"/>
  <c r="E1048" i="52"/>
  <c r="D1048" i="52"/>
  <c r="E1049" i="52"/>
  <c r="D1049" i="52"/>
  <c r="E1050" i="52"/>
  <c r="D1050" i="52"/>
  <c r="E1051" i="52"/>
  <c r="D1051" i="52"/>
  <c r="E1052" i="52"/>
  <c r="D1052" i="52"/>
  <c r="E1053" i="52"/>
  <c r="D1053" i="52"/>
  <c r="E1054" i="52"/>
  <c r="D1054" i="52"/>
  <c r="E1055" i="52"/>
  <c r="D1055" i="52"/>
  <c r="E1056" i="52"/>
  <c r="D1056" i="52"/>
  <c r="E1057" i="52"/>
  <c r="D1057" i="52"/>
  <c r="E1058" i="52"/>
  <c r="D1058" i="52"/>
  <c r="E1059" i="52"/>
  <c r="D1059" i="52"/>
  <c r="E1060" i="52"/>
  <c r="D1060" i="52"/>
  <c r="E1061" i="52"/>
  <c r="D1061" i="52"/>
  <c r="E1062" i="52"/>
  <c r="D1062" i="52"/>
  <c r="E1066" i="52"/>
  <c r="D1066" i="52"/>
  <c r="E1067" i="52"/>
  <c r="D1067" i="52"/>
  <c r="E1068" i="52"/>
  <c r="D1068" i="52"/>
  <c r="E1069" i="52"/>
  <c r="D1069" i="52"/>
  <c r="E1070" i="52"/>
  <c r="D1070" i="52"/>
  <c r="E1071" i="52"/>
  <c r="D1071" i="52"/>
  <c r="E1072" i="52"/>
  <c r="D1072" i="52"/>
  <c r="E1073" i="52"/>
  <c r="D1073" i="52"/>
  <c r="E1074" i="52"/>
  <c r="D1074" i="52"/>
  <c r="E1075" i="52"/>
  <c r="D1075" i="52"/>
  <c r="E1076" i="52"/>
  <c r="D1076" i="52"/>
  <c r="E1077" i="52"/>
  <c r="D1077" i="52"/>
  <c r="E1078" i="52"/>
  <c r="D1078" i="52"/>
  <c r="E1079" i="52"/>
  <c r="D1079" i="52"/>
  <c r="E1080" i="52"/>
  <c r="D1080" i="52"/>
  <c r="E1081" i="52"/>
  <c r="D1081" i="52"/>
  <c r="E1082" i="52"/>
  <c r="D1082" i="52"/>
  <c r="E1083" i="52"/>
  <c r="D1083" i="52"/>
  <c r="E1084" i="52"/>
  <c r="D1084" i="52"/>
  <c r="E1085" i="52"/>
  <c r="D1085" i="52"/>
  <c r="E1086" i="52"/>
  <c r="D1086" i="52"/>
  <c r="E1087" i="52"/>
  <c r="D1087" i="52"/>
  <c r="E1088" i="52"/>
  <c r="D1088" i="52"/>
  <c r="E1089" i="52"/>
  <c r="D1089" i="52"/>
  <c r="E1090" i="52"/>
  <c r="D1090" i="52"/>
  <c r="E1091" i="52"/>
  <c r="D1091" i="52"/>
  <c r="E1092" i="52"/>
  <c r="D1092" i="52"/>
  <c r="E1093" i="52"/>
  <c r="D1093" i="52"/>
  <c r="E1094" i="52"/>
  <c r="D1094" i="52"/>
  <c r="E1095" i="52"/>
  <c r="D1095" i="52"/>
  <c r="E1096" i="52"/>
  <c r="D1096" i="52"/>
  <c r="E1097" i="52"/>
  <c r="D1097" i="52"/>
  <c r="E1098" i="52"/>
  <c r="D1098" i="52"/>
  <c r="E1099" i="52"/>
  <c r="D1099" i="52"/>
  <c r="E1100" i="52"/>
  <c r="D1100" i="52"/>
  <c r="E1101" i="52"/>
  <c r="D1101" i="52"/>
  <c r="E1102" i="52"/>
  <c r="D1102" i="52"/>
  <c r="E1103" i="52"/>
  <c r="D1103" i="52"/>
  <c r="E1104" i="52"/>
  <c r="D1104" i="52"/>
  <c r="E1105" i="52"/>
  <c r="D1105" i="52"/>
  <c r="E1106" i="52"/>
  <c r="D1106" i="52"/>
  <c r="E1107" i="52"/>
  <c r="D1107" i="52"/>
  <c r="E1108" i="52"/>
  <c r="D1108" i="52"/>
  <c r="E1109" i="52"/>
  <c r="D1109" i="52"/>
  <c r="E1110" i="52"/>
  <c r="D1110" i="52"/>
  <c r="E1114" i="52"/>
  <c r="D1114" i="52"/>
  <c r="E1115" i="52"/>
  <c r="D1115" i="52"/>
  <c r="E1116" i="52"/>
  <c r="D1116" i="52"/>
  <c r="B1117" i="52"/>
  <c r="C1117" i="52"/>
  <c r="E1117" i="52"/>
  <c r="E1119" i="52"/>
  <c r="D1119" i="52"/>
  <c r="D1121" i="52" s="1"/>
  <c r="D1203" i="52" s="1"/>
  <c r="E1120" i="52"/>
  <c r="D1120" i="52"/>
  <c r="B1121" i="52"/>
  <c r="C1121" i="52"/>
  <c r="E1121" i="52"/>
  <c r="E1123" i="52"/>
  <c r="D1123" i="52"/>
  <c r="D1175" i="52" s="1"/>
  <c r="D1204" i="52" s="1"/>
  <c r="E1124" i="52"/>
  <c r="D1124" i="52"/>
  <c r="E1125" i="52"/>
  <c r="D1125" i="52"/>
  <c r="E1126" i="52"/>
  <c r="D1126" i="52"/>
  <c r="E1127" i="52"/>
  <c r="D1127" i="52"/>
  <c r="E1128" i="52"/>
  <c r="D1128" i="52"/>
  <c r="E1129" i="52"/>
  <c r="D1129" i="52"/>
  <c r="E1130" i="52"/>
  <c r="D1130" i="52"/>
  <c r="E1131" i="52"/>
  <c r="D1131" i="52"/>
  <c r="E1132" i="52"/>
  <c r="D1132" i="52"/>
  <c r="E1133" i="52"/>
  <c r="D1133" i="52"/>
  <c r="E1134" i="52"/>
  <c r="D1134" i="52"/>
  <c r="E1135" i="52"/>
  <c r="D1135" i="52"/>
  <c r="E1136" i="52"/>
  <c r="D1136" i="52"/>
  <c r="E1137" i="52"/>
  <c r="D1137" i="52"/>
  <c r="E1138" i="52"/>
  <c r="D1138" i="52"/>
  <c r="E1139" i="52"/>
  <c r="D1139" i="52"/>
  <c r="E1140" i="52"/>
  <c r="D1140" i="52"/>
  <c r="E1141" i="52"/>
  <c r="D1141" i="52"/>
  <c r="E1142" i="52"/>
  <c r="D1142" i="52"/>
  <c r="E1143" i="52"/>
  <c r="D1143" i="52"/>
  <c r="E1144" i="52"/>
  <c r="D1144" i="52"/>
  <c r="E1145" i="52"/>
  <c r="D1145" i="52"/>
  <c r="E1146" i="52"/>
  <c r="D1146" i="52"/>
  <c r="E1147" i="52"/>
  <c r="D1147" i="52"/>
  <c r="E1148" i="52"/>
  <c r="D1148" i="52"/>
  <c r="E1149" i="52"/>
  <c r="D1149" i="52"/>
  <c r="E1150" i="52"/>
  <c r="D1150" i="52"/>
  <c r="E1151" i="52"/>
  <c r="D1151" i="52"/>
  <c r="E1152" i="52"/>
  <c r="D1152" i="52"/>
  <c r="E1153" i="52"/>
  <c r="D1153" i="52"/>
  <c r="E1154" i="52"/>
  <c r="D1154" i="52"/>
  <c r="E1155" i="52"/>
  <c r="D1155" i="52"/>
  <c r="E1156" i="52"/>
  <c r="D1156" i="52"/>
  <c r="E1157" i="52"/>
  <c r="D1157" i="52"/>
  <c r="E1158" i="52"/>
  <c r="D1158" i="52"/>
  <c r="E1161" i="52"/>
  <c r="D1161" i="52"/>
  <c r="E1162" i="52"/>
  <c r="D1162" i="52"/>
  <c r="E1163" i="52"/>
  <c r="D1163" i="52"/>
  <c r="E1164" i="52"/>
  <c r="D1164" i="52"/>
  <c r="E1165" i="52"/>
  <c r="D1165" i="52"/>
  <c r="E1166" i="52"/>
  <c r="D1166" i="52"/>
  <c r="E1167" i="52"/>
  <c r="D1167" i="52"/>
  <c r="E1168" i="52"/>
  <c r="D1168" i="52"/>
  <c r="E1169" i="52"/>
  <c r="D1169" i="52"/>
  <c r="E1170" i="52"/>
  <c r="D1170" i="52"/>
  <c r="E1171" i="52"/>
  <c r="D1171" i="52"/>
  <c r="E1172" i="52"/>
  <c r="D1172" i="52"/>
  <c r="E1173" i="52"/>
  <c r="D1173" i="52"/>
  <c r="E1174" i="52"/>
  <c r="D1174" i="52"/>
  <c r="B1175" i="52"/>
  <c r="B1204" i="52" s="1"/>
  <c r="C1175" i="52"/>
  <c r="C1204" i="52" s="1"/>
  <c r="E1175" i="52"/>
  <c r="E1204" i="52" s="1"/>
  <c r="B1180" i="52"/>
  <c r="C1180" i="52"/>
  <c r="E1180" i="52"/>
  <c r="B1181" i="52"/>
  <c r="C1181" i="52"/>
  <c r="E1181" i="52"/>
  <c r="B1182" i="52"/>
  <c r="C1182" i="52"/>
  <c r="E1182" i="52"/>
  <c r="B1183" i="52"/>
  <c r="C1183" i="52"/>
  <c r="E1183" i="52"/>
  <c r="B1184" i="52"/>
  <c r="C1184" i="52"/>
  <c r="E1184" i="52"/>
  <c r="B1185" i="52"/>
  <c r="C1185" i="52"/>
  <c r="E1185" i="52"/>
  <c r="B1186" i="52"/>
  <c r="C1186" i="52"/>
  <c r="E1186" i="52"/>
  <c r="B1187" i="52"/>
  <c r="C1187" i="52"/>
  <c r="E1187" i="52"/>
  <c r="B1188" i="52"/>
  <c r="C1188" i="52"/>
  <c r="E1188" i="52"/>
  <c r="B1189" i="52"/>
  <c r="C1189" i="52"/>
  <c r="E1189" i="52"/>
  <c r="B1190" i="52"/>
  <c r="C1190" i="52"/>
  <c r="E1190" i="52"/>
  <c r="B1191" i="52"/>
  <c r="C1191" i="52"/>
  <c r="E1191" i="52"/>
  <c r="B1192" i="52"/>
  <c r="C1192" i="52"/>
  <c r="E1192" i="52"/>
  <c r="B1193" i="52"/>
  <c r="C1193" i="52"/>
  <c r="E1193" i="52"/>
  <c r="B1194" i="52"/>
  <c r="C1194" i="52"/>
  <c r="E1194" i="52"/>
  <c r="B1195" i="52"/>
  <c r="C1195" i="52"/>
  <c r="E1195" i="52"/>
  <c r="B1196" i="52"/>
  <c r="C1196" i="52"/>
  <c r="E1196" i="52"/>
  <c r="B1197" i="52"/>
  <c r="C1197" i="52"/>
  <c r="E1197" i="52"/>
  <c r="B1198" i="52"/>
  <c r="C1198" i="52"/>
  <c r="E1198" i="52"/>
  <c r="B1199" i="52"/>
  <c r="C1199" i="52"/>
  <c r="E1199" i="52"/>
  <c r="B1200" i="52"/>
  <c r="C1200" i="52"/>
  <c r="E1200" i="52"/>
  <c r="B1201" i="52"/>
  <c r="C1201" i="52"/>
  <c r="E1201" i="52"/>
  <c r="B1202" i="52"/>
  <c r="C1202" i="52"/>
  <c r="E1202" i="52"/>
  <c r="B1203" i="52"/>
  <c r="C1203" i="52"/>
  <c r="E1203" i="52"/>
  <c r="B1207" i="52"/>
  <c r="E25" i="48"/>
  <c r="D25" i="48"/>
  <c r="D29" i="48" s="1"/>
  <c r="E26" i="48"/>
  <c r="D26" i="48"/>
  <c r="E27" i="48"/>
  <c r="D27" i="48"/>
  <c r="E28" i="48"/>
  <c r="D28" i="48"/>
  <c r="B29" i="48"/>
  <c r="C29" i="48"/>
  <c r="E29" i="48"/>
  <c r="H18" i="47"/>
  <c r="G18" i="47"/>
  <c r="H19" i="47"/>
  <c r="G19" i="47"/>
  <c r="H20" i="47"/>
  <c r="G20" i="47"/>
  <c r="H21" i="47"/>
  <c r="G21" i="47"/>
  <c r="H22" i="47"/>
  <c r="G22" i="47"/>
  <c r="H23" i="47"/>
  <c r="G23" i="47"/>
  <c r="H24" i="47"/>
  <c r="G24" i="47"/>
  <c r="H25" i="47"/>
  <c r="G25" i="47"/>
  <c r="H26" i="47"/>
  <c r="G26" i="47"/>
  <c r="H27" i="47"/>
  <c r="G27" i="47"/>
  <c r="H28" i="47"/>
  <c r="G28" i="47"/>
  <c r="H29" i="47"/>
  <c r="G29" i="47"/>
  <c r="H30" i="47"/>
  <c r="G30" i="47"/>
  <c r="H31" i="47"/>
  <c r="G31" i="47"/>
  <c r="H32" i="47"/>
  <c r="G32" i="47"/>
  <c r="H33" i="47"/>
  <c r="G33" i="47"/>
  <c r="H34" i="47"/>
  <c r="G34" i="47"/>
  <c r="H35" i="47"/>
  <c r="G35" i="47"/>
  <c r="H36" i="47"/>
  <c r="G36" i="47"/>
  <c r="H37" i="47"/>
  <c r="G37" i="47"/>
  <c r="H38" i="47"/>
  <c r="G38" i="47"/>
  <c r="H41" i="47"/>
  <c r="G41" i="47"/>
  <c r="H42" i="47"/>
  <c r="G42" i="47"/>
  <c r="H43" i="47"/>
  <c r="G43" i="47"/>
  <c r="H44" i="47"/>
  <c r="G44" i="47"/>
  <c r="H45" i="47"/>
  <c r="G45" i="47"/>
  <c r="H46" i="47"/>
  <c r="G46" i="47"/>
  <c r="H47" i="47"/>
  <c r="G47" i="47"/>
  <c r="H48" i="47"/>
  <c r="G48" i="47"/>
  <c r="H49" i="47"/>
  <c r="G49" i="47"/>
  <c r="H50" i="47"/>
  <c r="G50" i="47"/>
  <c r="H51" i="47"/>
  <c r="G51" i="47"/>
  <c r="H52" i="47"/>
  <c r="G52" i="47"/>
  <c r="H53" i="47"/>
  <c r="G53" i="47"/>
  <c r="H54" i="47"/>
  <c r="G54" i="47"/>
  <c r="H55" i="47"/>
  <c r="G55" i="47"/>
  <c r="H56" i="47"/>
  <c r="G56" i="47"/>
  <c r="H57" i="47"/>
  <c r="G57" i="47"/>
  <c r="H58" i="47"/>
  <c r="G58" i="47"/>
  <c r="H59" i="47"/>
  <c r="G59" i="47"/>
  <c r="H60" i="47"/>
  <c r="G60" i="47"/>
  <c r="H61" i="47"/>
  <c r="G61" i="47"/>
  <c r="H62" i="47"/>
  <c r="G62" i="47"/>
  <c r="H63" i="47"/>
  <c r="G63" i="47"/>
  <c r="H64" i="47"/>
  <c r="G64" i="47"/>
  <c r="H65" i="47"/>
  <c r="G65" i="47"/>
  <c r="H66" i="47"/>
  <c r="G66" i="47"/>
  <c r="H67" i="47"/>
  <c r="G67" i="47"/>
  <c r="H68" i="47"/>
  <c r="G68" i="47"/>
  <c r="H69" i="47"/>
  <c r="G69" i="47"/>
  <c r="H70" i="47"/>
  <c r="G70" i="47"/>
  <c r="H71" i="47"/>
  <c r="G71" i="47"/>
  <c r="H72" i="47"/>
  <c r="G72" i="47"/>
  <c r="H73" i="47"/>
  <c r="G73" i="47"/>
  <c r="H74" i="47"/>
  <c r="G74" i="47"/>
  <c r="H75" i="47"/>
  <c r="G75" i="47"/>
  <c r="H76" i="47"/>
  <c r="G76" i="47"/>
  <c r="H77" i="47"/>
  <c r="G77" i="47"/>
  <c r="H78" i="47"/>
  <c r="G78" i="47"/>
  <c r="H79" i="47"/>
  <c r="G79" i="47"/>
  <c r="H80" i="47"/>
  <c r="G80" i="47"/>
  <c r="H81" i="47"/>
  <c r="G81" i="47"/>
  <c r="H82" i="47"/>
  <c r="G82" i="47"/>
  <c r="H83" i="47"/>
  <c r="G83" i="47"/>
  <c r="H84" i="47"/>
  <c r="G84" i="47"/>
  <c r="H85" i="47"/>
  <c r="G85" i="47"/>
  <c r="H86" i="47"/>
  <c r="G86" i="47"/>
  <c r="H87" i="47"/>
  <c r="G87" i="47"/>
  <c r="H90" i="47"/>
  <c r="G90" i="47"/>
  <c r="H91" i="47"/>
  <c r="G91" i="47"/>
  <c r="H92" i="47"/>
  <c r="G92" i="47"/>
  <c r="H93" i="47"/>
  <c r="G93" i="47"/>
  <c r="H94" i="47"/>
  <c r="G94" i="47"/>
  <c r="H95" i="47"/>
  <c r="G95" i="47"/>
  <c r="H96" i="47"/>
  <c r="G96" i="47"/>
  <c r="H97" i="47"/>
  <c r="G97" i="47"/>
  <c r="H98" i="47"/>
  <c r="G98" i="47"/>
  <c r="H99" i="47"/>
  <c r="G99" i="47"/>
  <c r="H100" i="47"/>
  <c r="G100" i="47"/>
  <c r="H101" i="47"/>
  <c r="G101" i="47"/>
  <c r="H102" i="47"/>
  <c r="G102" i="47"/>
  <c r="H103" i="47"/>
  <c r="G103" i="47"/>
  <c r="H104" i="47"/>
  <c r="G104" i="47"/>
  <c r="H105" i="47"/>
  <c r="G105" i="47"/>
  <c r="H106" i="47"/>
  <c r="G106" i="47"/>
  <c r="H107" i="47"/>
  <c r="G107" i="47"/>
  <c r="H108" i="47"/>
  <c r="G108" i="47"/>
  <c r="H109" i="47"/>
  <c r="G109" i="47"/>
  <c r="H110" i="47"/>
  <c r="G110" i="47"/>
  <c r="H111" i="47"/>
  <c r="G111" i="47"/>
  <c r="H112" i="47"/>
  <c r="G112" i="47"/>
  <c r="H113" i="47"/>
  <c r="G113" i="47"/>
  <c r="H114" i="47"/>
  <c r="G114" i="47"/>
  <c r="H115" i="47"/>
  <c r="G115" i="47"/>
  <c r="H116" i="47"/>
  <c r="G116" i="47"/>
  <c r="H117" i="47"/>
  <c r="G117" i="47"/>
  <c r="H118" i="47"/>
  <c r="G118" i="47"/>
  <c r="H119" i="47"/>
  <c r="G119" i="47"/>
  <c r="H120" i="47"/>
  <c r="G120" i="47"/>
  <c r="H121" i="47"/>
  <c r="G121" i="47"/>
  <c r="H122" i="47"/>
  <c r="G122" i="47"/>
  <c r="H123" i="47"/>
  <c r="G123" i="47"/>
  <c r="H124" i="47"/>
  <c r="G124" i="47"/>
  <c r="H125" i="47"/>
  <c r="G125" i="47"/>
  <c r="H126" i="47"/>
  <c r="G126" i="47"/>
  <c r="H127" i="47"/>
  <c r="G127" i="47"/>
  <c r="H128" i="47"/>
  <c r="G128" i="47"/>
  <c r="B129" i="47"/>
  <c r="C129" i="47"/>
  <c r="D129" i="47"/>
  <c r="E129" i="47"/>
  <c r="F129" i="47"/>
  <c r="G129" i="47"/>
  <c r="H129" i="47"/>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32" i="5"/>
  <c r="H633" i="5"/>
  <c r="H634" i="5"/>
  <c r="H635" i="5"/>
  <c r="H636" i="5"/>
  <c r="H637" i="5"/>
  <c r="H638" i="5"/>
  <c r="H639" i="5"/>
  <c r="H640" i="5"/>
  <c r="H641" i="5"/>
  <c r="H642" i="5"/>
  <c r="H643" i="5"/>
  <c r="H644" i="5"/>
  <c r="H645" i="5"/>
  <c r="H646" i="5"/>
  <c r="H647" i="5"/>
  <c r="H622" i="5"/>
  <c r="H623" i="5"/>
  <c r="H624" i="5"/>
  <c r="H625" i="5"/>
  <c r="H626" i="5"/>
  <c r="H627" i="5"/>
  <c r="H628" i="5"/>
  <c r="H629" i="5"/>
  <c r="H617" i="5"/>
  <c r="H618" i="5"/>
  <c r="H612" i="5"/>
  <c r="H613"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573" i="5"/>
  <c r="H574" i="5"/>
  <c r="H575" i="5"/>
  <c r="H564" i="5"/>
  <c r="H565" i="5"/>
  <c r="H566" i="5"/>
  <c r="H567" i="5"/>
  <c r="H568" i="5"/>
  <c r="H569" i="5"/>
  <c r="H558" i="5"/>
  <c r="H559" i="5"/>
  <c r="H560" i="5"/>
  <c r="H547" i="5"/>
  <c r="H548" i="5"/>
  <c r="H549" i="5"/>
  <c r="H550" i="5"/>
  <c r="H551" i="5"/>
  <c r="H552" i="5"/>
  <c r="H553" i="5"/>
  <c r="H554" i="5"/>
  <c r="I554" i="5"/>
  <c r="H537" i="5"/>
  <c r="H538" i="5"/>
  <c r="H539" i="5"/>
  <c r="H540" i="5"/>
  <c r="H541" i="5"/>
  <c r="H542" i="5"/>
  <c r="H543" i="5"/>
  <c r="H544" i="5"/>
  <c r="H545" i="5"/>
  <c r="H546" i="5"/>
  <c r="H513" i="5"/>
  <c r="H514" i="5"/>
  <c r="H515" i="5"/>
  <c r="H516" i="5"/>
  <c r="H517" i="5"/>
  <c r="H518" i="5"/>
  <c r="H519" i="5"/>
  <c r="H520" i="5"/>
  <c r="H521" i="5"/>
  <c r="H522" i="5"/>
  <c r="H523" i="5"/>
  <c r="H524" i="5"/>
  <c r="H525" i="5"/>
  <c r="H526" i="5"/>
  <c r="H527" i="5"/>
  <c r="H528" i="5"/>
  <c r="H529" i="5"/>
  <c r="H530" i="5"/>
  <c r="H531" i="5"/>
  <c r="H532" i="5"/>
  <c r="H533" i="5"/>
  <c r="H487" i="5"/>
  <c r="H488" i="5"/>
  <c r="H489" i="5"/>
  <c r="H490" i="5"/>
  <c r="H491" i="5"/>
  <c r="H492" i="5"/>
  <c r="H474" i="5"/>
  <c r="H475" i="5"/>
  <c r="H476" i="5"/>
  <c r="H477" i="5"/>
  <c r="H478" i="5"/>
  <c r="H479" i="5"/>
  <c r="H480" i="5"/>
  <c r="H481" i="5"/>
  <c r="H482" i="5"/>
  <c r="H483" i="5"/>
  <c r="H484" i="5"/>
  <c r="H496" i="5"/>
  <c r="H497" i="5"/>
  <c r="H498" i="5"/>
  <c r="H499" i="5"/>
  <c r="H500" i="5"/>
  <c r="H501" i="5"/>
  <c r="H502" i="5"/>
  <c r="H503" i="5"/>
  <c r="H504" i="5"/>
  <c r="H505" i="5"/>
  <c r="H506" i="5"/>
  <c r="H507" i="5"/>
  <c r="H508" i="5"/>
  <c r="H509" i="5"/>
  <c r="H510" i="5"/>
  <c r="H511" i="5"/>
  <c r="H512" i="5"/>
  <c r="H467" i="5"/>
  <c r="H468" i="5"/>
  <c r="H469" i="5"/>
  <c r="H470" i="5"/>
  <c r="H460" i="5"/>
  <c r="H461" i="5"/>
  <c r="H462" i="5"/>
  <c r="H463" i="5"/>
  <c r="H464" i="5"/>
  <c r="H465" i="5"/>
  <c r="H466" i="5"/>
  <c r="H450" i="5"/>
  <c r="H457" i="5" s="1"/>
  <c r="H451" i="5"/>
  <c r="H452" i="5"/>
  <c r="H453" i="5"/>
  <c r="H454" i="5"/>
  <c r="H455" i="5"/>
  <c r="H456" i="5"/>
  <c r="H429" i="5"/>
  <c r="H430" i="5"/>
  <c r="H431" i="5"/>
  <c r="H432" i="5"/>
  <c r="H438" i="5"/>
  <c r="H439" i="5"/>
  <c r="H440" i="5"/>
  <c r="H441" i="5"/>
  <c r="H442" i="5"/>
  <c r="H443" i="5"/>
  <c r="H444" i="5"/>
  <c r="H445" i="5"/>
  <c r="H446" i="5"/>
  <c r="H447" i="5"/>
  <c r="H423" i="5"/>
  <c r="H424" i="5"/>
  <c r="H425" i="5"/>
  <c r="H400" i="5"/>
  <c r="H401" i="5"/>
  <c r="H402" i="5"/>
  <c r="H403" i="5"/>
  <c r="H404" i="5"/>
  <c r="H405" i="5"/>
  <c r="H406" i="5"/>
  <c r="H407" i="5"/>
  <c r="H408" i="5"/>
  <c r="H409" i="5"/>
  <c r="H410" i="5"/>
  <c r="H411" i="5"/>
  <c r="H412" i="5"/>
  <c r="H413" i="5"/>
  <c r="H414" i="5"/>
  <c r="H415" i="5"/>
  <c r="H416" i="5"/>
  <c r="H417" i="5"/>
  <c r="H418" i="5"/>
  <c r="H419" i="5"/>
  <c r="H387" i="5"/>
  <c r="H388" i="5"/>
  <c r="H389" i="5"/>
  <c r="H390" i="5"/>
  <c r="H391" i="5"/>
  <c r="H392" i="5"/>
  <c r="H393" i="5"/>
  <c r="H394" i="5"/>
  <c r="H395" i="5"/>
  <c r="H396" i="5"/>
  <c r="H397" i="5"/>
  <c r="H398" i="5"/>
  <c r="H399" i="5"/>
  <c r="H366" i="5"/>
  <c r="H367" i="5"/>
  <c r="H368" i="5"/>
  <c r="H369" i="5"/>
  <c r="H370" i="5"/>
  <c r="H371" i="5"/>
  <c r="H372" i="5"/>
  <c r="H373" i="5"/>
  <c r="H374" i="5"/>
  <c r="H375" i="5"/>
  <c r="H376" i="5"/>
  <c r="H377" i="5"/>
  <c r="H378" i="5"/>
  <c r="H379" i="5"/>
  <c r="H380" i="5"/>
  <c r="H381" i="5"/>
  <c r="H382" i="5"/>
  <c r="H383"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296" i="5"/>
  <c r="H297" i="5"/>
  <c r="H298" i="5"/>
  <c r="H299" i="5"/>
  <c r="H286" i="5"/>
  <c r="H287" i="5"/>
  <c r="H288" i="5"/>
  <c r="H289" i="5"/>
  <c r="H290" i="5"/>
  <c r="H291" i="5"/>
  <c r="H292" i="5"/>
  <c r="H269" i="5"/>
  <c r="H270" i="5"/>
  <c r="H271" i="5"/>
  <c r="H272" i="5"/>
  <c r="H273" i="5"/>
  <c r="H274" i="5"/>
  <c r="H275" i="5"/>
  <c r="H276" i="5"/>
  <c r="H277" i="5"/>
  <c r="H278" i="5"/>
  <c r="H279" i="5"/>
  <c r="H280" i="5"/>
  <c r="H281" i="5"/>
  <c r="H263" i="5"/>
  <c r="H264" i="5"/>
  <c r="H265" i="5"/>
  <c r="H261" i="5"/>
  <c r="H262" i="5"/>
  <c r="H260" i="5"/>
  <c r="H245" i="5"/>
  <c r="H246" i="5"/>
  <c r="H247" i="5"/>
  <c r="H248" i="5"/>
  <c r="H249" i="5"/>
  <c r="H239" i="5"/>
  <c r="H240" i="5"/>
  <c r="H241" i="5"/>
  <c r="H242" i="5"/>
  <c r="H243" i="5"/>
  <c r="H229" i="5"/>
  <c r="H230" i="5"/>
  <c r="H231" i="5"/>
  <c r="H232" i="5"/>
  <c r="H233" i="5"/>
  <c r="H222" i="5"/>
  <c r="H223" i="5"/>
  <c r="H224" i="5"/>
  <c r="H225" i="5"/>
  <c r="H226" i="5"/>
  <c r="H206" i="5"/>
  <c r="H205" i="5"/>
  <c r="H204" i="5"/>
  <c r="H193" i="5"/>
  <c r="H194" i="5"/>
  <c r="H195" i="5"/>
  <c r="H196" i="5"/>
  <c r="H197" i="5"/>
  <c r="H198" i="5"/>
  <c r="H199" i="5"/>
  <c r="H200" i="5"/>
  <c r="H201" i="5"/>
  <c r="H179" i="5"/>
  <c r="H180" i="5"/>
  <c r="H181" i="5"/>
  <c r="H182" i="5"/>
  <c r="H183" i="5"/>
  <c r="H184" i="5"/>
  <c r="H185" i="5"/>
  <c r="H186" i="5"/>
  <c r="H187" i="5"/>
  <c r="H188" i="5"/>
  <c r="H189" i="5"/>
  <c r="H190" i="5"/>
  <c r="H167" i="5"/>
  <c r="H168" i="5"/>
  <c r="H169" i="5"/>
  <c r="H170" i="5"/>
  <c r="H171" i="5"/>
  <c r="H172" i="5"/>
  <c r="H173" i="5"/>
  <c r="H174" i="5"/>
  <c r="H175" i="5"/>
  <c r="H176" i="5"/>
  <c r="H177" i="5"/>
  <c r="H178" i="5"/>
  <c r="H150" i="5"/>
  <c r="H151" i="5"/>
  <c r="H152" i="5"/>
  <c r="H153" i="5"/>
  <c r="H154" i="5"/>
  <c r="H155" i="5"/>
  <c r="H156" i="5"/>
  <c r="H157" i="5"/>
  <c r="H158" i="5"/>
  <c r="H159" i="5"/>
  <c r="H160" i="5"/>
  <c r="H161" i="5"/>
  <c r="H162" i="5"/>
  <c r="H163" i="5"/>
  <c r="H146" i="5"/>
  <c r="H147" i="5"/>
  <c r="H148" i="5"/>
  <c r="H149" i="5"/>
  <c r="H130" i="5"/>
  <c r="H131" i="5"/>
  <c r="H132" i="5"/>
  <c r="H133" i="5"/>
  <c r="H134" i="5"/>
  <c r="H135" i="5"/>
  <c r="H136" i="5"/>
  <c r="H137" i="5"/>
  <c r="H138" i="5"/>
  <c r="H139" i="5"/>
  <c r="H140" i="5"/>
  <c r="H141" i="5"/>
  <c r="H142" i="5"/>
  <c r="H118" i="5"/>
  <c r="H119" i="5"/>
  <c r="H120" i="5"/>
  <c r="H121" i="5"/>
  <c r="H122" i="5"/>
  <c r="H123" i="5"/>
  <c r="H124" i="5"/>
  <c r="H125" i="5"/>
  <c r="H126" i="5"/>
  <c r="H109" i="5"/>
  <c r="H110" i="5"/>
  <c r="H111" i="5"/>
  <c r="H112" i="5"/>
  <c r="H113" i="5"/>
  <c r="H114" i="5"/>
  <c r="H115" i="5"/>
  <c r="H116" i="5"/>
  <c r="H117" i="5"/>
  <c r="H105" i="5"/>
  <c r="H106" i="5"/>
  <c r="H107" i="5"/>
  <c r="H108" i="5"/>
  <c r="H102" i="5"/>
  <c r="H103" i="5"/>
  <c r="H104" i="5"/>
  <c r="H99" i="5"/>
  <c r="H100" i="5"/>
  <c r="H101" i="5"/>
  <c r="H95" i="5"/>
  <c r="H94" i="5"/>
  <c r="H93" i="5"/>
  <c r="H92" i="5"/>
  <c r="H91" i="5"/>
  <c r="H89" i="5"/>
  <c r="H90" i="5"/>
  <c r="H84" i="5"/>
  <c r="H85" i="5"/>
  <c r="H86" i="5"/>
  <c r="H87" i="5"/>
  <c r="H88" i="5"/>
  <c r="H81" i="5"/>
  <c r="H82" i="5"/>
  <c r="H83" i="5"/>
  <c r="H77" i="5"/>
  <c r="H78" i="5"/>
  <c r="H75" i="5"/>
  <c r="H76" i="5"/>
  <c r="H73" i="5"/>
  <c r="H74" i="5"/>
  <c r="H68" i="5"/>
  <c r="H69" i="5"/>
  <c r="H70" i="5"/>
  <c r="H71" i="5"/>
  <c r="H72" i="5"/>
  <c r="H67" i="5"/>
  <c r="H65" i="5"/>
  <c r="H66" i="5"/>
  <c r="H64" i="5"/>
  <c r="H63" i="5"/>
  <c r="H62" i="5"/>
  <c r="H61" i="5"/>
  <c r="H60" i="5"/>
  <c r="H56" i="5"/>
  <c r="H54" i="5"/>
  <c r="H55" i="5"/>
  <c r="H53" i="5"/>
  <c r="H52" i="5"/>
  <c r="H51" i="5"/>
  <c r="H47" i="5"/>
  <c r="H46" i="5"/>
  <c r="H45" i="5"/>
  <c r="H44" i="5"/>
  <c r="H43" i="5"/>
  <c r="H38" i="5"/>
  <c r="H39" i="5"/>
  <c r="H40" i="5"/>
  <c r="H41" i="5"/>
  <c r="H42" i="5"/>
  <c r="H37" i="5"/>
  <c r="H33" i="5"/>
  <c r="H29" i="5"/>
  <c r="H30" i="5"/>
  <c r="H31" i="5"/>
  <c r="H32" i="5"/>
  <c r="H28" i="5"/>
  <c r="H18" i="5"/>
  <c r="H19" i="5"/>
  <c r="H20" i="5"/>
  <c r="H21" i="5"/>
  <c r="H22" i="5"/>
  <c r="H23" i="5"/>
  <c r="H24" i="5"/>
  <c r="H25" i="5"/>
  <c r="H26" i="5"/>
  <c r="H27" i="5"/>
  <c r="H16" i="5"/>
  <c r="H17" i="5"/>
  <c r="H14" i="5"/>
  <c r="H15" i="5"/>
  <c r="H13" i="5"/>
  <c r="H9" i="5"/>
  <c r="H10" i="5"/>
  <c r="H11" i="5"/>
  <c r="H12" i="5"/>
  <c r="H7" i="5"/>
  <c r="H8" i="5"/>
  <c r="H200" i="4"/>
  <c r="H201" i="4"/>
  <c r="H202" i="4"/>
  <c r="H203" i="4"/>
  <c r="H204" i="4"/>
  <c r="H205" i="4"/>
  <c r="H206"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51" i="4"/>
  <c r="H152" i="4"/>
  <c r="H153" i="4"/>
  <c r="H154" i="4"/>
  <c r="H155" i="4"/>
  <c r="H156" i="4"/>
  <c r="H157" i="4"/>
  <c r="H158" i="4"/>
  <c r="H159" i="4"/>
  <c r="H160" i="4"/>
  <c r="H161" i="4"/>
  <c r="H162" i="4"/>
  <c r="H163" i="4"/>
  <c r="H164" i="4"/>
  <c r="H134" i="4"/>
  <c r="H135" i="4"/>
  <c r="H136" i="4"/>
  <c r="H137" i="4"/>
  <c r="H138" i="4"/>
  <c r="H139" i="4"/>
  <c r="H140" i="4"/>
  <c r="H141" i="4"/>
  <c r="H142" i="4"/>
  <c r="H143" i="4"/>
  <c r="H144" i="4"/>
  <c r="H145" i="4"/>
  <c r="H146" i="4"/>
  <c r="H125" i="4"/>
  <c r="H126" i="4"/>
  <c r="H127" i="4"/>
  <c r="H128" i="4"/>
  <c r="H129" i="4"/>
  <c r="H130" i="4"/>
  <c r="H131" i="4"/>
  <c r="H132" i="4"/>
  <c r="H133" i="4"/>
  <c r="H101" i="4"/>
  <c r="H102" i="4"/>
  <c r="H103" i="4"/>
  <c r="H104" i="4"/>
  <c r="H105" i="4"/>
  <c r="H106" i="4"/>
  <c r="H107" i="4"/>
  <c r="H108" i="4"/>
  <c r="H109" i="4"/>
  <c r="H110" i="4"/>
  <c r="H111" i="4"/>
  <c r="H112" i="4"/>
  <c r="H113" i="4"/>
  <c r="H114" i="4"/>
  <c r="H115" i="4"/>
  <c r="H116" i="4"/>
  <c r="H117" i="4"/>
  <c r="H118" i="4"/>
  <c r="H119" i="4"/>
  <c r="H120" i="4"/>
  <c r="H121" i="4"/>
  <c r="H90" i="4"/>
  <c r="H91" i="4"/>
  <c r="H92" i="4"/>
  <c r="H93" i="4"/>
  <c r="H94" i="4"/>
  <c r="H95" i="4"/>
  <c r="H96" i="4"/>
  <c r="H97" i="4"/>
  <c r="H98"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51" i="4"/>
  <c r="H52" i="4"/>
  <c r="H53" i="4"/>
  <c r="H54" i="4"/>
  <c r="H55" i="4"/>
  <c r="H56" i="4"/>
  <c r="H57" i="4"/>
  <c r="H58" i="4"/>
  <c r="H59" i="4"/>
  <c r="H28" i="4"/>
  <c r="H29" i="4"/>
  <c r="H30" i="4"/>
  <c r="H31" i="4"/>
  <c r="H32" i="4"/>
  <c r="H33" i="4"/>
  <c r="H34" i="4"/>
  <c r="H35" i="4"/>
  <c r="H36" i="4"/>
  <c r="H37" i="4"/>
  <c r="H38" i="4"/>
  <c r="H39" i="4"/>
  <c r="H40" i="4"/>
  <c r="H41" i="4"/>
  <c r="H42" i="4"/>
  <c r="H43" i="4"/>
  <c r="H44" i="4"/>
  <c r="H45" i="4"/>
  <c r="H46" i="4"/>
  <c r="H47" i="4"/>
  <c r="H48" i="4"/>
  <c r="H11" i="4"/>
  <c r="H12" i="4"/>
  <c r="H13" i="4"/>
  <c r="H14" i="4"/>
  <c r="H15" i="4"/>
  <c r="H16" i="4"/>
  <c r="H17" i="4"/>
  <c r="H18" i="4"/>
  <c r="H19" i="4"/>
  <c r="H20" i="4"/>
  <c r="H21" i="4"/>
  <c r="H22" i="4"/>
  <c r="H23" i="4"/>
  <c r="H24" i="4"/>
  <c r="H25" i="4"/>
  <c r="H26" i="4"/>
  <c r="H27" i="4"/>
  <c r="H7" i="4"/>
  <c r="H6" i="4"/>
  <c r="G5" i="45"/>
  <c r="G6" i="45"/>
  <c r="G27" i="45" s="1"/>
  <c r="G7" i="45"/>
  <c r="G8" i="45"/>
  <c r="G9" i="45"/>
  <c r="G10" i="45"/>
  <c r="G11" i="45"/>
  <c r="G12" i="45"/>
  <c r="G13" i="45"/>
  <c r="G14" i="45"/>
  <c r="G15" i="45"/>
  <c r="G16" i="45"/>
  <c r="G17" i="45"/>
  <c r="G18" i="45"/>
  <c r="G19" i="45"/>
  <c r="G20" i="45"/>
  <c r="G21" i="45"/>
  <c r="G22" i="45"/>
  <c r="G23" i="45"/>
  <c r="G24" i="45"/>
  <c r="G25" i="45"/>
  <c r="G26" i="45"/>
  <c r="B27" i="45"/>
  <c r="C27" i="45"/>
  <c r="D27" i="45"/>
  <c r="F27" i="45"/>
  <c r="H27" i="45"/>
  <c r="G24" i="42"/>
  <c r="F24" i="42"/>
  <c r="F30" i="42" s="1"/>
  <c r="G25" i="42"/>
  <c r="F25" i="42"/>
  <c r="G26" i="42"/>
  <c r="F26" i="42"/>
  <c r="G27" i="42"/>
  <c r="F27" i="42"/>
  <c r="G28" i="42"/>
  <c r="F28" i="42"/>
  <c r="G29" i="42"/>
  <c r="F29" i="42"/>
  <c r="B30" i="42"/>
  <c r="C30" i="42"/>
  <c r="D30" i="42"/>
  <c r="E30" i="42"/>
  <c r="G30" i="42"/>
  <c r="C90" i="13"/>
  <c r="D90" i="13"/>
  <c r="E90" i="13"/>
  <c r="B90" i="13"/>
  <c r="G25" i="40"/>
  <c r="F25" i="40"/>
  <c r="F38" i="40" s="1"/>
  <c r="G26" i="40"/>
  <c r="F26" i="40"/>
  <c r="G27" i="40"/>
  <c r="F27" i="40"/>
  <c r="G28" i="40"/>
  <c r="F28" i="40"/>
  <c r="G29" i="40"/>
  <c r="F29" i="40"/>
  <c r="G30" i="40"/>
  <c r="F30" i="40"/>
  <c r="G31" i="40"/>
  <c r="F31" i="40"/>
  <c r="G32" i="40"/>
  <c r="F32" i="40"/>
  <c r="G33" i="40"/>
  <c r="F33" i="40"/>
  <c r="G34" i="40"/>
  <c r="F34" i="40"/>
  <c r="G35" i="40"/>
  <c r="F35" i="40"/>
  <c r="G36" i="40"/>
  <c r="F36" i="40"/>
  <c r="G37" i="40"/>
  <c r="F37" i="40"/>
  <c r="B38" i="40"/>
  <c r="C38" i="40"/>
  <c r="D38" i="40"/>
  <c r="E38" i="40"/>
  <c r="G38" i="40"/>
  <c r="C339" i="7"/>
  <c r="D339" i="7"/>
  <c r="E339" i="7"/>
  <c r="G339" i="7"/>
  <c r="I281" i="7"/>
  <c r="H281" i="7"/>
  <c r="H339" i="7" s="1"/>
  <c r="I282" i="7"/>
  <c r="H282" i="7"/>
  <c r="I283" i="7"/>
  <c r="H283" i="7"/>
  <c r="I284" i="7"/>
  <c r="H284" i="7"/>
  <c r="I285" i="7"/>
  <c r="H285" i="7"/>
  <c r="I286" i="7"/>
  <c r="H286" i="7"/>
  <c r="I287" i="7"/>
  <c r="H287" i="7"/>
  <c r="I288" i="7"/>
  <c r="H288" i="7"/>
  <c r="I289" i="7"/>
  <c r="H289" i="7"/>
  <c r="I290" i="7"/>
  <c r="H290" i="7"/>
  <c r="I291" i="7"/>
  <c r="H291" i="7"/>
  <c r="I294" i="7"/>
  <c r="H294" i="7"/>
  <c r="I295" i="7"/>
  <c r="H295" i="7"/>
  <c r="I296" i="7"/>
  <c r="H296" i="7"/>
  <c r="I297" i="7"/>
  <c r="H297" i="7"/>
  <c r="I298" i="7"/>
  <c r="H298" i="7"/>
  <c r="I299" i="7"/>
  <c r="H299" i="7"/>
  <c r="I300" i="7"/>
  <c r="H300" i="7"/>
  <c r="I301" i="7"/>
  <c r="H301" i="7"/>
  <c r="I302" i="7"/>
  <c r="H302" i="7"/>
  <c r="I303" i="7"/>
  <c r="H303" i="7"/>
  <c r="I304" i="7"/>
  <c r="H304" i="7"/>
  <c r="I305" i="7"/>
  <c r="H305" i="7"/>
  <c r="I306" i="7"/>
  <c r="H306" i="7"/>
  <c r="I307" i="7"/>
  <c r="H307" i="7"/>
  <c r="I308" i="7"/>
  <c r="H308" i="7"/>
  <c r="I309" i="7"/>
  <c r="H309" i="7"/>
  <c r="I310" i="7"/>
  <c r="H310" i="7"/>
  <c r="I311" i="7"/>
  <c r="H311" i="7"/>
  <c r="I312" i="7"/>
  <c r="H312" i="7"/>
  <c r="I313" i="7"/>
  <c r="H313" i="7"/>
  <c r="I314" i="7"/>
  <c r="H314" i="7"/>
  <c r="I315" i="7"/>
  <c r="H315" i="7"/>
  <c r="I316" i="7"/>
  <c r="H316" i="7"/>
  <c r="I317" i="7"/>
  <c r="H317" i="7"/>
  <c r="I318" i="7"/>
  <c r="H318" i="7"/>
  <c r="I319" i="7"/>
  <c r="H319" i="7"/>
  <c r="I320" i="7"/>
  <c r="H320" i="7"/>
  <c r="I321" i="7"/>
  <c r="H321" i="7"/>
  <c r="I322" i="7"/>
  <c r="H322" i="7"/>
  <c r="I323" i="7"/>
  <c r="H323" i="7"/>
  <c r="I324" i="7"/>
  <c r="H324" i="7"/>
  <c r="I325" i="7"/>
  <c r="H325" i="7"/>
  <c r="I326" i="7"/>
  <c r="H326" i="7"/>
  <c r="I327" i="7"/>
  <c r="H327" i="7"/>
  <c r="I328" i="7"/>
  <c r="H328" i="7"/>
  <c r="I329" i="7"/>
  <c r="H329" i="7"/>
  <c r="I330" i="7"/>
  <c r="H330" i="7"/>
  <c r="I331" i="7"/>
  <c r="H331" i="7"/>
  <c r="I332" i="7"/>
  <c r="H332" i="7"/>
  <c r="I333" i="7"/>
  <c r="H333" i="7"/>
  <c r="I334" i="7"/>
  <c r="H334" i="7"/>
  <c r="I335" i="7"/>
  <c r="H335" i="7"/>
  <c r="I336" i="7"/>
  <c r="H336" i="7"/>
  <c r="I337" i="7"/>
  <c r="H337" i="7"/>
  <c r="I338" i="7"/>
  <c r="H338" i="7"/>
  <c r="I339" i="7"/>
  <c r="B339" i="7"/>
  <c r="H5" i="38"/>
  <c r="H49" i="38" s="1"/>
  <c r="H6" i="38"/>
  <c r="G6" i="38" s="1"/>
  <c r="H7" i="38"/>
  <c r="G7" i="38" s="1"/>
  <c r="H8" i="38"/>
  <c r="G8" i="38" s="1"/>
  <c r="H9" i="38"/>
  <c r="G9" i="38" s="1"/>
  <c r="H10" i="38"/>
  <c r="G10" i="38" s="1"/>
  <c r="H11" i="38"/>
  <c r="G11" i="38" s="1"/>
  <c r="H12" i="38"/>
  <c r="G12" i="38" s="1"/>
  <c r="H13" i="38"/>
  <c r="G13" i="38" s="1"/>
  <c r="H14" i="38"/>
  <c r="G14" i="38" s="1"/>
  <c r="H15" i="38"/>
  <c r="G15" i="38" s="1"/>
  <c r="H16" i="38"/>
  <c r="G16" i="38" s="1"/>
  <c r="H17" i="38"/>
  <c r="G17" i="38" s="1"/>
  <c r="H18" i="38"/>
  <c r="G18" i="38" s="1"/>
  <c r="H19" i="38"/>
  <c r="G19" i="38" s="1"/>
  <c r="H20" i="38"/>
  <c r="G20" i="38" s="1"/>
  <c r="H21" i="38"/>
  <c r="G21" i="38" s="1"/>
  <c r="H22" i="38"/>
  <c r="G22" i="38" s="1"/>
  <c r="H23" i="38"/>
  <c r="G23" i="38" s="1"/>
  <c r="H24" i="38"/>
  <c r="G24" i="38" s="1"/>
  <c r="H25" i="38"/>
  <c r="G25" i="38" s="1"/>
  <c r="H26" i="38"/>
  <c r="G26" i="38" s="1"/>
  <c r="H27" i="38"/>
  <c r="G27" i="38" s="1"/>
  <c r="H28" i="38"/>
  <c r="G28" i="38" s="1"/>
  <c r="H29" i="38"/>
  <c r="G29" i="38" s="1"/>
  <c r="H30" i="38"/>
  <c r="G30" i="38" s="1"/>
  <c r="H31" i="38"/>
  <c r="G31" i="38" s="1"/>
  <c r="H32" i="38"/>
  <c r="G32" i="38" s="1"/>
  <c r="H33" i="38"/>
  <c r="G33" i="38" s="1"/>
  <c r="H34" i="38"/>
  <c r="G34" i="38" s="1"/>
  <c r="H35" i="38"/>
  <c r="G35" i="38" s="1"/>
  <c r="H36" i="38"/>
  <c r="G36" i="38" s="1"/>
  <c r="H37" i="38"/>
  <c r="G37" i="38" s="1"/>
  <c r="H38" i="38"/>
  <c r="G38" i="38" s="1"/>
  <c r="H39" i="38"/>
  <c r="G39" i="38" s="1"/>
  <c r="H40" i="38"/>
  <c r="G40" i="38" s="1"/>
  <c r="H41" i="38"/>
  <c r="G41" i="38" s="1"/>
  <c r="H42" i="38"/>
  <c r="G42" i="38" s="1"/>
  <c r="H43" i="38"/>
  <c r="G43" i="38" s="1"/>
  <c r="H44" i="38"/>
  <c r="G44" i="38" s="1"/>
  <c r="H45" i="38"/>
  <c r="G45" i="38" s="1"/>
  <c r="H46" i="38"/>
  <c r="G46" i="38" s="1"/>
  <c r="H47" i="38"/>
  <c r="G47" i="38" s="1"/>
  <c r="H48" i="38"/>
  <c r="G48" i="38" s="1"/>
  <c r="B49" i="38"/>
  <c r="C49" i="38"/>
  <c r="D49" i="38"/>
  <c r="E49" i="38"/>
  <c r="F49" i="38"/>
  <c r="G5" i="37"/>
  <c r="F5" i="37"/>
  <c r="F121" i="37" s="1"/>
  <c r="G6" i="37"/>
  <c r="F6" i="37"/>
  <c r="G7" i="37"/>
  <c r="F7" i="37"/>
  <c r="G8" i="37"/>
  <c r="F8" i="37"/>
  <c r="G9" i="37"/>
  <c r="F9" i="37"/>
  <c r="G10" i="37"/>
  <c r="F10" i="37"/>
  <c r="G11" i="37"/>
  <c r="F11" i="37"/>
  <c r="G12" i="37"/>
  <c r="F12" i="37"/>
  <c r="G13" i="37"/>
  <c r="F13" i="37"/>
  <c r="G14" i="37"/>
  <c r="F14" i="37"/>
  <c r="G15" i="37"/>
  <c r="F15" i="37"/>
  <c r="G16" i="37"/>
  <c r="F16" i="37"/>
  <c r="G17" i="37"/>
  <c r="F17" i="37"/>
  <c r="G18" i="37"/>
  <c r="F18" i="37"/>
  <c r="G19" i="37"/>
  <c r="F19" i="37"/>
  <c r="G20" i="37"/>
  <c r="F20" i="37"/>
  <c r="G21" i="37"/>
  <c r="F21" i="37"/>
  <c r="G22" i="37"/>
  <c r="F22" i="37"/>
  <c r="G23" i="37"/>
  <c r="F23" i="37"/>
  <c r="G24" i="37"/>
  <c r="F24" i="37"/>
  <c r="G25" i="37"/>
  <c r="F25" i="37"/>
  <c r="G26" i="37"/>
  <c r="F26" i="37"/>
  <c r="G27" i="37"/>
  <c r="F27" i="37"/>
  <c r="G28" i="37"/>
  <c r="F28" i="37"/>
  <c r="G29" i="37"/>
  <c r="F29" i="37"/>
  <c r="G30" i="37"/>
  <c r="F30" i="37"/>
  <c r="G31" i="37"/>
  <c r="F31" i="37"/>
  <c r="G32" i="37"/>
  <c r="F32" i="37"/>
  <c r="G33" i="37"/>
  <c r="F33" i="37"/>
  <c r="G34" i="37"/>
  <c r="F34" i="37"/>
  <c r="G35" i="37"/>
  <c r="F35" i="37"/>
  <c r="G36" i="37"/>
  <c r="F36" i="37"/>
  <c r="G37" i="37"/>
  <c r="F37" i="37"/>
  <c r="G38" i="37"/>
  <c r="F38" i="37"/>
  <c r="G39" i="37"/>
  <c r="F39" i="37"/>
  <c r="G40" i="37"/>
  <c r="F40" i="37"/>
  <c r="G41" i="37"/>
  <c r="F41" i="37"/>
  <c r="G42" i="37"/>
  <c r="F42" i="37"/>
  <c r="G43" i="37"/>
  <c r="F43" i="37"/>
  <c r="G44" i="37"/>
  <c r="F44" i="37"/>
  <c r="G45" i="37"/>
  <c r="F45" i="37"/>
  <c r="G46" i="37"/>
  <c r="F46" i="37"/>
  <c r="G47" i="37"/>
  <c r="F47" i="37"/>
  <c r="G48" i="37"/>
  <c r="F48" i="37"/>
  <c r="G49" i="37"/>
  <c r="F49" i="37"/>
  <c r="G50" i="37"/>
  <c r="F50" i="37"/>
  <c r="G51" i="37"/>
  <c r="F51" i="37"/>
  <c r="G55" i="37"/>
  <c r="F55" i="37"/>
  <c r="G56" i="37"/>
  <c r="F56" i="37"/>
  <c r="G57" i="37"/>
  <c r="F57" i="37"/>
  <c r="G58" i="37"/>
  <c r="F58" i="37"/>
  <c r="G59" i="37"/>
  <c r="F59" i="37"/>
  <c r="G60" i="37"/>
  <c r="F60" i="37"/>
  <c r="G61" i="37"/>
  <c r="F61" i="37"/>
  <c r="G62" i="37"/>
  <c r="F62" i="37"/>
  <c r="G63" i="37"/>
  <c r="F63" i="37"/>
  <c r="G64" i="37"/>
  <c r="F64" i="37"/>
  <c r="G65" i="37"/>
  <c r="F65" i="37"/>
  <c r="G66" i="37"/>
  <c r="F66" i="37"/>
  <c r="G67" i="37"/>
  <c r="F67" i="37"/>
  <c r="G68" i="37"/>
  <c r="F68" i="37"/>
  <c r="G69" i="37"/>
  <c r="F69" i="37"/>
  <c r="G70" i="37"/>
  <c r="F70" i="37"/>
  <c r="G71" i="37"/>
  <c r="F71" i="37"/>
  <c r="G72" i="37"/>
  <c r="F72" i="37"/>
  <c r="G73" i="37"/>
  <c r="F73" i="37"/>
  <c r="G74" i="37"/>
  <c r="F74" i="37"/>
  <c r="G75" i="37"/>
  <c r="F75" i="37"/>
  <c r="G76" i="37"/>
  <c r="F76" i="37"/>
  <c r="G77" i="37"/>
  <c r="F77" i="37"/>
  <c r="G78" i="37"/>
  <c r="F78" i="37"/>
  <c r="G79" i="37"/>
  <c r="F79" i="37"/>
  <c r="G80" i="37"/>
  <c r="F80" i="37"/>
  <c r="G81" i="37"/>
  <c r="F81" i="37"/>
  <c r="G82" i="37"/>
  <c r="F82" i="37"/>
  <c r="G83" i="37"/>
  <c r="F83" i="37"/>
  <c r="G84" i="37"/>
  <c r="F84" i="37"/>
  <c r="G85" i="37"/>
  <c r="F85" i="37"/>
  <c r="G86" i="37"/>
  <c r="F86" i="37"/>
  <c r="G87" i="37"/>
  <c r="F87" i="37"/>
  <c r="G88" i="37"/>
  <c r="F88" i="37"/>
  <c r="G89" i="37"/>
  <c r="F89" i="37"/>
  <c r="G90" i="37"/>
  <c r="F90" i="37"/>
  <c r="G91" i="37"/>
  <c r="F91" i="37"/>
  <c r="G92" i="37"/>
  <c r="F92" i="37"/>
  <c r="G93" i="37"/>
  <c r="F93" i="37"/>
  <c r="G94" i="37"/>
  <c r="F94" i="37"/>
  <c r="G95" i="37"/>
  <c r="F95" i="37"/>
  <c r="G96" i="37"/>
  <c r="F96" i="37"/>
  <c r="G97" i="37"/>
  <c r="F97" i="37"/>
  <c r="G98" i="37"/>
  <c r="F98" i="37"/>
  <c r="G99" i="37"/>
  <c r="F99" i="37"/>
  <c r="G100" i="37"/>
  <c r="F100" i="37"/>
  <c r="G101" i="37"/>
  <c r="F101" i="37"/>
  <c r="G102" i="37"/>
  <c r="F102" i="37"/>
  <c r="G103" i="37"/>
  <c r="F103" i="37"/>
  <c r="G106" i="37"/>
  <c r="F106" i="37"/>
  <c r="G107" i="37"/>
  <c r="F107" i="37"/>
  <c r="G108" i="37"/>
  <c r="F108" i="37"/>
  <c r="G109" i="37"/>
  <c r="F109" i="37"/>
  <c r="G110" i="37"/>
  <c r="F110" i="37"/>
  <c r="G111" i="37"/>
  <c r="F111" i="37"/>
  <c r="G112" i="37"/>
  <c r="F112" i="37"/>
  <c r="G113" i="37"/>
  <c r="F113" i="37"/>
  <c r="G114" i="37"/>
  <c r="F114" i="37"/>
  <c r="G115" i="37"/>
  <c r="F115" i="37"/>
  <c r="G116" i="37"/>
  <c r="F116" i="37"/>
  <c r="G117" i="37"/>
  <c r="F117" i="37"/>
  <c r="G118" i="37"/>
  <c r="F118" i="37"/>
  <c r="G119" i="37"/>
  <c r="F119" i="37"/>
  <c r="G120" i="37"/>
  <c r="F120" i="37"/>
  <c r="B121" i="37"/>
  <c r="C121" i="37"/>
  <c r="D121" i="37"/>
  <c r="E121" i="37"/>
  <c r="G121" i="37"/>
  <c r="H902" i="20"/>
  <c r="G902" i="20"/>
  <c r="H844" i="20"/>
  <c r="G844" i="20"/>
  <c r="G903" i="20" s="1"/>
  <c r="H845" i="20"/>
  <c r="G845" i="20"/>
  <c r="H846" i="20"/>
  <c r="G846" i="20"/>
  <c r="H847" i="20"/>
  <c r="G847" i="20"/>
  <c r="H848" i="20"/>
  <c r="G848" i="20"/>
  <c r="H849" i="20"/>
  <c r="G849" i="20"/>
  <c r="H850" i="20"/>
  <c r="G850" i="20"/>
  <c r="H851" i="20"/>
  <c r="G851" i="20"/>
  <c r="H852" i="20"/>
  <c r="G852" i="20"/>
  <c r="H853" i="20"/>
  <c r="G853" i="20"/>
  <c r="H854" i="20"/>
  <c r="G854" i="20"/>
  <c r="H855" i="20"/>
  <c r="G855" i="20"/>
  <c r="H856" i="20"/>
  <c r="G856" i="20"/>
  <c r="H857" i="20"/>
  <c r="G857" i="20"/>
  <c r="H858" i="20"/>
  <c r="G858" i="20"/>
  <c r="H859" i="20"/>
  <c r="G859" i="20"/>
  <c r="H860" i="20"/>
  <c r="G860" i="20"/>
  <c r="H861" i="20"/>
  <c r="G861" i="20"/>
  <c r="H862" i="20"/>
  <c r="G862" i="20"/>
  <c r="H863" i="20"/>
  <c r="G863" i="20"/>
  <c r="H864" i="20"/>
  <c r="G864" i="20"/>
  <c r="H865" i="20"/>
  <c r="G865" i="20"/>
  <c r="H866" i="20"/>
  <c r="G866" i="20"/>
  <c r="H867" i="20"/>
  <c r="G867" i="20"/>
  <c r="H868" i="20"/>
  <c r="G868" i="20"/>
  <c r="H869" i="20"/>
  <c r="G869" i="20"/>
  <c r="H870" i="20"/>
  <c r="G870" i="20"/>
  <c r="H871" i="20"/>
  <c r="G871" i="20"/>
  <c r="H872" i="20"/>
  <c r="G872" i="20"/>
  <c r="H873" i="20"/>
  <c r="G873" i="20"/>
  <c r="H874" i="20"/>
  <c r="G874" i="20"/>
  <c r="H875" i="20"/>
  <c r="G875" i="20"/>
  <c r="H876" i="20"/>
  <c r="G876" i="20"/>
  <c r="H880" i="20"/>
  <c r="G880" i="20"/>
  <c r="H881" i="20"/>
  <c r="G881" i="20"/>
  <c r="H882" i="20"/>
  <c r="G882" i="20"/>
  <c r="H883" i="20"/>
  <c r="G883" i="20"/>
  <c r="H884" i="20"/>
  <c r="G884" i="20"/>
  <c r="H885" i="20"/>
  <c r="G885" i="20"/>
  <c r="H886" i="20"/>
  <c r="G886" i="20"/>
  <c r="H887" i="20"/>
  <c r="G887" i="20"/>
  <c r="H888" i="20"/>
  <c r="G888" i="20"/>
  <c r="H889" i="20"/>
  <c r="G889" i="20"/>
  <c r="H890" i="20"/>
  <c r="G890" i="20"/>
  <c r="H891" i="20"/>
  <c r="G891" i="20"/>
  <c r="H892" i="20"/>
  <c r="G892" i="20"/>
  <c r="H893" i="20"/>
  <c r="G893" i="20"/>
  <c r="H894" i="20"/>
  <c r="G894" i="20"/>
  <c r="H895" i="20"/>
  <c r="G895" i="20"/>
  <c r="H896" i="20"/>
  <c r="G896" i="20"/>
  <c r="H897" i="20"/>
  <c r="G897" i="20"/>
  <c r="H898" i="20"/>
  <c r="G898" i="20"/>
  <c r="H899" i="20"/>
  <c r="G899" i="20"/>
  <c r="H900" i="20"/>
  <c r="G900" i="20"/>
  <c r="H901" i="20"/>
  <c r="G901" i="20"/>
  <c r="H903" i="20"/>
  <c r="B262" i="20"/>
  <c r="C262" i="20"/>
  <c r="D262" i="20"/>
  <c r="E262" i="20"/>
  <c r="F262" i="20"/>
  <c r="H902" i="19"/>
  <c r="G902" i="19" s="1"/>
  <c r="C903" i="19"/>
  <c r="D903" i="19"/>
  <c r="E903" i="19"/>
  <c r="F903" i="19"/>
  <c r="H844" i="19"/>
  <c r="H903" i="19" s="1"/>
  <c r="H845" i="19"/>
  <c r="G845" i="19" s="1"/>
  <c r="H846" i="19"/>
  <c r="G846" i="19" s="1"/>
  <c r="H847" i="19"/>
  <c r="G847" i="19" s="1"/>
  <c r="H848" i="19"/>
  <c r="G848" i="19" s="1"/>
  <c r="H849" i="19"/>
  <c r="G849" i="19" s="1"/>
  <c r="H850" i="19"/>
  <c r="G850" i="19" s="1"/>
  <c r="H851" i="19"/>
  <c r="G851" i="19" s="1"/>
  <c r="H852" i="19"/>
  <c r="G852" i="19" s="1"/>
  <c r="H853" i="19"/>
  <c r="G853" i="19" s="1"/>
  <c r="H854" i="19"/>
  <c r="G854" i="19" s="1"/>
  <c r="H855" i="19"/>
  <c r="G855" i="19" s="1"/>
  <c r="H856" i="19"/>
  <c r="G856" i="19" s="1"/>
  <c r="H857" i="19"/>
  <c r="G857" i="19" s="1"/>
  <c r="H858" i="19"/>
  <c r="G858" i="19" s="1"/>
  <c r="H859" i="19"/>
  <c r="G859" i="19" s="1"/>
  <c r="H860" i="19"/>
  <c r="G860" i="19" s="1"/>
  <c r="H861" i="19"/>
  <c r="G861" i="19" s="1"/>
  <c r="H862" i="19"/>
  <c r="G862" i="19" s="1"/>
  <c r="H863" i="19"/>
  <c r="G863" i="19" s="1"/>
  <c r="H864" i="19"/>
  <c r="G864" i="19" s="1"/>
  <c r="H865" i="19"/>
  <c r="G865" i="19" s="1"/>
  <c r="H866" i="19"/>
  <c r="G866" i="19" s="1"/>
  <c r="H867" i="19"/>
  <c r="G867" i="19" s="1"/>
  <c r="H868" i="19"/>
  <c r="G868" i="19" s="1"/>
  <c r="H869" i="19"/>
  <c r="G869" i="19" s="1"/>
  <c r="H870" i="19"/>
  <c r="G870" i="19" s="1"/>
  <c r="H871" i="19"/>
  <c r="G871" i="19" s="1"/>
  <c r="H872" i="19"/>
  <c r="G872" i="19" s="1"/>
  <c r="H873" i="19"/>
  <c r="G873" i="19" s="1"/>
  <c r="H874" i="19"/>
  <c r="G874" i="19" s="1"/>
  <c r="H875" i="19"/>
  <c r="G875" i="19" s="1"/>
  <c r="H876" i="19"/>
  <c r="G876" i="19" s="1"/>
  <c r="H880" i="19"/>
  <c r="G880" i="19" s="1"/>
  <c r="H881" i="19"/>
  <c r="G881" i="19" s="1"/>
  <c r="H882" i="19"/>
  <c r="G882" i="19" s="1"/>
  <c r="H883" i="19"/>
  <c r="G883" i="19" s="1"/>
  <c r="H884" i="19"/>
  <c r="G884" i="19" s="1"/>
  <c r="H885" i="19"/>
  <c r="G885" i="19" s="1"/>
  <c r="H886" i="19"/>
  <c r="G886" i="19" s="1"/>
  <c r="H887" i="19"/>
  <c r="G887" i="19" s="1"/>
  <c r="H888" i="19"/>
  <c r="G888" i="19" s="1"/>
  <c r="H889" i="19"/>
  <c r="G889" i="19" s="1"/>
  <c r="H890" i="19"/>
  <c r="G890" i="19" s="1"/>
  <c r="H891" i="19"/>
  <c r="G891" i="19" s="1"/>
  <c r="H892" i="19"/>
  <c r="G892" i="19" s="1"/>
  <c r="H893" i="19"/>
  <c r="G893" i="19" s="1"/>
  <c r="H894" i="19"/>
  <c r="G894" i="19" s="1"/>
  <c r="H895" i="19"/>
  <c r="G895" i="19" s="1"/>
  <c r="H896" i="19"/>
  <c r="G896" i="19" s="1"/>
  <c r="H897" i="19"/>
  <c r="G897" i="19" s="1"/>
  <c r="H898" i="19"/>
  <c r="G898" i="19" s="1"/>
  <c r="H899" i="19"/>
  <c r="G899" i="19" s="1"/>
  <c r="H900" i="19"/>
  <c r="G900" i="19" s="1"/>
  <c r="H901" i="19"/>
  <c r="G901" i="19" s="1"/>
  <c r="B903" i="19"/>
  <c r="H900" i="34"/>
  <c r="G900" i="34"/>
  <c r="C901" i="34"/>
  <c r="D901" i="34"/>
  <c r="E901" i="34"/>
  <c r="F901" i="34"/>
  <c r="H842" i="34"/>
  <c r="G842" i="34"/>
  <c r="G901" i="34" s="1"/>
  <c r="H843" i="34"/>
  <c r="G843" i="34"/>
  <c r="H844" i="34"/>
  <c r="G844" i="34"/>
  <c r="H845" i="34"/>
  <c r="G845" i="34"/>
  <c r="H846" i="34"/>
  <c r="G846" i="34"/>
  <c r="H847" i="34"/>
  <c r="G847" i="34"/>
  <c r="H848" i="34"/>
  <c r="G848" i="34"/>
  <c r="H849" i="34"/>
  <c r="G849" i="34"/>
  <c r="H850" i="34"/>
  <c r="G850" i="34"/>
  <c r="H851" i="34"/>
  <c r="G851" i="34"/>
  <c r="H852" i="34"/>
  <c r="G852" i="34"/>
  <c r="H853" i="34"/>
  <c r="G853" i="34"/>
  <c r="H854" i="34"/>
  <c r="G854" i="34"/>
  <c r="H855" i="34"/>
  <c r="G855" i="34"/>
  <c r="H856" i="34"/>
  <c r="G856" i="34"/>
  <c r="H857" i="34"/>
  <c r="G857" i="34"/>
  <c r="H858" i="34"/>
  <c r="G858" i="34"/>
  <c r="H859" i="34"/>
  <c r="G859" i="34"/>
  <c r="H860" i="34"/>
  <c r="G860" i="34"/>
  <c r="H861" i="34"/>
  <c r="G861" i="34"/>
  <c r="H862" i="34"/>
  <c r="G862" i="34"/>
  <c r="H863" i="34"/>
  <c r="G863" i="34"/>
  <c r="H864" i="34"/>
  <c r="G864" i="34"/>
  <c r="H865" i="34"/>
  <c r="G865" i="34"/>
  <c r="H866" i="34"/>
  <c r="G866" i="34"/>
  <c r="H867" i="34"/>
  <c r="G867" i="34"/>
  <c r="H868" i="34"/>
  <c r="G868" i="34"/>
  <c r="H869" i="34"/>
  <c r="G869" i="34"/>
  <c r="H870" i="34"/>
  <c r="G870" i="34"/>
  <c r="H871" i="34"/>
  <c r="G871" i="34"/>
  <c r="H872" i="34"/>
  <c r="G872" i="34"/>
  <c r="H873" i="34"/>
  <c r="G873" i="34"/>
  <c r="H874" i="34"/>
  <c r="G874" i="34"/>
  <c r="H878" i="34"/>
  <c r="G878" i="34"/>
  <c r="H879" i="34"/>
  <c r="G879" i="34"/>
  <c r="H880" i="34"/>
  <c r="G880" i="34"/>
  <c r="H881" i="34"/>
  <c r="G881" i="34"/>
  <c r="H882" i="34"/>
  <c r="G882" i="34"/>
  <c r="H883" i="34"/>
  <c r="G883" i="34"/>
  <c r="H884" i="34"/>
  <c r="G884" i="34"/>
  <c r="H885" i="34"/>
  <c r="G885" i="34"/>
  <c r="H886" i="34"/>
  <c r="G886" i="34"/>
  <c r="H887" i="34"/>
  <c r="G887" i="34"/>
  <c r="H888" i="34"/>
  <c r="G888" i="34"/>
  <c r="H889" i="34"/>
  <c r="G889" i="34"/>
  <c r="H890" i="34"/>
  <c r="G890" i="34"/>
  <c r="H891" i="34"/>
  <c r="G891" i="34"/>
  <c r="H892" i="34"/>
  <c r="G892" i="34"/>
  <c r="H893" i="34"/>
  <c r="G893" i="34"/>
  <c r="H894" i="34"/>
  <c r="G894" i="34"/>
  <c r="H895" i="34"/>
  <c r="G895" i="34"/>
  <c r="H896" i="34"/>
  <c r="G896" i="34"/>
  <c r="H897" i="34"/>
  <c r="G897" i="34"/>
  <c r="H898" i="34"/>
  <c r="G898" i="34"/>
  <c r="H899" i="34"/>
  <c r="G899" i="34"/>
  <c r="H901" i="34"/>
  <c r="C178" i="34"/>
  <c r="D178" i="34"/>
  <c r="E178" i="34"/>
  <c r="F178" i="34"/>
  <c r="H6" i="34"/>
  <c r="G6" i="34"/>
  <c r="G45" i="34" s="1"/>
  <c r="G372" i="34" s="1"/>
  <c r="H7" i="34"/>
  <c r="G7" i="34"/>
  <c r="H8" i="34"/>
  <c r="G8" i="34"/>
  <c r="H9" i="34"/>
  <c r="G9" i="34"/>
  <c r="H10" i="34"/>
  <c r="G10" i="34"/>
  <c r="H11" i="34"/>
  <c r="G11" i="34"/>
  <c r="H12" i="34"/>
  <c r="G12" i="34"/>
  <c r="H13" i="34"/>
  <c r="G13" i="34"/>
  <c r="H14" i="34"/>
  <c r="G14" i="34"/>
  <c r="H15" i="34"/>
  <c r="G15" i="34"/>
  <c r="H16" i="34"/>
  <c r="G16" i="34"/>
  <c r="H17" i="34"/>
  <c r="G17" i="34"/>
  <c r="H18" i="34"/>
  <c r="G18" i="34"/>
  <c r="H19" i="34"/>
  <c r="G19" i="34"/>
  <c r="H20" i="34"/>
  <c r="G20" i="34"/>
  <c r="H21" i="34"/>
  <c r="G21" i="34"/>
  <c r="H22" i="34"/>
  <c r="G22" i="34"/>
  <c r="H23" i="34"/>
  <c r="G23" i="34"/>
  <c r="H24" i="34"/>
  <c r="G24" i="34"/>
  <c r="H25" i="34"/>
  <c r="G25" i="34"/>
  <c r="H26" i="34"/>
  <c r="G26" i="34"/>
  <c r="H27" i="34"/>
  <c r="G27" i="34"/>
  <c r="H28" i="34"/>
  <c r="G28" i="34"/>
  <c r="H29" i="34"/>
  <c r="G29" i="34"/>
  <c r="H30" i="34"/>
  <c r="G30" i="34"/>
  <c r="H31" i="34"/>
  <c r="G31" i="34"/>
  <c r="H32" i="34"/>
  <c r="G32" i="34"/>
  <c r="H33" i="34"/>
  <c r="G33" i="34"/>
  <c r="H34" i="34"/>
  <c r="G34" i="34"/>
  <c r="H35" i="34"/>
  <c r="G35" i="34"/>
  <c r="H36" i="34"/>
  <c r="G36" i="34"/>
  <c r="H37" i="34"/>
  <c r="G37" i="34"/>
  <c r="H38" i="34"/>
  <c r="G38" i="34"/>
  <c r="H39" i="34"/>
  <c r="G39" i="34"/>
  <c r="H40" i="34"/>
  <c r="G40" i="34"/>
  <c r="H41" i="34"/>
  <c r="G41" i="34"/>
  <c r="H42" i="34"/>
  <c r="G42" i="34"/>
  <c r="H43" i="34"/>
  <c r="G43" i="34"/>
  <c r="H44" i="34"/>
  <c r="G44" i="34"/>
  <c r="C45" i="34"/>
  <c r="D45" i="34"/>
  <c r="E45" i="34"/>
  <c r="F45" i="34"/>
  <c r="H45" i="34"/>
  <c r="H51" i="34"/>
  <c r="G51" i="34"/>
  <c r="G92" i="34" s="1"/>
  <c r="G373" i="34" s="1"/>
  <c r="H52" i="34"/>
  <c r="G52" i="34"/>
  <c r="H53" i="34"/>
  <c r="G53" i="34"/>
  <c r="H54" i="34"/>
  <c r="G54" i="34"/>
  <c r="H55" i="34"/>
  <c r="G55" i="34"/>
  <c r="H56" i="34"/>
  <c r="G56" i="34"/>
  <c r="H57" i="34"/>
  <c r="G57" i="34"/>
  <c r="H58" i="34"/>
  <c r="G58" i="34"/>
  <c r="H59" i="34"/>
  <c r="G59" i="34"/>
  <c r="H60" i="34"/>
  <c r="G60" i="34"/>
  <c r="H61" i="34"/>
  <c r="G61" i="34"/>
  <c r="H62" i="34"/>
  <c r="G62" i="34"/>
  <c r="H63" i="34"/>
  <c r="G63" i="34"/>
  <c r="H64" i="34"/>
  <c r="G64" i="34"/>
  <c r="H65" i="34"/>
  <c r="G65" i="34"/>
  <c r="H66" i="34"/>
  <c r="G66" i="34"/>
  <c r="H67" i="34"/>
  <c r="G67" i="34"/>
  <c r="H68" i="34"/>
  <c r="G68" i="34"/>
  <c r="H69" i="34"/>
  <c r="G69" i="34"/>
  <c r="H70" i="34"/>
  <c r="G70" i="34"/>
  <c r="H71" i="34"/>
  <c r="G71" i="34"/>
  <c r="H72" i="34"/>
  <c r="G72" i="34"/>
  <c r="H73" i="34"/>
  <c r="G73" i="34"/>
  <c r="H74" i="34"/>
  <c r="G74" i="34"/>
  <c r="H75" i="34"/>
  <c r="G75" i="34"/>
  <c r="H76" i="34"/>
  <c r="G76" i="34"/>
  <c r="H77" i="34"/>
  <c r="G77" i="34"/>
  <c r="H78" i="34"/>
  <c r="G78" i="34"/>
  <c r="H79" i="34"/>
  <c r="G79" i="34"/>
  <c r="H80" i="34"/>
  <c r="G80" i="34"/>
  <c r="H81" i="34"/>
  <c r="G81" i="34"/>
  <c r="H82" i="34"/>
  <c r="G82" i="34"/>
  <c r="H83" i="34"/>
  <c r="G83" i="34"/>
  <c r="H84" i="34"/>
  <c r="G84" i="34"/>
  <c r="H85" i="34"/>
  <c r="G85" i="34"/>
  <c r="H86" i="34"/>
  <c r="G86" i="34"/>
  <c r="H87" i="34"/>
  <c r="G87" i="34"/>
  <c r="H88" i="34"/>
  <c r="G88" i="34"/>
  <c r="H89" i="34"/>
  <c r="G89" i="34"/>
  <c r="H90" i="34"/>
  <c r="G90" i="34"/>
  <c r="H91" i="34"/>
  <c r="G91" i="34"/>
  <c r="C92" i="34"/>
  <c r="D92" i="34"/>
  <c r="E92" i="34"/>
  <c r="F92" i="34"/>
  <c r="H92" i="34"/>
  <c r="H98" i="34"/>
  <c r="G98" i="34"/>
  <c r="G144" i="34" s="1"/>
  <c r="G374" i="34" s="1"/>
  <c r="H99" i="34"/>
  <c r="G99" i="34"/>
  <c r="H100" i="34"/>
  <c r="G100" i="34"/>
  <c r="H101" i="34"/>
  <c r="G101" i="34"/>
  <c r="H102" i="34"/>
  <c r="G102" i="34"/>
  <c r="H103" i="34"/>
  <c r="G103" i="34"/>
  <c r="H104" i="34"/>
  <c r="G104" i="34"/>
  <c r="H105" i="34"/>
  <c r="G105" i="34"/>
  <c r="H106" i="34"/>
  <c r="G106" i="34"/>
  <c r="H107" i="34"/>
  <c r="G107" i="34"/>
  <c r="H108" i="34"/>
  <c r="G108" i="34"/>
  <c r="H109" i="34"/>
  <c r="G109" i="34"/>
  <c r="H110" i="34"/>
  <c r="G110" i="34"/>
  <c r="H111" i="34"/>
  <c r="G111" i="34"/>
  <c r="H112" i="34"/>
  <c r="G112" i="34"/>
  <c r="H113" i="34"/>
  <c r="G113" i="34"/>
  <c r="H114" i="34"/>
  <c r="G114" i="34"/>
  <c r="H115" i="34"/>
  <c r="G115" i="34"/>
  <c r="H116" i="34"/>
  <c r="G116" i="34"/>
  <c r="H117" i="34"/>
  <c r="G117" i="34"/>
  <c r="H118" i="34"/>
  <c r="G118" i="34"/>
  <c r="H119" i="34"/>
  <c r="G119" i="34"/>
  <c r="H120" i="34"/>
  <c r="G120" i="34"/>
  <c r="H121" i="34"/>
  <c r="G121" i="34"/>
  <c r="H122" i="34"/>
  <c r="G122" i="34"/>
  <c r="H123" i="34"/>
  <c r="G123" i="34"/>
  <c r="H124" i="34"/>
  <c r="G124" i="34"/>
  <c r="H125" i="34"/>
  <c r="G125" i="34"/>
  <c r="H126" i="34"/>
  <c r="G126" i="34"/>
  <c r="H127" i="34"/>
  <c r="G127" i="34"/>
  <c r="H128" i="34"/>
  <c r="G128" i="34"/>
  <c r="H129" i="34"/>
  <c r="G129" i="34"/>
  <c r="H130" i="34"/>
  <c r="G130" i="34"/>
  <c r="H131" i="34"/>
  <c r="G131" i="34"/>
  <c r="H132" i="34"/>
  <c r="G132" i="34"/>
  <c r="H133" i="34"/>
  <c r="G133" i="34"/>
  <c r="H134" i="34"/>
  <c r="G134" i="34"/>
  <c r="H135" i="34"/>
  <c r="G135" i="34"/>
  <c r="H136" i="34"/>
  <c r="G136" i="34"/>
  <c r="H137" i="34"/>
  <c r="G137" i="34"/>
  <c r="H138" i="34"/>
  <c r="G138" i="34"/>
  <c r="H139" i="34"/>
  <c r="G139" i="34"/>
  <c r="H140" i="34"/>
  <c r="G140" i="34"/>
  <c r="H141" i="34"/>
  <c r="G141" i="34"/>
  <c r="H142" i="34"/>
  <c r="G142" i="34"/>
  <c r="H143" i="34"/>
  <c r="G143" i="34"/>
  <c r="C144" i="34"/>
  <c r="D144" i="34"/>
  <c r="E144" i="34"/>
  <c r="F144" i="34"/>
  <c r="H144" i="34"/>
  <c r="H147" i="34"/>
  <c r="G147" i="34"/>
  <c r="G178" i="34" s="1"/>
  <c r="G375" i="34" s="1"/>
  <c r="H148" i="34"/>
  <c r="G148" i="34"/>
  <c r="H149" i="34"/>
  <c r="G149" i="34"/>
  <c r="H150" i="34"/>
  <c r="G150" i="34"/>
  <c r="H151" i="34"/>
  <c r="G151" i="34"/>
  <c r="H152" i="34"/>
  <c r="G152" i="34"/>
  <c r="H153" i="34"/>
  <c r="G153" i="34"/>
  <c r="H154" i="34"/>
  <c r="G154" i="34"/>
  <c r="H155" i="34"/>
  <c r="G155" i="34"/>
  <c r="H156" i="34"/>
  <c r="G156" i="34"/>
  <c r="H157" i="34"/>
  <c r="G157" i="34"/>
  <c r="H158" i="34"/>
  <c r="G158" i="34"/>
  <c r="H159" i="34"/>
  <c r="G159" i="34"/>
  <c r="H160" i="34"/>
  <c r="G160" i="34"/>
  <c r="H161" i="34"/>
  <c r="G161" i="34"/>
  <c r="H162" i="34"/>
  <c r="G162" i="34"/>
  <c r="H163" i="34"/>
  <c r="G163" i="34"/>
  <c r="H164" i="34"/>
  <c r="G164" i="34"/>
  <c r="H165" i="34"/>
  <c r="G165" i="34"/>
  <c r="H166" i="34"/>
  <c r="G166" i="34"/>
  <c r="H167" i="34"/>
  <c r="G167" i="34"/>
  <c r="H168" i="34"/>
  <c r="G168" i="34"/>
  <c r="H169" i="34"/>
  <c r="G169" i="34"/>
  <c r="H170" i="34"/>
  <c r="G170" i="34"/>
  <c r="H171" i="34"/>
  <c r="G171" i="34"/>
  <c r="H172" i="34"/>
  <c r="G172" i="34"/>
  <c r="H173" i="34"/>
  <c r="G173" i="34"/>
  <c r="H174" i="34"/>
  <c r="G174" i="34"/>
  <c r="H175" i="34"/>
  <c r="G175" i="34"/>
  <c r="H176" i="34"/>
  <c r="G176" i="34"/>
  <c r="H177" i="34"/>
  <c r="G177" i="34"/>
  <c r="H178" i="34"/>
  <c r="H181" i="34"/>
  <c r="G181" i="34"/>
  <c r="G225" i="34" s="1"/>
  <c r="G376" i="34" s="1"/>
  <c r="H182" i="34"/>
  <c r="G182" i="34"/>
  <c r="H183" i="34"/>
  <c r="G183" i="34"/>
  <c r="H184" i="34"/>
  <c r="G184" i="34"/>
  <c r="H185" i="34"/>
  <c r="G185" i="34"/>
  <c r="H186" i="34"/>
  <c r="G186" i="34"/>
  <c r="H187" i="34"/>
  <c r="G187" i="34"/>
  <c r="H188" i="34"/>
  <c r="G188" i="34"/>
  <c r="H189" i="34"/>
  <c r="G189" i="34"/>
  <c r="H190" i="34"/>
  <c r="G190" i="34"/>
  <c r="H191" i="34"/>
  <c r="G191" i="34"/>
  <c r="H192" i="34"/>
  <c r="G192" i="34"/>
  <c r="H196" i="34"/>
  <c r="G196" i="34"/>
  <c r="H197" i="34"/>
  <c r="G197" i="34"/>
  <c r="H198" i="34"/>
  <c r="G198" i="34"/>
  <c r="H199" i="34"/>
  <c r="G199" i="34"/>
  <c r="H200" i="34"/>
  <c r="G200" i="34"/>
  <c r="H201" i="34"/>
  <c r="G201" i="34"/>
  <c r="H202" i="34"/>
  <c r="G202" i="34"/>
  <c r="H203" i="34"/>
  <c r="G203" i="34"/>
  <c r="H204" i="34"/>
  <c r="G204" i="34"/>
  <c r="H205" i="34"/>
  <c r="G205" i="34"/>
  <c r="H206" i="34"/>
  <c r="G206" i="34"/>
  <c r="H207" i="34"/>
  <c r="G207" i="34"/>
  <c r="H208" i="34"/>
  <c r="G208" i="34"/>
  <c r="H209" i="34"/>
  <c r="G209" i="34"/>
  <c r="H210" i="34"/>
  <c r="G210" i="34"/>
  <c r="H211" i="34"/>
  <c r="G211" i="34"/>
  <c r="H212" i="34"/>
  <c r="G212" i="34"/>
  <c r="H213" i="34"/>
  <c r="G213" i="34"/>
  <c r="H214" i="34"/>
  <c r="G214" i="34"/>
  <c r="H215" i="34"/>
  <c r="G215" i="34"/>
  <c r="H216" i="34"/>
  <c r="G216" i="34"/>
  <c r="H217" i="34"/>
  <c r="G217" i="34"/>
  <c r="H218" i="34"/>
  <c r="G218" i="34"/>
  <c r="H219" i="34"/>
  <c r="G219" i="34"/>
  <c r="H220" i="34"/>
  <c r="G220" i="34"/>
  <c r="H221" i="34"/>
  <c r="G221" i="34"/>
  <c r="H222" i="34"/>
  <c r="G222" i="34"/>
  <c r="H223" i="34"/>
  <c r="G223" i="34"/>
  <c r="H224" i="34"/>
  <c r="G224" i="34"/>
  <c r="C225" i="34"/>
  <c r="D225" i="34"/>
  <c r="E225" i="34"/>
  <c r="F225" i="34"/>
  <c r="H225" i="34"/>
  <c r="H228" i="34"/>
  <c r="G228" i="34"/>
  <c r="G262" i="34" s="1"/>
  <c r="G377" i="34" s="1"/>
  <c r="H229" i="34"/>
  <c r="G229" i="34"/>
  <c r="H230" i="34"/>
  <c r="G230" i="34"/>
  <c r="H231" i="34"/>
  <c r="G231" i="34"/>
  <c r="H232" i="34"/>
  <c r="G232" i="34"/>
  <c r="H233" i="34"/>
  <c r="G233" i="34"/>
  <c r="H234" i="34"/>
  <c r="G234" i="34"/>
  <c r="H235" i="34"/>
  <c r="G235" i="34"/>
  <c r="H236" i="34"/>
  <c r="G236" i="34"/>
  <c r="H237" i="34"/>
  <c r="G237" i="34"/>
  <c r="H238" i="34"/>
  <c r="G238" i="34"/>
  <c r="H239" i="34"/>
  <c r="G239" i="34"/>
  <c r="H240" i="34"/>
  <c r="G240" i="34"/>
  <c r="H243" i="34"/>
  <c r="G243" i="34"/>
  <c r="H244" i="34"/>
  <c r="G244" i="34"/>
  <c r="H245" i="34"/>
  <c r="G245" i="34"/>
  <c r="H246" i="34"/>
  <c r="G246" i="34"/>
  <c r="H247" i="34"/>
  <c r="G247" i="34"/>
  <c r="H248" i="34"/>
  <c r="G248" i="34"/>
  <c r="H249" i="34"/>
  <c r="G249" i="34"/>
  <c r="H250" i="34"/>
  <c r="G250" i="34"/>
  <c r="H251" i="34"/>
  <c r="G251" i="34"/>
  <c r="H252" i="34"/>
  <c r="G252" i="34"/>
  <c r="H253" i="34"/>
  <c r="G253" i="34"/>
  <c r="H254" i="34"/>
  <c r="G254" i="34"/>
  <c r="H255" i="34"/>
  <c r="G255" i="34"/>
  <c r="H256" i="34"/>
  <c r="G256" i="34"/>
  <c r="H257" i="34"/>
  <c r="G257" i="34"/>
  <c r="H258" i="34"/>
  <c r="G258" i="34"/>
  <c r="H259" i="34"/>
  <c r="G259" i="34"/>
  <c r="H260" i="34"/>
  <c r="G260" i="34"/>
  <c r="H261" i="34"/>
  <c r="G261" i="34"/>
  <c r="C262" i="34"/>
  <c r="D262" i="34"/>
  <c r="E262" i="34"/>
  <c r="F262" i="34"/>
  <c r="H262" i="34"/>
  <c r="H265" i="34"/>
  <c r="G265" i="34"/>
  <c r="G299" i="34" s="1"/>
  <c r="G378" i="34" s="1"/>
  <c r="H266" i="34"/>
  <c r="G266" i="34"/>
  <c r="H267" i="34"/>
  <c r="G267" i="34"/>
  <c r="H268" i="34"/>
  <c r="G268" i="34"/>
  <c r="H269" i="34"/>
  <c r="G269" i="34"/>
  <c r="H270" i="34"/>
  <c r="G270" i="34"/>
  <c r="H271" i="34"/>
  <c r="G271" i="34"/>
  <c r="H272" i="34"/>
  <c r="G272" i="34"/>
  <c r="H273" i="34"/>
  <c r="G273" i="34"/>
  <c r="H274" i="34"/>
  <c r="G274" i="34"/>
  <c r="H275" i="34"/>
  <c r="G275" i="34"/>
  <c r="H276" i="34"/>
  <c r="G276" i="34"/>
  <c r="H277" i="34"/>
  <c r="G277" i="34"/>
  <c r="H278" i="34"/>
  <c r="G278" i="34"/>
  <c r="H279" i="34"/>
  <c r="G279" i="34"/>
  <c r="H280" i="34"/>
  <c r="G280" i="34"/>
  <c r="H281" i="34"/>
  <c r="G281" i="34"/>
  <c r="H282" i="34"/>
  <c r="G282" i="34"/>
  <c r="H283" i="34"/>
  <c r="G283" i="34"/>
  <c r="H284" i="34"/>
  <c r="G284" i="34"/>
  <c r="H285" i="34"/>
  <c r="G285" i="34"/>
  <c r="H286" i="34"/>
  <c r="G286" i="34"/>
  <c r="H290" i="34"/>
  <c r="G290" i="34"/>
  <c r="H291" i="34"/>
  <c r="G291" i="34"/>
  <c r="H292" i="34"/>
  <c r="G292" i="34"/>
  <c r="H293" i="34"/>
  <c r="G293" i="34"/>
  <c r="H294" i="34"/>
  <c r="G294" i="34"/>
  <c r="H295" i="34"/>
  <c r="G295" i="34"/>
  <c r="H296" i="34"/>
  <c r="G296" i="34"/>
  <c r="H297" i="34"/>
  <c r="G297" i="34"/>
  <c r="H298" i="34"/>
  <c r="G298" i="34"/>
  <c r="C299" i="34"/>
  <c r="D299" i="34"/>
  <c r="E299" i="34"/>
  <c r="F299" i="34"/>
  <c r="H299" i="34"/>
  <c r="H302" i="34"/>
  <c r="G302" i="34"/>
  <c r="H303" i="34"/>
  <c r="G303" i="34"/>
  <c r="H304" i="34"/>
  <c r="G304" i="34"/>
  <c r="H305" i="34"/>
  <c r="G305" i="34"/>
  <c r="H306" i="34"/>
  <c r="G306" i="34"/>
  <c r="H307" i="34"/>
  <c r="G307" i="34"/>
  <c r="H308" i="34"/>
  <c r="G308" i="34"/>
  <c r="H309" i="34"/>
  <c r="G309" i="34"/>
  <c r="H310" i="34"/>
  <c r="G310" i="34"/>
  <c r="H311" i="34"/>
  <c r="G311" i="34"/>
  <c r="H312" i="34"/>
  <c r="G312" i="34"/>
  <c r="H313" i="34"/>
  <c r="G313" i="34"/>
  <c r="H314" i="34"/>
  <c r="G314" i="34"/>
  <c r="H315" i="34"/>
  <c r="G315" i="34"/>
  <c r="H316" i="34"/>
  <c r="G316" i="34"/>
  <c r="H317" i="34"/>
  <c r="G317" i="34"/>
  <c r="H318" i="34"/>
  <c r="G318" i="34"/>
  <c r="H319" i="34"/>
  <c r="G319" i="34"/>
  <c r="H320" i="34"/>
  <c r="G320" i="34"/>
  <c r="H321" i="34"/>
  <c r="G321" i="34"/>
  <c r="H322" i="34"/>
  <c r="G322" i="34"/>
  <c r="H323" i="34"/>
  <c r="G323" i="34"/>
  <c r="H324" i="34"/>
  <c r="G324" i="34"/>
  <c r="H325" i="34"/>
  <c r="G325" i="34"/>
  <c r="H326" i="34"/>
  <c r="G326" i="34"/>
  <c r="H327" i="34"/>
  <c r="G327" i="34"/>
  <c r="H328" i="34"/>
  <c r="G328" i="34"/>
  <c r="H329" i="34"/>
  <c r="G329" i="34"/>
  <c r="H330" i="34"/>
  <c r="G330" i="34"/>
  <c r="H331" i="34"/>
  <c r="G331" i="34"/>
  <c r="H332" i="34"/>
  <c r="G332" i="34"/>
  <c r="H333" i="34"/>
  <c r="G333" i="34"/>
  <c r="H334" i="34"/>
  <c r="G334" i="34"/>
  <c r="C335" i="34"/>
  <c r="D335" i="34"/>
  <c r="D379" i="34" s="1"/>
  <c r="E335" i="34"/>
  <c r="F335" i="34"/>
  <c r="H335" i="34"/>
  <c r="H337" i="34"/>
  <c r="G337" i="34"/>
  <c r="H338" i="34"/>
  <c r="G338" i="34"/>
  <c r="H339" i="34"/>
  <c r="G339" i="34"/>
  <c r="H340" i="34"/>
  <c r="G340" i="34"/>
  <c r="H341" i="34"/>
  <c r="G341" i="34"/>
  <c r="H342" i="34"/>
  <c r="G342" i="34"/>
  <c r="H343" i="34"/>
  <c r="G343" i="34"/>
  <c r="H344" i="34"/>
  <c r="G344" i="34"/>
  <c r="H345" i="34"/>
  <c r="G345" i="34"/>
  <c r="H346" i="34"/>
  <c r="G346" i="34"/>
  <c r="H347" i="34"/>
  <c r="G347" i="34"/>
  <c r="H348" i="34"/>
  <c r="G348" i="34"/>
  <c r="H349" i="34"/>
  <c r="G349" i="34"/>
  <c r="H350" i="34"/>
  <c r="G350" i="34"/>
  <c r="H351" i="34"/>
  <c r="G351" i="34"/>
  <c r="H352" i="34"/>
  <c r="G352" i="34"/>
  <c r="H353" i="34"/>
  <c r="G353" i="34"/>
  <c r="H354" i="34"/>
  <c r="G354" i="34"/>
  <c r="H355" i="34"/>
  <c r="G355" i="34"/>
  <c r="H356" i="34"/>
  <c r="G356" i="34"/>
  <c r="H357" i="34"/>
  <c r="G357" i="34"/>
  <c r="H358" i="34"/>
  <c r="G358" i="34"/>
  <c r="H359" i="34"/>
  <c r="G359" i="34"/>
  <c r="H360" i="34"/>
  <c r="G360" i="34"/>
  <c r="H361" i="34"/>
  <c r="G361" i="34"/>
  <c r="H362" i="34"/>
  <c r="G362" i="34"/>
  <c r="H363" i="34"/>
  <c r="G363" i="34"/>
  <c r="H364" i="34"/>
  <c r="G364" i="34"/>
  <c r="H365" i="34"/>
  <c r="G365" i="34"/>
  <c r="H366" i="34"/>
  <c r="G366" i="34"/>
  <c r="H367" i="34"/>
  <c r="G367" i="34"/>
  <c r="C368" i="34"/>
  <c r="D368" i="34"/>
  <c r="E368" i="34"/>
  <c r="F368" i="34"/>
  <c r="H368" i="34"/>
  <c r="H380" i="34" s="1"/>
  <c r="C372" i="34"/>
  <c r="D372" i="34"/>
  <c r="E372" i="34"/>
  <c r="F372" i="34"/>
  <c r="H372" i="34"/>
  <c r="C373" i="34"/>
  <c r="D373" i="34"/>
  <c r="E373" i="34"/>
  <c r="F373" i="34"/>
  <c r="H373" i="34"/>
  <c r="C374" i="34"/>
  <c r="D374" i="34"/>
  <c r="E374" i="34"/>
  <c r="F374" i="34"/>
  <c r="H374" i="34"/>
  <c r="C375" i="34"/>
  <c r="D375" i="34"/>
  <c r="E375" i="34"/>
  <c r="F375" i="34"/>
  <c r="H375" i="34"/>
  <c r="C376" i="34"/>
  <c r="D376" i="34"/>
  <c r="E376" i="34"/>
  <c r="F376" i="34"/>
  <c r="H376" i="34"/>
  <c r="C377" i="34"/>
  <c r="D377" i="34"/>
  <c r="E377" i="34"/>
  <c r="F377" i="34"/>
  <c r="H377" i="34"/>
  <c r="C378" i="34"/>
  <c r="D378" i="34"/>
  <c r="E378" i="34"/>
  <c r="F378" i="34"/>
  <c r="H378" i="34"/>
  <c r="C379" i="34"/>
  <c r="E379" i="34"/>
  <c r="F379" i="34"/>
  <c r="H379" i="34"/>
  <c r="C380" i="34"/>
  <c r="D380" i="34"/>
  <c r="E380" i="34"/>
  <c r="F380" i="34"/>
  <c r="C382" i="34"/>
  <c r="E382" i="34"/>
  <c r="H385" i="34"/>
  <c r="G385" i="34"/>
  <c r="H386" i="34"/>
  <c r="G386" i="34"/>
  <c r="H387" i="34"/>
  <c r="G387" i="34"/>
  <c r="H388" i="34"/>
  <c r="G388" i="34"/>
  <c r="H389" i="34"/>
  <c r="G389" i="34"/>
  <c r="C390" i="34"/>
  <c r="D390" i="34"/>
  <c r="E390" i="34"/>
  <c r="F390" i="34"/>
  <c r="F411" i="34" s="1"/>
  <c r="H390" i="34"/>
  <c r="H411" i="34" s="1"/>
  <c r="H391" i="34"/>
  <c r="G391" i="34"/>
  <c r="H392" i="34"/>
  <c r="G392" i="34"/>
  <c r="H393" i="34"/>
  <c r="G393" i="34"/>
  <c r="H394" i="34"/>
  <c r="G394" i="34"/>
  <c r="H395" i="34"/>
  <c r="G395" i="34"/>
  <c r="C396" i="34"/>
  <c r="D396" i="34"/>
  <c r="E396" i="34"/>
  <c r="F396" i="34"/>
  <c r="H396" i="34"/>
  <c r="H397" i="34"/>
  <c r="G397" i="34"/>
  <c r="H398" i="34"/>
  <c r="G398" i="34"/>
  <c r="H399" i="34"/>
  <c r="G399" i="34"/>
  <c r="H400" i="34"/>
  <c r="G400" i="34"/>
  <c r="H401" i="34"/>
  <c r="G401" i="34"/>
  <c r="C402" i="34"/>
  <c r="D402" i="34"/>
  <c r="D413" i="34" s="1"/>
  <c r="E402" i="34"/>
  <c r="F402" i="34"/>
  <c r="H402" i="34"/>
  <c r="H413" i="34" s="1"/>
  <c r="H403" i="34"/>
  <c r="G403" i="34"/>
  <c r="H404" i="34"/>
  <c r="G404" i="34"/>
  <c r="H405" i="34"/>
  <c r="G405" i="34"/>
  <c r="H406" i="34"/>
  <c r="G406" i="34"/>
  <c r="H407" i="34"/>
  <c r="G407" i="34"/>
  <c r="C408" i="34"/>
  <c r="D408" i="34"/>
  <c r="D414" i="34" s="1"/>
  <c r="E408" i="34"/>
  <c r="F408" i="34"/>
  <c r="H408" i="34"/>
  <c r="H414" i="34" s="1"/>
  <c r="C411" i="34"/>
  <c r="D411" i="34"/>
  <c r="E411" i="34"/>
  <c r="C412" i="34"/>
  <c r="C415" i="34" s="1"/>
  <c r="D412" i="34"/>
  <c r="E412" i="34"/>
  <c r="F412" i="34"/>
  <c r="H412" i="34"/>
  <c r="C413" i="34"/>
  <c r="E413" i="34"/>
  <c r="F413" i="34"/>
  <c r="C414" i="34"/>
  <c r="E414" i="34"/>
  <c r="F414" i="34"/>
  <c r="E415" i="34"/>
  <c r="H419" i="34"/>
  <c r="G419" i="34"/>
  <c r="H420" i="34"/>
  <c r="G420" i="34"/>
  <c r="H421" i="34"/>
  <c r="G421" i="34"/>
  <c r="H422" i="34"/>
  <c r="G422" i="34"/>
  <c r="H423" i="34"/>
  <c r="H424" i="34"/>
  <c r="G424" i="34"/>
  <c r="G428" i="34" s="1"/>
  <c r="G444" i="34" s="1"/>
  <c r="H425" i="34"/>
  <c r="G425" i="34"/>
  <c r="H426" i="34"/>
  <c r="G426" i="34"/>
  <c r="H427" i="34"/>
  <c r="G427" i="34"/>
  <c r="C428" i="34"/>
  <c r="D428" i="34"/>
  <c r="D444" i="34" s="1"/>
  <c r="E428" i="34"/>
  <c r="F428" i="34"/>
  <c r="F444" i="34" s="1"/>
  <c r="H428" i="34"/>
  <c r="H444" i="34" s="1"/>
  <c r="H431" i="34"/>
  <c r="G431" i="34"/>
  <c r="H432" i="34"/>
  <c r="G432" i="34"/>
  <c r="H433" i="34"/>
  <c r="G433" i="34"/>
  <c r="H434" i="34"/>
  <c r="G434" i="34"/>
  <c r="C435" i="34"/>
  <c r="D435" i="34"/>
  <c r="D445" i="34" s="1"/>
  <c r="E435" i="34"/>
  <c r="F435" i="34"/>
  <c r="H435" i="34"/>
  <c r="H445" i="34" s="1"/>
  <c r="H436" i="34"/>
  <c r="G436" i="34"/>
  <c r="H437" i="34"/>
  <c r="G437" i="34"/>
  <c r="H438" i="34"/>
  <c r="G438" i="34"/>
  <c r="H439" i="34"/>
  <c r="G439" i="34"/>
  <c r="C440" i="34"/>
  <c r="D440" i="34"/>
  <c r="D446" i="34" s="1"/>
  <c r="E440" i="34"/>
  <c r="F440" i="34"/>
  <c r="H440" i="34"/>
  <c r="H446" i="34" s="1"/>
  <c r="C443" i="34"/>
  <c r="D443" i="34"/>
  <c r="E443" i="34"/>
  <c r="F443" i="34"/>
  <c r="H443" i="34"/>
  <c r="C444" i="34"/>
  <c r="E444" i="34"/>
  <c r="C445" i="34"/>
  <c r="E445" i="34"/>
  <c r="F445" i="34"/>
  <c r="C446" i="34"/>
  <c r="E446" i="34"/>
  <c r="E447" i="34" s="1"/>
  <c r="F446" i="34"/>
  <c r="C447" i="34"/>
  <c r="D447" i="34"/>
  <c r="H450" i="34"/>
  <c r="G450" i="34"/>
  <c r="H451" i="34"/>
  <c r="G451" i="34"/>
  <c r="H452" i="34"/>
  <c r="G452" i="34"/>
  <c r="H453" i="34"/>
  <c r="G453" i="34"/>
  <c r="H454" i="34"/>
  <c r="G454" i="34"/>
  <c r="H455" i="34"/>
  <c r="G455" i="34"/>
  <c r="H456" i="34"/>
  <c r="G456" i="34"/>
  <c r="H457" i="34"/>
  <c r="G457" i="34"/>
  <c r="H458" i="34"/>
  <c r="G458" i="34"/>
  <c r="C459" i="34"/>
  <c r="D459" i="34"/>
  <c r="E459" i="34"/>
  <c r="F459" i="34"/>
  <c r="H459" i="34"/>
  <c r="H462" i="34"/>
  <c r="G462" i="34"/>
  <c r="H463" i="34"/>
  <c r="G463" i="34"/>
  <c r="H464" i="34"/>
  <c r="G464" i="34"/>
  <c r="H465" i="34"/>
  <c r="G465" i="34"/>
  <c r="H466" i="34"/>
  <c r="G466" i="34"/>
  <c r="H467" i="34"/>
  <c r="G467" i="34"/>
  <c r="H468" i="34"/>
  <c r="G468" i="34"/>
  <c r="H469" i="34"/>
  <c r="G469" i="34"/>
  <c r="H470" i="34"/>
  <c r="G470" i="34"/>
  <c r="H471" i="34"/>
  <c r="G471" i="34"/>
  <c r="H472" i="34"/>
  <c r="G472" i="34"/>
  <c r="H473" i="34"/>
  <c r="G473" i="34"/>
  <c r="H474" i="34"/>
  <c r="G474" i="34"/>
  <c r="H477" i="34"/>
  <c r="G477" i="34"/>
  <c r="H478" i="34"/>
  <c r="G478" i="34"/>
  <c r="H479" i="34"/>
  <c r="G479" i="34"/>
  <c r="H480" i="34"/>
  <c r="G480" i="34"/>
  <c r="H481" i="34"/>
  <c r="G481" i="34"/>
  <c r="H482" i="34"/>
  <c r="G482" i="34"/>
  <c r="H483" i="34"/>
  <c r="G483" i="34"/>
  <c r="H484" i="34"/>
  <c r="G484" i="34"/>
  <c r="H485" i="34"/>
  <c r="G485" i="34"/>
  <c r="H486" i="34"/>
  <c r="G486" i="34"/>
  <c r="H487" i="34"/>
  <c r="G487" i="34"/>
  <c r="H488" i="34"/>
  <c r="G488" i="34"/>
  <c r="H489" i="34"/>
  <c r="G489" i="34"/>
  <c r="H490" i="34"/>
  <c r="G490" i="34"/>
  <c r="H491" i="34"/>
  <c r="G491" i="34"/>
  <c r="H492" i="34"/>
  <c r="G492" i="34"/>
  <c r="H493" i="34"/>
  <c r="G493" i="34"/>
  <c r="H494" i="34"/>
  <c r="G494" i="34"/>
  <c r="H495" i="34"/>
  <c r="G495" i="34"/>
  <c r="H496" i="34"/>
  <c r="G496" i="34"/>
  <c r="H497" i="34"/>
  <c r="G497" i="34"/>
  <c r="H498" i="34"/>
  <c r="G498" i="34"/>
  <c r="H499" i="34"/>
  <c r="G499" i="34"/>
  <c r="H500" i="34"/>
  <c r="G500" i="34"/>
  <c r="H501" i="34"/>
  <c r="G501" i="34"/>
  <c r="H502" i="34"/>
  <c r="G502" i="34"/>
  <c r="H503" i="34"/>
  <c r="G503" i="34"/>
  <c r="H504" i="34"/>
  <c r="G504" i="34"/>
  <c r="H505" i="34"/>
  <c r="G505" i="34"/>
  <c r="H506" i="34"/>
  <c r="G506" i="34"/>
  <c r="H507" i="34"/>
  <c r="G507" i="34"/>
  <c r="H508" i="34"/>
  <c r="G508" i="34"/>
  <c r="H509" i="34"/>
  <c r="G509" i="34"/>
  <c r="H510" i="34"/>
  <c r="G510" i="34"/>
  <c r="H511" i="34"/>
  <c r="G511" i="34"/>
  <c r="H512" i="34"/>
  <c r="G512" i="34"/>
  <c r="H513" i="34"/>
  <c r="G513" i="34"/>
  <c r="H514" i="34"/>
  <c r="G514" i="34"/>
  <c r="H515" i="34"/>
  <c r="G515" i="34"/>
  <c r="H516" i="34"/>
  <c r="G516" i="34"/>
  <c r="H517" i="34"/>
  <c r="G517" i="34"/>
  <c r="H518" i="34"/>
  <c r="G518" i="34"/>
  <c r="H519" i="34"/>
  <c r="G519" i="34"/>
  <c r="H520" i="34"/>
  <c r="G520" i="34"/>
  <c r="H521" i="34"/>
  <c r="G521" i="34"/>
  <c r="H522" i="34"/>
  <c r="G522" i="34"/>
  <c r="H525" i="34"/>
  <c r="G525" i="34"/>
  <c r="H526" i="34"/>
  <c r="G526" i="34"/>
  <c r="H527" i="34"/>
  <c r="G527" i="34"/>
  <c r="H528" i="34"/>
  <c r="G528" i="34"/>
  <c r="H529" i="34"/>
  <c r="G529" i="34"/>
  <c r="H530" i="34"/>
  <c r="G530" i="34"/>
  <c r="H531" i="34"/>
  <c r="G531" i="34"/>
  <c r="H532" i="34"/>
  <c r="G532" i="34"/>
  <c r="H533" i="34"/>
  <c r="G533" i="34"/>
  <c r="H534" i="34"/>
  <c r="G534" i="34"/>
  <c r="H535" i="34"/>
  <c r="G535" i="34"/>
  <c r="H536" i="34"/>
  <c r="G536" i="34"/>
  <c r="H537" i="34"/>
  <c r="G537" i="34"/>
  <c r="H538" i="34"/>
  <c r="G538" i="34"/>
  <c r="H539" i="34"/>
  <c r="G539" i="34"/>
  <c r="H540" i="34"/>
  <c r="G540" i="34"/>
  <c r="H541" i="34"/>
  <c r="G541" i="34"/>
  <c r="H542" i="34"/>
  <c r="G542" i="34"/>
  <c r="H543" i="34"/>
  <c r="G543" i="34"/>
  <c r="H544" i="34"/>
  <c r="G544" i="34"/>
  <c r="H545" i="34"/>
  <c r="G545" i="34"/>
  <c r="H546" i="34"/>
  <c r="G546" i="34"/>
  <c r="H547" i="34"/>
  <c r="G547" i="34"/>
  <c r="H548" i="34"/>
  <c r="G548" i="34"/>
  <c r="H549" i="34"/>
  <c r="G549" i="34"/>
  <c r="H550" i="34"/>
  <c r="G550" i="34"/>
  <c r="H551" i="34"/>
  <c r="G551" i="34"/>
  <c r="H552" i="34"/>
  <c r="G552" i="34"/>
  <c r="H553" i="34"/>
  <c r="G553" i="34"/>
  <c r="H554" i="34"/>
  <c r="G554" i="34"/>
  <c r="H555" i="34"/>
  <c r="G555" i="34"/>
  <c r="H556" i="34"/>
  <c r="G556" i="34"/>
  <c r="H557" i="34"/>
  <c r="G557" i="34"/>
  <c r="H558" i="34"/>
  <c r="G558" i="34"/>
  <c r="H559" i="34"/>
  <c r="G559" i="34"/>
  <c r="H560" i="34"/>
  <c r="G560" i="34"/>
  <c r="H561" i="34"/>
  <c r="G561" i="34"/>
  <c r="H562" i="34"/>
  <c r="G562" i="34"/>
  <c r="H563" i="34"/>
  <c r="G563" i="34"/>
  <c r="H564" i="34"/>
  <c r="G564" i="34"/>
  <c r="H565" i="34"/>
  <c r="G565" i="34"/>
  <c r="H566" i="34"/>
  <c r="G566" i="34"/>
  <c r="H567" i="34"/>
  <c r="G567" i="34"/>
  <c r="H568" i="34"/>
  <c r="G568" i="34"/>
  <c r="H569" i="34"/>
  <c r="G569" i="34"/>
  <c r="H570" i="34"/>
  <c r="G570" i="34"/>
  <c r="H571" i="34"/>
  <c r="G571" i="34"/>
  <c r="H572" i="34"/>
  <c r="G572" i="34"/>
  <c r="C573" i="34"/>
  <c r="D573" i="34"/>
  <c r="E573" i="34"/>
  <c r="F573" i="34"/>
  <c r="H573" i="34"/>
  <c r="H576" i="34"/>
  <c r="G576" i="34"/>
  <c r="H577" i="34"/>
  <c r="H589" i="34" s="1"/>
  <c r="G577" i="34"/>
  <c r="H578" i="34"/>
  <c r="G578" i="34"/>
  <c r="H579" i="34"/>
  <c r="G579" i="34"/>
  <c r="H580" i="34"/>
  <c r="G580" i="34"/>
  <c r="H581" i="34"/>
  <c r="G581" i="34"/>
  <c r="H582" i="34"/>
  <c r="G582" i="34"/>
  <c r="H583" i="34"/>
  <c r="G583" i="34"/>
  <c r="H584" i="34"/>
  <c r="G584" i="34"/>
  <c r="H585" i="34"/>
  <c r="G585" i="34"/>
  <c r="H586" i="34"/>
  <c r="G586" i="34"/>
  <c r="H587" i="34"/>
  <c r="G587" i="34"/>
  <c r="H588" i="34"/>
  <c r="G588" i="34"/>
  <c r="C589" i="34"/>
  <c r="D589" i="34"/>
  <c r="E589" i="34"/>
  <c r="F589" i="34"/>
  <c r="H592" i="34"/>
  <c r="G592" i="34"/>
  <c r="H593" i="34"/>
  <c r="G593" i="34"/>
  <c r="H594" i="34"/>
  <c r="G594" i="34"/>
  <c r="H595" i="34"/>
  <c r="G595" i="34"/>
  <c r="H596" i="34"/>
  <c r="G596" i="34"/>
  <c r="H597" i="34"/>
  <c r="G597" i="34"/>
  <c r="H598" i="34"/>
  <c r="G598" i="34"/>
  <c r="H599" i="34"/>
  <c r="H602" i="34"/>
  <c r="G602" i="34"/>
  <c r="G606" i="34" s="1"/>
  <c r="H603" i="34"/>
  <c r="G603" i="34"/>
  <c r="H604" i="34"/>
  <c r="G604" i="34"/>
  <c r="H605" i="34"/>
  <c r="G605" i="34"/>
  <c r="C606" i="34"/>
  <c r="D606" i="34"/>
  <c r="E606" i="34"/>
  <c r="F606" i="34"/>
  <c r="H606" i="34"/>
  <c r="H609" i="34"/>
  <c r="G609" i="34" s="1"/>
  <c r="H610" i="34"/>
  <c r="G610" i="34" s="1"/>
  <c r="H611" i="34"/>
  <c r="H612" i="34"/>
  <c r="G612" i="34"/>
  <c r="H613" i="34"/>
  <c r="G613" i="34" s="1"/>
  <c r="H614" i="34"/>
  <c r="G614" i="34" s="1"/>
  <c r="H615" i="34"/>
  <c r="G615" i="34" s="1"/>
  <c r="H616" i="34"/>
  <c r="G616" i="34"/>
  <c r="H617" i="34"/>
  <c r="G617" i="34" s="1"/>
  <c r="H618" i="34"/>
  <c r="G618" i="34" s="1"/>
  <c r="H619" i="34"/>
  <c r="G619" i="34" s="1"/>
  <c r="H620" i="34"/>
  <c r="G620" i="34"/>
  <c r="H621" i="34"/>
  <c r="G621" i="34"/>
  <c r="H622" i="34"/>
  <c r="G622" i="34" s="1"/>
  <c r="H626" i="34"/>
  <c r="G626" i="34" s="1"/>
  <c r="H627" i="34"/>
  <c r="G627" i="34"/>
  <c r="H628" i="34"/>
  <c r="G628" i="34"/>
  <c r="H629" i="34"/>
  <c r="G629" i="34" s="1"/>
  <c r="H630" i="34"/>
  <c r="G630" i="34" s="1"/>
  <c r="H631" i="34"/>
  <c r="G631" i="34"/>
  <c r="H632" i="34"/>
  <c r="G632" i="34"/>
  <c r="H633" i="34"/>
  <c r="G633" i="34" s="1"/>
  <c r="H634" i="34"/>
  <c r="G634" i="34" s="1"/>
  <c r="H635" i="34"/>
  <c r="G635" i="34"/>
  <c r="H636" i="34"/>
  <c r="G636" i="34"/>
  <c r="H637" i="34"/>
  <c r="G637" i="34" s="1"/>
  <c r="H638" i="34"/>
  <c r="G638" i="34" s="1"/>
  <c r="H639" i="34"/>
  <c r="G639" i="34"/>
  <c r="H640" i="34"/>
  <c r="G640" i="34"/>
  <c r="H641" i="34"/>
  <c r="G641" i="34" s="1"/>
  <c r="H642" i="34"/>
  <c r="G642" i="34" s="1"/>
  <c r="H643" i="34"/>
  <c r="G643" i="34"/>
  <c r="H644" i="34"/>
  <c r="G644" i="34"/>
  <c r="H645" i="34"/>
  <c r="G645" i="34" s="1"/>
  <c r="H646" i="34"/>
  <c r="G646" i="34" s="1"/>
  <c r="H647" i="34"/>
  <c r="G647" i="34"/>
  <c r="H648" i="34"/>
  <c r="G648" i="34"/>
  <c r="H649" i="34"/>
  <c r="G649" i="34" s="1"/>
  <c r="H650" i="34"/>
  <c r="G650" i="34" s="1"/>
  <c r="H651" i="34"/>
  <c r="G651" i="34"/>
  <c r="H652" i="34"/>
  <c r="G652" i="34"/>
  <c r="H653" i="34"/>
  <c r="G653" i="34" s="1"/>
  <c r="H654" i="34"/>
  <c r="G654" i="34" s="1"/>
  <c r="H655" i="34"/>
  <c r="G655" i="34"/>
  <c r="H656" i="34"/>
  <c r="G656" i="34"/>
  <c r="H657" i="34"/>
  <c r="G657" i="34" s="1"/>
  <c r="H658" i="34"/>
  <c r="G658" i="34" s="1"/>
  <c r="H659" i="34"/>
  <c r="G659" i="34"/>
  <c r="H660" i="34"/>
  <c r="G660" i="34"/>
  <c r="H661" i="34"/>
  <c r="G661" i="34" s="1"/>
  <c r="H662" i="34"/>
  <c r="G662" i="34" s="1"/>
  <c r="H663" i="34"/>
  <c r="G663" i="34"/>
  <c r="H664" i="34"/>
  <c r="G664" i="34"/>
  <c r="H665" i="34"/>
  <c r="G665" i="34" s="1"/>
  <c r="H666" i="34"/>
  <c r="G666" i="34" s="1"/>
  <c r="H667" i="34"/>
  <c r="G667" i="34"/>
  <c r="H668" i="34"/>
  <c r="G668" i="34"/>
  <c r="H669" i="34"/>
  <c r="G669" i="34" s="1"/>
  <c r="H670" i="34"/>
  <c r="G670" i="34" s="1"/>
  <c r="H671" i="34"/>
  <c r="G671" i="34"/>
  <c r="H672" i="34"/>
  <c r="G672" i="34"/>
  <c r="H673" i="34"/>
  <c r="G673" i="34" s="1"/>
  <c r="H676" i="34"/>
  <c r="G676" i="34" s="1"/>
  <c r="H677" i="34"/>
  <c r="G677" i="34"/>
  <c r="H678" i="34"/>
  <c r="G678" i="34"/>
  <c r="H679" i="34"/>
  <c r="G679" i="34" s="1"/>
  <c r="H680" i="34"/>
  <c r="G680" i="34" s="1"/>
  <c r="H681" i="34"/>
  <c r="G681" i="34"/>
  <c r="H682" i="34"/>
  <c r="G682" i="34"/>
  <c r="H683" i="34"/>
  <c r="G683" i="34" s="1"/>
  <c r="H684" i="34"/>
  <c r="G684" i="34" s="1"/>
  <c r="H685" i="34"/>
  <c r="G685" i="34"/>
  <c r="H686" i="34"/>
  <c r="G686" i="34"/>
  <c r="H687" i="34"/>
  <c r="G687" i="34" s="1"/>
  <c r="H688" i="34"/>
  <c r="G688" i="34" s="1"/>
  <c r="H689" i="34"/>
  <c r="G689" i="34"/>
  <c r="H690" i="34"/>
  <c r="G690" i="34"/>
  <c r="H691" i="34"/>
  <c r="G691" i="34" s="1"/>
  <c r="H692" i="34"/>
  <c r="G692" i="34" s="1"/>
  <c r="H693" i="34"/>
  <c r="G693" i="34"/>
  <c r="H694" i="34"/>
  <c r="G694" i="34"/>
  <c r="H695" i="34"/>
  <c r="G695" i="34" s="1"/>
  <c r="H696" i="34"/>
  <c r="G696" i="34" s="1"/>
  <c r="H697" i="34"/>
  <c r="G697" i="34"/>
  <c r="H698" i="34"/>
  <c r="G698" i="34"/>
  <c r="H699" i="34"/>
  <c r="G699" i="34" s="1"/>
  <c r="H700" i="34"/>
  <c r="G700" i="34" s="1"/>
  <c r="H701" i="34"/>
  <c r="G701" i="34"/>
  <c r="H702" i="34"/>
  <c r="G702" i="34"/>
  <c r="H703" i="34"/>
  <c r="G703" i="34" s="1"/>
  <c r="H704" i="34"/>
  <c r="G704" i="34" s="1"/>
  <c r="H705" i="34"/>
  <c r="G705" i="34"/>
  <c r="H706" i="34"/>
  <c r="G706" i="34"/>
  <c r="H707" i="34"/>
  <c r="G707" i="34" s="1"/>
  <c r="H708" i="34"/>
  <c r="G708" i="34" s="1"/>
  <c r="H709" i="34"/>
  <c r="G709" i="34"/>
  <c r="H710" i="34"/>
  <c r="G710" i="34"/>
  <c r="H711" i="34"/>
  <c r="G711" i="34" s="1"/>
  <c r="H712" i="34"/>
  <c r="G712" i="34" s="1"/>
  <c r="H713" i="34"/>
  <c r="G713" i="34"/>
  <c r="H714" i="34"/>
  <c r="G714" i="34"/>
  <c r="H715" i="34"/>
  <c r="G715" i="34" s="1"/>
  <c r="H716" i="34"/>
  <c r="G716" i="34" s="1"/>
  <c r="H717" i="34"/>
  <c r="G717" i="34"/>
  <c r="H718" i="34"/>
  <c r="G718" i="34"/>
  <c r="H719" i="34"/>
  <c r="G719" i="34" s="1"/>
  <c r="H720" i="34"/>
  <c r="G720" i="34" s="1"/>
  <c r="H721" i="34"/>
  <c r="G721" i="34"/>
  <c r="H722" i="34"/>
  <c r="G722" i="34"/>
  <c r="H723" i="34"/>
  <c r="G723" i="34" s="1"/>
  <c r="H724" i="34"/>
  <c r="G724" i="34" s="1"/>
  <c r="C725" i="34"/>
  <c r="D725" i="34"/>
  <c r="E725" i="34"/>
  <c r="F725" i="34"/>
  <c r="H728" i="34"/>
  <c r="H729" i="34"/>
  <c r="G729" i="34"/>
  <c r="H730" i="34"/>
  <c r="G730" i="34"/>
  <c r="H731" i="34"/>
  <c r="G731" i="34" s="1"/>
  <c r="H732" i="34"/>
  <c r="G732" i="34" s="1"/>
  <c r="H733" i="34"/>
  <c r="G733" i="34"/>
  <c r="H734" i="34"/>
  <c r="G734" i="34"/>
  <c r="H735" i="34"/>
  <c r="G735" i="34" s="1"/>
  <c r="H736" i="34"/>
  <c r="G736" i="34" s="1"/>
  <c r="H737" i="34"/>
  <c r="G737" i="34"/>
  <c r="H738" i="34"/>
  <c r="G738" i="34"/>
  <c r="H739" i="34"/>
  <c r="G739" i="34" s="1"/>
  <c r="H740" i="34"/>
  <c r="G740" i="34" s="1"/>
  <c r="H741" i="34"/>
  <c r="G741" i="34"/>
  <c r="H742" i="34"/>
  <c r="G742" i="34"/>
  <c r="H743" i="34"/>
  <c r="G743" i="34" s="1"/>
  <c r="H744" i="34"/>
  <c r="G744" i="34" s="1"/>
  <c r="H745" i="34"/>
  <c r="G745" i="34"/>
  <c r="H746" i="34"/>
  <c r="G746" i="34"/>
  <c r="H747" i="34"/>
  <c r="G747" i="34" s="1"/>
  <c r="H748" i="34"/>
  <c r="G748" i="34" s="1"/>
  <c r="H749" i="34"/>
  <c r="G749" i="34"/>
  <c r="C750" i="34"/>
  <c r="D750" i="34"/>
  <c r="E750" i="34"/>
  <c r="F750" i="34"/>
  <c r="H753" i="34"/>
  <c r="H756" i="34" s="1"/>
  <c r="G753" i="34"/>
  <c r="G756" i="34" s="1"/>
  <c r="G1177" i="34" s="1"/>
  <c r="H754" i="34"/>
  <c r="G754" i="34"/>
  <c r="H755" i="34"/>
  <c r="G755" i="34" s="1"/>
  <c r="C756" i="34"/>
  <c r="D756" i="34"/>
  <c r="E756" i="34"/>
  <c r="F756" i="34"/>
  <c r="H759" i="34"/>
  <c r="G759" i="34" s="1"/>
  <c r="G763" i="34" s="1"/>
  <c r="G1178" i="34" s="1"/>
  <c r="H760" i="34"/>
  <c r="G760" i="34" s="1"/>
  <c r="H761" i="34"/>
  <c r="G761" i="34"/>
  <c r="H762" i="34"/>
  <c r="G762" i="34"/>
  <c r="C763" i="34"/>
  <c r="D763" i="34"/>
  <c r="E763" i="34"/>
  <c r="E1178" i="34" s="1"/>
  <c r="E1196" i="34" s="1"/>
  <c r="E1198" i="34" s="1"/>
  <c r="F763" i="34"/>
  <c r="H763" i="34"/>
  <c r="H766" i="34"/>
  <c r="G766" i="34"/>
  <c r="H767" i="34"/>
  <c r="H768" i="34"/>
  <c r="G768" i="34" s="1"/>
  <c r="H769" i="34"/>
  <c r="G769" i="34"/>
  <c r="H770" i="34"/>
  <c r="G770" i="34"/>
  <c r="H771" i="34"/>
  <c r="G771" i="34" s="1"/>
  <c r="H772" i="34"/>
  <c r="G772" i="34" s="1"/>
  <c r="H773" i="34"/>
  <c r="G773" i="34" s="1"/>
  <c r="H774" i="34"/>
  <c r="G774" i="34"/>
  <c r="H775" i="34"/>
  <c r="G775" i="34" s="1"/>
  <c r="C776" i="34"/>
  <c r="D776" i="34"/>
  <c r="E776" i="34"/>
  <c r="F776" i="34"/>
  <c r="F1179" i="34" s="1"/>
  <c r="H779" i="34"/>
  <c r="G779" i="34" s="1"/>
  <c r="H780" i="34"/>
  <c r="G780" i="34" s="1"/>
  <c r="H781" i="34"/>
  <c r="G781" i="34" s="1"/>
  <c r="G786" i="34" s="1"/>
  <c r="G1180" i="34" s="1"/>
  <c r="H782" i="34"/>
  <c r="G782" i="34"/>
  <c r="H783" i="34"/>
  <c r="G783" i="34" s="1"/>
  <c r="H784" i="34"/>
  <c r="G784" i="34" s="1"/>
  <c r="H785" i="34"/>
  <c r="G785" i="34" s="1"/>
  <c r="C786" i="34"/>
  <c r="D786" i="34"/>
  <c r="E786" i="34"/>
  <c r="F786" i="34"/>
  <c r="H789" i="34"/>
  <c r="G789" i="34" s="1"/>
  <c r="G800" i="34" s="1"/>
  <c r="G1181" i="34" s="1"/>
  <c r="H790" i="34"/>
  <c r="G790" i="34"/>
  <c r="H791" i="34"/>
  <c r="G791" i="34" s="1"/>
  <c r="H792" i="34"/>
  <c r="G792" i="34" s="1"/>
  <c r="H793" i="34"/>
  <c r="G793" i="34"/>
  <c r="H794" i="34"/>
  <c r="G794" i="34"/>
  <c r="H795" i="34"/>
  <c r="G795" i="34" s="1"/>
  <c r="H796" i="34"/>
  <c r="G796" i="34" s="1"/>
  <c r="H797" i="34"/>
  <c r="G797" i="34"/>
  <c r="H798" i="34"/>
  <c r="G798" i="34"/>
  <c r="H799" i="34"/>
  <c r="G799" i="34" s="1"/>
  <c r="C800" i="34"/>
  <c r="D800" i="34"/>
  <c r="E800" i="34"/>
  <c r="E1181" i="34" s="1"/>
  <c r="F800" i="34"/>
  <c r="H802" i="34"/>
  <c r="G802" i="34" s="1"/>
  <c r="H803" i="34"/>
  <c r="G803" i="34" s="1"/>
  <c r="H804" i="34"/>
  <c r="G804" i="34"/>
  <c r="H805" i="34"/>
  <c r="G805" i="34"/>
  <c r="H806" i="34"/>
  <c r="G806" i="34" s="1"/>
  <c r="H807" i="34"/>
  <c r="G807" i="34" s="1"/>
  <c r="H808" i="34"/>
  <c r="G808" i="34" s="1"/>
  <c r="H809" i="34"/>
  <c r="G809" i="34"/>
  <c r="H810" i="34"/>
  <c r="G810" i="34" s="1"/>
  <c r="H811" i="34"/>
  <c r="G811" i="34" s="1"/>
  <c r="H812" i="34"/>
  <c r="G812" i="34" s="1"/>
  <c r="H813" i="34"/>
  <c r="G813" i="34"/>
  <c r="H814" i="34"/>
  <c r="G814" i="34" s="1"/>
  <c r="H815" i="34"/>
  <c r="G815" i="34" s="1"/>
  <c r="H816" i="34"/>
  <c r="G816" i="34" s="1"/>
  <c r="H817" i="34"/>
  <c r="G817" i="34"/>
  <c r="H818" i="34"/>
  <c r="G818" i="34" s="1"/>
  <c r="C819" i="34"/>
  <c r="D819" i="34"/>
  <c r="E819" i="34"/>
  <c r="E1182" i="34" s="1"/>
  <c r="F819" i="34"/>
  <c r="H822" i="34"/>
  <c r="H823" i="34"/>
  <c r="G823" i="34" s="1"/>
  <c r="H824" i="34"/>
  <c r="G824" i="34" s="1"/>
  <c r="H825" i="34"/>
  <c r="G825" i="34"/>
  <c r="H828" i="34"/>
  <c r="G828" i="34" s="1"/>
  <c r="H829" i="34"/>
  <c r="G829" i="34" s="1"/>
  <c r="H830" i="34"/>
  <c r="G830" i="34" s="1"/>
  <c r="H831" i="34"/>
  <c r="G831" i="34"/>
  <c r="H832" i="34"/>
  <c r="G832" i="34" s="1"/>
  <c r="H833" i="34"/>
  <c r="G833" i="34" s="1"/>
  <c r="H834" i="34"/>
  <c r="G834" i="34" s="1"/>
  <c r="H835" i="34"/>
  <c r="G835" i="34"/>
  <c r="H836" i="34"/>
  <c r="G836" i="34" s="1"/>
  <c r="H837" i="34"/>
  <c r="G837" i="34" s="1"/>
  <c r="H838" i="34"/>
  <c r="G838" i="34"/>
  <c r="C839" i="34"/>
  <c r="D839" i="34"/>
  <c r="E839" i="34"/>
  <c r="E1183" i="34" s="1"/>
  <c r="F839" i="34"/>
  <c r="H904" i="34"/>
  <c r="H907" i="34" s="1"/>
  <c r="G904" i="34"/>
  <c r="H905" i="34"/>
  <c r="G905" i="34"/>
  <c r="H906" i="34"/>
  <c r="G906" i="34" s="1"/>
  <c r="G907" i="34"/>
  <c r="G1185" i="34" s="1"/>
  <c r="H910" i="34"/>
  <c r="G910" i="34"/>
  <c r="H911" i="34"/>
  <c r="G911" i="34"/>
  <c r="H912" i="34"/>
  <c r="G912" i="34" s="1"/>
  <c r="H913" i="34"/>
  <c r="G913" i="34" s="1"/>
  <c r="H914" i="34"/>
  <c r="G914" i="34"/>
  <c r="H915" i="34"/>
  <c r="G915" i="34"/>
  <c r="H916" i="34"/>
  <c r="G916" i="34" s="1"/>
  <c r="H917" i="34"/>
  <c r="G917" i="34" s="1"/>
  <c r="H918" i="34"/>
  <c r="G918" i="34" s="1"/>
  <c r="H919" i="34"/>
  <c r="G919" i="34"/>
  <c r="H920" i="34"/>
  <c r="G920" i="34" s="1"/>
  <c r="H921" i="34"/>
  <c r="G921" i="34" s="1"/>
  <c r="H922" i="34"/>
  <c r="G922" i="34"/>
  <c r="H923" i="34"/>
  <c r="G923" i="34"/>
  <c r="H924" i="34"/>
  <c r="G924" i="34" s="1"/>
  <c r="H925" i="34"/>
  <c r="G925" i="34" s="1"/>
  <c r="H928" i="34"/>
  <c r="G928" i="34"/>
  <c r="H929" i="34"/>
  <c r="G929" i="34"/>
  <c r="H930" i="34"/>
  <c r="G930" i="34" s="1"/>
  <c r="H931" i="34"/>
  <c r="G931" i="34" s="1"/>
  <c r="H932" i="34"/>
  <c r="G932" i="34"/>
  <c r="H933" i="34"/>
  <c r="G933" i="34"/>
  <c r="H934" i="34"/>
  <c r="G934" i="34" s="1"/>
  <c r="H935" i="34"/>
  <c r="G935" i="34" s="1"/>
  <c r="H936" i="34"/>
  <c r="G936" i="34" s="1"/>
  <c r="H937" i="34"/>
  <c r="G937" i="34"/>
  <c r="H938" i="34"/>
  <c r="G938" i="34" s="1"/>
  <c r="H939" i="34"/>
  <c r="G939" i="34" s="1"/>
  <c r="H940" i="34"/>
  <c r="G940" i="34"/>
  <c r="H941" i="34"/>
  <c r="G941" i="34"/>
  <c r="H942" i="34"/>
  <c r="G942" i="34" s="1"/>
  <c r="H943" i="34"/>
  <c r="G943" i="34" s="1"/>
  <c r="H944" i="34"/>
  <c r="G944" i="34"/>
  <c r="H945" i="34"/>
  <c r="G945" i="34"/>
  <c r="H946" i="34"/>
  <c r="G946" i="34" s="1"/>
  <c r="H947" i="34"/>
  <c r="G947" i="34" s="1"/>
  <c r="H948" i="34"/>
  <c r="G948" i="34"/>
  <c r="H949" i="34"/>
  <c r="G949" i="34"/>
  <c r="H950" i="34"/>
  <c r="G950" i="34" s="1"/>
  <c r="H951" i="34"/>
  <c r="G951" i="34" s="1"/>
  <c r="H952" i="34"/>
  <c r="G952" i="34" s="1"/>
  <c r="H953" i="34"/>
  <c r="G953" i="34"/>
  <c r="H954" i="34"/>
  <c r="G954" i="34" s="1"/>
  <c r="H955" i="34"/>
  <c r="G955" i="34" s="1"/>
  <c r="C956" i="34"/>
  <c r="D956" i="34"/>
  <c r="E956" i="34"/>
  <c r="F956" i="34"/>
  <c r="H958" i="34"/>
  <c r="H959" i="34"/>
  <c r="G959" i="34"/>
  <c r="H960" i="34"/>
  <c r="G960" i="34"/>
  <c r="H961" i="34"/>
  <c r="G961" i="34" s="1"/>
  <c r="H962" i="34"/>
  <c r="G962" i="34" s="1"/>
  <c r="H963" i="34"/>
  <c r="G963" i="34" s="1"/>
  <c r="C964" i="34"/>
  <c r="D964" i="34"/>
  <c r="E964" i="34"/>
  <c r="F964" i="34"/>
  <c r="F1187" i="34" s="1"/>
  <c r="H966" i="34"/>
  <c r="G966" i="34"/>
  <c r="H967" i="34"/>
  <c r="G967" i="34"/>
  <c r="H968" i="34"/>
  <c r="G968" i="34"/>
  <c r="H969" i="34"/>
  <c r="G969" i="34" s="1"/>
  <c r="H970" i="34"/>
  <c r="G970" i="34" s="1"/>
  <c r="G973" i="34" s="1"/>
  <c r="G1188" i="34" s="1"/>
  <c r="H971" i="34"/>
  <c r="G971" i="34" s="1"/>
  <c r="H972" i="34"/>
  <c r="G972" i="34" s="1"/>
  <c r="C973" i="34"/>
  <c r="D973" i="34"/>
  <c r="E973" i="34"/>
  <c r="F973" i="34"/>
  <c r="H976" i="34"/>
  <c r="G976" i="34" s="1"/>
  <c r="G979" i="34" s="1"/>
  <c r="G1189" i="34" s="1"/>
  <c r="H977" i="34"/>
  <c r="G977" i="34" s="1"/>
  <c r="H978" i="34"/>
  <c r="G978" i="34" s="1"/>
  <c r="C979" i="34"/>
  <c r="D979" i="34"/>
  <c r="E979" i="34"/>
  <c r="F979" i="34"/>
  <c r="H982" i="34"/>
  <c r="G982" i="34"/>
  <c r="H983" i="34"/>
  <c r="G983" i="34" s="1"/>
  <c r="H984" i="34"/>
  <c r="G984" i="34" s="1"/>
  <c r="H985" i="34"/>
  <c r="G985" i="34" s="1"/>
  <c r="H986" i="34"/>
  <c r="G986" i="34"/>
  <c r="H987" i="34"/>
  <c r="G987" i="34" s="1"/>
  <c r="H988" i="34"/>
  <c r="G988" i="34"/>
  <c r="H989" i="34"/>
  <c r="G989" i="34" s="1"/>
  <c r="H990" i="34"/>
  <c r="G990" i="34" s="1"/>
  <c r="H991" i="34"/>
  <c r="G991" i="34"/>
  <c r="H992" i="34"/>
  <c r="G992" i="34" s="1"/>
  <c r="H993" i="34"/>
  <c r="G993" i="34" s="1"/>
  <c r="H994" i="34"/>
  <c r="G994" i="34"/>
  <c r="H995" i="34"/>
  <c r="G995" i="34"/>
  <c r="H996" i="34"/>
  <c r="G996" i="34" s="1"/>
  <c r="H997" i="34"/>
  <c r="G997" i="34" s="1"/>
  <c r="H998" i="34"/>
  <c r="G998" i="34" s="1"/>
  <c r="H999" i="34"/>
  <c r="G999" i="34" s="1"/>
  <c r="H1000" i="34"/>
  <c r="G1000" i="34"/>
  <c r="H1001" i="34"/>
  <c r="G1001" i="34" s="1"/>
  <c r="H1002" i="34"/>
  <c r="G1002" i="34"/>
  <c r="H1003" i="34"/>
  <c r="G1003" i="34"/>
  <c r="H1004" i="34"/>
  <c r="G1004" i="34"/>
  <c r="H1005" i="34"/>
  <c r="G1005" i="34" s="1"/>
  <c r="H1006" i="34"/>
  <c r="G1006" i="34"/>
  <c r="C1007" i="34"/>
  <c r="D1007" i="34"/>
  <c r="E1007" i="34"/>
  <c r="F1007" i="34"/>
  <c r="H1009" i="34"/>
  <c r="G1009" i="34"/>
  <c r="G1011" i="34" s="1"/>
  <c r="G1191" i="34" s="1"/>
  <c r="H1010" i="34"/>
  <c r="G1010" i="34"/>
  <c r="C1011" i="34"/>
  <c r="D1011" i="34"/>
  <c r="E1011" i="34"/>
  <c r="F1011" i="34"/>
  <c r="H1011" i="34"/>
  <c r="H1191" i="34" s="1"/>
  <c r="H1013" i="34"/>
  <c r="G1013" i="34"/>
  <c r="H1014" i="34"/>
  <c r="G1014" i="34"/>
  <c r="H1015" i="34"/>
  <c r="H1105" i="34" s="1"/>
  <c r="H1192" i="34" s="1"/>
  <c r="H1016" i="34"/>
  <c r="G1016" i="34"/>
  <c r="H1017" i="34"/>
  <c r="G1017" i="34"/>
  <c r="H1018" i="34"/>
  <c r="G1018" i="34"/>
  <c r="H1019" i="34"/>
  <c r="G1019" i="34" s="1"/>
  <c r="H1020" i="34"/>
  <c r="G1020" i="34"/>
  <c r="H1023" i="34"/>
  <c r="G1023" i="34"/>
  <c r="H1024" i="34"/>
  <c r="G1024" i="34"/>
  <c r="H1025" i="34"/>
  <c r="G1025" i="34" s="1"/>
  <c r="H1026" i="34"/>
  <c r="G1026" i="34"/>
  <c r="H1027" i="34"/>
  <c r="G1027" i="34"/>
  <c r="H1028" i="34"/>
  <c r="G1028" i="34"/>
  <c r="H1029" i="34"/>
  <c r="G1029" i="34" s="1"/>
  <c r="H1030" i="34"/>
  <c r="G1030" i="34"/>
  <c r="H1031" i="34"/>
  <c r="G1031" i="34"/>
  <c r="H1032" i="34"/>
  <c r="G1032" i="34"/>
  <c r="H1033" i="34"/>
  <c r="G1033" i="34" s="1"/>
  <c r="H1034" i="34"/>
  <c r="G1034" i="34"/>
  <c r="H1035" i="34"/>
  <c r="G1035" i="34"/>
  <c r="H1036" i="34"/>
  <c r="G1036" i="34"/>
  <c r="H1037" i="34"/>
  <c r="G1037" i="34" s="1"/>
  <c r="H1038" i="34"/>
  <c r="G1038" i="34"/>
  <c r="H1039" i="34"/>
  <c r="G1039" i="34"/>
  <c r="H1040" i="34"/>
  <c r="G1040" i="34"/>
  <c r="H1041" i="34"/>
  <c r="G1041" i="34" s="1"/>
  <c r="H1042" i="34"/>
  <c r="G1042" i="34"/>
  <c r="H1043" i="34"/>
  <c r="G1043" i="34"/>
  <c r="H1044" i="34"/>
  <c r="G1044" i="34"/>
  <c r="H1045" i="34"/>
  <c r="G1045" i="34" s="1"/>
  <c r="H1046" i="34"/>
  <c r="G1046" i="34"/>
  <c r="H1047" i="34"/>
  <c r="G1047" i="34"/>
  <c r="H1048" i="34"/>
  <c r="G1048" i="34"/>
  <c r="H1049" i="34"/>
  <c r="G1049" i="34" s="1"/>
  <c r="H1050" i="34"/>
  <c r="G1050" i="34"/>
  <c r="H1051" i="34"/>
  <c r="G1051" i="34"/>
  <c r="H1052" i="34"/>
  <c r="G1052" i="34"/>
  <c r="H1053" i="34"/>
  <c r="G1053" i="34" s="1"/>
  <c r="H1054" i="34"/>
  <c r="G1054" i="34"/>
  <c r="H1055" i="34"/>
  <c r="G1055" i="34"/>
  <c r="H1056" i="34"/>
  <c r="G1056" i="34"/>
  <c r="H1057" i="34"/>
  <c r="G1057" i="34" s="1"/>
  <c r="H1058" i="34"/>
  <c r="G1058" i="34"/>
  <c r="H1059" i="34"/>
  <c r="G1059" i="34"/>
  <c r="H1060" i="34"/>
  <c r="G1060" i="34"/>
  <c r="H1061" i="34"/>
  <c r="G1061" i="34" s="1"/>
  <c r="H1062" i="34"/>
  <c r="G1062" i="34"/>
  <c r="H1063" i="34"/>
  <c r="G1063" i="34"/>
  <c r="H1064" i="34"/>
  <c r="G1064" i="34"/>
  <c r="H1065" i="34"/>
  <c r="G1065" i="34" s="1"/>
  <c r="H1066" i="34"/>
  <c r="G1066" i="34"/>
  <c r="H1070" i="34"/>
  <c r="G1070" i="34"/>
  <c r="H1071" i="34"/>
  <c r="G1071" i="34"/>
  <c r="H1072" i="34"/>
  <c r="G1072" i="34" s="1"/>
  <c r="H1073" i="34"/>
  <c r="G1073" i="34"/>
  <c r="H1074" i="34"/>
  <c r="G1074" i="34"/>
  <c r="H1075" i="34"/>
  <c r="G1075" i="34"/>
  <c r="H1076" i="34"/>
  <c r="G1076" i="34" s="1"/>
  <c r="H1077" i="34"/>
  <c r="G1077" i="34"/>
  <c r="H1078" i="34"/>
  <c r="G1078" i="34"/>
  <c r="H1079" i="34"/>
  <c r="G1079" i="34"/>
  <c r="H1080" i="34"/>
  <c r="G1080" i="34" s="1"/>
  <c r="H1081" i="34"/>
  <c r="G1081" i="34"/>
  <c r="H1082" i="34"/>
  <c r="G1082" i="34"/>
  <c r="H1083" i="34"/>
  <c r="G1083" i="34"/>
  <c r="H1084" i="34"/>
  <c r="G1084" i="34" s="1"/>
  <c r="H1085" i="34"/>
  <c r="G1085" i="34"/>
  <c r="H1086" i="34"/>
  <c r="G1086" i="34"/>
  <c r="H1087" i="34"/>
  <c r="G1087" i="34"/>
  <c r="H1088" i="34"/>
  <c r="G1088" i="34" s="1"/>
  <c r="H1089" i="34"/>
  <c r="G1089" i="34"/>
  <c r="H1090" i="34"/>
  <c r="G1090" i="34"/>
  <c r="H1091" i="34"/>
  <c r="G1091" i="34"/>
  <c r="H1092" i="34"/>
  <c r="G1092" i="34" s="1"/>
  <c r="H1093" i="34"/>
  <c r="G1093" i="34"/>
  <c r="H1094" i="34"/>
  <c r="G1094" i="34"/>
  <c r="H1095" i="34"/>
  <c r="G1095" i="34"/>
  <c r="H1096" i="34"/>
  <c r="G1096" i="34" s="1"/>
  <c r="H1097" i="34"/>
  <c r="G1097" i="34"/>
  <c r="H1098" i="34"/>
  <c r="G1098" i="34"/>
  <c r="H1099" i="34"/>
  <c r="G1099" i="34"/>
  <c r="H1100" i="34"/>
  <c r="G1100" i="34" s="1"/>
  <c r="H1101" i="34"/>
  <c r="G1101" i="34"/>
  <c r="H1102" i="34"/>
  <c r="G1102" i="34"/>
  <c r="H1103" i="34"/>
  <c r="G1103" i="34"/>
  <c r="H1104" i="34"/>
  <c r="G1104" i="34" s="1"/>
  <c r="C1105" i="34"/>
  <c r="D1105" i="34"/>
  <c r="D1192" i="34" s="1"/>
  <c r="E1105" i="34"/>
  <c r="F1105" i="34"/>
  <c r="H1107" i="34"/>
  <c r="H1109" i="34" s="1"/>
  <c r="H1193" i="34" s="1"/>
  <c r="H1108" i="34"/>
  <c r="G1108" i="34"/>
  <c r="H1111" i="34"/>
  <c r="G1111" i="34"/>
  <c r="H1112" i="34"/>
  <c r="G1112" i="34" s="1"/>
  <c r="H1113" i="34"/>
  <c r="G1113" i="34"/>
  <c r="H1114" i="34"/>
  <c r="G1114" i="34"/>
  <c r="H1118" i="34"/>
  <c r="G1118" i="34"/>
  <c r="H1119" i="34"/>
  <c r="G1119" i="34" s="1"/>
  <c r="H1120" i="34"/>
  <c r="G1120" i="34"/>
  <c r="H1121" i="34"/>
  <c r="G1121" i="34"/>
  <c r="H1122" i="34"/>
  <c r="G1122" i="34"/>
  <c r="H1123" i="34"/>
  <c r="G1123" i="34" s="1"/>
  <c r="H1124" i="34"/>
  <c r="G1124" i="34"/>
  <c r="H1125" i="34"/>
  <c r="G1125" i="34"/>
  <c r="H1126" i="34"/>
  <c r="G1126" i="34"/>
  <c r="H1127" i="34"/>
  <c r="G1127" i="34" s="1"/>
  <c r="H1128" i="34"/>
  <c r="G1128" i="34"/>
  <c r="H1129" i="34"/>
  <c r="G1129" i="34"/>
  <c r="H1130" i="34"/>
  <c r="G1130" i="34"/>
  <c r="H1131" i="34"/>
  <c r="G1131" i="34" s="1"/>
  <c r="H1132" i="34"/>
  <c r="G1132" i="34"/>
  <c r="H1133" i="34"/>
  <c r="G1133" i="34"/>
  <c r="H1134" i="34"/>
  <c r="G1134" i="34"/>
  <c r="H1135" i="34"/>
  <c r="G1135" i="34" s="1"/>
  <c r="H1136" i="34"/>
  <c r="G1136" i="34"/>
  <c r="H1137" i="34"/>
  <c r="G1137" i="34"/>
  <c r="H1138" i="34"/>
  <c r="G1138" i="34"/>
  <c r="H1139" i="34"/>
  <c r="G1139" i="34" s="1"/>
  <c r="H1140" i="34"/>
  <c r="G1140" i="34"/>
  <c r="H1141" i="34"/>
  <c r="G1141" i="34"/>
  <c r="H1142" i="34"/>
  <c r="G1142" i="34"/>
  <c r="H1143" i="34"/>
  <c r="G1143" i="34" s="1"/>
  <c r="H1144" i="34"/>
  <c r="G1144" i="34"/>
  <c r="H1145" i="34"/>
  <c r="G1145" i="34"/>
  <c r="H1146" i="34"/>
  <c r="G1146" i="34"/>
  <c r="H1147" i="34"/>
  <c r="G1147" i="34" s="1"/>
  <c r="H1148" i="34"/>
  <c r="G1148" i="34"/>
  <c r="H1149" i="34"/>
  <c r="G1149" i="34"/>
  <c r="H1150" i="34"/>
  <c r="G1150" i="34"/>
  <c r="H1151" i="34"/>
  <c r="G1151" i="34" s="1"/>
  <c r="H1152" i="34"/>
  <c r="G1152" i="34"/>
  <c r="H1153" i="34"/>
  <c r="G1153" i="34"/>
  <c r="H1154" i="34"/>
  <c r="G1154" i="34"/>
  <c r="H1155" i="34"/>
  <c r="G1155" i="34" s="1"/>
  <c r="H1156" i="34"/>
  <c r="G1156" i="34"/>
  <c r="H1157" i="34"/>
  <c r="G1157" i="34"/>
  <c r="H1158" i="34"/>
  <c r="G1158" i="34"/>
  <c r="H1159" i="34"/>
  <c r="G1159" i="34" s="1"/>
  <c r="H1160" i="34"/>
  <c r="G1160" i="34"/>
  <c r="H1161" i="34"/>
  <c r="G1161" i="34"/>
  <c r="H1162" i="34"/>
  <c r="G1162" i="34"/>
  <c r="H1163" i="34"/>
  <c r="G1163" i="34" s="1"/>
  <c r="H1164" i="34"/>
  <c r="H1194" i="34" s="1"/>
  <c r="C1168" i="34"/>
  <c r="E1168" i="34"/>
  <c r="C1169" i="34"/>
  <c r="D1169" i="34"/>
  <c r="E1169" i="34"/>
  <c r="C1170" i="34"/>
  <c r="C1196" i="34" s="1"/>
  <c r="C1198" i="34" s="1"/>
  <c r="D1170" i="34"/>
  <c r="E1170" i="34"/>
  <c r="F1170" i="34"/>
  <c r="H1170" i="34"/>
  <c r="C1171" i="34"/>
  <c r="D1171" i="34"/>
  <c r="E1171" i="34"/>
  <c r="F1171" i="34"/>
  <c r="H1171" i="34"/>
  <c r="C1172" i="34"/>
  <c r="D1172" i="34"/>
  <c r="E1172" i="34"/>
  <c r="F1172" i="34"/>
  <c r="H1172" i="34"/>
  <c r="C1173" i="34"/>
  <c r="D1173" i="34"/>
  <c r="E1173" i="34"/>
  <c r="F1173" i="34"/>
  <c r="H1173" i="34"/>
  <c r="C1174" i="34"/>
  <c r="D1174" i="34"/>
  <c r="E1174" i="34"/>
  <c r="F1174" i="34"/>
  <c r="G1174" i="34"/>
  <c r="H1174" i="34"/>
  <c r="C1175" i="34"/>
  <c r="D1175" i="34"/>
  <c r="E1175" i="34"/>
  <c r="F1175" i="34"/>
  <c r="C1176" i="34"/>
  <c r="D1176" i="34"/>
  <c r="E1176" i="34"/>
  <c r="F1176" i="34"/>
  <c r="C1177" i="34"/>
  <c r="D1177" i="34"/>
  <c r="E1177" i="34"/>
  <c r="F1177" i="34"/>
  <c r="H1177" i="34"/>
  <c r="C1178" i="34"/>
  <c r="D1178" i="34"/>
  <c r="F1178" i="34"/>
  <c r="H1178" i="34"/>
  <c r="C1179" i="34"/>
  <c r="D1179" i="34"/>
  <c r="E1179" i="34"/>
  <c r="C1180" i="34"/>
  <c r="D1180" i="34"/>
  <c r="E1180" i="34"/>
  <c r="F1180" i="34"/>
  <c r="C1181" i="34"/>
  <c r="D1181" i="34"/>
  <c r="F1181" i="34"/>
  <c r="C1182" i="34"/>
  <c r="D1182" i="34"/>
  <c r="F1182" i="34"/>
  <c r="C1183" i="34"/>
  <c r="D1183" i="34"/>
  <c r="F1183" i="34"/>
  <c r="C1184" i="34"/>
  <c r="D1184" i="34"/>
  <c r="E1184" i="34"/>
  <c r="F1184" i="34"/>
  <c r="G1184" i="34"/>
  <c r="H1184" i="34"/>
  <c r="C1185" i="34"/>
  <c r="D1185" i="34"/>
  <c r="E1185" i="34"/>
  <c r="F1185" i="34"/>
  <c r="H1185" i="34"/>
  <c r="C1186" i="34"/>
  <c r="D1186" i="34"/>
  <c r="E1186" i="34"/>
  <c r="F1186" i="34"/>
  <c r="C1187" i="34"/>
  <c r="D1187" i="34"/>
  <c r="E1187" i="34"/>
  <c r="C1188" i="34"/>
  <c r="D1188" i="34"/>
  <c r="E1188" i="34"/>
  <c r="F1188" i="34"/>
  <c r="C1189" i="34"/>
  <c r="D1189" i="34"/>
  <c r="E1189" i="34"/>
  <c r="F1189" i="34"/>
  <c r="C1190" i="34"/>
  <c r="D1190" i="34"/>
  <c r="E1190" i="34"/>
  <c r="F1190" i="34"/>
  <c r="C1191" i="34"/>
  <c r="D1191" i="34"/>
  <c r="E1191" i="34"/>
  <c r="F1191" i="34"/>
  <c r="C1192" i="34"/>
  <c r="E1192" i="34"/>
  <c r="F1192" i="34"/>
  <c r="C1193" i="34"/>
  <c r="D1193" i="34"/>
  <c r="E1193" i="34"/>
  <c r="F1193" i="34"/>
  <c r="C1194" i="34"/>
  <c r="D1194" i="34"/>
  <c r="E1194" i="34"/>
  <c r="F1194" i="34"/>
  <c r="C1197" i="34"/>
  <c r="E1197" i="34"/>
  <c r="H160" i="17"/>
  <c r="G160" i="17" s="1"/>
  <c r="C161" i="17"/>
  <c r="D161" i="17"/>
  <c r="E161" i="17"/>
  <c r="F161" i="17"/>
  <c r="H102" i="17"/>
  <c r="G102" i="17"/>
  <c r="H103" i="17"/>
  <c r="H161" i="17" s="1"/>
  <c r="H104" i="17"/>
  <c r="G104" i="17"/>
  <c r="H105" i="17"/>
  <c r="G105" i="17"/>
  <c r="H106" i="17"/>
  <c r="G106" i="17"/>
  <c r="H107" i="17"/>
  <c r="G107" i="17" s="1"/>
  <c r="H108" i="17"/>
  <c r="G108" i="17"/>
  <c r="H109" i="17"/>
  <c r="G109" i="17"/>
  <c r="H110" i="17"/>
  <c r="G110" i="17"/>
  <c r="H111" i="17"/>
  <c r="G111" i="17" s="1"/>
  <c r="H112" i="17"/>
  <c r="G112" i="17"/>
  <c r="H113" i="17"/>
  <c r="G113" i="17"/>
  <c r="H114" i="17"/>
  <c r="G114" i="17"/>
  <c r="H115" i="17"/>
  <c r="G115" i="17" s="1"/>
  <c r="H116" i="17"/>
  <c r="G116" i="17"/>
  <c r="H117" i="17"/>
  <c r="G117" i="17"/>
  <c r="H118" i="17"/>
  <c r="G118" i="17"/>
  <c r="H119" i="17"/>
  <c r="G119" i="17" s="1"/>
  <c r="H120" i="17"/>
  <c r="G120" i="17"/>
  <c r="H121" i="17"/>
  <c r="G121" i="17"/>
  <c r="H122" i="17"/>
  <c r="G122" i="17"/>
  <c r="H123" i="17"/>
  <c r="G123" i="17" s="1"/>
  <c r="H124" i="17"/>
  <c r="G124" i="17"/>
  <c r="H125" i="17"/>
  <c r="G125" i="17"/>
  <c r="H126" i="17"/>
  <c r="G126" i="17"/>
  <c r="H127" i="17"/>
  <c r="G127" i="17" s="1"/>
  <c r="H128" i="17"/>
  <c r="G128" i="17"/>
  <c r="H129" i="17"/>
  <c r="G129" i="17"/>
  <c r="H130" i="17"/>
  <c r="G130" i="17"/>
  <c r="H131" i="17"/>
  <c r="G131" i="17" s="1"/>
  <c r="H132" i="17"/>
  <c r="G132" i="17"/>
  <c r="H133" i="17"/>
  <c r="G133" i="17"/>
  <c r="H134" i="17"/>
  <c r="G134" i="17"/>
  <c r="H135" i="17"/>
  <c r="G135" i="17" s="1"/>
  <c r="H136" i="17"/>
  <c r="G136" i="17"/>
  <c r="H137" i="17"/>
  <c r="G137" i="17"/>
  <c r="H138" i="17"/>
  <c r="G138" i="17"/>
  <c r="H139" i="17"/>
  <c r="G139" i="17" s="1"/>
  <c r="H140" i="17"/>
  <c r="G140" i="17"/>
  <c r="H141" i="17"/>
  <c r="G141" i="17"/>
  <c r="H142" i="17"/>
  <c r="G142" i="17"/>
  <c r="H143" i="17"/>
  <c r="G143" i="17" s="1"/>
  <c r="H144" i="17"/>
  <c r="G144" i="17"/>
  <c r="H145" i="17"/>
  <c r="G145" i="17"/>
  <c r="H146" i="17"/>
  <c r="G146" i="17"/>
  <c r="H147" i="17"/>
  <c r="G147" i="17" s="1"/>
  <c r="H148" i="17"/>
  <c r="G148" i="17"/>
  <c r="H152" i="17"/>
  <c r="G152" i="17"/>
  <c r="H153" i="17"/>
  <c r="G153" i="17"/>
  <c r="H154" i="17"/>
  <c r="G154" i="17" s="1"/>
  <c r="H155" i="17"/>
  <c r="G155" i="17"/>
  <c r="H156" i="17"/>
  <c r="G156" i="17"/>
  <c r="H157" i="17"/>
  <c r="G157" i="17"/>
  <c r="H158" i="17"/>
  <c r="G158" i="17" s="1"/>
  <c r="H159" i="17"/>
  <c r="G159" i="17"/>
  <c r="B161" i="17"/>
  <c r="C138" i="15"/>
  <c r="D138" i="15"/>
  <c r="E138" i="15"/>
  <c r="B188" i="9"/>
  <c r="C188" i="9"/>
  <c r="B142" i="9"/>
  <c r="C142" i="9"/>
  <c r="B65" i="7"/>
  <c r="C65" i="7"/>
  <c r="D65" i="7"/>
  <c r="E65" i="7"/>
  <c r="G65" i="7"/>
  <c r="C555" i="5"/>
  <c r="D555" i="5"/>
  <c r="E555" i="5"/>
  <c r="F555" i="5"/>
  <c r="I496" i="5"/>
  <c r="J496" i="5"/>
  <c r="G496" i="5" s="1"/>
  <c r="I497" i="5"/>
  <c r="J497" i="5"/>
  <c r="G497" i="5" s="1"/>
  <c r="I498" i="5"/>
  <c r="J498" i="5" s="1"/>
  <c r="G498" i="5" s="1"/>
  <c r="I499" i="5"/>
  <c r="J499" i="5" s="1"/>
  <c r="G499" i="5" s="1"/>
  <c r="I500" i="5"/>
  <c r="I501" i="5"/>
  <c r="J501" i="5"/>
  <c r="G501" i="5"/>
  <c r="I502" i="5"/>
  <c r="J502" i="5"/>
  <c r="G502" i="5"/>
  <c r="I503" i="5"/>
  <c r="J503" i="5"/>
  <c r="G503" i="5" s="1"/>
  <c r="I504" i="5"/>
  <c r="J504" i="5"/>
  <c r="G504" i="5" s="1"/>
  <c r="I505" i="5"/>
  <c r="J505" i="5"/>
  <c r="G505" i="5" s="1"/>
  <c r="I506" i="5"/>
  <c r="J506" i="5" s="1"/>
  <c r="G506" i="5" s="1"/>
  <c r="I507" i="5"/>
  <c r="J507" i="5" s="1"/>
  <c r="G507" i="5" s="1"/>
  <c r="I508" i="5"/>
  <c r="J508" i="5" s="1"/>
  <c r="G508" i="5" s="1"/>
  <c r="I509" i="5"/>
  <c r="J509" i="5"/>
  <c r="G509" i="5"/>
  <c r="I510" i="5"/>
  <c r="J510" i="5"/>
  <c r="G510" i="5"/>
  <c r="I511" i="5"/>
  <c r="J511" i="5"/>
  <c r="G511" i="5" s="1"/>
  <c r="I512" i="5"/>
  <c r="J512" i="5"/>
  <c r="G512" i="5" s="1"/>
  <c r="I513" i="5"/>
  <c r="J513" i="5"/>
  <c r="G513" i="5" s="1"/>
  <c r="I514" i="5"/>
  <c r="J514" i="5" s="1"/>
  <c r="G514" i="5" s="1"/>
  <c r="I515" i="5"/>
  <c r="J515" i="5" s="1"/>
  <c r="G515" i="5" s="1"/>
  <c r="I516" i="5"/>
  <c r="J516" i="5" s="1"/>
  <c r="G516" i="5" s="1"/>
  <c r="I517" i="5"/>
  <c r="J517" i="5"/>
  <c r="G517" i="5"/>
  <c r="I518" i="5"/>
  <c r="J518" i="5"/>
  <c r="G518" i="5"/>
  <c r="I519" i="5"/>
  <c r="J519" i="5"/>
  <c r="G519" i="5" s="1"/>
  <c r="I520" i="5"/>
  <c r="J520" i="5"/>
  <c r="G520" i="5" s="1"/>
  <c r="I521" i="5"/>
  <c r="J521" i="5"/>
  <c r="G521" i="5" s="1"/>
  <c r="I522" i="5"/>
  <c r="J522" i="5" s="1"/>
  <c r="G522" i="5" s="1"/>
  <c r="I523" i="5"/>
  <c r="J523" i="5" s="1"/>
  <c r="G523" i="5" s="1"/>
  <c r="I524" i="5"/>
  <c r="J524" i="5" s="1"/>
  <c r="G524" i="5" s="1"/>
  <c r="I525" i="5"/>
  <c r="J525" i="5"/>
  <c r="G525" i="5"/>
  <c r="I526" i="5"/>
  <c r="J526" i="5"/>
  <c r="G526" i="5"/>
  <c r="I527" i="5"/>
  <c r="J527" i="5"/>
  <c r="G527" i="5" s="1"/>
  <c r="I528" i="5"/>
  <c r="J528" i="5"/>
  <c r="G528" i="5" s="1"/>
  <c r="I529" i="5"/>
  <c r="J529" i="5"/>
  <c r="G529" i="5" s="1"/>
  <c r="I530" i="5"/>
  <c r="J530" i="5" s="1"/>
  <c r="G530" i="5" s="1"/>
  <c r="I531" i="5"/>
  <c r="J531" i="5" s="1"/>
  <c r="G531" i="5" s="1"/>
  <c r="I532" i="5"/>
  <c r="J532" i="5" s="1"/>
  <c r="G532" i="5" s="1"/>
  <c r="I533" i="5"/>
  <c r="J533" i="5"/>
  <c r="G533" i="5"/>
  <c r="I537" i="5"/>
  <c r="J537" i="5"/>
  <c r="G537" i="5"/>
  <c r="I538" i="5"/>
  <c r="J538" i="5"/>
  <c r="G538" i="5" s="1"/>
  <c r="I539" i="5"/>
  <c r="J539" i="5"/>
  <c r="G539" i="5" s="1"/>
  <c r="I540" i="5"/>
  <c r="J540" i="5"/>
  <c r="G540" i="5" s="1"/>
  <c r="I541" i="5"/>
  <c r="J541" i="5" s="1"/>
  <c r="G541" i="5" s="1"/>
  <c r="I542" i="5"/>
  <c r="J542" i="5" s="1"/>
  <c r="G542" i="5" s="1"/>
  <c r="I543" i="5"/>
  <c r="J543" i="5" s="1"/>
  <c r="G543" i="5" s="1"/>
  <c r="I544" i="5"/>
  <c r="J544" i="5"/>
  <c r="G544" i="5"/>
  <c r="I545" i="5"/>
  <c r="J545" i="5"/>
  <c r="G545" i="5"/>
  <c r="I546" i="5"/>
  <c r="J546" i="5"/>
  <c r="G546" i="5" s="1"/>
  <c r="I547" i="5"/>
  <c r="J547" i="5"/>
  <c r="G547" i="5" s="1"/>
  <c r="I548" i="5"/>
  <c r="J548" i="5"/>
  <c r="G548" i="5" s="1"/>
  <c r="I549" i="5"/>
  <c r="J549" i="5" s="1"/>
  <c r="G549" i="5" s="1"/>
  <c r="I550" i="5"/>
  <c r="J550" i="5" s="1"/>
  <c r="G550" i="5" s="1"/>
  <c r="I551" i="5"/>
  <c r="J551" i="5" s="1"/>
  <c r="G551" i="5" s="1"/>
  <c r="I552" i="5"/>
  <c r="J552" i="5"/>
  <c r="G552" i="5"/>
  <c r="I553" i="5"/>
  <c r="J553" i="5"/>
  <c r="G553" i="5"/>
  <c r="J554" i="5"/>
  <c r="G554" i="5"/>
  <c r="H555" i="5"/>
  <c r="B555" i="5"/>
  <c r="I618" i="5"/>
  <c r="J618" i="5" s="1"/>
  <c r="G618" i="5" s="1"/>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101" i="4"/>
  <c r="I102" i="4"/>
  <c r="I103" i="4"/>
  <c r="I104" i="4"/>
  <c r="I105" i="4"/>
  <c r="I106" i="4"/>
  <c r="I107" i="4"/>
  <c r="I108" i="4"/>
  <c r="I109" i="4"/>
  <c r="I110" i="4"/>
  <c r="I111" i="4"/>
  <c r="I112" i="4"/>
  <c r="I113" i="4"/>
  <c r="I114" i="4"/>
  <c r="I115" i="4"/>
  <c r="I116" i="4"/>
  <c r="I117" i="4"/>
  <c r="I118" i="4"/>
  <c r="I119" i="4"/>
  <c r="I120" i="4"/>
  <c r="I121" i="4"/>
  <c r="I125" i="4"/>
  <c r="I126" i="4"/>
  <c r="I127" i="4"/>
  <c r="I128" i="4"/>
  <c r="I129" i="4"/>
  <c r="I130" i="4"/>
  <c r="I131" i="4"/>
  <c r="I132" i="4"/>
  <c r="I133" i="4"/>
  <c r="I134" i="4"/>
  <c r="I135" i="4"/>
  <c r="I136" i="4"/>
  <c r="I137" i="4"/>
  <c r="I138" i="4"/>
  <c r="I139" i="4"/>
  <c r="I140" i="4"/>
  <c r="I141" i="4"/>
  <c r="I142" i="4"/>
  <c r="I143" i="4"/>
  <c r="I144" i="4"/>
  <c r="I145" i="4"/>
  <c r="I146" i="4"/>
  <c r="C944" i="3"/>
  <c r="D944" i="3"/>
  <c r="E944" i="3"/>
  <c r="F944" i="3"/>
  <c r="G944" i="3"/>
  <c r="L944" i="3"/>
  <c r="M944" i="3"/>
  <c r="B944" i="3"/>
  <c r="B940" i="1"/>
  <c r="B1234" i="1"/>
  <c r="S940" i="1"/>
  <c r="Y939" i="1"/>
  <c r="U939" i="1"/>
  <c r="C940" i="1"/>
  <c r="D940" i="1"/>
  <c r="E940" i="1"/>
  <c r="F940" i="1"/>
  <c r="G940" i="1"/>
  <c r="H940" i="1"/>
  <c r="I940" i="1"/>
  <c r="J940" i="1"/>
  <c r="K940" i="1"/>
  <c r="L940" i="1"/>
  <c r="T940" i="1"/>
  <c r="Y880" i="1"/>
  <c r="U880" i="1"/>
  <c r="Y881" i="1"/>
  <c r="U881" i="1" s="1"/>
  <c r="Y882" i="1"/>
  <c r="U882" i="1" s="1"/>
  <c r="Y883" i="1"/>
  <c r="U883" i="1" s="1"/>
  <c r="Y884" i="1"/>
  <c r="U884" i="1"/>
  <c r="Y885" i="1"/>
  <c r="U885" i="1" s="1"/>
  <c r="Y886" i="1"/>
  <c r="U886" i="1" s="1"/>
  <c r="Y887" i="1"/>
  <c r="U887" i="1" s="1"/>
  <c r="Y888" i="1"/>
  <c r="U888" i="1"/>
  <c r="Y889" i="1"/>
  <c r="U889" i="1" s="1"/>
  <c r="Y890" i="1"/>
  <c r="U890" i="1" s="1"/>
  <c r="Y891" i="1"/>
  <c r="U891" i="1" s="1"/>
  <c r="Y892" i="1"/>
  <c r="U892" i="1"/>
  <c r="Y893" i="1"/>
  <c r="U893" i="1" s="1"/>
  <c r="Y894" i="1"/>
  <c r="U894" i="1" s="1"/>
  <c r="Y895" i="1"/>
  <c r="U895" i="1" s="1"/>
  <c r="Y896" i="1"/>
  <c r="U896" i="1"/>
  <c r="Y899" i="1"/>
  <c r="U899" i="1" s="1"/>
  <c r="Y900" i="1"/>
  <c r="U900" i="1" s="1"/>
  <c r="Y901" i="1"/>
  <c r="U901" i="1" s="1"/>
  <c r="Y902" i="1"/>
  <c r="U902" i="1"/>
  <c r="Y903" i="1"/>
  <c r="U903" i="1" s="1"/>
  <c r="Y904" i="1"/>
  <c r="U904" i="1" s="1"/>
  <c r="Y905" i="1"/>
  <c r="U905" i="1" s="1"/>
  <c r="Y906" i="1"/>
  <c r="U906" i="1"/>
  <c r="Y907" i="1"/>
  <c r="U907" i="1" s="1"/>
  <c r="Y908" i="1"/>
  <c r="U908" i="1" s="1"/>
  <c r="Y909" i="1"/>
  <c r="U909" i="1" s="1"/>
  <c r="Y910" i="1"/>
  <c r="U910" i="1"/>
  <c r="Y911" i="1"/>
  <c r="U911" i="1" s="1"/>
  <c r="Y912" i="1"/>
  <c r="U912" i="1" s="1"/>
  <c r="Y913" i="1"/>
  <c r="U913" i="1" s="1"/>
  <c r="Y914" i="1"/>
  <c r="U914" i="1"/>
  <c r="Y915" i="1"/>
  <c r="U915" i="1" s="1"/>
  <c r="Y916" i="1"/>
  <c r="U916" i="1" s="1"/>
  <c r="Y917" i="1"/>
  <c r="U917" i="1" s="1"/>
  <c r="Y918" i="1"/>
  <c r="U918" i="1"/>
  <c r="Y919" i="1"/>
  <c r="U919" i="1" s="1"/>
  <c r="Y920" i="1"/>
  <c r="U920" i="1" s="1"/>
  <c r="Y921" i="1"/>
  <c r="U921" i="1" s="1"/>
  <c r="Y922" i="1"/>
  <c r="U922" i="1"/>
  <c r="Y923" i="1"/>
  <c r="U923" i="1" s="1"/>
  <c r="Y924" i="1"/>
  <c r="U924" i="1" s="1"/>
  <c r="Y925" i="1"/>
  <c r="U925" i="1" s="1"/>
  <c r="Y926" i="1"/>
  <c r="U926" i="1"/>
  <c r="Y927" i="1"/>
  <c r="U927" i="1" s="1"/>
  <c r="Y928" i="1"/>
  <c r="U928" i="1" s="1"/>
  <c r="Y929" i="1"/>
  <c r="U929" i="1" s="1"/>
  <c r="Y932" i="1"/>
  <c r="U932" i="1"/>
  <c r="Y933" i="1"/>
  <c r="U933" i="1" s="1"/>
  <c r="Y934" i="1"/>
  <c r="U934" i="1" s="1"/>
  <c r="Y935" i="1"/>
  <c r="U935" i="1" s="1"/>
  <c r="Y936" i="1"/>
  <c r="U936" i="1"/>
  <c r="Y937" i="1"/>
  <c r="U937" i="1" s="1"/>
  <c r="Y938" i="1"/>
  <c r="U938" i="1" s="1"/>
  <c r="V940" i="1"/>
  <c r="W940" i="1"/>
  <c r="X940" i="1"/>
  <c r="B837" i="1"/>
  <c r="C837" i="1"/>
  <c r="D837" i="1"/>
  <c r="E837" i="1"/>
  <c r="F837" i="1"/>
  <c r="G837" i="1"/>
  <c r="H837" i="1"/>
  <c r="I837" i="1"/>
  <c r="J837" i="1"/>
  <c r="K837" i="1"/>
  <c r="L837" i="1"/>
  <c r="T837" i="1"/>
  <c r="G34" i="11"/>
  <c r="G35" i="11"/>
  <c r="G36" i="11"/>
  <c r="G37" i="11"/>
  <c r="G38" i="11"/>
  <c r="G39" i="11"/>
  <c r="G40" i="11"/>
  <c r="G41" i="11"/>
  <c r="G42" i="11"/>
  <c r="G43" i="11"/>
  <c r="G44" i="11"/>
  <c r="G45" i="11"/>
  <c r="G46" i="11"/>
  <c r="G47" i="11"/>
  <c r="G48"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F79" i="11" s="1"/>
  <c r="G80" i="11"/>
  <c r="G81" i="11"/>
  <c r="G82" i="11"/>
  <c r="G83" i="11"/>
  <c r="G84" i="11"/>
  <c r="G85" i="11"/>
  <c r="G86" i="11"/>
  <c r="G87" i="11"/>
  <c r="F87" i="11" s="1"/>
  <c r="G88" i="11"/>
  <c r="G89" i="11"/>
  <c r="G90" i="11"/>
  <c r="G91" i="11"/>
  <c r="G92" i="11"/>
  <c r="G93" i="11"/>
  <c r="G94" i="11"/>
  <c r="G95" i="11"/>
  <c r="F95" i="11" s="1"/>
  <c r="G96" i="11"/>
  <c r="G99" i="11"/>
  <c r="G100" i="11"/>
  <c r="G101" i="11"/>
  <c r="G102" i="11"/>
  <c r="G103" i="11"/>
  <c r="G104" i="11"/>
  <c r="G105" i="11"/>
  <c r="F105" i="11" s="1"/>
  <c r="G106" i="11"/>
  <c r="G107" i="11"/>
  <c r="G108" i="11"/>
  <c r="G109" i="11"/>
  <c r="G110" i="11"/>
  <c r="G111" i="11"/>
  <c r="G112" i="11"/>
  <c r="G113" i="11"/>
  <c r="F113" i="11" s="1"/>
  <c r="G114" i="11"/>
  <c r="G115" i="11"/>
  <c r="G116" i="11"/>
  <c r="G117" i="11"/>
  <c r="G118" i="11"/>
  <c r="G119" i="11"/>
  <c r="G120" i="11"/>
  <c r="G121" i="11"/>
  <c r="F121" i="11" s="1"/>
  <c r="G122" i="11"/>
  <c r="G123" i="11"/>
  <c r="G124" i="11"/>
  <c r="G125" i="11"/>
  <c r="F34" i="11"/>
  <c r="F35" i="11"/>
  <c r="F36" i="11"/>
  <c r="F37" i="11"/>
  <c r="F38" i="11"/>
  <c r="F39" i="11"/>
  <c r="F40" i="11"/>
  <c r="F41" i="11"/>
  <c r="F42" i="11"/>
  <c r="F43" i="11"/>
  <c r="F44" i="11"/>
  <c r="F45" i="11"/>
  <c r="F46" i="11"/>
  <c r="F47" i="11"/>
  <c r="F48"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80" i="11"/>
  <c r="F81" i="11"/>
  <c r="F82" i="11"/>
  <c r="F83" i="11"/>
  <c r="F84" i="11"/>
  <c r="F85" i="11"/>
  <c r="F86" i="11"/>
  <c r="F88" i="11"/>
  <c r="F89" i="11"/>
  <c r="F90" i="11"/>
  <c r="F91" i="11"/>
  <c r="F92" i="11"/>
  <c r="F93" i="11"/>
  <c r="F94" i="11"/>
  <c r="F96" i="11"/>
  <c r="F99" i="11"/>
  <c r="F100" i="11"/>
  <c r="F101" i="11"/>
  <c r="F102" i="11"/>
  <c r="F103" i="11"/>
  <c r="F104" i="11"/>
  <c r="F106" i="11"/>
  <c r="F107" i="11"/>
  <c r="F108" i="11"/>
  <c r="F109" i="11"/>
  <c r="F110" i="11"/>
  <c r="F111" i="11"/>
  <c r="F112" i="11"/>
  <c r="F114" i="11"/>
  <c r="F115" i="11"/>
  <c r="F116" i="11"/>
  <c r="F117" i="11"/>
  <c r="F118" i="11"/>
  <c r="F119" i="11"/>
  <c r="F120" i="11"/>
  <c r="F122" i="11"/>
  <c r="F123" i="11"/>
  <c r="F124" i="11"/>
  <c r="F125" i="11"/>
  <c r="E126" i="11"/>
  <c r="D126" i="11"/>
  <c r="C126" i="11"/>
  <c r="C130" i="11" s="1"/>
  <c r="B126" i="11"/>
  <c r="G5" i="11"/>
  <c r="G6" i="11"/>
  <c r="G7" i="11"/>
  <c r="G8" i="11"/>
  <c r="F8" i="11" s="1"/>
  <c r="G10" i="11"/>
  <c r="G11" i="11"/>
  <c r="G12" i="11"/>
  <c r="G13" i="11"/>
  <c r="F13" i="11" s="1"/>
  <c r="G15" i="11"/>
  <c r="G16" i="11"/>
  <c r="G17" i="11"/>
  <c r="F17" i="11" s="1"/>
  <c r="G18" i="11"/>
  <c r="G20" i="11"/>
  <c r="G21" i="11"/>
  <c r="F21" i="11" s="1"/>
  <c r="G22" i="11"/>
  <c r="G23" i="11"/>
  <c r="G24" i="11"/>
  <c r="G30" i="11" s="1"/>
  <c r="F5" i="11"/>
  <c r="F7" i="11"/>
  <c r="F11" i="11"/>
  <c r="F12" i="11"/>
  <c r="F15" i="11"/>
  <c r="F16" i="11"/>
  <c r="F19" i="11" s="1"/>
  <c r="F29" i="11" s="1"/>
  <c r="F18" i="11"/>
  <c r="F20" i="11"/>
  <c r="F22" i="11"/>
  <c r="F23" i="11"/>
  <c r="E9" i="11"/>
  <c r="E27" i="11"/>
  <c r="E31" i="11" s="1"/>
  <c r="E129" i="11" s="1"/>
  <c r="E132" i="11" s="1"/>
  <c r="E14" i="11"/>
  <c r="E28" i="11"/>
  <c r="E19" i="11"/>
  <c r="E29" i="11"/>
  <c r="E24" i="11"/>
  <c r="E30" i="11" s="1"/>
  <c r="E130" i="11"/>
  <c r="D9" i="11"/>
  <c r="D27" i="11"/>
  <c r="D31" i="11" s="1"/>
  <c r="D129" i="11" s="1"/>
  <c r="D132" i="11" s="1"/>
  <c r="D14" i="11"/>
  <c r="D28" i="11" s="1"/>
  <c r="D19" i="11"/>
  <c r="D29" i="11"/>
  <c r="D24" i="11"/>
  <c r="D30" i="11"/>
  <c r="D130" i="11"/>
  <c r="C9" i="11"/>
  <c r="C27" i="11"/>
  <c r="C31" i="11" s="1"/>
  <c r="C129" i="11" s="1"/>
  <c r="C132" i="11" s="1"/>
  <c r="C14" i="11"/>
  <c r="C28" i="11"/>
  <c r="C19" i="11"/>
  <c r="C29" i="11"/>
  <c r="C24" i="11"/>
  <c r="C30" i="11" s="1"/>
  <c r="B9" i="11"/>
  <c r="B27" i="11"/>
  <c r="B31" i="11" s="1"/>
  <c r="B129" i="11" s="1"/>
  <c r="B132" i="11" s="1"/>
  <c r="B14" i="11"/>
  <c r="B28" i="11" s="1"/>
  <c r="B19" i="11"/>
  <c r="B29" i="11"/>
  <c r="B24" i="11"/>
  <c r="B30" i="11"/>
  <c r="B130" i="11"/>
  <c r="D173" i="12"/>
  <c r="D174" i="12"/>
  <c r="C174" i="12" s="1"/>
  <c r="D175" i="12"/>
  <c r="D176" i="12"/>
  <c r="C176" i="12" s="1"/>
  <c r="D177" i="12"/>
  <c r="D178" i="12"/>
  <c r="C178" i="12" s="1"/>
  <c r="D179" i="12"/>
  <c r="C179" i="12" s="1"/>
  <c r="D180" i="12"/>
  <c r="D181" i="12"/>
  <c r="D182" i="12"/>
  <c r="C182" i="12" s="1"/>
  <c r="D183" i="12"/>
  <c r="D184" i="12"/>
  <c r="C184" i="12" s="1"/>
  <c r="D185" i="12"/>
  <c r="D186" i="12"/>
  <c r="C186" i="12" s="1"/>
  <c r="D187" i="12"/>
  <c r="C187" i="12" s="1"/>
  <c r="D188" i="12"/>
  <c r="D189" i="12"/>
  <c r="D190" i="12"/>
  <c r="C190" i="12" s="1"/>
  <c r="D193" i="12"/>
  <c r="D194" i="12"/>
  <c r="C194" i="12" s="1"/>
  <c r="D195" i="12"/>
  <c r="D196" i="12"/>
  <c r="C196" i="12" s="1"/>
  <c r="C173" i="12"/>
  <c r="C175" i="12"/>
  <c r="C177" i="12"/>
  <c r="C180" i="12"/>
  <c r="C181" i="12"/>
  <c r="C183" i="12"/>
  <c r="C185" i="12"/>
  <c r="C188" i="12"/>
  <c r="C189" i="12"/>
  <c r="C193" i="12"/>
  <c r="C195" i="12"/>
  <c r="B54" i="12"/>
  <c r="B203" i="12" s="1"/>
  <c r="D59" i="12"/>
  <c r="D60" i="12"/>
  <c r="D61" i="12"/>
  <c r="D62" i="12"/>
  <c r="D63" i="12"/>
  <c r="C63" i="12" s="1"/>
  <c r="D64" i="12"/>
  <c r="D65" i="12"/>
  <c r="D66" i="12"/>
  <c r="C66" i="12" s="1"/>
  <c r="D67" i="12"/>
  <c r="D68" i="12"/>
  <c r="D69" i="12"/>
  <c r="C69" i="12" s="1"/>
  <c r="D70" i="12"/>
  <c r="D71" i="12"/>
  <c r="C71" i="12" s="1"/>
  <c r="D72" i="12"/>
  <c r="D73" i="12"/>
  <c r="D74" i="12"/>
  <c r="C74" i="12" s="1"/>
  <c r="D75" i="12"/>
  <c r="D76" i="12"/>
  <c r="D77" i="12"/>
  <c r="C77" i="12" s="1"/>
  <c r="D78" i="12"/>
  <c r="D79" i="12"/>
  <c r="C79" i="12" s="1"/>
  <c r="D80" i="12"/>
  <c r="D81" i="12"/>
  <c r="D82" i="12"/>
  <c r="C82" i="12" s="1"/>
  <c r="D83" i="12"/>
  <c r="D84" i="12"/>
  <c r="D85" i="12"/>
  <c r="C85" i="12" s="1"/>
  <c r="D86" i="12"/>
  <c r="D87" i="12"/>
  <c r="C87" i="12" s="1"/>
  <c r="D88" i="12"/>
  <c r="D89" i="12"/>
  <c r="D90" i="12"/>
  <c r="C90" i="12" s="1"/>
  <c r="D91" i="12"/>
  <c r="D92" i="12"/>
  <c r="D93" i="12"/>
  <c r="C93" i="12" s="1"/>
  <c r="C59" i="12"/>
  <c r="C60" i="12"/>
  <c r="C62" i="12"/>
  <c r="C64" i="12"/>
  <c r="C65" i="12"/>
  <c r="C67" i="12"/>
  <c r="C68" i="12"/>
  <c r="C70" i="12"/>
  <c r="C72" i="12"/>
  <c r="C73" i="12"/>
  <c r="C75" i="12"/>
  <c r="C76" i="12"/>
  <c r="C78" i="12"/>
  <c r="C80" i="12"/>
  <c r="C81" i="12"/>
  <c r="C83" i="12"/>
  <c r="C84" i="12"/>
  <c r="C86" i="12"/>
  <c r="C88" i="12"/>
  <c r="C89" i="12"/>
  <c r="C91" i="12"/>
  <c r="C92" i="12"/>
  <c r="B94" i="12"/>
  <c r="B204" i="12" s="1"/>
  <c r="D25" i="12"/>
  <c r="D26" i="12"/>
  <c r="C26" i="12" s="1"/>
  <c r="D27" i="12"/>
  <c r="D28" i="12"/>
  <c r="D29" i="12"/>
  <c r="D30" i="12"/>
  <c r="C30" i="12" s="1"/>
  <c r="D31" i="12"/>
  <c r="C31" i="12" s="1"/>
  <c r="D32" i="12"/>
  <c r="D33" i="12"/>
  <c r="D34" i="12"/>
  <c r="C34" i="12" s="1"/>
  <c r="D35" i="12"/>
  <c r="D36" i="12"/>
  <c r="D37" i="12"/>
  <c r="D38" i="12"/>
  <c r="C38" i="12" s="1"/>
  <c r="D39" i="12"/>
  <c r="C39" i="12" s="1"/>
  <c r="D40" i="12"/>
  <c r="D41" i="12"/>
  <c r="D42" i="12"/>
  <c r="C42" i="12" s="1"/>
  <c r="D43" i="12"/>
  <c r="D44" i="12"/>
  <c r="D45" i="12"/>
  <c r="D46" i="12"/>
  <c r="C46" i="12" s="1"/>
  <c r="D51" i="12"/>
  <c r="C51" i="12" s="1"/>
  <c r="D52" i="12"/>
  <c r="D53" i="12"/>
  <c r="D54" i="12"/>
  <c r="C25" i="12"/>
  <c r="C27" i="12"/>
  <c r="C28" i="12"/>
  <c r="C29" i="12"/>
  <c r="C32" i="12"/>
  <c r="C33" i="12"/>
  <c r="C35" i="12"/>
  <c r="C36" i="12"/>
  <c r="C37" i="12"/>
  <c r="C40" i="12"/>
  <c r="C41" i="12"/>
  <c r="C43" i="12"/>
  <c r="C44" i="12"/>
  <c r="C45" i="12"/>
  <c r="C52" i="12"/>
  <c r="C53" i="12"/>
  <c r="D6" i="12"/>
  <c r="D7" i="12"/>
  <c r="D20" i="12" s="1"/>
  <c r="D202" i="12" s="1"/>
  <c r="D8" i="12"/>
  <c r="C8" i="12" s="1"/>
  <c r="D9" i="12"/>
  <c r="D10" i="12"/>
  <c r="D11" i="12"/>
  <c r="C11" i="12" s="1"/>
  <c r="D12" i="12"/>
  <c r="D13" i="12"/>
  <c r="C13" i="12" s="1"/>
  <c r="D14" i="12"/>
  <c r="D15" i="12"/>
  <c r="C15" i="12" s="1"/>
  <c r="D16" i="12"/>
  <c r="C16" i="12" s="1"/>
  <c r="D17" i="12"/>
  <c r="D18" i="12"/>
  <c r="D19" i="12"/>
  <c r="C19" i="12" s="1"/>
  <c r="C6" i="12"/>
  <c r="C9" i="12"/>
  <c r="C10" i="12"/>
  <c r="C12" i="12"/>
  <c r="C14" i="12"/>
  <c r="C17" i="12"/>
  <c r="C18" i="12"/>
  <c r="B20" i="12"/>
  <c r="B202" i="12" s="1"/>
  <c r="D169" i="12"/>
  <c r="D163" i="12"/>
  <c r="D164" i="12"/>
  <c r="D165" i="12"/>
  <c r="C165" i="12" s="1"/>
  <c r="D146" i="12"/>
  <c r="D147" i="12"/>
  <c r="D148" i="12"/>
  <c r="C148" i="12" s="1"/>
  <c r="D149" i="12"/>
  <c r="D150" i="12"/>
  <c r="D151" i="12"/>
  <c r="D152" i="12"/>
  <c r="D153" i="12"/>
  <c r="D154" i="12"/>
  <c r="D155" i="12"/>
  <c r="D156" i="12"/>
  <c r="C156" i="12" s="1"/>
  <c r="D157" i="12"/>
  <c r="D158" i="12"/>
  <c r="D159" i="12"/>
  <c r="D160" i="12"/>
  <c r="D161" i="12"/>
  <c r="D162" i="12"/>
  <c r="D131" i="12"/>
  <c r="D132" i="12"/>
  <c r="C132" i="12" s="1"/>
  <c r="D133" i="12"/>
  <c r="D134" i="12"/>
  <c r="D135" i="12"/>
  <c r="D136" i="12"/>
  <c r="D137" i="12"/>
  <c r="C137" i="12" s="1"/>
  <c r="D138" i="12"/>
  <c r="D139" i="12"/>
  <c r="D140" i="12"/>
  <c r="C140" i="12" s="1"/>
  <c r="D141" i="12"/>
  <c r="D142" i="12"/>
  <c r="D122" i="12"/>
  <c r="D123" i="12"/>
  <c r="D124" i="12"/>
  <c r="D125" i="12"/>
  <c r="D126" i="12"/>
  <c r="D127" i="12"/>
  <c r="C127" i="12" s="1"/>
  <c r="D128" i="12"/>
  <c r="D129" i="12"/>
  <c r="D130" i="12"/>
  <c r="D113" i="12"/>
  <c r="D114" i="12"/>
  <c r="C114" i="12" s="1"/>
  <c r="D115" i="12"/>
  <c r="D116" i="12"/>
  <c r="D117" i="12"/>
  <c r="C117" i="12" s="1"/>
  <c r="D118" i="12"/>
  <c r="D107" i="12"/>
  <c r="D108" i="12"/>
  <c r="D109" i="12"/>
  <c r="D110" i="12"/>
  <c r="C110" i="12" s="1"/>
  <c r="D111" i="12"/>
  <c r="D112" i="12"/>
  <c r="D105" i="12"/>
  <c r="D106" i="12"/>
  <c r="D104" i="12"/>
  <c r="D102" i="12"/>
  <c r="D103" i="12"/>
  <c r="D98" i="12"/>
  <c r="D99" i="12"/>
  <c r="D100" i="12"/>
  <c r="D101" i="12"/>
  <c r="C101" i="12" s="1"/>
  <c r="D170" i="12"/>
  <c r="D203" i="12"/>
  <c r="D207" i="12"/>
  <c r="C169" i="12"/>
  <c r="C123" i="12"/>
  <c r="C125" i="12"/>
  <c r="C126" i="12"/>
  <c r="C128" i="12"/>
  <c r="C129" i="12"/>
  <c r="C130" i="12"/>
  <c r="C131" i="12"/>
  <c r="C133" i="12"/>
  <c r="C134" i="12"/>
  <c r="C135" i="12"/>
  <c r="C136" i="12"/>
  <c r="C138" i="12"/>
  <c r="C139" i="12"/>
  <c r="C141" i="12"/>
  <c r="C142" i="12"/>
  <c r="C146" i="12"/>
  <c r="C147" i="12"/>
  <c r="C149" i="12"/>
  <c r="C150" i="12"/>
  <c r="C151" i="12"/>
  <c r="C152" i="12"/>
  <c r="C153" i="12"/>
  <c r="C154" i="12"/>
  <c r="C155" i="12"/>
  <c r="C157" i="12"/>
  <c r="C158" i="12"/>
  <c r="C159" i="12"/>
  <c r="C160" i="12"/>
  <c r="C161" i="12"/>
  <c r="C162" i="12"/>
  <c r="C163" i="12"/>
  <c r="C164" i="12"/>
  <c r="C122" i="12"/>
  <c r="C99" i="12"/>
  <c r="C100" i="12"/>
  <c r="C102" i="12"/>
  <c r="C103" i="12"/>
  <c r="C104" i="12"/>
  <c r="C105" i="12"/>
  <c r="C106" i="12"/>
  <c r="C107" i="12"/>
  <c r="C108" i="12"/>
  <c r="C109" i="12"/>
  <c r="C111" i="12"/>
  <c r="C112" i="12"/>
  <c r="C113" i="12"/>
  <c r="C115" i="12"/>
  <c r="C116" i="12"/>
  <c r="C118" i="12"/>
  <c r="B166" i="12"/>
  <c r="B206" i="12" s="1"/>
  <c r="B170" i="12"/>
  <c r="B207" i="12" s="1"/>
  <c r="C170" i="12"/>
  <c r="C207" i="12"/>
  <c r="G93" i="13"/>
  <c r="G95" i="13" s="1"/>
  <c r="G108" i="13" s="1"/>
  <c r="G94" i="13"/>
  <c r="G83" i="13"/>
  <c r="G84" i="13"/>
  <c r="G85" i="13"/>
  <c r="G86" i="13"/>
  <c r="G87" i="13"/>
  <c r="G88" i="13"/>
  <c r="G89" i="13"/>
  <c r="G74" i="13"/>
  <c r="G75" i="13"/>
  <c r="G76" i="13"/>
  <c r="G77" i="13"/>
  <c r="G78" i="13"/>
  <c r="F78" i="13" s="1"/>
  <c r="F80" i="13" s="1"/>
  <c r="F106" i="13" s="1"/>
  <c r="G79" i="13"/>
  <c r="G67" i="13"/>
  <c r="G68" i="13"/>
  <c r="F68" i="13" s="1"/>
  <c r="G69" i="13"/>
  <c r="G70" i="13"/>
  <c r="G60" i="13"/>
  <c r="G61" i="13"/>
  <c r="G62" i="13"/>
  <c r="G63" i="13"/>
  <c r="G64" i="13"/>
  <c r="G65" i="13"/>
  <c r="F65" i="13" s="1"/>
  <c r="G66" i="13"/>
  <c r="G53" i="13"/>
  <c r="G54" i="13"/>
  <c r="G55" i="13"/>
  <c r="G56" i="13"/>
  <c r="F56" i="13" s="1"/>
  <c r="G42" i="13"/>
  <c r="G43" i="13"/>
  <c r="G44" i="13"/>
  <c r="G45" i="13"/>
  <c r="G46" i="13"/>
  <c r="G47" i="13"/>
  <c r="G48" i="13"/>
  <c r="G49" i="13"/>
  <c r="F49" i="13" s="1"/>
  <c r="G50" i="13"/>
  <c r="G33" i="13"/>
  <c r="G34" i="13"/>
  <c r="G35" i="13"/>
  <c r="G36" i="13"/>
  <c r="G37" i="13"/>
  <c r="G38" i="13"/>
  <c r="G39" i="13"/>
  <c r="F39" i="13" s="1"/>
  <c r="G40" i="13"/>
  <c r="G41" i="13"/>
  <c r="G17" i="13"/>
  <c r="G18" i="13"/>
  <c r="G19" i="13"/>
  <c r="G20" i="13"/>
  <c r="G21" i="13"/>
  <c r="G22" i="13"/>
  <c r="G23" i="13"/>
  <c r="G24" i="13"/>
  <c r="G25" i="13"/>
  <c r="F25" i="13" s="1"/>
  <c r="G26" i="13"/>
  <c r="G27" i="13"/>
  <c r="G28" i="13"/>
  <c r="G29" i="13"/>
  <c r="G5" i="13"/>
  <c r="G14" i="13" s="1"/>
  <c r="G102" i="13" s="1"/>
  <c r="G6" i="13"/>
  <c r="G7" i="13"/>
  <c r="G8" i="13"/>
  <c r="F8" i="13" s="1"/>
  <c r="G9" i="13"/>
  <c r="G10" i="13"/>
  <c r="G11" i="13"/>
  <c r="G12" i="13"/>
  <c r="G13" i="13"/>
  <c r="F13" i="13" s="1"/>
  <c r="C14" i="13"/>
  <c r="C102" i="13" s="1"/>
  <c r="C110" i="13" s="1"/>
  <c r="C30" i="13"/>
  <c r="C103" i="13" s="1"/>
  <c r="C57" i="13"/>
  <c r="C104" i="13" s="1"/>
  <c r="C71" i="13"/>
  <c r="C105" i="13"/>
  <c r="C80" i="13"/>
  <c r="C106" i="13" s="1"/>
  <c r="C107" i="13"/>
  <c r="C95" i="13"/>
  <c r="C108" i="13"/>
  <c r="D14" i="13"/>
  <c r="D102" i="13"/>
  <c r="D30" i="13"/>
  <c r="D103" i="13" s="1"/>
  <c r="D57" i="13"/>
  <c r="D104" i="13" s="1"/>
  <c r="D71" i="13"/>
  <c r="D105" i="13" s="1"/>
  <c r="D80" i="13"/>
  <c r="D106" i="13"/>
  <c r="D107" i="13"/>
  <c r="D95" i="13"/>
  <c r="D108" i="13"/>
  <c r="E14" i="13"/>
  <c r="E102" i="13" s="1"/>
  <c r="E30" i="13"/>
  <c r="E103" i="13"/>
  <c r="E57" i="13"/>
  <c r="E104" i="13" s="1"/>
  <c r="E71" i="13"/>
  <c r="E105" i="13" s="1"/>
  <c r="E80" i="13"/>
  <c r="E106" i="13" s="1"/>
  <c r="E107" i="13"/>
  <c r="E95" i="13"/>
  <c r="E108" i="13" s="1"/>
  <c r="F6" i="13"/>
  <c r="F7" i="13"/>
  <c r="F9" i="13"/>
  <c r="F10" i="13"/>
  <c r="F11" i="13"/>
  <c r="F12" i="13"/>
  <c r="F18" i="13"/>
  <c r="F19" i="13"/>
  <c r="F20" i="13"/>
  <c r="F21" i="13"/>
  <c r="F22" i="13"/>
  <c r="F23" i="13"/>
  <c r="F24" i="13"/>
  <c r="F26" i="13"/>
  <c r="F27" i="13"/>
  <c r="F28" i="13"/>
  <c r="F29" i="13"/>
  <c r="F33" i="13"/>
  <c r="F35" i="13"/>
  <c r="F36" i="13"/>
  <c r="F37" i="13"/>
  <c r="F38" i="13"/>
  <c r="F40" i="13"/>
  <c r="F41" i="13"/>
  <c r="F42" i="13"/>
  <c r="F43" i="13"/>
  <c r="F44" i="13"/>
  <c r="F45" i="13"/>
  <c r="F46" i="13"/>
  <c r="F47" i="13"/>
  <c r="F48" i="13"/>
  <c r="F50" i="13"/>
  <c r="F53" i="13"/>
  <c r="F54" i="13"/>
  <c r="F55" i="13"/>
  <c r="F60" i="13"/>
  <c r="F61" i="13"/>
  <c r="F63" i="13"/>
  <c r="F64" i="13"/>
  <c r="F66" i="13"/>
  <c r="F67" i="13"/>
  <c r="F69" i="13"/>
  <c r="F70" i="13"/>
  <c r="F74" i="13"/>
  <c r="F75" i="13"/>
  <c r="F76" i="13"/>
  <c r="F77" i="13"/>
  <c r="F79" i="13"/>
  <c r="F83" i="13"/>
  <c r="F84" i="13"/>
  <c r="F85" i="13"/>
  <c r="F87" i="13"/>
  <c r="F88" i="13"/>
  <c r="F89" i="13"/>
  <c r="F93" i="13"/>
  <c r="F95" i="13" s="1"/>
  <c r="F108" i="13" s="1"/>
  <c r="F94" i="13"/>
  <c r="B14" i="13"/>
  <c r="B102" i="13"/>
  <c r="B30" i="13"/>
  <c r="B103" i="13" s="1"/>
  <c r="B57" i="13"/>
  <c r="B104" i="13" s="1"/>
  <c r="B71" i="13"/>
  <c r="B105" i="13" s="1"/>
  <c r="B80" i="13"/>
  <c r="B106" i="13"/>
  <c r="B107" i="13"/>
  <c r="B95" i="13"/>
  <c r="B108" i="13"/>
  <c r="H156" i="14"/>
  <c r="H157" i="14"/>
  <c r="H158" i="14"/>
  <c r="H159" i="14"/>
  <c r="H160" i="14"/>
  <c r="H161" i="14"/>
  <c r="H162" i="14"/>
  <c r="G162" i="14" s="1"/>
  <c r="H163" i="14"/>
  <c r="H164" i="14"/>
  <c r="H165" i="14"/>
  <c r="H166" i="14"/>
  <c r="H167" i="14"/>
  <c r="H168" i="14"/>
  <c r="H137" i="14"/>
  <c r="H138" i="14"/>
  <c r="G138" i="14" s="1"/>
  <c r="H139" i="14"/>
  <c r="H140" i="14"/>
  <c r="H141" i="14"/>
  <c r="H142" i="14"/>
  <c r="H143" i="14"/>
  <c r="G143" i="14" s="1"/>
  <c r="H144" i="14"/>
  <c r="H145" i="14"/>
  <c r="H146" i="14"/>
  <c r="G146" i="14" s="1"/>
  <c r="H147" i="14"/>
  <c r="H148" i="14"/>
  <c r="H149" i="14"/>
  <c r="H150" i="14"/>
  <c r="H151" i="14"/>
  <c r="G151" i="14" s="1"/>
  <c r="H152" i="14"/>
  <c r="H153" i="14"/>
  <c r="H123" i="14"/>
  <c r="G123" i="14" s="1"/>
  <c r="H124" i="14"/>
  <c r="H125" i="14"/>
  <c r="H126" i="14"/>
  <c r="H127" i="14"/>
  <c r="H128" i="14"/>
  <c r="G128" i="14" s="1"/>
  <c r="H129" i="14"/>
  <c r="H130" i="14"/>
  <c r="H131" i="14"/>
  <c r="G131" i="14" s="1"/>
  <c r="H132" i="14"/>
  <c r="H133" i="14"/>
  <c r="H134" i="14"/>
  <c r="H135" i="14"/>
  <c r="H136" i="14"/>
  <c r="G136" i="14" s="1"/>
  <c r="H106" i="14"/>
  <c r="H107" i="14"/>
  <c r="H108" i="14"/>
  <c r="G108" i="14" s="1"/>
  <c r="H109" i="14"/>
  <c r="H110" i="14"/>
  <c r="H111" i="14"/>
  <c r="H112" i="14"/>
  <c r="H113" i="14"/>
  <c r="G113" i="14" s="1"/>
  <c r="H114" i="14"/>
  <c r="H115" i="14"/>
  <c r="H116" i="14"/>
  <c r="G116" i="14" s="1"/>
  <c r="H117" i="14"/>
  <c r="H118" i="14"/>
  <c r="H119" i="14"/>
  <c r="H120" i="14"/>
  <c r="H99" i="14"/>
  <c r="H100" i="14"/>
  <c r="H101" i="14"/>
  <c r="H102" i="14"/>
  <c r="G102" i="14" s="1"/>
  <c r="H103" i="14"/>
  <c r="H68" i="14"/>
  <c r="H69" i="14"/>
  <c r="H70" i="14"/>
  <c r="H71" i="14"/>
  <c r="G71" i="14" s="1"/>
  <c r="H72" i="14"/>
  <c r="H73" i="14"/>
  <c r="H74" i="14"/>
  <c r="G74" i="14" s="1"/>
  <c r="H75" i="14"/>
  <c r="H76" i="14"/>
  <c r="H77" i="14"/>
  <c r="H78" i="14"/>
  <c r="H79" i="14"/>
  <c r="G79" i="14" s="1"/>
  <c r="H80" i="14"/>
  <c r="H81" i="14"/>
  <c r="H82" i="14"/>
  <c r="G82" i="14" s="1"/>
  <c r="H83" i="14"/>
  <c r="H84" i="14"/>
  <c r="H85" i="14"/>
  <c r="H86" i="14"/>
  <c r="H87" i="14"/>
  <c r="G87" i="14" s="1"/>
  <c r="H88" i="14"/>
  <c r="H89" i="14"/>
  <c r="H90" i="14"/>
  <c r="G90" i="14" s="1"/>
  <c r="H91" i="14"/>
  <c r="H92" i="14"/>
  <c r="H93" i="14"/>
  <c r="H94" i="14"/>
  <c r="H95" i="14"/>
  <c r="G95" i="14" s="1"/>
  <c r="H96" i="14"/>
  <c r="H97" i="14"/>
  <c r="H98" i="14"/>
  <c r="G98" i="14" s="1"/>
  <c r="H55" i="14"/>
  <c r="H56" i="14"/>
  <c r="H57" i="14"/>
  <c r="H58" i="14"/>
  <c r="H59" i="14"/>
  <c r="H60" i="14"/>
  <c r="H61" i="14"/>
  <c r="H62" i="14"/>
  <c r="G62" i="14" s="1"/>
  <c r="H63" i="14"/>
  <c r="H64" i="14"/>
  <c r="H65" i="14"/>
  <c r="H66" i="14"/>
  <c r="H67" i="14"/>
  <c r="H35" i="14"/>
  <c r="H36" i="14"/>
  <c r="H37" i="14"/>
  <c r="G37" i="14" s="1"/>
  <c r="H38" i="14"/>
  <c r="H39" i="14"/>
  <c r="H40" i="14"/>
  <c r="H41" i="14"/>
  <c r="H42" i="14"/>
  <c r="G42" i="14" s="1"/>
  <c r="H43" i="14"/>
  <c r="H44" i="14"/>
  <c r="H45" i="14"/>
  <c r="G45" i="14" s="1"/>
  <c r="H46" i="14"/>
  <c r="H47" i="14"/>
  <c r="H48" i="14"/>
  <c r="H49" i="14"/>
  <c r="H50" i="14"/>
  <c r="G50" i="14" s="1"/>
  <c r="H51" i="14"/>
  <c r="H5" i="14"/>
  <c r="H6" i="14"/>
  <c r="G6" i="14" s="1"/>
  <c r="H7" i="14"/>
  <c r="H8" i="14"/>
  <c r="H9" i="14"/>
  <c r="H10" i="14"/>
  <c r="H11" i="14"/>
  <c r="G11" i="14" s="1"/>
  <c r="H12" i="14"/>
  <c r="H13" i="14"/>
  <c r="H14" i="14"/>
  <c r="G14" i="14" s="1"/>
  <c r="H15" i="14"/>
  <c r="H16" i="14"/>
  <c r="H17" i="14"/>
  <c r="H18" i="14"/>
  <c r="H19" i="14"/>
  <c r="H20" i="14"/>
  <c r="H21" i="14"/>
  <c r="H22" i="14"/>
  <c r="G22" i="14" s="1"/>
  <c r="H23" i="14"/>
  <c r="H24" i="14"/>
  <c r="H25" i="14"/>
  <c r="H26" i="14"/>
  <c r="H27" i="14"/>
  <c r="H28" i="14"/>
  <c r="H29" i="14"/>
  <c r="H30" i="14"/>
  <c r="G30" i="14" s="1"/>
  <c r="H31" i="14"/>
  <c r="H32" i="14"/>
  <c r="H33" i="14"/>
  <c r="H34" i="14"/>
  <c r="B121" i="14"/>
  <c r="B172" i="14" s="1"/>
  <c r="B175" i="14" s="1"/>
  <c r="B169" i="14"/>
  <c r="B173" i="14" s="1"/>
  <c r="G130" i="14"/>
  <c r="G124" i="14"/>
  <c r="G125" i="14"/>
  <c r="G126" i="14"/>
  <c r="G127" i="14"/>
  <c r="G129" i="14"/>
  <c r="G132" i="14"/>
  <c r="G133" i="14"/>
  <c r="G134" i="14"/>
  <c r="G135" i="14"/>
  <c r="G137" i="14"/>
  <c r="G139" i="14"/>
  <c r="G140" i="14"/>
  <c r="G141" i="14"/>
  <c r="G142" i="14"/>
  <c r="G144" i="14"/>
  <c r="G145" i="14"/>
  <c r="G147" i="14"/>
  <c r="G148" i="14"/>
  <c r="G149" i="14"/>
  <c r="G150" i="14"/>
  <c r="G152" i="14"/>
  <c r="G153" i="14"/>
  <c r="G156" i="14"/>
  <c r="G157" i="14"/>
  <c r="G158" i="14"/>
  <c r="G159" i="14"/>
  <c r="G160" i="14"/>
  <c r="G161" i="14"/>
  <c r="G163" i="14"/>
  <c r="G164" i="14"/>
  <c r="G165" i="14"/>
  <c r="G166" i="14"/>
  <c r="G167" i="14"/>
  <c r="G168" i="14"/>
  <c r="G7" i="14"/>
  <c r="G8" i="14"/>
  <c r="G9" i="14"/>
  <c r="G10" i="14"/>
  <c r="G12" i="14"/>
  <c r="G13" i="14"/>
  <c r="G15" i="14"/>
  <c r="G16" i="14"/>
  <c r="G17" i="14"/>
  <c r="G18" i="14"/>
  <c r="G19" i="14"/>
  <c r="G20" i="14"/>
  <c r="G21" i="14"/>
  <c r="G23" i="14"/>
  <c r="G24" i="14"/>
  <c r="G25" i="14"/>
  <c r="G26" i="14"/>
  <c r="G27" i="14"/>
  <c r="G28" i="14"/>
  <c r="G29" i="14"/>
  <c r="G31" i="14"/>
  <c r="G32" i="14"/>
  <c r="G33" i="14"/>
  <c r="G34" i="14"/>
  <c r="G35" i="14"/>
  <c r="G36" i="14"/>
  <c r="G38" i="14"/>
  <c r="G39" i="14"/>
  <c r="G40" i="14"/>
  <c r="G41" i="14"/>
  <c r="G43" i="14"/>
  <c r="G44" i="14"/>
  <c r="G46" i="14"/>
  <c r="G47" i="14"/>
  <c r="G48" i="14"/>
  <c r="G49" i="14"/>
  <c r="G51" i="14"/>
  <c r="G55" i="14"/>
  <c r="G56" i="14"/>
  <c r="G57" i="14"/>
  <c r="G58" i="14"/>
  <c r="G59" i="14"/>
  <c r="G60" i="14"/>
  <c r="G61" i="14"/>
  <c r="G63" i="14"/>
  <c r="G64" i="14"/>
  <c r="G65" i="14"/>
  <c r="G66" i="14"/>
  <c r="G67" i="14"/>
  <c r="G68" i="14"/>
  <c r="G69" i="14"/>
  <c r="G70" i="14"/>
  <c r="G72" i="14"/>
  <c r="G73" i="14"/>
  <c r="G75" i="14"/>
  <c r="G76" i="14"/>
  <c r="G77" i="14"/>
  <c r="G78" i="14"/>
  <c r="G80" i="14"/>
  <c r="G81" i="14"/>
  <c r="G83" i="14"/>
  <c r="G84" i="14"/>
  <c r="G85" i="14"/>
  <c r="G86" i="14"/>
  <c r="G88" i="14"/>
  <c r="G89" i="14"/>
  <c r="G91" i="14"/>
  <c r="G92" i="14"/>
  <c r="G93" i="14"/>
  <c r="G94" i="14"/>
  <c r="G96" i="14"/>
  <c r="G97" i="14"/>
  <c r="G99" i="14"/>
  <c r="G100" i="14"/>
  <c r="G101" i="14"/>
  <c r="G103" i="14"/>
  <c r="G106" i="14"/>
  <c r="G107" i="14"/>
  <c r="G109" i="14"/>
  <c r="G110" i="14"/>
  <c r="G111" i="14"/>
  <c r="G112" i="14"/>
  <c r="G114" i="14"/>
  <c r="G115" i="14"/>
  <c r="G117" i="14"/>
  <c r="G118" i="14"/>
  <c r="G119" i="14"/>
  <c r="G120" i="14"/>
  <c r="G5" i="14"/>
  <c r="C121" i="14"/>
  <c r="C172" i="14" s="1"/>
  <c r="C169" i="14"/>
  <c r="C173" i="14"/>
  <c r="F121" i="14"/>
  <c r="F172" i="14"/>
  <c r="F175" i="14" s="1"/>
  <c r="F169" i="14"/>
  <c r="F173" i="14"/>
  <c r="D169" i="14"/>
  <c r="D173" i="14" s="1"/>
  <c r="E169" i="14"/>
  <c r="E173" i="14" s="1"/>
  <c r="D121" i="14"/>
  <c r="D172" i="14" s="1"/>
  <c r="D175" i="14" s="1"/>
  <c r="E121" i="14"/>
  <c r="E172" i="14" s="1"/>
  <c r="E175" i="14" s="1"/>
  <c r="G137" i="15"/>
  <c r="G136" i="15"/>
  <c r="G134" i="15"/>
  <c r="F134" i="15" s="1"/>
  <c r="G135" i="15"/>
  <c r="G131" i="15"/>
  <c r="G132" i="15"/>
  <c r="G133" i="15"/>
  <c r="G129" i="15"/>
  <c r="G130" i="15"/>
  <c r="G112" i="15"/>
  <c r="G113" i="15"/>
  <c r="F113" i="15" s="1"/>
  <c r="G114" i="15"/>
  <c r="G115" i="15"/>
  <c r="G116" i="15"/>
  <c r="G117" i="15"/>
  <c r="G118" i="15"/>
  <c r="G119" i="15"/>
  <c r="G120" i="15"/>
  <c r="G121" i="15"/>
  <c r="F121" i="15" s="1"/>
  <c r="G122" i="15"/>
  <c r="G123" i="15"/>
  <c r="G124" i="15"/>
  <c r="F124" i="15" s="1"/>
  <c r="G125" i="15"/>
  <c r="G100" i="15"/>
  <c r="G101" i="15"/>
  <c r="G102" i="15"/>
  <c r="G103" i="15"/>
  <c r="G104" i="15"/>
  <c r="G105" i="15"/>
  <c r="G106" i="15"/>
  <c r="F106" i="15" s="1"/>
  <c r="G107" i="15"/>
  <c r="G108" i="15"/>
  <c r="G109" i="15"/>
  <c r="G110" i="15"/>
  <c r="G111" i="15"/>
  <c r="G92" i="15"/>
  <c r="G93" i="15"/>
  <c r="G94" i="15"/>
  <c r="G95" i="15"/>
  <c r="G96" i="15"/>
  <c r="G80" i="15"/>
  <c r="G81" i="15"/>
  <c r="G82" i="15"/>
  <c r="F82" i="15" s="1"/>
  <c r="G83" i="15"/>
  <c r="G84" i="15"/>
  <c r="G85" i="15"/>
  <c r="F85" i="15" s="1"/>
  <c r="G86" i="15"/>
  <c r="G87" i="15"/>
  <c r="G88" i="15"/>
  <c r="G62" i="15"/>
  <c r="G63" i="15"/>
  <c r="F63" i="15" s="1"/>
  <c r="G64" i="15"/>
  <c r="G65" i="15"/>
  <c r="G66" i="15"/>
  <c r="F66" i="15" s="1"/>
  <c r="G67" i="15"/>
  <c r="G68" i="15"/>
  <c r="G69" i="15"/>
  <c r="G70" i="15"/>
  <c r="G71" i="15"/>
  <c r="F71" i="15" s="1"/>
  <c r="G72" i="15"/>
  <c r="G73" i="15"/>
  <c r="G74" i="15"/>
  <c r="F74" i="15" s="1"/>
  <c r="G75" i="15"/>
  <c r="G76" i="15"/>
  <c r="G77" i="15"/>
  <c r="G78" i="15"/>
  <c r="G79" i="15"/>
  <c r="F79" i="15" s="1"/>
  <c r="G58" i="15"/>
  <c r="G59" i="15"/>
  <c r="G60" i="15"/>
  <c r="G61" i="15"/>
  <c r="G53" i="15"/>
  <c r="G42" i="15"/>
  <c r="F42" i="15"/>
  <c r="G49" i="15"/>
  <c r="G48" i="15"/>
  <c r="G47" i="15"/>
  <c r="G46" i="15"/>
  <c r="F46" i="15" s="1"/>
  <c r="G45" i="15"/>
  <c r="G44" i="15"/>
  <c r="G43" i="15"/>
  <c r="G41" i="15"/>
  <c r="G40" i="15"/>
  <c r="G39" i="15"/>
  <c r="G36" i="15"/>
  <c r="G37" i="15"/>
  <c r="F37" i="15" s="1"/>
  <c r="G38" i="15"/>
  <c r="G35" i="15"/>
  <c r="G34" i="15"/>
  <c r="G30" i="15"/>
  <c r="G29" i="15"/>
  <c r="G23" i="15"/>
  <c r="G24" i="15"/>
  <c r="G25" i="15"/>
  <c r="F25" i="15" s="1"/>
  <c r="G26" i="15"/>
  <c r="G27" i="15"/>
  <c r="G28" i="15"/>
  <c r="G21" i="15"/>
  <c r="G22" i="15"/>
  <c r="F22" i="15" s="1"/>
  <c r="G19" i="15"/>
  <c r="G20" i="15"/>
  <c r="G16" i="15"/>
  <c r="F16" i="15" s="1"/>
  <c r="G17" i="15"/>
  <c r="G18" i="15"/>
  <c r="G14" i="15"/>
  <c r="G15" i="15"/>
  <c r="G13" i="15"/>
  <c r="G6" i="15"/>
  <c r="G7" i="15"/>
  <c r="G8" i="15"/>
  <c r="G31" i="15" s="1"/>
  <c r="G147" i="15" s="1"/>
  <c r="G9" i="15"/>
  <c r="G10" i="15"/>
  <c r="G11" i="15"/>
  <c r="G12" i="15"/>
  <c r="F135" i="15"/>
  <c r="F6" i="15"/>
  <c r="G54" i="15"/>
  <c r="G149" i="15"/>
  <c r="E126" i="15"/>
  <c r="E54" i="15"/>
  <c r="D50" i="15"/>
  <c r="F129" i="15"/>
  <c r="F130" i="15"/>
  <c r="F131" i="15"/>
  <c r="F133" i="15"/>
  <c r="F136" i="15"/>
  <c r="F137" i="15"/>
  <c r="F93" i="15"/>
  <c r="F95" i="15"/>
  <c r="F96" i="15"/>
  <c r="F100" i="15"/>
  <c r="F101" i="15"/>
  <c r="F102" i="15"/>
  <c r="F103" i="15"/>
  <c r="F104" i="15"/>
  <c r="F105" i="15"/>
  <c r="F107" i="15"/>
  <c r="F108" i="15"/>
  <c r="F109" i="15"/>
  <c r="F110" i="15"/>
  <c r="F111" i="15"/>
  <c r="F112" i="15"/>
  <c r="F114" i="15"/>
  <c r="F115" i="15"/>
  <c r="F116" i="15"/>
  <c r="F117" i="15"/>
  <c r="F118" i="15"/>
  <c r="F119" i="15"/>
  <c r="F120" i="15"/>
  <c r="F122" i="15"/>
  <c r="F123" i="15"/>
  <c r="F125" i="15"/>
  <c r="F92" i="15"/>
  <c r="F59" i="15"/>
  <c r="F61" i="15"/>
  <c r="F62" i="15"/>
  <c r="F64" i="15"/>
  <c r="F65" i="15"/>
  <c r="F67" i="15"/>
  <c r="F68" i="15"/>
  <c r="F69" i="15"/>
  <c r="F70" i="15"/>
  <c r="F72" i="15"/>
  <c r="F73" i="15"/>
  <c r="F75" i="15"/>
  <c r="F76" i="15"/>
  <c r="F77" i="15"/>
  <c r="F78" i="15"/>
  <c r="F80" i="15"/>
  <c r="F81" i="15"/>
  <c r="F83" i="15"/>
  <c r="F84" i="15"/>
  <c r="F86" i="15"/>
  <c r="F87" i="15"/>
  <c r="F88" i="15"/>
  <c r="F58" i="15"/>
  <c r="F53" i="15"/>
  <c r="F35" i="15"/>
  <c r="F36" i="15"/>
  <c r="F38" i="15"/>
  <c r="F39" i="15"/>
  <c r="F40" i="15"/>
  <c r="F41" i="15"/>
  <c r="F43" i="15"/>
  <c r="F44" i="15"/>
  <c r="F45" i="15"/>
  <c r="F47" i="15"/>
  <c r="F48" i="15"/>
  <c r="F49" i="15"/>
  <c r="F34" i="15"/>
  <c r="F7" i="15"/>
  <c r="F9" i="15"/>
  <c r="F10" i="15"/>
  <c r="F11" i="15"/>
  <c r="F12" i="15"/>
  <c r="F13" i="15"/>
  <c r="F14" i="15"/>
  <c r="F15" i="15"/>
  <c r="F17" i="15"/>
  <c r="F18" i="15"/>
  <c r="F19" i="15"/>
  <c r="F20" i="15"/>
  <c r="F21" i="15"/>
  <c r="F23" i="15"/>
  <c r="F24" i="15"/>
  <c r="F26" i="15"/>
  <c r="F27" i="15"/>
  <c r="F28" i="15"/>
  <c r="F29" i="15"/>
  <c r="F30" i="15"/>
  <c r="C31" i="15"/>
  <c r="C147" i="15"/>
  <c r="C50" i="15"/>
  <c r="C148" i="15" s="1"/>
  <c r="C54" i="15"/>
  <c r="C149" i="15" s="1"/>
  <c r="C89" i="15"/>
  <c r="C150" i="15" s="1"/>
  <c r="C126" i="15"/>
  <c r="C151" i="15"/>
  <c r="C152" i="15"/>
  <c r="E149" i="15"/>
  <c r="E31" i="15"/>
  <c r="E147" i="15" s="1"/>
  <c r="E50" i="15"/>
  <c r="E148" i="15" s="1"/>
  <c r="E89" i="15"/>
  <c r="E150" i="15"/>
  <c r="E151" i="15"/>
  <c r="E152" i="15"/>
  <c r="D152" i="15"/>
  <c r="D126" i="15"/>
  <c r="D151" i="15"/>
  <c r="D89" i="15"/>
  <c r="D150" i="15" s="1"/>
  <c r="D54" i="15"/>
  <c r="D149" i="15"/>
  <c r="F54" i="15"/>
  <c r="F149" i="15" s="1"/>
  <c r="D148" i="15"/>
  <c r="D31" i="15"/>
  <c r="D147" i="15" s="1"/>
  <c r="D154" i="15" s="1"/>
  <c r="D179" i="15" s="1"/>
  <c r="D180" i="15" s="1"/>
  <c r="C130" i="16"/>
  <c r="C192" i="16" s="1"/>
  <c r="C80" i="16"/>
  <c r="C97" i="16"/>
  <c r="C86" i="16"/>
  <c r="C98" i="16" s="1"/>
  <c r="C100" i="16" s="1"/>
  <c r="C191" i="16" s="1"/>
  <c r="C92" i="16"/>
  <c r="C99" i="16" s="1"/>
  <c r="C186" i="16"/>
  <c r="C193" i="16"/>
  <c r="C16" i="16"/>
  <c r="C72" i="16" s="1"/>
  <c r="C29" i="16"/>
  <c r="C73" i="16" s="1"/>
  <c r="C69" i="16"/>
  <c r="C74" i="16" s="1"/>
  <c r="D80" i="16"/>
  <c r="D97" i="16" s="1"/>
  <c r="D100" i="16" s="1"/>
  <c r="D191" i="16" s="1"/>
  <c r="D86" i="16"/>
  <c r="D98" i="16"/>
  <c r="D92" i="16"/>
  <c r="D99" i="16"/>
  <c r="D130" i="16"/>
  <c r="D192" i="16" s="1"/>
  <c r="D186" i="16"/>
  <c r="D193" i="16"/>
  <c r="D16" i="16"/>
  <c r="D72" i="16"/>
  <c r="D29" i="16"/>
  <c r="D73" i="16" s="1"/>
  <c r="D69" i="16"/>
  <c r="D74" i="16" s="1"/>
  <c r="E80" i="16"/>
  <c r="E97" i="16"/>
  <c r="E100" i="16" s="1"/>
  <c r="E191" i="16" s="1"/>
  <c r="E86" i="16"/>
  <c r="E98" i="16"/>
  <c r="E92" i="16"/>
  <c r="E99" i="16"/>
  <c r="E130" i="16"/>
  <c r="E192" i="16"/>
  <c r="E186" i="16"/>
  <c r="E193" i="16"/>
  <c r="E16" i="16"/>
  <c r="E72" i="16"/>
  <c r="E29" i="16"/>
  <c r="E73" i="16" s="1"/>
  <c r="E69" i="16"/>
  <c r="E74" i="16"/>
  <c r="F80" i="16"/>
  <c r="F97" i="16"/>
  <c r="F100" i="16" s="1"/>
  <c r="F191" i="16" s="1"/>
  <c r="F195" i="16" s="1"/>
  <c r="F86" i="16"/>
  <c r="F98" i="16"/>
  <c r="F92" i="16"/>
  <c r="F99" i="16" s="1"/>
  <c r="F130" i="16"/>
  <c r="F192" i="16"/>
  <c r="F186" i="16"/>
  <c r="F193" i="16"/>
  <c r="F16" i="16"/>
  <c r="F72" i="16" s="1"/>
  <c r="F76" i="16" s="1"/>
  <c r="F194" i="16" s="1"/>
  <c r="F29" i="16"/>
  <c r="F73" i="16" s="1"/>
  <c r="F69" i="16"/>
  <c r="F74" i="16"/>
  <c r="H123" i="16"/>
  <c r="G123" i="16"/>
  <c r="H105" i="16"/>
  <c r="G105" i="16"/>
  <c r="H106" i="16"/>
  <c r="G106" i="16" s="1"/>
  <c r="H107" i="16"/>
  <c r="G107" i="16"/>
  <c r="H108" i="16"/>
  <c r="G108" i="16"/>
  <c r="H109" i="16"/>
  <c r="G109" i="16"/>
  <c r="H110" i="16"/>
  <c r="G110" i="16" s="1"/>
  <c r="H111" i="16"/>
  <c r="G111" i="16"/>
  <c r="H112" i="16"/>
  <c r="G112" i="16"/>
  <c r="H113" i="16"/>
  <c r="G113" i="16"/>
  <c r="H114" i="16"/>
  <c r="G114" i="16" s="1"/>
  <c r="H115" i="16"/>
  <c r="G115" i="16"/>
  <c r="H116" i="16"/>
  <c r="G116" i="16"/>
  <c r="H117" i="16"/>
  <c r="G117" i="16"/>
  <c r="H118" i="16"/>
  <c r="G118" i="16" s="1"/>
  <c r="H119" i="16"/>
  <c r="G119" i="16"/>
  <c r="H120" i="16"/>
  <c r="G120" i="16"/>
  <c r="H121" i="16"/>
  <c r="G121" i="16"/>
  <c r="H122" i="16"/>
  <c r="G122" i="16" s="1"/>
  <c r="H124" i="16"/>
  <c r="G124" i="16"/>
  <c r="H125" i="16"/>
  <c r="G125" i="16"/>
  <c r="H126" i="16"/>
  <c r="G126" i="16"/>
  <c r="H127" i="16"/>
  <c r="G127" i="16" s="1"/>
  <c r="H128" i="16"/>
  <c r="G128" i="16"/>
  <c r="H129" i="16"/>
  <c r="G129" i="16"/>
  <c r="H79" i="16"/>
  <c r="G79" i="16" s="1"/>
  <c r="G80" i="16" s="1"/>
  <c r="G97" i="16"/>
  <c r="H81" i="16"/>
  <c r="G81" i="16"/>
  <c r="H82" i="16"/>
  <c r="G82" i="16"/>
  <c r="H83" i="16"/>
  <c r="G83" i="16" s="1"/>
  <c r="H84" i="16"/>
  <c r="G84" i="16"/>
  <c r="H85" i="16"/>
  <c r="G85" i="16"/>
  <c r="H87" i="16"/>
  <c r="G87" i="16" s="1"/>
  <c r="H88" i="16"/>
  <c r="G88" i="16"/>
  <c r="H89" i="16"/>
  <c r="G89" i="16"/>
  <c r="H90" i="16"/>
  <c r="G90" i="16"/>
  <c r="H91" i="16"/>
  <c r="G91" i="16" s="1"/>
  <c r="H133" i="16"/>
  <c r="G133" i="16"/>
  <c r="H134" i="16"/>
  <c r="G134" i="16" s="1"/>
  <c r="H135" i="16"/>
  <c r="G135" i="16"/>
  <c r="H136" i="16"/>
  <c r="G136" i="16"/>
  <c r="H137" i="16"/>
  <c r="G137" i="16"/>
  <c r="H138" i="16"/>
  <c r="G138" i="16" s="1"/>
  <c r="H139" i="16"/>
  <c r="G139" i="16"/>
  <c r="H140" i="16"/>
  <c r="G140" i="16"/>
  <c r="H144" i="16"/>
  <c r="G144" i="16"/>
  <c r="H145" i="16"/>
  <c r="G145" i="16" s="1"/>
  <c r="H146" i="16"/>
  <c r="G146" i="16"/>
  <c r="H147" i="16"/>
  <c r="G147" i="16"/>
  <c r="H148" i="16"/>
  <c r="G148" i="16"/>
  <c r="H149" i="16"/>
  <c r="G149" i="16" s="1"/>
  <c r="H150" i="16"/>
  <c r="G150" i="16"/>
  <c r="H151" i="16"/>
  <c r="G151" i="16"/>
  <c r="H152" i="16"/>
  <c r="G152" i="16"/>
  <c r="H153" i="16"/>
  <c r="G153" i="16" s="1"/>
  <c r="H154" i="16"/>
  <c r="G154" i="16"/>
  <c r="H155" i="16"/>
  <c r="G155" i="16"/>
  <c r="H156" i="16"/>
  <c r="G156" i="16"/>
  <c r="H157" i="16"/>
  <c r="G157" i="16" s="1"/>
  <c r="H158" i="16"/>
  <c r="G158" i="16"/>
  <c r="H159" i="16"/>
  <c r="G159" i="16"/>
  <c r="H160" i="16"/>
  <c r="G160" i="16"/>
  <c r="H161" i="16"/>
  <c r="G161" i="16" s="1"/>
  <c r="H162" i="16"/>
  <c r="G162" i="16"/>
  <c r="H163" i="16"/>
  <c r="G163" i="16"/>
  <c r="H164" i="16"/>
  <c r="G164" i="16"/>
  <c r="H165" i="16"/>
  <c r="G165" i="16" s="1"/>
  <c r="H166" i="16"/>
  <c r="G166" i="16"/>
  <c r="H167" i="16"/>
  <c r="G167" i="16"/>
  <c r="H168" i="16"/>
  <c r="G168" i="16"/>
  <c r="H169" i="16"/>
  <c r="G169" i="16" s="1"/>
  <c r="H170" i="16"/>
  <c r="G170" i="16"/>
  <c r="H171" i="16"/>
  <c r="G171" i="16"/>
  <c r="H172" i="16"/>
  <c r="G172" i="16"/>
  <c r="H173" i="16"/>
  <c r="G173" i="16" s="1"/>
  <c r="H174" i="16"/>
  <c r="G174" i="16"/>
  <c r="H175" i="16"/>
  <c r="G175" i="16"/>
  <c r="H176" i="16"/>
  <c r="G176" i="16"/>
  <c r="H177" i="16"/>
  <c r="G177" i="16" s="1"/>
  <c r="H178" i="16"/>
  <c r="G178" i="16"/>
  <c r="H179" i="16"/>
  <c r="G179" i="16"/>
  <c r="H180" i="16"/>
  <c r="G180" i="16"/>
  <c r="H181" i="16"/>
  <c r="G181" i="16" s="1"/>
  <c r="H182" i="16"/>
  <c r="G182" i="16"/>
  <c r="H183" i="16"/>
  <c r="G183" i="16"/>
  <c r="H184" i="16"/>
  <c r="G184" i="16"/>
  <c r="H185" i="16"/>
  <c r="G185" i="16" s="1"/>
  <c r="H6" i="16"/>
  <c r="G6" i="16"/>
  <c r="G16" i="16" s="1"/>
  <c r="G72" i="16" s="1"/>
  <c r="H7" i="16"/>
  <c r="G7" i="16"/>
  <c r="H8" i="16"/>
  <c r="G8" i="16" s="1"/>
  <c r="H9" i="16"/>
  <c r="G9" i="16"/>
  <c r="H10" i="16"/>
  <c r="G10" i="16"/>
  <c r="H11" i="16"/>
  <c r="G11" i="16"/>
  <c r="H12" i="16"/>
  <c r="G12" i="16" s="1"/>
  <c r="H13" i="16"/>
  <c r="G13" i="16"/>
  <c r="H14" i="16"/>
  <c r="G14" i="16"/>
  <c r="H15" i="16"/>
  <c r="G15" i="16"/>
  <c r="H19" i="16"/>
  <c r="G19" i="16"/>
  <c r="H20" i="16"/>
  <c r="G20" i="16"/>
  <c r="H21" i="16"/>
  <c r="G21" i="16"/>
  <c r="H22" i="16"/>
  <c r="G22" i="16" s="1"/>
  <c r="H23" i="16"/>
  <c r="G23" i="16"/>
  <c r="H24" i="16"/>
  <c r="G24" i="16"/>
  <c r="H25" i="16"/>
  <c r="G25" i="16"/>
  <c r="H26" i="16"/>
  <c r="G26" i="16" s="1"/>
  <c r="H27" i="16"/>
  <c r="G27" i="16" s="1"/>
  <c r="H28" i="16"/>
  <c r="G28" i="16"/>
  <c r="H32" i="16"/>
  <c r="G32" i="16" s="1"/>
  <c r="H33" i="16"/>
  <c r="G33" i="16"/>
  <c r="H34" i="16"/>
  <c r="G34" i="16"/>
  <c r="H35" i="16"/>
  <c r="G35" i="16"/>
  <c r="H36" i="16"/>
  <c r="G36" i="16" s="1"/>
  <c r="H37" i="16"/>
  <c r="G37" i="16" s="1"/>
  <c r="H38" i="16"/>
  <c r="G38" i="16"/>
  <c r="H39" i="16"/>
  <c r="G39" i="16"/>
  <c r="H40" i="16"/>
  <c r="G40" i="16" s="1"/>
  <c r="H41" i="16"/>
  <c r="G41" i="16" s="1"/>
  <c r="H42" i="16"/>
  <c r="G42" i="16"/>
  <c r="H43" i="16"/>
  <c r="G43" i="16" s="1"/>
  <c r="H44" i="16"/>
  <c r="G44" i="16" s="1"/>
  <c r="H45" i="16"/>
  <c r="G45" i="16"/>
  <c r="H46" i="16"/>
  <c r="G46" i="16"/>
  <c r="H47" i="16"/>
  <c r="G47" i="16"/>
  <c r="H52" i="16"/>
  <c r="G52" i="16"/>
  <c r="H53" i="16"/>
  <c r="G53" i="16"/>
  <c r="H54" i="16"/>
  <c r="G54" i="16"/>
  <c r="H55" i="16"/>
  <c r="G55" i="16"/>
  <c r="H56" i="16"/>
  <c r="G56" i="16"/>
  <c r="H57" i="16"/>
  <c r="G57" i="16"/>
  <c r="H58" i="16"/>
  <c r="G58" i="16" s="1"/>
  <c r="H59" i="16"/>
  <c r="G59" i="16"/>
  <c r="H60" i="16"/>
  <c r="G60" i="16"/>
  <c r="H61" i="16"/>
  <c r="G61" i="16"/>
  <c r="H62" i="16"/>
  <c r="G62" i="16" s="1"/>
  <c r="H63" i="16"/>
  <c r="G63" i="16"/>
  <c r="H64" i="16"/>
  <c r="G64" i="16"/>
  <c r="H65" i="16"/>
  <c r="G65" i="16"/>
  <c r="H66" i="16"/>
  <c r="G66" i="16" s="1"/>
  <c r="H67" i="16"/>
  <c r="G67" i="16"/>
  <c r="H68" i="16"/>
  <c r="G68" i="16"/>
  <c r="H80" i="16"/>
  <c r="H97" i="16" s="1"/>
  <c r="H86" i="16"/>
  <c r="H98" i="16" s="1"/>
  <c r="H92" i="16"/>
  <c r="H99" i="16" s="1"/>
  <c r="H186" i="16"/>
  <c r="H193" i="16" s="1"/>
  <c r="H16" i="16"/>
  <c r="H72" i="16" s="1"/>
  <c r="B80" i="16"/>
  <c r="B97" i="16" s="1"/>
  <c r="B100" i="16" s="1"/>
  <c r="B191" i="16" s="1"/>
  <c r="B86" i="16"/>
  <c r="B98" i="16"/>
  <c r="B92" i="16"/>
  <c r="B99" i="16"/>
  <c r="B130" i="16"/>
  <c r="B192" i="16" s="1"/>
  <c r="B186" i="16"/>
  <c r="B193" i="16"/>
  <c r="B16" i="16"/>
  <c r="B72" i="16"/>
  <c r="B76" i="16" s="1"/>
  <c r="B194" i="16" s="1"/>
  <c r="B29" i="16"/>
  <c r="B73" i="16"/>
  <c r="B69" i="16"/>
  <c r="B74" i="16" s="1"/>
  <c r="H177" i="17"/>
  <c r="H179" i="17" s="1"/>
  <c r="H193" i="17" s="1"/>
  <c r="H178" i="17"/>
  <c r="H171" i="17"/>
  <c r="H174" i="17" s="1"/>
  <c r="H192" i="17" s="1"/>
  <c r="H172" i="17"/>
  <c r="H173" i="17"/>
  <c r="H164" i="17"/>
  <c r="H167" i="17" s="1"/>
  <c r="H191" i="17" s="1"/>
  <c r="H165" i="17"/>
  <c r="H166" i="17"/>
  <c r="H81" i="17"/>
  <c r="H98" i="17" s="1"/>
  <c r="H189" i="17" s="1"/>
  <c r="H82" i="17"/>
  <c r="G82" i="17" s="1"/>
  <c r="H83" i="17"/>
  <c r="H84" i="17"/>
  <c r="H85" i="17"/>
  <c r="H86" i="17"/>
  <c r="H87" i="17"/>
  <c r="G87" i="17" s="1"/>
  <c r="H88" i="17"/>
  <c r="H89" i="17"/>
  <c r="G89" i="17" s="1"/>
  <c r="H90" i="17"/>
  <c r="G90" i="17" s="1"/>
  <c r="H91" i="17"/>
  <c r="H92" i="17"/>
  <c r="H93" i="17"/>
  <c r="H94" i="17"/>
  <c r="H95" i="17"/>
  <c r="G95" i="17" s="1"/>
  <c r="H96" i="17"/>
  <c r="H97" i="17"/>
  <c r="G97" i="17" s="1"/>
  <c r="H71" i="17"/>
  <c r="G71" i="17" s="1"/>
  <c r="H72" i="17"/>
  <c r="G72" i="17" s="1"/>
  <c r="H73" i="17"/>
  <c r="H74" i="17"/>
  <c r="H75" i="17"/>
  <c r="G75" i="17" s="1"/>
  <c r="H76" i="17"/>
  <c r="H77" i="17"/>
  <c r="H58" i="17"/>
  <c r="H68" i="17" s="1"/>
  <c r="H187" i="17" s="1"/>
  <c r="H59" i="17"/>
  <c r="H60" i="17"/>
  <c r="G60" i="17" s="1"/>
  <c r="H61" i="17"/>
  <c r="H62" i="17"/>
  <c r="H63" i="17"/>
  <c r="G63" i="17" s="1"/>
  <c r="H64" i="17"/>
  <c r="H65" i="17"/>
  <c r="H66" i="17"/>
  <c r="G66" i="17" s="1"/>
  <c r="H67" i="17"/>
  <c r="H51" i="17"/>
  <c r="G51" i="17" s="1"/>
  <c r="G55" i="17" s="1"/>
  <c r="G186" i="17" s="1"/>
  <c r="H52" i="17"/>
  <c r="H53" i="17"/>
  <c r="H54" i="17"/>
  <c r="G54" i="17" s="1"/>
  <c r="H40" i="17"/>
  <c r="H43" i="17" s="1"/>
  <c r="H185" i="17" s="1"/>
  <c r="H41" i="17"/>
  <c r="H42" i="17"/>
  <c r="G42" i="17" s="1"/>
  <c r="H33" i="17"/>
  <c r="G33" i="17" s="1"/>
  <c r="H34" i="17"/>
  <c r="G34" i="17" s="1"/>
  <c r="H35" i="17"/>
  <c r="H36" i="17"/>
  <c r="H23" i="17"/>
  <c r="H24" i="17"/>
  <c r="H30" i="17" s="1"/>
  <c r="H183" i="17" s="1"/>
  <c r="H25" i="17"/>
  <c r="H26" i="17"/>
  <c r="G26" i="17" s="1"/>
  <c r="G30" i="17" s="1"/>
  <c r="G183" i="17" s="1"/>
  <c r="H27" i="17"/>
  <c r="H28" i="17"/>
  <c r="G28" i="17" s="1"/>
  <c r="H29" i="17"/>
  <c r="H11" i="17"/>
  <c r="H12" i="17"/>
  <c r="H13" i="17"/>
  <c r="G13" i="17" s="1"/>
  <c r="G15" i="17" s="1"/>
  <c r="G19" i="17" s="1"/>
  <c r="H14" i="17"/>
  <c r="H5" i="17"/>
  <c r="G5" i="17" s="1"/>
  <c r="G10" i="17" s="1"/>
  <c r="G18" i="17" s="1"/>
  <c r="G20" i="17" s="1"/>
  <c r="G182" i="17" s="1"/>
  <c r="H6" i="17"/>
  <c r="H7" i="17"/>
  <c r="G7" i="17" s="1"/>
  <c r="H8" i="17"/>
  <c r="H9" i="17"/>
  <c r="G83" i="17"/>
  <c r="G84" i="17"/>
  <c r="G85" i="17"/>
  <c r="G86" i="17"/>
  <c r="G88" i="17"/>
  <c r="G91" i="17"/>
  <c r="G92" i="17"/>
  <c r="G93" i="17"/>
  <c r="G94" i="17"/>
  <c r="G96" i="17"/>
  <c r="H10" i="17"/>
  <c r="H18" i="17" s="1"/>
  <c r="H20" i="17" s="1"/>
  <c r="H182" i="17" s="1"/>
  <c r="H15" i="17"/>
  <c r="H19" i="17" s="1"/>
  <c r="H55" i="17"/>
  <c r="H186" i="17" s="1"/>
  <c r="H78" i="17"/>
  <c r="H188" i="17" s="1"/>
  <c r="H190" i="17"/>
  <c r="B174" i="17"/>
  <c r="C174" i="17"/>
  <c r="D174" i="17"/>
  <c r="E174" i="17"/>
  <c r="F174" i="17"/>
  <c r="F192" i="17" s="1"/>
  <c r="G178" i="17"/>
  <c r="G177" i="17"/>
  <c r="G179" i="17" s="1"/>
  <c r="G193" i="17" s="1"/>
  <c r="G172" i="17"/>
  <c r="G173" i="17"/>
  <c r="G165" i="17"/>
  <c r="G166" i="17"/>
  <c r="G164" i="17"/>
  <c r="G167" i="17" s="1"/>
  <c r="G191" i="17" s="1"/>
  <c r="G73" i="17"/>
  <c r="G74" i="17"/>
  <c r="G76" i="17"/>
  <c r="G77" i="17"/>
  <c r="G59" i="17"/>
  <c r="G61" i="17"/>
  <c r="G62" i="17"/>
  <c r="G64" i="17"/>
  <c r="G65" i="17"/>
  <c r="G67" i="17"/>
  <c r="G52" i="17"/>
  <c r="G53" i="17"/>
  <c r="G41" i="17"/>
  <c r="G40" i="17"/>
  <c r="G35" i="17"/>
  <c r="G36" i="17"/>
  <c r="G24" i="17"/>
  <c r="G25" i="17"/>
  <c r="G27" i="17"/>
  <c r="G29" i="17"/>
  <c r="G23" i="17"/>
  <c r="G12" i="17"/>
  <c r="G14" i="17"/>
  <c r="G11" i="17"/>
  <c r="G6" i="17"/>
  <c r="G8" i="17"/>
  <c r="G9" i="17"/>
  <c r="C10" i="17"/>
  <c r="C18" i="17"/>
  <c r="C15" i="17"/>
  <c r="C19" i="17" s="1"/>
  <c r="C20" i="17" s="1"/>
  <c r="C182" i="17" s="1"/>
  <c r="C30" i="17"/>
  <c r="C183" i="17" s="1"/>
  <c r="C37" i="17"/>
  <c r="C184" i="17"/>
  <c r="C43" i="17"/>
  <c r="C185" i="17" s="1"/>
  <c r="C55" i="17"/>
  <c r="C186" i="17" s="1"/>
  <c r="C68" i="17"/>
  <c r="C187" i="17" s="1"/>
  <c r="C78" i="17"/>
  <c r="C188" i="17"/>
  <c r="C98" i="17"/>
  <c r="C189" i="17" s="1"/>
  <c r="C190" i="17"/>
  <c r="C167" i="17"/>
  <c r="C191" i="17"/>
  <c r="C192" i="17"/>
  <c r="C179" i="17"/>
  <c r="C193" i="17"/>
  <c r="B10" i="17"/>
  <c r="B18" i="17"/>
  <c r="B20" i="17" s="1"/>
  <c r="B182" i="17" s="1"/>
  <c r="B15" i="17"/>
  <c r="B19" i="17"/>
  <c r="B30" i="17"/>
  <c r="B183" i="17"/>
  <c r="B37" i="17"/>
  <c r="B184" i="17"/>
  <c r="B43" i="17"/>
  <c r="B185" i="17"/>
  <c r="B55" i="17"/>
  <c r="B186" i="17" s="1"/>
  <c r="B68" i="17"/>
  <c r="B187" i="17"/>
  <c r="B78" i="17"/>
  <c r="B188" i="17"/>
  <c r="B98" i="17"/>
  <c r="B189" i="17"/>
  <c r="B190" i="17"/>
  <c r="B167" i="17"/>
  <c r="B191" i="17"/>
  <c r="B192" i="17"/>
  <c r="B179" i="17"/>
  <c r="B193" i="17"/>
  <c r="F10" i="17"/>
  <c r="F18" i="17" s="1"/>
  <c r="F20" i="17" s="1"/>
  <c r="F182" i="17" s="1"/>
  <c r="F15" i="17"/>
  <c r="F19" i="17"/>
  <c r="F30" i="17"/>
  <c r="F183" i="17" s="1"/>
  <c r="F37" i="17"/>
  <c r="F184" i="17" s="1"/>
  <c r="F43" i="17"/>
  <c r="F185" i="17"/>
  <c r="F55" i="17"/>
  <c r="F186" i="17" s="1"/>
  <c r="F68" i="17"/>
  <c r="F187" i="17" s="1"/>
  <c r="F78" i="17"/>
  <c r="F188" i="17" s="1"/>
  <c r="F98" i="17"/>
  <c r="F189" i="17"/>
  <c r="F190" i="17"/>
  <c r="F167" i="17"/>
  <c r="F191" i="17"/>
  <c r="F179" i="17"/>
  <c r="F193" i="17" s="1"/>
  <c r="D10" i="17"/>
  <c r="D18" i="17"/>
  <c r="D15" i="17"/>
  <c r="D19" i="17"/>
  <c r="D20" i="17" s="1"/>
  <c r="D182" i="17" s="1"/>
  <c r="E10" i="17"/>
  <c r="E18" i="17" s="1"/>
  <c r="E20" i="17" s="1"/>
  <c r="E182" i="17" s="1"/>
  <c r="E15" i="17"/>
  <c r="E19" i="17"/>
  <c r="D179" i="17"/>
  <c r="E179" i="17"/>
  <c r="D167" i="17"/>
  <c r="E167" i="17"/>
  <c r="D98" i="17"/>
  <c r="E98" i="17"/>
  <c r="D78" i="17"/>
  <c r="D188" i="17" s="1"/>
  <c r="E78" i="17"/>
  <c r="E188" i="17" s="1"/>
  <c r="D68" i="17"/>
  <c r="E68" i="17"/>
  <c r="D55" i="17"/>
  <c r="E55" i="17"/>
  <c r="D43" i="17"/>
  <c r="D185" i="17" s="1"/>
  <c r="E43" i="17"/>
  <c r="D37" i="17"/>
  <c r="E37" i="17"/>
  <c r="E184" i="17" s="1"/>
  <c r="D30" i="17"/>
  <c r="E30" i="17"/>
  <c r="E183" i="17" s="1"/>
  <c r="D183" i="17"/>
  <c r="D184" i="17"/>
  <c r="D186" i="17"/>
  <c r="D187" i="17"/>
  <c r="D189" i="17"/>
  <c r="D190" i="17"/>
  <c r="D191" i="17"/>
  <c r="D192" i="17"/>
  <c r="D193" i="17"/>
  <c r="E185" i="17"/>
  <c r="E186" i="17"/>
  <c r="E187" i="17"/>
  <c r="E189" i="17"/>
  <c r="E190" i="17"/>
  <c r="E191" i="17"/>
  <c r="E192" i="17"/>
  <c r="E193" i="17"/>
  <c r="H103" i="18"/>
  <c r="H104" i="18"/>
  <c r="H105" i="18"/>
  <c r="H106" i="18"/>
  <c r="H107" i="18"/>
  <c r="H108" i="18"/>
  <c r="H109" i="18"/>
  <c r="H110" i="18"/>
  <c r="H111" i="18"/>
  <c r="H112" i="18"/>
  <c r="H113" i="18"/>
  <c r="H114" i="18"/>
  <c r="H115" i="18"/>
  <c r="H116" i="18"/>
  <c r="H84" i="18"/>
  <c r="H85" i="18"/>
  <c r="G85" i="18" s="1"/>
  <c r="H86" i="18"/>
  <c r="H87" i="18"/>
  <c r="H88" i="18"/>
  <c r="H89" i="18"/>
  <c r="H90" i="18"/>
  <c r="G90" i="18" s="1"/>
  <c r="H91" i="18"/>
  <c r="H92" i="18"/>
  <c r="H93" i="18"/>
  <c r="G93" i="18" s="1"/>
  <c r="H94" i="18"/>
  <c r="H95" i="18"/>
  <c r="H96" i="18"/>
  <c r="H97" i="18"/>
  <c r="H98" i="18"/>
  <c r="G98" i="18" s="1"/>
  <c r="H99" i="18"/>
  <c r="H54" i="18"/>
  <c r="H55" i="18"/>
  <c r="H56" i="18"/>
  <c r="H57" i="18"/>
  <c r="H58" i="18"/>
  <c r="G58" i="18" s="1"/>
  <c r="H59" i="18"/>
  <c r="G59" i="18" s="1"/>
  <c r="H60" i="18"/>
  <c r="G60" i="18" s="1"/>
  <c r="H61" i="18"/>
  <c r="G61" i="18" s="1"/>
  <c r="H62" i="18"/>
  <c r="H63" i="18"/>
  <c r="H64" i="18"/>
  <c r="H65" i="18"/>
  <c r="H66" i="18"/>
  <c r="G66" i="18" s="1"/>
  <c r="H67" i="18"/>
  <c r="G67" i="18" s="1"/>
  <c r="H68" i="18"/>
  <c r="G68" i="18" s="1"/>
  <c r="H69" i="18"/>
  <c r="G69" i="18" s="1"/>
  <c r="H70" i="18"/>
  <c r="H71" i="18"/>
  <c r="H72" i="18"/>
  <c r="H73" i="18"/>
  <c r="H74" i="18"/>
  <c r="G74" i="18" s="1"/>
  <c r="H75" i="18"/>
  <c r="G75" i="18" s="1"/>
  <c r="H76" i="18"/>
  <c r="G76" i="18" s="1"/>
  <c r="H77" i="18"/>
  <c r="G77" i="18" s="1"/>
  <c r="H78" i="18"/>
  <c r="H79" i="18"/>
  <c r="H80" i="18"/>
  <c r="H81" i="18"/>
  <c r="H82" i="18"/>
  <c r="G82" i="18" s="1"/>
  <c r="H83" i="18"/>
  <c r="G83" i="18" s="1"/>
  <c r="H52" i="18"/>
  <c r="G52" i="18" s="1"/>
  <c r="H53" i="18"/>
  <c r="G53" i="18" s="1"/>
  <c r="H22" i="18"/>
  <c r="H23" i="18"/>
  <c r="H24" i="18"/>
  <c r="G24" i="18" s="1"/>
  <c r="H25" i="18"/>
  <c r="H26" i="18"/>
  <c r="G26" i="18" s="1"/>
  <c r="H27" i="18"/>
  <c r="G27" i="18" s="1"/>
  <c r="H28" i="18"/>
  <c r="H29" i="18"/>
  <c r="H30" i="18"/>
  <c r="H31" i="18"/>
  <c r="H32" i="18"/>
  <c r="G32" i="18" s="1"/>
  <c r="H33" i="18"/>
  <c r="H34" i="18"/>
  <c r="G34" i="18" s="1"/>
  <c r="H35" i="18"/>
  <c r="G35" i="18" s="1"/>
  <c r="H36" i="18"/>
  <c r="H37" i="18"/>
  <c r="H38" i="18"/>
  <c r="H39" i="18"/>
  <c r="H40" i="18"/>
  <c r="G40" i="18" s="1"/>
  <c r="H41" i="18"/>
  <c r="H42" i="18"/>
  <c r="G42" i="18" s="1"/>
  <c r="H43" i="18"/>
  <c r="G43" i="18" s="1"/>
  <c r="H44" i="18"/>
  <c r="H45" i="18"/>
  <c r="H46" i="18"/>
  <c r="H47" i="18"/>
  <c r="H48" i="18"/>
  <c r="G48" i="18" s="1"/>
  <c r="H49" i="18"/>
  <c r="H5" i="18"/>
  <c r="H117" i="18" s="1"/>
  <c r="H121" i="18" s="1"/>
  <c r="H123" i="18" s="1"/>
  <c r="H6" i="18"/>
  <c r="H7" i="18"/>
  <c r="G7" i="18" s="1"/>
  <c r="H8" i="18"/>
  <c r="G8" i="18" s="1"/>
  <c r="H9" i="18"/>
  <c r="H10" i="18"/>
  <c r="G10" i="18" s="1"/>
  <c r="H11" i="18"/>
  <c r="G11" i="18" s="1"/>
  <c r="H12" i="18"/>
  <c r="H13" i="18"/>
  <c r="G13" i="18" s="1"/>
  <c r="H14" i="18"/>
  <c r="H15" i="18"/>
  <c r="G15" i="18" s="1"/>
  <c r="H16" i="18"/>
  <c r="G16" i="18" s="1"/>
  <c r="H17" i="18"/>
  <c r="H18" i="18"/>
  <c r="G18" i="18" s="1"/>
  <c r="H19" i="18"/>
  <c r="G19" i="18" s="1"/>
  <c r="H20" i="18"/>
  <c r="H21" i="18"/>
  <c r="G21" i="18" s="1"/>
  <c r="G6" i="18"/>
  <c r="G9" i="18"/>
  <c r="G12" i="18"/>
  <c r="G14" i="18"/>
  <c r="G17" i="18"/>
  <c r="G20" i="18"/>
  <c r="G22" i="18"/>
  <c r="G23" i="18"/>
  <c r="G25" i="18"/>
  <c r="G28" i="18"/>
  <c r="G29" i="18"/>
  <c r="G30" i="18"/>
  <c r="G31" i="18"/>
  <c r="G33" i="18"/>
  <c r="G36" i="18"/>
  <c r="G37" i="18"/>
  <c r="G38" i="18"/>
  <c r="G39" i="18"/>
  <c r="G41" i="18"/>
  <c r="G44" i="18"/>
  <c r="G45" i="18"/>
  <c r="G46" i="18"/>
  <c r="G47" i="18"/>
  <c r="G49" i="18"/>
  <c r="G54" i="18"/>
  <c r="G55" i="18"/>
  <c r="G56" i="18"/>
  <c r="G57" i="18"/>
  <c r="G62" i="18"/>
  <c r="G63" i="18"/>
  <c r="G64" i="18"/>
  <c r="G65" i="18"/>
  <c r="G70" i="18"/>
  <c r="G71" i="18"/>
  <c r="G72" i="18"/>
  <c r="G73" i="18"/>
  <c r="G78" i="18"/>
  <c r="G79" i="18"/>
  <c r="G80" i="18"/>
  <c r="G81" i="18"/>
  <c r="G84" i="18"/>
  <c r="G86" i="18"/>
  <c r="G87" i="18"/>
  <c r="G88" i="18"/>
  <c r="G89" i="18"/>
  <c r="G91" i="18"/>
  <c r="G92" i="18"/>
  <c r="G94" i="18"/>
  <c r="G95" i="18"/>
  <c r="G96" i="18"/>
  <c r="G97" i="18"/>
  <c r="G99" i="18"/>
  <c r="G103" i="18"/>
  <c r="G104" i="18"/>
  <c r="G105" i="18"/>
  <c r="G106" i="18"/>
  <c r="G107" i="18"/>
  <c r="G108" i="18"/>
  <c r="G109" i="18"/>
  <c r="G110" i="18"/>
  <c r="G111" i="18"/>
  <c r="G112" i="18"/>
  <c r="G113" i="18"/>
  <c r="G114" i="18"/>
  <c r="G115" i="18"/>
  <c r="G116" i="18"/>
  <c r="B122" i="4"/>
  <c r="C122" i="4"/>
  <c r="D122" i="4"/>
  <c r="E122" i="4"/>
  <c r="F122" i="4"/>
  <c r="B147" i="4"/>
  <c r="C147" i="4"/>
  <c r="C213" i="4" s="1"/>
  <c r="D147" i="4"/>
  <c r="E147" i="4"/>
  <c r="F147" i="4"/>
  <c r="I200" i="4"/>
  <c r="I201" i="4"/>
  <c r="I202" i="4"/>
  <c r="I203" i="4"/>
  <c r="I204" i="4"/>
  <c r="I207" i="4" s="1"/>
  <c r="I215" i="4" s="1"/>
  <c r="I205" i="4"/>
  <c r="I206" i="4"/>
  <c r="J206" i="4" s="1"/>
  <c r="G206" i="4" s="1"/>
  <c r="I165" i="4"/>
  <c r="I166" i="4"/>
  <c r="I167" i="4"/>
  <c r="J167" i="4" s="1"/>
  <c r="G167" i="4" s="1"/>
  <c r="I168" i="4"/>
  <c r="I169" i="4"/>
  <c r="I170" i="4"/>
  <c r="I171" i="4"/>
  <c r="J171" i="4" s="1"/>
  <c r="G171" i="4" s="1"/>
  <c r="I172" i="4"/>
  <c r="J172" i="4" s="1"/>
  <c r="G172" i="4" s="1"/>
  <c r="I173" i="4"/>
  <c r="I174" i="4"/>
  <c r="I175" i="4"/>
  <c r="J175" i="4" s="1"/>
  <c r="G175" i="4" s="1"/>
  <c r="I176" i="4"/>
  <c r="I177" i="4"/>
  <c r="I178" i="4"/>
  <c r="I179" i="4"/>
  <c r="J179" i="4" s="1"/>
  <c r="G179" i="4" s="1"/>
  <c r="I180" i="4"/>
  <c r="J180" i="4" s="1"/>
  <c r="G180" i="4" s="1"/>
  <c r="I181" i="4"/>
  <c r="I182" i="4"/>
  <c r="I183" i="4"/>
  <c r="J183" i="4" s="1"/>
  <c r="G183" i="4" s="1"/>
  <c r="I184" i="4"/>
  <c r="I185" i="4"/>
  <c r="I186" i="4"/>
  <c r="I187" i="4"/>
  <c r="J187" i="4" s="1"/>
  <c r="G187" i="4" s="1"/>
  <c r="I188" i="4"/>
  <c r="J188" i="4" s="1"/>
  <c r="G188" i="4" s="1"/>
  <c r="I189" i="4"/>
  <c r="I190" i="4"/>
  <c r="I191" i="4"/>
  <c r="J191" i="4" s="1"/>
  <c r="G191" i="4" s="1"/>
  <c r="I192" i="4"/>
  <c r="I193" i="4"/>
  <c r="I194" i="4"/>
  <c r="I151" i="4"/>
  <c r="J151" i="4" s="1"/>
  <c r="I152" i="4"/>
  <c r="I195" i="4" s="1"/>
  <c r="I214" i="4" s="1"/>
  <c r="I153" i="4"/>
  <c r="I154" i="4"/>
  <c r="I155" i="4"/>
  <c r="I156" i="4"/>
  <c r="J156" i="4" s="1"/>
  <c r="G156" i="4" s="1"/>
  <c r="I157" i="4"/>
  <c r="I158" i="4"/>
  <c r="J158" i="4" s="1"/>
  <c r="G158" i="4" s="1"/>
  <c r="I159" i="4"/>
  <c r="J159" i="4" s="1"/>
  <c r="G159" i="4" s="1"/>
  <c r="I160" i="4"/>
  <c r="I161" i="4"/>
  <c r="I162" i="4"/>
  <c r="I163" i="4"/>
  <c r="I164" i="4"/>
  <c r="J164" i="4" s="1"/>
  <c r="G164" i="4" s="1"/>
  <c r="J11" i="4"/>
  <c r="G11" i="4"/>
  <c r="I7" i="4"/>
  <c r="I6" i="4"/>
  <c r="I8" i="4" s="1"/>
  <c r="I211" i="4" s="1"/>
  <c r="I122" i="4"/>
  <c r="I212" i="4" s="1"/>
  <c r="I147" i="4"/>
  <c r="I213" i="4"/>
  <c r="H8" i="4"/>
  <c r="H211" i="4" s="1"/>
  <c r="H122" i="4"/>
  <c r="H212" i="4" s="1"/>
  <c r="H147" i="4"/>
  <c r="H213" i="4" s="1"/>
  <c r="H195" i="4"/>
  <c r="H214" i="4"/>
  <c r="H207" i="4"/>
  <c r="H215" i="4" s="1"/>
  <c r="J201" i="4"/>
  <c r="J202" i="4"/>
  <c r="J203" i="4"/>
  <c r="J205" i="4"/>
  <c r="J200" i="4"/>
  <c r="J152" i="4"/>
  <c r="G152" i="4" s="1"/>
  <c r="J153" i="4"/>
  <c r="J154" i="4"/>
  <c r="J155" i="4"/>
  <c r="J157" i="4"/>
  <c r="J160" i="4"/>
  <c r="G160" i="4" s="1"/>
  <c r="J161" i="4"/>
  <c r="J162" i="4"/>
  <c r="G162" i="4" s="1"/>
  <c r="J163" i="4"/>
  <c r="J165" i="4"/>
  <c r="J166" i="4"/>
  <c r="J168" i="4"/>
  <c r="G168" i="4" s="1"/>
  <c r="J169" i="4"/>
  <c r="J170" i="4"/>
  <c r="G170" i="4" s="1"/>
  <c r="J173" i="4"/>
  <c r="J174" i="4"/>
  <c r="J176" i="4"/>
  <c r="G176" i="4" s="1"/>
  <c r="J177" i="4"/>
  <c r="J178" i="4"/>
  <c r="G178" i="4" s="1"/>
  <c r="J181" i="4"/>
  <c r="J182" i="4"/>
  <c r="J184" i="4"/>
  <c r="G184" i="4" s="1"/>
  <c r="J185" i="4"/>
  <c r="J186" i="4"/>
  <c r="G186" i="4" s="1"/>
  <c r="J189" i="4"/>
  <c r="J190" i="4"/>
  <c r="J192" i="4"/>
  <c r="G192" i="4" s="1"/>
  <c r="J193" i="4"/>
  <c r="J194" i="4"/>
  <c r="G194" i="4" s="1"/>
  <c r="J126" i="4"/>
  <c r="J127" i="4"/>
  <c r="J128" i="4"/>
  <c r="J147" i="4" s="1"/>
  <c r="J213" i="4" s="1"/>
  <c r="J129" i="4"/>
  <c r="J130" i="4"/>
  <c r="J131" i="4"/>
  <c r="J132" i="4"/>
  <c r="J133" i="4"/>
  <c r="J134" i="4"/>
  <c r="J135" i="4"/>
  <c r="J136" i="4"/>
  <c r="G136" i="4" s="1"/>
  <c r="J137" i="4"/>
  <c r="J138" i="4"/>
  <c r="G138" i="4" s="1"/>
  <c r="J139" i="4"/>
  <c r="J140" i="4"/>
  <c r="J141" i="4"/>
  <c r="J142" i="4"/>
  <c r="J143" i="4"/>
  <c r="J144" i="4"/>
  <c r="G144" i="4" s="1"/>
  <c r="J145" i="4"/>
  <c r="J146" i="4"/>
  <c r="G146" i="4" s="1"/>
  <c r="J125" i="4"/>
  <c r="J38" i="4"/>
  <c r="J12" i="4"/>
  <c r="G12" i="4" s="1"/>
  <c r="J13" i="4"/>
  <c r="G13" i="4"/>
  <c r="J14" i="4"/>
  <c r="J122" i="4" s="1"/>
  <c r="J212" i="4" s="1"/>
  <c r="G14" i="4"/>
  <c r="J15" i="4"/>
  <c r="G15" i="4" s="1"/>
  <c r="J16" i="4"/>
  <c r="G16" i="4" s="1"/>
  <c r="J17" i="4"/>
  <c r="G17" i="4"/>
  <c r="J18" i="4"/>
  <c r="G18" i="4"/>
  <c r="J19" i="4"/>
  <c r="G19" i="4" s="1"/>
  <c r="J20" i="4"/>
  <c r="G20" i="4" s="1"/>
  <c r="J21" i="4"/>
  <c r="G21" i="4"/>
  <c r="J22" i="4"/>
  <c r="G22" i="4"/>
  <c r="J23" i="4"/>
  <c r="G23" i="4" s="1"/>
  <c r="J24" i="4"/>
  <c r="G24" i="4" s="1"/>
  <c r="J25" i="4"/>
  <c r="G25" i="4"/>
  <c r="J26" i="4"/>
  <c r="G26" i="4"/>
  <c r="J27" i="4"/>
  <c r="G27" i="4" s="1"/>
  <c r="J28" i="4"/>
  <c r="G28" i="4" s="1"/>
  <c r="J29" i="4"/>
  <c r="G29" i="4"/>
  <c r="J30" i="4"/>
  <c r="G30" i="4"/>
  <c r="J31" i="4"/>
  <c r="G31" i="4" s="1"/>
  <c r="J32" i="4"/>
  <c r="G32" i="4" s="1"/>
  <c r="J33" i="4"/>
  <c r="G33" i="4"/>
  <c r="J34" i="4"/>
  <c r="G34" i="4"/>
  <c r="J35" i="4"/>
  <c r="G35" i="4" s="1"/>
  <c r="J36" i="4"/>
  <c r="G36" i="4" s="1"/>
  <c r="J37" i="4"/>
  <c r="G37" i="4"/>
  <c r="G38" i="4"/>
  <c r="J39" i="4"/>
  <c r="G39" i="4" s="1"/>
  <c r="J40" i="4"/>
  <c r="G40" i="4"/>
  <c r="J41" i="4"/>
  <c r="G41" i="4" s="1"/>
  <c r="J42" i="4"/>
  <c r="G42" i="4" s="1"/>
  <c r="J43" i="4"/>
  <c r="G43" i="4" s="1"/>
  <c r="J44" i="4"/>
  <c r="G44" i="4"/>
  <c r="J45" i="4"/>
  <c r="G45" i="4" s="1"/>
  <c r="J46" i="4"/>
  <c r="G46" i="4" s="1"/>
  <c r="J47" i="4"/>
  <c r="G47" i="4" s="1"/>
  <c r="J48" i="4"/>
  <c r="G48" i="4"/>
  <c r="J51" i="4"/>
  <c r="G51" i="4" s="1"/>
  <c r="J52" i="4"/>
  <c r="G52" i="4" s="1"/>
  <c r="J53" i="4"/>
  <c r="G53" i="4" s="1"/>
  <c r="J54" i="4"/>
  <c r="G54" i="4"/>
  <c r="J55" i="4"/>
  <c r="G55" i="4" s="1"/>
  <c r="J56" i="4"/>
  <c r="G56" i="4" s="1"/>
  <c r="J57" i="4"/>
  <c r="G57" i="4" s="1"/>
  <c r="J58" i="4"/>
  <c r="G58" i="4"/>
  <c r="J59" i="4"/>
  <c r="G59" i="4" s="1"/>
  <c r="J60" i="4"/>
  <c r="G60" i="4" s="1"/>
  <c r="J61" i="4"/>
  <c r="G61" i="4" s="1"/>
  <c r="J62" i="4"/>
  <c r="G62" i="4"/>
  <c r="J63" i="4"/>
  <c r="G63" i="4" s="1"/>
  <c r="J64" i="4"/>
  <c r="G64" i="4" s="1"/>
  <c r="J65" i="4"/>
  <c r="G65" i="4" s="1"/>
  <c r="J66" i="4"/>
  <c r="G66" i="4"/>
  <c r="J67" i="4"/>
  <c r="G67" i="4" s="1"/>
  <c r="J68" i="4"/>
  <c r="G68" i="4" s="1"/>
  <c r="J69" i="4"/>
  <c r="G69" i="4" s="1"/>
  <c r="J70" i="4"/>
  <c r="G70" i="4"/>
  <c r="J71" i="4"/>
  <c r="G71" i="4" s="1"/>
  <c r="J72" i="4"/>
  <c r="G72" i="4" s="1"/>
  <c r="J73" i="4"/>
  <c r="G73" i="4" s="1"/>
  <c r="J74" i="4"/>
  <c r="G74" i="4"/>
  <c r="J75" i="4"/>
  <c r="G75" i="4" s="1"/>
  <c r="J76" i="4"/>
  <c r="G76" i="4" s="1"/>
  <c r="J77" i="4"/>
  <c r="G77" i="4" s="1"/>
  <c r="J78" i="4"/>
  <c r="G78" i="4"/>
  <c r="J79" i="4"/>
  <c r="G79" i="4" s="1"/>
  <c r="J80" i="4"/>
  <c r="G80" i="4" s="1"/>
  <c r="J81" i="4"/>
  <c r="G81" i="4" s="1"/>
  <c r="J82" i="4"/>
  <c r="G82" i="4"/>
  <c r="J83" i="4"/>
  <c r="G83" i="4" s="1"/>
  <c r="J84" i="4"/>
  <c r="G84" i="4" s="1"/>
  <c r="J85" i="4"/>
  <c r="G85" i="4" s="1"/>
  <c r="J86" i="4"/>
  <c r="G86" i="4"/>
  <c r="J87" i="4"/>
  <c r="G87" i="4" s="1"/>
  <c r="J88" i="4"/>
  <c r="G88" i="4" s="1"/>
  <c r="J89" i="4"/>
  <c r="G89" i="4" s="1"/>
  <c r="J90" i="4"/>
  <c r="G90" i="4"/>
  <c r="J91" i="4"/>
  <c r="G91" i="4" s="1"/>
  <c r="J92" i="4"/>
  <c r="G92" i="4" s="1"/>
  <c r="J93" i="4"/>
  <c r="G93" i="4" s="1"/>
  <c r="J94" i="4"/>
  <c r="G94" i="4"/>
  <c r="J95" i="4"/>
  <c r="G95" i="4" s="1"/>
  <c r="J96" i="4"/>
  <c r="G96" i="4" s="1"/>
  <c r="J97" i="4"/>
  <c r="G97" i="4" s="1"/>
  <c r="J98" i="4"/>
  <c r="G98" i="4"/>
  <c r="J101" i="4"/>
  <c r="G101" i="4" s="1"/>
  <c r="J102" i="4"/>
  <c r="G102" i="4" s="1"/>
  <c r="J103" i="4"/>
  <c r="G103" i="4" s="1"/>
  <c r="J104" i="4"/>
  <c r="G104" i="4"/>
  <c r="J105" i="4"/>
  <c r="G105" i="4" s="1"/>
  <c r="J106" i="4"/>
  <c r="G106" i="4" s="1"/>
  <c r="J107" i="4"/>
  <c r="G107" i="4" s="1"/>
  <c r="J108" i="4"/>
  <c r="G108" i="4"/>
  <c r="J109" i="4"/>
  <c r="G109" i="4" s="1"/>
  <c r="J110" i="4"/>
  <c r="G110" i="4" s="1"/>
  <c r="J111" i="4"/>
  <c r="G111" i="4" s="1"/>
  <c r="J112" i="4"/>
  <c r="G112" i="4"/>
  <c r="J113" i="4"/>
  <c r="G113" i="4" s="1"/>
  <c r="J114" i="4"/>
  <c r="G114" i="4" s="1"/>
  <c r="J115" i="4"/>
  <c r="G115" i="4" s="1"/>
  <c r="J116" i="4"/>
  <c r="G116" i="4"/>
  <c r="J117" i="4"/>
  <c r="G117" i="4" s="1"/>
  <c r="J118" i="4"/>
  <c r="G118" i="4" s="1"/>
  <c r="J119" i="4"/>
  <c r="G119" i="4" s="1"/>
  <c r="J120" i="4"/>
  <c r="G120" i="4"/>
  <c r="J121" i="4"/>
  <c r="G121" i="4" s="1"/>
  <c r="J7" i="4"/>
  <c r="G7" i="4" s="1"/>
  <c r="B207" i="4"/>
  <c r="C207" i="4"/>
  <c r="D207" i="4"/>
  <c r="D215" i="4" s="1"/>
  <c r="E207" i="4"/>
  <c r="F207" i="4"/>
  <c r="G201" i="4"/>
  <c r="G202" i="4"/>
  <c r="G203" i="4"/>
  <c r="G205" i="4"/>
  <c r="G200" i="4"/>
  <c r="G153" i="4"/>
  <c r="G154" i="4"/>
  <c r="G155" i="4"/>
  <c r="G157" i="4"/>
  <c r="G161" i="4"/>
  <c r="G163" i="4"/>
  <c r="G165" i="4"/>
  <c r="G166" i="4"/>
  <c r="G169" i="4"/>
  <c r="G173" i="4"/>
  <c r="G174" i="4"/>
  <c r="G177" i="4"/>
  <c r="G181" i="4"/>
  <c r="G182" i="4"/>
  <c r="G185" i="4"/>
  <c r="G189" i="4"/>
  <c r="G190" i="4"/>
  <c r="G193" i="4"/>
  <c r="G134" i="4"/>
  <c r="G126" i="4"/>
  <c r="G127" i="4"/>
  <c r="G128" i="4"/>
  <c r="G129" i="4"/>
  <c r="G130" i="4"/>
  <c r="G131" i="4"/>
  <c r="G132" i="4"/>
  <c r="G133" i="4"/>
  <c r="G135" i="4"/>
  <c r="G137" i="4"/>
  <c r="G139" i="4"/>
  <c r="G140" i="4"/>
  <c r="G141" i="4"/>
  <c r="G142" i="4"/>
  <c r="G143" i="4"/>
  <c r="G145" i="4"/>
  <c r="G125" i="4"/>
  <c r="G147" i="4" s="1"/>
  <c r="G213" i="4" s="1"/>
  <c r="C8" i="4"/>
  <c r="C211" i="4"/>
  <c r="C212" i="4"/>
  <c r="C195" i="4"/>
  <c r="C214" i="4" s="1"/>
  <c r="C215" i="4"/>
  <c r="B8" i="4"/>
  <c r="B211" i="4"/>
  <c r="B217" i="4" s="1"/>
  <c r="B212" i="4"/>
  <c r="B213" i="4"/>
  <c r="B195" i="4"/>
  <c r="B214" i="4" s="1"/>
  <c r="B215" i="4"/>
  <c r="F8" i="4"/>
  <c r="F211" i="4"/>
  <c r="F212" i="4"/>
  <c r="F213" i="4"/>
  <c r="F195" i="4"/>
  <c r="F214" i="4" s="1"/>
  <c r="F215" i="4"/>
  <c r="D8" i="4"/>
  <c r="D211" i="4" s="1"/>
  <c r="E8" i="4"/>
  <c r="E211" i="4"/>
  <c r="E217" i="4" s="1"/>
  <c r="D195" i="4"/>
  <c r="E195" i="4"/>
  <c r="E214" i="4" s="1"/>
  <c r="D212" i="4"/>
  <c r="D213" i="4"/>
  <c r="D214" i="4"/>
  <c r="E212" i="4"/>
  <c r="E213" i="4"/>
  <c r="E215" i="4"/>
  <c r="B293" i="5"/>
  <c r="C293" i="5"/>
  <c r="D293" i="5"/>
  <c r="E293" i="5"/>
  <c r="F293"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32" i="5"/>
  <c r="I633" i="5"/>
  <c r="I634" i="5"/>
  <c r="I635" i="5"/>
  <c r="I636" i="5"/>
  <c r="I637" i="5"/>
  <c r="I638" i="5"/>
  <c r="I639" i="5"/>
  <c r="I640" i="5"/>
  <c r="I641" i="5"/>
  <c r="I642" i="5"/>
  <c r="I643" i="5"/>
  <c r="I644" i="5"/>
  <c r="I645" i="5"/>
  <c r="I646" i="5"/>
  <c r="I647" i="5"/>
  <c r="I622" i="5"/>
  <c r="I623" i="5"/>
  <c r="I624" i="5"/>
  <c r="I625" i="5"/>
  <c r="I626" i="5"/>
  <c r="I627" i="5"/>
  <c r="I628" i="5"/>
  <c r="I629" i="5"/>
  <c r="I617" i="5"/>
  <c r="I612" i="5"/>
  <c r="I613"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573" i="5"/>
  <c r="I574" i="5"/>
  <c r="I575" i="5"/>
  <c r="I564" i="5"/>
  <c r="I565" i="5"/>
  <c r="I566" i="5"/>
  <c r="I567" i="5"/>
  <c r="I568" i="5"/>
  <c r="I569" i="5"/>
  <c r="I558" i="5"/>
  <c r="I559" i="5"/>
  <c r="I560" i="5"/>
  <c r="I487" i="5"/>
  <c r="I488" i="5"/>
  <c r="I489" i="5"/>
  <c r="I490" i="5"/>
  <c r="I491" i="5"/>
  <c r="I492" i="5"/>
  <c r="I474" i="5"/>
  <c r="I475" i="5"/>
  <c r="I476" i="5"/>
  <c r="I477" i="5"/>
  <c r="I478" i="5"/>
  <c r="I479" i="5"/>
  <c r="I480" i="5"/>
  <c r="I481" i="5"/>
  <c r="I482" i="5"/>
  <c r="I483" i="5"/>
  <c r="I484" i="5"/>
  <c r="I467" i="5"/>
  <c r="I468" i="5"/>
  <c r="I469" i="5"/>
  <c r="I470" i="5"/>
  <c r="I460" i="5"/>
  <c r="I461" i="5"/>
  <c r="I462" i="5"/>
  <c r="I463" i="5"/>
  <c r="I464" i="5"/>
  <c r="I465" i="5"/>
  <c r="I466" i="5"/>
  <c r="I450" i="5"/>
  <c r="I451" i="5"/>
  <c r="I452" i="5"/>
  <c r="I453" i="5"/>
  <c r="I454" i="5"/>
  <c r="I455" i="5"/>
  <c r="I456" i="5"/>
  <c r="I438" i="5"/>
  <c r="I439" i="5"/>
  <c r="I440" i="5"/>
  <c r="I441" i="5"/>
  <c r="I442" i="5"/>
  <c r="I443" i="5"/>
  <c r="I444" i="5"/>
  <c r="I445" i="5"/>
  <c r="I446" i="5"/>
  <c r="I447" i="5"/>
  <c r="I429" i="5"/>
  <c r="I430" i="5"/>
  <c r="I431" i="5"/>
  <c r="I432" i="5"/>
  <c r="I423" i="5"/>
  <c r="I424" i="5"/>
  <c r="I425" i="5"/>
  <c r="I400" i="5"/>
  <c r="I401" i="5"/>
  <c r="I402" i="5"/>
  <c r="I403" i="5"/>
  <c r="I404" i="5"/>
  <c r="I405" i="5"/>
  <c r="I406" i="5"/>
  <c r="I407" i="5"/>
  <c r="I408" i="5"/>
  <c r="I409" i="5"/>
  <c r="I410" i="5"/>
  <c r="I411" i="5"/>
  <c r="I412" i="5"/>
  <c r="I413" i="5"/>
  <c r="I414" i="5"/>
  <c r="I415" i="5"/>
  <c r="I416" i="5"/>
  <c r="I417" i="5"/>
  <c r="I418" i="5"/>
  <c r="I419" i="5"/>
  <c r="I387" i="5"/>
  <c r="I388" i="5"/>
  <c r="I389" i="5"/>
  <c r="I390" i="5"/>
  <c r="I391" i="5"/>
  <c r="I392" i="5"/>
  <c r="I393" i="5"/>
  <c r="I394" i="5"/>
  <c r="I395" i="5"/>
  <c r="I396" i="5"/>
  <c r="I397" i="5"/>
  <c r="I398" i="5"/>
  <c r="I399" i="5"/>
  <c r="I366" i="5"/>
  <c r="I367" i="5"/>
  <c r="I368" i="5"/>
  <c r="I369" i="5"/>
  <c r="I370" i="5"/>
  <c r="I371" i="5"/>
  <c r="I372" i="5"/>
  <c r="I373" i="5"/>
  <c r="I374" i="5"/>
  <c r="I375" i="5"/>
  <c r="I376" i="5"/>
  <c r="I377" i="5"/>
  <c r="I378" i="5"/>
  <c r="I379" i="5"/>
  <c r="I380" i="5"/>
  <c r="I381" i="5"/>
  <c r="I382" i="5"/>
  <c r="I383"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296" i="5"/>
  <c r="I300" i="5" s="1"/>
  <c r="I683" i="5" s="1"/>
  <c r="I297" i="5"/>
  <c r="I298" i="5"/>
  <c r="I299" i="5"/>
  <c r="I286" i="5"/>
  <c r="I287" i="5"/>
  <c r="I288" i="5"/>
  <c r="I289" i="5"/>
  <c r="I290" i="5"/>
  <c r="I291" i="5"/>
  <c r="I292" i="5"/>
  <c r="I269" i="5"/>
  <c r="I270" i="5"/>
  <c r="I271" i="5"/>
  <c r="I272" i="5"/>
  <c r="I273" i="5"/>
  <c r="I274" i="5"/>
  <c r="I275" i="5"/>
  <c r="I276" i="5"/>
  <c r="I277" i="5"/>
  <c r="I278" i="5"/>
  <c r="I279" i="5"/>
  <c r="I280" i="5"/>
  <c r="I281" i="5"/>
  <c r="I263" i="5"/>
  <c r="I264" i="5"/>
  <c r="I265" i="5"/>
  <c r="I261" i="5"/>
  <c r="I262" i="5"/>
  <c r="I260" i="5"/>
  <c r="I245" i="5"/>
  <c r="I246" i="5"/>
  <c r="I247" i="5"/>
  <c r="I248" i="5"/>
  <c r="I249" i="5"/>
  <c r="I239" i="5"/>
  <c r="I240" i="5"/>
  <c r="I241" i="5"/>
  <c r="I242" i="5"/>
  <c r="I243" i="5"/>
  <c r="I229" i="5"/>
  <c r="I230" i="5"/>
  <c r="I231" i="5"/>
  <c r="I232" i="5"/>
  <c r="I233" i="5"/>
  <c r="I222" i="5"/>
  <c r="I223" i="5"/>
  <c r="I224" i="5"/>
  <c r="I225" i="5"/>
  <c r="I226" i="5"/>
  <c r="I206" i="5"/>
  <c r="I205" i="5"/>
  <c r="I204" i="5"/>
  <c r="I193" i="5"/>
  <c r="I194" i="5"/>
  <c r="I195" i="5"/>
  <c r="I196" i="5"/>
  <c r="I197" i="5"/>
  <c r="I198" i="5"/>
  <c r="I199" i="5"/>
  <c r="I200" i="5"/>
  <c r="I201" i="5"/>
  <c r="I179" i="5"/>
  <c r="I180" i="5"/>
  <c r="I181" i="5"/>
  <c r="I182" i="5"/>
  <c r="I183" i="5"/>
  <c r="I184" i="5"/>
  <c r="I185" i="5"/>
  <c r="I186" i="5"/>
  <c r="I187" i="5"/>
  <c r="I188" i="5"/>
  <c r="I189" i="5"/>
  <c r="I190" i="5"/>
  <c r="I167" i="5"/>
  <c r="I168" i="5"/>
  <c r="I169" i="5"/>
  <c r="I170" i="5"/>
  <c r="I171" i="5"/>
  <c r="I172" i="5"/>
  <c r="I173" i="5"/>
  <c r="I174" i="5"/>
  <c r="I175" i="5"/>
  <c r="I176" i="5"/>
  <c r="I177" i="5"/>
  <c r="I178" i="5"/>
  <c r="I146" i="5"/>
  <c r="I147" i="5"/>
  <c r="I148" i="5"/>
  <c r="I149" i="5"/>
  <c r="I150" i="5"/>
  <c r="I151" i="5"/>
  <c r="I152" i="5"/>
  <c r="I153" i="5"/>
  <c r="I154" i="5"/>
  <c r="I155" i="5"/>
  <c r="I156" i="5"/>
  <c r="I157" i="5"/>
  <c r="I158" i="5"/>
  <c r="I159" i="5"/>
  <c r="I160" i="5"/>
  <c r="I161" i="5"/>
  <c r="I162" i="5"/>
  <c r="I163" i="5"/>
  <c r="I130" i="5"/>
  <c r="I131" i="5"/>
  <c r="I132" i="5"/>
  <c r="I133" i="5"/>
  <c r="I134" i="5"/>
  <c r="I135" i="5"/>
  <c r="I136" i="5"/>
  <c r="I137" i="5"/>
  <c r="I138" i="5"/>
  <c r="I139" i="5"/>
  <c r="I140" i="5"/>
  <c r="I141" i="5"/>
  <c r="I142" i="5"/>
  <c r="I118" i="5"/>
  <c r="I119" i="5"/>
  <c r="I120" i="5"/>
  <c r="I121" i="5"/>
  <c r="I122" i="5"/>
  <c r="I123" i="5"/>
  <c r="I124" i="5"/>
  <c r="I125" i="5"/>
  <c r="I126" i="5"/>
  <c r="I109" i="5"/>
  <c r="I110" i="5"/>
  <c r="I111" i="5"/>
  <c r="I112" i="5"/>
  <c r="I113" i="5"/>
  <c r="I114" i="5"/>
  <c r="I115" i="5"/>
  <c r="I116" i="5"/>
  <c r="I117" i="5"/>
  <c r="I105" i="5"/>
  <c r="I106" i="5"/>
  <c r="I107" i="5"/>
  <c r="I108" i="5"/>
  <c r="I102" i="5"/>
  <c r="I103" i="5"/>
  <c r="I104" i="5"/>
  <c r="I99" i="5"/>
  <c r="I100" i="5"/>
  <c r="I101" i="5"/>
  <c r="I127" i="5" s="1"/>
  <c r="I214" i="5" s="1"/>
  <c r="I95" i="5"/>
  <c r="I94" i="5"/>
  <c r="I93" i="5"/>
  <c r="I92" i="5"/>
  <c r="I91" i="5"/>
  <c r="I89" i="5"/>
  <c r="I90" i="5"/>
  <c r="I84" i="5"/>
  <c r="I85" i="5"/>
  <c r="I86" i="5"/>
  <c r="I87" i="5"/>
  <c r="I88" i="5"/>
  <c r="I81" i="5"/>
  <c r="I82" i="5"/>
  <c r="I83" i="5"/>
  <c r="I77" i="5"/>
  <c r="I78" i="5"/>
  <c r="I75" i="5"/>
  <c r="I76" i="5"/>
  <c r="I73" i="5"/>
  <c r="I74" i="5"/>
  <c r="I68" i="5"/>
  <c r="I69" i="5"/>
  <c r="I70" i="5"/>
  <c r="I71" i="5"/>
  <c r="I72" i="5"/>
  <c r="I67" i="5"/>
  <c r="I65" i="5"/>
  <c r="I66" i="5"/>
  <c r="I64" i="5"/>
  <c r="I63" i="5"/>
  <c r="I62" i="5"/>
  <c r="I61" i="5"/>
  <c r="I60" i="5"/>
  <c r="I56" i="5"/>
  <c r="I54" i="5"/>
  <c r="I55" i="5"/>
  <c r="I53" i="5"/>
  <c r="I52" i="5"/>
  <c r="I51" i="5"/>
  <c r="I47" i="5"/>
  <c r="I46" i="5"/>
  <c r="I45" i="5"/>
  <c r="I44" i="5"/>
  <c r="I43" i="5"/>
  <c r="I38" i="5"/>
  <c r="I39" i="5"/>
  <c r="I40" i="5"/>
  <c r="I41" i="5"/>
  <c r="I42" i="5"/>
  <c r="I37" i="5"/>
  <c r="I33" i="5"/>
  <c r="I29" i="5"/>
  <c r="I30" i="5"/>
  <c r="I31" i="5"/>
  <c r="I32" i="5"/>
  <c r="I28" i="5"/>
  <c r="I18" i="5"/>
  <c r="I19" i="5"/>
  <c r="I20" i="5"/>
  <c r="I21" i="5"/>
  <c r="I22" i="5"/>
  <c r="I23" i="5"/>
  <c r="I24" i="5"/>
  <c r="I25" i="5"/>
  <c r="I26" i="5"/>
  <c r="I27" i="5"/>
  <c r="I16" i="5"/>
  <c r="I17" i="5"/>
  <c r="I14" i="5"/>
  <c r="I15" i="5"/>
  <c r="I9" i="5"/>
  <c r="I10" i="5"/>
  <c r="I11" i="5"/>
  <c r="I12" i="5"/>
  <c r="I13" i="5"/>
  <c r="I7" i="5"/>
  <c r="I34" i="5" s="1"/>
  <c r="I210" i="5" s="1"/>
  <c r="I8" i="5"/>
  <c r="J8" i="5" s="1"/>
  <c r="I234" i="5"/>
  <c r="I254" i="5" s="1"/>
  <c r="I244" i="5"/>
  <c r="I255" i="5" s="1"/>
  <c r="I250" i="5"/>
  <c r="I256" i="5" s="1"/>
  <c r="I266" i="5"/>
  <c r="I680" i="5" s="1"/>
  <c r="I282" i="5"/>
  <c r="I681" i="5" s="1"/>
  <c r="I293" i="5"/>
  <c r="I682" i="5"/>
  <c r="I420" i="5"/>
  <c r="I684" i="5" s="1"/>
  <c r="I426" i="5"/>
  <c r="I685" i="5" s="1"/>
  <c r="I433" i="5"/>
  <c r="I686" i="5"/>
  <c r="I448" i="5"/>
  <c r="I687" i="5"/>
  <c r="I457" i="5"/>
  <c r="I688" i="5" s="1"/>
  <c r="I471" i="5"/>
  <c r="I689" i="5" s="1"/>
  <c r="I493" i="5"/>
  <c r="I690" i="5"/>
  <c r="I561" i="5"/>
  <c r="I692" i="5"/>
  <c r="I570" i="5"/>
  <c r="I693" i="5"/>
  <c r="I576" i="5"/>
  <c r="I694" i="5"/>
  <c r="I610" i="5"/>
  <c r="I695" i="5" s="1"/>
  <c r="I614" i="5"/>
  <c r="I696" i="5"/>
  <c r="I619" i="5"/>
  <c r="I697" i="5"/>
  <c r="I674" i="5"/>
  <c r="I698" i="5"/>
  <c r="I57" i="5"/>
  <c r="I211" i="5" s="1"/>
  <c r="I79" i="5"/>
  <c r="I212" i="5" s="1"/>
  <c r="I96" i="5"/>
  <c r="I213" i="5"/>
  <c r="I164" i="5"/>
  <c r="I215" i="5" s="1"/>
  <c r="I202" i="5"/>
  <c r="I216" i="5" s="1"/>
  <c r="I207" i="5"/>
  <c r="I217" i="5"/>
  <c r="H227" i="5"/>
  <c r="H253" i="5"/>
  <c r="H234" i="5"/>
  <c r="H254" i="5"/>
  <c r="H244" i="5"/>
  <c r="H255" i="5" s="1"/>
  <c r="H250" i="5"/>
  <c r="H256" i="5"/>
  <c r="H266" i="5"/>
  <c r="H680" i="5"/>
  <c r="H282" i="5"/>
  <c r="H681" i="5" s="1"/>
  <c r="H293" i="5"/>
  <c r="H682" i="5"/>
  <c r="H300" i="5"/>
  <c r="H683" i="5"/>
  <c r="H420" i="5"/>
  <c r="H684" i="5" s="1"/>
  <c r="H426" i="5"/>
  <c r="H685" i="5" s="1"/>
  <c r="H433" i="5"/>
  <c r="H686" i="5"/>
  <c r="H448" i="5"/>
  <c r="H687" i="5"/>
  <c r="H688" i="5"/>
  <c r="H471" i="5"/>
  <c r="H689" i="5"/>
  <c r="H493" i="5"/>
  <c r="H690" i="5"/>
  <c r="H691" i="5"/>
  <c r="H561" i="5"/>
  <c r="H692" i="5"/>
  <c r="H570" i="5"/>
  <c r="H693" i="5" s="1"/>
  <c r="H576" i="5"/>
  <c r="H694" i="5" s="1"/>
  <c r="H610" i="5"/>
  <c r="H695" i="5"/>
  <c r="H614" i="5"/>
  <c r="H696" i="5"/>
  <c r="H619" i="5"/>
  <c r="H697" i="5" s="1"/>
  <c r="H674" i="5"/>
  <c r="H698" i="5" s="1"/>
  <c r="H34" i="5"/>
  <c r="H210" i="5" s="1"/>
  <c r="H57" i="5"/>
  <c r="H211" i="5" s="1"/>
  <c r="H79" i="5"/>
  <c r="H212" i="5"/>
  <c r="H96" i="5"/>
  <c r="H213" i="5"/>
  <c r="H127" i="5"/>
  <c r="H214" i="5" s="1"/>
  <c r="H164" i="5"/>
  <c r="H215" i="5" s="1"/>
  <c r="H202" i="5"/>
  <c r="H216" i="5"/>
  <c r="H207" i="5"/>
  <c r="H217" i="5"/>
  <c r="J623" i="5"/>
  <c r="J624" i="5"/>
  <c r="J625" i="5"/>
  <c r="J626" i="5"/>
  <c r="J627" i="5"/>
  <c r="J628" i="5"/>
  <c r="G628" i="5" s="1"/>
  <c r="J629" i="5"/>
  <c r="J632" i="5"/>
  <c r="J633" i="5"/>
  <c r="J634" i="5"/>
  <c r="J635" i="5"/>
  <c r="G635" i="5" s="1"/>
  <c r="J636" i="5"/>
  <c r="J637" i="5"/>
  <c r="J638" i="5"/>
  <c r="G638" i="5" s="1"/>
  <c r="J639" i="5"/>
  <c r="J640" i="5"/>
  <c r="J641" i="5"/>
  <c r="J642" i="5"/>
  <c r="J643" i="5"/>
  <c r="G643" i="5" s="1"/>
  <c r="J644" i="5"/>
  <c r="J645" i="5"/>
  <c r="J646" i="5"/>
  <c r="G646" i="5" s="1"/>
  <c r="J647" i="5"/>
  <c r="J648" i="5"/>
  <c r="J649" i="5"/>
  <c r="J650" i="5"/>
  <c r="J651" i="5"/>
  <c r="G651" i="5" s="1"/>
  <c r="J652" i="5"/>
  <c r="J653" i="5"/>
  <c r="J654" i="5"/>
  <c r="G654" i="5" s="1"/>
  <c r="J655" i="5"/>
  <c r="J656" i="5"/>
  <c r="J657" i="5"/>
  <c r="J658" i="5"/>
  <c r="J659" i="5"/>
  <c r="G659" i="5" s="1"/>
  <c r="J660" i="5"/>
  <c r="J661" i="5"/>
  <c r="J662" i="5"/>
  <c r="G662" i="5" s="1"/>
  <c r="J663" i="5"/>
  <c r="J664" i="5"/>
  <c r="J665" i="5"/>
  <c r="J666" i="5"/>
  <c r="J667" i="5"/>
  <c r="G667" i="5" s="1"/>
  <c r="J668" i="5"/>
  <c r="J669" i="5"/>
  <c r="J670" i="5"/>
  <c r="G670" i="5" s="1"/>
  <c r="J671" i="5"/>
  <c r="J672" i="5"/>
  <c r="J673" i="5"/>
  <c r="J622" i="5"/>
  <c r="J617" i="5"/>
  <c r="G617" i="5" s="1"/>
  <c r="G619" i="5" s="1"/>
  <c r="G697" i="5" s="1"/>
  <c r="J613" i="5"/>
  <c r="J612" i="5"/>
  <c r="J586" i="5"/>
  <c r="G586" i="5" s="1"/>
  <c r="J587" i="5"/>
  <c r="J588" i="5"/>
  <c r="J589" i="5"/>
  <c r="J590" i="5"/>
  <c r="J591" i="5"/>
  <c r="G591" i="5" s="1"/>
  <c r="J592" i="5"/>
  <c r="J593" i="5"/>
  <c r="J594" i="5"/>
  <c r="G594" i="5" s="1"/>
  <c r="J595" i="5"/>
  <c r="J596" i="5"/>
  <c r="J597" i="5"/>
  <c r="J598" i="5"/>
  <c r="J599" i="5"/>
  <c r="G599" i="5" s="1"/>
  <c r="J600" i="5"/>
  <c r="J601" i="5"/>
  <c r="J602" i="5"/>
  <c r="G602" i="5" s="1"/>
  <c r="J603" i="5"/>
  <c r="J604" i="5"/>
  <c r="J605" i="5"/>
  <c r="J606" i="5"/>
  <c r="J607" i="5"/>
  <c r="G607" i="5" s="1"/>
  <c r="J608" i="5"/>
  <c r="J609" i="5"/>
  <c r="J585" i="5"/>
  <c r="G585" i="5" s="1"/>
  <c r="J574" i="5"/>
  <c r="J575" i="5"/>
  <c r="J573" i="5"/>
  <c r="J565" i="5"/>
  <c r="J566" i="5"/>
  <c r="J567" i="5"/>
  <c r="J568" i="5"/>
  <c r="J569" i="5"/>
  <c r="G569" i="5" s="1"/>
  <c r="J564" i="5"/>
  <c r="J559" i="5"/>
  <c r="J560" i="5"/>
  <c r="J558" i="5"/>
  <c r="J475" i="5"/>
  <c r="G475" i="5" s="1"/>
  <c r="J476" i="5"/>
  <c r="J477" i="5"/>
  <c r="J478" i="5"/>
  <c r="G478" i="5" s="1"/>
  <c r="J479" i="5"/>
  <c r="J480" i="5"/>
  <c r="J481" i="5"/>
  <c r="J482" i="5"/>
  <c r="J483" i="5"/>
  <c r="G483" i="5" s="1"/>
  <c r="J484" i="5"/>
  <c r="J487" i="5"/>
  <c r="J488" i="5"/>
  <c r="G488" i="5" s="1"/>
  <c r="J489" i="5"/>
  <c r="J490" i="5"/>
  <c r="J491" i="5"/>
  <c r="J492" i="5"/>
  <c r="J474" i="5"/>
  <c r="J461" i="5"/>
  <c r="J462" i="5"/>
  <c r="J463" i="5"/>
  <c r="G463" i="5" s="1"/>
  <c r="J464" i="5"/>
  <c r="J465" i="5"/>
  <c r="J466" i="5"/>
  <c r="J467" i="5"/>
  <c r="J468" i="5"/>
  <c r="G468" i="5" s="1"/>
  <c r="J469" i="5"/>
  <c r="J470" i="5"/>
  <c r="J460" i="5"/>
  <c r="J451" i="5"/>
  <c r="J452" i="5"/>
  <c r="J453" i="5"/>
  <c r="J454" i="5"/>
  <c r="J455" i="5"/>
  <c r="G455" i="5" s="1"/>
  <c r="J456" i="5"/>
  <c r="J450" i="5"/>
  <c r="J439" i="5"/>
  <c r="J440" i="5"/>
  <c r="J441" i="5"/>
  <c r="J442" i="5"/>
  <c r="J443" i="5"/>
  <c r="J444" i="5"/>
  <c r="G444" i="5" s="1"/>
  <c r="J445" i="5"/>
  <c r="J446" i="5"/>
  <c r="J447" i="5"/>
  <c r="G447" i="5" s="1"/>
  <c r="J438" i="5"/>
  <c r="J430" i="5"/>
  <c r="J431" i="5"/>
  <c r="J432" i="5"/>
  <c r="J429" i="5"/>
  <c r="J424" i="5"/>
  <c r="J425" i="5"/>
  <c r="J423" i="5"/>
  <c r="J426" i="5" s="1"/>
  <c r="J304" i="5"/>
  <c r="J305" i="5"/>
  <c r="J306" i="5"/>
  <c r="J307" i="5"/>
  <c r="J308" i="5"/>
  <c r="J309" i="5"/>
  <c r="J310" i="5"/>
  <c r="J311" i="5"/>
  <c r="G311" i="5" s="1"/>
  <c r="J312" i="5"/>
  <c r="J313" i="5"/>
  <c r="J314" i="5"/>
  <c r="J315" i="5"/>
  <c r="J316" i="5"/>
  <c r="G316" i="5" s="1"/>
  <c r="J317" i="5"/>
  <c r="J318" i="5"/>
  <c r="J319" i="5"/>
  <c r="G319" i="5" s="1"/>
  <c r="J320" i="5"/>
  <c r="J321" i="5"/>
  <c r="J322" i="5"/>
  <c r="J323" i="5"/>
  <c r="J324" i="5"/>
  <c r="G324" i="5" s="1"/>
  <c r="J325" i="5"/>
  <c r="J326" i="5"/>
  <c r="J327" i="5"/>
  <c r="G327" i="5" s="1"/>
  <c r="J328" i="5"/>
  <c r="J329" i="5"/>
  <c r="J330" i="5"/>
  <c r="J331" i="5"/>
  <c r="J332" i="5"/>
  <c r="G332" i="5" s="1"/>
  <c r="J336" i="5"/>
  <c r="J337" i="5"/>
  <c r="J338" i="5"/>
  <c r="G338" i="5" s="1"/>
  <c r="J339" i="5"/>
  <c r="J340" i="5"/>
  <c r="J341" i="5"/>
  <c r="J342" i="5"/>
  <c r="J343" i="5"/>
  <c r="G343" i="5" s="1"/>
  <c r="J344" i="5"/>
  <c r="J345" i="5"/>
  <c r="J346" i="5"/>
  <c r="G346" i="5" s="1"/>
  <c r="J347" i="5"/>
  <c r="J348" i="5"/>
  <c r="J349" i="5"/>
  <c r="J350" i="5"/>
  <c r="J351" i="5"/>
  <c r="G351" i="5" s="1"/>
  <c r="J352" i="5"/>
  <c r="J353" i="5"/>
  <c r="J354" i="5"/>
  <c r="G354" i="5" s="1"/>
  <c r="J355" i="5"/>
  <c r="J356" i="5"/>
  <c r="J357" i="5"/>
  <c r="J358" i="5"/>
  <c r="J359" i="5"/>
  <c r="G359" i="5" s="1"/>
  <c r="J360" i="5"/>
  <c r="J361" i="5"/>
  <c r="J362" i="5"/>
  <c r="G362" i="5" s="1"/>
  <c r="J363" i="5"/>
  <c r="J364" i="5"/>
  <c r="J365" i="5"/>
  <c r="J366" i="5"/>
  <c r="J367" i="5"/>
  <c r="G367" i="5" s="1"/>
  <c r="J368" i="5"/>
  <c r="J369" i="5"/>
  <c r="J370" i="5"/>
  <c r="G370" i="5" s="1"/>
  <c r="J371" i="5"/>
  <c r="J372" i="5"/>
  <c r="J373" i="5"/>
  <c r="J374" i="5"/>
  <c r="J375" i="5"/>
  <c r="G375" i="5" s="1"/>
  <c r="J376" i="5"/>
  <c r="J377" i="5"/>
  <c r="J378" i="5"/>
  <c r="G378" i="5" s="1"/>
  <c r="J379" i="5"/>
  <c r="J380" i="5"/>
  <c r="J381" i="5"/>
  <c r="J382" i="5"/>
  <c r="J383" i="5"/>
  <c r="G383" i="5" s="1"/>
  <c r="J387" i="5"/>
  <c r="J388" i="5"/>
  <c r="J389" i="5"/>
  <c r="G389" i="5" s="1"/>
  <c r="J390" i="5"/>
  <c r="J391" i="5"/>
  <c r="J392" i="5"/>
  <c r="J393" i="5"/>
  <c r="J394" i="5"/>
  <c r="G394" i="5" s="1"/>
  <c r="J395" i="5"/>
  <c r="J396" i="5"/>
  <c r="J397" i="5"/>
  <c r="G397" i="5" s="1"/>
  <c r="J398" i="5"/>
  <c r="J399" i="5"/>
  <c r="J400" i="5"/>
  <c r="J401" i="5"/>
  <c r="J402" i="5"/>
  <c r="G402" i="5" s="1"/>
  <c r="J403" i="5"/>
  <c r="J404" i="5"/>
  <c r="J405" i="5"/>
  <c r="G405" i="5" s="1"/>
  <c r="J406" i="5"/>
  <c r="J407" i="5"/>
  <c r="J408" i="5"/>
  <c r="J409" i="5"/>
  <c r="J410" i="5"/>
  <c r="G410" i="5" s="1"/>
  <c r="J411" i="5"/>
  <c r="J412" i="5"/>
  <c r="J413" i="5"/>
  <c r="G413" i="5" s="1"/>
  <c r="J414" i="5"/>
  <c r="J415" i="5"/>
  <c r="J416" i="5"/>
  <c r="J417" i="5"/>
  <c r="J418" i="5"/>
  <c r="G418" i="5" s="1"/>
  <c r="J419" i="5"/>
  <c r="J303" i="5"/>
  <c r="J297" i="5"/>
  <c r="G297" i="5" s="1"/>
  <c r="J298" i="5"/>
  <c r="J299" i="5"/>
  <c r="J296" i="5"/>
  <c r="J292" i="5"/>
  <c r="J287" i="5"/>
  <c r="J288" i="5"/>
  <c r="J289" i="5"/>
  <c r="J290" i="5"/>
  <c r="G290" i="5" s="1"/>
  <c r="J291" i="5"/>
  <c r="J286" i="5"/>
  <c r="J269" i="5"/>
  <c r="J270" i="5"/>
  <c r="J271" i="5"/>
  <c r="J272" i="5"/>
  <c r="J273" i="5"/>
  <c r="J274" i="5"/>
  <c r="G274" i="5" s="1"/>
  <c r="J275" i="5"/>
  <c r="J276" i="5"/>
  <c r="J277" i="5"/>
  <c r="J278" i="5"/>
  <c r="J279" i="5"/>
  <c r="G279" i="5" s="1"/>
  <c r="J280" i="5"/>
  <c r="J281" i="5"/>
  <c r="J261" i="5"/>
  <c r="J262" i="5"/>
  <c r="J263" i="5"/>
  <c r="J264" i="5"/>
  <c r="J265" i="5"/>
  <c r="J260" i="5"/>
  <c r="J246" i="5"/>
  <c r="J247" i="5"/>
  <c r="G247" i="5" s="1"/>
  <c r="J248" i="5"/>
  <c r="J249" i="5"/>
  <c r="J245" i="5"/>
  <c r="J240" i="5"/>
  <c r="J241" i="5"/>
  <c r="G241" i="5" s="1"/>
  <c r="J242" i="5"/>
  <c r="J243" i="5"/>
  <c r="J239" i="5"/>
  <c r="J244" i="5" s="1"/>
  <c r="J255" i="5" s="1"/>
  <c r="J230" i="5"/>
  <c r="J231" i="5"/>
  <c r="J232" i="5"/>
  <c r="J233" i="5"/>
  <c r="J229" i="5"/>
  <c r="J223" i="5"/>
  <c r="J224" i="5"/>
  <c r="J225" i="5"/>
  <c r="G225" i="5" s="1"/>
  <c r="G227" i="5" s="1"/>
  <c r="G253" i="5" s="1"/>
  <c r="J226" i="5"/>
  <c r="J222" i="5"/>
  <c r="J204" i="5"/>
  <c r="J205" i="5"/>
  <c r="J206" i="5"/>
  <c r="J207" i="5" s="1"/>
  <c r="J217" i="5" s="1"/>
  <c r="J167" i="5"/>
  <c r="J168" i="5"/>
  <c r="J169" i="5"/>
  <c r="J202" i="5" s="1"/>
  <c r="J216" i="5" s="1"/>
  <c r="J170" i="5"/>
  <c r="J171" i="5"/>
  <c r="J172" i="5"/>
  <c r="J173" i="5"/>
  <c r="J174" i="5"/>
  <c r="G174" i="5" s="1"/>
  <c r="J175" i="5"/>
  <c r="J176" i="5"/>
  <c r="J177" i="5"/>
  <c r="G177" i="5" s="1"/>
  <c r="J178" i="5"/>
  <c r="J179" i="5"/>
  <c r="J180" i="5"/>
  <c r="J181" i="5"/>
  <c r="J182" i="5"/>
  <c r="G182" i="5" s="1"/>
  <c r="J183" i="5"/>
  <c r="J184" i="5"/>
  <c r="J185" i="5"/>
  <c r="G185" i="5" s="1"/>
  <c r="J186" i="5"/>
  <c r="J187" i="5"/>
  <c r="J188" i="5"/>
  <c r="J189" i="5"/>
  <c r="J190" i="5"/>
  <c r="G190" i="5" s="1"/>
  <c r="J193" i="5"/>
  <c r="J194" i="5"/>
  <c r="J195" i="5"/>
  <c r="G195" i="5" s="1"/>
  <c r="J196" i="5"/>
  <c r="J197" i="5"/>
  <c r="J198" i="5"/>
  <c r="J199" i="5"/>
  <c r="J200" i="5"/>
  <c r="G200" i="5" s="1"/>
  <c r="J201" i="5"/>
  <c r="J131" i="5"/>
  <c r="G131" i="5" s="1"/>
  <c r="J132" i="5"/>
  <c r="J133" i="5"/>
  <c r="J134" i="5"/>
  <c r="J135" i="5"/>
  <c r="J136" i="5"/>
  <c r="G136" i="5" s="1"/>
  <c r="J137" i="5"/>
  <c r="J138" i="5"/>
  <c r="J139" i="5"/>
  <c r="G139" i="5" s="1"/>
  <c r="J140" i="5"/>
  <c r="J141" i="5"/>
  <c r="J142" i="5"/>
  <c r="J146" i="5"/>
  <c r="J147" i="5"/>
  <c r="G147" i="5" s="1"/>
  <c r="J148" i="5"/>
  <c r="J149" i="5"/>
  <c r="J150" i="5"/>
  <c r="G150" i="5" s="1"/>
  <c r="J151" i="5"/>
  <c r="J152" i="5"/>
  <c r="J153" i="5"/>
  <c r="J154" i="5"/>
  <c r="J155" i="5"/>
  <c r="G155" i="5" s="1"/>
  <c r="J156" i="5"/>
  <c r="J157" i="5"/>
  <c r="J158" i="5"/>
  <c r="G158" i="5" s="1"/>
  <c r="J159" i="5"/>
  <c r="J160" i="5"/>
  <c r="J161" i="5"/>
  <c r="J162" i="5"/>
  <c r="J163" i="5"/>
  <c r="G163" i="5" s="1"/>
  <c r="J130" i="5"/>
  <c r="J100" i="5"/>
  <c r="J101" i="5"/>
  <c r="G101" i="5" s="1"/>
  <c r="J102" i="5"/>
  <c r="J103" i="5"/>
  <c r="J104" i="5"/>
  <c r="J105" i="5"/>
  <c r="J106" i="5"/>
  <c r="G106" i="5" s="1"/>
  <c r="J107" i="5"/>
  <c r="J108" i="5"/>
  <c r="J109" i="5"/>
  <c r="G109" i="5" s="1"/>
  <c r="J110" i="5"/>
  <c r="J111" i="5"/>
  <c r="J112" i="5"/>
  <c r="J113" i="5"/>
  <c r="J114" i="5"/>
  <c r="G114" i="5" s="1"/>
  <c r="J115" i="5"/>
  <c r="J116" i="5"/>
  <c r="J117" i="5"/>
  <c r="G117" i="5" s="1"/>
  <c r="J118" i="5"/>
  <c r="J119" i="5"/>
  <c r="J120" i="5"/>
  <c r="J121" i="5"/>
  <c r="J122" i="5"/>
  <c r="G122" i="5" s="1"/>
  <c r="J123" i="5"/>
  <c r="J124" i="5"/>
  <c r="J125" i="5"/>
  <c r="G125" i="5" s="1"/>
  <c r="J126" i="5"/>
  <c r="J99" i="5"/>
  <c r="J82" i="5"/>
  <c r="J83" i="5"/>
  <c r="J84" i="5"/>
  <c r="J85" i="5"/>
  <c r="J86" i="5"/>
  <c r="J87" i="5"/>
  <c r="J88" i="5"/>
  <c r="J89" i="5"/>
  <c r="J90" i="5"/>
  <c r="J91" i="5"/>
  <c r="J92" i="5"/>
  <c r="G92" i="5" s="1"/>
  <c r="J93" i="5"/>
  <c r="J94" i="5"/>
  <c r="J95" i="5"/>
  <c r="G95" i="5" s="1"/>
  <c r="J81" i="5"/>
  <c r="J61" i="5"/>
  <c r="J62" i="5"/>
  <c r="J63" i="5"/>
  <c r="J64" i="5"/>
  <c r="G64" i="5" s="1"/>
  <c r="J65" i="5"/>
  <c r="J66" i="5"/>
  <c r="J67" i="5"/>
  <c r="G67" i="5" s="1"/>
  <c r="J68" i="5"/>
  <c r="J69" i="5"/>
  <c r="J70" i="5"/>
  <c r="J71" i="5"/>
  <c r="J72" i="5"/>
  <c r="G72" i="5" s="1"/>
  <c r="J73" i="5"/>
  <c r="J74" i="5"/>
  <c r="J75" i="5"/>
  <c r="G75" i="5" s="1"/>
  <c r="J76" i="5"/>
  <c r="J77" i="5"/>
  <c r="J78" i="5"/>
  <c r="J60" i="5"/>
  <c r="J37" i="5"/>
  <c r="J38" i="5"/>
  <c r="J39" i="5"/>
  <c r="J40" i="5"/>
  <c r="G40" i="5" s="1"/>
  <c r="J41" i="5"/>
  <c r="J42" i="5"/>
  <c r="J43" i="5"/>
  <c r="J44" i="5"/>
  <c r="J45" i="5"/>
  <c r="G45" i="5" s="1"/>
  <c r="J46" i="5"/>
  <c r="J47" i="5"/>
  <c r="J51" i="5"/>
  <c r="G51" i="5" s="1"/>
  <c r="J52" i="5"/>
  <c r="J53" i="5"/>
  <c r="J54" i="5"/>
  <c r="J55" i="5"/>
  <c r="J56" i="5"/>
  <c r="G56" i="5" s="1"/>
  <c r="J7" i="5"/>
  <c r="J9" i="5"/>
  <c r="G9" i="5" s="1"/>
  <c r="J10" i="5"/>
  <c r="J11" i="5"/>
  <c r="J12" i="5"/>
  <c r="J13" i="5"/>
  <c r="J14" i="5"/>
  <c r="G14" i="5" s="1"/>
  <c r="J15" i="5"/>
  <c r="J16" i="5"/>
  <c r="J17" i="5"/>
  <c r="G17" i="5" s="1"/>
  <c r="J18" i="5"/>
  <c r="J19" i="5"/>
  <c r="J20" i="5"/>
  <c r="J21" i="5"/>
  <c r="J22" i="5"/>
  <c r="G22" i="5" s="1"/>
  <c r="J23" i="5"/>
  <c r="J24" i="5"/>
  <c r="J25" i="5"/>
  <c r="G25" i="5" s="1"/>
  <c r="J26" i="5"/>
  <c r="J27" i="5"/>
  <c r="J28" i="5"/>
  <c r="J29" i="5"/>
  <c r="J30" i="5"/>
  <c r="G30" i="5" s="1"/>
  <c r="J31" i="5"/>
  <c r="J32" i="5"/>
  <c r="J33" i="5"/>
  <c r="G33" i="5" s="1"/>
  <c r="G564" i="5"/>
  <c r="G476" i="5"/>
  <c r="G477" i="5"/>
  <c r="G479" i="5"/>
  <c r="G480" i="5"/>
  <c r="G481" i="5"/>
  <c r="G482" i="5"/>
  <c r="G484" i="5"/>
  <c r="G487" i="5"/>
  <c r="G489" i="5"/>
  <c r="G490" i="5"/>
  <c r="G491" i="5"/>
  <c r="G492" i="5"/>
  <c r="B34" i="5"/>
  <c r="J227" i="5"/>
  <c r="J253" i="5" s="1"/>
  <c r="J250" i="5"/>
  <c r="J256" i="5" s="1"/>
  <c r="J300" i="5"/>
  <c r="J683" i="5" s="1"/>
  <c r="J561" i="5"/>
  <c r="J692" i="5" s="1"/>
  <c r="J576" i="5"/>
  <c r="J694" i="5" s="1"/>
  <c r="J614" i="5"/>
  <c r="J619" i="5"/>
  <c r="J697" i="5" s="1"/>
  <c r="J685" i="5"/>
  <c r="J696" i="5"/>
  <c r="G66" i="5"/>
  <c r="B570" i="5"/>
  <c r="C570" i="5"/>
  <c r="C693" i="5" s="1"/>
  <c r="D570" i="5"/>
  <c r="E570" i="5"/>
  <c r="F570" i="5"/>
  <c r="B576" i="5"/>
  <c r="C576" i="5"/>
  <c r="C694" i="5" s="1"/>
  <c r="D576" i="5"/>
  <c r="E576" i="5"/>
  <c r="F576" i="5"/>
  <c r="F694" i="5" s="1"/>
  <c r="G623" i="5"/>
  <c r="G624" i="5"/>
  <c r="G626" i="5"/>
  <c r="G627" i="5"/>
  <c r="G629" i="5"/>
  <c r="G632" i="5"/>
  <c r="G633" i="5"/>
  <c r="G634" i="5"/>
  <c r="G636" i="5"/>
  <c r="G637" i="5"/>
  <c r="G639" i="5"/>
  <c r="G640" i="5"/>
  <c r="G641" i="5"/>
  <c r="G642" i="5"/>
  <c r="G644" i="5"/>
  <c r="G645" i="5"/>
  <c r="G647" i="5"/>
  <c r="G648" i="5"/>
  <c r="G649" i="5"/>
  <c r="G650" i="5"/>
  <c r="G652" i="5"/>
  <c r="G653" i="5"/>
  <c r="G655" i="5"/>
  <c r="G656" i="5"/>
  <c r="G657" i="5"/>
  <c r="G658" i="5"/>
  <c r="G660" i="5"/>
  <c r="G661" i="5"/>
  <c r="G663" i="5"/>
  <c r="G664" i="5"/>
  <c r="G665" i="5"/>
  <c r="G666" i="5"/>
  <c r="G668" i="5"/>
  <c r="G669" i="5"/>
  <c r="G671" i="5"/>
  <c r="G672" i="5"/>
  <c r="G673" i="5"/>
  <c r="G622" i="5"/>
  <c r="G613" i="5"/>
  <c r="G612" i="5"/>
  <c r="G614" i="5" s="1"/>
  <c r="G696" i="5" s="1"/>
  <c r="G587" i="5"/>
  <c r="G588" i="5"/>
  <c r="G589" i="5"/>
  <c r="G590" i="5"/>
  <c r="G592" i="5"/>
  <c r="G593" i="5"/>
  <c r="G610" i="5" s="1"/>
  <c r="G695" i="5" s="1"/>
  <c r="G595" i="5"/>
  <c r="G596" i="5"/>
  <c r="G597" i="5"/>
  <c r="G598" i="5"/>
  <c r="G600" i="5"/>
  <c r="G601" i="5"/>
  <c r="G603" i="5"/>
  <c r="G604" i="5"/>
  <c r="G605" i="5"/>
  <c r="G606" i="5"/>
  <c r="G608" i="5"/>
  <c r="G609" i="5"/>
  <c r="G574" i="5"/>
  <c r="G575" i="5"/>
  <c r="G576" i="5" s="1"/>
  <c r="G694" i="5" s="1"/>
  <c r="G573" i="5"/>
  <c r="G565" i="5"/>
  <c r="G567" i="5"/>
  <c r="G568" i="5"/>
  <c r="G559" i="5"/>
  <c r="G560" i="5"/>
  <c r="G561" i="5" s="1"/>
  <c r="G692" i="5" s="1"/>
  <c r="G558" i="5"/>
  <c r="G461" i="5"/>
  <c r="G462" i="5"/>
  <c r="G464" i="5"/>
  <c r="G465" i="5"/>
  <c r="G466" i="5"/>
  <c r="G467" i="5"/>
  <c r="G469" i="5"/>
  <c r="G470" i="5"/>
  <c r="G451" i="5"/>
  <c r="G457" i="5" s="1"/>
  <c r="G688" i="5" s="1"/>
  <c r="G452" i="5"/>
  <c r="G453" i="5"/>
  <c r="G454" i="5"/>
  <c r="G456" i="5"/>
  <c r="G450" i="5"/>
  <c r="G440" i="5"/>
  <c r="G441" i="5"/>
  <c r="G442" i="5"/>
  <c r="G443" i="5"/>
  <c r="G445" i="5"/>
  <c r="G446" i="5"/>
  <c r="G438" i="5"/>
  <c r="G430" i="5"/>
  <c r="G431" i="5"/>
  <c r="G432" i="5"/>
  <c r="G424" i="5"/>
  <c r="G425" i="5"/>
  <c r="G304" i="5"/>
  <c r="G305" i="5"/>
  <c r="G306" i="5"/>
  <c r="G307" i="5"/>
  <c r="G309" i="5"/>
  <c r="G310" i="5"/>
  <c r="G312" i="5"/>
  <c r="G313" i="5"/>
  <c r="G314" i="5"/>
  <c r="G315" i="5"/>
  <c r="G317" i="5"/>
  <c r="G318" i="5"/>
  <c r="G320" i="5"/>
  <c r="G321" i="5"/>
  <c r="G322" i="5"/>
  <c r="G323" i="5"/>
  <c r="G325" i="5"/>
  <c r="G326" i="5"/>
  <c r="G328" i="5"/>
  <c r="G329" i="5"/>
  <c r="G330" i="5"/>
  <c r="G331" i="5"/>
  <c r="G336" i="5"/>
  <c r="G337" i="5"/>
  <c r="G339" i="5"/>
  <c r="G340" i="5"/>
  <c r="G341" i="5"/>
  <c r="G342" i="5"/>
  <c r="G344" i="5"/>
  <c r="G345" i="5"/>
  <c r="G347" i="5"/>
  <c r="G348" i="5"/>
  <c r="G349" i="5"/>
  <c r="G350" i="5"/>
  <c r="G352" i="5"/>
  <c r="G353" i="5"/>
  <c r="G355" i="5"/>
  <c r="G356" i="5"/>
  <c r="G357" i="5"/>
  <c r="G358" i="5"/>
  <c r="G360" i="5"/>
  <c r="G361" i="5"/>
  <c r="G363" i="5"/>
  <c r="G364" i="5"/>
  <c r="G365" i="5"/>
  <c r="G366" i="5"/>
  <c r="G368" i="5"/>
  <c r="G369" i="5"/>
  <c r="G371" i="5"/>
  <c r="G372" i="5"/>
  <c r="G373" i="5"/>
  <c r="G374" i="5"/>
  <c r="G376" i="5"/>
  <c r="G377" i="5"/>
  <c r="G379" i="5"/>
  <c r="G380" i="5"/>
  <c r="G381" i="5"/>
  <c r="G382" i="5"/>
  <c r="G387" i="5"/>
  <c r="G388" i="5"/>
  <c r="G390" i="5"/>
  <c r="G391" i="5"/>
  <c r="G392" i="5"/>
  <c r="G393" i="5"/>
  <c r="G395" i="5"/>
  <c r="G396" i="5"/>
  <c r="G398" i="5"/>
  <c r="G399" i="5"/>
  <c r="G400" i="5"/>
  <c r="G401" i="5"/>
  <c r="G403" i="5"/>
  <c r="G404" i="5"/>
  <c r="G406" i="5"/>
  <c r="G407" i="5"/>
  <c r="G408" i="5"/>
  <c r="G409" i="5"/>
  <c r="G411" i="5"/>
  <c r="G412" i="5"/>
  <c r="G414" i="5"/>
  <c r="G415" i="5"/>
  <c r="G416" i="5"/>
  <c r="G417" i="5"/>
  <c r="G419" i="5"/>
  <c r="G303" i="5"/>
  <c r="G298" i="5"/>
  <c r="G299" i="5"/>
  <c r="G296" i="5"/>
  <c r="G288" i="5"/>
  <c r="G289" i="5"/>
  <c r="G291" i="5"/>
  <c r="G292" i="5"/>
  <c r="G286" i="5"/>
  <c r="G270" i="5"/>
  <c r="G272" i="5"/>
  <c r="G273" i="5"/>
  <c r="G275" i="5"/>
  <c r="G276" i="5"/>
  <c r="G277" i="5"/>
  <c r="G278" i="5"/>
  <c r="G280" i="5"/>
  <c r="G281" i="5"/>
  <c r="G269" i="5"/>
  <c r="G261" i="5"/>
  <c r="G262" i="5"/>
  <c r="G263" i="5"/>
  <c r="G264" i="5"/>
  <c r="G260" i="5"/>
  <c r="G246" i="5"/>
  <c r="G248" i="5"/>
  <c r="G249" i="5"/>
  <c r="G245" i="5"/>
  <c r="G222" i="5"/>
  <c r="F207" i="5"/>
  <c r="F202" i="5"/>
  <c r="F164" i="5"/>
  <c r="F96" i="5"/>
  <c r="F79" i="5"/>
  <c r="G240" i="5"/>
  <c r="G242" i="5"/>
  <c r="G243" i="5"/>
  <c r="G230" i="5"/>
  <c r="G231" i="5"/>
  <c r="G232" i="5"/>
  <c r="G233" i="5"/>
  <c r="G223" i="5"/>
  <c r="G224" i="5"/>
  <c r="G226" i="5"/>
  <c r="G204" i="5"/>
  <c r="G205" i="5"/>
  <c r="G206" i="5"/>
  <c r="G207" i="5" s="1"/>
  <c r="G217" i="5" s="1"/>
  <c r="G168" i="5"/>
  <c r="G170" i="5"/>
  <c r="G171" i="5"/>
  <c r="G172" i="5"/>
  <c r="G173" i="5"/>
  <c r="G175" i="5"/>
  <c r="G176" i="5"/>
  <c r="G178" i="5"/>
  <c r="G179" i="5"/>
  <c r="G180" i="5"/>
  <c r="G181" i="5"/>
  <c r="G183" i="5"/>
  <c r="G184" i="5"/>
  <c r="G186" i="5"/>
  <c r="G187" i="5"/>
  <c r="G188" i="5"/>
  <c r="G189" i="5"/>
  <c r="G193" i="5"/>
  <c r="G194" i="5"/>
  <c r="G196" i="5"/>
  <c r="G197" i="5"/>
  <c r="G198" i="5"/>
  <c r="G199" i="5"/>
  <c r="G201" i="5"/>
  <c r="G167" i="5"/>
  <c r="G132" i="5"/>
  <c r="G133" i="5"/>
  <c r="G134" i="5"/>
  <c r="G135" i="5"/>
  <c r="G137" i="5"/>
  <c r="G138" i="5"/>
  <c r="G140" i="5"/>
  <c r="G141" i="5"/>
  <c r="G142" i="5"/>
  <c r="G146" i="5"/>
  <c r="G148" i="5"/>
  <c r="G149" i="5"/>
  <c r="G151" i="5"/>
  <c r="G152" i="5"/>
  <c r="G153" i="5"/>
  <c r="G154" i="5"/>
  <c r="G156" i="5"/>
  <c r="G157" i="5"/>
  <c r="G159" i="5"/>
  <c r="G160" i="5"/>
  <c r="G161" i="5"/>
  <c r="G162" i="5"/>
  <c r="G130" i="5"/>
  <c r="G100" i="5"/>
  <c r="G102" i="5"/>
  <c r="G103" i="5"/>
  <c r="G104" i="5"/>
  <c r="G105" i="5"/>
  <c r="G107" i="5"/>
  <c r="G108" i="5"/>
  <c r="G110" i="5"/>
  <c r="G111" i="5"/>
  <c r="G112" i="5"/>
  <c r="G113" i="5"/>
  <c r="G115" i="5"/>
  <c r="G116" i="5"/>
  <c r="G118" i="5"/>
  <c r="G119" i="5"/>
  <c r="G120" i="5"/>
  <c r="G121" i="5"/>
  <c r="G123" i="5"/>
  <c r="G124" i="5"/>
  <c r="G126" i="5"/>
  <c r="G99" i="5"/>
  <c r="G93" i="5"/>
  <c r="G82" i="5"/>
  <c r="G83" i="5"/>
  <c r="G85" i="5"/>
  <c r="G86" i="5"/>
  <c r="G87" i="5"/>
  <c r="G88" i="5"/>
  <c r="G89" i="5"/>
  <c r="G90" i="5"/>
  <c r="G91" i="5"/>
  <c r="G94" i="5"/>
  <c r="G81" i="5"/>
  <c r="G61" i="5"/>
  <c r="G62" i="5"/>
  <c r="G63" i="5"/>
  <c r="G65" i="5"/>
  <c r="G68" i="5"/>
  <c r="G69" i="5"/>
  <c r="G70" i="5"/>
  <c r="G71" i="5"/>
  <c r="G73" i="5"/>
  <c r="G74" i="5"/>
  <c r="G76" i="5"/>
  <c r="G77" i="5"/>
  <c r="G78" i="5"/>
  <c r="G60" i="5"/>
  <c r="G38" i="5"/>
  <c r="G39" i="5"/>
  <c r="G41" i="5"/>
  <c r="G42" i="5"/>
  <c r="G43" i="5"/>
  <c r="G44" i="5"/>
  <c r="G46" i="5"/>
  <c r="G47" i="5"/>
  <c r="G52" i="5"/>
  <c r="G53" i="5"/>
  <c r="G54" i="5"/>
  <c r="G55" i="5"/>
  <c r="G7" i="5"/>
  <c r="G10" i="5"/>
  <c r="G11" i="5"/>
  <c r="G12" i="5"/>
  <c r="G13" i="5"/>
  <c r="G15" i="5"/>
  <c r="G16" i="5"/>
  <c r="G18" i="5"/>
  <c r="G19" i="5"/>
  <c r="G20" i="5"/>
  <c r="G21" i="5"/>
  <c r="G23" i="5"/>
  <c r="G24" i="5"/>
  <c r="G26" i="5"/>
  <c r="G27" i="5"/>
  <c r="G28" i="5"/>
  <c r="G29" i="5"/>
  <c r="G31" i="5"/>
  <c r="G32" i="5"/>
  <c r="C227" i="5"/>
  <c r="C253" i="5"/>
  <c r="C257" i="5" s="1"/>
  <c r="C679" i="5" s="1"/>
  <c r="C234" i="5"/>
  <c r="C254" i="5"/>
  <c r="C244" i="5"/>
  <c r="C255" i="5"/>
  <c r="C250" i="5"/>
  <c r="C256" i="5" s="1"/>
  <c r="C266" i="5"/>
  <c r="C680" i="5"/>
  <c r="C282" i="5"/>
  <c r="C681" i="5"/>
  <c r="C682" i="5"/>
  <c r="C300" i="5"/>
  <c r="C683" i="5" s="1"/>
  <c r="C420" i="5"/>
  <c r="C684" i="5" s="1"/>
  <c r="C426" i="5"/>
  <c r="C685" i="5" s="1"/>
  <c r="C433" i="5"/>
  <c r="C686" i="5"/>
  <c r="C448" i="5"/>
  <c r="C687" i="5" s="1"/>
  <c r="C457" i="5"/>
  <c r="C688" i="5" s="1"/>
  <c r="C471" i="5"/>
  <c r="C689" i="5" s="1"/>
  <c r="C493" i="5"/>
  <c r="C690" i="5"/>
  <c r="C691" i="5"/>
  <c r="C561" i="5"/>
  <c r="C692" i="5"/>
  <c r="C610" i="5"/>
  <c r="C695" i="5"/>
  <c r="C614" i="5"/>
  <c r="C696" i="5" s="1"/>
  <c r="C619" i="5"/>
  <c r="C697" i="5"/>
  <c r="C674" i="5"/>
  <c r="C698" i="5"/>
  <c r="C34" i="5"/>
  <c r="C210" i="5"/>
  <c r="C211" i="5"/>
  <c r="C79" i="5"/>
  <c r="C212" i="5"/>
  <c r="C96" i="5"/>
  <c r="C213" i="5"/>
  <c r="C127" i="5"/>
  <c r="C214" i="5"/>
  <c r="C164" i="5"/>
  <c r="C215" i="5" s="1"/>
  <c r="C202" i="5"/>
  <c r="C216" i="5"/>
  <c r="C207" i="5"/>
  <c r="C217" i="5"/>
  <c r="B227" i="5"/>
  <c r="B253" i="5" s="1"/>
  <c r="B234" i="5"/>
  <c r="B254" i="5" s="1"/>
  <c r="B244" i="5"/>
  <c r="B255" i="5" s="1"/>
  <c r="B250" i="5"/>
  <c r="B256" i="5"/>
  <c r="B266" i="5"/>
  <c r="B680" i="5" s="1"/>
  <c r="B282" i="5"/>
  <c r="B681" i="5" s="1"/>
  <c r="B682" i="5"/>
  <c r="B300" i="5"/>
  <c r="B683" i="5" s="1"/>
  <c r="B420" i="5"/>
  <c r="B684" i="5"/>
  <c r="B426" i="5"/>
  <c r="B685" i="5"/>
  <c r="B433" i="5"/>
  <c r="B686" i="5"/>
  <c r="B448" i="5"/>
  <c r="B687" i="5" s="1"/>
  <c r="B457" i="5"/>
  <c r="B688" i="5"/>
  <c r="B471" i="5"/>
  <c r="B689" i="5"/>
  <c r="B493" i="5"/>
  <c r="B690" i="5"/>
  <c r="B691" i="5"/>
  <c r="B561" i="5"/>
  <c r="B692" i="5"/>
  <c r="B693" i="5"/>
  <c r="B694" i="5"/>
  <c r="B610" i="5"/>
  <c r="B695" i="5" s="1"/>
  <c r="B614" i="5"/>
  <c r="B696" i="5"/>
  <c r="B619" i="5"/>
  <c r="B697" i="5"/>
  <c r="B674" i="5"/>
  <c r="B698" i="5" s="1"/>
  <c r="B210" i="5"/>
  <c r="B211" i="5"/>
  <c r="B79" i="5"/>
  <c r="B212" i="5" s="1"/>
  <c r="B96" i="5"/>
  <c r="B213" i="5"/>
  <c r="B127" i="5"/>
  <c r="B214" i="5"/>
  <c r="B164" i="5"/>
  <c r="B215" i="5"/>
  <c r="B202" i="5"/>
  <c r="B216" i="5" s="1"/>
  <c r="B207" i="5"/>
  <c r="B217" i="5"/>
  <c r="F212" i="5"/>
  <c r="F34" i="5"/>
  <c r="F210" i="5" s="1"/>
  <c r="F219" i="5" s="1"/>
  <c r="F701" i="5" s="1"/>
  <c r="F211" i="5"/>
  <c r="F213" i="5"/>
  <c r="F127" i="5"/>
  <c r="F214" i="5"/>
  <c r="F215" i="5"/>
  <c r="F216" i="5"/>
  <c r="F217" i="5"/>
  <c r="F227" i="5"/>
  <c r="F253" i="5" s="1"/>
  <c r="F257" i="5" s="1"/>
  <c r="F679" i="5" s="1"/>
  <c r="F234" i="5"/>
  <c r="F254" i="5" s="1"/>
  <c r="F244" i="5"/>
  <c r="F255" i="5"/>
  <c r="F250" i="5"/>
  <c r="F256" i="5" s="1"/>
  <c r="F266" i="5"/>
  <c r="F680" i="5" s="1"/>
  <c r="F282" i="5"/>
  <c r="F681" i="5"/>
  <c r="F682" i="5"/>
  <c r="F300" i="5"/>
  <c r="F683" i="5"/>
  <c r="F420" i="5"/>
  <c r="F684" i="5"/>
  <c r="F426" i="5"/>
  <c r="F685" i="5"/>
  <c r="F433" i="5"/>
  <c r="F686" i="5" s="1"/>
  <c r="F448" i="5"/>
  <c r="F687" i="5"/>
  <c r="F457" i="5"/>
  <c r="F688" i="5"/>
  <c r="F471" i="5"/>
  <c r="F689" i="5"/>
  <c r="F493" i="5"/>
  <c r="F690" i="5" s="1"/>
  <c r="F691" i="5"/>
  <c r="F561" i="5"/>
  <c r="F692" i="5" s="1"/>
  <c r="F693" i="5"/>
  <c r="F610" i="5"/>
  <c r="F695" i="5"/>
  <c r="F614" i="5"/>
  <c r="F696" i="5" s="1"/>
  <c r="F619" i="5"/>
  <c r="F697" i="5" s="1"/>
  <c r="F674" i="5"/>
  <c r="F698" i="5" s="1"/>
  <c r="D266" i="5"/>
  <c r="D680" i="5" s="1"/>
  <c r="E266" i="5"/>
  <c r="E680" i="5" s="1"/>
  <c r="D227" i="5"/>
  <c r="D253" i="5"/>
  <c r="D234" i="5"/>
  <c r="D254" i="5" s="1"/>
  <c r="D244" i="5"/>
  <c r="D255" i="5" s="1"/>
  <c r="D250" i="5"/>
  <c r="D256" i="5" s="1"/>
  <c r="E227" i="5"/>
  <c r="E253" i="5" s="1"/>
  <c r="E257" i="5" s="1"/>
  <c r="E679" i="5" s="1"/>
  <c r="E700" i="5" s="1"/>
  <c r="E234" i="5"/>
  <c r="E254" i="5" s="1"/>
  <c r="E244" i="5"/>
  <c r="E255" i="5" s="1"/>
  <c r="E250" i="5"/>
  <c r="E256" i="5"/>
  <c r="D619" i="5"/>
  <c r="D697" i="5" s="1"/>
  <c r="E619" i="5"/>
  <c r="D674" i="5"/>
  <c r="D698" i="5" s="1"/>
  <c r="E674" i="5"/>
  <c r="D614" i="5"/>
  <c r="D696" i="5" s="1"/>
  <c r="E614" i="5"/>
  <c r="D610" i="5"/>
  <c r="E610" i="5"/>
  <c r="D561" i="5"/>
  <c r="D692" i="5" s="1"/>
  <c r="E561" i="5"/>
  <c r="D493" i="5"/>
  <c r="E493" i="5"/>
  <c r="D471" i="5"/>
  <c r="D689" i="5" s="1"/>
  <c r="E471" i="5"/>
  <c r="D457" i="5"/>
  <c r="D688" i="5" s="1"/>
  <c r="E457" i="5"/>
  <c r="D448" i="5"/>
  <c r="E448" i="5"/>
  <c r="D433" i="5"/>
  <c r="E433" i="5"/>
  <c r="D426" i="5"/>
  <c r="E426" i="5"/>
  <c r="D420" i="5"/>
  <c r="E420" i="5"/>
  <c r="E684" i="5" s="1"/>
  <c r="D300" i="5"/>
  <c r="E300" i="5"/>
  <c r="E683" i="5" s="1"/>
  <c r="D282" i="5"/>
  <c r="E282" i="5"/>
  <c r="D207" i="5"/>
  <c r="D217" i="5" s="1"/>
  <c r="E207" i="5"/>
  <c r="E217" i="5" s="1"/>
  <c r="D202" i="5"/>
  <c r="D216" i="5"/>
  <c r="E202" i="5"/>
  <c r="E216" i="5" s="1"/>
  <c r="D164" i="5"/>
  <c r="D215" i="5" s="1"/>
  <c r="E164" i="5"/>
  <c r="E215" i="5"/>
  <c r="D127" i="5"/>
  <c r="D214" i="5" s="1"/>
  <c r="E127" i="5"/>
  <c r="E214" i="5" s="1"/>
  <c r="E219" i="5" s="1"/>
  <c r="E701" i="5" s="1"/>
  <c r="D96" i="5"/>
  <c r="D213" i="5" s="1"/>
  <c r="E96" i="5"/>
  <c r="E213" i="5" s="1"/>
  <c r="D79" i="5"/>
  <c r="D212" i="5"/>
  <c r="E79" i="5"/>
  <c r="E212" i="5" s="1"/>
  <c r="D211" i="5"/>
  <c r="E211" i="5"/>
  <c r="D34" i="5"/>
  <c r="D210" i="5" s="1"/>
  <c r="E34" i="5"/>
  <c r="E210" i="5" s="1"/>
  <c r="D681" i="5"/>
  <c r="D682" i="5"/>
  <c r="D683" i="5"/>
  <c r="D684" i="5"/>
  <c r="D685" i="5"/>
  <c r="D686" i="5"/>
  <c r="D687" i="5"/>
  <c r="D690" i="5"/>
  <c r="D691" i="5"/>
  <c r="D693" i="5"/>
  <c r="D694" i="5"/>
  <c r="D695" i="5"/>
  <c r="E681" i="5"/>
  <c r="E682" i="5"/>
  <c r="E685" i="5"/>
  <c r="E686" i="5"/>
  <c r="E687" i="5"/>
  <c r="E688" i="5"/>
  <c r="E689" i="5"/>
  <c r="E690" i="5"/>
  <c r="E691" i="5"/>
  <c r="E692" i="5"/>
  <c r="E693" i="5"/>
  <c r="E694" i="5"/>
  <c r="E695" i="5"/>
  <c r="E696" i="5"/>
  <c r="E697" i="5"/>
  <c r="E698" i="5"/>
  <c r="F183" i="6"/>
  <c r="F192" i="6" s="1"/>
  <c r="F141" i="6"/>
  <c r="F97" i="6"/>
  <c r="F189" i="6" s="1"/>
  <c r="F78" i="6"/>
  <c r="D44" i="6"/>
  <c r="C17" i="6"/>
  <c r="C186" i="6"/>
  <c r="C44" i="6"/>
  <c r="C187" i="6" s="1"/>
  <c r="C97" i="6"/>
  <c r="C189" i="6"/>
  <c r="C141" i="6"/>
  <c r="C190" i="6"/>
  <c r="C152" i="6"/>
  <c r="C191" i="6"/>
  <c r="C183" i="6"/>
  <c r="C192" i="6" s="1"/>
  <c r="B186" i="6"/>
  <c r="B187" i="6"/>
  <c r="B188" i="6"/>
  <c r="B189" i="6"/>
  <c r="B190" i="6"/>
  <c r="B191" i="6"/>
  <c r="B192" i="6"/>
  <c r="F188" i="6"/>
  <c r="F17" i="6"/>
  <c r="F186" i="6"/>
  <c r="F44" i="6"/>
  <c r="F187" i="6"/>
  <c r="F190" i="6"/>
  <c r="F152" i="6"/>
  <c r="F191" i="6" s="1"/>
  <c r="D183" i="6"/>
  <c r="D192" i="6"/>
  <c r="E183" i="6"/>
  <c r="E192" i="6"/>
  <c r="D152" i="6"/>
  <c r="D191" i="6" s="1"/>
  <c r="E152" i="6"/>
  <c r="E191" i="6"/>
  <c r="D97" i="6"/>
  <c r="D189" i="6"/>
  <c r="E97" i="6"/>
  <c r="E189" i="6"/>
  <c r="D141" i="6"/>
  <c r="D190" i="6" s="1"/>
  <c r="E141" i="6"/>
  <c r="E190" i="6"/>
  <c r="D78" i="6"/>
  <c r="D188" i="6"/>
  <c r="E78" i="6"/>
  <c r="E188" i="6"/>
  <c r="D187" i="6"/>
  <c r="E44" i="6"/>
  <c r="E187" i="6" s="1"/>
  <c r="D17" i="6"/>
  <c r="D186" i="6" s="1"/>
  <c r="E17" i="6"/>
  <c r="E186" i="6" s="1"/>
  <c r="E193" i="6" s="1"/>
  <c r="E339" i="6" s="1"/>
  <c r="I392" i="7"/>
  <c r="I393" i="7"/>
  <c r="I394" i="7"/>
  <c r="I395" i="7"/>
  <c r="I396" i="7"/>
  <c r="I368" i="7"/>
  <c r="I369" i="7"/>
  <c r="I370" i="7"/>
  <c r="I371" i="7"/>
  <c r="I372" i="7"/>
  <c r="I373" i="7"/>
  <c r="H373" i="7" s="1"/>
  <c r="I374" i="7"/>
  <c r="I375" i="7"/>
  <c r="I376" i="7"/>
  <c r="I377" i="7"/>
  <c r="I378" i="7"/>
  <c r="I379" i="7"/>
  <c r="I380" i="7"/>
  <c r="I381" i="7"/>
  <c r="H381" i="7" s="1"/>
  <c r="I382" i="7"/>
  <c r="I383" i="7"/>
  <c r="I384" i="7"/>
  <c r="I385" i="7"/>
  <c r="I386" i="7"/>
  <c r="I387" i="7"/>
  <c r="I388" i="7"/>
  <c r="I344" i="7"/>
  <c r="I397" i="7" s="1"/>
  <c r="I405" i="7" s="1"/>
  <c r="I345" i="7"/>
  <c r="I346" i="7"/>
  <c r="I347" i="7"/>
  <c r="I348" i="7"/>
  <c r="I349" i="7"/>
  <c r="H349" i="7" s="1"/>
  <c r="I350" i="7"/>
  <c r="I351" i="7"/>
  <c r="I352" i="7"/>
  <c r="H352" i="7" s="1"/>
  <c r="I353" i="7"/>
  <c r="I354" i="7"/>
  <c r="I355" i="7"/>
  <c r="I356" i="7"/>
  <c r="I357" i="7"/>
  <c r="H357" i="7" s="1"/>
  <c r="I358" i="7"/>
  <c r="I359" i="7"/>
  <c r="I360" i="7"/>
  <c r="H360" i="7" s="1"/>
  <c r="I361" i="7"/>
  <c r="I362" i="7"/>
  <c r="I363" i="7"/>
  <c r="I364" i="7"/>
  <c r="I365" i="7"/>
  <c r="H365" i="7" s="1"/>
  <c r="I366" i="7"/>
  <c r="I367" i="7"/>
  <c r="I271" i="7"/>
  <c r="H271" i="7" s="1"/>
  <c r="H278" i="7" s="1"/>
  <c r="H403" i="7" s="1"/>
  <c r="I272" i="7"/>
  <c r="I273" i="7"/>
  <c r="I274" i="7"/>
  <c r="I275" i="7"/>
  <c r="I276" i="7"/>
  <c r="H276" i="7" s="1"/>
  <c r="I277" i="7"/>
  <c r="I248" i="7"/>
  <c r="I249" i="7"/>
  <c r="I250" i="7"/>
  <c r="I251" i="7"/>
  <c r="I252" i="7"/>
  <c r="I253" i="7"/>
  <c r="I254" i="7"/>
  <c r="H254" i="7" s="1"/>
  <c r="I255" i="7"/>
  <c r="I256" i="7"/>
  <c r="I257" i="7"/>
  <c r="I258" i="7"/>
  <c r="I259" i="7"/>
  <c r="I260" i="7"/>
  <c r="I261" i="7"/>
  <c r="I262" i="7"/>
  <c r="H262" i="7" s="1"/>
  <c r="I263" i="7"/>
  <c r="I264" i="7"/>
  <c r="I265" i="7"/>
  <c r="I266" i="7"/>
  <c r="I267" i="7"/>
  <c r="I244" i="7"/>
  <c r="I245" i="7"/>
  <c r="I246" i="7"/>
  <c r="H246" i="7" s="1"/>
  <c r="I247" i="7"/>
  <c r="I214" i="7"/>
  <c r="I215" i="7"/>
  <c r="H215" i="7" s="1"/>
  <c r="I216" i="7"/>
  <c r="I217" i="7"/>
  <c r="I218" i="7"/>
  <c r="I219" i="7"/>
  <c r="I220" i="7"/>
  <c r="H220" i="7" s="1"/>
  <c r="I221" i="7"/>
  <c r="I222" i="7"/>
  <c r="I223" i="7"/>
  <c r="H223" i="7" s="1"/>
  <c r="I224" i="7"/>
  <c r="I225" i="7"/>
  <c r="I226" i="7"/>
  <c r="I227" i="7"/>
  <c r="I228" i="7"/>
  <c r="H228" i="7" s="1"/>
  <c r="I229" i="7"/>
  <c r="I230" i="7"/>
  <c r="I231" i="7"/>
  <c r="H231" i="7" s="1"/>
  <c r="I232" i="7"/>
  <c r="I233" i="7"/>
  <c r="I234" i="7"/>
  <c r="I235" i="7"/>
  <c r="I236" i="7"/>
  <c r="H236" i="7" s="1"/>
  <c r="I237" i="7"/>
  <c r="I238" i="7"/>
  <c r="I239" i="7"/>
  <c r="H239" i="7" s="1"/>
  <c r="I240" i="7"/>
  <c r="I193" i="7"/>
  <c r="I194" i="7"/>
  <c r="I195" i="7"/>
  <c r="I196" i="7"/>
  <c r="H196" i="7" s="1"/>
  <c r="I197" i="7"/>
  <c r="I198" i="7"/>
  <c r="I199" i="7"/>
  <c r="H199" i="7" s="1"/>
  <c r="I200" i="7"/>
  <c r="I201" i="7"/>
  <c r="I202" i="7"/>
  <c r="I203" i="7"/>
  <c r="I204" i="7"/>
  <c r="H204" i="7" s="1"/>
  <c r="I205" i="7"/>
  <c r="I206" i="7"/>
  <c r="I207" i="7"/>
  <c r="H207" i="7" s="1"/>
  <c r="I208" i="7"/>
  <c r="I209" i="7"/>
  <c r="I210" i="7"/>
  <c r="I211" i="7"/>
  <c r="I212" i="7"/>
  <c r="H212" i="7" s="1"/>
  <c r="I213" i="7"/>
  <c r="I181" i="7"/>
  <c r="I182" i="7"/>
  <c r="I183" i="7"/>
  <c r="I184" i="7"/>
  <c r="I185" i="7"/>
  <c r="I186" i="7"/>
  <c r="I187" i="7"/>
  <c r="I188" i="7"/>
  <c r="I189" i="7"/>
  <c r="I151" i="7"/>
  <c r="I152" i="7"/>
  <c r="I153" i="7"/>
  <c r="I154" i="7"/>
  <c r="I155" i="7"/>
  <c r="I156" i="7"/>
  <c r="H156" i="7" s="1"/>
  <c r="I157" i="7"/>
  <c r="I158" i="7"/>
  <c r="I159" i="7"/>
  <c r="H159" i="7" s="1"/>
  <c r="I160" i="7"/>
  <c r="I161" i="7"/>
  <c r="I162" i="7"/>
  <c r="I163" i="7"/>
  <c r="I164" i="7"/>
  <c r="H164" i="7" s="1"/>
  <c r="I165" i="7"/>
  <c r="I166" i="7"/>
  <c r="I167" i="7"/>
  <c r="H167" i="7" s="1"/>
  <c r="I168" i="7"/>
  <c r="I169" i="7"/>
  <c r="I170" i="7"/>
  <c r="I171" i="7"/>
  <c r="I172" i="7"/>
  <c r="H172" i="7" s="1"/>
  <c r="I173" i="7"/>
  <c r="I174" i="7"/>
  <c r="I175" i="7"/>
  <c r="H175" i="7" s="1"/>
  <c r="I176" i="7"/>
  <c r="I177" i="7"/>
  <c r="I178" i="7"/>
  <c r="I179" i="7"/>
  <c r="I180" i="7"/>
  <c r="H180" i="7" s="1"/>
  <c r="I134" i="7"/>
  <c r="I135" i="7"/>
  <c r="I136" i="7"/>
  <c r="I137" i="7"/>
  <c r="I138" i="7"/>
  <c r="I128" i="7"/>
  <c r="I129" i="7"/>
  <c r="I130" i="7"/>
  <c r="H130" i="7" s="1"/>
  <c r="I131" i="7"/>
  <c r="I132" i="7"/>
  <c r="I122" i="7"/>
  <c r="I123" i="7"/>
  <c r="I124" i="7"/>
  <c r="I125" i="7"/>
  <c r="I126" i="7"/>
  <c r="I116" i="7"/>
  <c r="I117" i="7"/>
  <c r="I118" i="7"/>
  <c r="I119" i="7"/>
  <c r="H119" i="7" s="1"/>
  <c r="I120" i="7"/>
  <c r="I99" i="7"/>
  <c r="I100" i="7"/>
  <c r="I101" i="7"/>
  <c r="I102" i="7"/>
  <c r="I103" i="7"/>
  <c r="I80" i="7"/>
  <c r="I81" i="7"/>
  <c r="H81" i="7" s="1"/>
  <c r="I82" i="7"/>
  <c r="I83" i="7"/>
  <c r="I84" i="7"/>
  <c r="I85" i="7"/>
  <c r="I86" i="7"/>
  <c r="H86" i="7" s="1"/>
  <c r="I87" i="7"/>
  <c r="I88" i="7"/>
  <c r="I89" i="7"/>
  <c r="H89" i="7" s="1"/>
  <c r="I90" i="7"/>
  <c r="I91" i="7"/>
  <c r="I92" i="7"/>
  <c r="I93" i="7"/>
  <c r="I94" i="7"/>
  <c r="H94" i="7" s="1"/>
  <c r="I95" i="7"/>
  <c r="I68" i="7"/>
  <c r="I69" i="7"/>
  <c r="H69" i="7" s="1"/>
  <c r="I70" i="7"/>
  <c r="I71" i="7"/>
  <c r="I72" i="7"/>
  <c r="I73" i="7"/>
  <c r="I74" i="7"/>
  <c r="H74" i="7" s="1"/>
  <c r="I75" i="7"/>
  <c r="I76" i="7"/>
  <c r="I77" i="7"/>
  <c r="H77" i="7" s="1"/>
  <c r="I78" i="7"/>
  <c r="I79" i="7"/>
  <c r="I60" i="7"/>
  <c r="I61" i="7"/>
  <c r="I62" i="7"/>
  <c r="H62" i="7" s="1"/>
  <c r="I63" i="7"/>
  <c r="I64" i="7"/>
  <c r="I58" i="7"/>
  <c r="H58" i="7" s="1"/>
  <c r="I59" i="7"/>
  <c r="I55" i="7"/>
  <c r="I56" i="7"/>
  <c r="I57" i="7"/>
  <c r="I54" i="7"/>
  <c r="I53" i="7"/>
  <c r="I52" i="7"/>
  <c r="I46" i="7"/>
  <c r="H46" i="7" s="1"/>
  <c r="I45" i="7"/>
  <c r="I44" i="7"/>
  <c r="I43" i="7"/>
  <c r="I41" i="7"/>
  <c r="I42" i="7"/>
  <c r="H42" i="7" s="1"/>
  <c r="I39" i="7"/>
  <c r="I40" i="7"/>
  <c r="I36" i="7"/>
  <c r="I37" i="7"/>
  <c r="I38" i="7"/>
  <c r="I31" i="7"/>
  <c r="I32" i="7"/>
  <c r="I30" i="7"/>
  <c r="H30" i="7" s="1"/>
  <c r="I29" i="7"/>
  <c r="I28" i="7"/>
  <c r="I27" i="7"/>
  <c r="I26" i="7"/>
  <c r="I25" i="7"/>
  <c r="I24" i="7"/>
  <c r="I23" i="7"/>
  <c r="I19" i="7"/>
  <c r="H19" i="7" s="1"/>
  <c r="I15" i="7"/>
  <c r="I16" i="7"/>
  <c r="I17" i="7"/>
  <c r="H17" i="7" s="1"/>
  <c r="I18" i="7"/>
  <c r="I13" i="7"/>
  <c r="I14" i="7"/>
  <c r="I12" i="7"/>
  <c r="I11" i="7"/>
  <c r="I10" i="7"/>
  <c r="I7" i="7"/>
  <c r="I8" i="7"/>
  <c r="H273" i="7"/>
  <c r="H152" i="7"/>
  <c r="H153" i="7"/>
  <c r="H154" i="7"/>
  <c r="H155" i="7"/>
  <c r="H157" i="7"/>
  <c r="H158" i="7"/>
  <c r="H160" i="7"/>
  <c r="H161" i="7"/>
  <c r="H162" i="7"/>
  <c r="H163" i="7"/>
  <c r="H165" i="7"/>
  <c r="H166" i="7"/>
  <c r="H168" i="7"/>
  <c r="H169" i="7"/>
  <c r="H170" i="7"/>
  <c r="H171" i="7"/>
  <c r="H173" i="7"/>
  <c r="H174" i="7"/>
  <c r="H176" i="7"/>
  <c r="H177" i="7"/>
  <c r="H178" i="7"/>
  <c r="H179" i="7"/>
  <c r="H181" i="7"/>
  <c r="H182" i="7"/>
  <c r="H183" i="7"/>
  <c r="H184" i="7"/>
  <c r="H185" i="7"/>
  <c r="H186" i="7"/>
  <c r="H187" i="7"/>
  <c r="H188" i="7"/>
  <c r="H189" i="7"/>
  <c r="H193" i="7"/>
  <c r="H194" i="7"/>
  <c r="H195" i="7"/>
  <c r="H197" i="7"/>
  <c r="H198" i="7"/>
  <c r="H200" i="7"/>
  <c r="H201" i="7"/>
  <c r="H202" i="7"/>
  <c r="H203" i="7"/>
  <c r="H205" i="7"/>
  <c r="H206" i="7"/>
  <c r="H208" i="7"/>
  <c r="H209" i="7"/>
  <c r="H210" i="7"/>
  <c r="H211" i="7"/>
  <c r="H213" i="7"/>
  <c r="H214" i="7"/>
  <c r="H216" i="7"/>
  <c r="H217" i="7"/>
  <c r="H218" i="7"/>
  <c r="H219" i="7"/>
  <c r="H221" i="7"/>
  <c r="H222" i="7"/>
  <c r="H224" i="7"/>
  <c r="H225" i="7"/>
  <c r="H226" i="7"/>
  <c r="H227" i="7"/>
  <c r="H229" i="7"/>
  <c r="H230" i="7"/>
  <c r="H232" i="7"/>
  <c r="H233" i="7"/>
  <c r="H234" i="7"/>
  <c r="H235" i="7"/>
  <c r="H237" i="7"/>
  <c r="H238" i="7"/>
  <c r="H240" i="7"/>
  <c r="H244" i="7"/>
  <c r="H245" i="7"/>
  <c r="H247" i="7"/>
  <c r="H248" i="7"/>
  <c r="H249" i="7"/>
  <c r="H250" i="7"/>
  <c r="H251" i="7"/>
  <c r="H252" i="7"/>
  <c r="H253" i="7"/>
  <c r="H255" i="7"/>
  <c r="H256" i="7"/>
  <c r="H257" i="7"/>
  <c r="H258" i="7"/>
  <c r="H259" i="7"/>
  <c r="H260" i="7"/>
  <c r="H261" i="7"/>
  <c r="H263" i="7"/>
  <c r="H264" i="7"/>
  <c r="H265" i="7"/>
  <c r="H266" i="7"/>
  <c r="H267" i="7"/>
  <c r="H151" i="7"/>
  <c r="H135" i="7"/>
  <c r="H137" i="7"/>
  <c r="H138" i="7"/>
  <c r="H134" i="7"/>
  <c r="H129" i="7"/>
  <c r="H131" i="7"/>
  <c r="H132" i="7"/>
  <c r="H128" i="7"/>
  <c r="H126" i="7"/>
  <c r="H123" i="7"/>
  <c r="H124" i="7"/>
  <c r="H125" i="7"/>
  <c r="H120" i="7"/>
  <c r="H117" i="7"/>
  <c r="H118" i="7"/>
  <c r="H102" i="7"/>
  <c r="H70" i="7"/>
  <c r="H71" i="7"/>
  <c r="H72" i="7"/>
  <c r="H73" i="7"/>
  <c r="H75" i="7"/>
  <c r="H76" i="7"/>
  <c r="H78" i="7"/>
  <c r="H79" i="7"/>
  <c r="H80" i="7"/>
  <c r="H82" i="7"/>
  <c r="H83" i="7"/>
  <c r="H84" i="7"/>
  <c r="H85" i="7"/>
  <c r="H87" i="7"/>
  <c r="H88" i="7"/>
  <c r="H90" i="7"/>
  <c r="H91" i="7"/>
  <c r="H92" i="7"/>
  <c r="H93" i="7"/>
  <c r="H95" i="7"/>
  <c r="H99" i="7"/>
  <c r="H100" i="7"/>
  <c r="H101" i="7"/>
  <c r="H103" i="7"/>
  <c r="H68" i="7"/>
  <c r="H52" i="7"/>
  <c r="H53" i="7"/>
  <c r="H55" i="7"/>
  <c r="H56" i="7"/>
  <c r="H57" i="7"/>
  <c r="H59" i="7"/>
  <c r="H60" i="7"/>
  <c r="H61" i="7"/>
  <c r="H63" i="7"/>
  <c r="H64" i="7"/>
  <c r="H37" i="7"/>
  <c r="H38" i="7"/>
  <c r="H39" i="7"/>
  <c r="H40" i="7"/>
  <c r="H41" i="7"/>
  <c r="H43" i="7"/>
  <c r="H44" i="7"/>
  <c r="H45" i="7"/>
  <c r="H24" i="7"/>
  <c r="H25" i="7"/>
  <c r="H26" i="7"/>
  <c r="H28" i="7"/>
  <c r="H29" i="7"/>
  <c r="H31" i="7"/>
  <c r="H32" i="7"/>
  <c r="H23" i="7"/>
  <c r="I104" i="7"/>
  <c r="I111" i="7" s="1"/>
  <c r="I278" i="7"/>
  <c r="I403" i="7" s="1"/>
  <c r="I404" i="7"/>
  <c r="H345" i="7"/>
  <c r="H346" i="7"/>
  <c r="H347" i="7"/>
  <c r="H348" i="7"/>
  <c r="H350" i="7"/>
  <c r="H351" i="7"/>
  <c r="H353" i="7"/>
  <c r="H354" i="7"/>
  <c r="H355" i="7"/>
  <c r="H356" i="7"/>
  <c r="H358" i="7"/>
  <c r="H359" i="7"/>
  <c r="H361" i="7"/>
  <c r="H362" i="7"/>
  <c r="H363" i="7"/>
  <c r="H364" i="7"/>
  <c r="H366" i="7"/>
  <c r="H367" i="7"/>
  <c r="H368" i="7"/>
  <c r="H369" i="7"/>
  <c r="H370" i="7"/>
  <c r="H371" i="7"/>
  <c r="H372" i="7"/>
  <c r="H374" i="7"/>
  <c r="H375" i="7"/>
  <c r="H376" i="7"/>
  <c r="H377" i="7"/>
  <c r="H378" i="7"/>
  <c r="H379" i="7"/>
  <c r="H380" i="7"/>
  <c r="H382" i="7"/>
  <c r="H383" i="7"/>
  <c r="H384" i="7"/>
  <c r="H385" i="7"/>
  <c r="H386" i="7"/>
  <c r="H387" i="7"/>
  <c r="H388" i="7"/>
  <c r="H392" i="7"/>
  <c r="H393" i="7"/>
  <c r="H394" i="7"/>
  <c r="H395" i="7"/>
  <c r="H396" i="7"/>
  <c r="H344" i="7"/>
  <c r="H272" i="7"/>
  <c r="H274" i="7"/>
  <c r="H275" i="7"/>
  <c r="H277" i="7"/>
  <c r="G104" i="7"/>
  <c r="G33" i="7"/>
  <c r="D20" i="7"/>
  <c r="H7" i="7"/>
  <c r="H10" i="7"/>
  <c r="H11" i="7"/>
  <c r="H12" i="7"/>
  <c r="H13" i="7"/>
  <c r="H14" i="7"/>
  <c r="H15" i="7"/>
  <c r="H16" i="7"/>
  <c r="H18" i="7"/>
  <c r="C121" i="7"/>
  <c r="C144" i="7"/>
  <c r="C127" i="7"/>
  <c r="C145" i="7" s="1"/>
  <c r="C133" i="7"/>
  <c r="C146" i="7" s="1"/>
  <c r="C139" i="7"/>
  <c r="C147" i="7"/>
  <c r="C268" i="7"/>
  <c r="C402" i="7" s="1"/>
  <c r="C278" i="7"/>
  <c r="C403" i="7" s="1"/>
  <c r="C404" i="7"/>
  <c r="C397" i="7"/>
  <c r="C405" i="7" s="1"/>
  <c r="C20" i="7"/>
  <c r="C107" i="7" s="1"/>
  <c r="C33" i="7"/>
  <c r="C108" i="7" s="1"/>
  <c r="C113" i="7" s="1"/>
  <c r="C408" i="7" s="1"/>
  <c r="C109" i="7"/>
  <c r="C110" i="7"/>
  <c r="C104" i="7"/>
  <c r="C111" i="7"/>
  <c r="B121" i="7"/>
  <c r="B144" i="7"/>
  <c r="B127" i="7"/>
  <c r="B145" i="7" s="1"/>
  <c r="B133" i="7"/>
  <c r="B146" i="7"/>
  <c r="B139" i="7"/>
  <c r="B147" i="7"/>
  <c r="B268" i="7"/>
  <c r="B402" i="7" s="1"/>
  <c r="B278" i="7"/>
  <c r="B403" i="7"/>
  <c r="B404" i="7"/>
  <c r="B397" i="7"/>
  <c r="B405" i="7" s="1"/>
  <c r="B20" i="7"/>
  <c r="B107" i="7" s="1"/>
  <c r="B113" i="7" s="1"/>
  <c r="B408" i="7" s="1"/>
  <c r="B33" i="7"/>
  <c r="B108" i="7"/>
  <c r="B109" i="7"/>
  <c r="B110" i="7"/>
  <c r="B104" i="7"/>
  <c r="B111" i="7"/>
  <c r="G108" i="7"/>
  <c r="G20" i="7"/>
  <c r="G107" i="7"/>
  <c r="G109" i="7"/>
  <c r="G110" i="7"/>
  <c r="G111" i="7"/>
  <c r="G121" i="7"/>
  <c r="G144" i="7" s="1"/>
  <c r="G148" i="7" s="1"/>
  <c r="G401" i="7" s="1"/>
  <c r="G407" i="7" s="1"/>
  <c r="G127" i="7"/>
  <c r="G145" i="7" s="1"/>
  <c r="G133" i="7"/>
  <c r="G146" i="7"/>
  <c r="G139" i="7"/>
  <c r="G147" i="7"/>
  <c r="G268" i="7"/>
  <c r="G402" i="7" s="1"/>
  <c r="G278" i="7"/>
  <c r="G403" i="7"/>
  <c r="G404" i="7"/>
  <c r="G397" i="7"/>
  <c r="G405" i="7"/>
  <c r="D121" i="7"/>
  <c r="D144" i="7"/>
  <c r="D148" i="7" s="1"/>
  <c r="D401" i="7" s="1"/>
  <c r="D407" i="7" s="1"/>
  <c r="D127" i="7"/>
  <c r="D145" i="7" s="1"/>
  <c r="D133" i="7"/>
  <c r="D146" i="7"/>
  <c r="D139" i="7"/>
  <c r="D147" i="7"/>
  <c r="E121" i="7"/>
  <c r="E144" i="7" s="1"/>
  <c r="E148" i="7" s="1"/>
  <c r="E401" i="7" s="1"/>
  <c r="E407" i="7" s="1"/>
  <c r="E127" i="7"/>
  <c r="E145" i="7"/>
  <c r="E133" i="7"/>
  <c r="E146" i="7"/>
  <c r="E139" i="7"/>
  <c r="E147" i="7"/>
  <c r="D397" i="7"/>
  <c r="E397" i="7"/>
  <c r="D278" i="7"/>
  <c r="E278" i="7"/>
  <c r="E403" i="7" s="1"/>
  <c r="D268" i="7"/>
  <c r="D402" i="7" s="1"/>
  <c r="E268" i="7"/>
  <c r="D104" i="7"/>
  <c r="D111" i="7" s="1"/>
  <c r="E104" i="7"/>
  <c r="E111" i="7"/>
  <c r="D110" i="7"/>
  <c r="E110" i="7"/>
  <c r="D109" i="7"/>
  <c r="E109" i="7"/>
  <c r="D33" i="7"/>
  <c r="D108" i="7" s="1"/>
  <c r="E33" i="7"/>
  <c r="E108" i="7" s="1"/>
  <c r="D107" i="7"/>
  <c r="E20" i="7"/>
  <c r="E107" i="7"/>
  <c r="D403" i="7"/>
  <c r="D404" i="7"/>
  <c r="D405" i="7"/>
  <c r="E402" i="7"/>
  <c r="E404" i="7"/>
  <c r="E405" i="7"/>
  <c r="H404" i="7"/>
  <c r="B218" i="8"/>
  <c r="C218" i="8"/>
  <c r="D218" i="8"/>
  <c r="D239" i="8" s="1"/>
  <c r="E218" i="8"/>
  <c r="B222" i="8"/>
  <c r="C222" i="8"/>
  <c r="D222" i="8"/>
  <c r="E222" i="8"/>
  <c r="B14" i="8"/>
  <c r="B225" i="8"/>
  <c r="C14" i="8"/>
  <c r="C225" i="8" s="1"/>
  <c r="D14" i="8"/>
  <c r="D225" i="8"/>
  <c r="E14" i="8"/>
  <c r="E225" i="8"/>
  <c r="B30" i="8"/>
  <c r="B226" i="8"/>
  <c r="C30" i="8"/>
  <c r="C226" i="8" s="1"/>
  <c r="D30" i="8"/>
  <c r="D226" i="8"/>
  <c r="E30" i="8"/>
  <c r="E226" i="8"/>
  <c r="B40" i="8"/>
  <c r="B227" i="8"/>
  <c r="C40" i="8"/>
  <c r="C227" i="8" s="1"/>
  <c r="D40" i="8"/>
  <c r="D227" i="8"/>
  <c r="E40" i="8"/>
  <c r="E227" i="8"/>
  <c r="B47" i="8"/>
  <c r="B228" i="8"/>
  <c r="C47" i="8"/>
  <c r="C228" i="8" s="1"/>
  <c r="D47" i="8"/>
  <c r="D228" i="8"/>
  <c r="E47" i="8"/>
  <c r="E228" i="8" s="1"/>
  <c r="B55" i="8"/>
  <c r="B229" i="8"/>
  <c r="C55" i="8"/>
  <c r="C229" i="8" s="1"/>
  <c r="D55" i="8"/>
  <c r="D229" i="8"/>
  <c r="E55" i="8"/>
  <c r="E229" i="8" s="1"/>
  <c r="B62" i="8"/>
  <c r="B230" i="8"/>
  <c r="C62" i="8"/>
  <c r="C230" i="8" s="1"/>
  <c r="D62" i="8"/>
  <c r="D230" i="8"/>
  <c r="E62" i="8"/>
  <c r="E230" i="8" s="1"/>
  <c r="B119" i="8"/>
  <c r="C119" i="8"/>
  <c r="D119" i="8"/>
  <c r="D234" i="8" s="1"/>
  <c r="E119" i="8"/>
  <c r="G220" i="8"/>
  <c r="G221" i="8"/>
  <c r="F221" i="8" s="1"/>
  <c r="F222" i="8" s="1"/>
  <c r="F240" i="8" s="1"/>
  <c r="G216" i="8"/>
  <c r="G217" i="8"/>
  <c r="G198" i="8"/>
  <c r="G199" i="8"/>
  <c r="G200" i="8"/>
  <c r="F200" i="8" s="1"/>
  <c r="G201" i="8"/>
  <c r="G202" i="8"/>
  <c r="G203" i="8"/>
  <c r="F203" i="8" s="1"/>
  <c r="G204" i="8"/>
  <c r="G205" i="8"/>
  <c r="G206" i="8"/>
  <c r="G207" i="8"/>
  <c r="G208" i="8"/>
  <c r="F208" i="8" s="1"/>
  <c r="G209" i="8"/>
  <c r="G210" i="8"/>
  <c r="G211" i="8"/>
  <c r="F211" i="8" s="1"/>
  <c r="G212" i="8"/>
  <c r="G186" i="8"/>
  <c r="G187" i="8"/>
  <c r="G188" i="8"/>
  <c r="G189" i="8"/>
  <c r="G190" i="8"/>
  <c r="G191" i="8"/>
  <c r="G192" i="8"/>
  <c r="F192" i="8" s="1"/>
  <c r="G193" i="8"/>
  <c r="G194" i="8"/>
  <c r="G195" i="8"/>
  <c r="G180" i="8"/>
  <c r="G181" i="8"/>
  <c r="F181" i="8" s="1"/>
  <c r="F183" i="8" s="1"/>
  <c r="F237" i="8" s="1"/>
  <c r="G182" i="8"/>
  <c r="G171" i="8"/>
  <c r="G172" i="8"/>
  <c r="G173" i="8"/>
  <c r="G174" i="8"/>
  <c r="G175" i="8"/>
  <c r="G176" i="8"/>
  <c r="G150" i="8"/>
  <c r="F150" i="8" s="1"/>
  <c r="G151" i="8"/>
  <c r="G152" i="8"/>
  <c r="G153" i="8"/>
  <c r="F153" i="8" s="1"/>
  <c r="G154" i="8"/>
  <c r="G155" i="8"/>
  <c r="G156" i="8"/>
  <c r="G157" i="8"/>
  <c r="G158" i="8"/>
  <c r="F158" i="8" s="1"/>
  <c r="G159" i="8"/>
  <c r="G160" i="8"/>
  <c r="G161" i="8"/>
  <c r="F161" i="8" s="1"/>
  <c r="G162" i="8"/>
  <c r="G163" i="8"/>
  <c r="G164" i="8"/>
  <c r="G165" i="8"/>
  <c r="G166" i="8"/>
  <c r="F166" i="8" s="1"/>
  <c r="G167" i="8"/>
  <c r="G136" i="8"/>
  <c r="G137" i="8"/>
  <c r="F137" i="8" s="1"/>
  <c r="G138" i="8"/>
  <c r="G139" i="8"/>
  <c r="G140" i="8"/>
  <c r="G141" i="8"/>
  <c r="G142" i="8"/>
  <c r="F142" i="8" s="1"/>
  <c r="G143" i="8"/>
  <c r="G144" i="8"/>
  <c r="G145" i="8"/>
  <c r="F145" i="8" s="1"/>
  <c r="G146" i="8"/>
  <c r="G147" i="8"/>
  <c r="G122" i="8"/>
  <c r="G123" i="8"/>
  <c r="G124" i="8"/>
  <c r="G125" i="8"/>
  <c r="G126" i="8"/>
  <c r="G127" i="8"/>
  <c r="F127" i="8" s="1"/>
  <c r="G128" i="8"/>
  <c r="G129" i="8"/>
  <c r="G130" i="8"/>
  <c r="G131" i="8"/>
  <c r="G132" i="8"/>
  <c r="F132" i="8" s="1"/>
  <c r="G133" i="8"/>
  <c r="G134" i="8"/>
  <c r="G135" i="8"/>
  <c r="F135" i="8" s="1"/>
  <c r="G116" i="8"/>
  <c r="G117" i="8"/>
  <c r="G118" i="8"/>
  <c r="G101" i="8"/>
  <c r="G102" i="8"/>
  <c r="F102" i="8" s="1"/>
  <c r="G103" i="8"/>
  <c r="G104" i="8"/>
  <c r="G105" i="8"/>
  <c r="F105" i="8" s="1"/>
  <c r="G106" i="8"/>
  <c r="G107" i="8"/>
  <c r="G108" i="8"/>
  <c r="G109" i="8"/>
  <c r="G110" i="8"/>
  <c r="F110" i="8" s="1"/>
  <c r="G111" i="8"/>
  <c r="G92" i="8"/>
  <c r="G93" i="8"/>
  <c r="G94" i="8"/>
  <c r="G95" i="8"/>
  <c r="G96" i="8"/>
  <c r="G97" i="8"/>
  <c r="G85" i="8"/>
  <c r="F85" i="8" s="1"/>
  <c r="G86" i="8"/>
  <c r="G87" i="8"/>
  <c r="G88" i="8"/>
  <c r="F88" i="8" s="1"/>
  <c r="G78" i="8"/>
  <c r="G79" i="8"/>
  <c r="G80" i="8"/>
  <c r="G81" i="8"/>
  <c r="G82" i="8"/>
  <c r="F82" i="8" s="1"/>
  <c r="G83" i="8"/>
  <c r="G84" i="8"/>
  <c r="G65" i="8"/>
  <c r="G66" i="8"/>
  <c r="G67" i="8"/>
  <c r="G68" i="8"/>
  <c r="G69" i="8"/>
  <c r="G70" i="8"/>
  <c r="F70" i="8" s="1"/>
  <c r="G71" i="8"/>
  <c r="G72" i="8"/>
  <c r="G73" i="8"/>
  <c r="F73" i="8" s="1"/>
  <c r="G74" i="8"/>
  <c r="G58" i="8"/>
  <c r="G59" i="8"/>
  <c r="G60" i="8"/>
  <c r="G61" i="8"/>
  <c r="G52" i="8"/>
  <c r="G53" i="8"/>
  <c r="G54" i="8"/>
  <c r="G43" i="8"/>
  <c r="G44" i="8"/>
  <c r="G45" i="8"/>
  <c r="G46" i="8"/>
  <c r="G33" i="8"/>
  <c r="G34" i="8"/>
  <c r="G35" i="8"/>
  <c r="G36" i="8"/>
  <c r="F36" i="8" s="1"/>
  <c r="G37" i="8"/>
  <c r="G38" i="8"/>
  <c r="G39" i="8"/>
  <c r="G17" i="8"/>
  <c r="G18" i="8"/>
  <c r="G19" i="8"/>
  <c r="G20" i="8"/>
  <c r="G21" i="8"/>
  <c r="F21" i="8" s="1"/>
  <c r="G22" i="8"/>
  <c r="G23" i="8"/>
  <c r="G24" i="8"/>
  <c r="G25" i="8"/>
  <c r="G26" i="8"/>
  <c r="F26" i="8" s="1"/>
  <c r="G27" i="8"/>
  <c r="G28" i="8"/>
  <c r="G29" i="8"/>
  <c r="F29" i="8" s="1"/>
  <c r="G5" i="8"/>
  <c r="G6" i="8"/>
  <c r="G7" i="8"/>
  <c r="G8" i="8"/>
  <c r="G9" i="8"/>
  <c r="G10" i="8"/>
  <c r="G11" i="8"/>
  <c r="F11" i="8" s="1"/>
  <c r="G12" i="8"/>
  <c r="F12" i="8" s="1"/>
  <c r="G13" i="8"/>
  <c r="F130" i="8"/>
  <c r="F129" i="8"/>
  <c r="F171" i="8"/>
  <c r="F92" i="8"/>
  <c r="F94" i="8"/>
  <c r="F95" i="8"/>
  <c r="F96" i="8"/>
  <c r="F97" i="8"/>
  <c r="F101" i="8"/>
  <c r="F103" i="8"/>
  <c r="F104" i="8"/>
  <c r="F106" i="8"/>
  <c r="F107" i="8"/>
  <c r="F108" i="8"/>
  <c r="F109" i="8"/>
  <c r="F111" i="8"/>
  <c r="G47" i="8"/>
  <c r="G119" i="8"/>
  <c r="G183" i="8"/>
  <c r="G237" i="8" s="1"/>
  <c r="G218" i="8"/>
  <c r="G228" i="8"/>
  <c r="G234" i="8"/>
  <c r="G239" i="8"/>
  <c r="B177" i="8"/>
  <c r="C177" i="8"/>
  <c r="D177" i="8"/>
  <c r="E177" i="8"/>
  <c r="E236" i="8" s="1"/>
  <c r="B183" i="8"/>
  <c r="C183" i="8"/>
  <c r="D183" i="8"/>
  <c r="D237" i="8" s="1"/>
  <c r="E183" i="8"/>
  <c r="F220" i="8"/>
  <c r="F217" i="8"/>
  <c r="F216" i="8"/>
  <c r="F218" i="8" s="1"/>
  <c r="F239" i="8" s="1"/>
  <c r="F187" i="8"/>
  <c r="F188" i="8"/>
  <c r="F189" i="8"/>
  <c r="F213" i="8" s="1"/>
  <c r="F238" i="8" s="1"/>
  <c r="F190" i="8"/>
  <c r="F191" i="8"/>
  <c r="F193" i="8"/>
  <c r="F194" i="8"/>
  <c r="F195" i="8"/>
  <c r="F198" i="8"/>
  <c r="F199" i="8"/>
  <c r="F201" i="8"/>
  <c r="F202" i="8"/>
  <c r="F204" i="8"/>
  <c r="F205" i="8"/>
  <c r="F206" i="8"/>
  <c r="F207" i="8"/>
  <c r="F209" i="8"/>
  <c r="F210" i="8"/>
  <c r="F212" i="8"/>
  <c r="F186" i="8"/>
  <c r="F182" i="8"/>
  <c r="F180" i="8"/>
  <c r="F173" i="8"/>
  <c r="F174" i="8"/>
  <c r="F175" i="8"/>
  <c r="F176" i="8"/>
  <c r="F123" i="8"/>
  <c r="F124" i="8"/>
  <c r="F125" i="8"/>
  <c r="F126" i="8"/>
  <c r="F128" i="8"/>
  <c r="F131" i="8"/>
  <c r="F133" i="8"/>
  <c r="F134" i="8"/>
  <c r="F136" i="8"/>
  <c r="F138" i="8"/>
  <c r="F139" i="8"/>
  <c r="F140" i="8"/>
  <c r="F141" i="8"/>
  <c r="F143" i="8"/>
  <c r="F144" i="8"/>
  <c r="F146" i="8"/>
  <c r="F147" i="8"/>
  <c r="F151" i="8"/>
  <c r="F152" i="8"/>
  <c r="F154" i="8"/>
  <c r="F155" i="8"/>
  <c r="F156" i="8"/>
  <c r="F157" i="8"/>
  <c r="F159" i="8"/>
  <c r="F160" i="8"/>
  <c r="F162" i="8"/>
  <c r="F163" i="8"/>
  <c r="F164" i="8"/>
  <c r="F165" i="8"/>
  <c r="F167" i="8"/>
  <c r="F122" i="8"/>
  <c r="F117" i="8"/>
  <c r="F118" i="8"/>
  <c r="F116" i="8"/>
  <c r="F79" i="8"/>
  <c r="F80" i="8"/>
  <c r="F81" i="8"/>
  <c r="F83" i="8"/>
  <c r="F84" i="8"/>
  <c r="F86" i="8"/>
  <c r="F87" i="8"/>
  <c r="F78" i="8"/>
  <c r="F66" i="8"/>
  <c r="F67" i="8"/>
  <c r="F68" i="8"/>
  <c r="F69" i="8"/>
  <c r="F71" i="8"/>
  <c r="F72" i="8"/>
  <c r="F74" i="8"/>
  <c r="F65" i="8"/>
  <c r="F75" i="8" s="1"/>
  <c r="F231" i="8" s="1"/>
  <c r="F59" i="8"/>
  <c r="F60" i="8"/>
  <c r="F58" i="8"/>
  <c r="F53" i="8"/>
  <c r="F52" i="8"/>
  <c r="F44" i="8"/>
  <c r="F45" i="8"/>
  <c r="F47" i="8" s="1"/>
  <c r="F228" i="8" s="1"/>
  <c r="F46" i="8"/>
  <c r="F43" i="8"/>
  <c r="F34" i="8"/>
  <c r="F35" i="8"/>
  <c r="F37" i="8"/>
  <c r="F38" i="8"/>
  <c r="F39" i="8"/>
  <c r="F19" i="8"/>
  <c r="F20" i="8"/>
  <c r="F22" i="8"/>
  <c r="F23" i="8"/>
  <c r="F24" i="8"/>
  <c r="F25" i="8"/>
  <c r="F27" i="8"/>
  <c r="F28" i="8"/>
  <c r="F17" i="8"/>
  <c r="F6" i="8"/>
  <c r="F7" i="8"/>
  <c r="F8" i="8"/>
  <c r="F10" i="8"/>
  <c r="F13" i="8"/>
  <c r="F5" i="8"/>
  <c r="C75" i="8"/>
  <c r="C231" i="8"/>
  <c r="C89" i="8"/>
  <c r="C232" i="8" s="1"/>
  <c r="C112" i="8"/>
  <c r="C233" i="8" s="1"/>
  <c r="C234" i="8"/>
  <c r="C168" i="8"/>
  <c r="C235" i="8" s="1"/>
  <c r="C236" i="8"/>
  <c r="C237" i="8"/>
  <c r="C213" i="8"/>
  <c r="C238" i="8"/>
  <c r="C239" i="8"/>
  <c r="C240" i="8"/>
  <c r="B75" i="8"/>
  <c r="B231" i="8"/>
  <c r="B89" i="8"/>
  <c r="B232" i="8" s="1"/>
  <c r="B112" i="8"/>
  <c r="B233" i="8" s="1"/>
  <c r="B234" i="8"/>
  <c r="B168" i="8"/>
  <c r="B235" i="8" s="1"/>
  <c r="B236" i="8"/>
  <c r="B237" i="8"/>
  <c r="B213" i="8"/>
  <c r="B238" i="8" s="1"/>
  <c r="B239" i="8"/>
  <c r="B240" i="8"/>
  <c r="D213" i="8"/>
  <c r="E213" i="8"/>
  <c r="D168" i="8"/>
  <c r="D235" i="8" s="1"/>
  <c r="E168" i="8"/>
  <c r="F119" i="8"/>
  <c r="D112" i="8"/>
  <c r="E112" i="8"/>
  <c r="E233" i="8" s="1"/>
  <c r="D89" i="8"/>
  <c r="D232" i="8" s="1"/>
  <c r="E89" i="8"/>
  <c r="D75" i="8"/>
  <c r="E75" i="8"/>
  <c r="D231" i="8"/>
  <c r="D233" i="8"/>
  <c r="D236" i="8"/>
  <c r="D238" i="8"/>
  <c r="D240" i="8"/>
  <c r="E231" i="8"/>
  <c r="E232" i="8"/>
  <c r="E234" i="8"/>
  <c r="E235" i="8"/>
  <c r="E237" i="8"/>
  <c r="E238" i="8"/>
  <c r="E239" i="8"/>
  <c r="E240" i="8"/>
  <c r="F234" i="8"/>
  <c r="E301" i="9"/>
  <c r="E300" i="9"/>
  <c r="E299" i="9"/>
  <c r="B45" i="9"/>
  <c r="C45" i="9"/>
  <c r="E319" i="9"/>
  <c r="E320" i="9"/>
  <c r="E321" i="9"/>
  <c r="E322" i="9"/>
  <c r="E323" i="9"/>
  <c r="D323" i="9" s="1"/>
  <c r="E324" i="9"/>
  <c r="E325" i="9"/>
  <c r="E326" i="9"/>
  <c r="E327" i="9"/>
  <c r="E328" i="9"/>
  <c r="E329" i="9"/>
  <c r="E315" i="9"/>
  <c r="E316" i="9"/>
  <c r="E317" i="9"/>
  <c r="E318" i="9"/>
  <c r="E303" i="9"/>
  <c r="E304" i="9"/>
  <c r="E307" i="9" s="1"/>
  <c r="E311" i="9" s="1"/>
  <c r="E305" i="9"/>
  <c r="E306" i="9"/>
  <c r="E259" i="9"/>
  <c r="D259" i="9" s="1"/>
  <c r="E260" i="9"/>
  <c r="E261" i="9"/>
  <c r="E262" i="9"/>
  <c r="E263" i="9"/>
  <c r="E264" i="9"/>
  <c r="D264" i="9" s="1"/>
  <c r="E265" i="9"/>
  <c r="E266" i="9"/>
  <c r="E267" i="9"/>
  <c r="D267" i="9" s="1"/>
  <c r="E268" i="9"/>
  <c r="E269" i="9"/>
  <c r="E270" i="9"/>
  <c r="E271" i="9"/>
  <c r="E272" i="9"/>
  <c r="D272" i="9" s="1"/>
  <c r="E273" i="9"/>
  <c r="E274" i="9"/>
  <c r="E275" i="9"/>
  <c r="D275" i="9" s="1"/>
  <c r="E276" i="9"/>
  <c r="E277" i="9"/>
  <c r="E278" i="9"/>
  <c r="E279" i="9"/>
  <c r="E280" i="9"/>
  <c r="D280" i="9" s="1"/>
  <c r="E281" i="9"/>
  <c r="E282" i="9"/>
  <c r="E283" i="9"/>
  <c r="D283" i="9" s="1"/>
  <c r="E253" i="9"/>
  <c r="E254" i="9"/>
  <c r="E255" i="9"/>
  <c r="E256" i="9"/>
  <c r="E257" i="9"/>
  <c r="E258" i="9"/>
  <c r="E241" i="9"/>
  <c r="E242" i="9"/>
  <c r="D242" i="9" s="1"/>
  <c r="E243" i="9"/>
  <c r="E244" i="9"/>
  <c r="E245" i="9"/>
  <c r="E246" i="9"/>
  <c r="E247" i="9"/>
  <c r="D247" i="9" s="1"/>
  <c r="E248" i="9"/>
  <c r="E249" i="9"/>
  <c r="E233" i="9"/>
  <c r="D233" i="9" s="1"/>
  <c r="E234" i="9"/>
  <c r="E235" i="9"/>
  <c r="E236" i="9"/>
  <c r="E237" i="9"/>
  <c r="E216" i="9"/>
  <c r="E217" i="9"/>
  <c r="E218" i="9"/>
  <c r="E219" i="9"/>
  <c r="E220" i="9"/>
  <c r="E221" i="9"/>
  <c r="E222" i="9"/>
  <c r="E223" i="9"/>
  <c r="E224" i="9"/>
  <c r="D224" i="9" s="1"/>
  <c r="E225" i="9"/>
  <c r="E226" i="9"/>
  <c r="E227" i="9"/>
  <c r="E228" i="9"/>
  <c r="E229" i="9"/>
  <c r="E230" i="9"/>
  <c r="E231" i="9"/>
  <c r="E232" i="9"/>
  <c r="D232" i="9" s="1"/>
  <c r="E212" i="9"/>
  <c r="E211" i="9"/>
  <c r="E210" i="9"/>
  <c r="D210" i="9" s="1"/>
  <c r="E209" i="9"/>
  <c r="E195" i="9"/>
  <c r="E196" i="9"/>
  <c r="E197" i="9"/>
  <c r="E198" i="9"/>
  <c r="E199" i="9"/>
  <c r="E200" i="9"/>
  <c r="E201" i="9"/>
  <c r="D201" i="9" s="1"/>
  <c r="E202" i="9"/>
  <c r="E203" i="9"/>
  <c r="E204" i="9"/>
  <c r="E205" i="9"/>
  <c r="E206" i="9"/>
  <c r="E207" i="9"/>
  <c r="E208" i="9"/>
  <c r="E194" i="9"/>
  <c r="E185" i="9"/>
  <c r="E186" i="9"/>
  <c r="E187" i="9"/>
  <c r="E156" i="9"/>
  <c r="E157" i="9"/>
  <c r="D157" i="9" s="1"/>
  <c r="E158" i="9"/>
  <c r="E159" i="9"/>
  <c r="E160" i="9"/>
  <c r="D160" i="9" s="1"/>
  <c r="E161" i="9"/>
  <c r="E162" i="9"/>
  <c r="E163" i="9"/>
  <c r="E164" i="9"/>
  <c r="E165" i="9"/>
  <c r="D165" i="9" s="1"/>
  <c r="E166" i="9"/>
  <c r="E167" i="9"/>
  <c r="E168" i="9"/>
  <c r="D168" i="9" s="1"/>
  <c r="E169" i="9"/>
  <c r="E170" i="9"/>
  <c r="E171" i="9"/>
  <c r="E172" i="9"/>
  <c r="E173" i="9"/>
  <c r="D173" i="9" s="1"/>
  <c r="E174" i="9"/>
  <c r="E175" i="9"/>
  <c r="E176" i="9"/>
  <c r="D176" i="9" s="1"/>
  <c r="E177" i="9"/>
  <c r="E178" i="9"/>
  <c r="E179" i="9"/>
  <c r="E180" i="9"/>
  <c r="E181" i="9"/>
  <c r="D181" i="9" s="1"/>
  <c r="E182" i="9"/>
  <c r="E183" i="9"/>
  <c r="E184" i="9"/>
  <c r="D184" i="9" s="1"/>
  <c r="E147" i="9"/>
  <c r="E148" i="9"/>
  <c r="E149" i="9"/>
  <c r="E150" i="9"/>
  <c r="E151" i="9"/>
  <c r="E152" i="9"/>
  <c r="E153" i="9"/>
  <c r="E154" i="9"/>
  <c r="D154" i="9" s="1"/>
  <c r="E155" i="9"/>
  <c r="E136" i="9"/>
  <c r="E137" i="9"/>
  <c r="E138" i="9"/>
  <c r="E139" i="9"/>
  <c r="D139" i="9" s="1"/>
  <c r="E140" i="9"/>
  <c r="E141" i="9"/>
  <c r="E130" i="9"/>
  <c r="D130" i="9" s="1"/>
  <c r="E131" i="9"/>
  <c r="E132" i="9"/>
  <c r="E133" i="9"/>
  <c r="E134" i="9"/>
  <c r="E135" i="9"/>
  <c r="D135" i="9" s="1"/>
  <c r="E128" i="9"/>
  <c r="E129" i="9"/>
  <c r="E127" i="9"/>
  <c r="D127" i="9" s="1"/>
  <c r="E125" i="9"/>
  <c r="E126" i="9"/>
  <c r="E122" i="9"/>
  <c r="E123" i="9"/>
  <c r="E124" i="9"/>
  <c r="D124" i="9" s="1"/>
  <c r="E118" i="9"/>
  <c r="E115" i="9"/>
  <c r="E116" i="9"/>
  <c r="E117" i="9"/>
  <c r="E113" i="9"/>
  <c r="E114" i="9"/>
  <c r="E110" i="9"/>
  <c r="E111" i="9"/>
  <c r="E112" i="9"/>
  <c r="E109" i="9"/>
  <c r="E107" i="9"/>
  <c r="D107" i="9" s="1"/>
  <c r="E108" i="9"/>
  <c r="E104" i="9"/>
  <c r="E105" i="9"/>
  <c r="E106" i="9"/>
  <c r="E102" i="9"/>
  <c r="E103" i="9"/>
  <c r="E99" i="9"/>
  <c r="E100" i="9"/>
  <c r="D100" i="9" s="1"/>
  <c r="E101" i="9"/>
  <c r="E98" i="9"/>
  <c r="E81" i="9"/>
  <c r="E82" i="9"/>
  <c r="E83" i="9"/>
  <c r="E84" i="9"/>
  <c r="E85" i="9"/>
  <c r="E86" i="9"/>
  <c r="D86" i="9" s="1"/>
  <c r="E87" i="9"/>
  <c r="E88" i="9"/>
  <c r="E89" i="9"/>
  <c r="E90" i="9"/>
  <c r="E91" i="9"/>
  <c r="D91" i="9" s="1"/>
  <c r="E92" i="9"/>
  <c r="E93" i="9"/>
  <c r="E94" i="9"/>
  <c r="D94" i="9" s="1"/>
  <c r="E95" i="9"/>
  <c r="E76" i="9"/>
  <c r="E77" i="9"/>
  <c r="E71" i="9"/>
  <c r="E72" i="9"/>
  <c r="D72" i="9" s="1"/>
  <c r="E73" i="9"/>
  <c r="E74" i="9"/>
  <c r="E75" i="9"/>
  <c r="D75" i="9" s="1"/>
  <c r="E66" i="9"/>
  <c r="E67" i="9"/>
  <c r="E68" i="9"/>
  <c r="E69" i="9"/>
  <c r="E70" i="9"/>
  <c r="D70" i="9" s="1"/>
  <c r="E62" i="9"/>
  <c r="E63" i="9"/>
  <c r="E64" i="9"/>
  <c r="D64" i="9" s="1"/>
  <c r="E65" i="9"/>
  <c r="E61" i="9"/>
  <c r="E59" i="9"/>
  <c r="E60" i="9"/>
  <c r="E58" i="9"/>
  <c r="D58" i="9" s="1"/>
  <c r="E57" i="9"/>
  <c r="E55" i="9"/>
  <c r="E56" i="9"/>
  <c r="E51" i="9"/>
  <c r="E52" i="9"/>
  <c r="E53" i="9"/>
  <c r="E54" i="9"/>
  <c r="E33" i="9"/>
  <c r="D33" i="9" s="1"/>
  <c r="E34" i="9"/>
  <c r="E35" i="9"/>
  <c r="E36" i="9"/>
  <c r="D36" i="9" s="1"/>
  <c r="E37" i="9"/>
  <c r="E38" i="9"/>
  <c r="E39" i="9"/>
  <c r="E40" i="9"/>
  <c r="E41" i="9"/>
  <c r="D41" i="9" s="1"/>
  <c r="E42" i="9"/>
  <c r="E43" i="9"/>
  <c r="E44" i="9"/>
  <c r="D44" i="9" s="1"/>
  <c r="E7" i="9"/>
  <c r="E8" i="9"/>
  <c r="E9" i="9"/>
  <c r="E10" i="9"/>
  <c r="E11" i="9"/>
  <c r="D11" i="9" s="1"/>
  <c r="E12" i="9"/>
  <c r="E13" i="9"/>
  <c r="E14" i="9"/>
  <c r="D14" i="9" s="1"/>
  <c r="E15" i="9"/>
  <c r="E16" i="9"/>
  <c r="E17" i="9"/>
  <c r="E18" i="9"/>
  <c r="E19" i="9"/>
  <c r="D19" i="9" s="1"/>
  <c r="E20" i="9"/>
  <c r="E21" i="9"/>
  <c r="E22" i="9"/>
  <c r="D22" i="9" s="1"/>
  <c r="E23" i="9"/>
  <c r="E24" i="9"/>
  <c r="E25" i="9"/>
  <c r="E26" i="9"/>
  <c r="E27" i="9"/>
  <c r="D27" i="9" s="1"/>
  <c r="E28" i="9"/>
  <c r="E29" i="9"/>
  <c r="E30" i="9"/>
  <c r="D30" i="9" s="1"/>
  <c r="E31" i="9"/>
  <c r="E32" i="9"/>
  <c r="D12" i="9"/>
  <c r="D7" i="9"/>
  <c r="E142" i="9"/>
  <c r="E291" i="9"/>
  <c r="D102" i="9"/>
  <c r="D317" i="9"/>
  <c r="D318" i="9"/>
  <c r="D319" i="9"/>
  <c r="D320" i="9"/>
  <c r="D321" i="9"/>
  <c r="D322" i="9"/>
  <c r="D324" i="9"/>
  <c r="D325" i="9"/>
  <c r="D326" i="9"/>
  <c r="D327" i="9"/>
  <c r="D328" i="9"/>
  <c r="D329" i="9"/>
  <c r="D315" i="9"/>
  <c r="D304" i="9"/>
  <c r="D307" i="9" s="1"/>
  <c r="D311" i="9" s="1"/>
  <c r="D305" i="9"/>
  <c r="D306" i="9"/>
  <c r="D303" i="9"/>
  <c r="D301" i="9"/>
  <c r="D299" i="9"/>
  <c r="D254" i="9"/>
  <c r="D255" i="9"/>
  <c r="D256" i="9"/>
  <c r="D258" i="9"/>
  <c r="D260" i="9"/>
  <c r="D261" i="9"/>
  <c r="D262" i="9"/>
  <c r="D263" i="9"/>
  <c r="D265" i="9"/>
  <c r="D266" i="9"/>
  <c r="D268" i="9"/>
  <c r="D269" i="9"/>
  <c r="D270" i="9"/>
  <c r="D271" i="9"/>
  <c r="D273" i="9"/>
  <c r="D274" i="9"/>
  <c r="D276" i="9"/>
  <c r="D277" i="9"/>
  <c r="D278" i="9"/>
  <c r="D279" i="9"/>
  <c r="D281" i="9"/>
  <c r="D282" i="9"/>
  <c r="D253" i="9"/>
  <c r="D217" i="9"/>
  <c r="D218" i="9"/>
  <c r="D219" i="9"/>
  <c r="D220" i="9"/>
  <c r="D221" i="9"/>
  <c r="D222" i="9"/>
  <c r="D223" i="9"/>
  <c r="D225" i="9"/>
  <c r="D226" i="9"/>
  <c r="D227" i="9"/>
  <c r="D228" i="9"/>
  <c r="D229" i="9"/>
  <c r="D230" i="9"/>
  <c r="D231" i="9"/>
  <c r="D234" i="9"/>
  <c r="D235" i="9"/>
  <c r="D236" i="9"/>
  <c r="D237" i="9"/>
  <c r="D241" i="9"/>
  <c r="D243" i="9"/>
  <c r="D244" i="9"/>
  <c r="D245" i="9"/>
  <c r="D246" i="9"/>
  <c r="D248" i="9"/>
  <c r="D249" i="9"/>
  <c r="D195" i="9"/>
  <c r="D196" i="9"/>
  <c r="D197" i="9"/>
  <c r="D198" i="9"/>
  <c r="D199" i="9"/>
  <c r="D200" i="9"/>
  <c r="D202" i="9"/>
  <c r="D203" i="9"/>
  <c r="D204" i="9"/>
  <c r="D205" i="9"/>
  <c r="D206" i="9"/>
  <c r="D207" i="9"/>
  <c r="D208" i="9"/>
  <c r="D209" i="9"/>
  <c r="D211" i="9"/>
  <c r="D212" i="9"/>
  <c r="D148" i="9"/>
  <c r="D149" i="9"/>
  <c r="D150" i="9"/>
  <c r="D152" i="9"/>
  <c r="D153" i="9"/>
  <c r="D155" i="9"/>
  <c r="D156" i="9"/>
  <c r="D158" i="9"/>
  <c r="D159" i="9"/>
  <c r="D161" i="9"/>
  <c r="D162" i="9"/>
  <c r="D163" i="9"/>
  <c r="D164" i="9"/>
  <c r="D166" i="9"/>
  <c r="D167" i="9"/>
  <c r="D169" i="9"/>
  <c r="D170" i="9"/>
  <c r="D171" i="9"/>
  <c r="D172" i="9"/>
  <c r="D174" i="9"/>
  <c r="D175" i="9"/>
  <c r="D177" i="9"/>
  <c r="D178" i="9"/>
  <c r="D179" i="9"/>
  <c r="D180" i="9"/>
  <c r="D182" i="9"/>
  <c r="D183" i="9"/>
  <c r="D185" i="9"/>
  <c r="D186" i="9"/>
  <c r="D187" i="9"/>
  <c r="D147" i="9"/>
  <c r="D122" i="9"/>
  <c r="D123" i="9"/>
  <c r="D125" i="9"/>
  <c r="D126" i="9"/>
  <c r="D128" i="9"/>
  <c r="D129" i="9"/>
  <c r="D131" i="9"/>
  <c r="D132" i="9"/>
  <c r="D133" i="9"/>
  <c r="D134" i="9"/>
  <c r="D136" i="9"/>
  <c r="D137" i="9"/>
  <c r="D138" i="9"/>
  <c r="D140" i="9"/>
  <c r="D141" i="9"/>
  <c r="D116" i="9"/>
  <c r="D82" i="9"/>
  <c r="D84" i="9"/>
  <c r="D85" i="9"/>
  <c r="D87" i="9"/>
  <c r="D88" i="9"/>
  <c r="D89" i="9"/>
  <c r="D90" i="9"/>
  <c r="D92" i="9"/>
  <c r="D93" i="9"/>
  <c r="D95" i="9"/>
  <c r="D98" i="9"/>
  <c r="D99" i="9"/>
  <c r="D101" i="9"/>
  <c r="D103" i="9"/>
  <c r="D104" i="9"/>
  <c r="D105" i="9"/>
  <c r="D106" i="9"/>
  <c r="D108" i="9"/>
  <c r="D109" i="9"/>
  <c r="D110" i="9"/>
  <c r="D111" i="9"/>
  <c r="D112" i="9"/>
  <c r="D113" i="9"/>
  <c r="D114" i="9"/>
  <c r="D115" i="9"/>
  <c r="D117" i="9"/>
  <c r="D118" i="9"/>
  <c r="D81" i="9"/>
  <c r="D52" i="9"/>
  <c r="D53" i="9"/>
  <c r="D54" i="9"/>
  <c r="D55" i="9"/>
  <c r="D57" i="9"/>
  <c r="D59" i="9"/>
  <c r="D60" i="9"/>
  <c r="D61" i="9"/>
  <c r="D62" i="9"/>
  <c r="D63" i="9"/>
  <c r="D65" i="9"/>
  <c r="D66" i="9"/>
  <c r="D67" i="9"/>
  <c r="D68" i="9"/>
  <c r="D69" i="9"/>
  <c r="D71" i="9"/>
  <c r="D73" i="9"/>
  <c r="D74" i="9"/>
  <c r="D76" i="9"/>
  <c r="D77" i="9"/>
  <c r="D51" i="9"/>
  <c r="D40" i="9"/>
  <c r="D8" i="9"/>
  <c r="D9" i="9"/>
  <c r="D10" i="9"/>
  <c r="D13" i="9"/>
  <c r="D15" i="9"/>
  <c r="D16" i="9"/>
  <c r="D17" i="9"/>
  <c r="D18" i="9"/>
  <c r="D20" i="9"/>
  <c r="D21" i="9"/>
  <c r="D23" i="9"/>
  <c r="D24" i="9"/>
  <c r="D25" i="9"/>
  <c r="D26" i="9"/>
  <c r="D28" i="9"/>
  <c r="D29" i="9"/>
  <c r="D31" i="9"/>
  <c r="D32" i="9"/>
  <c r="D34" i="9"/>
  <c r="D35" i="9"/>
  <c r="D37" i="9"/>
  <c r="D38" i="9"/>
  <c r="D39" i="9"/>
  <c r="D42" i="9"/>
  <c r="D43" i="9"/>
  <c r="C302" i="9"/>
  <c r="C310" i="9"/>
  <c r="C312" i="9" s="1"/>
  <c r="C334" i="9" s="1"/>
  <c r="C307" i="9"/>
  <c r="C311" i="9"/>
  <c r="C330" i="9"/>
  <c r="C335" i="9" s="1"/>
  <c r="C288" i="9"/>
  <c r="C78" i="9"/>
  <c r="C289" i="9"/>
  <c r="C119" i="9"/>
  <c r="C290" i="9" s="1"/>
  <c r="C291" i="9"/>
  <c r="C292" i="9"/>
  <c r="C213" i="9"/>
  <c r="C293" i="9"/>
  <c r="C250" i="9"/>
  <c r="C294" i="9" s="1"/>
  <c r="C284" i="9"/>
  <c r="C295" i="9" s="1"/>
  <c r="C296" i="9"/>
  <c r="C338" i="9" s="1"/>
  <c r="B302" i="9"/>
  <c r="B310" i="9" s="1"/>
  <c r="B312" i="9" s="1"/>
  <c r="B307" i="9"/>
  <c r="B311" i="9"/>
  <c r="B334" i="9"/>
  <c r="B337" i="9" s="1"/>
  <c r="B339" i="9" s="1"/>
  <c r="B330" i="9"/>
  <c r="B335" i="9"/>
  <c r="B288" i="9"/>
  <c r="B296" i="9" s="1"/>
  <c r="B338" i="9" s="1"/>
  <c r="B78" i="9"/>
  <c r="B289" i="9" s="1"/>
  <c r="B119" i="9"/>
  <c r="B290" i="9"/>
  <c r="B291" i="9"/>
  <c r="B292" i="9"/>
  <c r="B213" i="9"/>
  <c r="B293" i="9" s="1"/>
  <c r="B250" i="9"/>
  <c r="B294" i="9" s="1"/>
  <c r="B284" i="9"/>
  <c r="B295" i="9"/>
  <c r="H246" i="10"/>
  <c r="G246" i="10" s="1"/>
  <c r="H247" i="10"/>
  <c r="H248" i="10"/>
  <c r="H249" i="10"/>
  <c r="G249" i="10" s="1"/>
  <c r="H250" i="10"/>
  <c r="H251" i="10"/>
  <c r="H252" i="10"/>
  <c r="H253" i="10"/>
  <c r="H254" i="10"/>
  <c r="G254" i="10" s="1"/>
  <c r="H255" i="10"/>
  <c r="H256" i="10"/>
  <c r="H257" i="10"/>
  <c r="G257" i="10" s="1"/>
  <c r="H258" i="10"/>
  <c r="H259" i="10"/>
  <c r="H260" i="10"/>
  <c r="H261" i="10"/>
  <c r="H262" i="10"/>
  <c r="G262" i="10" s="1"/>
  <c r="H263" i="10"/>
  <c r="H264" i="10"/>
  <c r="H265" i="10"/>
  <c r="G265" i="10" s="1"/>
  <c r="H266" i="10"/>
  <c r="H267" i="10"/>
  <c r="H268" i="10"/>
  <c r="H238" i="10"/>
  <c r="H239" i="10"/>
  <c r="G239" i="10" s="1"/>
  <c r="H240" i="10"/>
  <c r="H241" i="10"/>
  <c r="H242" i="10"/>
  <c r="G242" i="10" s="1"/>
  <c r="H243" i="10"/>
  <c r="H209" i="10"/>
  <c r="H210" i="10"/>
  <c r="H211" i="10"/>
  <c r="H212" i="10"/>
  <c r="G212" i="10" s="1"/>
  <c r="H213" i="10"/>
  <c r="H214" i="10"/>
  <c r="H215" i="10"/>
  <c r="G215" i="10" s="1"/>
  <c r="H216" i="10"/>
  <c r="H217" i="10"/>
  <c r="H218" i="10"/>
  <c r="H219" i="10"/>
  <c r="H220" i="10"/>
  <c r="G220" i="10" s="1"/>
  <c r="H221" i="10"/>
  <c r="H222" i="10"/>
  <c r="H223" i="10"/>
  <c r="G223" i="10" s="1"/>
  <c r="H224" i="10"/>
  <c r="H225" i="10"/>
  <c r="H226" i="10"/>
  <c r="H227" i="10"/>
  <c r="H228" i="10"/>
  <c r="G228" i="10" s="1"/>
  <c r="H229" i="10"/>
  <c r="H230" i="10"/>
  <c r="H231" i="10"/>
  <c r="G231" i="10" s="1"/>
  <c r="H232" i="10"/>
  <c r="H233" i="10"/>
  <c r="H234" i="10"/>
  <c r="H235" i="10"/>
  <c r="H236" i="10"/>
  <c r="G236" i="10" s="1"/>
  <c r="H237" i="10"/>
  <c r="H199" i="10"/>
  <c r="H200" i="10"/>
  <c r="G200" i="10" s="1"/>
  <c r="H201" i="10"/>
  <c r="H202" i="10"/>
  <c r="H203" i="10"/>
  <c r="H204" i="10"/>
  <c r="H205" i="10"/>
  <c r="G205" i="10" s="1"/>
  <c r="H206" i="10"/>
  <c r="H207" i="10"/>
  <c r="H208" i="10"/>
  <c r="G208" i="10" s="1"/>
  <c r="H177" i="10"/>
  <c r="H178" i="10"/>
  <c r="H179" i="10"/>
  <c r="H180" i="10"/>
  <c r="H181" i="10"/>
  <c r="H182" i="10"/>
  <c r="H183" i="10"/>
  <c r="H184" i="10"/>
  <c r="G184" i="10" s="1"/>
  <c r="H185" i="10"/>
  <c r="H186" i="10"/>
  <c r="H187" i="10"/>
  <c r="H188" i="10"/>
  <c r="H189" i="10"/>
  <c r="G189" i="10" s="1"/>
  <c r="H190" i="10"/>
  <c r="H191" i="10"/>
  <c r="H192" i="10"/>
  <c r="G192" i="10" s="1"/>
  <c r="H193" i="10"/>
  <c r="H194" i="10"/>
  <c r="H195" i="10"/>
  <c r="H167" i="10"/>
  <c r="H168" i="10"/>
  <c r="H169" i="10"/>
  <c r="H170" i="10"/>
  <c r="H171" i="10"/>
  <c r="G171" i="10" s="1"/>
  <c r="H172" i="10"/>
  <c r="H173" i="10"/>
  <c r="H151" i="10"/>
  <c r="H152" i="10"/>
  <c r="H153" i="10"/>
  <c r="H154" i="10"/>
  <c r="H155" i="10"/>
  <c r="H156" i="10"/>
  <c r="G156" i="10" s="1"/>
  <c r="H157" i="10"/>
  <c r="H158" i="10"/>
  <c r="H159" i="10"/>
  <c r="H160" i="10"/>
  <c r="H161" i="10"/>
  <c r="H162" i="10"/>
  <c r="H163" i="10"/>
  <c r="H139" i="10"/>
  <c r="G139" i="10" s="1"/>
  <c r="H140" i="10"/>
  <c r="H141" i="10"/>
  <c r="H142" i="10"/>
  <c r="H143" i="10"/>
  <c r="H144" i="10"/>
  <c r="G144" i="10" s="1"/>
  <c r="H145" i="10"/>
  <c r="H146" i="10"/>
  <c r="H147" i="10"/>
  <c r="G147" i="10" s="1"/>
  <c r="H106" i="10"/>
  <c r="H107" i="10"/>
  <c r="H108" i="10"/>
  <c r="H109" i="10"/>
  <c r="H110" i="10"/>
  <c r="G110" i="10" s="1"/>
  <c r="H111" i="10"/>
  <c r="H112" i="10"/>
  <c r="H113" i="10"/>
  <c r="G113" i="10" s="1"/>
  <c r="H114" i="10"/>
  <c r="H115" i="10"/>
  <c r="H116" i="10"/>
  <c r="H117" i="10"/>
  <c r="H118" i="10"/>
  <c r="G118" i="10" s="1"/>
  <c r="H119" i="10"/>
  <c r="H120" i="10"/>
  <c r="H121" i="10"/>
  <c r="G121" i="10" s="1"/>
  <c r="H122" i="10"/>
  <c r="H123" i="10"/>
  <c r="H124" i="10"/>
  <c r="H125" i="10"/>
  <c r="H126" i="10"/>
  <c r="G126" i="10" s="1"/>
  <c r="H127" i="10"/>
  <c r="H128" i="10"/>
  <c r="H129" i="10"/>
  <c r="G129" i="10" s="1"/>
  <c r="H130" i="10"/>
  <c r="H131" i="10"/>
  <c r="H132" i="10"/>
  <c r="H133" i="10"/>
  <c r="H134" i="10"/>
  <c r="G134" i="10" s="1"/>
  <c r="H135" i="10"/>
  <c r="H100" i="10"/>
  <c r="H101" i="10"/>
  <c r="G101" i="10" s="1"/>
  <c r="H102" i="10"/>
  <c r="H103" i="10"/>
  <c r="H104" i="10"/>
  <c r="H105" i="10"/>
  <c r="H74" i="10"/>
  <c r="G74" i="10" s="1"/>
  <c r="H75" i="10"/>
  <c r="H76" i="10"/>
  <c r="H77" i="10"/>
  <c r="G77" i="10" s="1"/>
  <c r="H78" i="10"/>
  <c r="H79" i="10"/>
  <c r="H80" i="10"/>
  <c r="H81" i="10"/>
  <c r="H82" i="10"/>
  <c r="G82" i="10" s="1"/>
  <c r="H83" i="10"/>
  <c r="H84" i="10"/>
  <c r="H85" i="10"/>
  <c r="G85" i="10" s="1"/>
  <c r="H86" i="10"/>
  <c r="H87" i="10"/>
  <c r="H88" i="10"/>
  <c r="H89" i="10"/>
  <c r="H90" i="10"/>
  <c r="G90" i="10" s="1"/>
  <c r="H91" i="10"/>
  <c r="H92" i="10"/>
  <c r="H93" i="10"/>
  <c r="G93" i="10" s="1"/>
  <c r="H94" i="10"/>
  <c r="H95" i="10"/>
  <c r="H96" i="10"/>
  <c r="H97" i="10"/>
  <c r="H51" i="10"/>
  <c r="H52" i="10"/>
  <c r="H53" i="10"/>
  <c r="H54" i="10"/>
  <c r="G54" i="10" s="1"/>
  <c r="H55" i="10"/>
  <c r="H56" i="10"/>
  <c r="H57" i="10"/>
  <c r="H58" i="10"/>
  <c r="H59" i="10"/>
  <c r="G59" i="10" s="1"/>
  <c r="H60" i="10"/>
  <c r="H61" i="10"/>
  <c r="H62" i="10"/>
  <c r="G62" i="10" s="1"/>
  <c r="H63" i="10"/>
  <c r="H64" i="10"/>
  <c r="H65" i="10"/>
  <c r="H66" i="10"/>
  <c r="H67" i="10"/>
  <c r="G67" i="10" s="1"/>
  <c r="H68" i="10"/>
  <c r="H69" i="10"/>
  <c r="H70" i="10"/>
  <c r="G70" i="10" s="1"/>
  <c r="H71" i="10"/>
  <c r="H72" i="10"/>
  <c r="H73" i="10"/>
  <c r="H42" i="10"/>
  <c r="H43" i="10"/>
  <c r="G43" i="10" s="1"/>
  <c r="H44" i="10"/>
  <c r="H45" i="10"/>
  <c r="H46" i="10"/>
  <c r="G46" i="10" s="1"/>
  <c r="H47" i="10"/>
  <c r="H48" i="10"/>
  <c r="H25" i="10"/>
  <c r="H26" i="10"/>
  <c r="H27" i="10"/>
  <c r="G27" i="10" s="1"/>
  <c r="H28" i="10"/>
  <c r="H29" i="10"/>
  <c r="H30" i="10"/>
  <c r="G30" i="10" s="1"/>
  <c r="H31" i="10"/>
  <c r="H32" i="10"/>
  <c r="H33" i="10"/>
  <c r="H34" i="10"/>
  <c r="H35" i="10"/>
  <c r="G35" i="10" s="1"/>
  <c r="H36" i="10"/>
  <c r="H37" i="10"/>
  <c r="H38" i="10"/>
  <c r="G38" i="10" s="1"/>
  <c r="H39" i="10"/>
  <c r="H40" i="10"/>
  <c r="H41" i="10"/>
  <c r="H15" i="10"/>
  <c r="H10" i="10"/>
  <c r="G10" i="10" s="1"/>
  <c r="G14" i="10" s="1"/>
  <c r="G20" i="10" s="1"/>
  <c r="G22" i="10" s="1"/>
  <c r="G273" i="10" s="1"/>
  <c r="H11" i="10"/>
  <c r="H12" i="10"/>
  <c r="H13" i="10"/>
  <c r="G13" i="10" s="1"/>
  <c r="H5" i="10"/>
  <c r="H6" i="10"/>
  <c r="H7" i="10"/>
  <c r="H8" i="10"/>
  <c r="G178" i="10"/>
  <c r="G179" i="10"/>
  <c r="G180" i="10"/>
  <c r="G181" i="10"/>
  <c r="G182" i="10"/>
  <c r="G183" i="10"/>
  <c r="G185" i="10"/>
  <c r="G186" i="10"/>
  <c r="G187" i="10"/>
  <c r="G188" i="10"/>
  <c r="G190" i="10"/>
  <c r="G191" i="10"/>
  <c r="G193" i="10"/>
  <c r="G194" i="10"/>
  <c r="G195" i="10"/>
  <c r="G199" i="10"/>
  <c r="G201" i="10"/>
  <c r="G202" i="10"/>
  <c r="G203" i="10"/>
  <c r="G204" i="10"/>
  <c r="G206" i="10"/>
  <c r="G207" i="10"/>
  <c r="G209" i="10"/>
  <c r="G210" i="10"/>
  <c r="G211" i="10"/>
  <c r="G213" i="10"/>
  <c r="G214" i="10"/>
  <c r="G216" i="10"/>
  <c r="G217" i="10"/>
  <c r="G218" i="10"/>
  <c r="G219" i="10"/>
  <c r="G221" i="10"/>
  <c r="G222" i="10"/>
  <c r="G224" i="10"/>
  <c r="G225" i="10"/>
  <c r="G226" i="10"/>
  <c r="G227" i="10"/>
  <c r="G229" i="10"/>
  <c r="G230" i="10"/>
  <c r="G232" i="10"/>
  <c r="G233" i="10"/>
  <c r="G234" i="10"/>
  <c r="G235" i="10"/>
  <c r="G237" i="10"/>
  <c r="G238" i="10"/>
  <c r="G240" i="10"/>
  <c r="G241" i="10"/>
  <c r="G243" i="10"/>
  <c r="G247" i="10"/>
  <c r="G248" i="10"/>
  <c r="G250" i="10"/>
  <c r="G251" i="10"/>
  <c r="G252" i="10"/>
  <c r="G253" i="10"/>
  <c r="G255" i="10"/>
  <c r="G256" i="10"/>
  <c r="G258" i="10"/>
  <c r="G259" i="10"/>
  <c r="G260" i="10"/>
  <c r="G261" i="10"/>
  <c r="G263" i="10"/>
  <c r="G264" i="10"/>
  <c r="G266" i="10"/>
  <c r="G267" i="10"/>
  <c r="G268" i="10"/>
  <c r="G177" i="10"/>
  <c r="G169" i="10"/>
  <c r="G170" i="10"/>
  <c r="G172" i="10"/>
  <c r="G173" i="10"/>
  <c r="G167" i="10"/>
  <c r="G140" i="10"/>
  <c r="G141" i="10"/>
  <c r="G142" i="10"/>
  <c r="G143" i="10"/>
  <c r="G145" i="10"/>
  <c r="G146" i="10"/>
  <c r="G151" i="10"/>
  <c r="G152" i="10"/>
  <c r="G153" i="10"/>
  <c r="G154" i="10"/>
  <c r="G155" i="10"/>
  <c r="G157" i="10"/>
  <c r="G158" i="10"/>
  <c r="G159" i="10"/>
  <c r="G160" i="10"/>
  <c r="G161" i="10"/>
  <c r="G162" i="10"/>
  <c r="G163" i="10"/>
  <c r="G26" i="10"/>
  <c r="G28" i="10"/>
  <c r="G29" i="10"/>
  <c r="G31" i="10"/>
  <c r="G32" i="10"/>
  <c r="G33" i="10"/>
  <c r="G34" i="10"/>
  <c r="G36" i="10"/>
  <c r="G37" i="10"/>
  <c r="G39" i="10"/>
  <c r="G40" i="10"/>
  <c r="G41" i="10"/>
  <c r="G42" i="10"/>
  <c r="G44" i="10"/>
  <c r="G45" i="10"/>
  <c r="G47" i="10"/>
  <c r="G48" i="10"/>
  <c r="G51" i="10"/>
  <c r="G52" i="10"/>
  <c r="G53" i="10"/>
  <c r="G55" i="10"/>
  <c r="G56" i="10"/>
  <c r="G57" i="10"/>
  <c r="G58" i="10"/>
  <c r="G60" i="10"/>
  <c r="G61" i="10"/>
  <c r="G63" i="10"/>
  <c r="G64" i="10"/>
  <c r="G65" i="10"/>
  <c r="G66" i="10"/>
  <c r="G68" i="10"/>
  <c r="G69" i="10"/>
  <c r="G71" i="10"/>
  <c r="G72" i="10"/>
  <c r="G73" i="10"/>
  <c r="G75" i="10"/>
  <c r="G76" i="10"/>
  <c r="G78" i="10"/>
  <c r="G79" i="10"/>
  <c r="G80" i="10"/>
  <c r="G81" i="10"/>
  <c r="G83" i="10"/>
  <c r="G84" i="10"/>
  <c r="G86" i="10"/>
  <c r="G87" i="10"/>
  <c r="G88" i="10"/>
  <c r="G89" i="10"/>
  <c r="G91" i="10"/>
  <c r="G92" i="10"/>
  <c r="G94" i="10"/>
  <c r="G95" i="10"/>
  <c r="G96" i="10"/>
  <c r="G97" i="10"/>
  <c r="G100" i="10"/>
  <c r="G102" i="10"/>
  <c r="G103" i="10"/>
  <c r="G104" i="10"/>
  <c r="G105" i="10"/>
  <c r="G106" i="10"/>
  <c r="G107" i="10"/>
  <c r="G108" i="10"/>
  <c r="G109" i="10"/>
  <c r="G111" i="10"/>
  <c r="G112" i="10"/>
  <c r="G114" i="10"/>
  <c r="G115" i="10"/>
  <c r="G116" i="10"/>
  <c r="G117" i="10"/>
  <c r="G119" i="10"/>
  <c r="G120" i="10"/>
  <c r="G122" i="10"/>
  <c r="G123" i="10"/>
  <c r="G124" i="10"/>
  <c r="G125" i="10"/>
  <c r="G127" i="10"/>
  <c r="G128" i="10"/>
  <c r="G130" i="10"/>
  <c r="G131" i="10"/>
  <c r="G132" i="10"/>
  <c r="G133" i="10"/>
  <c r="G135" i="10"/>
  <c r="G25" i="10"/>
  <c r="G15" i="10"/>
  <c r="G11" i="10"/>
  <c r="G12" i="10"/>
  <c r="G6" i="10"/>
  <c r="G7" i="10"/>
  <c r="G8" i="10"/>
  <c r="G5" i="10"/>
  <c r="H9" i="10"/>
  <c r="H19" i="10" s="1"/>
  <c r="H16" i="10"/>
  <c r="H21" i="10" s="1"/>
  <c r="C9" i="10"/>
  <c r="C19" i="10"/>
  <c r="C14" i="10"/>
  <c r="C20" i="10" s="1"/>
  <c r="C22" i="10" s="1"/>
  <c r="C273" i="10" s="1"/>
  <c r="C16" i="10"/>
  <c r="C21" i="10" s="1"/>
  <c r="C136" i="10"/>
  <c r="C274" i="10"/>
  <c r="C275" i="10"/>
  <c r="C276" i="10"/>
  <c r="C269" i="10"/>
  <c r="C277" i="10" s="1"/>
  <c r="C279" i="10"/>
  <c r="D9" i="10"/>
  <c r="D19" i="10"/>
  <c r="D14" i="10"/>
  <c r="D20" i="10" s="1"/>
  <c r="D16" i="10"/>
  <c r="D21" i="10" s="1"/>
  <c r="D22" i="10" s="1"/>
  <c r="D273" i="10" s="1"/>
  <c r="D279" i="10" s="1"/>
  <c r="F9" i="10"/>
  <c r="F19" i="10"/>
  <c r="F14" i="10"/>
  <c r="F20" i="10" s="1"/>
  <c r="F22" i="10" s="1"/>
  <c r="F273" i="10" s="1"/>
  <c r="F16" i="10"/>
  <c r="F21" i="10" s="1"/>
  <c r="G9" i="10"/>
  <c r="G19" i="10"/>
  <c r="G16" i="10"/>
  <c r="G21" i="10" s="1"/>
  <c r="D269" i="10"/>
  <c r="D277" i="10" s="1"/>
  <c r="F269" i="10"/>
  <c r="F277" i="10" s="1"/>
  <c r="D136" i="10"/>
  <c r="F136" i="10"/>
  <c r="F274" i="10" s="1"/>
  <c r="D274" i="10"/>
  <c r="D275" i="10"/>
  <c r="D276" i="10"/>
  <c r="F275" i="10"/>
  <c r="F276" i="10"/>
  <c r="G344" i="22"/>
  <c r="G345" i="22"/>
  <c r="F345" i="22" s="1"/>
  <c r="G346" i="22"/>
  <c r="G347" i="22"/>
  <c r="G348" i="22"/>
  <c r="F348" i="22" s="1"/>
  <c r="G349" i="22"/>
  <c r="G350" i="22"/>
  <c r="G351" i="22"/>
  <c r="G352" i="22"/>
  <c r="G353" i="22"/>
  <c r="F353" i="22" s="1"/>
  <c r="G354" i="22"/>
  <c r="G355" i="22"/>
  <c r="G356" i="22"/>
  <c r="F356" i="22" s="1"/>
  <c r="G357" i="22"/>
  <c r="G358" i="22"/>
  <c r="G359" i="22"/>
  <c r="G360" i="22"/>
  <c r="G361" i="22"/>
  <c r="F361" i="22" s="1"/>
  <c r="G362" i="22"/>
  <c r="G363" i="22"/>
  <c r="G364" i="22"/>
  <c r="F364" i="22" s="1"/>
  <c r="G365" i="22"/>
  <c r="G366" i="22"/>
  <c r="G367" i="22"/>
  <c r="G368" i="22"/>
  <c r="G338" i="22"/>
  <c r="G339" i="22"/>
  <c r="G340" i="22"/>
  <c r="G341" i="22"/>
  <c r="F341" i="22" s="1"/>
  <c r="G342" i="22"/>
  <c r="G343" i="22"/>
  <c r="G314" i="22"/>
  <c r="G315" i="22"/>
  <c r="G316" i="22"/>
  <c r="G317" i="22"/>
  <c r="G318" i="22"/>
  <c r="G319" i="22"/>
  <c r="G320" i="22"/>
  <c r="G321" i="22"/>
  <c r="G322" i="22"/>
  <c r="G323" i="22"/>
  <c r="G324" i="22"/>
  <c r="G325" i="22"/>
  <c r="G326" i="22"/>
  <c r="G327" i="22"/>
  <c r="G328" i="22"/>
  <c r="G329" i="22"/>
  <c r="G330" i="22"/>
  <c r="G331" i="22"/>
  <c r="G332" i="22"/>
  <c r="G333" i="22"/>
  <c r="G334" i="22"/>
  <c r="G302" i="22"/>
  <c r="G303" i="22"/>
  <c r="G304" i="22"/>
  <c r="G305" i="22"/>
  <c r="G306" i="22"/>
  <c r="G307" i="22"/>
  <c r="F307" i="22" s="1"/>
  <c r="G308" i="22"/>
  <c r="G309" i="22"/>
  <c r="G310" i="22"/>
  <c r="F310" i="22" s="1"/>
  <c r="G311" i="22"/>
  <c r="G312" i="22"/>
  <c r="G313" i="22"/>
  <c r="G290" i="22"/>
  <c r="G291" i="22"/>
  <c r="G292" i="22"/>
  <c r="G293" i="22"/>
  <c r="G294" i="22"/>
  <c r="G295" i="22"/>
  <c r="G296" i="22"/>
  <c r="G297" i="22"/>
  <c r="G298" i="22"/>
  <c r="G282" i="22"/>
  <c r="F282" i="22" s="1"/>
  <c r="G283" i="22"/>
  <c r="G284" i="22"/>
  <c r="G285" i="22"/>
  <c r="G286" i="22"/>
  <c r="G265" i="22"/>
  <c r="G266" i="22"/>
  <c r="G267" i="22"/>
  <c r="G268" i="22"/>
  <c r="G269" i="22"/>
  <c r="G270" i="22"/>
  <c r="G271" i="22"/>
  <c r="F271" i="22" s="1"/>
  <c r="G272" i="22"/>
  <c r="G273" i="22"/>
  <c r="G274" i="22"/>
  <c r="G275" i="22"/>
  <c r="G276" i="22"/>
  <c r="F276" i="22" s="1"/>
  <c r="G277" i="22"/>
  <c r="G278" i="22"/>
  <c r="G279" i="22"/>
  <c r="G280" i="22"/>
  <c r="G281" i="22"/>
  <c r="G253" i="22"/>
  <c r="G254" i="22"/>
  <c r="G255" i="22"/>
  <c r="G256" i="22"/>
  <c r="G257" i="22"/>
  <c r="G258" i="22"/>
  <c r="G259" i="22"/>
  <c r="G260" i="22"/>
  <c r="G261" i="22"/>
  <c r="G243" i="22"/>
  <c r="G244" i="22"/>
  <c r="F244" i="22" s="1"/>
  <c r="G245" i="22"/>
  <c r="G246" i="22"/>
  <c r="G247" i="22"/>
  <c r="G248" i="22"/>
  <c r="G249" i="22"/>
  <c r="G250" i="22"/>
  <c r="G251" i="22"/>
  <c r="G252" i="22"/>
  <c r="F252" i="22" s="1"/>
  <c r="G228" i="22"/>
  <c r="G229" i="22"/>
  <c r="G230" i="22"/>
  <c r="G231" i="22"/>
  <c r="G232" i="22"/>
  <c r="G233" i="22"/>
  <c r="G234" i="22"/>
  <c r="G235" i="22"/>
  <c r="G236" i="22"/>
  <c r="G237" i="22"/>
  <c r="G238" i="22"/>
  <c r="F238" i="22" s="1"/>
  <c r="G239" i="22"/>
  <c r="G240" i="22"/>
  <c r="G222" i="22"/>
  <c r="G223" i="22"/>
  <c r="G224" i="22"/>
  <c r="G196" i="22"/>
  <c r="G197" i="22"/>
  <c r="G198" i="22"/>
  <c r="F198" i="22" s="1"/>
  <c r="G199" i="22"/>
  <c r="G200" i="22"/>
  <c r="G201" i="22"/>
  <c r="G202" i="22"/>
  <c r="G203" i="22"/>
  <c r="G204" i="22"/>
  <c r="G205" i="22"/>
  <c r="G206" i="22"/>
  <c r="F206" i="22" s="1"/>
  <c r="G207" i="22"/>
  <c r="G208" i="22"/>
  <c r="G209" i="22"/>
  <c r="G210" i="22"/>
  <c r="G211" i="22"/>
  <c r="G212" i="22"/>
  <c r="G213" i="22"/>
  <c r="G214" i="22"/>
  <c r="F214" i="22" s="1"/>
  <c r="G215" i="22"/>
  <c r="G216" i="22"/>
  <c r="G217" i="22"/>
  <c r="G218" i="22"/>
  <c r="G219" i="22"/>
  <c r="G220" i="22"/>
  <c r="G221" i="22"/>
  <c r="G190" i="22"/>
  <c r="G191" i="22"/>
  <c r="G192" i="22"/>
  <c r="G181" i="22"/>
  <c r="G182" i="22"/>
  <c r="G183" i="22"/>
  <c r="F183" i="22" s="1"/>
  <c r="G184" i="22"/>
  <c r="G185" i="22"/>
  <c r="G186" i="22"/>
  <c r="G187" i="22"/>
  <c r="G188" i="22"/>
  <c r="G189" i="22"/>
  <c r="G159" i="22"/>
  <c r="G160" i="22"/>
  <c r="G161" i="22"/>
  <c r="G162" i="22"/>
  <c r="G163" i="22"/>
  <c r="F163" i="22" s="1"/>
  <c r="G164" i="22"/>
  <c r="G165" i="22"/>
  <c r="G166" i="22"/>
  <c r="G167" i="22"/>
  <c r="G168" i="22"/>
  <c r="F168" i="22" s="1"/>
  <c r="G169" i="22"/>
  <c r="G170" i="22"/>
  <c r="G171" i="22"/>
  <c r="G172" i="22"/>
  <c r="G173" i="22"/>
  <c r="G174" i="22"/>
  <c r="G175" i="22"/>
  <c r="G176" i="22"/>
  <c r="F176" i="22" s="1"/>
  <c r="G177" i="22"/>
  <c r="G147" i="22"/>
  <c r="G148" i="22"/>
  <c r="G178" i="22" s="1"/>
  <c r="G375" i="22" s="1"/>
  <c r="G149" i="22"/>
  <c r="G150" i="22"/>
  <c r="G151" i="22"/>
  <c r="G152" i="22"/>
  <c r="G153" i="22"/>
  <c r="G154" i="22"/>
  <c r="G155" i="22"/>
  <c r="G156" i="22"/>
  <c r="G157" i="22"/>
  <c r="G158" i="22"/>
  <c r="G129" i="22"/>
  <c r="G130" i="22"/>
  <c r="G131" i="22"/>
  <c r="G132" i="22"/>
  <c r="G133" i="22"/>
  <c r="G134" i="22"/>
  <c r="G135" i="22"/>
  <c r="G136" i="22"/>
  <c r="G137" i="22"/>
  <c r="G138" i="22"/>
  <c r="G139" i="22"/>
  <c r="G140" i="22"/>
  <c r="G141" i="22"/>
  <c r="G142" i="22"/>
  <c r="G143"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F120" i="22" s="1"/>
  <c r="G121" i="22"/>
  <c r="G122" i="22"/>
  <c r="G123" i="22"/>
  <c r="G124" i="22"/>
  <c r="G125" i="22"/>
  <c r="G126" i="22"/>
  <c r="G127" i="22"/>
  <c r="G128" i="22"/>
  <c r="F128" i="22" s="1"/>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51" i="22"/>
  <c r="G52" i="22"/>
  <c r="G53" i="22"/>
  <c r="G54" i="22"/>
  <c r="G55" i="22"/>
  <c r="G56" i="22"/>
  <c r="F56" i="22" s="1"/>
  <c r="G57" i="22"/>
  <c r="G58" i="22"/>
  <c r="G59" i="22"/>
  <c r="G60" i="22"/>
  <c r="G61" i="22"/>
  <c r="G62" i="22"/>
  <c r="G63" i="22"/>
  <c r="G64" i="22"/>
  <c r="F64" i="22" s="1"/>
  <c r="G65" i="22"/>
  <c r="G33" i="22"/>
  <c r="G34" i="22"/>
  <c r="G35" i="22"/>
  <c r="G36" i="22"/>
  <c r="G37" i="22"/>
  <c r="G38" i="22"/>
  <c r="G39" i="22"/>
  <c r="G40" i="22"/>
  <c r="G41" i="22"/>
  <c r="G42" i="22"/>
  <c r="G43" i="22"/>
  <c r="G44" i="22"/>
  <c r="G6" i="22"/>
  <c r="G7" i="22"/>
  <c r="G8" i="22"/>
  <c r="G45" i="22" s="1"/>
  <c r="G372" i="22" s="1"/>
  <c r="G9" i="22"/>
  <c r="G10" i="22"/>
  <c r="G11" i="22"/>
  <c r="G12" i="22"/>
  <c r="G13" i="22"/>
  <c r="G14" i="22"/>
  <c r="G15" i="22"/>
  <c r="G16" i="22"/>
  <c r="G17" i="22"/>
  <c r="G18" i="22"/>
  <c r="G19" i="22"/>
  <c r="G20" i="22"/>
  <c r="G21" i="22"/>
  <c r="G22" i="22"/>
  <c r="G23" i="22"/>
  <c r="G24" i="22"/>
  <c r="G25" i="22"/>
  <c r="G26" i="22"/>
  <c r="G27" i="22"/>
  <c r="G28" i="22"/>
  <c r="G29" i="22"/>
  <c r="G30" i="22"/>
  <c r="G31" i="22"/>
  <c r="G32" i="22"/>
  <c r="F6" i="22"/>
  <c r="B45" i="22"/>
  <c r="F7" i="22"/>
  <c r="F119" i="22"/>
  <c r="D92" i="22"/>
  <c r="F339" i="22"/>
  <c r="F340" i="22"/>
  <c r="F342" i="22"/>
  <c r="F343" i="22"/>
  <c r="F344" i="22"/>
  <c r="F346" i="22"/>
  <c r="F347" i="22"/>
  <c r="F349" i="22"/>
  <c r="F350" i="22"/>
  <c r="F351" i="22"/>
  <c r="F352" i="22"/>
  <c r="F354" i="22"/>
  <c r="F355" i="22"/>
  <c r="F357" i="22"/>
  <c r="F358" i="22"/>
  <c r="F359" i="22"/>
  <c r="F360" i="22"/>
  <c r="F362" i="22"/>
  <c r="F363" i="22"/>
  <c r="F365" i="22"/>
  <c r="F366" i="22"/>
  <c r="F367" i="22"/>
  <c r="F368" i="22"/>
  <c r="F303" i="22"/>
  <c r="F304" i="22"/>
  <c r="F305" i="22"/>
  <c r="F306" i="22"/>
  <c r="F308" i="22"/>
  <c r="F309"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02" i="22"/>
  <c r="F266" i="22"/>
  <c r="F267" i="22"/>
  <c r="F269" i="22"/>
  <c r="F270" i="22"/>
  <c r="F272" i="22"/>
  <c r="F273" i="22"/>
  <c r="F274" i="22"/>
  <c r="F275" i="22"/>
  <c r="F277" i="22"/>
  <c r="F278" i="22"/>
  <c r="F279" i="22"/>
  <c r="F280" i="22"/>
  <c r="F281" i="22"/>
  <c r="F283" i="22"/>
  <c r="F284" i="22"/>
  <c r="F285" i="22"/>
  <c r="F286" i="22"/>
  <c r="F290" i="22"/>
  <c r="F291" i="22"/>
  <c r="F292" i="22"/>
  <c r="F293" i="22"/>
  <c r="F294" i="22"/>
  <c r="F295" i="22"/>
  <c r="F296" i="22"/>
  <c r="F297" i="22"/>
  <c r="F298" i="22"/>
  <c r="F265" i="22"/>
  <c r="F229" i="22"/>
  <c r="F231" i="22"/>
  <c r="F232" i="22"/>
  <c r="F233" i="22"/>
  <c r="F234" i="22"/>
  <c r="F235" i="22"/>
  <c r="F236" i="22"/>
  <c r="F237" i="22"/>
  <c r="F239" i="22"/>
  <c r="F240" i="22"/>
  <c r="F243" i="22"/>
  <c r="F245" i="22"/>
  <c r="F246" i="22"/>
  <c r="F247" i="22"/>
  <c r="F248" i="22"/>
  <c r="F249" i="22"/>
  <c r="F250" i="22"/>
  <c r="F251" i="22"/>
  <c r="F253" i="22"/>
  <c r="F254" i="22"/>
  <c r="F255" i="22"/>
  <c r="F256" i="22"/>
  <c r="F257" i="22"/>
  <c r="F258" i="22"/>
  <c r="F259" i="22"/>
  <c r="F260" i="22"/>
  <c r="F261" i="22"/>
  <c r="F228" i="22"/>
  <c r="F182" i="22"/>
  <c r="F184" i="22"/>
  <c r="F185" i="22"/>
  <c r="F186" i="22"/>
  <c r="F187" i="22"/>
  <c r="F188" i="22"/>
  <c r="F189" i="22"/>
  <c r="F190" i="22"/>
  <c r="F191" i="22"/>
  <c r="F192" i="22"/>
  <c r="F196" i="22"/>
  <c r="F197" i="22"/>
  <c r="F199" i="22"/>
  <c r="F200" i="22"/>
  <c r="F201" i="22"/>
  <c r="F202" i="22"/>
  <c r="F203" i="22"/>
  <c r="F204" i="22"/>
  <c r="F205" i="22"/>
  <c r="F207" i="22"/>
  <c r="F208" i="22"/>
  <c r="F209" i="22"/>
  <c r="F210" i="22"/>
  <c r="F211" i="22"/>
  <c r="F212" i="22"/>
  <c r="F213" i="22"/>
  <c r="F215" i="22"/>
  <c r="F216" i="22"/>
  <c r="F217" i="22"/>
  <c r="F218" i="22"/>
  <c r="F219" i="22"/>
  <c r="F220" i="22"/>
  <c r="F221" i="22"/>
  <c r="F222" i="22"/>
  <c r="F223" i="22"/>
  <c r="F224" i="22"/>
  <c r="F181" i="22"/>
  <c r="F164" i="22"/>
  <c r="F148" i="22"/>
  <c r="F149" i="22"/>
  <c r="F150" i="22"/>
  <c r="F151" i="22"/>
  <c r="F152" i="22"/>
  <c r="F153" i="22"/>
  <c r="F154" i="22"/>
  <c r="F155" i="22"/>
  <c r="F156" i="22"/>
  <c r="F157" i="22"/>
  <c r="F158" i="22"/>
  <c r="F159" i="22"/>
  <c r="F160" i="22"/>
  <c r="F161" i="22"/>
  <c r="F162" i="22"/>
  <c r="F165" i="22"/>
  <c r="F166" i="22"/>
  <c r="F167" i="22"/>
  <c r="F169" i="22"/>
  <c r="F170" i="22"/>
  <c r="F171" i="22"/>
  <c r="F172" i="22"/>
  <c r="F173" i="22"/>
  <c r="F174" i="22"/>
  <c r="F175" i="22"/>
  <c r="F177" i="22"/>
  <c r="F147" i="22"/>
  <c r="F139" i="22"/>
  <c r="F99" i="22"/>
  <c r="F100" i="22"/>
  <c r="F101" i="22"/>
  <c r="F102" i="22"/>
  <c r="F103" i="22"/>
  <c r="F104" i="22"/>
  <c r="F105" i="22"/>
  <c r="F106" i="22"/>
  <c r="F107" i="22"/>
  <c r="F108" i="22"/>
  <c r="F109" i="22"/>
  <c r="F110" i="22"/>
  <c r="F111" i="22"/>
  <c r="F112" i="22"/>
  <c r="F113" i="22"/>
  <c r="F114" i="22"/>
  <c r="F115" i="22"/>
  <c r="F116" i="22"/>
  <c r="F117" i="22"/>
  <c r="F118" i="22"/>
  <c r="F121" i="22"/>
  <c r="F122" i="22"/>
  <c r="F123" i="22"/>
  <c r="F124" i="22"/>
  <c r="F125" i="22"/>
  <c r="F126" i="22"/>
  <c r="F127" i="22"/>
  <c r="F129" i="22"/>
  <c r="F130" i="22"/>
  <c r="F131" i="22"/>
  <c r="F132" i="22"/>
  <c r="F133" i="22"/>
  <c r="F134" i="22"/>
  <c r="F135" i="22"/>
  <c r="F136" i="22"/>
  <c r="F137" i="22"/>
  <c r="F138" i="22"/>
  <c r="F140" i="22"/>
  <c r="F141" i="22"/>
  <c r="F142" i="22"/>
  <c r="F143" i="22"/>
  <c r="F98" i="22"/>
  <c r="F52" i="22"/>
  <c r="F53" i="22"/>
  <c r="F54" i="22"/>
  <c r="F55" i="22"/>
  <c r="F57" i="22"/>
  <c r="F58" i="22"/>
  <c r="F59" i="22"/>
  <c r="F60" i="22"/>
  <c r="F61" i="22"/>
  <c r="F62" i="22"/>
  <c r="F63"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51" i="22"/>
  <c r="F40" i="22"/>
  <c r="F8" i="22"/>
  <c r="F9" i="22"/>
  <c r="F10" i="22"/>
  <c r="F11" i="22"/>
  <c r="F12" i="22"/>
  <c r="F13" i="22"/>
  <c r="F45" i="22" s="1"/>
  <c r="F372" i="22" s="1"/>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1" i="22"/>
  <c r="F42" i="22"/>
  <c r="F43" i="22"/>
  <c r="F44" i="22"/>
  <c r="C45" i="22"/>
  <c r="C372" i="22"/>
  <c r="C382" i="22" s="1"/>
  <c r="C92" i="22"/>
  <c r="C373" i="22"/>
  <c r="C144" i="22"/>
  <c r="C374" i="22"/>
  <c r="C178" i="22"/>
  <c r="C375" i="22"/>
  <c r="C225" i="22"/>
  <c r="C376" i="22"/>
  <c r="C262" i="22"/>
  <c r="C377" i="22"/>
  <c r="C299" i="22"/>
  <c r="C378" i="22"/>
  <c r="C335" i="22"/>
  <c r="C379" i="22"/>
  <c r="C369" i="22"/>
  <c r="C380" i="22"/>
  <c r="B372" i="22"/>
  <c r="B92" i="22"/>
  <c r="B373" i="22"/>
  <c r="B144" i="22"/>
  <c r="B374" i="22"/>
  <c r="B178" i="22"/>
  <c r="B375" i="22"/>
  <c r="B225" i="22"/>
  <c r="B376" i="22"/>
  <c r="B262" i="22"/>
  <c r="B377" i="22"/>
  <c r="B299" i="22"/>
  <c r="B378" i="22"/>
  <c r="B335" i="22"/>
  <c r="B379" i="22"/>
  <c r="B369" i="22"/>
  <c r="B380" i="22"/>
  <c r="D369" i="22"/>
  <c r="D380" i="22" s="1"/>
  <c r="E369" i="22"/>
  <c r="E380" i="22" s="1"/>
  <c r="D335" i="22"/>
  <c r="D379" i="22" s="1"/>
  <c r="E335" i="22"/>
  <c r="E379" i="22" s="1"/>
  <c r="F335" i="22"/>
  <c r="F379" i="22" s="1"/>
  <c r="D299" i="22"/>
  <c r="D378" i="22" s="1"/>
  <c r="E299" i="22"/>
  <c r="E378" i="22" s="1"/>
  <c r="D262" i="22"/>
  <c r="D377" i="22" s="1"/>
  <c r="E262" i="22"/>
  <c r="E377" i="22" s="1"/>
  <c r="D178" i="22"/>
  <c r="D375" i="22" s="1"/>
  <c r="E178" i="22"/>
  <c r="E375" i="22" s="1"/>
  <c r="D225" i="22"/>
  <c r="D376" i="22" s="1"/>
  <c r="E225" i="22"/>
  <c r="E376" i="22" s="1"/>
  <c r="D144" i="22"/>
  <c r="D374" i="22" s="1"/>
  <c r="E144" i="22"/>
  <c r="E374" i="22" s="1"/>
  <c r="D373" i="22"/>
  <c r="E92" i="22"/>
  <c r="E373" i="22"/>
  <c r="D45" i="22"/>
  <c r="D372" i="22"/>
  <c r="E45" i="22"/>
  <c r="E372" i="22"/>
  <c r="H5" i="24"/>
  <c r="H27" i="24" s="1"/>
  <c r="I27" i="24"/>
  <c r="H6" i="24"/>
  <c r="H7" i="24"/>
  <c r="H8" i="24"/>
  <c r="H9" i="24"/>
  <c r="H10" i="24"/>
  <c r="H11" i="24"/>
  <c r="H12" i="24"/>
  <c r="H13" i="24"/>
  <c r="H14" i="24"/>
  <c r="H15" i="24"/>
  <c r="H16" i="24"/>
  <c r="H17" i="24"/>
  <c r="H18" i="24"/>
  <c r="H19" i="24"/>
  <c r="H20" i="24"/>
  <c r="H21" i="24"/>
  <c r="H22" i="24"/>
  <c r="H23" i="24"/>
  <c r="H24" i="24"/>
  <c r="H25" i="24"/>
  <c r="H26" i="24"/>
  <c r="G27" i="24"/>
  <c r="D27" i="24"/>
  <c r="C27" i="24"/>
  <c r="B27" i="24"/>
  <c r="H968" i="20"/>
  <c r="H969" i="20"/>
  <c r="H970" i="20"/>
  <c r="G970" i="20" s="1"/>
  <c r="H971" i="20"/>
  <c r="H972" i="20"/>
  <c r="H973" i="20"/>
  <c r="H974" i="20"/>
  <c r="H1140" i="20"/>
  <c r="G1140" i="20" s="1"/>
  <c r="H1141" i="20"/>
  <c r="H1142" i="20"/>
  <c r="G1142" i="20" s="1"/>
  <c r="H1143" i="20"/>
  <c r="H1144" i="20"/>
  <c r="H1145" i="20"/>
  <c r="H1146" i="20"/>
  <c r="H1147" i="20"/>
  <c r="H1148" i="20"/>
  <c r="G1148" i="20" s="1"/>
  <c r="H1149" i="20"/>
  <c r="H1150" i="20"/>
  <c r="G1150" i="20" s="1"/>
  <c r="H1151" i="20"/>
  <c r="H1152" i="20"/>
  <c r="H1153" i="20"/>
  <c r="H1154" i="20"/>
  <c r="H1155" i="20"/>
  <c r="H1156" i="20"/>
  <c r="G1156" i="20" s="1"/>
  <c r="H1157" i="20"/>
  <c r="H1158" i="20"/>
  <c r="G1158" i="20" s="1"/>
  <c r="H1159" i="20"/>
  <c r="H1160" i="20"/>
  <c r="H1161" i="20"/>
  <c r="H1162" i="20"/>
  <c r="H1163" i="20"/>
  <c r="H1164" i="20"/>
  <c r="G1164" i="20" s="1"/>
  <c r="H1165" i="20"/>
  <c r="H1120" i="20"/>
  <c r="G1120" i="20" s="1"/>
  <c r="H1121" i="20"/>
  <c r="H1122" i="20"/>
  <c r="H1123" i="20"/>
  <c r="H1124" i="20"/>
  <c r="H1125" i="20"/>
  <c r="H1126" i="20"/>
  <c r="G1126" i="20" s="1"/>
  <c r="H1127" i="20"/>
  <c r="H1128" i="20"/>
  <c r="G1128" i="20" s="1"/>
  <c r="H1129" i="20"/>
  <c r="H1130" i="20"/>
  <c r="H1131" i="20"/>
  <c r="H1132" i="20"/>
  <c r="H1133" i="20"/>
  <c r="H1134" i="20"/>
  <c r="G1134" i="20" s="1"/>
  <c r="H1135" i="20"/>
  <c r="H1136" i="20"/>
  <c r="G1136" i="20" s="1"/>
  <c r="H1137" i="20"/>
  <c r="H1138" i="20"/>
  <c r="H1139" i="20"/>
  <c r="H1113" i="20"/>
  <c r="H1114" i="20"/>
  <c r="H1115" i="20"/>
  <c r="G1115" i="20" s="1"/>
  <c r="H1116" i="20"/>
  <c r="H1109" i="20"/>
  <c r="H1110" i="20"/>
  <c r="H1078" i="20"/>
  <c r="H1079" i="20"/>
  <c r="H1080" i="20"/>
  <c r="H1081" i="20"/>
  <c r="H1082" i="20"/>
  <c r="H1083" i="20"/>
  <c r="H1084" i="20"/>
  <c r="G1084" i="20" s="1"/>
  <c r="H1085" i="20"/>
  <c r="H1086" i="20"/>
  <c r="H1087" i="20"/>
  <c r="H1088" i="20"/>
  <c r="H1089" i="20"/>
  <c r="H1090" i="20"/>
  <c r="H1091" i="20"/>
  <c r="H1092" i="20"/>
  <c r="G1092" i="20" s="1"/>
  <c r="H1093" i="20"/>
  <c r="H1094" i="20"/>
  <c r="H1095" i="20"/>
  <c r="H1096" i="20"/>
  <c r="H1097" i="20"/>
  <c r="H1098" i="20"/>
  <c r="H1099" i="20"/>
  <c r="H1100" i="20"/>
  <c r="G1100" i="20" s="1"/>
  <c r="H1101" i="20"/>
  <c r="H1102" i="20"/>
  <c r="H1103" i="20"/>
  <c r="H1104" i="20"/>
  <c r="H1105" i="20"/>
  <c r="H1106" i="20"/>
  <c r="G1106" i="20" s="1"/>
  <c r="H1072" i="20"/>
  <c r="H1073" i="20"/>
  <c r="G1073" i="20" s="1"/>
  <c r="H1074" i="20"/>
  <c r="H1075" i="20"/>
  <c r="H1076" i="20"/>
  <c r="H1077" i="20"/>
  <c r="H1046" i="20"/>
  <c r="H1047" i="20"/>
  <c r="G1047" i="20" s="1"/>
  <c r="H1048" i="20"/>
  <c r="H1049" i="20"/>
  <c r="G1049" i="20" s="1"/>
  <c r="H1050" i="20"/>
  <c r="H1051" i="20"/>
  <c r="H1052" i="20"/>
  <c r="H1053" i="20"/>
  <c r="H1054" i="20"/>
  <c r="H1055" i="20"/>
  <c r="G1055" i="20" s="1"/>
  <c r="H1056" i="20"/>
  <c r="H1057" i="20"/>
  <c r="G1057" i="20" s="1"/>
  <c r="H1058" i="20"/>
  <c r="H1059" i="20"/>
  <c r="H1060" i="20"/>
  <c r="H1061" i="20"/>
  <c r="H1062" i="20"/>
  <c r="H1063" i="20"/>
  <c r="G1063" i="20" s="1"/>
  <c r="H1064" i="20"/>
  <c r="H1065" i="20"/>
  <c r="G1065" i="20" s="1"/>
  <c r="H1066" i="20"/>
  <c r="H1067" i="20"/>
  <c r="H1068" i="20"/>
  <c r="H1025" i="20"/>
  <c r="H1026" i="20"/>
  <c r="H1027" i="20"/>
  <c r="H1028" i="20"/>
  <c r="H1029" i="20"/>
  <c r="G1029" i="20" s="1"/>
  <c r="H1030" i="20"/>
  <c r="H1031" i="20"/>
  <c r="H1032" i="20"/>
  <c r="H1033" i="20"/>
  <c r="H1034" i="20"/>
  <c r="H1035" i="20"/>
  <c r="H1036" i="20"/>
  <c r="H1037" i="20"/>
  <c r="G1037" i="20" s="1"/>
  <c r="H1038" i="20"/>
  <c r="H1039" i="20"/>
  <c r="H1040" i="20"/>
  <c r="H1041" i="20"/>
  <c r="H1042" i="20"/>
  <c r="H1043" i="20"/>
  <c r="H1044" i="20"/>
  <c r="H1045" i="20"/>
  <c r="G1045" i="20" s="1"/>
  <c r="H1015" i="20"/>
  <c r="H1016" i="20"/>
  <c r="H1017" i="20"/>
  <c r="H1018" i="20"/>
  <c r="H1019" i="20"/>
  <c r="H1020" i="20"/>
  <c r="G1020" i="20" s="1"/>
  <c r="H1021" i="20"/>
  <c r="H1022" i="20"/>
  <c r="G1022" i="20" s="1"/>
  <c r="H1011" i="20"/>
  <c r="H1012" i="20"/>
  <c r="H984" i="20"/>
  <c r="H985" i="20"/>
  <c r="H986" i="20"/>
  <c r="H987" i="20"/>
  <c r="G987" i="20" s="1"/>
  <c r="H988" i="20"/>
  <c r="H989" i="20"/>
  <c r="G989" i="20" s="1"/>
  <c r="H990" i="20"/>
  <c r="H991" i="20"/>
  <c r="H992" i="20"/>
  <c r="H993" i="20"/>
  <c r="H994" i="20"/>
  <c r="H995" i="20"/>
  <c r="G995" i="20" s="1"/>
  <c r="H996" i="20"/>
  <c r="H997" i="20"/>
  <c r="G997" i="20" s="1"/>
  <c r="H998" i="20"/>
  <c r="H999" i="20"/>
  <c r="H1000" i="20"/>
  <c r="H1001" i="20"/>
  <c r="H1002" i="20"/>
  <c r="H1003" i="20"/>
  <c r="G1003" i="20" s="1"/>
  <c r="H1004" i="20"/>
  <c r="H1005" i="20"/>
  <c r="G1005" i="20" s="1"/>
  <c r="H1006" i="20"/>
  <c r="H1007" i="20"/>
  <c r="H1008" i="20"/>
  <c r="H978" i="20"/>
  <c r="H979" i="20"/>
  <c r="H980" i="20"/>
  <c r="H981" i="20" s="1"/>
  <c r="H1191" i="20" s="1"/>
  <c r="H960" i="20"/>
  <c r="H961" i="20"/>
  <c r="H966" i="20" s="1"/>
  <c r="H1189" i="20" s="1"/>
  <c r="H962" i="20"/>
  <c r="H963" i="20"/>
  <c r="H964" i="20"/>
  <c r="H965" i="20"/>
  <c r="H930" i="20"/>
  <c r="H931" i="20"/>
  <c r="G931" i="20" s="1"/>
  <c r="H932" i="20"/>
  <c r="H933" i="20"/>
  <c r="G933" i="20" s="1"/>
  <c r="H934" i="20"/>
  <c r="H935" i="20"/>
  <c r="H936" i="20"/>
  <c r="H937" i="20"/>
  <c r="H938" i="20"/>
  <c r="H939" i="20"/>
  <c r="G939" i="20" s="1"/>
  <c r="H940" i="20"/>
  <c r="H941" i="20"/>
  <c r="G941" i="20" s="1"/>
  <c r="H942" i="20"/>
  <c r="H943" i="20"/>
  <c r="H944" i="20"/>
  <c r="H945" i="20"/>
  <c r="H946" i="20"/>
  <c r="H947" i="20"/>
  <c r="G947" i="20" s="1"/>
  <c r="H948" i="20"/>
  <c r="H949" i="20"/>
  <c r="G949" i="20" s="1"/>
  <c r="H950" i="20"/>
  <c r="H951" i="20"/>
  <c r="H952" i="20"/>
  <c r="H953" i="20"/>
  <c r="H954" i="20"/>
  <c r="H955" i="20"/>
  <c r="G955" i="20" s="1"/>
  <c r="H956" i="20"/>
  <c r="H957" i="20"/>
  <c r="G957" i="20" s="1"/>
  <c r="H926" i="20"/>
  <c r="H927" i="20"/>
  <c r="H912" i="20"/>
  <c r="H913" i="20"/>
  <c r="H914" i="20"/>
  <c r="H915" i="20"/>
  <c r="H916" i="20"/>
  <c r="H917" i="20"/>
  <c r="G917" i="20" s="1"/>
  <c r="H918" i="20"/>
  <c r="H919" i="20"/>
  <c r="G919" i="20" s="1"/>
  <c r="H920" i="20"/>
  <c r="H921" i="20"/>
  <c r="H922" i="20"/>
  <c r="H923" i="20"/>
  <c r="G923" i="20" s="1"/>
  <c r="H924" i="20"/>
  <c r="H925" i="20"/>
  <c r="G925" i="20" s="1"/>
  <c r="H906" i="20"/>
  <c r="H907" i="20"/>
  <c r="H908" i="20"/>
  <c r="H830" i="20"/>
  <c r="H831" i="20"/>
  <c r="H832" i="20"/>
  <c r="G832" i="20" s="1"/>
  <c r="H833" i="20"/>
  <c r="H834" i="20"/>
  <c r="G834" i="20" s="1"/>
  <c r="H835" i="20"/>
  <c r="H836" i="20"/>
  <c r="H837" i="20"/>
  <c r="H838" i="20"/>
  <c r="H839" i="20"/>
  <c r="H840" i="20"/>
  <c r="G840" i="20" s="1"/>
  <c r="H824" i="20"/>
  <c r="H825" i="20"/>
  <c r="H826" i="20"/>
  <c r="H827" i="20"/>
  <c r="H804" i="20"/>
  <c r="H805" i="20"/>
  <c r="H806" i="20"/>
  <c r="H807" i="20"/>
  <c r="G807" i="20" s="1"/>
  <c r="H808" i="20"/>
  <c r="H809" i="20"/>
  <c r="H810" i="20"/>
  <c r="H811" i="20"/>
  <c r="G811" i="20" s="1"/>
  <c r="H812" i="20"/>
  <c r="H813" i="20"/>
  <c r="H814" i="20"/>
  <c r="H815" i="20"/>
  <c r="G815" i="20" s="1"/>
  <c r="H816" i="20"/>
  <c r="H817" i="20"/>
  <c r="G817" i="20" s="1"/>
  <c r="H818" i="20"/>
  <c r="H819" i="20"/>
  <c r="G819" i="20" s="1"/>
  <c r="H820" i="20"/>
  <c r="H798" i="20"/>
  <c r="H799" i="20"/>
  <c r="H800" i="20"/>
  <c r="G800" i="20" s="1"/>
  <c r="H801" i="20"/>
  <c r="H791" i="20"/>
  <c r="H792" i="20"/>
  <c r="H793" i="20"/>
  <c r="H794" i="20"/>
  <c r="H795" i="20"/>
  <c r="H796" i="20"/>
  <c r="H797" i="20"/>
  <c r="H781" i="20"/>
  <c r="H782" i="20"/>
  <c r="H783" i="20"/>
  <c r="H784" i="20"/>
  <c r="H785" i="20"/>
  <c r="H786" i="20"/>
  <c r="H787" i="20"/>
  <c r="H768" i="20"/>
  <c r="H769" i="20"/>
  <c r="H770" i="20"/>
  <c r="G770" i="20" s="1"/>
  <c r="G778" i="20" s="1"/>
  <c r="H771" i="20"/>
  <c r="H772" i="20"/>
  <c r="H773" i="20"/>
  <c r="H774" i="20"/>
  <c r="H775" i="20"/>
  <c r="H776" i="20"/>
  <c r="H777" i="20"/>
  <c r="H761" i="20"/>
  <c r="H765" i="20" s="1"/>
  <c r="H1180" i="20" s="1"/>
  <c r="H762" i="20"/>
  <c r="H763" i="20"/>
  <c r="H764" i="20"/>
  <c r="H755" i="20"/>
  <c r="H756" i="20"/>
  <c r="H757" i="20"/>
  <c r="H758" i="20" s="1"/>
  <c r="H1179" i="20" s="1"/>
  <c r="H739" i="20"/>
  <c r="H740" i="20"/>
  <c r="G740" i="20" s="1"/>
  <c r="H741" i="20"/>
  <c r="H742" i="20"/>
  <c r="H743" i="20"/>
  <c r="H744" i="20"/>
  <c r="H745" i="20"/>
  <c r="H746" i="20"/>
  <c r="G746" i="20" s="1"/>
  <c r="H747" i="20"/>
  <c r="H748" i="20"/>
  <c r="G748" i="20" s="1"/>
  <c r="H749" i="20"/>
  <c r="H750" i="20"/>
  <c r="H751" i="20"/>
  <c r="H730" i="20"/>
  <c r="H731" i="20"/>
  <c r="H732" i="20"/>
  <c r="H733" i="20"/>
  <c r="H734" i="20"/>
  <c r="H752" i="20" s="1"/>
  <c r="H1178" i="20" s="1"/>
  <c r="H735" i="20"/>
  <c r="H736" i="20"/>
  <c r="H737" i="20"/>
  <c r="H738" i="20"/>
  <c r="H707" i="20"/>
  <c r="H708" i="20"/>
  <c r="H709" i="20"/>
  <c r="H710" i="20"/>
  <c r="G710" i="20" s="1"/>
  <c r="H711" i="20"/>
  <c r="H712" i="20"/>
  <c r="H713" i="20"/>
  <c r="H714" i="20"/>
  <c r="H715" i="20"/>
  <c r="H716" i="20"/>
  <c r="H717" i="20"/>
  <c r="H718" i="20"/>
  <c r="G718" i="20" s="1"/>
  <c r="H719" i="20"/>
  <c r="H720" i="20"/>
  <c r="H721" i="20"/>
  <c r="H722" i="20"/>
  <c r="H723" i="20"/>
  <c r="H724" i="20"/>
  <c r="H725" i="20"/>
  <c r="H726" i="20"/>
  <c r="G726" i="20" s="1"/>
  <c r="H678" i="20"/>
  <c r="H679" i="20"/>
  <c r="H680" i="20"/>
  <c r="H681" i="20"/>
  <c r="H682" i="20"/>
  <c r="H683" i="20"/>
  <c r="G683" i="20" s="1"/>
  <c r="H684" i="20"/>
  <c r="H685" i="20"/>
  <c r="G685" i="20" s="1"/>
  <c r="H686" i="20"/>
  <c r="H687" i="20"/>
  <c r="H688" i="20"/>
  <c r="H689" i="20"/>
  <c r="H690" i="20"/>
  <c r="H691" i="20"/>
  <c r="G691" i="20" s="1"/>
  <c r="H692" i="20"/>
  <c r="H693" i="20"/>
  <c r="G693" i="20" s="1"/>
  <c r="H694" i="20"/>
  <c r="H695" i="20"/>
  <c r="H696" i="20"/>
  <c r="H697" i="20"/>
  <c r="H698" i="20"/>
  <c r="H699" i="20"/>
  <c r="G699" i="20" s="1"/>
  <c r="H700" i="20"/>
  <c r="H701" i="20"/>
  <c r="G701" i="20" s="1"/>
  <c r="H702" i="20"/>
  <c r="H703" i="20"/>
  <c r="H704" i="20"/>
  <c r="H705" i="20"/>
  <c r="H706" i="20"/>
  <c r="H674" i="20"/>
  <c r="H675" i="20"/>
  <c r="H644" i="20"/>
  <c r="G644" i="20" s="1"/>
  <c r="H645" i="20"/>
  <c r="H646" i="20"/>
  <c r="H647" i="20"/>
  <c r="H648" i="20"/>
  <c r="H649" i="20"/>
  <c r="H650" i="20"/>
  <c r="H651" i="20"/>
  <c r="H652" i="20"/>
  <c r="G652" i="20" s="1"/>
  <c r="H653" i="20"/>
  <c r="H654" i="20"/>
  <c r="H655" i="20"/>
  <c r="H656" i="20"/>
  <c r="H657" i="20"/>
  <c r="H658" i="20"/>
  <c r="H659" i="20"/>
  <c r="H660" i="20"/>
  <c r="G660" i="20" s="1"/>
  <c r="H661" i="20"/>
  <c r="H662" i="20"/>
  <c r="H663" i="20"/>
  <c r="H664" i="20"/>
  <c r="H665" i="20"/>
  <c r="H666" i="20"/>
  <c r="H667" i="20"/>
  <c r="H668" i="20"/>
  <c r="G668" i="20" s="1"/>
  <c r="H669" i="20"/>
  <c r="H670" i="20"/>
  <c r="H671" i="20"/>
  <c r="H672" i="20"/>
  <c r="H673" i="20"/>
  <c r="H628" i="20"/>
  <c r="H629" i="20"/>
  <c r="H630" i="20"/>
  <c r="H631" i="20"/>
  <c r="H632" i="20"/>
  <c r="H633" i="20"/>
  <c r="H634" i="20"/>
  <c r="H635" i="20"/>
  <c r="H636" i="20"/>
  <c r="H637" i="20"/>
  <c r="H638" i="20"/>
  <c r="H639" i="20"/>
  <c r="H640" i="20"/>
  <c r="H641" i="20"/>
  <c r="H642" i="20"/>
  <c r="H643" i="20"/>
  <c r="H611" i="20"/>
  <c r="H612" i="20"/>
  <c r="H613" i="20"/>
  <c r="G613" i="20" s="1"/>
  <c r="H614" i="20"/>
  <c r="H615" i="20"/>
  <c r="H616" i="20"/>
  <c r="H617" i="20"/>
  <c r="H618" i="20"/>
  <c r="H619" i="20"/>
  <c r="H620" i="20"/>
  <c r="H621" i="20"/>
  <c r="G621" i="20" s="1"/>
  <c r="H622" i="20"/>
  <c r="H623" i="20"/>
  <c r="H624" i="20"/>
  <c r="H604" i="20"/>
  <c r="H605" i="20"/>
  <c r="H606" i="20"/>
  <c r="G606" i="20" s="1"/>
  <c r="H607" i="20"/>
  <c r="H594" i="20"/>
  <c r="H595" i="20"/>
  <c r="G595" i="20" s="1"/>
  <c r="H596" i="20"/>
  <c r="G596" i="20" s="1"/>
  <c r="H597" i="20"/>
  <c r="G597" i="20" s="1"/>
  <c r="H598" i="20"/>
  <c r="G598" i="20" s="1"/>
  <c r="H599" i="20"/>
  <c r="G599" i="20" s="1"/>
  <c r="H600" i="20"/>
  <c r="G600" i="20" s="1"/>
  <c r="H578" i="20"/>
  <c r="H579" i="20"/>
  <c r="G579" i="20" s="1"/>
  <c r="H580" i="20"/>
  <c r="G580" i="20" s="1"/>
  <c r="H581" i="20"/>
  <c r="G581" i="20" s="1"/>
  <c r="H582" i="20"/>
  <c r="G582" i="20" s="1"/>
  <c r="H583" i="20"/>
  <c r="G583" i="20" s="1"/>
  <c r="H584" i="20"/>
  <c r="G584" i="20" s="1"/>
  <c r="H585" i="20"/>
  <c r="G585" i="20" s="1"/>
  <c r="H586" i="20"/>
  <c r="G586" i="20" s="1"/>
  <c r="H587" i="20"/>
  <c r="G587" i="20" s="1"/>
  <c r="H588" i="20"/>
  <c r="G588" i="20" s="1"/>
  <c r="H589" i="20"/>
  <c r="G589" i="20" s="1"/>
  <c r="H590" i="20"/>
  <c r="G590" i="20" s="1"/>
  <c r="H545" i="20"/>
  <c r="H546" i="20"/>
  <c r="H547" i="20"/>
  <c r="G547" i="20" s="1"/>
  <c r="H548" i="20"/>
  <c r="H549" i="20"/>
  <c r="G549" i="20" s="1"/>
  <c r="H550" i="20"/>
  <c r="H551" i="20"/>
  <c r="G551" i="20" s="1"/>
  <c r="H552" i="20"/>
  <c r="H553" i="20"/>
  <c r="H554" i="20"/>
  <c r="H555" i="20"/>
  <c r="G555" i="20" s="1"/>
  <c r="H556" i="20"/>
  <c r="H557" i="20"/>
  <c r="G557" i="20" s="1"/>
  <c r="H558" i="20"/>
  <c r="H559" i="20"/>
  <c r="G559" i="20" s="1"/>
  <c r="H560" i="20"/>
  <c r="H561" i="20"/>
  <c r="H562" i="20"/>
  <c r="H563" i="20"/>
  <c r="G563" i="20" s="1"/>
  <c r="H564" i="20"/>
  <c r="H565" i="20"/>
  <c r="G565" i="20" s="1"/>
  <c r="H566" i="20"/>
  <c r="H567" i="20"/>
  <c r="G567" i="20" s="1"/>
  <c r="H568" i="20"/>
  <c r="H569" i="20"/>
  <c r="H570" i="20"/>
  <c r="H571" i="20"/>
  <c r="G571" i="20" s="1"/>
  <c r="H572" i="20"/>
  <c r="H573" i="20"/>
  <c r="G573" i="20" s="1"/>
  <c r="H574" i="20"/>
  <c r="H527" i="20"/>
  <c r="G527" i="20" s="1"/>
  <c r="H528" i="20"/>
  <c r="H529" i="20"/>
  <c r="H530" i="20"/>
  <c r="H531" i="20"/>
  <c r="G531" i="20" s="1"/>
  <c r="H532" i="20"/>
  <c r="H533" i="20"/>
  <c r="G533" i="20" s="1"/>
  <c r="H534" i="20"/>
  <c r="H535" i="20"/>
  <c r="G535" i="20" s="1"/>
  <c r="H536" i="20"/>
  <c r="H537" i="20"/>
  <c r="H538" i="20"/>
  <c r="H539" i="20"/>
  <c r="G539" i="20" s="1"/>
  <c r="H540" i="20"/>
  <c r="H541" i="20"/>
  <c r="G541" i="20" s="1"/>
  <c r="H542" i="20"/>
  <c r="H543" i="20"/>
  <c r="G543" i="20" s="1"/>
  <c r="H544" i="20"/>
  <c r="H513" i="20"/>
  <c r="G513" i="20" s="1"/>
  <c r="H514" i="20"/>
  <c r="H515" i="20"/>
  <c r="G515" i="20" s="1"/>
  <c r="H516" i="20"/>
  <c r="H517" i="20"/>
  <c r="G517" i="20" s="1"/>
  <c r="H518" i="20"/>
  <c r="H519" i="20"/>
  <c r="H520" i="20"/>
  <c r="H521" i="20"/>
  <c r="G521" i="20" s="1"/>
  <c r="H522" i="20"/>
  <c r="H523" i="20"/>
  <c r="G523" i="20" s="1"/>
  <c r="H524" i="20"/>
  <c r="H483" i="20"/>
  <c r="G483" i="20" s="1"/>
  <c r="H484" i="20"/>
  <c r="H485" i="20"/>
  <c r="G485" i="20" s="1"/>
  <c r="H486" i="20"/>
  <c r="H487" i="20"/>
  <c r="H488" i="20"/>
  <c r="H489" i="20"/>
  <c r="G489" i="20" s="1"/>
  <c r="H490" i="20"/>
  <c r="H491" i="20"/>
  <c r="G491" i="20" s="1"/>
  <c r="H492" i="20"/>
  <c r="H493" i="20"/>
  <c r="G493" i="20" s="1"/>
  <c r="H494" i="20"/>
  <c r="H495" i="20"/>
  <c r="H496" i="20"/>
  <c r="H497" i="20"/>
  <c r="G497" i="20" s="1"/>
  <c r="H498" i="20"/>
  <c r="H499" i="20"/>
  <c r="G499" i="20" s="1"/>
  <c r="H500" i="20"/>
  <c r="H501" i="20"/>
  <c r="G501" i="20" s="1"/>
  <c r="H502" i="20"/>
  <c r="H503" i="20"/>
  <c r="H504" i="20"/>
  <c r="H505" i="20"/>
  <c r="G505" i="20" s="1"/>
  <c r="H506" i="20"/>
  <c r="H507" i="20"/>
  <c r="G507" i="20" s="1"/>
  <c r="H508" i="20"/>
  <c r="H509" i="20"/>
  <c r="G509" i="20" s="1"/>
  <c r="H510" i="20"/>
  <c r="H511" i="20"/>
  <c r="H512" i="20"/>
  <c r="H479" i="20"/>
  <c r="G479" i="20" s="1"/>
  <c r="H480" i="20"/>
  <c r="H481" i="20"/>
  <c r="G481" i="20" s="1"/>
  <c r="H482" i="20"/>
  <c r="H464" i="20"/>
  <c r="H465" i="20"/>
  <c r="H466" i="20"/>
  <c r="H467" i="20"/>
  <c r="G467" i="20" s="1"/>
  <c r="H468" i="20"/>
  <c r="H469" i="20"/>
  <c r="H470" i="20"/>
  <c r="G470" i="20" s="1"/>
  <c r="H471" i="20"/>
  <c r="G471" i="20" s="1"/>
  <c r="H472" i="20"/>
  <c r="H473" i="20"/>
  <c r="H474" i="20"/>
  <c r="H475" i="20"/>
  <c r="G475" i="20" s="1"/>
  <c r="H476" i="20"/>
  <c r="H452" i="20"/>
  <c r="H453" i="20"/>
  <c r="H454" i="20"/>
  <c r="H455" i="20"/>
  <c r="H456" i="20"/>
  <c r="H457" i="20"/>
  <c r="H458" i="20"/>
  <c r="H459" i="20"/>
  <c r="H460" i="20"/>
  <c r="H438" i="20"/>
  <c r="H442" i="20" s="1"/>
  <c r="H448" i="20" s="1"/>
  <c r="H439" i="20"/>
  <c r="H440" i="20"/>
  <c r="H441" i="20"/>
  <c r="H433" i="20"/>
  <c r="H434" i="20"/>
  <c r="H435" i="20"/>
  <c r="H437" i="20" s="1"/>
  <c r="H447" i="20" s="1"/>
  <c r="H436" i="20"/>
  <c r="H426" i="20"/>
  <c r="H427" i="20"/>
  <c r="H428" i="20"/>
  <c r="H429" i="20"/>
  <c r="H421" i="20"/>
  <c r="H425" i="20" s="1"/>
  <c r="H445" i="20" s="1"/>
  <c r="H422" i="20"/>
  <c r="H423" i="20"/>
  <c r="G423" i="20" s="1"/>
  <c r="H424" i="20"/>
  <c r="H405" i="20"/>
  <c r="H410" i="20" s="1"/>
  <c r="H416" i="20" s="1"/>
  <c r="H406" i="20"/>
  <c r="H407" i="20"/>
  <c r="H408" i="20"/>
  <c r="H409" i="20"/>
  <c r="H399" i="20"/>
  <c r="H400" i="20"/>
  <c r="G400" i="20" s="1"/>
  <c r="H401" i="20"/>
  <c r="H402" i="20"/>
  <c r="G402" i="20" s="1"/>
  <c r="H403" i="20"/>
  <c r="H393" i="20"/>
  <c r="H398" i="20" s="1"/>
  <c r="H414" i="20" s="1"/>
  <c r="H394" i="20"/>
  <c r="H395" i="20"/>
  <c r="H396" i="20"/>
  <c r="H397" i="20"/>
  <c r="G397" i="20" s="1"/>
  <c r="H387" i="20"/>
  <c r="H388" i="20"/>
  <c r="H389" i="20"/>
  <c r="H390" i="20"/>
  <c r="H391"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38" i="20"/>
  <c r="H339" i="20"/>
  <c r="G339" i="20" s="1"/>
  <c r="H340" i="20"/>
  <c r="H341" i="20"/>
  <c r="G341" i="20" s="1"/>
  <c r="H342" i="20"/>
  <c r="H343" i="20"/>
  <c r="H314" i="20"/>
  <c r="H315" i="20"/>
  <c r="H316" i="20"/>
  <c r="H317" i="20"/>
  <c r="H318" i="20"/>
  <c r="H319" i="20"/>
  <c r="G319" i="20" s="1"/>
  <c r="H320" i="20"/>
  <c r="H321" i="20"/>
  <c r="H322" i="20"/>
  <c r="H323" i="20"/>
  <c r="H324" i="20"/>
  <c r="H325" i="20"/>
  <c r="H326" i="20"/>
  <c r="H327" i="20"/>
  <c r="G327" i="20" s="1"/>
  <c r="H328" i="20"/>
  <c r="H329" i="20"/>
  <c r="H330" i="20"/>
  <c r="H331" i="20"/>
  <c r="H332" i="20"/>
  <c r="H333" i="20"/>
  <c r="H334" i="20"/>
  <c r="H302" i="20"/>
  <c r="H303" i="20"/>
  <c r="H304" i="20"/>
  <c r="H305" i="20"/>
  <c r="H306" i="20"/>
  <c r="H307" i="20"/>
  <c r="H308" i="20"/>
  <c r="G308" i="20" s="1"/>
  <c r="H309" i="20"/>
  <c r="H310" i="20"/>
  <c r="G310" i="20" s="1"/>
  <c r="H311" i="20"/>
  <c r="H312" i="20"/>
  <c r="H313" i="20"/>
  <c r="H290" i="20"/>
  <c r="H291" i="20"/>
  <c r="H292" i="20"/>
  <c r="H293" i="20"/>
  <c r="H294" i="20"/>
  <c r="H295" i="20"/>
  <c r="H296" i="20"/>
  <c r="H297" i="20"/>
  <c r="H298" i="20"/>
  <c r="H282" i="20"/>
  <c r="H283" i="20"/>
  <c r="H284" i="20"/>
  <c r="H285" i="20"/>
  <c r="G285" i="20" s="1"/>
  <c r="H286" i="20"/>
  <c r="H265" i="20"/>
  <c r="H266" i="20"/>
  <c r="H267" i="20"/>
  <c r="H268" i="20"/>
  <c r="H269" i="20"/>
  <c r="H270" i="20"/>
  <c r="H271" i="20"/>
  <c r="H272" i="20"/>
  <c r="H273" i="20"/>
  <c r="H274" i="20"/>
  <c r="H275" i="20"/>
  <c r="H276" i="20"/>
  <c r="H277" i="20"/>
  <c r="H278" i="20"/>
  <c r="H279" i="20"/>
  <c r="G279" i="20" s="1"/>
  <c r="H280" i="20"/>
  <c r="H281" i="20"/>
  <c r="H253" i="20"/>
  <c r="H254" i="20"/>
  <c r="H255" i="20"/>
  <c r="H256" i="20"/>
  <c r="G256" i="20" s="1"/>
  <c r="H257" i="20"/>
  <c r="H258" i="20"/>
  <c r="G258" i="20" s="1"/>
  <c r="H259" i="20"/>
  <c r="H260" i="20"/>
  <c r="H261" i="20"/>
  <c r="H243" i="20"/>
  <c r="H244" i="20"/>
  <c r="H245" i="20"/>
  <c r="H246" i="20"/>
  <c r="H247" i="20"/>
  <c r="G247" i="20" s="1"/>
  <c r="H248" i="20"/>
  <c r="H249" i="20"/>
  <c r="H250" i="20"/>
  <c r="H251" i="20"/>
  <c r="H252" i="20"/>
  <c r="H228" i="20"/>
  <c r="H229" i="20"/>
  <c r="H230" i="20"/>
  <c r="G230" i="20" s="1"/>
  <c r="H231" i="20"/>
  <c r="H232" i="20"/>
  <c r="H233" i="20"/>
  <c r="H234" i="20"/>
  <c r="H235" i="20"/>
  <c r="H236" i="20"/>
  <c r="G236" i="20" s="1"/>
  <c r="H237" i="20"/>
  <c r="H238" i="20"/>
  <c r="G238" i="20" s="1"/>
  <c r="H239" i="20"/>
  <c r="H240" i="20"/>
  <c r="H222" i="20"/>
  <c r="H223" i="20"/>
  <c r="H224" i="20"/>
  <c r="H196" i="20"/>
  <c r="G196" i="20" s="1"/>
  <c r="H197" i="20"/>
  <c r="H198" i="20"/>
  <c r="G198" i="20" s="1"/>
  <c r="H199" i="20"/>
  <c r="H200" i="20"/>
  <c r="H201" i="20"/>
  <c r="H202" i="20"/>
  <c r="H203" i="20"/>
  <c r="H204" i="20"/>
  <c r="G204" i="20" s="1"/>
  <c r="H205" i="20"/>
  <c r="H206" i="20"/>
  <c r="G206" i="20" s="1"/>
  <c r="H207" i="20"/>
  <c r="H208" i="20"/>
  <c r="H209" i="20"/>
  <c r="H210" i="20"/>
  <c r="H211" i="20"/>
  <c r="H212" i="20"/>
  <c r="G212" i="20" s="1"/>
  <c r="H213" i="20"/>
  <c r="H214" i="20"/>
  <c r="G214" i="20" s="1"/>
  <c r="H215" i="20"/>
  <c r="H216" i="20"/>
  <c r="H217" i="20"/>
  <c r="H218" i="20"/>
  <c r="H219" i="20"/>
  <c r="H220" i="20"/>
  <c r="G220" i="20" s="1"/>
  <c r="H221" i="20"/>
  <c r="H190" i="20"/>
  <c r="G190" i="20" s="1"/>
  <c r="H191" i="20"/>
  <c r="H192" i="20"/>
  <c r="H181" i="20"/>
  <c r="H182" i="20"/>
  <c r="H183" i="20"/>
  <c r="H184" i="20"/>
  <c r="H185" i="20"/>
  <c r="H186" i="20"/>
  <c r="G186" i="20" s="1"/>
  <c r="H187" i="20"/>
  <c r="H188" i="20"/>
  <c r="H189" i="20"/>
  <c r="H159" i="20"/>
  <c r="H160" i="20"/>
  <c r="H161" i="20"/>
  <c r="G161" i="20" s="1"/>
  <c r="H162" i="20"/>
  <c r="H163" i="20"/>
  <c r="G163" i="20" s="1"/>
  <c r="H164" i="20"/>
  <c r="H165" i="20"/>
  <c r="H166" i="20"/>
  <c r="H167" i="20"/>
  <c r="H168" i="20"/>
  <c r="H169" i="20"/>
  <c r="H170" i="20"/>
  <c r="H171" i="20"/>
  <c r="G171" i="20" s="1"/>
  <c r="H172" i="20"/>
  <c r="H173" i="20"/>
  <c r="H174" i="20"/>
  <c r="H175" i="20"/>
  <c r="H176" i="20"/>
  <c r="H177" i="20"/>
  <c r="H147" i="20"/>
  <c r="H148" i="20"/>
  <c r="H149" i="20"/>
  <c r="H150" i="20"/>
  <c r="H151" i="20"/>
  <c r="H152" i="20"/>
  <c r="H153" i="20"/>
  <c r="H154" i="20"/>
  <c r="H155" i="20"/>
  <c r="H156" i="20"/>
  <c r="H157" i="20"/>
  <c r="H158" i="20"/>
  <c r="H129" i="20"/>
  <c r="H130" i="20"/>
  <c r="H131" i="20"/>
  <c r="H132" i="20"/>
  <c r="G132" i="20" s="1"/>
  <c r="H133" i="20"/>
  <c r="H134" i="20"/>
  <c r="G134" i="20" s="1"/>
  <c r="H135" i="20"/>
  <c r="H136" i="20"/>
  <c r="H137" i="20"/>
  <c r="H138" i="20"/>
  <c r="H139" i="20"/>
  <c r="H140" i="20"/>
  <c r="H141" i="20"/>
  <c r="H142" i="20"/>
  <c r="G142" i="20" s="1"/>
  <c r="H143" i="20"/>
  <c r="H98" i="20"/>
  <c r="H99" i="20"/>
  <c r="H100" i="20"/>
  <c r="H101" i="20"/>
  <c r="H102" i="20"/>
  <c r="H103" i="20"/>
  <c r="H104" i="20"/>
  <c r="G104" i="20" s="1"/>
  <c r="H105" i="20"/>
  <c r="H106" i="20"/>
  <c r="H107" i="20"/>
  <c r="H108" i="20"/>
  <c r="H109" i="20"/>
  <c r="H110" i="20"/>
  <c r="H111" i="20"/>
  <c r="H112" i="20"/>
  <c r="G112" i="20" s="1"/>
  <c r="H113" i="20"/>
  <c r="H114" i="20"/>
  <c r="H115" i="20"/>
  <c r="H116" i="20"/>
  <c r="H117" i="20"/>
  <c r="H118" i="20"/>
  <c r="H119" i="20"/>
  <c r="H120" i="20"/>
  <c r="G120" i="20" s="1"/>
  <c r="H121" i="20"/>
  <c r="H122" i="20"/>
  <c r="H123" i="20"/>
  <c r="H124" i="20"/>
  <c r="H125" i="20"/>
  <c r="H126" i="20"/>
  <c r="G126" i="20" s="1"/>
  <c r="H127" i="20"/>
  <c r="H128" i="20"/>
  <c r="G128" i="20" s="1"/>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51" i="20"/>
  <c r="H52" i="20"/>
  <c r="H53" i="20"/>
  <c r="H54" i="20"/>
  <c r="H55" i="20"/>
  <c r="H56" i="20"/>
  <c r="G56" i="20" s="1"/>
  <c r="H57" i="20"/>
  <c r="H58" i="20"/>
  <c r="H59" i="20"/>
  <c r="H60" i="20"/>
  <c r="H61" i="20"/>
  <c r="H62" i="20"/>
  <c r="G62" i="20" s="1"/>
  <c r="H63" i="20"/>
  <c r="H64" i="20"/>
  <c r="G64" i="20" s="1"/>
  <c r="H65" i="20"/>
  <c r="H33" i="20"/>
  <c r="H34" i="20"/>
  <c r="H35" i="20"/>
  <c r="H36" i="20"/>
  <c r="H37" i="20"/>
  <c r="H38" i="20"/>
  <c r="H39" i="20"/>
  <c r="G39" i="20" s="1"/>
  <c r="H40" i="20"/>
  <c r="H41" i="20"/>
  <c r="H42" i="20"/>
  <c r="H43" i="20"/>
  <c r="H44" i="20"/>
  <c r="H6" i="20"/>
  <c r="G6" i="20" s="1"/>
  <c r="H7" i="20"/>
  <c r="H8" i="20"/>
  <c r="G8" i="20" s="1"/>
  <c r="H9" i="20"/>
  <c r="H10" i="20"/>
  <c r="H11" i="20"/>
  <c r="H12" i="20"/>
  <c r="H13" i="20"/>
  <c r="H14" i="20"/>
  <c r="G14" i="20" s="1"/>
  <c r="H15" i="20"/>
  <c r="H16" i="20"/>
  <c r="G16" i="20" s="1"/>
  <c r="H17" i="20"/>
  <c r="H18" i="20"/>
  <c r="H19" i="20"/>
  <c r="H20" i="20"/>
  <c r="H21" i="20"/>
  <c r="H22" i="20"/>
  <c r="G22" i="20" s="1"/>
  <c r="H23" i="20"/>
  <c r="H24" i="20"/>
  <c r="G24" i="20" s="1"/>
  <c r="H25" i="20"/>
  <c r="H26" i="20"/>
  <c r="H27" i="20"/>
  <c r="H28" i="20"/>
  <c r="H29" i="20"/>
  <c r="H30" i="20"/>
  <c r="G30" i="20" s="1"/>
  <c r="H31" i="20"/>
  <c r="H32" i="20"/>
  <c r="G32" i="20" s="1"/>
  <c r="G920" i="20"/>
  <c r="G464" i="20"/>
  <c r="G465" i="20"/>
  <c r="G466" i="20"/>
  <c r="G468" i="20"/>
  <c r="G469" i="20"/>
  <c r="G472" i="20"/>
  <c r="G473" i="20"/>
  <c r="G474" i="20"/>
  <c r="G476" i="20"/>
  <c r="G480" i="20"/>
  <c r="G482" i="20"/>
  <c r="G484" i="20"/>
  <c r="G486" i="20"/>
  <c r="G487" i="20"/>
  <c r="G488" i="20"/>
  <c r="G490" i="20"/>
  <c r="G492" i="20"/>
  <c r="G494" i="20"/>
  <c r="G495" i="20"/>
  <c r="G496" i="20"/>
  <c r="G498" i="20"/>
  <c r="G500" i="20"/>
  <c r="G502" i="20"/>
  <c r="G503" i="20"/>
  <c r="G504" i="20"/>
  <c r="G506" i="20"/>
  <c r="G508" i="20"/>
  <c r="G510" i="20"/>
  <c r="G511" i="20"/>
  <c r="G512" i="20"/>
  <c r="G514" i="20"/>
  <c r="G516" i="20"/>
  <c r="G518" i="20"/>
  <c r="G519" i="20"/>
  <c r="G520" i="20"/>
  <c r="G522" i="20"/>
  <c r="G524" i="20"/>
  <c r="G528" i="20"/>
  <c r="G529" i="20"/>
  <c r="G530" i="20"/>
  <c r="G532" i="20"/>
  <c r="G534" i="20"/>
  <c r="G536" i="20"/>
  <c r="G537" i="20"/>
  <c r="G538" i="20"/>
  <c r="G540" i="20"/>
  <c r="G542" i="20"/>
  <c r="G544" i="20"/>
  <c r="G545" i="20"/>
  <c r="G546" i="20"/>
  <c r="G548" i="20"/>
  <c r="G550" i="20"/>
  <c r="G552" i="20"/>
  <c r="G553" i="20"/>
  <c r="G554" i="20"/>
  <c r="G556" i="20"/>
  <c r="G558" i="20"/>
  <c r="G560" i="20"/>
  <c r="G561" i="20"/>
  <c r="G562" i="20"/>
  <c r="G564" i="20"/>
  <c r="G566" i="20"/>
  <c r="G568" i="20"/>
  <c r="G569" i="20"/>
  <c r="G570" i="20"/>
  <c r="G572" i="20"/>
  <c r="G574" i="20"/>
  <c r="G428" i="20"/>
  <c r="G960" i="20"/>
  <c r="G804" i="20"/>
  <c r="G805" i="20"/>
  <c r="G806" i="20"/>
  <c r="G808" i="20"/>
  <c r="G810" i="20"/>
  <c r="G812" i="20"/>
  <c r="G813" i="20"/>
  <c r="G814" i="20"/>
  <c r="G816" i="20"/>
  <c r="G818" i="20"/>
  <c r="G820" i="20"/>
  <c r="B45" i="20"/>
  <c r="G7" i="20"/>
  <c r="H608" i="20"/>
  <c r="H909" i="20"/>
  <c r="H1187" i="20" s="1"/>
  <c r="H1013" i="20"/>
  <c r="H1193" i="20" s="1"/>
  <c r="H1176" i="20"/>
  <c r="H1186" i="20"/>
  <c r="G119" i="20"/>
  <c r="B966" i="20"/>
  <c r="C966" i="20"/>
  <c r="C1189" i="20" s="1"/>
  <c r="D966" i="20"/>
  <c r="E966" i="20"/>
  <c r="F966" i="20"/>
  <c r="B975" i="20"/>
  <c r="C975" i="20"/>
  <c r="D975" i="20"/>
  <c r="E975" i="20"/>
  <c r="F975" i="20"/>
  <c r="F1190" i="20" s="1"/>
  <c r="B981" i="20"/>
  <c r="C981" i="20"/>
  <c r="D981" i="20"/>
  <c r="E981" i="20"/>
  <c r="F981" i="20"/>
  <c r="B752" i="20"/>
  <c r="B1178" i="20" s="1"/>
  <c r="G751" i="20"/>
  <c r="G1114" i="20"/>
  <c r="G1116" i="20"/>
  <c r="G1121" i="20"/>
  <c r="G1122" i="20"/>
  <c r="G1123" i="20"/>
  <c r="G1124" i="20"/>
  <c r="G1125" i="20"/>
  <c r="G1127" i="20"/>
  <c r="G1129" i="20"/>
  <c r="G1130" i="20"/>
  <c r="G1131" i="20"/>
  <c r="G1132" i="20"/>
  <c r="G1133" i="20"/>
  <c r="G1135" i="20"/>
  <c r="G1137" i="20"/>
  <c r="G1138" i="20"/>
  <c r="G1139" i="20"/>
  <c r="G1141" i="20"/>
  <c r="G1143" i="20"/>
  <c r="G1144" i="20"/>
  <c r="G1145" i="20"/>
  <c r="G1146" i="20"/>
  <c r="G1147" i="20"/>
  <c r="G1149" i="20"/>
  <c r="G1151" i="20"/>
  <c r="G1152" i="20"/>
  <c r="G1153" i="20"/>
  <c r="G1154" i="20"/>
  <c r="G1155" i="20"/>
  <c r="G1157" i="20"/>
  <c r="G1159" i="20"/>
  <c r="G1160" i="20"/>
  <c r="G1161" i="20"/>
  <c r="G1162" i="20"/>
  <c r="G1163" i="20"/>
  <c r="G1165" i="20"/>
  <c r="G1113" i="20"/>
  <c r="G1110" i="20"/>
  <c r="G1016" i="20"/>
  <c r="G1017" i="20"/>
  <c r="G1018" i="20"/>
  <c r="G1019" i="20"/>
  <c r="G1021" i="20"/>
  <c r="G1025" i="20"/>
  <c r="G1026" i="20"/>
  <c r="G1027" i="20"/>
  <c r="G1028" i="20"/>
  <c r="G1030" i="20"/>
  <c r="G1031" i="20"/>
  <c r="G1032" i="20"/>
  <c r="G1033" i="20"/>
  <c r="G1034" i="20"/>
  <c r="G1035" i="20"/>
  <c r="G1036" i="20"/>
  <c r="G1038" i="20"/>
  <c r="G1039" i="20"/>
  <c r="G1040" i="20"/>
  <c r="G1041" i="20"/>
  <c r="G1042" i="20"/>
  <c r="G1043" i="20"/>
  <c r="G1044" i="20"/>
  <c r="G1046" i="20"/>
  <c r="G1048" i="20"/>
  <c r="G1050" i="20"/>
  <c r="G1051" i="20"/>
  <c r="G1052" i="20"/>
  <c r="G1053" i="20"/>
  <c r="G1054" i="20"/>
  <c r="G1056" i="20"/>
  <c r="G1058" i="20"/>
  <c r="G1059" i="20"/>
  <c r="G1060" i="20"/>
  <c r="G1061" i="20"/>
  <c r="G1062" i="20"/>
  <c r="G1064" i="20"/>
  <c r="G1066" i="20"/>
  <c r="G1067" i="20"/>
  <c r="G1068" i="20"/>
  <c r="G1072" i="20"/>
  <c r="G1074" i="20"/>
  <c r="G1075" i="20"/>
  <c r="G1076" i="20"/>
  <c r="G1077" i="20"/>
  <c r="G1078" i="20"/>
  <c r="G1079" i="20"/>
  <c r="G1080" i="20"/>
  <c r="G1081" i="20"/>
  <c r="G1082" i="20"/>
  <c r="G1083" i="20"/>
  <c r="G1085" i="20"/>
  <c r="G1086" i="20"/>
  <c r="G1087" i="20"/>
  <c r="G1088" i="20"/>
  <c r="G1089" i="20"/>
  <c r="G1090" i="20"/>
  <c r="G1091" i="20"/>
  <c r="G1093" i="20"/>
  <c r="G1094" i="20"/>
  <c r="G1095" i="20"/>
  <c r="G1096" i="20"/>
  <c r="G1097" i="20"/>
  <c r="G1098" i="20"/>
  <c r="G1099" i="20"/>
  <c r="G1101" i="20"/>
  <c r="G1102" i="20"/>
  <c r="G1103" i="20"/>
  <c r="G1104" i="20"/>
  <c r="G1105" i="20"/>
  <c r="G1015" i="20"/>
  <c r="G1012" i="20"/>
  <c r="G1011" i="20"/>
  <c r="G985" i="20"/>
  <c r="G986" i="20"/>
  <c r="G1009" i="20" s="1"/>
  <c r="G1192" i="20" s="1"/>
  <c r="G988" i="20"/>
  <c r="G990" i="20"/>
  <c r="G991" i="20"/>
  <c r="G992" i="20"/>
  <c r="G993" i="20"/>
  <c r="G994" i="20"/>
  <c r="G996" i="20"/>
  <c r="G998" i="20"/>
  <c r="G999" i="20"/>
  <c r="G1000" i="20"/>
  <c r="G1001" i="20"/>
  <c r="G1002" i="20"/>
  <c r="G1004" i="20"/>
  <c r="G1006" i="20"/>
  <c r="G1007" i="20"/>
  <c r="G1008" i="20"/>
  <c r="G984" i="20"/>
  <c r="G979" i="20"/>
  <c r="G978" i="20"/>
  <c r="G969" i="20"/>
  <c r="G971" i="20"/>
  <c r="G972" i="20"/>
  <c r="G973" i="20"/>
  <c r="G974" i="20"/>
  <c r="G961" i="20"/>
  <c r="G966" i="20" s="1"/>
  <c r="G1189" i="20" s="1"/>
  <c r="G962" i="20"/>
  <c r="G963" i="20"/>
  <c r="G964" i="20"/>
  <c r="G965" i="20"/>
  <c r="G913" i="20"/>
  <c r="G914" i="20"/>
  <c r="G916" i="20"/>
  <c r="G918" i="20"/>
  <c r="G921" i="20"/>
  <c r="G922" i="20"/>
  <c r="G924" i="20"/>
  <c r="G926" i="20"/>
  <c r="G927" i="20"/>
  <c r="G930" i="20"/>
  <c r="G932" i="20"/>
  <c r="G934" i="20"/>
  <c r="G935" i="20"/>
  <c r="G936" i="20"/>
  <c r="G937" i="20"/>
  <c r="G938" i="20"/>
  <c r="G940" i="20"/>
  <c r="G942" i="20"/>
  <c r="G943" i="20"/>
  <c r="G944" i="20"/>
  <c r="G945" i="20"/>
  <c r="G946" i="20"/>
  <c r="G948" i="20"/>
  <c r="G950" i="20"/>
  <c r="G951" i="20"/>
  <c r="G952" i="20"/>
  <c r="G953" i="20"/>
  <c r="G954" i="20"/>
  <c r="G956" i="20"/>
  <c r="G912" i="20"/>
  <c r="G907" i="20"/>
  <c r="G908" i="20"/>
  <c r="G909" i="20" s="1"/>
  <c r="G906" i="20"/>
  <c r="G826" i="20"/>
  <c r="G827" i="20"/>
  <c r="G830" i="20"/>
  <c r="G831" i="20"/>
  <c r="G833" i="20"/>
  <c r="G835" i="20"/>
  <c r="G836" i="20"/>
  <c r="G837" i="20"/>
  <c r="G838" i="20"/>
  <c r="G839" i="20"/>
  <c r="G824" i="20"/>
  <c r="G792" i="20"/>
  <c r="G793" i="20"/>
  <c r="G794" i="20"/>
  <c r="G795" i="20"/>
  <c r="G796" i="20"/>
  <c r="G797" i="20"/>
  <c r="G798" i="20"/>
  <c r="G799" i="20"/>
  <c r="G801" i="20"/>
  <c r="G783" i="20"/>
  <c r="G784" i="20"/>
  <c r="G785" i="20"/>
  <c r="G786" i="20"/>
  <c r="G787" i="20"/>
  <c r="G781" i="20"/>
  <c r="G769" i="20"/>
  <c r="G771" i="20"/>
  <c r="G772" i="20"/>
  <c r="G773" i="20"/>
  <c r="G774" i="20"/>
  <c r="G775" i="20"/>
  <c r="G776" i="20"/>
  <c r="G777" i="20"/>
  <c r="G768" i="20"/>
  <c r="G762" i="20"/>
  <c r="G763" i="20"/>
  <c r="G764" i="20"/>
  <c r="G756" i="20"/>
  <c r="G757" i="20"/>
  <c r="G755" i="20"/>
  <c r="G739" i="20"/>
  <c r="G731" i="20"/>
  <c r="G732" i="20"/>
  <c r="G733" i="20"/>
  <c r="G735" i="20"/>
  <c r="G736" i="20"/>
  <c r="G737" i="20"/>
  <c r="G738" i="20"/>
  <c r="G741" i="20"/>
  <c r="G742" i="20"/>
  <c r="G743" i="20"/>
  <c r="G744" i="20"/>
  <c r="G745" i="20"/>
  <c r="G747" i="20"/>
  <c r="G749" i="20"/>
  <c r="G750" i="20"/>
  <c r="G730" i="20"/>
  <c r="G612" i="20"/>
  <c r="G614" i="20"/>
  <c r="G615" i="20"/>
  <c r="G616" i="20"/>
  <c r="G617" i="20"/>
  <c r="G618" i="20"/>
  <c r="G619" i="20"/>
  <c r="G620" i="20"/>
  <c r="G622" i="20"/>
  <c r="G623" i="20"/>
  <c r="G624" i="20"/>
  <c r="G628" i="20"/>
  <c r="G629" i="20"/>
  <c r="G630" i="20"/>
  <c r="G631" i="20"/>
  <c r="G632" i="20"/>
  <c r="G633" i="20"/>
  <c r="G634" i="20"/>
  <c r="G635" i="20"/>
  <c r="G636" i="20"/>
  <c r="G637" i="20"/>
  <c r="G638" i="20"/>
  <c r="G639" i="20"/>
  <c r="G640" i="20"/>
  <c r="G641" i="20"/>
  <c r="G642" i="20"/>
  <c r="G643" i="20"/>
  <c r="G645" i="20"/>
  <c r="G646" i="20"/>
  <c r="G647" i="20"/>
  <c r="G648" i="20"/>
  <c r="G649" i="20"/>
  <c r="G650" i="20"/>
  <c r="G651" i="20"/>
  <c r="G653" i="20"/>
  <c r="G654" i="20"/>
  <c r="G655" i="20"/>
  <c r="G656" i="20"/>
  <c r="G657" i="20"/>
  <c r="G658" i="20"/>
  <c r="G659" i="20"/>
  <c r="G661" i="20"/>
  <c r="G662" i="20"/>
  <c r="G663" i="20"/>
  <c r="G664" i="20"/>
  <c r="G665" i="20"/>
  <c r="G666" i="20"/>
  <c r="G667" i="20"/>
  <c r="G669" i="20"/>
  <c r="G670" i="20"/>
  <c r="G671" i="20"/>
  <c r="G672" i="20"/>
  <c r="G673" i="20"/>
  <c r="G674" i="20"/>
  <c r="G675" i="20"/>
  <c r="G678" i="20"/>
  <c r="G679" i="20"/>
  <c r="G680" i="20"/>
  <c r="G681" i="20"/>
  <c r="G682" i="20"/>
  <c r="G684" i="20"/>
  <c r="G686" i="20"/>
  <c r="G687" i="20"/>
  <c r="G688" i="20"/>
  <c r="G689" i="20"/>
  <c r="G690" i="20"/>
  <c r="G692" i="20"/>
  <c r="G694" i="20"/>
  <c r="G695" i="20"/>
  <c r="G696" i="20"/>
  <c r="G697" i="20"/>
  <c r="G698" i="20"/>
  <c r="G700" i="20"/>
  <c r="G702" i="20"/>
  <c r="G703" i="20"/>
  <c r="G704" i="20"/>
  <c r="G705" i="20"/>
  <c r="G706" i="20"/>
  <c r="G707" i="20"/>
  <c r="G708" i="20"/>
  <c r="G709" i="20"/>
  <c r="G711" i="20"/>
  <c r="G712" i="20"/>
  <c r="G713" i="20"/>
  <c r="G714" i="20"/>
  <c r="G715" i="20"/>
  <c r="G716" i="20"/>
  <c r="G717" i="20"/>
  <c r="G719" i="20"/>
  <c r="G720" i="20"/>
  <c r="G721" i="20"/>
  <c r="G722" i="20"/>
  <c r="G723" i="20"/>
  <c r="G724" i="20"/>
  <c r="G725" i="20"/>
  <c r="G605" i="20"/>
  <c r="G608" i="20" s="1"/>
  <c r="G1176" i="20" s="1"/>
  <c r="G607" i="20"/>
  <c r="G604" i="20"/>
  <c r="G454" i="20"/>
  <c r="G455" i="20"/>
  <c r="G456" i="20"/>
  <c r="G457" i="20"/>
  <c r="G458" i="20"/>
  <c r="G459" i="20"/>
  <c r="G460" i="20"/>
  <c r="G452" i="20"/>
  <c r="G439" i="20"/>
  <c r="G440" i="20"/>
  <c r="G441" i="20"/>
  <c r="G438" i="20"/>
  <c r="G442" i="20" s="1"/>
  <c r="G448" i="20" s="1"/>
  <c r="G434" i="20"/>
  <c r="G435" i="20"/>
  <c r="G436" i="20"/>
  <c r="G433" i="20"/>
  <c r="G427" i="20"/>
  <c r="G429" i="20"/>
  <c r="G422" i="20"/>
  <c r="G424" i="20"/>
  <c r="G421" i="20"/>
  <c r="G406" i="20"/>
  <c r="G407" i="20"/>
  <c r="G408" i="20"/>
  <c r="G409" i="20"/>
  <c r="G387" i="20"/>
  <c r="F369" i="20"/>
  <c r="F335" i="20"/>
  <c r="F299" i="20"/>
  <c r="F378" i="20" s="1"/>
  <c r="F225" i="20"/>
  <c r="F178" i="20"/>
  <c r="F375" i="20" s="1"/>
  <c r="F144" i="20"/>
  <c r="D92" i="20"/>
  <c r="D373" i="20" s="1"/>
  <c r="G401" i="20"/>
  <c r="G403" i="20"/>
  <c r="G399" i="20"/>
  <c r="G394" i="20"/>
  <c r="G395" i="20"/>
  <c r="G396" i="20"/>
  <c r="G393" i="20"/>
  <c r="G389" i="20"/>
  <c r="G390" i="20"/>
  <c r="G391" i="20"/>
  <c r="G340"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38" i="20"/>
  <c r="G303" i="20"/>
  <c r="G304" i="20"/>
  <c r="G305" i="20"/>
  <c r="G306" i="20"/>
  <c r="G307" i="20"/>
  <c r="G309" i="20"/>
  <c r="G311" i="20"/>
  <c r="G312" i="20"/>
  <c r="G313" i="20"/>
  <c r="G314" i="20"/>
  <c r="G315" i="20"/>
  <c r="G316" i="20"/>
  <c r="G317" i="20"/>
  <c r="G318" i="20"/>
  <c r="G320" i="20"/>
  <c r="G321" i="20"/>
  <c r="G322" i="20"/>
  <c r="G323" i="20"/>
  <c r="G324" i="20"/>
  <c r="G325" i="20"/>
  <c r="G326" i="20"/>
  <c r="G328" i="20"/>
  <c r="G329" i="20"/>
  <c r="G330" i="20"/>
  <c r="G331" i="20"/>
  <c r="G332" i="20"/>
  <c r="G333" i="20"/>
  <c r="G334" i="20"/>
  <c r="G266" i="20"/>
  <c r="G267" i="20"/>
  <c r="G268" i="20"/>
  <c r="G269" i="20"/>
  <c r="G270" i="20"/>
  <c r="G272" i="20"/>
  <c r="G273" i="20"/>
  <c r="G274" i="20"/>
  <c r="G275" i="20"/>
  <c r="G276" i="20"/>
  <c r="G277" i="20"/>
  <c r="G278" i="20"/>
  <c r="G280" i="20"/>
  <c r="G281" i="20"/>
  <c r="G282" i="20"/>
  <c r="G283" i="20"/>
  <c r="G284" i="20"/>
  <c r="G286" i="20"/>
  <c r="G290" i="20"/>
  <c r="G291" i="20"/>
  <c r="G292" i="20"/>
  <c r="G293" i="20"/>
  <c r="G294" i="20"/>
  <c r="G295" i="20"/>
  <c r="G296" i="20"/>
  <c r="G297" i="20"/>
  <c r="G298" i="20"/>
  <c r="G265" i="20"/>
  <c r="G229" i="20"/>
  <c r="G231" i="20"/>
  <c r="G232" i="20"/>
  <c r="G233" i="20"/>
  <c r="G234" i="20"/>
  <c r="G235" i="20"/>
  <c r="G237" i="20"/>
  <c r="G239" i="20"/>
  <c r="G240" i="20"/>
  <c r="G243" i="20"/>
  <c r="G244" i="20"/>
  <c r="G245" i="20"/>
  <c r="G246" i="20"/>
  <c r="G248" i="20"/>
  <c r="G249" i="20"/>
  <c r="G250" i="20"/>
  <c r="G251" i="20"/>
  <c r="G252" i="20"/>
  <c r="G253" i="20"/>
  <c r="G254" i="20"/>
  <c r="G255" i="20"/>
  <c r="G257" i="20"/>
  <c r="G259" i="20"/>
  <c r="G260" i="20"/>
  <c r="G261" i="20"/>
  <c r="G182" i="20"/>
  <c r="G183" i="20"/>
  <c r="G184" i="20"/>
  <c r="G185" i="20"/>
  <c r="G187" i="20"/>
  <c r="G188" i="20"/>
  <c r="G189" i="20"/>
  <c r="G191" i="20"/>
  <c r="G192" i="20"/>
  <c r="G197" i="20"/>
  <c r="G199" i="20"/>
  <c r="G200" i="20"/>
  <c r="G201" i="20"/>
  <c r="G202" i="20"/>
  <c r="G203" i="20"/>
  <c r="G205" i="20"/>
  <c r="G207" i="20"/>
  <c r="G208" i="20"/>
  <c r="G209" i="20"/>
  <c r="G210" i="20"/>
  <c r="G211" i="20"/>
  <c r="G213" i="20"/>
  <c r="G215" i="20"/>
  <c r="G216" i="20"/>
  <c r="G217" i="20"/>
  <c r="G218" i="20"/>
  <c r="G219" i="20"/>
  <c r="G221" i="20"/>
  <c r="G222" i="20"/>
  <c r="G223" i="20"/>
  <c r="G224" i="20"/>
  <c r="G181" i="20"/>
  <c r="G164" i="20"/>
  <c r="G148" i="20"/>
  <c r="G149" i="20"/>
  <c r="G150" i="20"/>
  <c r="G151" i="20"/>
  <c r="G152" i="20"/>
  <c r="G153" i="20"/>
  <c r="G154" i="20"/>
  <c r="G155" i="20"/>
  <c r="G156" i="20"/>
  <c r="G157" i="20"/>
  <c r="G158" i="20"/>
  <c r="G159" i="20"/>
  <c r="G160" i="20"/>
  <c r="G162" i="20"/>
  <c r="G165" i="20"/>
  <c r="G166" i="20"/>
  <c r="G167" i="20"/>
  <c r="G168" i="20"/>
  <c r="G169" i="20"/>
  <c r="G170" i="20"/>
  <c r="G172" i="20"/>
  <c r="G173" i="20"/>
  <c r="G174" i="20"/>
  <c r="G175" i="20"/>
  <c r="G176" i="20"/>
  <c r="G177" i="20"/>
  <c r="G147" i="20"/>
  <c r="G178" i="20" s="1"/>
  <c r="G139" i="20"/>
  <c r="G99" i="20"/>
  <c r="G100" i="20"/>
  <c r="G101" i="20"/>
  <c r="G102" i="20"/>
  <c r="G103" i="20"/>
  <c r="G105" i="20"/>
  <c r="G106" i="20"/>
  <c r="G107" i="20"/>
  <c r="G108" i="20"/>
  <c r="G109" i="20"/>
  <c r="G110" i="20"/>
  <c r="G111" i="20"/>
  <c r="G113" i="20"/>
  <c r="G114" i="20"/>
  <c r="G115" i="20"/>
  <c r="G116" i="20"/>
  <c r="G117" i="20"/>
  <c r="G118" i="20"/>
  <c r="G121" i="20"/>
  <c r="G122" i="20"/>
  <c r="G123" i="20"/>
  <c r="G124" i="20"/>
  <c r="G125" i="20"/>
  <c r="G127" i="20"/>
  <c r="G129" i="20"/>
  <c r="G130" i="20"/>
  <c r="G131" i="20"/>
  <c r="G133" i="20"/>
  <c r="G135" i="20"/>
  <c r="G136" i="20"/>
  <c r="G137" i="20"/>
  <c r="G138" i="20"/>
  <c r="G140" i="20"/>
  <c r="G141" i="20"/>
  <c r="G143" i="20"/>
  <c r="G98" i="20"/>
  <c r="G52" i="20"/>
  <c r="G53" i="20"/>
  <c r="G55" i="20"/>
  <c r="G57" i="20"/>
  <c r="G58" i="20"/>
  <c r="G59" i="20"/>
  <c r="G60" i="20"/>
  <c r="G61" i="20"/>
  <c r="G63"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51" i="20"/>
  <c r="G40" i="20"/>
  <c r="G9" i="20"/>
  <c r="G10" i="20"/>
  <c r="G11" i="20"/>
  <c r="G12" i="20"/>
  <c r="G13" i="20"/>
  <c r="G15" i="20"/>
  <c r="G17" i="20"/>
  <c r="G18" i="20"/>
  <c r="G19" i="20"/>
  <c r="G20" i="20"/>
  <c r="G21" i="20"/>
  <c r="G23" i="20"/>
  <c r="G25" i="20"/>
  <c r="G26" i="20"/>
  <c r="G27" i="20"/>
  <c r="G28" i="20"/>
  <c r="G29" i="20"/>
  <c r="G31" i="20"/>
  <c r="G33" i="20"/>
  <c r="G34" i="20"/>
  <c r="G35" i="20"/>
  <c r="G36" i="20"/>
  <c r="G37" i="20"/>
  <c r="G38" i="20"/>
  <c r="G41" i="20"/>
  <c r="G42" i="20"/>
  <c r="G43" i="20"/>
  <c r="G44" i="20"/>
  <c r="G45" i="20" s="1"/>
  <c r="G372" i="20" s="1"/>
  <c r="C1170" i="20"/>
  <c r="C425" i="20"/>
  <c r="C445" i="20" s="1"/>
  <c r="C430" i="20"/>
  <c r="C446" i="20" s="1"/>
  <c r="C437" i="20"/>
  <c r="C447" i="20" s="1"/>
  <c r="C442" i="20"/>
  <c r="C448" i="20" s="1"/>
  <c r="C461" i="20"/>
  <c r="C1172" i="20" s="1"/>
  <c r="C575" i="20"/>
  <c r="C1173" i="20" s="1"/>
  <c r="C591" i="20"/>
  <c r="C1174" i="20" s="1"/>
  <c r="C601" i="20"/>
  <c r="C1175" i="20" s="1"/>
  <c r="C608" i="20"/>
  <c r="C1176" i="20" s="1"/>
  <c r="C727" i="20"/>
  <c r="C1177" i="20" s="1"/>
  <c r="C752" i="20"/>
  <c r="C1178" i="20" s="1"/>
  <c r="C758" i="20"/>
  <c r="C1179" i="20" s="1"/>
  <c r="C765" i="20"/>
  <c r="C1180" i="20" s="1"/>
  <c r="C778" i="20"/>
  <c r="C1181" i="20" s="1"/>
  <c r="C1182" i="20"/>
  <c r="C802" i="20"/>
  <c r="C1183" i="20"/>
  <c r="C821" i="20"/>
  <c r="C1184" i="20"/>
  <c r="C841" i="20"/>
  <c r="C1185" i="20"/>
  <c r="C1186" i="20"/>
  <c r="C1187" i="20"/>
  <c r="C958" i="20"/>
  <c r="C1188" i="20"/>
  <c r="C1190" i="20"/>
  <c r="C1191" i="20"/>
  <c r="C1009" i="20"/>
  <c r="C1192" i="20" s="1"/>
  <c r="C1013" i="20"/>
  <c r="C1193" i="20" s="1"/>
  <c r="C1107" i="20"/>
  <c r="C1194" i="20" s="1"/>
  <c r="C1111" i="20"/>
  <c r="C1195" i="20" s="1"/>
  <c r="C1166" i="20"/>
  <c r="C1196" i="20" s="1"/>
  <c r="C45" i="20"/>
  <c r="C372" i="20"/>
  <c r="C92" i="20"/>
  <c r="C373" i="20"/>
  <c r="C144" i="20"/>
  <c r="C374" i="20"/>
  <c r="C178" i="20"/>
  <c r="C375" i="20"/>
  <c r="C225" i="20"/>
  <c r="C376" i="20"/>
  <c r="C377" i="20"/>
  <c r="C299" i="20"/>
  <c r="C378" i="20" s="1"/>
  <c r="C335" i="20"/>
  <c r="C379" i="20" s="1"/>
  <c r="C369" i="20"/>
  <c r="C380" i="20" s="1"/>
  <c r="B1170" i="20"/>
  <c r="B425" i="20"/>
  <c r="B445" i="20" s="1"/>
  <c r="B430" i="20"/>
  <c r="B446" i="20" s="1"/>
  <c r="B437" i="20"/>
  <c r="B447" i="20" s="1"/>
  <c r="B442" i="20"/>
  <c r="B448" i="20" s="1"/>
  <c r="B449" i="20"/>
  <c r="B1171" i="20" s="1"/>
  <c r="B461" i="20"/>
  <c r="B1172" i="20" s="1"/>
  <c r="B575" i="20"/>
  <c r="B1173" i="20" s="1"/>
  <c r="B591" i="20"/>
  <c r="B1174" i="20" s="1"/>
  <c r="B601" i="20"/>
  <c r="B1175" i="20" s="1"/>
  <c r="B608" i="20"/>
  <c r="B1176" i="20" s="1"/>
  <c r="B727" i="20"/>
  <c r="B1177" i="20" s="1"/>
  <c r="B758" i="20"/>
  <c r="B1179" i="20"/>
  <c r="B765" i="20"/>
  <c r="B1180" i="20"/>
  <c r="B778" i="20"/>
  <c r="B1181" i="20"/>
  <c r="B1182" i="20"/>
  <c r="B802" i="20"/>
  <c r="B1183" i="20" s="1"/>
  <c r="B821" i="20"/>
  <c r="B1184" i="20" s="1"/>
  <c r="B841" i="20"/>
  <c r="B1185" i="20" s="1"/>
  <c r="B1186" i="20"/>
  <c r="B1187" i="20"/>
  <c r="B958" i="20"/>
  <c r="B1188" i="20" s="1"/>
  <c r="B1189" i="20"/>
  <c r="B1190" i="20"/>
  <c r="B1191" i="20"/>
  <c r="B1009" i="20"/>
  <c r="B1192" i="20"/>
  <c r="B1013" i="20"/>
  <c r="B1193" i="20"/>
  <c r="B1107" i="20"/>
  <c r="B1194" i="20"/>
  <c r="B1111" i="20"/>
  <c r="B1195" i="20"/>
  <c r="B1166" i="20"/>
  <c r="B1196" i="20"/>
  <c r="B372" i="20"/>
  <c r="B92" i="20"/>
  <c r="B373" i="20"/>
  <c r="B144" i="20"/>
  <c r="B374" i="20"/>
  <c r="B178" i="20"/>
  <c r="B375" i="20"/>
  <c r="B225" i="20"/>
  <c r="B376" i="20"/>
  <c r="B377" i="20"/>
  <c r="B299" i="20"/>
  <c r="B378" i="20" s="1"/>
  <c r="B335" i="20"/>
  <c r="B379" i="20" s="1"/>
  <c r="B369" i="20"/>
  <c r="B380" i="20" s="1"/>
  <c r="F374" i="20"/>
  <c r="F45" i="20"/>
  <c r="F372" i="20" s="1"/>
  <c r="F92" i="20"/>
  <c r="F373" i="20" s="1"/>
  <c r="F376" i="20"/>
  <c r="F377" i="20"/>
  <c r="F379" i="20"/>
  <c r="F380" i="20"/>
  <c r="F1170" i="20"/>
  <c r="F425" i="20"/>
  <c r="F445" i="20"/>
  <c r="F430" i="20"/>
  <c r="F446" i="20"/>
  <c r="F437" i="20"/>
  <c r="F447" i="20"/>
  <c r="F442" i="20"/>
  <c r="F448" i="20"/>
  <c r="F461" i="20"/>
  <c r="F1172" i="20"/>
  <c r="F575" i="20"/>
  <c r="F1173" i="20"/>
  <c r="F591" i="20"/>
  <c r="F1174" i="20"/>
  <c r="F601" i="20"/>
  <c r="F1175" i="20"/>
  <c r="F608" i="20"/>
  <c r="F1176" i="20"/>
  <c r="F727" i="20"/>
  <c r="F1177" i="20"/>
  <c r="F752" i="20"/>
  <c r="F1178" i="20"/>
  <c r="F758" i="20"/>
  <c r="F1179" i="20"/>
  <c r="F765" i="20"/>
  <c r="F1180" i="20"/>
  <c r="F778" i="20"/>
  <c r="F1181" i="20"/>
  <c r="F1182" i="20"/>
  <c r="F802" i="20"/>
  <c r="F1183" i="20" s="1"/>
  <c r="F821" i="20"/>
  <c r="F1184" i="20" s="1"/>
  <c r="F841" i="20"/>
  <c r="F1185" i="20" s="1"/>
  <c r="F1186" i="20"/>
  <c r="F1187" i="20"/>
  <c r="F958" i="20"/>
  <c r="F1188" i="20" s="1"/>
  <c r="F1189" i="20"/>
  <c r="F1191" i="20"/>
  <c r="F1009" i="20"/>
  <c r="F1192" i="20"/>
  <c r="F1013" i="20"/>
  <c r="F1193" i="20"/>
  <c r="F1107" i="20"/>
  <c r="F1194" i="20"/>
  <c r="F1111" i="20"/>
  <c r="F1195" i="20"/>
  <c r="F1166" i="20"/>
  <c r="F1196" i="20"/>
  <c r="D461" i="20"/>
  <c r="D1172" i="20" s="1"/>
  <c r="E461" i="20"/>
  <c r="E1172" i="20" s="1"/>
  <c r="D425" i="20"/>
  <c r="D445" i="20" s="1"/>
  <c r="D430" i="20"/>
  <c r="D446" i="20" s="1"/>
  <c r="D437" i="20"/>
  <c r="D447" i="20" s="1"/>
  <c r="D442" i="20"/>
  <c r="D448" i="20" s="1"/>
  <c r="E425" i="20"/>
  <c r="E445" i="20" s="1"/>
  <c r="E430" i="20"/>
  <c r="E446" i="20" s="1"/>
  <c r="E437" i="20"/>
  <c r="E447" i="20" s="1"/>
  <c r="E442" i="20"/>
  <c r="E448" i="20" s="1"/>
  <c r="E449" i="20" s="1"/>
  <c r="E1171" i="20" s="1"/>
  <c r="G425" i="20"/>
  <c r="G445" i="20" s="1"/>
  <c r="G437" i="20"/>
  <c r="G447" i="20" s="1"/>
  <c r="D1170" i="20"/>
  <c r="E1170" i="20"/>
  <c r="G398" i="20"/>
  <c r="G414" i="20" s="1"/>
  <c r="G404" i="20"/>
  <c r="G415" i="20" s="1"/>
  <c r="D1111" i="20"/>
  <c r="D1195" i="20" s="1"/>
  <c r="E1111" i="20"/>
  <c r="D1166" i="20"/>
  <c r="E1166" i="20"/>
  <c r="E1196" i="20" s="1"/>
  <c r="D1107" i="20"/>
  <c r="E1107" i="20"/>
  <c r="E1194" i="20" s="1"/>
  <c r="D1013" i="20"/>
  <c r="E1013" i="20"/>
  <c r="E1193" i="20" s="1"/>
  <c r="G1013" i="20"/>
  <c r="D1009" i="20"/>
  <c r="E1009" i="20"/>
  <c r="D958" i="20"/>
  <c r="D1188" i="20" s="1"/>
  <c r="E958" i="20"/>
  <c r="D841" i="20"/>
  <c r="D1185" i="20" s="1"/>
  <c r="E841" i="20"/>
  <c r="D821" i="20"/>
  <c r="E821" i="20"/>
  <c r="E1184" i="20" s="1"/>
  <c r="D802" i="20"/>
  <c r="E802" i="20"/>
  <c r="D778" i="20"/>
  <c r="D1181" i="20" s="1"/>
  <c r="E778" i="20"/>
  <c r="E1181" i="20" s="1"/>
  <c r="D765" i="20"/>
  <c r="D1180" i="20" s="1"/>
  <c r="E765" i="20"/>
  <c r="D758" i="20"/>
  <c r="E758" i="20"/>
  <c r="G758" i="20"/>
  <c r="D752" i="20"/>
  <c r="D1178" i="20" s="1"/>
  <c r="E752" i="20"/>
  <c r="D727" i="20"/>
  <c r="D1177" i="20" s="1"/>
  <c r="E727" i="20"/>
  <c r="D608" i="20"/>
  <c r="E608" i="20"/>
  <c r="D601" i="20"/>
  <c r="E601" i="20"/>
  <c r="E1175" i="20" s="1"/>
  <c r="D591" i="20"/>
  <c r="E591" i="20"/>
  <c r="E1174" i="20" s="1"/>
  <c r="D575" i="20"/>
  <c r="E575" i="20"/>
  <c r="D369" i="20"/>
  <c r="D380" i="20"/>
  <c r="E369" i="20"/>
  <c r="E380" i="20"/>
  <c r="D335" i="20"/>
  <c r="D379" i="20"/>
  <c r="E335" i="20"/>
  <c r="E379" i="20"/>
  <c r="D299" i="20"/>
  <c r="D378" i="20"/>
  <c r="E299" i="20"/>
  <c r="E378" i="20"/>
  <c r="D377" i="20"/>
  <c r="E377" i="20"/>
  <c r="D178" i="20"/>
  <c r="D375" i="20"/>
  <c r="E178" i="20"/>
  <c r="E375" i="20"/>
  <c r="G375" i="20"/>
  <c r="D225" i="20"/>
  <c r="D376" i="20"/>
  <c r="E225" i="20"/>
  <c r="E376" i="20"/>
  <c r="D144" i="20"/>
  <c r="D374" i="20"/>
  <c r="E144" i="20"/>
  <c r="E374" i="20"/>
  <c r="E92" i="20"/>
  <c r="E373" i="20" s="1"/>
  <c r="D45" i="20"/>
  <c r="D372" i="20" s="1"/>
  <c r="E45" i="20"/>
  <c r="E372" i="20" s="1"/>
  <c r="D382" i="20"/>
  <c r="D1199" i="20" s="1"/>
  <c r="D1173" i="20"/>
  <c r="D1174" i="20"/>
  <c r="D1175" i="20"/>
  <c r="D1176" i="20"/>
  <c r="D1179" i="20"/>
  <c r="D1182" i="20"/>
  <c r="D1183" i="20"/>
  <c r="D1184" i="20"/>
  <c r="D1186" i="20"/>
  <c r="D1187" i="20"/>
  <c r="D1189" i="20"/>
  <c r="D1190" i="20"/>
  <c r="D1191" i="20"/>
  <c r="D1192" i="20"/>
  <c r="D1193" i="20"/>
  <c r="D1194" i="20"/>
  <c r="D1196" i="20"/>
  <c r="E1173" i="20"/>
  <c r="E1176" i="20"/>
  <c r="E1177" i="20"/>
  <c r="E1178" i="20"/>
  <c r="E1179" i="20"/>
  <c r="E1180" i="20"/>
  <c r="E1182" i="20"/>
  <c r="E1183" i="20"/>
  <c r="E1185" i="20"/>
  <c r="E1186" i="20"/>
  <c r="E1187" i="20"/>
  <c r="E1188" i="20"/>
  <c r="E1189" i="20"/>
  <c r="E1190" i="20"/>
  <c r="E1191" i="20"/>
  <c r="E1192" i="20"/>
  <c r="E1195" i="20"/>
  <c r="G1179" i="20"/>
  <c r="G1181" i="20"/>
  <c r="G1186" i="20"/>
  <c r="G1187" i="20"/>
  <c r="G1193" i="20"/>
  <c r="H968" i="19"/>
  <c r="H969" i="19"/>
  <c r="H970" i="19"/>
  <c r="H971" i="19"/>
  <c r="H972" i="19"/>
  <c r="H973" i="19"/>
  <c r="G973" i="19" s="1"/>
  <c r="H974" i="19"/>
  <c r="B788" i="19"/>
  <c r="C788" i="19"/>
  <c r="D788" i="19"/>
  <c r="D1182" i="19" s="1"/>
  <c r="E788" i="19"/>
  <c r="F788" i="19"/>
  <c r="H1140" i="19"/>
  <c r="H1141" i="19"/>
  <c r="H1142" i="19"/>
  <c r="H1143" i="19"/>
  <c r="H1144" i="19"/>
  <c r="H1145" i="19"/>
  <c r="G1145" i="19" s="1"/>
  <c r="H1146" i="19"/>
  <c r="H1147" i="19"/>
  <c r="H1148" i="19"/>
  <c r="H1149" i="19"/>
  <c r="H1150" i="19"/>
  <c r="H1151" i="19"/>
  <c r="H1152" i="19"/>
  <c r="H1153" i="19"/>
  <c r="G1153" i="19" s="1"/>
  <c r="H1154" i="19"/>
  <c r="H1155" i="19"/>
  <c r="H1156" i="19"/>
  <c r="H1157" i="19"/>
  <c r="H1158" i="19"/>
  <c r="H1159" i="19"/>
  <c r="H1160" i="19"/>
  <c r="H1161" i="19"/>
  <c r="G1161" i="19" s="1"/>
  <c r="H1162" i="19"/>
  <c r="H1163" i="19"/>
  <c r="H1164" i="19"/>
  <c r="H1165" i="19"/>
  <c r="H1120" i="19"/>
  <c r="H1121" i="19"/>
  <c r="H1122" i="19"/>
  <c r="H1123" i="19"/>
  <c r="G1123" i="19" s="1"/>
  <c r="H1124" i="19"/>
  <c r="H1125" i="19"/>
  <c r="G1125" i="19" s="1"/>
  <c r="H1126" i="19"/>
  <c r="H1127" i="19"/>
  <c r="H1128" i="19"/>
  <c r="H1129" i="19"/>
  <c r="H1130" i="19"/>
  <c r="H1131" i="19"/>
  <c r="G1131" i="19" s="1"/>
  <c r="H1132" i="19"/>
  <c r="H1133" i="19"/>
  <c r="G1133" i="19" s="1"/>
  <c r="H1134" i="19"/>
  <c r="H1135" i="19"/>
  <c r="H1136" i="19"/>
  <c r="H1137" i="19"/>
  <c r="H1138" i="19"/>
  <c r="H1139" i="19"/>
  <c r="G1139" i="19" s="1"/>
  <c r="H1113" i="19"/>
  <c r="H1114" i="19"/>
  <c r="H1115" i="19"/>
  <c r="H1116" i="19"/>
  <c r="H1109" i="19"/>
  <c r="H1110" i="19"/>
  <c r="H1078" i="19"/>
  <c r="H1079" i="19"/>
  <c r="G1079" i="19" s="1"/>
  <c r="H1080" i="19"/>
  <c r="H1081" i="19"/>
  <c r="G1081" i="19" s="1"/>
  <c r="H1082" i="19"/>
  <c r="H1083" i="19"/>
  <c r="H1084" i="19"/>
  <c r="H1085" i="19"/>
  <c r="H1086" i="19"/>
  <c r="H1087" i="19"/>
  <c r="G1087" i="19" s="1"/>
  <c r="H1088" i="19"/>
  <c r="H1089" i="19"/>
  <c r="G1089" i="19" s="1"/>
  <c r="H1090" i="19"/>
  <c r="H1091" i="19"/>
  <c r="H1092" i="19"/>
  <c r="H1093" i="19"/>
  <c r="H1094" i="19"/>
  <c r="H1095" i="19"/>
  <c r="G1095" i="19" s="1"/>
  <c r="H1096" i="19"/>
  <c r="H1097" i="19"/>
  <c r="G1097" i="19" s="1"/>
  <c r="H1098" i="19"/>
  <c r="H1099" i="19"/>
  <c r="H1100" i="19"/>
  <c r="H1101" i="19"/>
  <c r="H1102" i="19"/>
  <c r="H1103" i="19"/>
  <c r="G1103" i="19" s="1"/>
  <c r="H1104" i="19"/>
  <c r="H1105" i="19"/>
  <c r="G1105" i="19" s="1"/>
  <c r="H1106" i="19"/>
  <c r="H1072" i="19"/>
  <c r="H1073" i="19"/>
  <c r="H1074" i="19"/>
  <c r="H1075" i="19"/>
  <c r="H1076" i="19"/>
  <c r="G1076" i="19" s="1"/>
  <c r="H1077" i="19"/>
  <c r="H1046" i="19"/>
  <c r="G1046" i="19" s="1"/>
  <c r="H1047" i="19"/>
  <c r="H1048" i="19"/>
  <c r="H1049" i="19"/>
  <c r="H1050" i="19"/>
  <c r="H1051" i="19"/>
  <c r="H1052" i="19"/>
  <c r="G1052" i="19" s="1"/>
  <c r="H1053" i="19"/>
  <c r="H1054" i="19"/>
  <c r="G1054" i="19" s="1"/>
  <c r="H1055" i="19"/>
  <c r="H1056" i="19"/>
  <c r="H1057" i="19"/>
  <c r="H1058" i="19"/>
  <c r="H1059" i="19"/>
  <c r="H1060" i="19"/>
  <c r="G1060" i="19" s="1"/>
  <c r="H1061" i="19"/>
  <c r="H1062" i="19"/>
  <c r="G1062" i="19" s="1"/>
  <c r="H1063" i="19"/>
  <c r="H1064" i="19"/>
  <c r="H1065" i="19"/>
  <c r="H1066" i="19"/>
  <c r="H1067" i="19"/>
  <c r="H1068" i="19"/>
  <c r="G1068" i="19" s="1"/>
  <c r="H1025" i="19"/>
  <c r="H1026" i="19"/>
  <c r="G1026" i="19" s="1"/>
  <c r="H1027" i="19"/>
  <c r="H1028" i="19"/>
  <c r="H1029" i="19"/>
  <c r="H1030" i="19"/>
  <c r="H1031" i="19"/>
  <c r="H1032" i="19"/>
  <c r="G1032" i="19" s="1"/>
  <c r="H1033" i="19"/>
  <c r="H1034" i="19"/>
  <c r="G1034" i="19" s="1"/>
  <c r="H1035" i="19"/>
  <c r="H1036" i="19"/>
  <c r="H1037" i="19"/>
  <c r="H1038" i="19"/>
  <c r="H1039" i="19"/>
  <c r="H1040" i="19"/>
  <c r="G1040" i="19" s="1"/>
  <c r="H1041" i="19"/>
  <c r="H1042" i="19"/>
  <c r="G1042" i="19" s="1"/>
  <c r="H1043" i="19"/>
  <c r="H1044" i="19"/>
  <c r="H1045" i="19"/>
  <c r="H1015" i="19"/>
  <c r="H1016" i="19"/>
  <c r="H1017" i="19"/>
  <c r="H1018" i="19"/>
  <c r="H1019" i="19"/>
  <c r="G1019" i="19" s="1"/>
  <c r="H1020" i="19"/>
  <c r="H1021" i="19"/>
  <c r="H1022" i="19"/>
  <c r="H1011" i="19"/>
  <c r="H1012" i="19"/>
  <c r="H984" i="19"/>
  <c r="H985" i="19"/>
  <c r="H986" i="19"/>
  <c r="H987" i="19"/>
  <c r="H988" i="19"/>
  <c r="H989" i="19"/>
  <c r="H990" i="19"/>
  <c r="H991" i="19"/>
  <c r="H992" i="19"/>
  <c r="G992" i="19" s="1"/>
  <c r="H993" i="19"/>
  <c r="H994" i="19"/>
  <c r="H995" i="19"/>
  <c r="H996" i="19"/>
  <c r="H997" i="19"/>
  <c r="H998" i="19"/>
  <c r="H999" i="19"/>
  <c r="H1000" i="19"/>
  <c r="G1000" i="19" s="1"/>
  <c r="H1001" i="19"/>
  <c r="H1002" i="19"/>
  <c r="H1003" i="19"/>
  <c r="H1004" i="19"/>
  <c r="H1005" i="19"/>
  <c r="H1006" i="19"/>
  <c r="H1007" i="19"/>
  <c r="H1008" i="19"/>
  <c r="G1008" i="19" s="1"/>
  <c r="H978" i="19"/>
  <c r="H979" i="19"/>
  <c r="H981" i="19" s="1"/>
  <c r="H1191" i="19" s="1"/>
  <c r="H980" i="19"/>
  <c r="H960" i="19"/>
  <c r="H961" i="19"/>
  <c r="H962" i="19"/>
  <c r="H963" i="19"/>
  <c r="H964" i="19"/>
  <c r="H965" i="19"/>
  <c r="H930" i="19"/>
  <c r="G930" i="19" s="1"/>
  <c r="H931" i="19"/>
  <c r="H932" i="19"/>
  <c r="H933" i="19"/>
  <c r="H934" i="19"/>
  <c r="H935" i="19"/>
  <c r="H936" i="19"/>
  <c r="G936" i="19" s="1"/>
  <c r="H937" i="19"/>
  <c r="H938" i="19"/>
  <c r="G938" i="19" s="1"/>
  <c r="H939" i="19"/>
  <c r="H940" i="19"/>
  <c r="H941" i="19"/>
  <c r="H942" i="19"/>
  <c r="H943" i="19"/>
  <c r="H944" i="19"/>
  <c r="G944" i="19" s="1"/>
  <c r="H945" i="19"/>
  <c r="H946" i="19"/>
  <c r="G946" i="19" s="1"/>
  <c r="H947" i="19"/>
  <c r="H948" i="19"/>
  <c r="H949" i="19"/>
  <c r="H950" i="19"/>
  <c r="H951" i="19"/>
  <c r="H952" i="19"/>
  <c r="G952" i="19" s="1"/>
  <c r="H953" i="19"/>
  <c r="H954" i="19"/>
  <c r="G954" i="19" s="1"/>
  <c r="H955" i="19"/>
  <c r="H956" i="19"/>
  <c r="H957" i="19"/>
  <c r="H926" i="19"/>
  <c r="H927" i="19"/>
  <c r="H912" i="19"/>
  <c r="H913" i="19"/>
  <c r="H914" i="19"/>
  <c r="H915" i="19"/>
  <c r="H916" i="19"/>
  <c r="H917" i="19"/>
  <c r="H918" i="19"/>
  <c r="H919" i="19"/>
  <c r="H920" i="19"/>
  <c r="G920" i="19" s="1"/>
  <c r="H921" i="19"/>
  <c r="H922" i="19"/>
  <c r="G922" i="19" s="1"/>
  <c r="H923" i="19"/>
  <c r="H924" i="19"/>
  <c r="H925" i="19"/>
  <c r="H906" i="19"/>
  <c r="H907" i="19"/>
  <c r="H908" i="19"/>
  <c r="H830" i="19"/>
  <c r="H831" i="19"/>
  <c r="H832" i="19"/>
  <c r="H833" i="19"/>
  <c r="H834" i="19"/>
  <c r="H835" i="19"/>
  <c r="H836" i="19"/>
  <c r="H837" i="19"/>
  <c r="G837" i="19" s="1"/>
  <c r="G841" i="19" s="1"/>
  <c r="G1185" i="19" s="1"/>
  <c r="H838" i="19"/>
  <c r="H839" i="19"/>
  <c r="H840" i="19"/>
  <c r="H824" i="19"/>
  <c r="H825" i="19"/>
  <c r="H826" i="19"/>
  <c r="H827" i="19"/>
  <c r="H804" i="19"/>
  <c r="H805" i="19"/>
  <c r="H806" i="19"/>
  <c r="G806" i="19" s="1"/>
  <c r="H807" i="19"/>
  <c r="H808" i="19"/>
  <c r="H809" i="19"/>
  <c r="H810" i="19"/>
  <c r="H811" i="19"/>
  <c r="H812" i="19"/>
  <c r="G812" i="19" s="1"/>
  <c r="H813" i="19"/>
  <c r="H814" i="19"/>
  <c r="G814" i="19" s="1"/>
  <c r="H815" i="19"/>
  <c r="H816" i="19"/>
  <c r="H817" i="19"/>
  <c r="H818" i="19"/>
  <c r="H819" i="19"/>
  <c r="H820" i="19"/>
  <c r="G820" i="19" s="1"/>
  <c r="H798" i="19"/>
  <c r="H799" i="19"/>
  <c r="G799" i="19" s="1"/>
  <c r="H800" i="19"/>
  <c r="H801" i="19"/>
  <c r="H791" i="19"/>
  <c r="H792" i="19"/>
  <c r="H793" i="19"/>
  <c r="H794" i="19"/>
  <c r="H795" i="19"/>
  <c r="H796" i="19"/>
  <c r="G796" i="19" s="1"/>
  <c r="H797" i="19"/>
  <c r="H781" i="19"/>
  <c r="H782" i="19"/>
  <c r="H783" i="19"/>
  <c r="H784" i="19"/>
  <c r="H785" i="19"/>
  <c r="H786" i="19"/>
  <c r="H787" i="19"/>
  <c r="G787" i="19" s="1"/>
  <c r="H768" i="19"/>
  <c r="H769" i="19"/>
  <c r="H770" i="19"/>
  <c r="H771" i="19"/>
  <c r="H772" i="19"/>
  <c r="H773" i="19"/>
  <c r="G773" i="19" s="1"/>
  <c r="H774" i="19"/>
  <c r="H775" i="19"/>
  <c r="G775" i="19" s="1"/>
  <c r="H776" i="19"/>
  <c r="H777" i="19"/>
  <c r="H761" i="19"/>
  <c r="H762" i="19"/>
  <c r="H763" i="19"/>
  <c r="H764" i="19"/>
  <c r="H755" i="19"/>
  <c r="H756" i="19"/>
  <c r="H757" i="19"/>
  <c r="H739" i="19"/>
  <c r="H740" i="19"/>
  <c r="H741" i="19"/>
  <c r="H742" i="19"/>
  <c r="H743" i="19"/>
  <c r="G743" i="19" s="1"/>
  <c r="H744" i="19"/>
  <c r="H745" i="19"/>
  <c r="G745" i="19" s="1"/>
  <c r="H746" i="19"/>
  <c r="H747" i="19"/>
  <c r="H748" i="19"/>
  <c r="H749" i="19"/>
  <c r="H750" i="19"/>
  <c r="H751" i="19"/>
  <c r="G751" i="19" s="1"/>
  <c r="H730" i="19"/>
  <c r="H731" i="19"/>
  <c r="H732" i="19"/>
  <c r="H733" i="19"/>
  <c r="H734" i="19"/>
  <c r="H735" i="19"/>
  <c r="H736" i="19"/>
  <c r="H737" i="19"/>
  <c r="G737" i="19" s="1"/>
  <c r="H738" i="19"/>
  <c r="H707" i="19"/>
  <c r="G707" i="19" s="1"/>
  <c r="H708" i="19"/>
  <c r="H709" i="19"/>
  <c r="H710" i="19"/>
  <c r="H711" i="19"/>
  <c r="H712" i="19"/>
  <c r="H713" i="19"/>
  <c r="G713" i="19" s="1"/>
  <c r="H714" i="19"/>
  <c r="H715" i="19"/>
  <c r="G715" i="19" s="1"/>
  <c r="H716" i="19"/>
  <c r="H717" i="19"/>
  <c r="H718" i="19"/>
  <c r="H719" i="19"/>
  <c r="H720" i="19"/>
  <c r="H721" i="19"/>
  <c r="G721" i="19" s="1"/>
  <c r="H722" i="19"/>
  <c r="H723" i="19"/>
  <c r="G723" i="19" s="1"/>
  <c r="H724" i="19"/>
  <c r="H725" i="19"/>
  <c r="H726" i="19"/>
  <c r="H678" i="19"/>
  <c r="H679" i="19"/>
  <c r="H680" i="19"/>
  <c r="G680" i="19" s="1"/>
  <c r="H681" i="19"/>
  <c r="H682" i="19"/>
  <c r="G682" i="19" s="1"/>
  <c r="H683" i="19"/>
  <c r="H684" i="19"/>
  <c r="H685" i="19"/>
  <c r="H686" i="19"/>
  <c r="H687" i="19"/>
  <c r="H688" i="19"/>
  <c r="G688" i="19" s="1"/>
  <c r="H689" i="19"/>
  <c r="H690" i="19"/>
  <c r="G690" i="19" s="1"/>
  <c r="H691" i="19"/>
  <c r="H692" i="19"/>
  <c r="H693" i="19"/>
  <c r="H694" i="19"/>
  <c r="H695" i="19"/>
  <c r="H696" i="19"/>
  <c r="G696" i="19" s="1"/>
  <c r="H697" i="19"/>
  <c r="H698" i="19"/>
  <c r="G698" i="19" s="1"/>
  <c r="H699" i="19"/>
  <c r="H700" i="19"/>
  <c r="H701" i="19"/>
  <c r="H702" i="19"/>
  <c r="H703" i="19"/>
  <c r="H704" i="19"/>
  <c r="G704" i="19" s="1"/>
  <c r="H705" i="19"/>
  <c r="H706" i="19"/>
  <c r="G706" i="19" s="1"/>
  <c r="H674" i="19"/>
  <c r="H675" i="19"/>
  <c r="H644" i="19"/>
  <c r="H645" i="19"/>
  <c r="H646" i="19"/>
  <c r="H647" i="19"/>
  <c r="G647" i="19" s="1"/>
  <c r="H648" i="19"/>
  <c r="H649" i="19"/>
  <c r="G649" i="19" s="1"/>
  <c r="H650" i="19"/>
  <c r="H651" i="19"/>
  <c r="H652" i="19"/>
  <c r="H653" i="19"/>
  <c r="H654" i="19"/>
  <c r="H655" i="19"/>
  <c r="G655" i="19" s="1"/>
  <c r="H656" i="19"/>
  <c r="H657" i="19"/>
  <c r="G657" i="19" s="1"/>
  <c r="H658" i="19"/>
  <c r="H659" i="19"/>
  <c r="H660" i="19"/>
  <c r="H661" i="19"/>
  <c r="H662" i="19"/>
  <c r="H663" i="19"/>
  <c r="G663" i="19" s="1"/>
  <c r="H664" i="19"/>
  <c r="H665" i="19"/>
  <c r="G665" i="19" s="1"/>
  <c r="H666" i="19"/>
  <c r="H667" i="19"/>
  <c r="H668" i="19"/>
  <c r="H669" i="19"/>
  <c r="H670" i="19"/>
  <c r="H671" i="19"/>
  <c r="G671" i="19" s="1"/>
  <c r="H672" i="19"/>
  <c r="H673" i="19"/>
  <c r="G673" i="19" s="1"/>
  <c r="H628" i="19"/>
  <c r="H629" i="19"/>
  <c r="H630" i="19"/>
  <c r="H631" i="19"/>
  <c r="H632" i="19"/>
  <c r="H633" i="19"/>
  <c r="G633" i="19" s="1"/>
  <c r="H634" i="19"/>
  <c r="H635" i="19"/>
  <c r="G635" i="19" s="1"/>
  <c r="H636" i="19"/>
  <c r="H637" i="19"/>
  <c r="H638" i="19"/>
  <c r="H639" i="19"/>
  <c r="H640" i="19"/>
  <c r="H641" i="19"/>
  <c r="G641" i="19" s="1"/>
  <c r="H642" i="19"/>
  <c r="H643" i="19"/>
  <c r="G643" i="19" s="1"/>
  <c r="H611" i="19"/>
  <c r="H612" i="19"/>
  <c r="H613" i="19"/>
  <c r="H614" i="19"/>
  <c r="H615" i="19"/>
  <c r="H616" i="19"/>
  <c r="H617" i="19"/>
  <c r="H618" i="19"/>
  <c r="G618" i="19" s="1"/>
  <c r="H619" i="19"/>
  <c r="H620" i="19"/>
  <c r="H621" i="19"/>
  <c r="H622" i="19"/>
  <c r="H623" i="19"/>
  <c r="H624" i="19"/>
  <c r="G624" i="19" s="1"/>
  <c r="H604" i="19"/>
  <c r="H605" i="19"/>
  <c r="H608" i="19" s="1"/>
  <c r="H1176" i="19" s="1"/>
  <c r="H606" i="19"/>
  <c r="H607" i="19"/>
  <c r="H594" i="19"/>
  <c r="G594" i="19"/>
  <c r="H595" i="19"/>
  <c r="G595" i="19"/>
  <c r="H596" i="19"/>
  <c r="G596" i="19"/>
  <c r="H597" i="19"/>
  <c r="G597" i="19"/>
  <c r="H598" i="19"/>
  <c r="G598" i="19"/>
  <c r="H599" i="19"/>
  <c r="G599" i="19"/>
  <c r="H600" i="19"/>
  <c r="G600" i="19"/>
  <c r="H601" i="19"/>
  <c r="H578" i="19"/>
  <c r="G578" i="19"/>
  <c r="H579" i="19"/>
  <c r="G579" i="19"/>
  <c r="H580" i="19"/>
  <c r="G580" i="19"/>
  <c r="H581" i="19"/>
  <c r="G581" i="19"/>
  <c r="H582" i="19"/>
  <c r="G582" i="19"/>
  <c r="H583" i="19"/>
  <c r="G583" i="19"/>
  <c r="H584" i="19"/>
  <c r="G584" i="19"/>
  <c r="H585" i="19"/>
  <c r="G585" i="19"/>
  <c r="H586" i="19"/>
  <c r="G586" i="19"/>
  <c r="H587" i="19"/>
  <c r="G587" i="19"/>
  <c r="H588" i="19"/>
  <c r="G588" i="19"/>
  <c r="H589" i="19"/>
  <c r="G589" i="19"/>
  <c r="H590" i="19"/>
  <c r="G590" i="19"/>
  <c r="H591" i="19"/>
  <c r="H1174" i="19" s="1"/>
  <c r="H545" i="19"/>
  <c r="H546" i="19"/>
  <c r="G546" i="19" s="1"/>
  <c r="H547" i="19"/>
  <c r="H548" i="19"/>
  <c r="H549" i="19"/>
  <c r="H550" i="19"/>
  <c r="H551" i="19"/>
  <c r="H552" i="19"/>
  <c r="G552" i="19" s="1"/>
  <c r="H553" i="19"/>
  <c r="H554" i="19"/>
  <c r="G554" i="19" s="1"/>
  <c r="H555" i="19"/>
  <c r="H556" i="19"/>
  <c r="H557" i="19"/>
  <c r="H558" i="19"/>
  <c r="H559" i="19"/>
  <c r="H560" i="19"/>
  <c r="G560" i="19" s="1"/>
  <c r="H561" i="19"/>
  <c r="H562" i="19"/>
  <c r="G562" i="19" s="1"/>
  <c r="H563" i="19"/>
  <c r="H564" i="19"/>
  <c r="H565" i="19"/>
  <c r="H566" i="19"/>
  <c r="H567" i="19"/>
  <c r="H568" i="19"/>
  <c r="G568" i="19" s="1"/>
  <c r="H569" i="19"/>
  <c r="H570" i="19"/>
  <c r="G570" i="19" s="1"/>
  <c r="H571" i="19"/>
  <c r="H572" i="19"/>
  <c r="H573" i="19"/>
  <c r="H574" i="19"/>
  <c r="H527" i="19"/>
  <c r="H528" i="19"/>
  <c r="G528" i="19" s="1"/>
  <c r="H529" i="19"/>
  <c r="H530" i="19"/>
  <c r="G530" i="19" s="1"/>
  <c r="H531" i="19"/>
  <c r="H532" i="19"/>
  <c r="H533" i="19"/>
  <c r="H534" i="19"/>
  <c r="H535" i="19"/>
  <c r="H536" i="19"/>
  <c r="G536" i="19" s="1"/>
  <c r="H537" i="19"/>
  <c r="H538" i="19"/>
  <c r="G538" i="19" s="1"/>
  <c r="H539" i="19"/>
  <c r="H540" i="19"/>
  <c r="H541" i="19"/>
  <c r="H542" i="19"/>
  <c r="H543" i="19"/>
  <c r="H544" i="19"/>
  <c r="G544" i="19" s="1"/>
  <c r="H513" i="19"/>
  <c r="H514" i="19"/>
  <c r="G514" i="19" s="1"/>
  <c r="H515" i="19"/>
  <c r="H516" i="19"/>
  <c r="H517" i="19"/>
  <c r="H518" i="19"/>
  <c r="H519" i="19"/>
  <c r="H520" i="19"/>
  <c r="G520" i="19" s="1"/>
  <c r="H521" i="19"/>
  <c r="H522" i="19"/>
  <c r="G522" i="19" s="1"/>
  <c r="H523" i="19"/>
  <c r="H524" i="19"/>
  <c r="H483" i="19"/>
  <c r="H484" i="19"/>
  <c r="H485" i="19"/>
  <c r="H486" i="19"/>
  <c r="G486" i="19" s="1"/>
  <c r="H487" i="19"/>
  <c r="H488" i="19"/>
  <c r="G488" i="19" s="1"/>
  <c r="H489" i="19"/>
  <c r="H490" i="19"/>
  <c r="H491" i="19"/>
  <c r="H492" i="19"/>
  <c r="H493" i="19"/>
  <c r="H494" i="19"/>
  <c r="G494" i="19" s="1"/>
  <c r="H495" i="19"/>
  <c r="H496" i="19"/>
  <c r="G496" i="19" s="1"/>
  <c r="H497" i="19"/>
  <c r="H498" i="19"/>
  <c r="H499" i="19"/>
  <c r="H500" i="19"/>
  <c r="H501" i="19"/>
  <c r="H502" i="19"/>
  <c r="G502" i="19" s="1"/>
  <c r="H503" i="19"/>
  <c r="H504" i="19"/>
  <c r="G504" i="19" s="1"/>
  <c r="H505" i="19"/>
  <c r="H506" i="19"/>
  <c r="H507" i="19"/>
  <c r="H508" i="19"/>
  <c r="H509" i="19"/>
  <c r="H510" i="19"/>
  <c r="G510" i="19" s="1"/>
  <c r="H511" i="19"/>
  <c r="H512" i="19"/>
  <c r="G512" i="19" s="1"/>
  <c r="H479" i="19"/>
  <c r="H480" i="19"/>
  <c r="H481" i="19"/>
  <c r="H482" i="19"/>
  <c r="H464" i="19"/>
  <c r="H465" i="19"/>
  <c r="G465" i="19" s="1"/>
  <c r="H466" i="19"/>
  <c r="H467" i="19"/>
  <c r="G467" i="19" s="1"/>
  <c r="H468" i="19"/>
  <c r="H469" i="19"/>
  <c r="G469" i="19" s="1"/>
  <c r="H470" i="19"/>
  <c r="H471" i="19"/>
  <c r="G471" i="19" s="1"/>
  <c r="H472" i="19"/>
  <c r="H473" i="19"/>
  <c r="G473" i="19" s="1"/>
  <c r="H474" i="19"/>
  <c r="H475" i="19"/>
  <c r="G475" i="19" s="1"/>
  <c r="H476" i="19"/>
  <c r="H452" i="19"/>
  <c r="H453" i="19"/>
  <c r="H454" i="19"/>
  <c r="H455" i="19"/>
  <c r="H456" i="19"/>
  <c r="G456" i="19" s="1"/>
  <c r="H457" i="19"/>
  <c r="H458" i="19"/>
  <c r="G458" i="19" s="1"/>
  <c r="H459" i="19"/>
  <c r="H460" i="19"/>
  <c r="H438" i="19"/>
  <c r="H439" i="19"/>
  <c r="H440" i="19"/>
  <c r="H441" i="19"/>
  <c r="H433" i="19"/>
  <c r="H434" i="19"/>
  <c r="H435" i="19"/>
  <c r="H436" i="19"/>
  <c r="H426" i="19"/>
  <c r="H427" i="19"/>
  <c r="H428" i="19"/>
  <c r="H429" i="19"/>
  <c r="H421" i="19"/>
  <c r="H422" i="19"/>
  <c r="H423" i="19"/>
  <c r="H424" i="19"/>
  <c r="H405" i="19"/>
  <c r="H406" i="19"/>
  <c r="H407" i="19"/>
  <c r="H408" i="19"/>
  <c r="H410" i="19" s="1"/>
  <c r="H416" i="19" s="1"/>
  <c r="H409" i="19"/>
  <c r="H399" i="19"/>
  <c r="H400" i="19"/>
  <c r="H401" i="19"/>
  <c r="H402" i="19"/>
  <c r="H403" i="19"/>
  <c r="H393" i="19"/>
  <c r="H394" i="19"/>
  <c r="H395" i="19"/>
  <c r="H396" i="19"/>
  <c r="G396" i="19" s="1"/>
  <c r="H397" i="19"/>
  <c r="H387" i="19"/>
  <c r="H388" i="19"/>
  <c r="H389" i="19"/>
  <c r="H390" i="19"/>
  <c r="H391" i="19"/>
  <c r="H392" i="19" s="1"/>
  <c r="H413" i="19" s="1"/>
  <c r="H344" i="19"/>
  <c r="H345" i="19"/>
  <c r="G345" i="19" s="1"/>
  <c r="H346" i="19"/>
  <c r="H347" i="19"/>
  <c r="H348" i="19"/>
  <c r="H349" i="19"/>
  <c r="H350" i="19"/>
  <c r="H351" i="19"/>
  <c r="G351" i="19" s="1"/>
  <c r="H352" i="19"/>
  <c r="H353" i="19"/>
  <c r="G353" i="19" s="1"/>
  <c r="H354" i="19"/>
  <c r="H355" i="19"/>
  <c r="H356" i="19"/>
  <c r="H357" i="19"/>
  <c r="H358" i="19"/>
  <c r="H359" i="19"/>
  <c r="G359" i="19" s="1"/>
  <c r="H360" i="19"/>
  <c r="H361" i="19"/>
  <c r="G361" i="19" s="1"/>
  <c r="H362" i="19"/>
  <c r="H363" i="19"/>
  <c r="H364" i="19"/>
  <c r="H365" i="19"/>
  <c r="H366" i="19"/>
  <c r="H367" i="19"/>
  <c r="G367" i="19" s="1"/>
  <c r="H368" i="19"/>
  <c r="H338" i="19"/>
  <c r="H339" i="19"/>
  <c r="H340" i="19"/>
  <c r="H341" i="19"/>
  <c r="H342" i="19"/>
  <c r="H343" i="19"/>
  <c r="H314" i="19"/>
  <c r="G314" i="19" s="1"/>
  <c r="H315" i="19"/>
  <c r="H316" i="19"/>
  <c r="G316" i="19" s="1"/>
  <c r="H317" i="19"/>
  <c r="H318" i="19"/>
  <c r="H319" i="19"/>
  <c r="H320" i="19"/>
  <c r="H321" i="19"/>
  <c r="H322" i="19"/>
  <c r="G322" i="19" s="1"/>
  <c r="H323" i="19"/>
  <c r="H324" i="19"/>
  <c r="G324" i="19" s="1"/>
  <c r="H325" i="19"/>
  <c r="H326" i="19"/>
  <c r="H327" i="19"/>
  <c r="H328" i="19"/>
  <c r="H329" i="19"/>
  <c r="H330" i="19"/>
  <c r="G330" i="19" s="1"/>
  <c r="H331" i="19"/>
  <c r="H332" i="19"/>
  <c r="G332" i="19" s="1"/>
  <c r="H333" i="19"/>
  <c r="H334" i="19"/>
  <c r="H302" i="19"/>
  <c r="H303" i="19"/>
  <c r="H304" i="19"/>
  <c r="H305" i="19"/>
  <c r="H306" i="19"/>
  <c r="H307" i="19"/>
  <c r="G307" i="19" s="1"/>
  <c r="H308" i="19"/>
  <c r="H309" i="19"/>
  <c r="H310" i="19"/>
  <c r="H311" i="19"/>
  <c r="H312" i="19"/>
  <c r="H313" i="19"/>
  <c r="H290" i="19"/>
  <c r="H291" i="19"/>
  <c r="G291" i="19" s="1"/>
  <c r="H292" i="19"/>
  <c r="H293" i="19"/>
  <c r="H294" i="19"/>
  <c r="H295" i="19"/>
  <c r="H296" i="19"/>
  <c r="H297" i="19"/>
  <c r="G297" i="19" s="1"/>
  <c r="H298" i="19"/>
  <c r="H282" i="19"/>
  <c r="G282" i="19" s="1"/>
  <c r="H283" i="19"/>
  <c r="H284" i="19"/>
  <c r="H285" i="19"/>
  <c r="H286" i="19"/>
  <c r="H265" i="19"/>
  <c r="H266" i="19"/>
  <c r="G266" i="19" s="1"/>
  <c r="H267" i="19"/>
  <c r="H268" i="19"/>
  <c r="H269" i="19"/>
  <c r="H270" i="19"/>
  <c r="H271" i="19"/>
  <c r="H272" i="19"/>
  <c r="H273" i="19"/>
  <c r="H274" i="19"/>
  <c r="G274" i="19" s="1"/>
  <c r="H275" i="19"/>
  <c r="H276" i="19"/>
  <c r="G276" i="19" s="1"/>
  <c r="H277" i="19"/>
  <c r="H278" i="19"/>
  <c r="H279" i="19"/>
  <c r="H280" i="19"/>
  <c r="H281" i="19"/>
  <c r="H253" i="19"/>
  <c r="H254" i="19"/>
  <c r="G254" i="19" s="1"/>
  <c r="H255" i="19"/>
  <c r="H256" i="19"/>
  <c r="H257" i="19"/>
  <c r="H258" i="19"/>
  <c r="H259" i="19"/>
  <c r="H260" i="19"/>
  <c r="G260" i="19" s="1"/>
  <c r="H261" i="19"/>
  <c r="H243" i="19"/>
  <c r="G243" i="19" s="1"/>
  <c r="H244" i="19"/>
  <c r="H245" i="19"/>
  <c r="H246" i="19"/>
  <c r="H247" i="19"/>
  <c r="H248" i="19"/>
  <c r="H249" i="19"/>
  <c r="H250" i="19"/>
  <c r="H251" i="19"/>
  <c r="G251" i="19" s="1"/>
  <c r="H252" i="19"/>
  <c r="H228" i="19"/>
  <c r="H229" i="19"/>
  <c r="H230" i="19"/>
  <c r="H231" i="19"/>
  <c r="H232" i="19"/>
  <c r="H233" i="19"/>
  <c r="H234" i="19"/>
  <c r="G234" i="19" s="1"/>
  <c r="H235" i="19"/>
  <c r="H236" i="19"/>
  <c r="H237" i="19"/>
  <c r="H238" i="19"/>
  <c r="H239" i="19"/>
  <c r="H240" i="19"/>
  <c r="G240" i="19" s="1"/>
  <c r="H222" i="19"/>
  <c r="H223" i="19"/>
  <c r="G223" i="19" s="1"/>
  <c r="H224" i="19"/>
  <c r="H196" i="19"/>
  <c r="H197" i="19"/>
  <c r="H198" i="19"/>
  <c r="H199" i="19"/>
  <c r="H200" i="19"/>
  <c r="G200" i="19" s="1"/>
  <c r="H201" i="19"/>
  <c r="H202" i="19"/>
  <c r="G202" i="19" s="1"/>
  <c r="H203" i="19"/>
  <c r="H204" i="19"/>
  <c r="H205" i="19"/>
  <c r="H206" i="19"/>
  <c r="H207" i="19"/>
  <c r="H208" i="19"/>
  <c r="G208" i="19" s="1"/>
  <c r="H209" i="19"/>
  <c r="H210" i="19"/>
  <c r="G210" i="19" s="1"/>
  <c r="H211" i="19"/>
  <c r="H212" i="19"/>
  <c r="H213" i="19"/>
  <c r="H214" i="19"/>
  <c r="H215" i="19"/>
  <c r="H216" i="19"/>
  <c r="G216" i="19" s="1"/>
  <c r="H217" i="19"/>
  <c r="H218" i="19"/>
  <c r="G218" i="19" s="1"/>
  <c r="H219" i="19"/>
  <c r="H220" i="19"/>
  <c r="H221" i="19"/>
  <c r="H190" i="19"/>
  <c r="H191" i="19"/>
  <c r="H192" i="19"/>
  <c r="H181" i="19"/>
  <c r="H182" i="19"/>
  <c r="H183" i="19"/>
  <c r="H184" i="19"/>
  <c r="H185" i="19"/>
  <c r="H186" i="19"/>
  <c r="H187" i="19"/>
  <c r="H188" i="19"/>
  <c r="G188" i="19" s="1"/>
  <c r="H189" i="19"/>
  <c r="H159" i="19"/>
  <c r="G159" i="19" s="1"/>
  <c r="H160" i="19"/>
  <c r="H161" i="19"/>
  <c r="H162" i="19"/>
  <c r="H163" i="19"/>
  <c r="H164" i="19"/>
  <c r="H165" i="19"/>
  <c r="H166" i="19"/>
  <c r="H167" i="19"/>
  <c r="G167" i="19" s="1"/>
  <c r="H168" i="19"/>
  <c r="H169" i="19"/>
  <c r="H170" i="19"/>
  <c r="H171" i="19"/>
  <c r="H172" i="19"/>
  <c r="H173" i="19"/>
  <c r="H174" i="19"/>
  <c r="H175" i="19"/>
  <c r="G175" i="19" s="1"/>
  <c r="H176" i="19"/>
  <c r="H177" i="19"/>
  <c r="H147" i="19"/>
  <c r="H148" i="19"/>
  <c r="H149" i="19"/>
  <c r="H150" i="19"/>
  <c r="G150" i="19" s="1"/>
  <c r="H151" i="19"/>
  <c r="H152" i="19"/>
  <c r="G152" i="19" s="1"/>
  <c r="H153" i="19"/>
  <c r="H154" i="19"/>
  <c r="H155" i="19"/>
  <c r="H156" i="19"/>
  <c r="H157" i="19"/>
  <c r="H158" i="19"/>
  <c r="G158" i="19" s="1"/>
  <c r="H129" i="19"/>
  <c r="H130" i="19"/>
  <c r="G130" i="19" s="1"/>
  <c r="H131" i="19"/>
  <c r="H132" i="19"/>
  <c r="H133" i="19"/>
  <c r="H134" i="19"/>
  <c r="H135" i="19"/>
  <c r="H136" i="19"/>
  <c r="G136" i="19" s="1"/>
  <c r="H137" i="19"/>
  <c r="H138" i="19"/>
  <c r="G138" i="19" s="1"/>
  <c r="H139" i="19"/>
  <c r="H140" i="19"/>
  <c r="H141" i="19"/>
  <c r="H142" i="19"/>
  <c r="H143" i="19"/>
  <c r="H98" i="19"/>
  <c r="G98" i="19" s="1"/>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G122" i="19" s="1"/>
  <c r="H123" i="19"/>
  <c r="H124" i="19"/>
  <c r="H125" i="19"/>
  <c r="H126" i="19"/>
  <c r="H127" i="19"/>
  <c r="H128"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51" i="19"/>
  <c r="H52" i="19"/>
  <c r="H53" i="19"/>
  <c r="H54" i="19"/>
  <c r="H55" i="19"/>
  <c r="H56" i="19"/>
  <c r="H57" i="19"/>
  <c r="H58" i="19"/>
  <c r="G58" i="19" s="1"/>
  <c r="H59" i="19"/>
  <c r="H60" i="19"/>
  <c r="G60" i="19" s="1"/>
  <c r="H61" i="19"/>
  <c r="H62" i="19"/>
  <c r="H63" i="19"/>
  <c r="H64" i="19"/>
  <c r="H65" i="19"/>
  <c r="H33" i="19"/>
  <c r="G33" i="19" s="1"/>
  <c r="H34" i="19"/>
  <c r="H35" i="19"/>
  <c r="G35" i="19" s="1"/>
  <c r="H36" i="19"/>
  <c r="H37" i="19"/>
  <c r="H38" i="19"/>
  <c r="H39" i="19"/>
  <c r="H40" i="19"/>
  <c r="H41" i="19"/>
  <c r="H42" i="19"/>
  <c r="H43" i="19"/>
  <c r="H44" i="19"/>
  <c r="H6" i="19"/>
  <c r="H7" i="19"/>
  <c r="H8" i="19"/>
  <c r="H9" i="19"/>
  <c r="H10" i="19"/>
  <c r="H11" i="19"/>
  <c r="H12" i="19"/>
  <c r="G12" i="19" s="1"/>
  <c r="H13" i="19"/>
  <c r="H14" i="19"/>
  <c r="H15" i="19"/>
  <c r="H16" i="19"/>
  <c r="H17" i="19"/>
  <c r="H18" i="19"/>
  <c r="G18" i="19" s="1"/>
  <c r="H19" i="19"/>
  <c r="H20" i="19"/>
  <c r="G20" i="19" s="1"/>
  <c r="H21" i="19"/>
  <c r="H22" i="19"/>
  <c r="H23" i="19"/>
  <c r="H24" i="19"/>
  <c r="H25" i="19"/>
  <c r="H26" i="19"/>
  <c r="G26" i="19" s="1"/>
  <c r="H27" i="19"/>
  <c r="H28" i="19"/>
  <c r="G28" i="19" s="1"/>
  <c r="H29" i="19"/>
  <c r="H30" i="19"/>
  <c r="H31" i="19"/>
  <c r="H32" i="19"/>
  <c r="G919" i="19"/>
  <c r="G464" i="19"/>
  <c r="G466" i="19"/>
  <c r="G468" i="19"/>
  <c r="G470" i="19"/>
  <c r="G472" i="19"/>
  <c r="G474" i="19"/>
  <c r="G476" i="19"/>
  <c r="G479" i="19"/>
  <c r="G480" i="19"/>
  <c r="G481" i="19"/>
  <c r="G482" i="19"/>
  <c r="G483" i="19"/>
  <c r="G484" i="19"/>
  <c r="G485" i="19"/>
  <c r="G487" i="19"/>
  <c r="G489" i="19"/>
  <c r="G490" i="19"/>
  <c r="G491" i="19"/>
  <c r="G492" i="19"/>
  <c r="G493" i="19"/>
  <c r="G495" i="19"/>
  <c r="G497" i="19"/>
  <c r="G498" i="19"/>
  <c r="G499" i="19"/>
  <c r="G500" i="19"/>
  <c r="G501" i="19"/>
  <c r="G503" i="19"/>
  <c r="G505" i="19"/>
  <c r="G506" i="19"/>
  <c r="G507" i="19"/>
  <c r="G508" i="19"/>
  <c r="G509" i="19"/>
  <c r="G511" i="19"/>
  <c r="G513" i="19"/>
  <c r="G515" i="19"/>
  <c r="G516" i="19"/>
  <c r="G517" i="19"/>
  <c r="G518" i="19"/>
  <c r="G519" i="19"/>
  <c r="G521" i="19"/>
  <c r="G523" i="19"/>
  <c r="G524" i="19"/>
  <c r="G527" i="19"/>
  <c r="G529" i="19"/>
  <c r="G531" i="19"/>
  <c r="G532" i="19"/>
  <c r="G533" i="19"/>
  <c r="G534" i="19"/>
  <c r="G535" i="19"/>
  <c r="G537" i="19"/>
  <c r="G539" i="19"/>
  <c r="G540" i="19"/>
  <c r="G541" i="19"/>
  <c r="G542" i="19"/>
  <c r="G543" i="19"/>
  <c r="G545" i="19"/>
  <c r="G547" i="19"/>
  <c r="G548" i="19"/>
  <c r="G549" i="19"/>
  <c r="G550" i="19"/>
  <c r="G551" i="19"/>
  <c r="G553" i="19"/>
  <c r="G555" i="19"/>
  <c r="G556" i="19"/>
  <c r="G557" i="19"/>
  <c r="G558" i="19"/>
  <c r="G559" i="19"/>
  <c r="G561" i="19"/>
  <c r="G563" i="19"/>
  <c r="G564" i="19"/>
  <c r="G565" i="19"/>
  <c r="G566" i="19"/>
  <c r="G567" i="19"/>
  <c r="G569" i="19"/>
  <c r="G571" i="19"/>
  <c r="G572" i="19"/>
  <c r="G573" i="19"/>
  <c r="G574" i="19"/>
  <c r="G428" i="19"/>
  <c r="G6" i="19"/>
  <c r="G960" i="19"/>
  <c r="G805" i="19"/>
  <c r="G807" i="19"/>
  <c r="G808" i="19"/>
  <c r="G809" i="19"/>
  <c r="G810" i="19"/>
  <c r="G811" i="19"/>
  <c r="G813" i="19"/>
  <c r="G815" i="19"/>
  <c r="G816" i="19"/>
  <c r="G817" i="19"/>
  <c r="G818" i="19"/>
  <c r="G819" i="19"/>
  <c r="B45" i="19"/>
  <c r="G7" i="19"/>
  <c r="H144" i="19"/>
  <c r="H374" i="19" s="1"/>
  <c r="H778" i="19"/>
  <c r="H1181" i="19" s="1"/>
  <c r="H1013" i="19"/>
  <c r="H1111" i="19"/>
  <c r="H1195" i="19" s="1"/>
  <c r="H1175" i="19"/>
  <c r="H1186" i="19"/>
  <c r="H1193" i="19"/>
  <c r="G119" i="19"/>
  <c r="B966" i="19"/>
  <c r="C966" i="19"/>
  <c r="D966" i="19"/>
  <c r="E966" i="19"/>
  <c r="F966" i="19"/>
  <c r="B975" i="19"/>
  <c r="C975" i="19"/>
  <c r="D975" i="19"/>
  <c r="D1190" i="19" s="1"/>
  <c r="E975" i="19"/>
  <c r="F975" i="19"/>
  <c r="B981" i="19"/>
  <c r="C981" i="19"/>
  <c r="D981" i="19"/>
  <c r="E981" i="19"/>
  <c r="F981" i="19"/>
  <c r="B752" i="19"/>
  <c r="B1178" i="19" s="1"/>
  <c r="G1115" i="19"/>
  <c r="G1116" i="19"/>
  <c r="G1120" i="19"/>
  <c r="G1121" i="19"/>
  <c r="G1122" i="19"/>
  <c r="G1124" i="19"/>
  <c r="G1126" i="19"/>
  <c r="G1127" i="19"/>
  <c r="G1128" i="19"/>
  <c r="G1129" i="19"/>
  <c r="G1130" i="19"/>
  <c r="G1132" i="19"/>
  <c r="G1134" i="19"/>
  <c r="G1135" i="19"/>
  <c r="G1136" i="19"/>
  <c r="G1137" i="19"/>
  <c r="G1138" i="19"/>
  <c r="G1140" i="19"/>
  <c r="G1141" i="19"/>
  <c r="G1142" i="19"/>
  <c r="G1143" i="19"/>
  <c r="G1144" i="19"/>
  <c r="G1146" i="19"/>
  <c r="G1147" i="19"/>
  <c r="G1148" i="19"/>
  <c r="G1149" i="19"/>
  <c r="G1150" i="19"/>
  <c r="G1151" i="19"/>
  <c r="G1152" i="19"/>
  <c r="G1154" i="19"/>
  <c r="G1155" i="19"/>
  <c r="G1156" i="19"/>
  <c r="G1157" i="19"/>
  <c r="G1158" i="19"/>
  <c r="G1159" i="19"/>
  <c r="G1160" i="19"/>
  <c r="G1162" i="19"/>
  <c r="G1163" i="19"/>
  <c r="G1164" i="19"/>
  <c r="G1165" i="19"/>
  <c r="G1113" i="19"/>
  <c r="G1110" i="19"/>
  <c r="G1109" i="19"/>
  <c r="G1106" i="19"/>
  <c r="G1016" i="19"/>
  <c r="G1018" i="19"/>
  <c r="G1020" i="19"/>
  <c r="G1021" i="19"/>
  <c r="G1022" i="19"/>
  <c r="G1025" i="19"/>
  <c r="G1027" i="19"/>
  <c r="G1028" i="19"/>
  <c r="G1029" i="19"/>
  <c r="G1030" i="19"/>
  <c r="G1031" i="19"/>
  <c r="G1033" i="19"/>
  <c r="G1035" i="19"/>
  <c r="G1036" i="19"/>
  <c r="G1037" i="19"/>
  <c r="G1038" i="19"/>
  <c r="G1039" i="19"/>
  <c r="G1041" i="19"/>
  <c r="G1043" i="19"/>
  <c r="G1044" i="19"/>
  <c r="G1045" i="19"/>
  <c r="G1047" i="19"/>
  <c r="G1048" i="19"/>
  <c r="G1049" i="19"/>
  <c r="G1050" i="19"/>
  <c r="G1051" i="19"/>
  <c r="G1053" i="19"/>
  <c r="G1055" i="19"/>
  <c r="G1056" i="19"/>
  <c r="G1057" i="19"/>
  <c r="G1058" i="19"/>
  <c r="G1059" i="19"/>
  <c r="G1061" i="19"/>
  <c r="G1063" i="19"/>
  <c r="G1064" i="19"/>
  <c r="G1065" i="19"/>
  <c r="G1066" i="19"/>
  <c r="G1067" i="19"/>
  <c r="G1072" i="19"/>
  <c r="G1073" i="19"/>
  <c r="G1074" i="19"/>
  <c r="G1075" i="19"/>
  <c r="G1077" i="19"/>
  <c r="G1078" i="19"/>
  <c r="G1080" i="19"/>
  <c r="G1082" i="19"/>
  <c r="G1083" i="19"/>
  <c r="G1084" i="19"/>
  <c r="G1085" i="19"/>
  <c r="G1086" i="19"/>
  <c r="G1088" i="19"/>
  <c r="G1090" i="19"/>
  <c r="G1091" i="19"/>
  <c r="G1092" i="19"/>
  <c r="G1093" i="19"/>
  <c r="G1094" i="19"/>
  <c r="G1096" i="19"/>
  <c r="G1098" i="19"/>
  <c r="G1099" i="19"/>
  <c r="G1100" i="19"/>
  <c r="G1101" i="19"/>
  <c r="G1102" i="19"/>
  <c r="G1104" i="19"/>
  <c r="G1015" i="19"/>
  <c r="G1012" i="19"/>
  <c r="G1011" i="19"/>
  <c r="G985" i="19"/>
  <c r="G986" i="19"/>
  <c r="G987" i="19"/>
  <c r="G988" i="19"/>
  <c r="G989" i="19"/>
  <c r="G990" i="19"/>
  <c r="G991" i="19"/>
  <c r="G993" i="19"/>
  <c r="G994" i="19"/>
  <c r="G995" i="19"/>
  <c r="G996" i="19"/>
  <c r="G997" i="19"/>
  <c r="G998" i="19"/>
  <c r="G999" i="19"/>
  <c r="G1001" i="19"/>
  <c r="G1002" i="19"/>
  <c r="G1003" i="19"/>
  <c r="G1004" i="19"/>
  <c r="G1005" i="19"/>
  <c r="G1006" i="19"/>
  <c r="G1007" i="19"/>
  <c r="G979" i="19"/>
  <c r="G981" i="19" s="1"/>
  <c r="G1191" i="19" s="1"/>
  <c r="G980" i="19"/>
  <c r="G978" i="19"/>
  <c r="G969" i="19"/>
  <c r="G970" i="19"/>
  <c r="G972" i="19"/>
  <c r="G974" i="19"/>
  <c r="G968" i="19"/>
  <c r="G961" i="19"/>
  <c r="G962" i="19"/>
  <c r="G963" i="19"/>
  <c r="G965" i="19"/>
  <c r="G913" i="19"/>
  <c r="G914" i="19"/>
  <c r="G915" i="19"/>
  <c r="G916" i="19"/>
  <c r="G917" i="19"/>
  <c r="G918" i="19"/>
  <c r="G921" i="19"/>
  <c r="G923" i="19"/>
  <c r="G924" i="19"/>
  <c r="G925" i="19"/>
  <c r="G926" i="19"/>
  <c r="G927" i="19"/>
  <c r="G931" i="19"/>
  <c r="G932" i="19"/>
  <c r="G933" i="19"/>
  <c r="G934" i="19"/>
  <c r="G935" i="19"/>
  <c r="G937" i="19"/>
  <c r="G939" i="19"/>
  <c r="G940" i="19"/>
  <c r="G941" i="19"/>
  <c r="G942" i="19"/>
  <c r="G943" i="19"/>
  <c r="G945" i="19"/>
  <c r="G947" i="19"/>
  <c r="G948" i="19"/>
  <c r="G949" i="19"/>
  <c r="G950" i="19"/>
  <c r="G951" i="19"/>
  <c r="G953" i="19"/>
  <c r="G955" i="19"/>
  <c r="G956" i="19"/>
  <c r="G957" i="19"/>
  <c r="G907" i="19"/>
  <c r="G906" i="19"/>
  <c r="G825" i="19"/>
  <c r="G826" i="19"/>
  <c r="G827" i="19"/>
  <c r="G830" i="19"/>
  <c r="G831" i="19"/>
  <c r="G832" i="19"/>
  <c r="G833" i="19"/>
  <c r="G834" i="19"/>
  <c r="G835" i="19"/>
  <c r="G836" i="19"/>
  <c r="G838" i="19"/>
  <c r="G839" i="19"/>
  <c r="G840" i="19"/>
  <c r="G824" i="19"/>
  <c r="G792" i="19"/>
  <c r="G793" i="19"/>
  <c r="G795" i="19"/>
  <c r="G797" i="19"/>
  <c r="G798" i="19"/>
  <c r="G800" i="19"/>
  <c r="G801" i="19"/>
  <c r="G791" i="19"/>
  <c r="G782" i="19"/>
  <c r="G783" i="19"/>
  <c r="G784" i="19"/>
  <c r="G786" i="19"/>
  <c r="G781" i="19"/>
  <c r="G769" i="19"/>
  <c r="G770" i="19"/>
  <c r="G771" i="19"/>
  <c r="G772" i="19"/>
  <c r="G774" i="19"/>
  <c r="G776" i="19"/>
  <c r="G777" i="19"/>
  <c r="G768" i="19"/>
  <c r="G762" i="19"/>
  <c r="G763" i="19"/>
  <c r="G761" i="19"/>
  <c r="G757" i="19"/>
  <c r="G755" i="19"/>
  <c r="G739" i="19"/>
  <c r="G732" i="19"/>
  <c r="G733" i="19"/>
  <c r="G734" i="19"/>
  <c r="G735" i="19"/>
  <c r="G736" i="19"/>
  <c r="G738" i="19"/>
  <c r="G740" i="19"/>
  <c r="G741" i="19"/>
  <c r="G742" i="19"/>
  <c r="G744" i="19"/>
  <c r="G746" i="19"/>
  <c r="G747" i="19"/>
  <c r="G748" i="19"/>
  <c r="G749" i="19"/>
  <c r="G750" i="19"/>
  <c r="G730" i="19"/>
  <c r="G612" i="19"/>
  <c r="G613" i="19"/>
  <c r="G614" i="19"/>
  <c r="G615" i="19"/>
  <c r="G617" i="19"/>
  <c r="G619" i="19"/>
  <c r="G620" i="19"/>
  <c r="G621" i="19"/>
  <c r="G622" i="19"/>
  <c r="G623" i="19"/>
  <c r="G628" i="19"/>
  <c r="G629" i="19"/>
  <c r="G630" i="19"/>
  <c r="G631" i="19"/>
  <c r="G632" i="19"/>
  <c r="G634" i="19"/>
  <c r="G636" i="19"/>
  <c r="G637" i="19"/>
  <c r="G638" i="19"/>
  <c r="G639" i="19"/>
  <c r="G640" i="19"/>
  <c r="G642" i="19"/>
  <c r="G644" i="19"/>
  <c r="G645" i="19"/>
  <c r="G646" i="19"/>
  <c r="G648" i="19"/>
  <c r="G650" i="19"/>
  <c r="G651" i="19"/>
  <c r="G652" i="19"/>
  <c r="G653" i="19"/>
  <c r="G654" i="19"/>
  <c r="G656" i="19"/>
  <c r="G658" i="19"/>
  <c r="G659" i="19"/>
  <c r="G660" i="19"/>
  <c r="G661" i="19"/>
  <c r="G662" i="19"/>
  <c r="G664" i="19"/>
  <c r="G666" i="19"/>
  <c r="G667" i="19"/>
  <c r="G668" i="19"/>
  <c r="G669" i="19"/>
  <c r="G670" i="19"/>
  <c r="G672" i="19"/>
  <c r="G674" i="19"/>
  <c r="G675" i="19"/>
  <c r="G678" i="19"/>
  <c r="G679" i="19"/>
  <c r="G681" i="19"/>
  <c r="G683" i="19"/>
  <c r="G684" i="19"/>
  <c r="G685" i="19"/>
  <c r="G686" i="19"/>
  <c r="G687" i="19"/>
  <c r="G689" i="19"/>
  <c r="G691" i="19"/>
  <c r="G692" i="19"/>
  <c r="G693" i="19"/>
  <c r="G694" i="19"/>
  <c r="G695" i="19"/>
  <c r="G697" i="19"/>
  <c r="G699" i="19"/>
  <c r="G700" i="19"/>
  <c r="G701" i="19"/>
  <c r="G702" i="19"/>
  <c r="G703" i="19"/>
  <c r="G705" i="19"/>
  <c r="G708" i="19"/>
  <c r="G709" i="19"/>
  <c r="G710" i="19"/>
  <c r="G711" i="19"/>
  <c r="G712" i="19"/>
  <c r="G714" i="19"/>
  <c r="G716" i="19"/>
  <c r="G717" i="19"/>
  <c r="G718" i="19"/>
  <c r="G719" i="19"/>
  <c r="G720" i="19"/>
  <c r="G722" i="19"/>
  <c r="G724" i="19"/>
  <c r="G725" i="19"/>
  <c r="G726" i="19"/>
  <c r="G611" i="19"/>
  <c r="G606" i="19"/>
  <c r="G607" i="19"/>
  <c r="G604" i="19"/>
  <c r="G453" i="19"/>
  <c r="G454" i="19"/>
  <c r="G455" i="19"/>
  <c r="G457" i="19"/>
  <c r="G459" i="19"/>
  <c r="G460" i="19"/>
  <c r="G452" i="19"/>
  <c r="G439" i="19"/>
  <c r="G440" i="19"/>
  <c r="G438" i="19"/>
  <c r="G435" i="19"/>
  <c r="G436" i="19"/>
  <c r="G433" i="19"/>
  <c r="G427" i="19"/>
  <c r="G429" i="19"/>
  <c r="G430" i="19" s="1"/>
  <c r="G446" i="19" s="1"/>
  <c r="G426" i="19"/>
  <c r="G423" i="19"/>
  <c r="G424" i="19"/>
  <c r="G421" i="19"/>
  <c r="G406" i="19"/>
  <c r="G407" i="19"/>
  <c r="G408" i="19"/>
  <c r="G409" i="19"/>
  <c r="G405" i="19"/>
  <c r="G387" i="19"/>
  <c r="F369" i="19"/>
  <c r="F380" i="19" s="1"/>
  <c r="F335" i="19"/>
  <c r="F299" i="19"/>
  <c r="F225" i="19"/>
  <c r="F178" i="19"/>
  <c r="F375" i="19" s="1"/>
  <c r="F144" i="19"/>
  <c r="D92" i="19"/>
  <c r="D373" i="19" s="1"/>
  <c r="G400" i="19"/>
  <c r="G401" i="19"/>
  <c r="G402" i="19"/>
  <c r="G403" i="19"/>
  <c r="G395" i="19"/>
  <c r="G397" i="19"/>
  <c r="G393" i="19"/>
  <c r="G388" i="19"/>
  <c r="G389" i="19"/>
  <c r="G390" i="19"/>
  <c r="G339" i="19"/>
  <c r="G340" i="19"/>
  <c r="G341" i="19"/>
  <c r="G342" i="19"/>
  <c r="G343" i="19"/>
  <c r="G344" i="19"/>
  <c r="G346" i="19"/>
  <c r="G347" i="19"/>
  <c r="G348" i="19"/>
  <c r="G349" i="19"/>
  <c r="G350" i="19"/>
  <c r="G352" i="19"/>
  <c r="G354" i="19"/>
  <c r="G355" i="19"/>
  <c r="G356" i="19"/>
  <c r="G357" i="19"/>
  <c r="G358" i="19"/>
  <c r="G360" i="19"/>
  <c r="G362" i="19"/>
  <c r="G363" i="19"/>
  <c r="G364" i="19"/>
  <c r="G365" i="19"/>
  <c r="G366" i="19"/>
  <c r="G368" i="19"/>
  <c r="G303" i="19"/>
  <c r="G304" i="19"/>
  <c r="G305" i="19"/>
  <c r="G306" i="19"/>
  <c r="G308" i="19"/>
  <c r="G309" i="19"/>
  <c r="G310" i="19"/>
  <c r="G311" i="19"/>
  <c r="G312" i="19"/>
  <c r="G313" i="19"/>
  <c r="G315" i="19"/>
  <c r="G317" i="19"/>
  <c r="G318" i="19"/>
  <c r="G319" i="19"/>
  <c r="G320" i="19"/>
  <c r="G321" i="19"/>
  <c r="G323" i="19"/>
  <c r="G325" i="19"/>
  <c r="G326" i="19"/>
  <c r="G327" i="19"/>
  <c r="G328" i="19"/>
  <c r="G329" i="19"/>
  <c r="G331" i="19"/>
  <c r="G333" i="19"/>
  <c r="G334" i="19"/>
  <c r="G302" i="19"/>
  <c r="G267" i="19"/>
  <c r="G269" i="19"/>
  <c r="G270" i="19"/>
  <c r="G271" i="19"/>
  <c r="G272" i="19"/>
  <c r="G273" i="19"/>
  <c r="G275" i="19"/>
  <c r="G277" i="19"/>
  <c r="G278" i="19"/>
  <c r="G279" i="19"/>
  <c r="G280" i="19"/>
  <c r="G281" i="19"/>
  <c r="G283" i="19"/>
  <c r="G284" i="19"/>
  <c r="G285" i="19"/>
  <c r="G286" i="19"/>
  <c r="G290" i="19"/>
  <c r="G292" i="19"/>
  <c r="G293" i="19"/>
  <c r="G294" i="19"/>
  <c r="G295" i="19"/>
  <c r="G296" i="19"/>
  <c r="G298" i="19"/>
  <c r="G265" i="19"/>
  <c r="G229" i="19"/>
  <c r="G230" i="19"/>
  <c r="G231" i="19"/>
  <c r="G233" i="19"/>
  <c r="G235" i="19"/>
  <c r="G236" i="19"/>
  <c r="G237" i="19"/>
  <c r="G238" i="19"/>
  <c r="G239" i="19"/>
  <c r="G244" i="19"/>
  <c r="G245" i="19"/>
  <c r="G246" i="19"/>
  <c r="G247" i="19"/>
  <c r="G248" i="19"/>
  <c r="G249" i="19"/>
  <c r="G250" i="19"/>
  <c r="G252" i="19"/>
  <c r="G253" i="19"/>
  <c r="G255" i="19"/>
  <c r="G256" i="19"/>
  <c r="G257" i="19"/>
  <c r="G258" i="19"/>
  <c r="G259" i="19"/>
  <c r="G261" i="19"/>
  <c r="G228" i="19"/>
  <c r="G183" i="19"/>
  <c r="G184" i="19"/>
  <c r="G185" i="19"/>
  <c r="G186" i="19"/>
  <c r="G187" i="19"/>
  <c r="G189" i="19"/>
  <c r="G190" i="19"/>
  <c r="G191" i="19"/>
  <c r="G192" i="19"/>
  <c r="G196" i="19"/>
  <c r="G197" i="19"/>
  <c r="G198" i="19"/>
  <c r="G199" i="19"/>
  <c r="G201" i="19"/>
  <c r="G203" i="19"/>
  <c r="G204" i="19"/>
  <c r="G205" i="19"/>
  <c r="G206" i="19"/>
  <c r="G207" i="19"/>
  <c r="G209" i="19"/>
  <c r="G211" i="19"/>
  <c r="G212" i="19"/>
  <c r="G213" i="19"/>
  <c r="G214" i="19"/>
  <c r="G215" i="19"/>
  <c r="G217" i="19"/>
  <c r="G219" i="19"/>
  <c r="G220" i="19"/>
  <c r="G221" i="19"/>
  <c r="G222" i="19"/>
  <c r="G224" i="19"/>
  <c r="G181" i="19"/>
  <c r="G164" i="19"/>
  <c r="G148" i="19"/>
  <c r="G149" i="19"/>
  <c r="G151" i="19"/>
  <c r="G153" i="19"/>
  <c r="G154" i="19"/>
  <c r="G155" i="19"/>
  <c r="G156" i="19"/>
  <c r="G157" i="19"/>
  <c r="G160" i="19"/>
  <c r="G161" i="19"/>
  <c r="G162" i="19"/>
  <c r="G163" i="19"/>
  <c r="G165" i="19"/>
  <c r="G166" i="19"/>
  <c r="G168" i="19"/>
  <c r="G169" i="19"/>
  <c r="G170" i="19"/>
  <c r="G171" i="19"/>
  <c r="G172" i="19"/>
  <c r="G173" i="19"/>
  <c r="G174" i="19"/>
  <c r="G176" i="19"/>
  <c r="G177" i="19"/>
  <c r="G147" i="19"/>
  <c r="G139" i="19"/>
  <c r="G99" i="19"/>
  <c r="G100" i="19"/>
  <c r="G101" i="19"/>
  <c r="G102" i="19"/>
  <c r="G103" i="19"/>
  <c r="G104" i="19"/>
  <c r="G105" i="19"/>
  <c r="G106" i="19"/>
  <c r="G107" i="19"/>
  <c r="G108" i="19"/>
  <c r="G109" i="19"/>
  <c r="G110" i="19"/>
  <c r="G111" i="19"/>
  <c r="G112" i="19"/>
  <c r="G113" i="19"/>
  <c r="G114" i="19"/>
  <c r="G115" i="19"/>
  <c r="G116" i="19"/>
  <c r="G117" i="19"/>
  <c r="G118" i="19"/>
  <c r="G120" i="19"/>
  <c r="G121" i="19"/>
  <c r="G123" i="19"/>
  <c r="G124" i="19"/>
  <c r="G125" i="19"/>
  <c r="G126" i="19"/>
  <c r="G127" i="19"/>
  <c r="G128" i="19"/>
  <c r="G129" i="19"/>
  <c r="G131" i="19"/>
  <c r="G132" i="19"/>
  <c r="G133" i="19"/>
  <c r="G134" i="19"/>
  <c r="G135" i="19"/>
  <c r="G137" i="19"/>
  <c r="G140" i="19"/>
  <c r="G141" i="19"/>
  <c r="G142" i="19"/>
  <c r="G143" i="19"/>
  <c r="G52" i="19"/>
  <c r="G53" i="19"/>
  <c r="G54" i="19"/>
  <c r="G55" i="19"/>
  <c r="G56" i="19"/>
  <c r="G57" i="19"/>
  <c r="G59" i="19"/>
  <c r="G92" i="19" s="1"/>
  <c r="G373" i="19" s="1"/>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51" i="19"/>
  <c r="G40" i="19"/>
  <c r="G8" i="19"/>
  <c r="G9" i="19"/>
  <c r="G11" i="19"/>
  <c r="G13" i="19"/>
  <c r="G14" i="19"/>
  <c r="G15" i="19"/>
  <c r="G16" i="19"/>
  <c r="G17" i="19"/>
  <c r="G19" i="19"/>
  <c r="G21" i="19"/>
  <c r="G22" i="19"/>
  <c r="G23" i="19"/>
  <c r="G24" i="19"/>
  <c r="G25" i="19"/>
  <c r="G27" i="19"/>
  <c r="G29" i="19"/>
  <c r="G30" i="19"/>
  <c r="G31" i="19"/>
  <c r="G32" i="19"/>
  <c r="G34" i="19"/>
  <c r="G36" i="19"/>
  <c r="G37" i="19"/>
  <c r="G38" i="19"/>
  <c r="G39" i="19"/>
  <c r="G41" i="19"/>
  <c r="G42" i="19"/>
  <c r="G43" i="19"/>
  <c r="G44" i="19"/>
  <c r="C392" i="19"/>
  <c r="C413" i="19" s="1"/>
  <c r="C398" i="19"/>
  <c r="C414" i="19" s="1"/>
  <c r="C404" i="19"/>
  <c r="C415" i="19" s="1"/>
  <c r="C410" i="19"/>
  <c r="C416" i="19" s="1"/>
  <c r="C425" i="19"/>
  <c r="C445" i="19" s="1"/>
  <c r="C430" i="19"/>
  <c r="C446" i="19" s="1"/>
  <c r="C437" i="19"/>
  <c r="C447" i="19" s="1"/>
  <c r="C442" i="19"/>
  <c r="C448" i="19" s="1"/>
  <c r="C461" i="19"/>
  <c r="C1172" i="19" s="1"/>
  <c r="C575" i="19"/>
  <c r="C1173" i="19" s="1"/>
  <c r="C591" i="19"/>
  <c r="C1174" i="19" s="1"/>
  <c r="C601" i="19"/>
  <c r="C1175" i="19" s="1"/>
  <c r="C608" i="19"/>
  <c r="C1176" i="19" s="1"/>
  <c r="C727" i="19"/>
  <c r="C1177" i="19" s="1"/>
  <c r="C752" i="19"/>
  <c r="C1178" i="19" s="1"/>
  <c r="C758" i="19"/>
  <c r="C1179" i="19" s="1"/>
  <c r="C765" i="19"/>
  <c r="C1180" i="19" s="1"/>
  <c r="C778" i="19"/>
  <c r="C1181" i="19" s="1"/>
  <c r="C1182" i="19"/>
  <c r="C802" i="19"/>
  <c r="C1183" i="19"/>
  <c r="C821" i="19"/>
  <c r="C1184" i="19"/>
  <c r="C841" i="19"/>
  <c r="C1185" i="19"/>
  <c r="C1186" i="19"/>
  <c r="C909" i="19"/>
  <c r="C1187" i="19" s="1"/>
  <c r="C958" i="19"/>
  <c r="C1188" i="19" s="1"/>
  <c r="C1189" i="19"/>
  <c r="C1190" i="19"/>
  <c r="C1191" i="19"/>
  <c r="C1009" i="19"/>
  <c r="C1192" i="19"/>
  <c r="C1013" i="19"/>
  <c r="C1193" i="19"/>
  <c r="C1107" i="19"/>
  <c r="C1194" i="19"/>
  <c r="C1111" i="19"/>
  <c r="C1195" i="19"/>
  <c r="C1166" i="19"/>
  <c r="C1196" i="19"/>
  <c r="C45" i="19"/>
  <c r="C372" i="19" s="1"/>
  <c r="C92" i="19"/>
  <c r="C373" i="19" s="1"/>
  <c r="C144" i="19"/>
  <c r="C374" i="19" s="1"/>
  <c r="C178" i="19"/>
  <c r="C375" i="19" s="1"/>
  <c r="C225" i="19"/>
  <c r="C376" i="19" s="1"/>
  <c r="C262" i="19"/>
  <c r="C377" i="19" s="1"/>
  <c r="C299" i="19"/>
  <c r="C378" i="19" s="1"/>
  <c r="C335" i="19"/>
  <c r="C379" i="19" s="1"/>
  <c r="C369" i="19"/>
  <c r="C380" i="19" s="1"/>
  <c r="C382" i="19"/>
  <c r="C1199" i="19" s="1"/>
  <c r="B392" i="19"/>
  <c r="B413" i="19"/>
  <c r="B417" i="19" s="1"/>
  <c r="B1170" i="19" s="1"/>
  <c r="B398" i="19"/>
  <c r="B414" i="19"/>
  <c r="B404" i="19"/>
  <c r="B415" i="19"/>
  <c r="B410" i="19"/>
  <c r="B416" i="19"/>
  <c r="B425" i="19"/>
  <c r="B445" i="19"/>
  <c r="B430" i="19"/>
  <c r="B446" i="19"/>
  <c r="B437" i="19"/>
  <c r="B447" i="19"/>
  <c r="B442" i="19"/>
  <c r="B448" i="19"/>
  <c r="B461" i="19"/>
  <c r="B1172" i="19"/>
  <c r="B575" i="19"/>
  <c r="B1173" i="19"/>
  <c r="B591" i="19"/>
  <c r="B1174" i="19"/>
  <c r="B601" i="19"/>
  <c r="B1175" i="19"/>
  <c r="B608" i="19"/>
  <c r="B1176" i="19"/>
  <c r="B727" i="19"/>
  <c r="B1177" i="19"/>
  <c r="B758" i="19"/>
  <c r="B1179" i="19" s="1"/>
  <c r="B765" i="19"/>
  <c r="B1180" i="19" s="1"/>
  <c r="B778" i="19"/>
  <c r="B1181" i="19" s="1"/>
  <c r="B1182" i="19"/>
  <c r="B802" i="19"/>
  <c r="B1183" i="19"/>
  <c r="B821" i="19"/>
  <c r="B1184" i="19"/>
  <c r="B841" i="19"/>
  <c r="B1185" i="19"/>
  <c r="B1186" i="19"/>
  <c r="B909" i="19"/>
  <c r="B1187" i="19" s="1"/>
  <c r="B958" i="19"/>
  <c r="B1188" i="19" s="1"/>
  <c r="B1189" i="19"/>
  <c r="B1190" i="19"/>
  <c r="B1191" i="19"/>
  <c r="B1009" i="19"/>
  <c r="B1192" i="19"/>
  <c r="B1013" i="19"/>
  <c r="B1193" i="19"/>
  <c r="B1107" i="19"/>
  <c r="B1194" i="19"/>
  <c r="B1111" i="19"/>
  <c r="B1195" i="19"/>
  <c r="B1166" i="19"/>
  <c r="B1196" i="19"/>
  <c r="B372" i="19"/>
  <c r="B382" i="19" s="1"/>
  <c r="B1199" i="19" s="1"/>
  <c r="B92" i="19"/>
  <c r="B373" i="19"/>
  <c r="B144" i="19"/>
  <c r="B374" i="19"/>
  <c r="B178" i="19"/>
  <c r="B375" i="19"/>
  <c r="B225" i="19"/>
  <c r="B376" i="19"/>
  <c r="B262" i="19"/>
  <c r="B377" i="19"/>
  <c r="B299" i="19"/>
  <c r="B378" i="19"/>
  <c r="B335" i="19"/>
  <c r="B379" i="19"/>
  <c r="B369" i="19"/>
  <c r="B380" i="19"/>
  <c r="F374" i="19"/>
  <c r="F45" i="19"/>
  <c r="F372" i="19"/>
  <c r="F92" i="19"/>
  <c r="F373" i="19"/>
  <c r="F376" i="19"/>
  <c r="F262" i="19"/>
  <c r="F377" i="19"/>
  <c r="F378" i="19"/>
  <c r="F379" i="19"/>
  <c r="F392" i="19"/>
  <c r="F413" i="19" s="1"/>
  <c r="F398" i="19"/>
  <c r="F414" i="19" s="1"/>
  <c r="F404" i="19"/>
  <c r="F415" i="19" s="1"/>
  <c r="F410" i="19"/>
  <c r="F416" i="19" s="1"/>
  <c r="F425" i="19"/>
  <c r="F445" i="19" s="1"/>
  <c r="F430" i="19"/>
  <c r="F446" i="19" s="1"/>
  <c r="F449" i="19" s="1"/>
  <c r="F1171" i="19" s="1"/>
  <c r="F437" i="19"/>
  <c r="F447" i="19" s="1"/>
  <c r="F442" i="19"/>
  <c r="F448" i="19" s="1"/>
  <c r="F461" i="19"/>
  <c r="F1172" i="19" s="1"/>
  <c r="F575" i="19"/>
  <c r="F1173" i="19" s="1"/>
  <c r="F591" i="19"/>
  <c r="F1174" i="19" s="1"/>
  <c r="F601" i="19"/>
  <c r="F1175" i="19" s="1"/>
  <c r="F608" i="19"/>
  <c r="F1176" i="19" s="1"/>
  <c r="F727" i="19"/>
  <c r="F1177" i="19" s="1"/>
  <c r="F752" i="19"/>
  <c r="F1178" i="19" s="1"/>
  <c r="F758" i="19"/>
  <c r="F1179" i="19" s="1"/>
  <c r="F765" i="19"/>
  <c r="F1180" i="19" s="1"/>
  <c r="F778" i="19"/>
  <c r="F1181" i="19" s="1"/>
  <c r="F1182" i="19"/>
  <c r="F802" i="19"/>
  <c r="F1183" i="19"/>
  <c r="F821" i="19"/>
  <c r="F1184" i="19"/>
  <c r="F841" i="19"/>
  <c r="F1185" i="19"/>
  <c r="F1186" i="19"/>
  <c r="F909" i="19"/>
  <c r="F1187" i="19" s="1"/>
  <c r="F958" i="19"/>
  <c r="F1188" i="19" s="1"/>
  <c r="F1189" i="19"/>
  <c r="F1190" i="19"/>
  <c r="F1191" i="19"/>
  <c r="F1009" i="19"/>
  <c r="F1192" i="19"/>
  <c r="F1013" i="19"/>
  <c r="F1193" i="19"/>
  <c r="F1107" i="19"/>
  <c r="F1194" i="19"/>
  <c r="F1111" i="19"/>
  <c r="F1195" i="19"/>
  <c r="F1166" i="19"/>
  <c r="F1196" i="19"/>
  <c r="D461" i="19"/>
  <c r="D1172" i="19" s="1"/>
  <c r="E461" i="19"/>
  <c r="E1172" i="19" s="1"/>
  <c r="D425" i="19"/>
  <c r="D445" i="19" s="1"/>
  <c r="D449" i="19" s="1"/>
  <c r="D1171" i="19" s="1"/>
  <c r="D430" i="19"/>
  <c r="D446" i="19" s="1"/>
  <c r="D437" i="19"/>
  <c r="D447" i="19" s="1"/>
  <c r="D442" i="19"/>
  <c r="D448" i="19" s="1"/>
  <c r="E425" i="19"/>
  <c r="E445" i="19" s="1"/>
  <c r="E449" i="19" s="1"/>
  <c r="E1171" i="19" s="1"/>
  <c r="E430" i="19"/>
  <c r="E446" i="19" s="1"/>
  <c r="E437" i="19"/>
  <c r="E447" i="19" s="1"/>
  <c r="E442" i="19"/>
  <c r="E448" i="19" s="1"/>
  <c r="D392" i="19"/>
  <c r="D413" i="19" s="1"/>
  <c r="D398" i="19"/>
  <c r="D414" i="19" s="1"/>
  <c r="D404" i="19"/>
  <c r="D415" i="19" s="1"/>
  <c r="D410" i="19"/>
  <c r="D416" i="19" s="1"/>
  <c r="E392" i="19"/>
  <c r="E413" i="19" s="1"/>
  <c r="E417" i="19" s="1"/>
  <c r="E1170" i="19" s="1"/>
  <c r="E398" i="19"/>
  <c r="E414" i="19" s="1"/>
  <c r="E404" i="19"/>
  <c r="E415" i="19" s="1"/>
  <c r="E410" i="19"/>
  <c r="E416" i="19" s="1"/>
  <c r="G410" i="19"/>
  <c r="G416" i="19" s="1"/>
  <c r="D1111" i="19"/>
  <c r="D1195" i="19" s="1"/>
  <c r="E1111" i="19"/>
  <c r="G1111" i="19"/>
  <c r="D1166" i="19"/>
  <c r="E1166" i="19"/>
  <c r="E1196" i="19" s="1"/>
  <c r="D1107" i="19"/>
  <c r="E1107" i="19"/>
  <c r="D1013" i="19"/>
  <c r="E1013" i="19"/>
  <c r="G1013" i="19"/>
  <c r="D1009" i="19"/>
  <c r="E1009" i="19"/>
  <c r="E1192" i="19" s="1"/>
  <c r="D958" i="19"/>
  <c r="E958" i="19"/>
  <c r="D909" i="19"/>
  <c r="D1187" i="19" s="1"/>
  <c r="E909" i="19"/>
  <c r="E1187" i="19" s="1"/>
  <c r="D841" i="19"/>
  <c r="E841" i="19"/>
  <c r="D821" i="19"/>
  <c r="E821" i="19"/>
  <c r="E1184" i="19" s="1"/>
  <c r="D802" i="19"/>
  <c r="D1183" i="19" s="1"/>
  <c r="E802" i="19"/>
  <c r="D778" i="19"/>
  <c r="E778" i="19"/>
  <c r="D765" i="19"/>
  <c r="D1180" i="19" s="1"/>
  <c r="E765" i="19"/>
  <c r="E1180" i="19" s="1"/>
  <c r="D758" i="19"/>
  <c r="E758" i="19"/>
  <c r="E1179" i="19" s="1"/>
  <c r="D752" i="19"/>
  <c r="E752" i="19"/>
  <c r="D727" i="19"/>
  <c r="E727" i="19"/>
  <c r="E1177" i="19" s="1"/>
  <c r="D608" i="19"/>
  <c r="E608" i="19"/>
  <c r="E1176" i="19" s="1"/>
  <c r="D601" i="19"/>
  <c r="E601" i="19"/>
  <c r="D591" i="19"/>
  <c r="D1174" i="19" s="1"/>
  <c r="E591" i="19"/>
  <c r="E1174" i="19" s="1"/>
  <c r="D575" i="19"/>
  <c r="E575" i="19"/>
  <c r="D369" i="19"/>
  <c r="D380" i="19"/>
  <c r="E369" i="19"/>
  <c r="E380" i="19"/>
  <c r="D335" i="19"/>
  <c r="D379" i="19"/>
  <c r="E335" i="19"/>
  <c r="E379" i="19"/>
  <c r="D299" i="19"/>
  <c r="D378" i="19"/>
  <c r="E299" i="19"/>
  <c r="E378" i="19"/>
  <c r="D262" i="19"/>
  <c r="D377" i="19"/>
  <c r="E262" i="19"/>
  <c r="E377" i="19"/>
  <c r="D178" i="19"/>
  <c r="D375" i="19"/>
  <c r="E178" i="19"/>
  <c r="E375" i="19"/>
  <c r="D225" i="19"/>
  <c r="D376" i="19"/>
  <c r="E225" i="19"/>
  <c r="E376" i="19" s="1"/>
  <c r="D144" i="19"/>
  <c r="D374" i="19"/>
  <c r="D382" i="19" s="1"/>
  <c r="D1199" i="19" s="1"/>
  <c r="E144" i="19"/>
  <c r="E374" i="19"/>
  <c r="E92" i="19"/>
  <c r="E373" i="19" s="1"/>
  <c r="D45" i="19"/>
  <c r="D372" i="19" s="1"/>
  <c r="E45" i="19"/>
  <c r="E372" i="19" s="1"/>
  <c r="E382" i="19" s="1"/>
  <c r="E1199" i="19" s="1"/>
  <c r="D1173" i="19"/>
  <c r="D1175" i="19"/>
  <c r="D1176" i="19"/>
  <c r="D1177" i="19"/>
  <c r="D1178" i="19"/>
  <c r="D1179" i="19"/>
  <c r="D1181" i="19"/>
  <c r="D1184" i="19"/>
  <c r="D1185" i="19"/>
  <c r="D1186" i="19"/>
  <c r="D1188" i="19"/>
  <c r="D1189" i="19"/>
  <c r="D1191" i="19"/>
  <c r="D1192" i="19"/>
  <c r="D1193" i="19"/>
  <c r="D1194" i="19"/>
  <c r="D1196" i="19"/>
  <c r="E1173" i="19"/>
  <c r="E1175" i="19"/>
  <c r="E1178" i="19"/>
  <c r="E1181" i="19"/>
  <c r="E1182" i="19"/>
  <c r="E1183" i="19"/>
  <c r="E1185" i="19"/>
  <c r="E1186" i="19"/>
  <c r="E1188" i="19"/>
  <c r="E1189" i="19"/>
  <c r="E1190" i="19"/>
  <c r="E1191" i="19"/>
  <c r="E1193" i="19"/>
  <c r="E1194" i="19"/>
  <c r="E1195" i="19"/>
  <c r="G1193" i="19"/>
  <c r="G1195" i="19"/>
  <c r="M451" i="3"/>
  <c r="M443" i="3"/>
  <c r="B755" i="3"/>
  <c r="C755" i="3"/>
  <c r="D755" i="3"/>
  <c r="E755" i="3"/>
  <c r="F755" i="3"/>
  <c r="G755" i="3"/>
  <c r="K755" i="3"/>
  <c r="B443" i="3"/>
  <c r="C443" i="3"/>
  <c r="D443" i="3"/>
  <c r="D465" i="3" s="1"/>
  <c r="D469" i="3" s="1"/>
  <c r="D1222" i="3" s="1"/>
  <c r="E443" i="3"/>
  <c r="E465" i="3" s="1"/>
  <c r="F443" i="3"/>
  <c r="G443" i="3"/>
  <c r="K443" i="3"/>
  <c r="G405" i="3"/>
  <c r="G431" i="3" s="1"/>
  <c r="G411" i="3"/>
  <c r="G432" i="3"/>
  <c r="G422" i="3"/>
  <c r="G433" i="3"/>
  <c r="G428" i="3"/>
  <c r="G434" i="3"/>
  <c r="G465" i="3"/>
  <c r="G451" i="3"/>
  <c r="G466" i="3" s="1"/>
  <c r="G456" i="3"/>
  <c r="G467" i="3" s="1"/>
  <c r="G461" i="3"/>
  <c r="G468" i="3" s="1"/>
  <c r="G486" i="3"/>
  <c r="G1223" i="3" s="1"/>
  <c r="G604" i="3"/>
  <c r="G1224" i="3" s="1"/>
  <c r="G620" i="3"/>
  <c r="G1225" i="3" s="1"/>
  <c r="G629" i="3"/>
  <c r="G1226" i="3" s="1"/>
  <c r="G635" i="3"/>
  <c r="G1227" i="3" s="1"/>
  <c r="G1228" i="3"/>
  <c r="G782" i="3"/>
  <c r="G1229" i="3"/>
  <c r="G788" i="3"/>
  <c r="G1230" i="3" s="1"/>
  <c r="G795" i="3"/>
  <c r="G1231" i="3"/>
  <c r="G813" i="3"/>
  <c r="G1232" i="3"/>
  <c r="G823" i="3"/>
  <c r="G1233" i="3"/>
  <c r="G840" i="3"/>
  <c r="G1234" i="3" s="1"/>
  <c r="G859" i="3"/>
  <c r="G1235" i="3"/>
  <c r="G880" i="3"/>
  <c r="G1236" i="3"/>
  <c r="G1237" i="3"/>
  <c r="G950" i="3"/>
  <c r="G1238" i="3" s="1"/>
  <c r="G999" i="3"/>
  <c r="G1239" i="3" s="1"/>
  <c r="G1008" i="3"/>
  <c r="G1240" i="3" s="1"/>
  <c r="G1018" i="3"/>
  <c r="G1241" i="3" s="1"/>
  <c r="G1024" i="3"/>
  <c r="G1242" i="3" s="1"/>
  <c r="G1058" i="3"/>
  <c r="G1243" i="3" s="1"/>
  <c r="G1062" i="3"/>
  <c r="G1244" i="3" s="1"/>
  <c r="G1157" i="3"/>
  <c r="G1245" i="3" s="1"/>
  <c r="G1162" i="3"/>
  <c r="G1246" i="3" s="1"/>
  <c r="G1217" i="3"/>
  <c r="G1247" i="3" s="1"/>
  <c r="M1018" i="3"/>
  <c r="M1241" i="3" s="1"/>
  <c r="M1024" i="3"/>
  <c r="M1242" i="3" s="1"/>
  <c r="C405" i="3"/>
  <c r="C431" i="3"/>
  <c r="C435" i="3" s="1"/>
  <c r="C1221" i="3" s="1"/>
  <c r="C411" i="3"/>
  <c r="C432" i="3"/>
  <c r="C422" i="3"/>
  <c r="C433" i="3"/>
  <c r="C428" i="3"/>
  <c r="C434" i="3"/>
  <c r="C465" i="3"/>
  <c r="C451" i="3"/>
  <c r="C466" i="3" s="1"/>
  <c r="C469" i="3" s="1"/>
  <c r="C1222" i="3" s="1"/>
  <c r="C456" i="3"/>
  <c r="C467" i="3" s="1"/>
  <c r="C461" i="3"/>
  <c r="C468" i="3" s="1"/>
  <c r="C486" i="3"/>
  <c r="C1223" i="3" s="1"/>
  <c r="C604" i="3"/>
  <c r="C1224" i="3" s="1"/>
  <c r="C620" i="3"/>
  <c r="C1225" i="3" s="1"/>
  <c r="C629" i="3"/>
  <c r="C1226" i="3" s="1"/>
  <c r="C635" i="3"/>
  <c r="C1227" i="3" s="1"/>
  <c r="C1228" i="3"/>
  <c r="C782" i="3"/>
  <c r="C1229" i="3"/>
  <c r="C788" i="3"/>
  <c r="C1230" i="3"/>
  <c r="C795" i="3"/>
  <c r="C1231" i="3"/>
  <c r="C813" i="3"/>
  <c r="C1232" i="3"/>
  <c r="C823" i="3"/>
  <c r="C1233" i="3"/>
  <c r="C840" i="3"/>
  <c r="C1234" i="3"/>
  <c r="C859" i="3"/>
  <c r="C1235" i="3"/>
  <c r="C880" i="3"/>
  <c r="C1236" i="3"/>
  <c r="C1237" i="3"/>
  <c r="C950" i="3"/>
  <c r="C1238" i="3" s="1"/>
  <c r="C999" i="3"/>
  <c r="C1239" i="3" s="1"/>
  <c r="C1008" i="3"/>
  <c r="C1240" i="3" s="1"/>
  <c r="C1018" i="3"/>
  <c r="C1241" i="3" s="1"/>
  <c r="C1024" i="3"/>
  <c r="C1242" i="3" s="1"/>
  <c r="C1058" i="3"/>
  <c r="C1243" i="3" s="1"/>
  <c r="C1062" i="3"/>
  <c r="C1244" i="3" s="1"/>
  <c r="C1157" i="3"/>
  <c r="C1245" i="3" s="1"/>
  <c r="C1162" i="3"/>
  <c r="C1246" i="3" s="1"/>
  <c r="C1217" i="3"/>
  <c r="C1247" i="3" s="1"/>
  <c r="C48" i="3"/>
  <c r="C387" i="3"/>
  <c r="C94" i="3"/>
  <c r="C388" i="3"/>
  <c r="C146" i="3"/>
  <c r="C389" i="3"/>
  <c r="C182" i="3"/>
  <c r="C390" i="3" s="1"/>
  <c r="C231" i="3"/>
  <c r="C391" i="3"/>
  <c r="C269" i="3"/>
  <c r="C392" i="3"/>
  <c r="C305" i="3"/>
  <c r="C393" i="3"/>
  <c r="C343" i="3"/>
  <c r="C394" i="3" s="1"/>
  <c r="C379" i="3"/>
  <c r="C395" i="3"/>
  <c r="D405" i="3"/>
  <c r="D431" i="3" s="1"/>
  <c r="D411" i="3"/>
  <c r="D432" i="3" s="1"/>
  <c r="D422" i="3"/>
  <c r="D433" i="3" s="1"/>
  <c r="D428" i="3"/>
  <c r="D434" i="3" s="1"/>
  <c r="D451" i="3"/>
  <c r="D466" i="3"/>
  <c r="D456" i="3"/>
  <c r="D467" i="3"/>
  <c r="D461" i="3"/>
  <c r="D468" i="3"/>
  <c r="D486" i="3"/>
  <c r="D1223" i="3"/>
  <c r="D604" i="3"/>
  <c r="D1224" i="3"/>
  <c r="D620" i="3"/>
  <c r="D1225" i="3"/>
  <c r="D629" i="3"/>
  <c r="D1226" i="3" s="1"/>
  <c r="D635" i="3"/>
  <c r="D1227" i="3"/>
  <c r="D1228" i="3"/>
  <c r="D782" i="3"/>
  <c r="D1229" i="3" s="1"/>
  <c r="D788" i="3"/>
  <c r="D1230" i="3" s="1"/>
  <c r="D795" i="3"/>
  <c r="D1231" i="3" s="1"/>
  <c r="D813" i="3"/>
  <c r="D1232" i="3" s="1"/>
  <c r="D823" i="3"/>
  <c r="D1233" i="3" s="1"/>
  <c r="D840" i="3"/>
  <c r="D1234" i="3" s="1"/>
  <c r="D859" i="3"/>
  <c r="D1235" i="3" s="1"/>
  <c r="D880" i="3"/>
  <c r="D1236" i="3" s="1"/>
  <c r="D1237" i="3"/>
  <c r="D950" i="3"/>
  <c r="D1238" i="3"/>
  <c r="D999" i="3"/>
  <c r="D1239" i="3" s="1"/>
  <c r="D1008" i="3"/>
  <c r="D1240" i="3"/>
  <c r="D1018" i="3"/>
  <c r="D1241" i="3"/>
  <c r="D1024" i="3"/>
  <c r="D1242" i="3"/>
  <c r="D1058" i="3"/>
  <c r="D1243" i="3" s="1"/>
  <c r="D1062" i="3"/>
  <c r="D1244" i="3"/>
  <c r="D1157" i="3"/>
  <c r="D1245" i="3"/>
  <c r="D1162" i="3"/>
  <c r="D1246" i="3"/>
  <c r="D1217" i="3"/>
  <c r="D1247" i="3" s="1"/>
  <c r="D48" i="3"/>
  <c r="D387" i="3" s="1"/>
  <c r="D397" i="3" s="1"/>
  <c r="D1250" i="3" s="1"/>
  <c r="D94" i="3"/>
  <c r="D388" i="3" s="1"/>
  <c r="D146" i="3"/>
  <c r="D389" i="3" s="1"/>
  <c r="D182" i="3"/>
  <c r="D390" i="3" s="1"/>
  <c r="D231" i="3"/>
  <c r="D391" i="3" s="1"/>
  <c r="D269" i="3"/>
  <c r="D392" i="3" s="1"/>
  <c r="D305" i="3"/>
  <c r="D393" i="3" s="1"/>
  <c r="D343" i="3"/>
  <c r="D394" i="3" s="1"/>
  <c r="D379" i="3"/>
  <c r="D395" i="3" s="1"/>
  <c r="E405" i="3"/>
  <c r="E431" i="3" s="1"/>
  <c r="E435" i="3" s="1"/>
  <c r="E1221" i="3" s="1"/>
  <c r="E411" i="3"/>
  <c r="E432" i="3"/>
  <c r="E422" i="3"/>
  <c r="E433" i="3"/>
  <c r="E428" i="3"/>
  <c r="E434" i="3"/>
  <c r="E451" i="3"/>
  <c r="E466" i="3" s="1"/>
  <c r="E456" i="3"/>
  <c r="E467" i="3" s="1"/>
  <c r="E461" i="3"/>
  <c r="E468" i="3" s="1"/>
  <c r="E486" i="3"/>
  <c r="E1223" i="3" s="1"/>
  <c r="E604" i="3"/>
  <c r="E1224" i="3" s="1"/>
  <c r="E620" i="3"/>
  <c r="E1225" i="3" s="1"/>
  <c r="E629" i="3"/>
  <c r="E1226" i="3" s="1"/>
  <c r="E635" i="3"/>
  <c r="E1227" i="3" s="1"/>
  <c r="E1228" i="3"/>
  <c r="E782" i="3"/>
  <c r="E1229" i="3"/>
  <c r="E788" i="3"/>
  <c r="E1230" i="3" s="1"/>
  <c r="E795" i="3"/>
  <c r="E1231" i="3"/>
  <c r="E813" i="3"/>
  <c r="E1232" i="3"/>
  <c r="E823" i="3"/>
  <c r="E1233" i="3"/>
  <c r="E840" i="3"/>
  <c r="E1234" i="3" s="1"/>
  <c r="E859" i="3"/>
  <c r="E1235" i="3"/>
  <c r="E880" i="3"/>
  <c r="E1236" i="3"/>
  <c r="E1237" i="3"/>
  <c r="E950" i="3"/>
  <c r="E1238" i="3" s="1"/>
  <c r="E999" i="3"/>
  <c r="E1239" i="3" s="1"/>
  <c r="E1008" i="3"/>
  <c r="E1240" i="3" s="1"/>
  <c r="E1018" i="3"/>
  <c r="E1241" i="3" s="1"/>
  <c r="E1024" i="3"/>
  <c r="E1242" i="3" s="1"/>
  <c r="E1058" i="3"/>
  <c r="E1243" i="3" s="1"/>
  <c r="E1062" i="3"/>
  <c r="E1244" i="3" s="1"/>
  <c r="E1157" i="3"/>
  <c r="E1245" i="3" s="1"/>
  <c r="E1162" i="3"/>
  <c r="E1246" i="3" s="1"/>
  <c r="E1217" i="3"/>
  <c r="E1247" i="3" s="1"/>
  <c r="E48" i="3"/>
  <c r="E387" i="3"/>
  <c r="E397" i="3" s="1"/>
  <c r="E1250" i="3" s="1"/>
  <c r="E94" i="3"/>
  <c r="E388" i="3"/>
  <c r="E146" i="3"/>
  <c r="E389" i="3" s="1"/>
  <c r="E182" i="3"/>
  <c r="E390" i="3"/>
  <c r="E231" i="3"/>
  <c r="E391" i="3"/>
  <c r="E269" i="3"/>
  <c r="E392" i="3"/>
  <c r="E305" i="3"/>
  <c r="E393" i="3" s="1"/>
  <c r="E343" i="3"/>
  <c r="E394" i="3"/>
  <c r="E379" i="3"/>
  <c r="E395" i="3"/>
  <c r="F405" i="3"/>
  <c r="F431" i="3" s="1"/>
  <c r="F411" i="3"/>
  <c r="F432" i="3" s="1"/>
  <c r="F422" i="3"/>
  <c r="F433" i="3" s="1"/>
  <c r="F428" i="3"/>
  <c r="F434" i="3" s="1"/>
  <c r="F465" i="3"/>
  <c r="F451" i="3"/>
  <c r="F466" i="3"/>
  <c r="F456" i="3"/>
  <c r="F467" i="3"/>
  <c r="F461" i="3"/>
  <c r="F468" i="3" s="1"/>
  <c r="F486" i="3"/>
  <c r="F1223" i="3"/>
  <c r="F604" i="3"/>
  <c r="F1224" i="3"/>
  <c r="F620" i="3"/>
  <c r="F1225" i="3" s="1"/>
  <c r="F629" i="3"/>
  <c r="F1226" i="3"/>
  <c r="F635" i="3"/>
  <c r="F1227" i="3"/>
  <c r="F1228" i="3"/>
  <c r="F782" i="3"/>
  <c r="F1229" i="3" s="1"/>
  <c r="F788" i="3"/>
  <c r="F1230" i="3" s="1"/>
  <c r="F795" i="3"/>
  <c r="F1231" i="3" s="1"/>
  <c r="F813" i="3"/>
  <c r="F1232" i="3" s="1"/>
  <c r="F823" i="3"/>
  <c r="F1233" i="3" s="1"/>
  <c r="F840" i="3"/>
  <c r="F1234" i="3" s="1"/>
  <c r="F859" i="3"/>
  <c r="F1235" i="3" s="1"/>
  <c r="F880" i="3"/>
  <c r="F1236" i="3" s="1"/>
  <c r="F1237" i="3"/>
  <c r="F950" i="3"/>
  <c r="F1238" i="3" s="1"/>
  <c r="F999" i="3"/>
  <c r="F1239" i="3"/>
  <c r="F1008" i="3"/>
  <c r="F1240" i="3"/>
  <c r="F1018" i="3"/>
  <c r="F1241" i="3"/>
  <c r="F1024" i="3"/>
  <c r="F1242" i="3" s="1"/>
  <c r="F1058" i="3"/>
  <c r="F1243" i="3"/>
  <c r="F1062" i="3"/>
  <c r="F1244" i="3"/>
  <c r="F1157" i="3"/>
  <c r="F1245" i="3"/>
  <c r="F1162" i="3"/>
  <c r="F1246" i="3" s="1"/>
  <c r="F1217" i="3"/>
  <c r="F1247" i="3"/>
  <c r="F48" i="3"/>
  <c r="F387" i="3" s="1"/>
  <c r="F94" i="3"/>
  <c r="F388" i="3" s="1"/>
  <c r="F146" i="3"/>
  <c r="F389" i="3" s="1"/>
  <c r="F182" i="3"/>
  <c r="F390" i="3" s="1"/>
  <c r="F231" i="3"/>
  <c r="F391" i="3" s="1"/>
  <c r="F269" i="3"/>
  <c r="F392" i="3" s="1"/>
  <c r="F305" i="3"/>
  <c r="F393" i="3" s="1"/>
  <c r="F343" i="3"/>
  <c r="F394" i="3" s="1"/>
  <c r="F379" i="3"/>
  <c r="F395" i="3" s="1"/>
  <c r="G48" i="3"/>
  <c r="G387" i="3"/>
  <c r="G94" i="3"/>
  <c r="G388" i="3"/>
  <c r="G146" i="3"/>
  <c r="G389" i="3"/>
  <c r="G182" i="3"/>
  <c r="G390" i="3"/>
  <c r="G231" i="3"/>
  <c r="G391" i="3"/>
  <c r="G269" i="3"/>
  <c r="G392" i="3"/>
  <c r="G305" i="3"/>
  <c r="G393" i="3"/>
  <c r="G343" i="3"/>
  <c r="G394" i="3" s="1"/>
  <c r="G379" i="3"/>
  <c r="G395" i="3"/>
  <c r="K405" i="3"/>
  <c r="K431" i="3" s="1"/>
  <c r="K411" i="3"/>
  <c r="K432" i="3" s="1"/>
  <c r="K422" i="3"/>
  <c r="K433" i="3" s="1"/>
  <c r="K428" i="3"/>
  <c r="K434" i="3" s="1"/>
  <c r="K465" i="3"/>
  <c r="K451" i="3"/>
  <c r="K466" i="3"/>
  <c r="K456" i="3"/>
  <c r="K467" i="3"/>
  <c r="K461" i="3"/>
  <c r="K468" i="3"/>
  <c r="K486" i="3"/>
  <c r="K1223" i="3"/>
  <c r="K604" i="3"/>
  <c r="K1224" i="3"/>
  <c r="K1225" i="3"/>
  <c r="K629" i="3"/>
  <c r="K1226" i="3" s="1"/>
  <c r="K635" i="3"/>
  <c r="K1227" i="3" s="1"/>
  <c r="K1228" i="3"/>
  <c r="K782" i="3"/>
  <c r="K1229" i="3"/>
  <c r="K788" i="3"/>
  <c r="K1230" i="3"/>
  <c r="K795" i="3"/>
  <c r="K1231" i="3" s="1"/>
  <c r="K813" i="3"/>
  <c r="K1232" i="3"/>
  <c r="K823" i="3"/>
  <c r="K1233" i="3"/>
  <c r="K840" i="3"/>
  <c r="K1234" i="3"/>
  <c r="K859" i="3"/>
  <c r="K1235" i="3" s="1"/>
  <c r="K880" i="3"/>
  <c r="K1236" i="3"/>
  <c r="K1237" i="3"/>
  <c r="K950" i="3"/>
  <c r="K1238" i="3" s="1"/>
  <c r="K999" i="3"/>
  <c r="K1239" i="3" s="1"/>
  <c r="K1008" i="3"/>
  <c r="K1240" i="3" s="1"/>
  <c r="K1018" i="3"/>
  <c r="K1241" i="3" s="1"/>
  <c r="K1024" i="3"/>
  <c r="K1242" i="3" s="1"/>
  <c r="K1058" i="3"/>
  <c r="K1243" i="3" s="1"/>
  <c r="K1062" i="3"/>
  <c r="K1244" i="3" s="1"/>
  <c r="K1157" i="3"/>
  <c r="K1245" i="3" s="1"/>
  <c r="K1162" i="3"/>
  <c r="K1246" i="3" s="1"/>
  <c r="K1217" i="3"/>
  <c r="K1247" i="3" s="1"/>
  <c r="K48" i="3"/>
  <c r="K387" i="3"/>
  <c r="K94" i="3"/>
  <c r="K388" i="3"/>
  <c r="K146" i="3"/>
  <c r="K389" i="3"/>
  <c r="K182" i="3"/>
  <c r="K390" i="3" s="1"/>
  <c r="K231" i="3"/>
  <c r="K391" i="3"/>
  <c r="K269" i="3"/>
  <c r="K392" i="3"/>
  <c r="K305" i="3"/>
  <c r="K393" i="3"/>
  <c r="K343" i="3"/>
  <c r="K394" i="3" s="1"/>
  <c r="K395" i="3"/>
  <c r="L48" i="3"/>
  <c r="L387" i="3"/>
  <c r="L94" i="3"/>
  <c r="L388" i="3" s="1"/>
  <c r="L146" i="3"/>
  <c r="L389" i="3"/>
  <c r="L182" i="3"/>
  <c r="L390" i="3"/>
  <c r="L231" i="3"/>
  <c r="L391" i="3"/>
  <c r="L269" i="3"/>
  <c r="L392" i="3" s="1"/>
  <c r="L305" i="3"/>
  <c r="L393" i="3"/>
  <c r="L343" i="3"/>
  <c r="L394" i="3"/>
  <c r="L379" i="3"/>
  <c r="L395" i="3"/>
  <c r="L405" i="3"/>
  <c r="L431" i="3"/>
  <c r="L411" i="3"/>
  <c r="L432" i="3"/>
  <c r="L422" i="3"/>
  <c r="L433" i="3"/>
  <c r="L428" i="3"/>
  <c r="L434" i="3" s="1"/>
  <c r="L451" i="3"/>
  <c r="L466" i="3"/>
  <c r="L456" i="3"/>
  <c r="L467" i="3"/>
  <c r="L461" i="3"/>
  <c r="L468" i="3" s="1"/>
  <c r="L443" i="3"/>
  <c r="L465" i="3"/>
  <c r="L486" i="3"/>
  <c r="L1223" i="3"/>
  <c r="L604" i="3"/>
  <c r="L1224" i="3" s="1"/>
  <c r="L620" i="3"/>
  <c r="L1225" i="3"/>
  <c r="L629" i="3"/>
  <c r="L1226" i="3"/>
  <c r="L635" i="3"/>
  <c r="L1227" i="3"/>
  <c r="L755" i="3"/>
  <c r="L1228" i="3" s="1"/>
  <c r="L782" i="3"/>
  <c r="L1229" i="3"/>
  <c r="L788" i="3"/>
  <c r="L1230" i="3"/>
  <c r="L795" i="3"/>
  <c r="L1231" i="3"/>
  <c r="L813" i="3"/>
  <c r="L1232" i="3" s="1"/>
  <c r="L823" i="3"/>
  <c r="L1233" i="3"/>
  <c r="L840" i="3"/>
  <c r="L1234" i="3"/>
  <c r="L859" i="3"/>
  <c r="L1235" i="3"/>
  <c r="L880" i="3"/>
  <c r="L1236" i="3" s="1"/>
  <c r="L1237" i="3"/>
  <c r="L950" i="3"/>
  <c r="L1238" i="3" s="1"/>
  <c r="L999" i="3"/>
  <c r="L1239" i="3" s="1"/>
  <c r="L1008" i="3"/>
  <c r="L1240" i="3" s="1"/>
  <c r="L1018" i="3"/>
  <c r="L1241" i="3" s="1"/>
  <c r="L1024" i="3"/>
  <c r="L1242" i="3" s="1"/>
  <c r="L1058" i="3"/>
  <c r="L1243" i="3" s="1"/>
  <c r="L1062" i="3"/>
  <c r="L1244" i="3" s="1"/>
  <c r="L1157" i="3"/>
  <c r="L1245" i="3" s="1"/>
  <c r="L1162" i="3"/>
  <c r="L1246" i="3" s="1"/>
  <c r="L1217" i="3"/>
  <c r="L1247" i="3" s="1"/>
  <c r="M880" i="3"/>
  <c r="M343" i="3"/>
  <c r="M146" i="3"/>
  <c r="M389" i="3" s="1"/>
  <c r="M94" i="3"/>
  <c r="M388" i="3" s="1"/>
  <c r="M48" i="3"/>
  <c r="M387" i="3" s="1"/>
  <c r="M422" i="3"/>
  <c r="M405" i="3"/>
  <c r="M431" i="3" s="1"/>
  <c r="M411" i="3"/>
  <c r="M432" i="3" s="1"/>
  <c r="M433" i="3"/>
  <c r="M428" i="3"/>
  <c r="M434" i="3"/>
  <c r="M465" i="3"/>
  <c r="M469" i="3" s="1"/>
  <c r="M1222" i="3" s="1"/>
  <c r="M466" i="3"/>
  <c r="M456" i="3"/>
  <c r="M467" i="3"/>
  <c r="M461" i="3"/>
  <c r="M468" i="3"/>
  <c r="M486" i="3"/>
  <c r="M1223" i="3" s="1"/>
  <c r="M604" i="3"/>
  <c r="M1224" i="3"/>
  <c r="M620" i="3"/>
  <c r="M1225" i="3"/>
  <c r="M629" i="3"/>
  <c r="M1226" i="3"/>
  <c r="M635" i="3"/>
  <c r="M1227" i="3" s="1"/>
  <c r="M755" i="3"/>
  <c r="M1228" i="3"/>
  <c r="M782" i="3"/>
  <c r="M1229" i="3"/>
  <c r="M788" i="3"/>
  <c r="M1230" i="3"/>
  <c r="M795" i="3"/>
  <c r="M1231" i="3" s="1"/>
  <c r="M813" i="3"/>
  <c r="M1232" i="3"/>
  <c r="M823" i="3"/>
  <c r="M1233" i="3"/>
  <c r="M840" i="3"/>
  <c r="M1234" i="3"/>
  <c r="M859" i="3"/>
  <c r="M1235" i="3" s="1"/>
  <c r="M1236" i="3"/>
  <c r="M1237" i="3"/>
  <c r="M950" i="3"/>
  <c r="M1238" i="3"/>
  <c r="M999" i="3"/>
  <c r="M1239" i="3"/>
  <c r="M1008" i="3"/>
  <c r="M1240" i="3" s="1"/>
  <c r="M1058" i="3"/>
  <c r="M1243" i="3"/>
  <c r="M1062" i="3"/>
  <c r="M1244" i="3"/>
  <c r="M1157" i="3"/>
  <c r="M1245" i="3" s="1"/>
  <c r="M1162" i="3"/>
  <c r="M1246" i="3"/>
  <c r="M1217" i="3"/>
  <c r="M1247" i="3"/>
  <c r="M182" i="3"/>
  <c r="M390" i="3"/>
  <c r="M231" i="3"/>
  <c r="M391" i="3"/>
  <c r="M392" i="3"/>
  <c r="M305" i="3"/>
  <c r="M393" i="3" s="1"/>
  <c r="M394" i="3"/>
  <c r="M379" i="3"/>
  <c r="M395" i="3"/>
  <c r="B48" i="3"/>
  <c r="B1008" i="3"/>
  <c r="B1240" i="3" s="1"/>
  <c r="B1018" i="3"/>
  <c r="B1024" i="3"/>
  <c r="B782" i="3"/>
  <c r="B1229" i="3" s="1"/>
  <c r="B405" i="3"/>
  <c r="B431" i="3"/>
  <c r="B411" i="3"/>
  <c r="B432" i="3"/>
  <c r="B422" i="3"/>
  <c r="B433" i="3" s="1"/>
  <c r="B428" i="3"/>
  <c r="B434" i="3"/>
  <c r="B465" i="3"/>
  <c r="B451" i="3"/>
  <c r="B466" i="3" s="1"/>
  <c r="B456" i="3"/>
  <c r="B467" i="3"/>
  <c r="B461" i="3"/>
  <c r="B468" i="3" s="1"/>
  <c r="B469" i="3"/>
  <c r="B1222" i="3" s="1"/>
  <c r="B486" i="3"/>
  <c r="B1223" i="3" s="1"/>
  <c r="B604" i="3"/>
  <c r="B1224" i="3" s="1"/>
  <c r="B620" i="3"/>
  <c r="B1225" i="3" s="1"/>
  <c r="B629" i="3"/>
  <c r="B1226" i="3" s="1"/>
  <c r="B635" i="3"/>
  <c r="B1227" i="3" s="1"/>
  <c r="B1228" i="3"/>
  <c r="B788" i="3"/>
  <c r="B1230" i="3" s="1"/>
  <c r="B795" i="3"/>
  <c r="B1231" i="3" s="1"/>
  <c r="B813" i="3"/>
  <c r="B1232" i="3" s="1"/>
  <c r="B823" i="3"/>
  <c r="B1233" i="3" s="1"/>
  <c r="B840" i="3"/>
  <c r="B1234" i="3" s="1"/>
  <c r="B859" i="3"/>
  <c r="B1235" i="3" s="1"/>
  <c r="B880" i="3"/>
  <c r="B1236" i="3" s="1"/>
  <c r="B1237" i="3"/>
  <c r="B950" i="3"/>
  <c r="B1238" i="3"/>
  <c r="B999" i="3"/>
  <c r="B1239" i="3"/>
  <c r="B1241" i="3"/>
  <c r="B1242" i="3"/>
  <c r="B1058" i="3"/>
  <c r="B1243" i="3" s="1"/>
  <c r="B1062" i="3"/>
  <c r="B1244" i="3" s="1"/>
  <c r="B1157" i="3"/>
  <c r="B1245" i="3" s="1"/>
  <c r="B1162" i="3"/>
  <c r="B1246" i="3" s="1"/>
  <c r="B1217" i="3"/>
  <c r="B1247" i="3" s="1"/>
  <c r="B387" i="3"/>
  <c r="B94" i="3"/>
  <c r="B388" i="3" s="1"/>
  <c r="B146" i="3"/>
  <c r="B389" i="3" s="1"/>
  <c r="B182" i="3"/>
  <c r="B390" i="3" s="1"/>
  <c r="B231" i="3"/>
  <c r="B391" i="3" s="1"/>
  <c r="B397" i="3" s="1"/>
  <c r="B1250" i="3" s="1"/>
  <c r="B269" i="3"/>
  <c r="B392" i="3" s="1"/>
  <c r="B305" i="3"/>
  <c r="B393" i="3" s="1"/>
  <c r="B343" i="3"/>
  <c r="B394" i="3" s="1"/>
  <c r="B379" i="3"/>
  <c r="B395" i="3" s="1"/>
  <c r="F5" i="32"/>
  <c r="E5" i="32" s="1"/>
  <c r="F6" i="32"/>
  <c r="F7" i="32"/>
  <c r="F8" i="32"/>
  <c r="F9" i="32"/>
  <c r="F10" i="32"/>
  <c r="F11" i="32"/>
  <c r="F12" i="32"/>
  <c r="F13" i="32"/>
  <c r="F14" i="32"/>
  <c r="F15" i="32"/>
  <c r="F16" i="32"/>
  <c r="F17" i="32"/>
  <c r="F18" i="32"/>
  <c r="F19" i="32"/>
  <c r="F20" i="32"/>
  <c r="F21" i="32"/>
  <c r="E6" i="32"/>
  <c r="E7" i="32"/>
  <c r="E8" i="32"/>
  <c r="E9" i="32"/>
  <c r="E10" i="32"/>
  <c r="E11" i="32"/>
  <c r="E12" i="32"/>
  <c r="E13" i="32"/>
  <c r="E14" i="32"/>
  <c r="E15" i="32"/>
  <c r="E16" i="32"/>
  <c r="E17" i="32"/>
  <c r="E18" i="32"/>
  <c r="E19" i="32"/>
  <c r="E20" i="32"/>
  <c r="E21" i="32"/>
  <c r="B22" i="32"/>
  <c r="G5" i="33"/>
  <c r="G6" i="33"/>
  <c r="G7" i="33"/>
  <c r="F7" i="33" s="1"/>
  <c r="G8" i="33"/>
  <c r="F8" i="33" s="1"/>
  <c r="G9" i="33"/>
  <c r="G10" i="33"/>
  <c r="G11" i="33"/>
  <c r="G12" i="33"/>
  <c r="F12" i="33" s="1"/>
  <c r="G13" i="33"/>
  <c r="F13" i="33" s="1"/>
  <c r="G14" i="33"/>
  <c r="G15" i="33"/>
  <c r="F15" i="33" s="1"/>
  <c r="G16" i="33"/>
  <c r="F16" i="33" s="1"/>
  <c r="G17" i="33"/>
  <c r="G18" i="33"/>
  <c r="G19" i="33"/>
  <c r="G20" i="33"/>
  <c r="F20" i="33" s="1"/>
  <c r="G21" i="33"/>
  <c r="F21" i="33" s="1"/>
  <c r="F6" i="33"/>
  <c r="F9" i="33"/>
  <c r="F10" i="33"/>
  <c r="F11" i="33"/>
  <c r="F14" i="33"/>
  <c r="F17" i="33"/>
  <c r="F18" i="33"/>
  <c r="F19" i="33"/>
  <c r="E22" i="33"/>
  <c r="B22" i="33"/>
  <c r="H14" i="28"/>
  <c r="H15" i="28"/>
  <c r="H16" i="28"/>
  <c r="G16" i="28" s="1"/>
  <c r="H17" i="28"/>
  <c r="H18" i="28"/>
  <c r="G18" i="28" s="1"/>
  <c r="H19" i="28"/>
  <c r="G19" i="28" s="1"/>
  <c r="H20" i="28"/>
  <c r="G20" i="28" s="1"/>
  <c r="H21" i="28"/>
  <c r="H22" i="28"/>
  <c r="G22" i="28" s="1"/>
  <c r="H23" i="28"/>
  <c r="H24" i="28"/>
  <c r="G24" i="28" s="1"/>
  <c r="H25" i="28"/>
  <c r="H26" i="28"/>
  <c r="G26" i="28" s="1"/>
  <c r="H27" i="28"/>
  <c r="G27" i="28" s="1"/>
  <c r="H28" i="28"/>
  <c r="G28" i="28" s="1"/>
  <c r="H29" i="28"/>
  <c r="H30" i="28"/>
  <c r="G30" i="28" s="1"/>
  <c r="H31" i="28"/>
  <c r="H32" i="28"/>
  <c r="G32" i="28" s="1"/>
  <c r="H33" i="28"/>
  <c r="H34" i="28"/>
  <c r="G34" i="28" s="1"/>
  <c r="H35" i="28"/>
  <c r="G35" i="28" s="1"/>
  <c r="H36" i="28"/>
  <c r="G36" i="28" s="1"/>
  <c r="H37" i="28"/>
  <c r="H38" i="28"/>
  <c r="G38" i="28" s="1"/>
  <c r="G15" i="28"/>
  <c r="G17" i="28"/>
  <c r="G21" i="28"/>
  <c r="G23" i="28"/>
  <c r="G25" i="28"/>
  <c r="G29" i="28"/>
  <c r="G31" i="28"/>
  <c r="G33" i="28"/>
  <c r="G37" i="28"/>
  <c r="G14" i="28"/>
  <c r="C39" i="28"/>
  <c r="B39" i="28"/>
  <c r="F39" i="28"/>
  <c r="D39" i="28"/>
  <c r="E39" i="28"/>
  <c r="Y408" i="1"/>
  <c r="U408" i="1"/>
  <c r="X409" i="1"/>
  <c r="Y342" i="1"/>
  <c r="U342" i="1" s="1"/>
  <c r="Y625" i="1"/>
  <c r="U625" i="1" s="1"/>
  <c r="Y624" i="1"/>
  <c r="U624" i="1" s="1"/>
  <c r="J626" i="1"/>
  <c r="J1223" i="1" s="1"/>
  <c r="J482" i="1"/>
  <c r="J1220" i="1" s="1"/>
  <c r="J780" i="1"/>
  <c r="J1226" i="1" s="1"/>
  <c r="J877" i="1"/>
  <c r="J1233" i="1" s="1"/>
  <c r="J996" i="1"/>
  <c r="J1236" i="1" s="1"/>
  <c r="J1153" i="1"/>
  <c r="J1242" i="1" s="1"/>
  <c r="J600" i="1"/>
  <c r="J1221" i="1" s="1"/>
  <c r="J1213" i="1"/>
  <c r="J1244" i="1" s="1"/>
  <c r="J403" i="1"/>
  <c r="J429" i="1" s="1"/>
  <c r="J433" i="1" s="1"/>
  <c r="J1218" i="1" s="1"/>
  <c r="J409" i="1"/>
  <c r="J430" i="1" s="1"/>
  <c r="J420" i="1"/>
  <c r="J431" i="1" s="1"/>
  <c r="J426" i="1"/>
  <c r="J432" i="1" s="1"/>
  <c r="J441" i="1"/>
  <c r="J463" i="1" s="1"/>
  <c r="J449" i="1"/>
  <c r="J464" i="1" s="1"/>
  <c r="J454" i="1"/>
  <c r="J465" i="1"/>
  <c r="J459" i="1"/>
  <c r="J466" i="1" s="1"/>
  <c r="J616" i="1"/>
  <c r="J1222" i="1" s="1"/>
  <c r="J632" i="1"/>
  <c r="J1224" i="1" s="1"/>
  <c r="J752" i="1"/>
  <c r="J1225" i="1" s="1"/>
  <c r="J786" i="1"/>
  <c r="J1227" i="1" s="1"/>
  <c r="J793" i="1"/>
  <c r="J1228" i="1" s="1"/>
  <c r="J810" i="1"/>
  <c r="J1229" i="1" s="1"/>
  <c r="J820" i="1"/>
  <c r="J1230" i="1" s="1"/>
  <c r="J1231" i="1"/>
  <c r="J857" i="1"/>
  <c r="J1232" i="1"/>
  <c r="J1234" i="1"/>
  <c r="J946" i="1"/>
  <c r="J1235" i="1"/>
  <c r="J1004" i="1"/>
  <c r="J1237" i="1" s="1"/>
  <c r="J1015" i="1"/>
  <c r="J1238" i="1" s="1"/>
  <c r="J1022" i="1"/>
  <c r="J1239" i="1" s="1"/>
  <c r="J1054" i="1"/>
  <c r="J1240" i="1"/>
  <c r="J1058" i="1"/>
  <c r="J1241" i="1" s="1"/>
  <c r="J1158" i="1"/>
  <c r="J1243" i="1" s="1"/>
  <c r="J48" i="1"/>
  <c r="J385" i="1"/>
  <c r="J269" i="1"/>
  <c r="J390" i="1" s="1"/>
  <c r="J305" i="1"/>
  <c r="J391" i="1"/>
  <c r="J343" i="1"/>
  <c r="J392" i="1"/>
  <c r="J93" i="1"/>
  <c r="J386" i="1"/>
  <c r="J146" i="1"/>
  <c r="J387" i="1" s="1"/>
  <c r="J182" i="1"/>
  <c r="J388" i="1"/>
  <c r="J231" i="1"/>
  <c r="J389" i="1" s="1"/>
  <c r="J379" i="1"/>
  <c r="J393" i="1"/>
  <c r="K403" i="1"/>
  <c r="K429" i="1" s="1"/>
  <c r="K409" i="1"/>
  <c r="K430" i="1" s="1"/>
  <c r="K420" i="1"/>
  <c r="K431" i="1" s="1"/>
  <c r="K426" i="1"/>
  <c r="K432" i="1" s="1"/>
  <c r="K441" i="1"/>
  <c r="K463" i="1" s="1"/>
  <c r="K467" i="1" s="1"/>
  <c r="K1219" i="1" s="1"/>
  <c r="K449" i="1"/>
  <c r="K464" i="1"/>
  <c r="K454" i="1"/>
  <c r="K465" i="1" s="1"/>
  <c r="K459" i="1"/>
  <c r="K466" i="1" s="1"/>
  <c r="K482" i="1"/>
  <c r="K1220" i="1" s="1"/>
  <c r="K600" i="1"/>
  <c r="K1221" i="1" s="1"/>
  <c r="K616" i="1"/>
  <c r="K1222" i="1" s="1"/>
  <c r="K626" i="1"/>
  <c r="K1223" i="1" s="1"/>
  <c r="K632" i="1"/>
  <c r="K1224" i="1" s="1"/>
  <c r="K752" i="1"/>
  <c r="K1225" i="1" s="1"/>
  <c r="K780" i="1"/>
  <c r="K1226" i="1" s="1"/>
  <c r="K786" i="1"/>
  <c r="K1227" i="1" s="1"/>
  <c r="K793" i="1"/>
  <c r="K1228" i="1"/>
  <c r="K810" i="1"/>
  <c r="K1229" i="1" s="1"/>
  <c r="K820" i="1"/>
  <c r="K1230" i="1" s="1"/>
  <c r="K1231" i="1"/>
  <c r="K857" i="1"/>
  <c r="K1232" i="1"/>
  <c r="K877" i="1"/>
  <c r="K1233" i="1"/>
  <c r="K1234" i="1"/>
  <c r="K946" i="1"/>
  <c r="K1235" i="1" s="1"/>
  <c r="K996" i="1"/>
  <c r="K1236" i="1" s="1"/>
  <c r="K1004" i="1"/>
  <c r="K1237" i="1" s="1"/>
  <c r="K1015" i="1"/>
  <c r="K1238" i="1" s="1"/>
  <c r="K1022" i="1"/>
  <c r="K1239" i="1" s="1"/>
  <c r="K1054" i="1"/>
  <c r="K1240" i="1" s="1"/>
  <c r="K1058" i="1"/>
  <c r="K1241" i="1" s="1"/>
  <c r="K1153" i="1"/>
  <c r="K1242" i="1" s="1"/>
  <c r="K1158" i="1"/>
  <c r="K1243" i="1" s="1"/>
  <c r="K1213" i="1"/>
  <c r="K1244" i="1" s="1"/>
  <c r="K48" i="1"/>
  <c r="K385" i="1"/>
  <c r="K93" i="1"/>
  <c r="K386" i="1"/>
  <c r="K146" i="1"/>
  <c r="K387" i="1"/>
  <c r="K182" i="1"/>
  <c r="K388" i="1"/>
  <c r="K231" i="1"/>
  <c r="K389" i="1"/>
  <c r="K269" i="1"/>
  <c r="K390" i="1"/>
  <c r="K305" i="1"/>
  <c r="K391" i="1"/>
  <c r="K343" i="1"/>
  <c r="K392" i="1"/>
  <c r="K379" i="1"/>
  <c r="K393" i="1"/>
  <c r="L403" i="1"/>
  <c r="L429" i="1" s="1"/>
  <c r="L433" i="1" s="1"/>
  <c r="L1218" i="1" s="1"/>
  <c r="L409" i="1"/>
  <c r="L430" i="1"/>
  <c r="L420" i="1"/>
  <c r="L431" i="1" s="1"/>
  <c r="L426" i="1"/>
  <c r="L432" i="1" s="1"/>
  <c r="L441" i="1"/>
  <c r="L463" i="1"/>
  <c r="L449" i="1"/>
  <c r="L464" i="1" s="1"/>
  <c r="L454" i="1"/>
  <c r="L465" i="1" s="1"/>
  <c r="L467" i="1" s="1"/>
  <c r="L1219" i="1" s="1"/>
  <c r="L459" i="1"/>
  <c r="L466" i="1" s="1"/>
  <c r="L482" i="1"/>
  <c r="L1220" i="1" s="1"/>
  <c r="L600" i="1"/>
  <c r="L1221" i="1" s="1"/>
  <c r="L616" i="1"/>
  <c r="L1222" i="1" s="1"/>
  <c r="L626" i="1"/>
  <c r="L1223" i="1"/>
  <c r="L632" i="1"/>
  <c r="L1224" i="1" s="1"/>
  <c r="L752" i="1"/>
  <c r="L1225" i="1" s="1"/>
  <c r="L780" i="1"/>
  <c r="L1226" i="1" s="1"/>
  <c r="L786" i="1"/>
  <c r="L1227" i="1"/>
  <c r="L793" i="1"/>
  <c r="L1228" i="1" s="1"/>
  <c r="L810" i="1"/>
  <c r="L1229" i="1" s="1"/>
  <c r="L820" i="1"/>
  <c r="L1230" i="1" s="1"/>
  <c r="L1231" i="1"/>
  <c r="L857" i="1"/>
  <c r="L1232" i="1" s="1"/>
  <c r="L877" i="1"/>
  <c r="L1233" i="1"/>
  <c r="L1234" i="1"/>
  <c r="L946" i="1"/>
  <c r="L1235" i="1" s="1"/>
  <c r="L996" i="1"/>
  <c r="L1236" i="1" s="1"/>
  <c r="L1004" i="1"/>
  <c r="L1237" i="1" s="1"/>
  <c r="L1015" i="1"/>
  <c r="L1238" i="1" s="1"/>
  <c r="L1022" i="1"/>
  <c r="L1239" i="1" s="1"/>
  <c r="L1054" i="1"/>
  <c r="L1240" i="1"/>
  <c r="L1058" i="1"/>
  <c r="L1241" i="1" s="1"/>
  <c r="L1153" i="1"/>
  <c r="L1242" i="1" s="1"/>
  <c r="L1158" i="1"/>
  <c r="L1243" i="1" s="1"/>
  <c r="L1213" i="1"/>
  <c r="L1244" i="1" s="1"/>
  <c r="L48" i="1"/>
  <c r="L385" i="1"/>
  <c r="L93" i="1"/>
  <c r="L386" i="1"/>
  <c r="L146" i="1"/>
  <c r="L387" i="1"/>
  <c r="L182" i="1"/>
  <c r="L388" i="1" s="1"/>
  <c r="L231" i="1"/>
  <c r="L389" i="1"/>
  <c r="L269" i="1"/>
  <c r="L390" i="1"/>
  <c r="L305" i="1"/>
  <c r="L391" i="1"/>
  <c r="L343" i="1"/>
  <c r="L392" i="1" s="1"/>
  <c r="L379" i="1"/>
  <c r="L393" i="1"/>
  <c r="S626" i="1"/>
  <c r="S1223" i="1"/>
  <c r="S482" i="1"/>
  <c r="S1220" i="1" s="1"/>
  <c r="S632" i="1"/>
  <c r="S1224" i="1" s="1"/>
  <c r="S820" i="1"/>
  <c r="S1230" i="1" s="1"/>
  <c r="S1231" i="1"/>
  <c r="S1232" i="1"/>
  <c r="S877" i="1"/>
  <c r="S1233" i="1" s="1"/>
  <c r="S1004" i="1"/>
  <c r="S1237" i="1" s="1"/>
  <c r="S1153" i="1"/>
  <c r="S1242" i="1" s="1"/>
  <c r="S600" i="1"/>
  <c r="S1221" i="1"/>
  <c r="S1213" i="1"/>
  <c r="S1244" i="1" s="1"/>
  <c r="S752" i="1"/>
  <c r="S1225" i="1" s="1"/>
  <c r="S1234" i="1"/>
  <c r="S403" i="1"/>
  <c r="S429" i="1"/>
  <c r="S409" i="1"/>
  <c r="S430" i="1" s="1"/>
  <c r="S420" i="1"/>
  <c r="S431" i="1"/>
  <c r="S426" i="1"/>
  <c r="S432" i="1"/>
  <c r="S463" i="1"/>
  <c r="S449" i="1"/>
  <c r="S464" i="1" s="1"/>
  <c r="S454" i="1"/>
  <c r="S465" i="1" s="1"/>
  <c r="S459" i="1"/>
  <c r="S466" i="1" s="1"/>
  <c r="S1222" i="1"/>
  <c r="S780" i="1"/>
  <c r="S1226" i="1"/>
  <c r="S1227" i="1"/>
  <c r="S793" i="1"/>
  <c r="S1228" i="1" s="1"/>
  <c r="S1229" i="1"/>
  <c r="S1235" i="1"/>
  <c r="S996" i="1"/>
  <c r="S1236" i="1" s="1"/>
  <c r="S1015" i="1"/>
  <c r="S1238" i="1" s="1"/>
  <c r="S1022" i="1"/>
  <c r="S1239" i="1" s="1"/>
  <c r="S1054" i="1"/>
  <c r="S1240" i="1"/>
  <c r="S1058" i="1"/>
  <c r="S1241" i="1" s="1"/>
  <c r="S1158" i="1"/>
  <c r="S1243" i="1" s="1"/>
  <c r="S48" i="1"/>
  <c r="S385" i="1"/>
  <c r="S269" i="1"/>
  <c r="S390" i="1"/>
  <c r="S343" i="1"/>
  <c r="S392" i="1"/>
  <c r="S379" i="1"/>
  <c r="S393" i="1"/>
  <c r="S93" i="1"/>
  <c r="S386" i="1"/>
  <c r="S182" i="1"/>
  <c r="S388" i="1"/>
  <c r="S389" i="1"/>
  <c r="S305" i="1"/>
  <c r="S391" i="1" s="1"/>
  <c r="T403" i="1"/>
  <c r="T429" i="1" s="1"/>
  <c r="T409" i="1"/>
  <c r="T430" i="1"/>
  <c r="T420" i="1"/>
  <c r="T431" i="1"/>
  <c r="T426" i="1"/>
  <c r="T432" i="1"/>
  <c r="T433" i="1"/>
  <c r="T1218" i="1" s="1"/>
  <c r="T441" i="1"/>
  <c r="T463" i="1"/>
  <c r="T449" i="1"/>
  <c r="T464" i="1"/>
  <c r="T454" i="1"/>
  <c r="T465" i="1"/>
  <c r="T459" i="1"/>
  <c r="T466" i="1" s="1"/>
  <c r="T482" i="1"/>
  <c r="T1220" i="1"/>
  <c r="T600" i="1"/>
  <c r="T1221" i="1"/>
  <c r="T616" i="1"/>
  <c r="T1222" i="1" s="1"/>
  <c r="T626" i="1"/>
  <c r="T1223" i="1"/>
  <c r="T632" i="1"/>
  <c r="T1224" i="1"/>
  <c r="T752" i="1"/>
  <c r="T1225" i="1"/>
  <c r="T780" i="1"/>
  <c r="T1226" i="1" s="1"/>
  <c r="T786" i="1"/>
  <c r="T1227" i="1"/>
  <c r="T793" i="1"/>
  <c r="T1228" i="1"/>
  <c r="T810" i="1"/>
  <c r="T1229" i="1"/>
  <c r="T820" i="1"/>
  <c r="T1230" i="1" s="1"/>
  <c r="T1231" i="1"/>
  <c r="T857" i="1"/>
  <c r="T1232" i="1" s="1"/>
  <c r="T877" i="1"/>
  <c r="T1233" i="1" s="1"/>
  <c r="T1234" i="1"/>
  <c r="T946" i="1"/>
  <c r="T1235" i="1"/>
  <c r="T996" i="1"/>
  <c r="T1236" i="1"/>
  <c r="T1004" i="1"/>
  <c r="T1237" i="1"/>
  <c r="T1015" i="1"/>
  <c r="T1238" i="1"/>
  <c r="T1022" i="1"/>
  <c r="T1239" i="1"/>
  <c r="T1054" i="1"/>
  <c r="T1240" i="1"/>
  <c r="T1058" i="1"/>
  <c r="T1241" i="1"/>
  <c r="T1153" i="1"/>
  <c r="T1242" i="1"/>
  <c r="T1158" i="1"/>
  <c r="T1243" i="1"/>
  <c r="T1213" i="1"/>
  <c r="T1244" i="1"/>
  <c r="T48" i="1"/>
  <c r="T385" i="1" s="1"/>
  <c r="T93" i="1"/>
  <c r="T386" i="1" s="1"/>
  <c r="T146" i="1"/>
  <c r="T387" i="1" s="1"/>
  <c r="T182" i="1"/>
  <c r="T388" i="1" s="1"/>
  <c r="T231" i="1"/>
  <c r="T389" i="1" s="1"/>
  <c r="T269" i="1"/>
  <c r="T390" i="1" s="1"/>
  <c r="T305" i="1"/>
  <c r="T391" i="1" s="1"/>
  <c r="T343" i="1"/>
  <c r="T392" i="1" s="1"/>
  <c r="T379" i="1"/>
  <c r="T393" i="1" s="1"/>
  <c r="Y1212" i="1"/>
  <c r="U1212" i="1"/>
  <c r="Y1162" i="1"/>
  <c r="U1162" i="1"/>
  <c r="Y1163" i="1"/>
  <c r="U1163" i="1"/>
  <c r="Y1164" i="1"/>
  <c r="U1164" i="1"/>
  <c r="Y1165" i="1"/>
  <c r="U1165" i="1"/>
  <c r="Y1166" i="1"/>
  <c r="U1166" i="1"/>
  <c r="Y1167" i="1"/>
  <c r="U1167" i="1"/>
  <c r="Y1168" i="1"/>
  <c r="U1168" i="1"/>
  <c r="Y1169" i="1"/>
  <c r="U1169" i="1"/>
  <c r="Y1170" i="1"/>
  <c r="U1170" i="1"/>
  <c r="Y1171" i="1"/>
  <c r="U1171" i="1"/>
  <c r="Y1172" i="1"/>
  <c r="U1172" i="1"/>
  <c r="Y1173" i="1"/>
  <c r="U1173" i="1"/>
  <c r="Y1174" i="1"/>
  <c r="U1174" i="1"/>
  <c r="Y1175" i="1"/>
  <c r="U1175" i="1"/>
  <c r="Y1176" i="1"/>
  <c r="U1176" i="1"/>
  <c r="Y1177" i="1"/>
  <c r="U1177" i="1"/>
  <c r="Y1178" i="1"/>
  <c r="U1178" i="1"/>
  <c r="Y1179" i="1"/>
  <c r="U1179" i="1"/>
  <c r="Y1180" i="1"/>
  <c r="U1180" i="1"/>
  <c r="Y1181" i="1"/>
  <c r="U1181" i="1"/>
  <c r="Y1182" i="1"/>
  <c r="U1182" i="1"/>
  <c r="Y1183" i="1"/>
  <c r="U1183" i="1"/>
  <c r="Y1184" i="1"/>
  <c r="U1184" i="1"/>
  <c r="Y1187" i="1"/>
  <c r="U1187" i="1"/>
  <c r="Y1188" i="1"/>
  <c r="U1188" i="1"/>
  <c r="Y1189" i="1"/>
  <c r="U1189" i="1"/>
  <c r="Y1190" i="1"/>
  <c r="U1190" i="1"/>
  <c r="Y1191" i="1"/>
  <c r="U1191" i="1"/>
  <c r="Y1192" i="1"/>
  <c r="U1192" i="1"/>
  <c r="Y1193" i="1"/>
  <c r="U1193" i="1"/>
  <c r="Y1194" i="1"/>
  <c r="U1194" i="1"/>
  <c r="Y1195" i="1"/>
  <c r="U1195" i="1"/>
  <c r="Y1196" i="1"/>
  <c r="U1196" i="1"/>
  <c r="Y1197" i="1"/>
  <c r="U1197" i="1"/>
  <c r="Y1198" i="1"/>
  <c r="U1198" i="1"/>
  <c r="Y1199" i="1"/>
  <c r="U1199" i="1"/>
  <c r="Y1200" i="1"/>
  <c r="U1200" i="1"/>
  <c r="Y1201" i="1"/>
  <c r="U1201" i="1"/>
  <c r="Y1202" i="1"/>
  <c r="U1202" i="1"/>
  <c r="Y1203" i="1"/>
  <c r="U1203" i="1"/>
  <c r="Y1204" i="1"/>
  <c r="U1204" i="1"/>
  <c r="Y1205" i="1"/>
  <c r="U1205" i="1"/>
  <c r="Y1206" i="1"/>
  <c r="U1206" i="1"/>
  <c r="Y1207" i="1"/>
  <c r="U1207" i="1"/>
  <c r="Y1208" i="1"/>
  <c r="U1208" i="1"/>
  <c r="Y1209" i="1"/>
  <c r="U1209" i="1"/>
  <c r="Y1210" i="1"/>
  <c r="U1210" i="1"/>
  <c r="Y1211" i="1"/>
  <c r="U1211" i="1"/>
  <c r="Y1161" i="1"/>
  <c r="U1161" i="1"/>
  <c r="Y1156" i="1"/>
  <c r="U1156" i="1"/>
  <c r="Y1062" i="1"/>
  <c r="U1062" i="1"/>
  <c r="Y1063" i="1"/>
  <c r="U1063" i="1"/>
  <c r="Y1064" i="1"/>
  <c r="U1064" i="1"/>
  <c r="Y1065" i="1"/>
  <c r="U1065" i="1"/>
  <c r="Y1066" i="1"/>
  <c r="U1066" i="1"/>
  <c r="Y1067" i="1"/>
  <c r="U1067" i="1"/>
  <c r="Y1068" i="1"/>
  <c r="U1068" i="1"/>
  <c r="Y1069" i="1"/>
  <c r="U1069" i="1"/>
  <c r="Y1070" i="1"/>
  <c r="U1070" i="1"/>
  <c r="Y1071" i="1"/>
  <c r="U1071" i="1"/>
  <c r="Y1072" i="1"/>
  <c r="U1072" i="1"/>
  <c r="Y1073" i="1"/>
  <c r="U1073" i="1"/>
  <c r="Y1074" i="1"/>
  <c r="U1074" i="1"/>
  <c r="Y1075" i="1"/>
  <c r="U1075" i="1"/>
  <c r="Y1076" i="1"/>
  <c r="U1076" i="1"/>
  <c r="Y1077" i="1"/>
  <c r="U1077" i="1"/>
  <c r="Y1078" i="1"/>
  <c r="U1078" i="1"/>
  <c r="Y1079" i="1"/>
  <c r="U1079" i="1"/>
  <c r="Y1080" i="1"/>
  <c r="U1080" i="1"/>
  <c r="Y1081" i="1"/>
  <c r="U1081" i="1"/>
  <c r="Y1082" i="1"/>
  <c r="U1082" i="1"/>
  <c r="Y1083" i="1"/>
  <c r="U1083" i="1"/>
  <c r="Y1084" i="1"/>
  <c r="U1084" i="1"/>
  <c r="Y1085" i="1"/>
  <c r="U1085" i="1"/>
  <c r="Y1086" i="1"/>
  <c r="U1086" i="1"/>
  <c r="Y1087" i="1"/>
  <c r="U1087" i="1"/>
  <c r="Y1088" i="1"/>
  <c r="U1088" i="1"/>
  <c r="Y1089" i="1"/>
  <c r="U1089" i="1"/>
  <c r="Y1092" i="1"/>
  <c r="U1092" i="1"/>
  <c r="Y1093" i="1"/>
  <c r="U1093" i="1"/>
  <c r="Y1094" i="1"/>
  <c r="U1094" i="1"/>
  <c r="Y1095" i="1"/>
  <c r="U1095" i="1"/>
  <c r="Y1096" i="1"/>
  <c r="U1096" i="1"/>
  <c r="Y1097" i="1"/>
  <c r="U1097" i="1"/>
  <c r="Y1098" i="1"/>
  <c r="U1098" i="1"/>
  <c r="Y1099" i="1"/>
  <c r="U1099" i="1"/>
  <c r="Y1100" i="1"/>
  <c r="U1100" i="1"/>
  <c r="Y1101" i="1"/>
  <c r="U1101" i="1"/>
  <c r="Y1102" i="1"/>
  <c r="U1102" i="1"/>
  <c r="Y1103" i="1"/>
  <c r="U1103" i="1"/>
  <c r="Y1104" i="1"/>
  <c r="U1104" i="1"/>
  <c r="Y1105" i="1"/>
  <c r="U1105" i="1"/>
  <c r="Y1106" i="1"/>
  <c r="U1106" i="1"/>
  <c r="Y1107" i="1"/>
  <c r="U1107" i="1"/>
  <c r="Y1108" i="1"/>
  <c r="U1108" i="1"/>
  <c r="Y1109" i="1"/>
  <c r="U1109" i="1"/>
  <c r="Y1110" i="1"/>
  <c r="U1110" i="1"/>
  <c r="Y1111" i="1"/>
  <c r="U1111" i="1"/>
  <c r="Y1112" i="1"/>
  <c r="U1112" i="1"/>
  <c r="Y1113" i="1"/>
  <c r="U1113" i="1"/>
  <c r="Y1114" i="1"/>
  <c r="U1114" i="1"/>
  <c r="Y1115" i="1"/>
  <c r="U1115" i="1"/>
  <c r="Y1116" i="1"/>
  <c r="U1116" i="1"/>
  <c r="Y1117" i="1"/>
  <c r="U1117" i="1"/>
  <c r="Y1118" i="1"/>
  <c r="U1118" i="1"/>
  <c r="Y1119" i="1"/>
  <c r="U1119" i="1"/>
  <c r="Y1120" i="1"/>
  <c r="U1120" i="1"/>
  <c r="Y1124" i="1"/>
  <c r="U1124" i="1"/>
  <c r="Y1125" i="1"/>
  <c r="U1125" i="1"/>
  <c r="Y1126" i="1"/>
  <c r="U1126" i="1"/>
  <c r="Y1127" i="1"/>
  <c r="U1127" i="1"/>
  <c r="Y1128" i="1"/>
  <c r="U1128" i="1"/>
  <c r="Y1129" i="1"/>
  <c r="U1129" i="1"/>
  <c r="Y1130" i="1"/>
  <c r="U1130" i="1"/>
  <c r="Y1131" i="1"/>
  <c r="U1131" i="1"/>
  <c r="Y1132" i="1"/>
  <c r="U1132" i="1"/>
  <c r="Y1133" i="1"/>
  <c r="U1133" i="1"/>
  <c r="Y1134" i="1"/>
  <c r="U1134" i="1"/>
  <c r="Y1135" i="1"/>
  <c r="U1135" i="1"/>
  <c r="Y1136" i="1"/>
  <c r="U1136" i="1"/>
  <c r="Y1137" i="1"/>
  <c r="U1137" i="1"/>
  <c r="Y1138" i="1"/>
  <c r="U1138" i="1"/>
  <c r="Y1139" i="1"/>
  <c r="U1139" i="1"/>
  <c r="Y1140" i="1"/>
  <c r="U1140" i="1"/>
  <c r="Y1141" i="1"/>
  <c r="U1141" i="1"/>
  <c r="Y1142" i="1"/>
  <c r="U1142" i="1"/>
  <c r="Y1143" i="1"/>
  <c r="U1143" i="1"/>
  <c r="Y1144" i="1"/>
  <c r="U1144" i="1"/>
  <c r="Y1145" i="1"/>
  <c r="U1145" i="1"/>
  <c r="Y1146" i="1"/>
  <c r="U1146" i="1"/>
  <c r="Y1147" i="1"/>
  <c r="U1147" i="1"/>
  <c r="Y1148" i="1"/>
  <c r="U1148" i="1"/>
  <c r="Y1149" i="1"/>
  <c r="U1149" i="1"/>
  <c r="Y1150" i="1"/>
  <c r="U1150" i="1"/>
  <c r="Y1151" i="1"/>
  <c r="U1151" i="1"/>
  <c r="Y1152" i="1"/>
  <c r="U1152" i="1"/>
  <c r="Y1061" i="1"/>
  <c r="U1061" i="1"/>
  <c r="Y1056" i="1"/>
  <c r="U1056" i="1"/>
  <c r="Y1057" i="1"/>
  <c r="U1057" i="1"/>
  <c r="Y1053" i="1"/>
  <c r="U1053" i="1"/>
  <c r="Y1029" i="1"/>
  <c r="U1029" i="1"/>
  <c r="Y1030" i="1"/>
  <c r="U1030" i="1"/>
  <c r="Y1031" i="1"/>
  <c r="U1031" i="1"/>
  <c r="Y1032" i="1"/>
  <c r="U1032" i="1"/>
  <c r="Y1033" i="1"/>
  <c r="U1033" i="1"/>
  <c r="Y1035" i="1"/>
  <c r="U1035" i="1"/>
  <c r="Y1036" i="1"/>
  <c r="U1036" i="1"/>
  <c r="Y1037" i="1"/>
  <c r="U1037" i="1"/>
  <c r="Y1041" i="1"/>
  <c r="U1041" i="1"/>
  <c r="Y1042" i="1"/>
  <c r="U1042" i="1"/>
  <c r="Y1043" i="1"/>
  <c r="U1043" i="1"/>
  <c r="Y1045" i="1"/>
  <c r="U1045" i="1"/>
  <c r="Y1047" i="1"/>
  <c r="U1047" i="1"/>
  <c r="Y1048" i="1"/>
  <c r="U1048" i="1"/>
  <c r="Y1049" i="1"/>
  <c r="U1049" i="1"/>
  <c r="Y1050" i="1"/>
  <c r="U1050" i="1"/>
  <c r="Y1051" i="1"/>
  <c r="U1051" i="1"/>
  <c r="Y1034" i="1"/>
  <c r="U1034" i="1"/>
  <c r="Y1038" i="1"/>
  <c r="U1038" i="1"/>
  <c r="Y1039" i="1"/>
  <c r="U1039" i="1"/>
  <c r="Y1040" i="1"/>
  <c r="U1040" i="1"/>
  <c r="Y1044" i="1"/>
  <c r="U1044" i="1"/>
  <c r="Y1046" i="1"/>
  <c r="U1046" i="1"/>
  <c r="Y1052" i="1"/>
  <c r="U1052" i="1"/>
  <c r="Y1020" i="1"/>
  <c r="U1020" i="1" s="1"/>
  <c r="U1022" i="1" s="1"/>
  <c r="U1239" i="1" s="1"/>
  <c r="Y1021" i="1"/>
  <c r="U1021" i="1" s="1"/>
  <c r="Y1019" i="1"/>
  <c r="U1019" i="1" s="1"/>
  <c r="Y1014" i="1"/>
  <c r="U1014" i="1" s="1"/>
  <c r="Y1009" i="1"/>
  <c r="U1009" i="1" s="1"/>
  <c r="Y1013" i="1"/>
  <c r="U1013" i="1" s="1"/>
  <c r="Y1008" i="1"/>
  <c r="U1008" i="1" s="1"/>
  <c r="U1015" i="1" s="1"/>
  <c r="Y1010" i="1"/>
  <c r="U1010" i="1" s="1"/>
  <c r="Y1011" i="1"/>
  <c r="U1011" i="1" s="1"/>
  <c r="Y1012" i="1"/>
  <c r="U1012" i="1" s="1"/>
  <c r="Y999" i="1"/>
  <c r="U999" i="1"/>
  <c r="Y1000" i="1"/>
  <c r="U1000" i="1"/>
  <c r="Y1001" i="1"/>
  <c r="U1001" i="1"/>
  <c r="Y1002" i="1"/>
  <c r="U1002" i="1"/>
  <c r="Y1003" i="1"/>
  <c r="U1003" i="1"/>
  <c r="Y998" i="1"/>
  <c r="U998" i="1"/>
  <c r="Y995" i="1"/>
  <c r="U995" i="1"/>
  <c r="Y950" i="1"/>
  <c r="U950" i="1"/>
  <c r="Y951" i="1"/>
  <c r="U951" i="1"/>
  <c r="Y952" i="1"/>
  <c r="U952" i="1"/>
  <c r="Y953" i="1"/>
  <c r="U953" i="1"/>
  <c r="Y954" i="1"/>
  <c r="U954" i="1"/>
  <c r="Y955" i="1"/>
  <c r="U955" i="1"/>
  <c r="Y956" i="1"/>
  <c r="U956" i="1"/>
  <c r="Y957" i="1"/>
  <c r="U957" i="1"/>
  <c r="Y958" i="1"/>
  <c r="U958" i="1"/>
  <c r="Y959" i="1"/>
  <c r="U959" i="1"/>
  <c r="Y960" i="1"/>
  <c r="U960" i="1"/>
  <c r="Y961" i="1"/>
  <c r="U961" i="1"/>
  <c r="Y965" i="1"/>
  <c r="U965" i="1"/>
  <c r="Y966" i="1"/>
  <c r="U966" i="1"/>
  <c r="Y967" i="1"/>
  <c r="U967" i="1"/>
  <c r="Y968" i="1"/>
  <c r="U968" i="1"/>
  <c r="Y969" i="1"/>
  <c r="U969" i="1"/>
  <c r="Y970" i="1"/>
  <c r="U970" i="1"/>
  <c r="Y971" i="1"/>
  <c r="U971" i="1"/>
  <c r="Y972" i="1"/>
  <c r="U972" i="1"/>
  <c r="Y973" i="1"/>
  <c r="U973" i="1"/>
  <c r="Y974" i="1"/>
  <c r="U974" i="1"/>
  <c r="Y975" i="1"/>
  <c r="U975" i="1"/>
  <c r="Y976" i="1"/>
  <c r="U976" i="1"/>
  <c r="Y977" i="1"/>
  <c r="U977" i="1"/>
  <c r="Y978" i="1"/>
  <c r="U978" i="1"/>
  <c r="Y979" i="1"/>
  <c r="U979" i="1"/>
  <c r="Y980" i="1"/>
  <c r="U980" i="1"/>
  <c r="Y981" i="1"/>
  <c r="U981" i="1"/>
  <c r="Y982" i="1"/>
  <c r="U982" i="1"/>
  <c r="Y983" i="1"/>
  <c r="U983" i="1"/>
  <c r="Y984" i="1"/>
  <c r="U984" i="1"/>
  <c r="Y985" i="1"/>
  <c r="U985" i="1"/>
  <c r="Y986" i="1"/>
  <c r="U986" i="1"/>
  <c r="Y987" i="1"/>
  <c r="U987" i="1"/>
  <c r="Y988" i="1"/>
  <c r="U988" i="1"/>
  <c r="Y989" i="1"/>
  <c r="U989" i="1"/>
  <c r="Y990" i="1"/>
  <c r="U990" i="1"/>
  <c r="Y991" i="1"/>
  <c r="U991" i="1"/>
  <c r="Y992" i="1"/>
  <c r="U992" i="1"/>
  <c r="Y993" i="1"/>
  <c r="U993" i="1"/>
  <c r="Y994" i="1"/>
  <c r="U994" i="1"/>
  <c r="Y949" i="1"/>
  <c r="U949" i="1"/>
  <c r="Y944" i="1"/>
  <c r="U944" i="1"/>
  <c r="Y945" i="1"/>
  <c r="U945" i="1"/>
  <c r="Y943" i="1"/>
  <c r="U943" i="1"/>
  <c r="Y876" i="1"/>
  <c r="U876" i="1"/>
  <c r="Y861" i="1"/>
  <c r="U861" i="1"/>
  <c r="Y862" i="1"/>
  <c r="U862" i="1"/>
  <c r="Y863" i="1"/>
  <c r="U863" i="1"/>
  <c r="Y866" i="1"/>
  <c r="U866" i="1"/>
  <c r="Y867" i="1"/>
  <c r="U867" i="1"/>
  <c r="Y868" i="1"/>
  <c r="U868" i="1"/>
  <c r="Y869" i="1"/>
  <c r="U869" i="1"/>
  <c r="Y870" i="1"/>
  <c r="U870" i="1"/>
  <c r="Y871" i="1"/>
  <c r="U871" i="1"/>
  <c r="Y872" i="1"/>
  <c r="U872" i="1"/>
  <c r="Y873" i="1"/>
  <c r="U873" i="1"/>
  <c r="Y874" i="1"/>
  <c r="U874" i="1"/>
  <c r="Y875" i="1"/>
  <c r="U875" i="1"/>
  <c r="Y860" i="1"/>
  <c r="U860" i="1"/>
  <c r="Y855" i="1"/>
  <c r="U855" i="1"/>
  <c r="Y841" i="1"/>
  <c r="U841" i="1"/>
  <c r="Y842" i="1"/>
  <c r="U842" i="1"/>
  <c r="Y843" i="1"/>
  <c r="U843" i="1"/>
  <c r="Y844" i="1"/>
  <c r="U844" i="1"/>
  <c r="Y845" i="1"/>
  <c r="U845" i="1"/>
  <c r="Y846" i="1"/>
  <c r="U846" i="1"/>
  <c r="Y847" i="1"/>
  <c r="U847" i="1"/>
  <c r="Y848" i="1"/>
  <c r="U848" i="1"/>
  <c r="Y849" i="1"/>
  <c r="U849" i="1"/>
  <c r="Y850" i="1"/>
  <c r="U850" i="1"/>
  <c r="Y851" i="1"/>
  <c r="U851" i="1"/>
  <c r="Y852" i="1"/>
  <c r="U852" i="1"/>
  <c r="Y853" i="1"/>
  <c r="U853" i="1"/>
  <c r="Y854" i="1"/>
  <c r="U854" i="1"/>
  <c r="Y856" i="1"/>
  <c r="U856" i="1"/>
  <c r="Y840" i="1"/>
  <c r="U840" i="1"/>
  <c r="Y824" i="1"/>
  <c r="U824" i="1"/>
  <c r="Y825" i="1"/>
  <c r="U825" i="1"/>
  <c r="Y826" i="1"/>
  <c r="U826" i="1"/>
  <c r="Y827" i="1"/>
  <c r="U827" i="1"/>
  <c r="Y828" i="1"/>
  <c r="U828" i="1"/>
  <c r="Y829" i="1"/>
  <c r="U829" i="1"/>
  <c r="Y833" i="1"/>
  <c r="U833" i="1"/>
  <c r="Y834" i="1"/>
  <c r="U834" i="1"/>
  <c r="Y835" i="1"/>
  <c r="U835" i="1"/>
  <c r="Y836" i="1"/>
  <c r="U836" i="1"/>
  <c r="Y823" i="1"/>
  <c r="U823" i="1"/>
  <c r="Y814" i="1"/>
  <c r="U814" i="1"/>
  <c r="Y815" i="1"/>
  <c r="U815" i="1"/>
  <c r="Y816" i="1"/>
  <c r="U816" i="1"/>
  <c r="Y817" i="1"/>
  <c r="U817" i="1"/>
  <c r="Y818" i="1"/>
  <c r="U818" i="1"/>
  <c r="Y819" i="1"/>
  <c r="U819" i="1"/>
  <c r="Y813" i="1"/>
  <c r="U813" i="1"/>
  <c r="Y801" i="1"/>
  <c r="U801" i="1"/>
  <c r="Y802" i="1"/>
  <c r="U802" i="1"/>
  <c r="Y803" i="1"/>
  <c r="U803" i="1"/>
  <c r="Y804" i="1"/>
  <c r="U804" i="1"/>
  <c r="Y805" i="1"/>
  <c r="U805" i="1"/>
  <c r="Y806" i="1"/>
  <c r="U806" i="1"/>
  <c r="Y807" i="1"/>
  <c r="U807" i="1"/>
  <c r="Y808" i="1"/>
  <c r="U808" i="1"/>
  <c r="Y809" i="1"/>
  <c r="U809" i="1"/>
  <c r="Y800" i="1"/>
  <c r="U800" i="1"/>
  <c r="Y790" i="1"/>
  <c r="U790" i="1"/>
  <c r="Y791" i="1"/>
  <c r="U791" i="1"/>
  <c r="Y792" i="1"/>
  <c r="U792" i="1"/>
  <c r="Y789" i="1"/>
  <c r="U789" i="1"/>
  <c r="Y784" i="1"/>
  <c r="U784" i="1"/>
  <c r="Y785" i="1"/>
  <c r="U785" i="1"/>
  <c r="Y783" i="1"/>
  <c r="U783" i="1"/>
  <c r="Y776" i="1"/>
  <c r="U776" i="1"/>
  <c r="Y756" i="1"/>
  <c r="U756" i="1"/>
  <c r="Y757" i="1"/>
  <c r="U757" i="1"/>
  <c r="Y758" i="1"/>
  <c r="U758" i="1"/>
  <c r="Y759" i="1"/>
  <c r="U759" i="1"/>
  <c r="Y760" i="1"/>
  <c r="U760" i="1"/>
  <c r="Y761" i="1"/>
  <c r="U761" i="1"/>
  <c r="Y762" i="1"/>
  <c r="U762" i="1"/>
  <c r="Y763" i="1"/>
  <c r="U763" i="1"/>
  <c r="Y767" i="1"/>
  <c r="U767" i="1"/>
  <c r="Y768" i="1"/>
  <c r="U768" i="1"/>
  <c r="Y769" i="1"/>
  <c r="U769" i="1"/>
  <c r="Y770" i="1"/>
  <c r="U770" i="1"/>
  <c r="Y771" i="1"/>
  <c r="U771" i="1"/>
  <c r="Y772" i="1"/>
  <c r="U772" i="1"/>
  <c r="Y773" i="1"/>
  <c r="U773" i="1"/>
  <c r="Y774" i="1"/>
  <c r="U774" i="1"/>
  <c r="Y775" i="1"/>
  <c r="U775" i="1"/>
  <c r="Y777" i="1"/>
  <c r="U777" i="1"/>
  <c r="Y778" i="1"/>
  <c r="U778" i="1"/>
  <c r="Y779" i="1"/>
  <c r="U779" i="1"/>
  <c r="Y755" i="1"/>
  <c r="U755" i="1"/>
  <c r="I752" i="1"/>
  <c r="Y636" i="1"/>
  <c r="U636" i="1" s="1"/>
  <c r="Y637" i="1"/>
  <c r="U637" i="1" s="1"/>
  <c r="Y638" i="1"/>
  <c r="U638" i="1" s="1"/>
  <c r="Y639" i="1"/>
  <c r="U639" i="1" s="1"/>
  <c r="Y640" i="1"/>
  <c r="U640" i="1" s="1"/>
  <c r="Y641" i="1"/>
  <c r="U641" i="1" s="1"/>
  <c r="Y642" i="1"/>
  <c r="U642" i="1" s="1"/>
  <c r="Y643" i="1"/>
  <c r="U643" i="1" s="1"/>
  <c r="Y644" i="1"/>
  <c r="U644" i="1"/>
  <c r="U752" i="1" s="1"/>
  <c r="U1225" i="1" s="1"/>
  <c r="Y645" i="1"/>
  <c r="U645" i="1" s="1"/>
  <c r="Y646" i="1"/>
  <c r="U646" i="1" s="1"/>
  <c r="Y647" i="1"/>
  <c r="U647" i="1" s="1"/>
  <c r="Y648" i="1"/>
  <c r="U648" i="1"/>
  <c r="Y649" i="1"/>
  <c r="U649" i="1" s="1"/>
  <c r="Y650" i="1"/>
  <c r="U650" i="1" s="1"/>
  <c r="Y651" i="1"/>
  <c r="U651" i="1" s="1"/>
  <c r="Y652" i="1"/>
  <c r="U652" i="1"/>
  <c r="Y653" i="1"/>
  <c r="U653" i="1" s="1"/>
  <c r="Y654" i="1"/>
  <c r="U654" i="1" s="1"/>
  <c r="Y655" i="1"/>
  <c r="U655" i="1" s="1"/>
  <c r="Y656" i="1"/>
  <c r="U656" i="1"/>
  <c r="Y657" i="1"/>
  <c r="U657" i="1" s="1"/>
  <c r="Y658" i="1"/>
  <c r="U658" i="1" s="1"/>
  <c r="Y659" i="1"/>
  <c r="U659" i="1" s="1"/>
  <c r="Y660" i="1"/>
  <c r="U660" i="1"/>
  <c r="Y661" i="1"/>
  <c r="U661" i="1" s="1"/>
  <c r="Y662" i="1"/>
  <c r="U662" i="1" s="1"/>
  <c r="Y663" i="1"/>
  <c r="U663" i="1" s="1"/>
  <c r="Y664" i="1"/>
  <c r="U664" i="1" s="1"/>
  <c r="Y667" i="1"/>
  <c r="U667" i="1" s="1"/>
  <c r="Y668" i="1"/>
  <c r="U668" i="1" s="1"/>
  <c r="Y669" i="1"/>
  <c r="U669" i="1"/>
  <c r="Y670" i="1"/>
  <c r="U670" i="1" s="1"/>
  <c r="Y671" i="1"/>
  <c r="U671" i="1" s="1"/>
  <c r="Y672" i="1"/>
  <c r="U672" i="1" s="1"/>
  <c r="Y673" i="1"/>
  <c r="U673" i="1"/>
  <c r="Y674" i="1"/>
  <c r="U674" i="1"/>
  <c r="Y675" i="1"/>
  <c r="U675" i="1" s="1"/>
  <c r="Y676" i="1"/>
  <c r="U676" i="1" s="1"/>
  <c r="Y677" i="1"/>
  <c r="U677" i="1"/>
  <c r="Y678" i="1"/>
  <c r="U678" i="1"/>
  <c r="Y679" i="1"/>
  <c r="U679" i="1" s="1"/>
  <c r="Y680" i="1"/>
  <c r="U680" i="1" s="1"/>
  <c r="Y681" i="1"/>
  <c r="U681" i="1"/>
  <c r="Y682" i="1"/>
  <c r="U682" i="1"/>
  <c r="Y683" i="1"/>
  <c r="U683" i="1" s="1"/>
  <c r="Y684" i="1"/>
  <c r="U684" i="1" s="1"/>
  <c r="Y685" i="1"/>
  <c r="U685" i="1"/>
  <c r="Y686" i="1"/>
  <c r="U686" i="1"/>
  <c r="Y687" i="1"/>
  <c r="U687" i="1" s="1"/>
  <c r="Y688" i="1"/>
  <c r="U688" i="1" s="1"/>
  <c r="Y689" i="1"/>
  <c r="U689" i="1"/>
  <c r="Y690" i="1"/>
  <c r="U690" i="1"/>
  <c r="Y691" i="1"/>
  <c r="U691" i="1" s="1"/>
  <c r="Y692" i="1"/>
  <c r="U692" i="1" s="1"/>
  <c r="Y693" i="1"/>
  <c r="U693" i="1"/>
  <c r="Y694" i="1"/>
  <c r="U694" i="1"/>
  <c r="Y695" i="1"/>
  <c r="U695" i="1" s="1"/>
  <c r="Y696" i="1"/>
  <c r="U696" i="1" s="1"/>
  <c r="Y700" i="1"/>
  <c r="U700" i="1"/>
  <c r="Y701" i="1"/>
  <c r="U701" i="1"/>
  <c r="Y702" i="1"/>
  <c r="U702" i="1" s="1"/>
  <c r="Y703" i="1"/>
  <c r="U703" i="1" s="1"/>
  <c r="Y704" i="1"/>
  <c r="U704" i="1"/>
  <c r="Y705" i="1"/>
  <c r="U705" i="1"/>
  <c r="Y706" i="1"/>
  <c r="U706" i="1" s="1"/>
  <c r="Y707" i="1"/>
  <c r="U707" i="1" s="1"/>
  <c r="Y708" i="1"/>
  <c r="U708" i="1"/>
  <c r="Y709" i="1"/>
  <c r="U709" i="1"/>
  <c r="Y710" i="1"/>
  <c r="U710" i="1" s="1"/>
  <c r="Y711" i="1"/>
  <c r="U711" i="1" s="1"/>
  <c r="Y712" i="1"/>
  <c r="U712" i="1"/>
  <c r="Y713" i="1"/>
  <c r="U713" i="1"/>
  <c r="Y714" i="1"/>
  <c r="U714" i="1" s="1"/>
  <c r="Y715" i="1"/>
  <c r="U715" i="1" s="1"/>
  <c r="Y716" i="1"/>
  <c r="U716" i="1"/>
  <c r="Y717" i="1"/>
  <c r="U717" i="1"/>
  <c r="Y718" i="1"/>
  <c r="U718" i="1" s="1"/>
  <c r="Y719" i="1"/>
  <c r="U719" i="1" s="1"/>
  <c r="Y720" i="1"/>
  <c r="U720" i="1"/>
  <c r="Y721" i="1"/>
  <c r="U721" i="1"/>
  <c r="Y722" i="1"/>
  <c r="U722" i="1" s="1"/>
  <c r="Y723" i="1"/>
  <c r="U723" i="1" s="1"/>
  <c r="Y724" i="1"/>
  <c r="U724" i="1"/>
  <c r="Y725" i="1"/>
  <c r="U725" i="1"/>
  <c r="Y726" i="1"/>
  <c r="U726" i="1" s="1"/>
  <c r="Y727" i="1"/>
  <c r="U727" i="1" s="1"/>
  <c r="Y728" i="1"/>
  <c r="U728" i="1"/>
  <c r="Y729" i="1"/>
  <c r="U729" i="1"/>
  <c r="Y730" i="1"/>
  <c r="U730" i="1" s="1"/>
  <c r="Y732" i="1"/>
  <c r="U732" i="1" s="1"/>
  <c r="Y733" i="1"/>
  <c r="U733" i="1"/>
  <c r="Y734" i="1"/>
  <c r="U734" i="1"/>
  <c r="Y735" i="1"/>
  <c r="U735" i="1" s="1"/>
  <c r="Y736" i="1"/>
  <c r="U736" i="1" s="1"/>
  <c r="Y737" i="1"/>
  <c r="U737" i="1"/>
  <c r="Y738" i="1"/>
  <c r="U738" i="1"/>
  <c r="Y739" i="1"/>
  <c r="U739" i="1" s="1"/>
  <c r="Y740" i="1"/>
  <c r="U740" i="1" s="1"/>
  <c r="Y741" i="1"/>
  <c r="U741" i="1"/>
  <c r="Y742" i="1"/>
  <c r="U742" i="1"/>
  <c r="Y743" i="1"/>
  <c r="U743" i="1" s="1"/>
  <c r="Y744" i="1"/>
  <c r="U744" i="1" s="1"/>
  <c r="Y745" i="1"/>
  <c r="U745" i="1"/>
  <c r="Y746" i="1"/>
  <c r="U746" i="1"/>
  <c r="Y747" i="1"/>
  <c r="U747" i="1" s="1"/>
  <c r="Y748" i="1"/>
  <c r="U748" i="1" s="1"/>
  <c r="Y749" i="1"/>
  <c r="U749" i="1"/>
  <c r="Y750" i="1"/>
  <c r="U750" i="1"/>
  <c r="Y751" i="1"/>
  <c r="U751" i="1" s="1"/>
  <c r="Y635" i="1"/>
  <c r="U635" i="1" s="1"/>
  <c r="Y629" i="1"/>
  <c r="U629" i="1"/>
  <c r="Y630" i="1"/>
  <c r="U630" i="1"/>
  <c r="Y631" i="1"/>
  <c r="U631" i="1" s="1"/>
  <c r="Y628" i="1"/>
  <c r="U628" i="1" s="1"/>
  <c r="I632" i="1"/>
  <c r="Y620" i="1"/>
  <c r="U620" i="1" s="1"/>
  <c r="Y621" i="1"/>
  <c r="U621" i="1"/>
  <c r="Y622" i="1"/>
  <c r="U622" i="1"/>
  <c r="Y623" i="1"/>
  <c r="U623" i="1" s="1"/>
  <c r="Y619" i="1"/>
  <c r="U619" i="1" s="1"/>
  <c r="Y614" i="1"/>
  <c r="U614" i="1"/>
  <c r="Y604" i="1"/>
  <c r="U604" i="1"/>
  <c r="Y605" i="1"/>
  <c r="U605" i="1" s="1"/>
  <c r="Y606" i="1"/>
  <c r="U606" i="1" s="1"/>
  <c r="Y607" i="1"/>
  <c r="U607" i="1"/>
  <c r="Y608" i="1"/>
  <c r="U608" i="1"/>
  <c r="Y609" i="1"/>
  <c r="U609" i="1" s="1"/>
  <c r="U616" i="1" s="1"/>
  <c r="U1222" i="1" s="1"/>
  <c r="Y610" i="1"/>
  <c r="U610" i="1" s="1"/>
  <c r="Y611" i="1"/>
  <c r="U611" i="1"/>
  <c r="Y612" i="1"/>
  <c r="U612" i="1"/>
  <c r="Y613" i="1"/>
  <c r="U613" i="1" s="1"/>
  <c r="Y615" i="1"/>
  <c r="U615" i="1" s="1"/>
  <c r="Y603" i="1"/>
  <c r="U603" i="1"/>
  <c r="Y505" i="1"/>
  <c r="U505" i="1"/>
  <c r="Y506" i="1"/>
  <c r="U506" i="1" s="1"/>
  <c r="Y507" i="1"/>
  <c r="U507" i="1" s="1"/>
  <c r="Y508" i="1"/>
  <c r="U508" i="1"/>
  <c r="Y509" i="1"/>
  <c r="U509" i="1"/>
  <c r="Y510" i="1"/>
  <c r="U510" i="1" s="1"/>
  <c r="Y511" i="1"/>
  <c r="U511" i="1" s="1"/>
  <c r="Y512" i="1"/>
  <c r="U512" i="1"/>
  <c r="Y513" i="1"/>
  <c r="U513" i="1"/>
  <c r="Y514" i="1"/>
  <c r="U514" i="1" s="1"/>
  <c r="Y515" i="1"/>
  <c r="U515" i="1" s="1"/>
  <c r="Y516" i="1"/>
  <c r="U516" i="1"/>
  <c r="Y517" i="1"/>
  <c r="U517" i="1"/>
  <c r="Y518" i="1"/>
  <c r="U518" i="1" s="1"/>
  <c r="Y519" i="1"/>
  <c r="U519" i="1" s="1"/>
  <c r="Y520" i="1"/>
  <c r="U520" i="1"/>
  <c r="Y521" i="1"/>
  <c r="U521" i="1"/>
  <c r="Y522" i="1"/>
  <c r="U522" i="1" s="1"/>
  <c r="Y523" i="1"/>
  <c r="U523" i="1" s="1"/>
  <c r="Y524" i="1"/>
  <c r="U524" i="1"/>
  <c r="Y525" i="1"/>
  <c r="U525" i="1"/>
  <c r="Y526" i="1"/>
  <c r="U526" i="1" s="1"/>
  <c r="Y527" i="1"/>
  <c r="U527" i="1" s="1"/>
  <c r="Y528" i="1"/>
  <c r="U528" i="1"/>
  <c r="Y529" i="1"/>
  <c r="U529" i="1"/>
  <c r="Y530" i="1"/>
  <c r="U530" i="1" s="1"/>
  <c r="Y531" i="1"/>
  <c r="U531" i="1" s="1"/>
  <c r="Y532" i="1"/>
  <c r="U532" i="1"/>
  <c r="Y533" i="1"/>
  <c r="U533" i="1"/>
  <c r="Y537" i="1"/>
  <c r="U537" i="1" s="1"/>
  <c r="Y538" i="1"/>
  <c r="U538" i="1" s="1"/>
  <c r="Y539" i="1"/>
  <c r="U539" i="1"/>
  <c r="Y540" i="1"/>
  <c r="U540" i="1"/>
  <c r="Y541" i="1"/>
  <c r="U541" i="1" s="1"/>
  <c r="Y542" i="1"/>
  <c r="U542" i="1" s="1"/>
  <c r="Y543" i="1"/>
  <c r="U543" i="1"/>
  <c r="Y544" i="1"/>
  <c r="U544" i="1"/>
  <c r="Y545" i="1"/>
  <c r="U545" i="1" s="1"/>
  <c r="Y546" i="1"/>
  <c r="U546" i="1" s="1"/>
  <c r="Y547" i="1"/>
  <c r="U547" i="1"/>
  <c r="Y548" i="1"/>
  <c r="U548" i="1"/>
  <c r="Y549" i="1"/>
  <c r="U549" i="1" s="1"/>
  <c r="Y550" i="1"/>
  <c r="U550" i="1" s="1"/>
  <c r="Y551" i="1"/>
  <c r="U551" i="1"/>
  <c r="Y552" i="1"/>
  <c r="U552" i="1"/>
  <c r="Y553" i="1"/>
  <c r="U553" i="1" s="1"/>
  <c r="Y554" i="1"/>
  <c r="U554" i="1" s="1"/>
  <c r="Y555" i="1"/>
  <c r="U555" i="1"/>
  <c r="Y556" i="1"/>
  <c r="U556" i="1"/>
  <c r="Y557" i="1"/>
  <c r="U557" i="1" s="1"/>
  <c r="Y558" i="1"/>
  <c r="U558" i="1" s="1"/>
  <c r="Y559" i="1"/>
  <c r="U559" i="1"/>
  <c r="Y560" i="1"/>
  <c r="U560" i="1"/>
  <c r="Y561" i="1"/>
  <c r="U561" i="1" s="1"/>
  <c r="Y562" i="1"/>
  <c r="U562" i="1" s="1"/>
  <c r="Y563" i="1"/>
  <c r="U563" i="1"/>
  <c r="Y564" i="1"/>
  <c r="U564" i="1"/>
  <c r="Y565" i="1"/>
  <c r="U565" i="1" s="1"/>
  <c r="Y566" i="1"/>
  <c r="U566" i="1" s="1"/>
  <c r="Y570" i="1"/>
  <c r="U570" i="1"/>
  <c r="Y571" i="1"/>
  <c r="U571" i="1"/>
  <c r="Y572" i="1"/>
  <c r="U572" i="1" s="1"/>
  <c r="Y573" i="1"/>
  <c r="U573" i="1" s="1"/>
  <c r="Y574" i="1"/>
  <c r="U574" i="1"/>
  <c r="Y575" i="1"/>
  <c r="U575" i="1"/>
  <c r="Y576" i="1"/>
  <c r="U576" i="1" s="1"/>
  <c r="Y577" i="1"/>
  <c r="U577" i="1" s="1"/>
  <c r="Y578" i="1"/>
  <c r="U578" i="1"/>
  <c r="Y579" i="1"/>
  <c r="U579" i="1"/>
  <c r="Y580" i="1"/>
  <c r="U580" i="1" s="1"/>
  <c r="Y581" i="1"/>
  <c r="U581" i="1" s="1"/>
  <c r="Y582" i="1"/>
  <c r="U582" i="1"/>
  <c r="Y583" i="1"/>
  <c r="U583" i="1"/>
  <c r="Y584" i="1"/>
  <c r="U584" i="1" s="1"/>
  <c r="Y585" i="1"/>
  <c r="U585" i="1" s="1"/>
  <c r="Y586" i="1"/>
  <c r="U586" i="1"/>
  <c r="Y587" i="1"/>
  <c r="U587" i="1"/>
  <c r="Y588" i="1"/>
  <c r="U588" i="1" s="1"/>
  <c r="Y589" i="1"/>
  <c r="U589" i="1" s="1"/>
  <c r="Y590" i="1"/>
  <c r="U590" i="1"/>
  <c r="Y591" i="1"/>
  <c r="U591" i="1"/>
  <c r="Y592" i="1"/>
  <c r="U592" i="1" s="1"/>
  <c r="Y593" i="1"/>
  <c r="U593" i="1" s="1"/>
  <c r="Y594" i="1"/>
  <c r="U594" i="1"/>
  <c r="Y595" i="1"/>
  <c r="U595" i="1"/>
  <c r="Y596" i="1"/>
  <c r="U596" i="1" s="1"/>
  <c r="Y597" i="1"/>
  <c r="U597" i="1" s="1"/>
  <c r="Y598" i="1"/>
  <c r="U598" i="1"/>
  <c r="Y599" i="1"/>
  <c r="U599" i="1"/>
  <c r="Y504" i="1"/>
  <c r="U504" i="1" s="1"/>
  <c r="Y486" i="1"/>
  <c r="U486" i="1" s="1"/>
  <c r="Y487" i="1"/>
  <c r="U487" i="1"/>
  <c r="Y488" i="1"/>
  <c r="U488" i="1"/>
  <c r="Y489" i="1"/>
  <c r="U489" i="1" s="1"/>
  <c r="U600" i="1" s="1"/>
  <c r="U1221" i="1" s="1"/>
  <c r="Y490" i="1"/>
  <c r="U490" i="1" s="1"/>
  <c r="Y491" i="1"/>
  <c r="U491" i="1"/>
  <c r="Y492" i="1"/>
  <c r="U492" i="1"/>
  <c r="Y493" i="1"/>
  <c r="U493" i="1" s="1"/>
  <c r="Y494" i="1"/>
  <c r="U494" i="1" s="1"/>
  <c r="Y495" i="1"/>
  <c r="U495" i="1"/>
  <c r="Y496" i="1"/>
  <c r="U496" i="1"/>
  <c r="Y497" i="1"/>
  <c r="U497" i="1" s="1"/>
  <c r="Y498" i="1"/>
  <c r="U498" i="1" s="1"/>
  <c r="Y499" i="1"/>
  <c r="U499" i="1"/>
  <c r="Y500" i="1"/>
  <c r="U500" i="1"/>
  <c r="Y501" i="1"/>
  <c r="U501" i="1" s="1"/>
  <c r="Y485" i="1"/>
  <c r="U485" i="1" s="1"/>
  <c r="Y474" i="1"/>
  <c r="U474" i="1"/>
  <c r="Y475" i="1"/>
  <c r="U475" i="1"/>
  <c r="Y476" i="1"/>
  <c r="U476" i="1" s="1"/>
  <c r="U482" i="1" s="1"/>
  <c r="U1220" i="1" s="1"/>
  <c r="Y477" i="1"/>
  <c r="U477" i="1" s="1"/>
  <c r="Y478" i="1"/>
  <c r="U478" i="1"/>
  <c r="Y479" i="1"/>
  <c r="U479" i="1"/>
  <c r="Y480" i="1"/>
  <c r="U480" i="1" s="1"/>
  <c r="Y481" i="1"/>
  <c r="U481" i="1" s="1"/>
  <c r="Y473" i="1"/>
  <c r="U473" i="1"/>
  <c r="Y457" i="1"/>
  <c r="U457" i="1"/>
  <c r="Y456" i="1"/>
  <c r="U456" i="1" s="1"/>
  <c r="Y458" i="1"/>
  <c r="U458" i="1" s="1"/>
  <c r="Y455" i="1"/>
  <c r="U455" i="1"/>
  <c r="Y453" i="1"/>
  <c r="U453" i="1"/>
  <c r="G441" i="1"/>
  <c r="G463" i="1" s="1"/>
  <c r="Y452" i="1"/>
  <c r="U452" i="1" s="1"/>
  <c r="Y447" i="1"/>
  <c r="U447" i="1"/>
  <c r="Y451" i="1"/>
  <c r="U451" i="1"/>
  <c r="Y450" i="1"/>
  <c r="U450" i="1" s="1"/>
  <c r="U454" i="1" s="1"/>
  <c r="U465" i="1" s="1"/>
  <c r="Y446" i="1"/>
  <c r="U446" i="1" s="1"/>
  <c r="Y448" i="1"/>
  <c r="U448" i="1"/>
  <c r="Y445" i="1"/>
  <c r="U445" i="1"/>
  <c r="Y437" i="1"/>
  <c r="U437" i="1" s="1"/>
  <c r="Y438" i="1"/>
  <c r="U438" i="1" s="1"/>
  <c r="Y439" i="1"/>
  <c r="U439" i="1"/>
  <c r="Y440" i="1"/>
  <c r="U440" i="1"/>
  <c r="Y422" i="1"/>
  <c r="U422" i="1" s="1"/>
  <c r="Y423" i="1"/>
  <c r="U423" i="1" s="1"/>
  <c r="Y424" i="1"/>
  <c r="U424" i="1"/>
  <c r="Y425" i="1"/>
  <c r="U425" i="1"/>
  <c r="Y421" i="1"/>
  <c r="U421" i="1" s="1"/>
  <c r="U426" i="1" s="1"/>
  <c r="U432" i="1" s="1"/>
  <c r="Y416" i="1"/>
  <c r="U416" i="1" s="1"/>
  <c r="Y417" i="1"/>
  <c r="U417" i="1"/>
  <c r="Y418" i="1"/>
  <c r="U418" i="1"/>
  <c r="Y419" i="1"/>
  <c r="U419" i="1" s="1"/>
  <c r="U420" i="1" s="1"/>
  <c r="U431" i="1" s="1"/>
  <c r="Y415" i="1"/>
  <c r="U415" i="1" s="1"/>
  <c r="Y405" i="1"/>
  <c r="U405" i="1"/>
  <c r="Y406" i="1"/>
  <c r="U406" i="1"/>
  <c r="Y407" i="1"/>
  <c r="U407" i="1" s="1"/>
  <c r="Y404" i="1"/>
  <c r="U404" i="1" s="1"/>
  <c r="Y402" i="1"/>
  <c r="U402" i="1"/>
  <c r="Y399" i="1"/>
  <c r="U399" i="1"/>
  <c r="Y400" i="1"/>
  <c r="U400" i="1" s="1"/>
  <c r="Y401" i="1"/>
  <c r="U401" i="1" s="1"/>
  <c r="Y398" i="1"/>
  <c r="U398" i="1"/>
  <c r="Y355" i="1"/>
  <c r="U355" i="1"/>
  <c r="Y356" i="1"/>
  <c r="U356" i="1" s="1"/>
  <c r="U379" i="1" s="1"/>
  <c r="U393" i="1" s="1"/>
  <c r="Y357" i="1"/>
  <c r="U357" i="1" s="1"/>
  <c r="Y358" i="1"/>
  <c r="U358" i="1"/>
  <c r="Y359" i="1"/>
  <c r="U359" i="1"/>
  <c r="Y360" i="1"/>
  <c r="U360" i="1" s="1"/>
  <c r="Y361" i="1"/>
  <c r="U361" i="1" s="1"/>
  <c r="Y362" i="1"/>
  <c r="U362" i="1"/>
  <c r="Y363" i="1"/>
  <c r="U363" i="1"/>
  <c r="Y364" i="1"/>
  <c r="U364" i="1" s="1"/>
  <c r="Y365" i="1"/>
  <c r="U365" i="1" s="1"/>
  <c r="Y366" i="1"/>
  <c r="U366" i="1"/>
  <c r="Y367" i="1"/>
  <c r="U367" i="1"/>
  <c r="Y368" i="1"/>
  <c r="U368" i="1" s="1"/>
  <c r="Y369" i="1"/>
  <c r="U369" i="1" s="1"/>
  <c r="Y370" i="1"/>
  <c r="U370" i="1"/>
  <c r="Y371" i="1"/>
  <c r="U371" i="1"/>
  <c r="Y372" i="1"/>
  <c r="U372" i="1" s="1"/>
  <c r="Y373" i="1"/>
  <c r="U373" i="1" s="1"/>
  <c r="Y374" i="1"/>
  <c r="U374" i="1"/>
  <c r="Y375" i="1"/>
  <c r="U375" i="1"/>
  <c r="Y376" i="1"/>
  <c r="U376" i="1" s="1"/>
  <c r="Y377" i="1"/>
  <c r="U377" i="1" s="1"/>
  <c r="Y378" i="1"/>
  <c r="U378" i="1"/>
  <c r="Y354" i="1"/>
  <c r="U354" i="1"/>
  <c r="Y347" i="1"/>
  <c r="U347" i="1" s="1"/>
  <c r="Y348" i="1"/>
  <c r="U348" i="1" s="1"/>
  <c r="Y349" i="1"/>
  <c r="U349" i="1"/>
  <c r="Y350" i="1"/>
  <c r="U350" i="1"/>
  <c r="Y351" i="1"/>
  <c r="U351" i="1" s="1"/>
  <c r="Y346" i="1"/>
  <c r="U346" i="1" s="1"/>
  <c r="Y323" i="1"/>
  <c r="U323" i="1"/>
  <c r="Y324" i="1"/>
  <c r="U324" i="1"/>
  <c r="Y325" i="1"/>
  <c r="U325" i="1" s="1"/>
  <c r="Y326" i="1"/>
  <c r="U326" i="1" s="1"/>
  <c r="Y327" i="1"/>
  <c r="U327" i="1"/>
  <c r="Y328" i="1"/>
  <c r="U328" i="1"/>
  <c r="Y329" i="1"/>
  <c r="U329" i="1" s="1"/>
  <c r="Y330" i="1"/>
  <c r="U330" i="1" s="1"/>
  <c r="Y331" i="1"/>
  <c r="U331" i="1"/>
  <c r="Y332" i="1"/>
  <c r="U332" i="1"/>
  <c r="Y333" i="1"/>
  <c r="U333" i="1" s="1"/>
  <c r="Y334" i="1"/>
  <c r="U334" i="1" s="1"/>
  <c r="Y335" i="1"/>
  <c r="U335" i="1"/>
  <c r="Y336" i="1"/>
  <c r="U336" i="1"/>
  <c r="Y337" i="1"/>
  <c r="U337" i="1" s="1"/>
  <c r="Y338" i="1"/>
  <c r="U338" i="1" s="1"/>
  <c r="Y339" i="1"/>
  <c r="U339" i="1"/>
  <c r="Y340" i="1"/>
  <c r="U340" i="1"/>
  <c r="Y341" i="1"/>
  <c r="U341" i="1" s="1"/>
  <c r="Y322" i="1"/>
  <c r="U322" i="1" s="1"/>
  <c r="Y309" i="1"/>
  <c r="U309" i="1"/>
  <c r="Y310" i="1"/>
  <c r="U310" i="1"/>
  <c r="Y311" i="1"/>
  <c r="U311" i="1" s="1"/>
  <c r="U343" i="1" s="1"/>
  <c r="U392" i="1" s="1"/>
  <c r="Y312" i="1"/>
  <c r="U312" i="1" s="1"/>
  <c r="Y313" i="1"/>
  <c r="U313" i="1"/>
  <c r="Y314" i="1"/>
  <c r="U314" i="1"/>
  <c r="Y315" i="1"/>
  <c r="U315" i="1" s="1"/>
  <c r="Y316" i="1"/>
  <c r="U316" i="1" s="1"/>
  <c r="Y317" i="1"/>
  <c r="U317" i="1"/>
  <c r="Y318" i="1"/>
  <c r="U318" i="1"/>
  <c r="Y319" i="1"/>
  <c r="U319" i="1" s="1"/>
  <c r="Y308" i="1"/>
  <c r="U308" i="1" s="1"/>
  <c r="Y303" i="1"/>
  <c r="U303" i="1"/>
  <c r="Y292" i="1"/>
  <c r="U292" i="1"/>
  <c r="Y293" i="1"/>
  <c r="U293" i="1" s="1"/>
  <c r="Y294" i="1"/>
  <c r="U294" i="1" s="1"/>
  <c r="Y295" i="1"/>
  <c r="U295" i="1"/>
  <c r="Y296" i="1"/>
  <c r="U296" i="1"/>
  <c r="Y297" i="1"/>
  <c r="U297" i="1" s="1"/>
  <c r="Y298" i="1"/>
  <c r="U298" i="1" s="1"/>
  <c r="Y299" i="1"/>
  <c r="U299" i="1"/>
  <c r="Y300" i="1"/>
  <c r="U300" i="1"/>
  <c r="Y301" i="1"/>
  <c r="U301" i="1" s="1"/>
  <c r="Y302" i="1"/>
  <c r="U302" i="1" s="1"/>
  <c r="Y304" i="1"/>
  <c r="U304" i="1"/>
  <c r="Y291" i="1"/>
  <c r="U291" i="1"/>
  <c r="Y273" i="1"/>
  <c r="U273" i="1" s="1"/>
  <c r="Y274" i="1"/>
  <c r="U274" i="1" s="1"/>
  <c r="Y275" i="1"/>
  <c r="U275" i="1"/>
  <c r="Y276" i="1"/>
  <c r="U276" i="1"/>
  <c r="Y277" i="1"/>
  <c r="U277" i="1" s="1"/>
  <c r="Y278" i="1"/>
  <c r="U278" i="1" s="1"/>
  <c r="Y279" i="1"/>
  <c r="U279" i="1"/>
  <c r="Y280" i="1"/>
  <c r="U280" i="1"/>
  <c r="Y281" i="1"/>
  <c r="U281" i="1" s="1"/>
  <c r="Y282" i="1"/>
  <c r="U282" i="1" s="1"/>
  <c r="Y283" i="1"/>
  <c r="U283" i="1"/>
  <c r="Y284" i="1"/>
  <c r="U284" i="1"/>
  <c r="Y285" i="1"/>
  <c r="U285" i="1" s="1"/>
  <c r="Y286" i="1"/>
  <c r="U286" i="1" s="1"/>
  <c r="Y287" i="1"/>
  <c r="U287" i="1"/>
  <c r="Y288" i="1"/>
  <c r="U288" i="1"/>
  <c r="Y272" i="1"/>
  <c r="U272" i="1" s="1"/>
  <c r="Y261" i="1"/>
  <c r="U261" i="1" s="1"/>
  <c r="Y262" i="1"/>
  <c r="U262" i="1"/>
  <c r="Y263" i="1"/>
  <c r="U263" i="1"/>
  <c r="Y264" i="1"/>
  <c r="U264" i="1" s="1"/>
  <c r="Y265" i="1"/>
  <c r="U265" i="1" s="1"/>
  <c r="Y266" i="1"/>
  <c r="U266" i="1"/>
  <c r="Y267" i="1"/>
  <c r="U267" i="1"/>
  <c r="Y268" i="1"/>
  <c r="U268" i="1" s="1"/>
  <c r="Y260" i="1"/>
  <c r="U260" i="1" s="1"/>
  <c r="Y235" i="1"/>
  <c r="U235" i="1"/>
  <c r="Y236" i="1"/>
  <c r="U236" i="1"/>
  <c r="Y237" i="1"/>
  <c r="U237" i="1" s="1"/>
  <c r="Y238" i="1"/>
  <c r="U238" i="1" s="1"/>
  <c r="Y239" i="1"/>
  <c r="U239" i="1"/>
  <c r="Y240" i="1"/>
  <c r="U240" i="1"/>
  <c r="Y241" i="1"/>
  <c r="U241" i="1" s="1"/>
  <c r="Y242" i="1"/>
  <c r="U242" i="1" s="1"/>
  <c r="Y243" i="1"/>
  <c r="U243" i="1"/>
  <c r="Y244" i="1"/>
  <c r="U244" i="1"/>
  <c r="Y245" i="1"/>
  <c r="U245" i="1" s="1"/>
  <c r="U269" i="1" s="1"/>
  <c r="U390" i="1" s="1"/>
  <c r="Y246" i="1"/>
  <c r="U246" i="1" s="1"/>
  <c r="Y247" i="1"/>
  <c r="U247" i="1"/>
  <c r="Y248" i="1"/>
  <c r="U248" i="1"/>
  <c r="Y249" i="1"/>
  <c r="U249" i="1" s="1"/>
  <c r="Y250" i="1"/>
  <c r="U250" i="1" s="1"/>
  <c r="Y251" i="1"/>
  <c r="U251" i="1"/>
  <c r="Y252" i="1"/>
  <c r="U252" i="1"/>
  <c r="Y253" i="1"/>
  <c r="U253" i="1" s="1"/>
  <c r="Y254" i="1"/>
  <c r="U254" i="1" s="1"/>
  <c r="Y255" i="1"/>
  <c r="U255" i="1"/>
  <c r="Y256" i="1"/>
  <c r="U256" i="1"/>
  <c r="Y234" i="1"/>
  <c r="U234" i="1" s="1"/>
  <c r="Y229" i="1"/>
  <c r="U229" i="1" s="1"/>
  <c r="Y230" i="1"/>
  <c r="U230" i="1"/>
  <c r="Y228" i="1"/>
  <c r="U228" i="1"/>
  <c r="Y197" i="1"/>
  <c r="U197" i="1" s="1"/>
  <c r="Y198" i="1"/>
  <c r="U198" i="1" s="1"/>
  <c r="Y199" i="1"/>
  <c r="U199" i="1"/>
  <c r="Y200" i="1"/>
  <c r="U200" i="1"/>
  <c r="Y201" i="1"/>
  <c r="U201" i="1" s="1"/>
  <c r="Y202" i="1"/>
  <c r="U202" i="1" s="1"/>
  <c r="Y203" i="1"/>
  <c r="U203" i="1"/>
  <c r="Y204" i="1"/>
  <c r="U204" i="1"/>
  <c r="Y205" i="1"/>
  <c r="U205" i="1" s="1"/>
  <c r="Y206" i="1"/>
  <c r="U206" i="1" s="1"/>
  <c r="Y207" i="1"/>
  <c r="U207" i="1"/>
  <c r="Y208" i="1"/>
  <c r="U208" i="1"/>
  <c r="Y209" i="1"/>
  <c r="U209" i="1" s="1"/>
  <c r="Y210" i="1"/>
  <c r="U210" i="1" s="1"/>
  <c r="Y211" i="1"/>
  <c r="U211" i="1"/>
  <c r="Y212" i="1"/>
  <c r="U212" i="1"/>
  <c r="Y213" i="1"/>
  <c r="U213" i="1" s="1"/>
  <c r="Y214" i="1"/>
  <c r="U214" i="1" s="1"/>
  <c r="Y215" i="1"/>
  <c r="U215" i="1"/>
  <c r="Y216" i="1"/>
  <c r="U216" i="1"/>
  <c r="Y217" i="1"/>
  <c r="U217" i="1" s="1"/>
  <c r="Y218" i="1"/>
  <c r="U218" i="1" s="1"/>
  <c r="Y219" i="1"/>
  <c r="U219" i="1"/>
  <c r="Y220" i="1"/>
  <c r="U220" i="1"/>
  <c r="Y221" i="1"/>
  <c r="U221" i="1" s="1"/>
  <c r="Y222" i="1"/>
  <c r="U222" i="1" s="1"/>
  <c r="Y223" i="1"/>
  <c r="U223" i="1"/>
  <c r="Y224" i="1"/>
  <c r="U224" i="1"/>
  <c r="Y196" i="1"/>
  <c r="U196" i="1" s="1"/>
  <c r="Y193" i="1"/>
  <c r="U193" i="1" s="1"/>
  <c r="Y186" i="1"/>
  <c r="U186" i="1"/>
  <c r="Y187" i="1"/>
  <c r="U187" i="1"/>
  <c r="Y188" i="1"/>
  <c r="U188" i="1" s="1"/>
  <c r="U231" i="1" s="1"/>
  <c r="U389" i="1" s="1"/>
  <c r="Y189" i="1"/>
  <c r="U189" i="1" s="1"/>
  <c r="Y190" i="1"/>
  <c r="U190" i="1"/>
  <c r="Y191" i="1"/>
  <c r="U191" i="1"/>
  <c r="Y192" i="1"/>
  <c r="U192" i="1" s="1"/>
  <c r="Y185" i="1"/>
  <c r="U185" i="1" s="1"/>
  <c r="Y180" i="1"/>
  <c r="U180" i="1"/>
  <c r="Y164" i="1"/>
  <c r="U164" i="1"/>
  <c r="Y165" i="1"/>
  <c r="U165" i="1" s="1"/>
  <c r="Y166" i="1"/>
  <c r="U166" i="1" s="1"/>
  <c r="Y167" i="1"/>
  <c r="U167" i="1"/>
  <c r="Y168" i="1"/>
  <c r="U168" i="1"/>
  <c r="Y169" i="1"/>
  <c r="U169" i="1" s="1"/>
  <c r="Y170" i="1"/>
  <c r="U170" i="1" s="1"/>
  <c r="Y171" i="1"/>
  <c r="U171" i="1"/>
  <c r="Y172" i="1"/>
  <c r="U172" i="1"/>
  <c r="Y173" i="1"/>
  <c r="U173" i="1" s="1"/>
  <c r="Y174" i="1"/>
  <c r="U174" i="1" s="1"/>
  <c r="Y175" i="1"/>
  <c r="U175" i="1"/>
  <c r="Y176" i="1"/>
  <c r="U176" i="1"/>
  <c r="Y177" i="1"/>
  <c r="U177" i="1" s="1"/>
  <c r="Y178" i="1"/>
  <c r="U178" i="1" s="1"/>
  <c r="Y179" i="1"/>
  <c r="U179" i="1"/>
  <c r="Y181" i="1"/>
  <c r="U181" i="1"/>
  <c r="Y163" i="1"/>
  <c r="U163" i="1" s="1"/>
  <c r="Y150" i="1"/>
  <c r="U150" i="1" s="1"/>
  <c r="Y151" i="1"/>
  <c r="U151" i="1"/>
  <c r="Y152" i="1"/>
  <c r="U152" i="1"/>
  <c r="Y153" i="1"/>
  <c r="U153" i="1" s="1"/>
  <c r="Y154" i="1"/>
  <c r="U154" i="1" s="1"/>
  <c r="Y155" i="1"/>
  <c r="U155" i="1"/>
  <c r="Y156" i="1"/>
  <c r="U156" i="1"/>
  <c r="Y157" i="1"/>
  <c r="U157" i="1" s="1"/>
  <c r="Y158" i="1"/>
  <c r="U158" i="1" s="1"/>
  <c r="Y159" i="1"/>
  <c r="U159" i="1"/>
  <c r="Y160" i="1"/>
  <c r="U160" i="1"/>
  <c r="Y149" i="1"/>
  <c r="U149" i="1" s="1"/>
  <c r="U182" i="1" s="1"/>
  <c r="U388" i="1" s="1"/>
  <c r="Y132" i="1"/>
  <c r="U132" i="1" s="1"/>
  <c r="Y133" i="1"/>
  <c r="U133" i="1" s="1"/>
  <c r="Y134" i="1"/>
  <c r="U134" i="1"/>
  <c r="Y135" i="1"/>
  <c r="U135" i="1" s="1"/>
  <c r="Y136" i="1"/>
  <c r="U136" i="1" s="1"/>
  <c r="Y137" i="1"/>
  <c r="U137" i="1" s="1"/>
  <c r="Y138" i="1"/>
  <c r="U138" i="1"/>
  <c r="Y139" i="1"/>
  <c r="U139" i="1" s="1"/>
  <c r="Y140" i="1"/>
  <c r="U140" i="1" s="1"/>
  <c r="Y141" i="1"/>
  <c r="U141" i="1" s="1"/>
  <c r="Y142" i="1"/>
  <c r="U142" i="1"/>
  <c r="Y143" i="1"/>
  <c r="U143" i="1" s="1"/>
  <c r="Y144" i="1"/>
  <c r="U144" i="1" s="1"/>
  <c r="Y145" i="1"/>
  <c r="U145" i="1"/>
  <c r="Y131" i="1"/>
  <c r="U131" i="1"/>
  <c r="Y128" i="1"/>
  <c r="U128" i="1" s="1"/>
  <c r="Y99" i="1"/>
  <c r="U99" i="1" s="1"/>
  <c r="Y100" i="1"/>
  <c r="U100" i="1" s="1"/>
  <c r="Y101" i="1"/>
  <c r="U101" i="1"/>
  <c r="Y102" i="1"/>
  <c r="U102" i="1" s="1"/>
  <c r="Y103" i="1"/>
  <c r="U103" i="1" s="1"/>
  <c r="Y104" i="1"/>
  <c r="U104" i="1" s="1"/>
  <c r="Y105" i="1"/>
  <c r="U105" i="1"/>
  <c r="Y106" i="1"/>
  <c r="U106" i="1" s="1"/>
  <c r="Y107" i="1"/>
  <c r="U107" i="1" s="1"/>
  <c r="Y108" i="1"/>
  <c r="U108" i="1" s="1"/>
  <c r="Y109" i="1"/>
  <c r="U109" i="1"/>
  <c r="Y110" i="1"/>
  <c r="U110" i="1" s="1"/>
  <c r="Y111" i="1"/>
  <c r="U111" i="1" s="1"/>
  <c r="Y112" i="1"/>
  <c r="U112" i="1"/>
  <c r="Y113" i="1"/>
  <c r="U113" i="1"/>
  <c r="Y114" i="1"/>
  <c r="U114" i="1" s="1"/>
  <c r="Y115" i="1"/>
  <c r="U115" i="1" s="1"/>
  <c r="Y116" i="1"/>
  <c r="U116" i="1" s="1"/>
  <c r="Y117" i="1"/>
  <c r="U117" i="1"/>
  <c r="Y118" i="1"/>
  <c r="U118" i="1" s="1"/>
  <c r="Y119" i="1"/>
  <c r="U119" i="1" s="1"/>
  <c r="Y120" i="1"/>
  <c r="U120" i="1" s="1"/>
  <c r="Y121" i="1"/>
  <c r="U121" i="1"/>
  <c r="Y122" i="1"/>
  <c r="U122" i="1" s="1"/>
  <c r="Y123" i="1"/>
  <c r="U123" i="1" s="1"/>
  <c r="Y124" i="1"/>
  <c r="U124" i="1" s="1"/>
  <c r="Y125" i="1"/>
  <c r="U125" i="1"/>
  <c r="Y126" i="1"/>
  <c r="U126" i="1" s="1"/>
  <c r="Y127" i="1"/>
  <c r="U127" i="1" s="1"/>
  <c r="Y98" i="1"/>
  <c r="U98" i="1"/>
  <c r="W93" i="1"/>
  <c r="Y55" i="1"/>
  <c r="Y54" i="1"/>
  <c r="Y56" i="1"/>
  <c r="Y58" i="1"/>
  <c r="Y60" i="1"/>
  <c r="Y61" i="1"/>
  <c r="Y62" i="1"/>
  <c r="U62" i="1" s="1"/>
  <c r="Y63" i="1"/>
  <c r="Y64" i="1"/>
  <c r="U64" i="1" s="1"/>
  <c r="Y67" i="1"/>
  <c r="Y68" i="1"/>
  <c r="Y70" i="1"/>
  <c r="U70" i="1" s="1"/>
  <c r="Y72" i="1"/>
  <c r="Y78" i="1"/>
  <c r="U78" i="1" s="1"/>
  <c r="Y81" i="1"/>
  <c r="U81" i="1" s="1"/>
  <c r="Y83" i="1"/>
  <c r="Y86" i="1"/>
  <c r="U86" i="1" s="1"/>
  <c r="Y90" i="1"/>
  <c r="Y92" i="1"/>
  <c r="Y50" i="1"/>
  <c r="Y93" i="1" s="1"/>
  <c r="Y386" i="1" s="1"/>
  <c r="Y51" i="1"/>
  <c r="Y52" i="1"/>
  <c r="Y53" i="1"/>
  <c r="U53" i="1" s="1"/>
  <c r="Y57" i="1"/>
  <c r="Y59" i="1"/>
  <c r="U59" i="1" s="1"/>
  <c r="Y69" i="1"/>
  <c r="Y71" i="1"/>
  <c r="Y73" i="1"/>
  <c r="U73" i="1" s="1"/>
  <c r="Y74" i="1"/>
  <c r="Y75" i="1"/>
  <c r="U75" i="1" s="1"/>
  <c r="Y76" i="1"/>
  <c r="U76" i="1" s="1"/>
  <c r="Y77" i="1"/>
  <c r="Y79" i="1"/>
  <c r="Y80" i="1"/>
  <c r="Y82" i="1"/>
  <c r="Y84" i="1"/>
  <c r="U84" i="1" s="1"/>
  <c r="Y85" i="1"/>
  <c r="Y87" i="1"/>
  <c r="Y88" i="1"/>
  <c r="U88" i="1" s="1"/>
  <c r="Y89" i="1"/>
  <c r="Y91" i="1"/>
  <c r="U91" i="1" s="1"/>
  <c r="U68" i="1"/>
  <c r="U69" i="1"/>
  <c r="U71" i="1"/>
  <c r="U72" i="1"/>
  <c r="U74" i="1"/>
  <c r="U77" i="1"/>
  <c r="U79" i="1"/>
  <c r="U80" i="1"/>
  <c r="U82" i="1"/>
  <c r="U83" i="1"/>
  <c r="U85" i="1"/>
  <c r="U87" i="1"/>
  <c r="U89" i="1"/>
  <c r="U90" i="1"/>
  <c r="U92" i="1"/>
  <c r="U67" i="1"/>
  <c r="U51" i="1"/>
  <c r="U52" i="1"/>
  <c r="U54" i="1"/>
  <c r="U55" i="1"/>
  <c r="U56" i="1"/>
  <c r="U57" i="1"/>
  <c r="U58" i="1"/>
  <c r="U60" i="1"/>
  <c r="U61" i="1"/>
  <c r="U63" i="1"/>
  <c r="Y46" i="1"/>
  <c r="U46" i="1" s="1"/>
  <c r="Y37" i="1"/>
  <c r="U37" i="1"/>
  <c r="Y38" i="1"/>
  <c r="U38" i="1"/>
  <c r="Y39" i="1"/>
  <c r="U39" i="1" s="1"/>
  <c r="Y40" i="1"/>
  <c r="U40" i="1" s="1"/>
  <c r="Y41" i="1"/>
  <c r="U41" i="1" s="1"/>
  <c r="Y42" i="1"/>
  <c r="U42" i="1"/>
  <c r="Y43" i="1"/>
  <c r="U43" i="1" s="1"/>
  <c r="Y44" i="1"/>
  <c r="U44" i="1" s="1"/>
  <c r="Y45" i="1"/>
  <c r="U45" i="1"/>
  <c r="Y47" i="1"/>
  <c r="U47" i="1"/>
  <c r="Y36" i="1"/>
  <c r="U36" i="1" s="1"/>
  <c r="Y7" i="1"/>
  <c r="U7" i="1" s="1"/>
  <c r="Y8" i="1"/>
  <c r="U8" i="1"/>
  <c r="U48" i="1" s="1"/>
  <c r="U385" i="1" s="1"/>
  <c r="Y9" i="1"/>
  <c r="U9" i="1"/>
  <c r="Y10" i="1"/>
  <c r="U10" i="1" s="1"/>
  <c r="Y11" i="1"/>
  <c r="U11" i="1" s="1"/>
  <c r="Y12" i="1"/>
  <c r="U12" i="1"/>
  <c r="Y13" i="1"/>
  <c r="U13" i="1"/>
  <c r="Y14" i="1"/>
  <c r="U14" i="1" s="1"/>
  <c r="Y15" i="1"/>
  <c r="U15" i="1" s="1"/>
  <c r="Y16" i="1"/>
  <c r="U16" i="1" s="1"/>
  <c r="Y17" i="1"/>
  <c r="U17" i="1"/>
  <c r="Y18" i="1"/>
  <c r="U18" i="1" s="1"/>
  <c r="Y19" i="1"/>
  <c r="U19" i="1" s="1"/>
  <c r="Y20" i="1"/>
  <c r="U20" i="1"/>
  <c r="Y21" i="1"/>
  <c r="U21" i="1"/>
  <c r="Y22" i="1"/>
  <c r="U22" i="1" s="1"/>
  <c r="Y23" i="1"/>
  <c r="U23" i="1" s="1"/>
  <c r="Y24" i="1"/>
  <c r="U24" i="1"/>
  <c r="Y25" i="1"/>
  <c r="U25" i="1"/>
  <c r="Y26" i="1"/>
  <c r="U26" i="1" s="1"/>
  <c r="Y27" i="1"/>
  <c r="U27" i="1" s="1"/>
  <c r="Y28" i="1"/>
  <c r="U28" i="1"/>
  <c r="Y29" i="1"/>
  <c r="U29" i="1"/>
  <c r="Y30" i="1"/>
  <c r="U30" i="1" s="1"/>
  <c r="Y31" i="1"/>
  <c r="U31" i="1" s="1"/>
  <c r="Y32" i="1"/>
  <c r="U32" i="1" s="1"/>
  <c r="B403" i="1"/>
  <c r="B429" i="1"/>
  <c r="B409" i="1"/>
  <c r="B430" i="1" s="1"/>
  <c r="B420" i="1"/>
  <c r="B431" i="1" s="1"/>
  <c r="B426" i="1"/>
  <c r="B432" i="1"/>
  <c r="B441" i="1"/>
  <c r="B463" i="1" s="1"/>
  <c r="B449" i="1"/>
  <c r="B464" i="1" s="1"/>
  <c r="B454" i="1"/>
  <c r="B465" i="1" s="1"/>
  <c r="B459" i="1"/>
  <c r="B466" i="1"/>
  <c r="B482" i="1"/>
  <c r="B1220" i="1" s="1"/>
  <c r="B600" i="1"/>
  <c r="B1221" i="1" s="1"/>
  <c r="B616" i="1"/>
  <c r="B1222" i="1"/>
  <c r="B626" i="1"/>
  <c r="B1223" i="1" s="1"/>
  <c r="B632" i="1"/>
  <c r="B1224" i="1" s="1"/>
  <c r="B752" i="1"/>
  <c r="B1225" i="1"/>
  <c r="B780" i="1"/>
  <c r="B1226" i="1"/>
  <c r="B786" i="1"/>
  <c r="B1227" i="1" s="1"/>
  <c r="B793" i="1"/>
  <c r="B1228" i="1" s="1"/>
  <c r="B810" i="1"/>
  <c r="B1229" i="1"/>
  <c r="B820" i="1"/>
  <c r="B1230" i="1"/>
  <c r="B1231" i="1"/>
  <c r="B857" i="1"/>
  <c r="B1232" i="1"/>
  <c r="B877" i="1"/>
  <c r="B1233" i="1"/>
  <c r="B946" i="1"/>
  <c r="B1235" i="1" s="1"/>
  <c r="B996" i="1"/>
  <c r="B1236" i="1" s="1"/>
  <c r="B1004" i="1"/>
  <c r="B1237" i="1"/>
  <c r="B1015" i="1"/>
  <c r="B1238" i="1"/>
  <c r="B1022" i="1"/>
  <c r="B1239" i="1" s="1"/>
  <c r="B1054" i="1"/>
  <c r="B1240" i="1" s="1"/>
  <c r="B1058" i="1"/>
  <c r="B1241" i="1"/>
  <c r="B1153" i="1"/>
  <c r="B1242" i="1"/>
  <c r="B1158" i="1"/>
  <c r="B1243" i="1" s="1"/>
  <c r="B1213" i="1"/>
  <c r="B1244" i="1" s="1"/>
  <c r="B48" i="1"/>
  <c r="B385" i="1" s="1"/>
  <c r="B395" i="1" s="1"/>
  <c r="B1247" i="1" s="1"/>
  <c r="B93" i="1"/>
  <c r="B386" i="1"/>
  <c r="B146" i="1"/>
  <c r="B387" i="1"/>
  <c r="B182" i="1"/>
  <c r="B388" i="1" s="1"/>
  <c r="B231" i="1"/>
  <c r="B389" i="1" s="1"/>
  <c r="B269" i="1"/>
  <c r="B390" i="1"/>
  <c r="B305" i="1"/>
  <c r="B391" i="1"/>
  <c r="B343" i="1"/>
  <c r="B392" i="1" s="1"/>
  <c r="B379" i="1"/>
  <c r="B393" i="1" s="1"/>
  <c r="V1015" i="1"/>
  <c r="V1238" i="1" s="1"/>
  <c r="F1015" i="1"/>
  <c r="C403" i="1"/>
  <c r="C429" i="1"/>
  <c r="C409" i="1"/>
  <c r="C430" i="1"/>
  <c r="C420" i="1"/>
  <c r="C431" i="1" s="1"/>
  <c r="C426" i="1"/>
  <c r="C432" i="1" s="1"/>
  <c r="V403" i="1"/>
  <c r="V429" i="1" s="1"/>
  <c r="V433" i="1" s="1"/>
  <c r="V1218" i="1" s="1"/>
  <c r="V409" i="1"/>
  <c r="V430" i="1" s="1"/>
  <c r="V420" i="1"/>
  <c r="V431" i="1"/>
  <c r="V426" i="1"/>
  <c r="V432" i="1" s="1"/>
  <c r="V441" i="1"/>
  <c r="V463" i="1"/>
  <c r="V449" i="1"/>
  <c r="V464" i="1"/>
  <c r="V454" i="1"/>
  <c r="V465" i="1" s="1"/>
  <c r="V459" i="1"/>
  <c r="V466" i="1" s="1"/>
  <c r="V467" i="1"/>
  <c r="V1219" i="1" s="1"/>
  <c r="V482" i="1"/>
  <c r="V1220" i="1"/>
  <c r="V600" i="1"/>
  <c r="V1221" i="1" s="1"/>
  <c r="V616" i="1"/>
  <c r="V1222" i="1" s="1"/>
  <c r="V626" i="1"/>
  <c r="V1223" i="1" s="1"/>
  <c r="V632" i="1"/>
  <c r="V1224" i="1"/>
  <c r="V752" i="1"/>
  <c r="V1225" i="1" s="1"/>
  <c r="V780" i="1"/>
  <c r="V1226" i="1" s="1"/>
  <c r="V786" i="1"/>
  <c r="V1227" i="1" s="1"/>
  <c r="V793" i="1"/>
  <c r="V1228" i="1"/>
  <c r="V810" i="1"/>
  <c r="V1229" i="1" s="1"/>
  <c r="V820" i="1"/>
  <c r="V1230" i="1" s="1"/>
  <c r="V837" i="1"/>
  <c r="V1231" i="1"/>
  <c r="V857" i="1"/>
  <c r="V1232" i="1"/>
  <c r="V877" i="1"/>
  <c r="V1233" i="1" s="1"/>
  <c r="V1234" i="1"/>
  <c r="V946" i="1"/>
  <c r="V1235" i="1"/>
  <c r="V996" i="1"/>
  <c r="V1236" i="1" s="1"/>
  <c r="V1004" i="1"/>
  <c r="V1237" i="1" s="1"/>
  <c r="V1022" i="1"/>
  <c r="V1239" i="1" s="1"/>
  <c r="V1054" i="1"/>
  <c r="V1240" i="1"/>
  <c r="V1058" i="1"/>
  <c r="V1241" i="1"/>
  <c r="V1153" i="1"/>
  <c r="V1242" i="1" s="1"/>
  <c r="V1158" i="1"/>
  <c r="V1243" i="1" s="1"/>
  <c r="V1213" i="1"/>
  <c r="V1244" i="1"/>
  <c r="V48" i="1"/>
  <c r="V385" i="1" s="1"/>
  <c r="V93" i="1"/>
  <c r="V386" i="1"/>
  <c r="V146" i="1"/>
  <c r="V387" i="1"/>
  <c r="V182" i="1"/>
  <c r="V388" i="1" s="1"/>
  <c r="V231" i="1"/>
  <c r="V389" i="1" s="1"/>
  <c r="V269" i="1"/>
  <c r="V390" i="1"/>
  <c r="V305" i="1"/>
  <c r="V391" i="1"/>
  <c r="V343" i="1"/>
  <c r="V392" i="1" s="1"/>
  <c r="V379" i="1"/>
  <c r="V393" i="1" s="1"/>
  <c r="W403" i="1"/>
  <c r="W429" i="1"/>
  <c r="W433" i="1" s="1"/>
  <c r="W1218" i="1" s="1"/>
  <c r="W409" i="1"/>
  <c r="W430" i="1"/>
  <c r="W420" i="1"/>
  <c r="W431" i="1" s="1"/>
  <c r="W426" i="1"/>
  <c r="W432" i="1" s="1"/>
  <c r="W441" i="1"/>
  <c r="W463" i="1"/>
  <c r="W449" i="1"/>
  <c r="W464" i="1" s="1"/>
  <c r="W454" i="1"/>
  <c r="W465" i="1" s="1"/>
  <c r="W459" i="1"/>
  <c r="W466" i="1"/>
  <c r="W482" i="1"/>
  <c r="W1220" i="1" s="1"/>
  <c r="W600" i="1"/>
  <c r="W1221" i="1" s="1"/>
  <c r="W616" i="1"/>
  <c r="W1222" i="1" s="1"/>
  <c r="W626" i="1"/>
  <c r="W1223" i="1"/>
  <c r="W632" i="1"/>
  <c r="W1224" i="1" s="1"/>
  <c r="W752" i="1"/>
  <c r="W1225" i="1" s="1"/>
  <c r="W780" i="1"/>
  <c r="W1226" i="1"/>
  <c r="W786" i="1"/>
  <c r="W1227" i="1"/>
  <c r="W793" i="1"/>
  <c r="W1228" i="1" s="1"/>
  <c r="W810" i="1"/>
  <c r="W1229" i="1" s="1"/>
  <c r="W820" i="1"/>
  <c r="W1230" i="1" s="1"/>
  <c r="W837" i="1"/>
  <c r="W1231" i="1"/>
  <c r="W857" i="1"/>
  <c r="W1232" i="1" s="1"/>
  <c r="W877" i="1"/>
  <c r="W1233" i="1" s="1"/>
  <c r="W1234" i="1"/>
  <c r="W946" i="1"/>
  <c r="W1235" i="1" s="1"/>
  <c r="W996" i="1"/>
  <c r="W1236" i="1" s="1"/>
  <c r="W1004" i="1"/>
  <c r="W1237" i="1"/>
  <c r="W1015" i="1"/>
  <c r="W1238" i="1"/>
  <c r="W1022" i="1"/>
  <c r="W1239" i="1" s="1"/>
  <c r="W1054" i="1"/>
  <c r="W1240" i="1" s="1"/>
  <c r="W1058" i="1"/>
  <c r="W1241" i="1"/>
  <c r="W1153" i="1"/>
  <c r="W1242" i="1"/>
  <c r="W1158" i="1"/>
  <c r="W1243" i="1" s="1"/>
  <c r="W1213" i="1"/>
  <c r="W1244" i="1" s="1"/>
  <c r="W48" i="1"/>
  <c r="W385" i="1" s="1"/>
  <c r="W386" i="1"/>
  <c r="W146" i="1"/>
  <c r="W387" i="1" s="1"/>
  <c r="W182" i="1"/>
  <c r="W388" i="1" s="1"/>
  <c r="W231" i="1"/>
  <c r="W389" i="1"/>
  <c r="W269" i="1"/>
  <c r="W390" i="1"/>
  <c r="W305" i="1"/>
  <c r="W391" i="1" s="1"/>
  <c r="W343" i="1"/>
  <c r="W392" i="1" s="1"/>
  <c r="W379" i="1"/>
  <c r="W393" i="1"/>
  <c r="X403" i="1"/>
  <c r="X429" i="1"/>
  <c r="X433" i="1" s="1"/>
  <c r="X1218" i="1" s="1"/>
  <c r="X430" i="1"/>
  <c r="X420" i="1"/>
  <c r="X431" i="1"/>
  <c r="X426" i="1"/>
  <c r="X432" i="1"/>
  <c r="X441" i="1"/>
  <c r="X463" i="1" s="1"/>
  <c r="X467" i="1" s="1"/>
  <c r="X1219" i="1" s="1"/>
  <c r="X449" i="1"/>
  <c r="X464" i="1"/>
  <c r="X454" i="1"/>
  <c r="X465" i="1"/>
  <c r="X459" i="1"/>
  <c r="X466" i="1" s="1"/>
  <c r="X482" i="1"/>
  <c r="X1220" i="1"/>
  <c r="X600" i="1"/>
  <c r="X1221" i="1"/>
  <c r="X616" i="1"/>
  <c r="X1222" i="1" s="1"/>
  <c r="X626" i="1"/>
  <c r="X1223" i="1" s="1"/>
  <c r="X632" i="1"/>
  <c r="X1224" i="1"/>
  <c r="X752" i="1"/>
  <c r="X1225" i="1"/>
  <c r="X780" i="1"/>
  <c r="X1226" i="1" s="1"/>
  <c r="X1227" i="1"/>
  <c r="X1228" i="1"/>
  <c r="X810" i="1"/>
  <c r="X1229" i="1"/>
  <c r="X820" i="1"/>
  <c r="X1230" i="1"/>
  <c r="X837" i="1"/>
  <c r="X1231" i="1" s="1"/>
  <c r="X857" i="1"/>
  <c r="X1232" i="1" s="1"/>
  <c r="X877" i="1"/>
  <c r="X1233" i="1"/>
  <c r="X1234" i="1"/>
  <c r="X946" i="1"/>
  <c r="X1235" i="1" s="1"/>
  <c r="X996" i="1"/>
  <c r="X1236" i="1"/>
  <c r="X1004" i="1"/>
  <c r="X1237" i="1"/>
  <c r="X1015" i="1"/>
  <c r="X1238" i="1" s="1"/>
  <c r="X1022" i="1"/>
  <c r="X1239" i="1"/>
  <c r="X1054" i="1"/>
  <c r="X1240" i="1"/>
  <c r="X1058" i="1"/>
  <c r="X1241" i="1"/>
  <c r="X1153" i="1"/>
  <c r="X1242" i="1" s="1"/>
  <c r="X1158" i="1"/>
  <c r="X1243" i="1" s="1"/>
  <c r="X1213" i="1"/>
  <c r="X1244" i="1"/>
  <c r="X48" i="1"/>
  <c r="X385" i="1"/>
  <c r="X93" i="1"/>
  <c r="X386" i="1"/>
  <c r="X146" i="1"/>
  <c r="X387" i="1" s="1"/>
  <c r="X182" i="1"/>
  <c r="X388" i="1" s="1"/>
  <c r="X231" i="1"/>
  <c r="X389" i="1"/>
  <c r="X269" i="1"/>
  <c r="X390" i="1"/>
  <c r="X305" i="1"/>
  <c r="X391" i="1" s="1"/>
  <c r="X343" i="1"/>
  <c r="X392" i="1" s="1"/>
  <c r="X379" i="1"/>
  <c r="X393" i="1"/>
  <c r="Y786" i="1"/>
  <c r="Y459" i="1"/>
  <c r="U857" i="1"/>
  <c r="G379" i="1"/>
  <c r="G393" i="1"/>
  <c r="G48" i="1"/>
  <c r="G385" i="1" s="1"/>
  <c r="G93" i="1"/>
  <c r="G386" i="1" s="1"/>
  <c r="G395" i="1" s="1"/>
  <c r="G1247" i="1" s="1"/>
  <c r="G146" i="1"/>
  <c r="G387" i="1"/>
  <c r="G182" i="1"/>
  <c r="G388" i="1"/>
  <c r="G231" i="1"/>
  <c r="G389" i="1" s="1"/>
  <c r="G269" i="1"/>
  <c r="G390" i="1" s="1"/>
  <c r="G305" i="1"/>
  <c r="G391" i="1" s="1"/>
  <c r="G343" i="1"/>
  <c r="G392" i="1"/>
  <c r="Y48" i="1"/>
  <c r="Y182" i="1"/>
  <c r="Y231" i="1"/>
  <c r="Y389" i="1" s="1"/>
  <c r="Y269" i="1"/>
  <c r="Y390" i="1" s="1"/>
  <c r="Y305" i="1"/>
  <c r="Y343" i="1"/>
  <c r="Y379" i="1"/>
  <c r="Y393" i="1" s="1"/>
  <c r="Y385" i="1"/>
  <c r="Y388" i="1"/>
  <c r="Y391" i="1"/>
  <c r="Y392" i="1"/>
  <c r="Y403" i="1"/>
  <c r="Y409" i="1"/>
  <c r="Y430" i="1" s="1"/>
  <c r="Y420" i="1"/>
  <c r="Y426" i="1"/>
  <c r="Y429" i="1"/>
  <c r="Y431" i="1"/>
  <c r="Y432" i="1"/>
  <c r="Y441" i="1"/>
  <c r="Y463" i="1" s="1"/>
  <c r="Y467" i="1" s="1"/>
  <c r="Y1219" i="1" s="1"/>
  <c r="Y449" i="1"/>
  <c r="Y454" i="1"/>
  <c r="Y464" i="1"/>
  <c r="Y465" i="1"/>
  <c r="Y466" i="1"/>
  <c r="Y482" i="1"/>
  <c r="Y1220" i="1" s="1"/>
  <c r="Y600" i="1"/>
  <c r="Y1221" i="1" s="1"/>
  <c r="Y616" i="1"/>
  <c r="Y626" i="1"/>
  <c r="Y632" i="1"/>
  <c r="Y1224" i="1" s="1"/>
  <c r="Y780" i="1"/>
  <c r="Y1226" i="1" s="1"/>
  <c r="Y793" i="1"/>
  <c r="Y1228" i="1" s="1"/>
  <c r="Y810" i="1"/>
  <c r="Y1229" i="1" s="1"/>
  <c r="Y820" i="1"/>
  <c r="Y837" i="1"/>
  <c r="Y857" i="1"/>
  <c r="Y1232" i="1" s="1"/>
  <c r="Y877" i="1"/>
  <c r="Y946" i="1"/>
  <c r="Y996" i="1"/>
  <c r="Y1236" i="1" s="1"/>
  <c r="Y1004" i="1"/>
  <c r="Y1237" i="1" s="1"/>
  <c r="Y1015" i="1"/>
  <c r="Y1238" i="1" s="1"/>
  <c r="Y1022" i="1"/>
  <c r="Y1054" i="1"/>
  <c r="Y1058" i="1"/>
  <c r="Y1153" i="1"/>
  <c r="Y1242" i="1" s="1"/>
  <c r="Y1158" i="1"/>
  <c r="Y1213" i="1"/>
  <c r="Y1244" i="1" s="1"/>
  <c r="Y1222" i="1"/>
  <c r="Y1223" i="1"/>
  <c r="Y1227" i="1"/>
  <c r="Y1230" i="1"/>
  <c r="Y1231" i="1"/>
  <c r="Y1233" i="1"/>
  <c r="Y1235" i="1"/>
  <c r="Y1239" i="1"/>
  <c r="Y1240" i="1"/>
  <c r="Y1241" i="1"/>
  <c r="Y1243" i="1"/>
  <c r="C1004" i="1"/>
  <c r="D1004" i="1"/>
  <c r="E1004" i="1"/>
  <c r="F1004" i="1"/>
  <c r="F1237" i="1" s="1"/>
  <c r="G1004" i="1"/>
  <c r="H1004" i="1"/>
  <c r="I1004" i="1"/>
  <c r="C1015" i="1"/>
  <c r="D1015" i="1"/>
  <c r="E1015" i="1"/>
  <c r="E1238" i="1" s="1"/>
  <c r="G1015" i="1"/>
  <c r="H1015" i="1"/>
  <c r="H1238" i="1" s="1"/>
  <c r="I1015" i="1"/>
  <c r="C1022" i="1"/>
  <c r="D1022" i="1"/>
  <c r="E1022" i="1"/>
  <c r="F1022" i="1"/>
  <c r="G1022" i="1"/>
  <c r="H1022" i="1"/>
  <c r="I1022" i="1"/>
  <c r="I626" i="1"/>
  <c r="I426" i="1"/>
  <c r="I409" i="1"/>
  <c r="H403" i="1"/>
  <c r="H429" i="1" s="1"/>
  <c r="F379" i="1"/>
  <c r="F343" i="1"/>
  <c r="F392" i="1" s="1"/>
  <c r="F305" i="1"/>
  <c r="F231" i="1"/>
  <c r="F182" i="1"/>
  <c r="F146" i="1"/>
  <c r="D93" i="1"/>
  <c r="C441" i="1"/>
  <c r="C463" i="1"/>
  <c r="C449" i="1"/>
  <c r="C464" i="1"/>
  <c r="C454" i="1"/>
  <c r="C465" i="1" s="1"/>
  <c r="C459" i="1"/>
  <c r="C466" i="1"/>
  <c r="C482" i="1"/>
  <c r="C1220" i="1"/>
  <c r="C600" i="1"/>
  <c r="C1221" i="1" s="1"/>
  <c r="C616" i="1"/>
  <c r="C1222" i="1"/>
  <c r="C626" i="1"/>
  <c r="C1223" i="1"/>
  <c r="C632" i="1"/>
  <c r="C1224" i="1"/>
  <c r="C752" i="1"/>
  <c r="C1225" i="1" s="1"/>
  <c r="C780" i="1"/>
  <c r="C1226" i="1"/>
  <c r="C786" i="1"/>
  <c r="C1227" i="1"/>
  <c r="C793" i="1"/>
  <c r="C1228" i="1"/>
  <c r="C810" i="1"/>
  <c r="C1229" i="1" s="1"/>
  <c r="C820" i="1"/>
  <c r="C1230" i="1"/>
  <c r="C1231" i="1"/>
  <c r="C857" i="1"/>
  <c r="C1232" i="1" s="1"/>
  <c r="C877" i="1"/>
  <c r="C1233" i="1" s="1"/>
  <c r="C1234" i="1"/>
  <c r="C946" i="1"/>
  <c r="C1235" i="1"/>
  <c r="C996" i="1"/>
  <c r="C1236" i="1"/>
  <c r="C1237" i="1"/>
  <c r="C1238" i="1"/>
  <c r="C1239" i="1"/>
  <c r="C1054" i="1"/>
  <c r="C1240" i="1"/>
  <c r="C1058" i="1"/>
  <c r="C1241" i="1" s="1"/>
  <c r="C1153" i="1"/>
  <c r="C1242" i="1" s="1"/>
  <c r="C1158" i="1"/>
  <c r="C1243" i="1" s="1"/>
  <c r="C1213" i="1"/>
  <c r="C1244" i="1"/>
  <c r="C48" i="1"/>
  <c r="C385" i="1"/>
  <c r="C93" i="1"/>
  <c r="C386" i="1"/>
  <c r="C146" i="1"/>
  <c r="C387" i="1" s="1"/>
  <c r="C182" i="1"/>
  <c r="C388" i="1"/>
  <c r="C231" i="1"/>
  <c r="C389" i="1"/>
  <c r="C269" i="1"/>
  <c r="C390" i="1"/>
  <c r="C305" i="1"/>
  <c r="C391" i="1" s="1"/>
  <c r="C343" i="1"/>
  <c r="C392" i="1"/>
  <c r="C379" i="1"/>
  <c r="C393" i="1"/>
  <c r="F387" i="1"/>
  <c r="F48" i="1"/>
  <c r="F385" i="1"/>
  <c r="F93" i="1"/>
  <c r="F386" i="1"/>
  <c r="F388" i="1"/>
  <c r="F389" i="1"/>
  <c r="F269" i="1"/>
  <c r="F390" i="1" s="1"/>
  <c r="F391" i="1"/>
  <c r="F393" i="1"/>
  <c r="F403" i="1"/>
  <c r="F429" i="1" s="1"/>
  <c r="F433" i="1" s="1"/>
  <c r="F1218" i="1" s="1"/>
  <c r="F409" i="1"/>
  <c r="F430" i="1"/>
  <c r="F420" i="1"/>
  <c r="F431" i="1" s="1"/>
  <c r="F426" i="1"/>
  <c r="F432" i="1" s="1"/>
  <c r="F441" i="1"/>
  <c r="F463" i="1"/>
  <c r="F449" i="1"/>
  <c r="F464" i="1" s="1"/>
  <c r="F454" i="1"/>
  <c r="F465" i="1" s="1"/>
  <c r="F459" i="1"/>
  <c r="F466" i="1" s="1"/>
  <c r="F482" i="1"/>
  <c r="F1220" i="1" s="1"/>
  <c r="F600" i="1"/>
  <c r="F1221" i="1" s="1"/>
  <c r="F616" i="1"/>
  <c r="F1222" i="1" s="1"/>
  <c r="F626" i="1"/>
  <c r="F1223" i="1"/>
  <c r="F632" i="1"/>
  <c r="F1224" i="1" s="1"/>
  <c r="F752" i="1"/>
  <c r="F1225" i="1" s="1"/>
  <c r="F780" i="1"/>
  <c r="F1226" i="1" s="1"/>
  <c r="F786" i="1"/>
  <c r="F1227" i="1"/>
  <c r="F793" i="1"/>
  <c r="F1228" i="1" s="1"/>
  <c r="F810" i="1"/>
  <c r="F1229" i="1" s="1"/>
  <c r="F820" i="1"/>
  <c r="F1230" i="1" s="1"/>
  <c r="F1231" i="1"/>
  <c r="F857" i="1"/>
  <c r="F1232" i="1"/>
  <c r="F877" i="1"/>
  <c r="F1233" i="1"/>
  <c r="F1234" i="1"/>
  <c r="F946" i="1"/>
  <c r="F1235" i="1" s="1"/>
  <c r="F996" i="1"/>
  <c r="F1236" i="1"/>
  <c r="F1238" i="1"/>
  <c r="F1239" i="1"/>
  <c r="F1054" i="1"/>
  <c r="F1240" i="1"/>
  <c r="F1058" i="1"/>
  <c r="F1241" i="1" s="1"/>
  <c r="F1153" i="1"/>
  <c r="F1242" i="1"/>
  <c r="F1158" i="1"/>
  <c r="F1243" i="1"/>
  <c r="F1213" i="1"/>
  <c r="F1244" i="1"/>
  <c r="G403" i="1"/>
  <c r="G429" i="1" s="1"/>
  <c r="G409" i="1"/>
  <c r="G430" i="1" s="1"/>
  <c r="G420" i="1"/>
  <c r="G431" i="1" s="1"/>
  <c r="G426" i="1"/>
  <c r="G432" i="1"/>
  <c r="G449" i="1"/>
  <c r="G464" i="1" s="1"/>
  <c r="G454" i="1"/>
  <c r="G465" i="1" s="1"/>
  <c r="G459" i="1"/>
  <c r="G466" i="1"/>
  <c r="G482" i="1"/>
  <c r="G1220" i="1" s="1"/>
  <c r="G600" i="1"/>
  <c r="G1221" i="1" s="1"/>
  <c r="G616" i="1"/>
  <c r="G1222" i="1"/>
  <c r="G626" i="1"/>
  <c r="G1223" i="1" s="1"/>
  <c r="G632" i="1"/>
  <c r="G1224" i="1" s="1"/>
  <c r="G752" i="1"/>
  <c r="G1225" i="1" s="1"/>
  <c r="G780" i="1"/>
  <c r="G1226" i="1"/>
  <c r="G786" i="1"/>
  <c r="G1227" i="1" s="1"/>
  <c r="G793" i="1"/>
  <c r="G1228" i="1" s="1"/>
  <c r="G810" i="1"/>
  <c r="G1229" i="1" s="1"/>
  <c r="G820" i="1"/>
  <c r="G1230" i="1"/>
  <c r="G1231" i="1"/>
  <c r="G857" i="1"/>
  <c r="G1232" i="1"/>
  <c r="G877" i="1"/>
  <c r="G1233" i="1"/>
  <c r="G1234" i="1"/>
  <c r="G946" i="1"/>
  <c r="G1235" i="1"/>
  <c r="G996" i="1"/>
  <c r="G1236" i="1" s="1"/>
  <c r="G1237" i="1"/>
  <c r="G1238" i="1"/>
  <c r="G1239" i="1"/>
  <c r="G1054" i="1"/>
  <c r="G1240" i="1" s="1"/>
  <c r="G1058" i="1"/>
  <c r="G1241" i="1"/>
  <c r="G1153" i="1"/>
  <c r="G1242" i="1"/>
  <c r="G1158" i="1"/>
  <c r="G1243" i="1"/>
  <c r="G1213" i="1"/>
  <c r="G1244" i="1" s="1"/>
  <c r="H146" i="1"/>
  <c r="H387" i="1"/>
  <c r="H48" i="1"/>
  <c r="H385" i="1"/>
  <c r="H93" i="1"/>
  <c r="H386" i="1" s="1"/>
  <c r="H182" i="1"/>
  <c r="H388" i="1"/>
  <c r="H231" i="1"/>
  <c r="H389" i="1"/>
  <c r="H269" i="1"/>
  <c r="H390" i="1"/>
  <c r="H305" i="1"/>
  <c r="H391" i="1" s="1"/>
  <c r="H343" i="1"/>
  <c r="H392" i="1"/>
  <c r="H379" i="1"/>
  <c r="H393" i="1"/>
  <c r="H409" i="1"/>
  <c r="H430" i="1"/>
  <c r="H420" i="1"/>
  <c r="H431" i="1" s="1"/>
  <c r="H426" i="1"/>
  <c r="H432" i="1" s="1"/>
  <c r="H441" i="1"/>
  <c r="H463" i="1"/>
  <c r="H449" i="1"/>
  <c r="H464" i="1" s="1"/>
  <c r="H454" i="1"/>
  <c r="H465" i="1" s="1"/>
  <c r="H459" i="1"/>
  <c r="H466" i="1" s="1"/>
  <c r="H482" i="1"/>
  <c r="H1220" i="1" s="1"/>
  <c r="H600" i="1"/>
  <c r="H1221" i="1" s="1"/>
  <c r="H616" i="1"/>
  <c r="H1222" i="1" s="1"/>
  <c r="H626" i="1"/>
  <c r="H1223" i="1"/>
  <c r="H632" i="1"/>
  <c r="H1224" i="1" s="1"/>
  <c r="H752" i="1"/>
  <c r="H1225" i="1" s="1"/>
  <c r="H780" i="1"/>
  <c r="H1226" i="1" s="1"/>
  <c r="H786" i="1"/>
  <c r="H1227" i="1"/>
  <c r="H793" i="1"/>
  <c r="H1228" i="1" s="1"/>
  <c r="H810" i="1"/>
  <c r="H1229" i="1" s="1"/>
  <c r="H820" i="1"/>
  <c r="H1230" i="1" s="1"/>
  <c r="H1231" i="1"/>
  <c r="H857" i="1"/>
  <c r="H1232" i="1"/>
  <c r="H877" i="1"/>
  <c r="H1233" i="1"/>
  <c r="H1234" i="1"/>
  <c r="H946" i="1"/>
  <c r="H1235" i="1" s="1"/>
  <c r="H996" i="1"/>
  <c r="H1236" i="1"/>
  <c r="H1237" i="1"/>
  <c r="H1239" i="1"/>
  <c r="H1054" i="1"/>
  <c r="H1240" i="1"/>
  <c r="H1058" i="1"/>
  <c r="H1241" i="1"/>
  <c r="H1153" i="1"/>
  <c r="H1242" i="1"/>
  <c r="H1158" i="1"/>
  <c r="H1243" i="1"/>
  <c r="H1213" i="1"/>
  <c r="H1244" i="1"/>
  <c r="I146" i="1"/>
  <c r="I387" i="1"/>
  <c r="I48" i="1"/>
  <c r="I385" i="1"/>
  <c r="I395" i="1" s="1"/>
  <c r="I1247" i="1" s="1"/>
  <c r="I93" i="1"/>
  <c r="I386" i="1"/>
  <c r="I182" i="1"/>
  <c r="I388" i="1" s="1"/>
  <c r="I231" i="1"/>
  <c r="I389" i="1"/>
  <c r="I269" i="1"/>
  <c r="I390" i="1"/>
  <c r="I305" i="1"/>
  <c r="I391" i="1"/>
  <c r="I343" i="1"/>
  <c r="I392" i="1" s="1"/>
  <c r="I379" i="1"/>
  <c r="I393" i="1"/>
  <c r="I403" i="1"/>
  <c r="I429" i="1"/>
  <c r="I433" i="1" s="1"/>
  <c r="I1218" i="1" s="1"/>
  <c r="I430" i="1"/>
  <c r="I420" i="1"/>
  <c r="I431" i="1"/>
  <c r="I432" i="1"/>
  <c r="I441" i="1"/>
  <c r="I463" i="1"/>
  <c r="I467" i="1" s="1"/>
  <c r="I1219" i="1" s="1"/>
  <c r="I449" i="1"/>
  <c r="I464" i="1"/>
  <c r="I454" i="1"/>
  <c r="I465" i="1"/>
  <c r="I459" i="1"/>
  <c r="I466" i="1"/>
  <c r="I482" i="1"/>
  <c r="I1220" i="1"/>
  <c r="I600" i="1"/>
  <c r="I1221" i="1"/>
  <c r="I616" i="1"/>
  <c r="I1222" i="1"/>
  <c r="I1223" i="1"/>
  <c r="I1224" i="1"/>
  <c r="I1225" i="1"/>
  <c r="I780" i="1"/>
  <c r="I1226" i="1"/>
  <c r="I786" i="1"/>
  <c r="I1227" i="1" s="1"/>
  <c r="I793" i="1"/>
  <c r="I1228" i="1" s="1"/>
  <c r="I810" i="1"/>
  <c r="I1229" i="1" s="1"/>
  <c r="I820" i="1"/>
  <c r="I1230" i="1"/>
  <c r="I1231" i="1"/>
  <c r="I857" i="1"/>
  <c r="I1232" i="1"/>
  <c r="I877" i="1"/>
  <c r="I1233" i="1"/>
  <c r="I1234" i="1"/>
  <c r="I946" i="1"/>
  <c r="I1235" i="1"/>
  <c r="I996" i="1"/>
  <c r="I1236" i="1" s="1"/>
  <c r="I1237" i="1"/>
  <c r="I1238" i="1"/>
  <c r="I1239" i="1"/>
  <c r="I1054" i="1"/>
  <c r="I1240" i="1"/>
  <c r="I1058" i="1"/>
  <c r="I1241" i="1"/>
  <c r="I1153" i="1"/>
  <c r="I1242" i="1"/>
  <c r="I1158" i="1"/>
  <c r="I1243" i="1"/>
  <c r="I1213" i="1"/>
  <c r="I1244" i="1" s="1"/>
  <c r="D482" i="1"/>
  <c r="D1220" i="1"/>
  <c r="E482" i="1"/>
  <c r="E1220" i="1" s="1"/>
  <c r="D441" i="1"/>
  <c r="D463" i="1"/>
  <c r="D467" i="1" s="1"/>
  <c r="D1219" i="1" s="1"/>
  <c r="D449" i="1"/>
  <c r="D464" i="1"/>
  <c r="D454" i="1"/>
  <c r="D465" i="1" s="1"/>
  <c r="D459" i="1"/>
  <c r="D466" i="1"/>
  <c r="E441" i="1"/>
  <c r="E463" i="1"/>
  <c r="E449" i="1"/>
  <c r="E464" i="1" s="1"/>
  <c r="E454" i="1"/>
  <c r="E465" i="1"/>
  <c r="E459" i="1"/>
  <c r="E466" i="1"/>
  <c r="U441" i="1"/>
  <c r="U463" i="1" s="1"/>
  <c r="U467" i="1" s="1"/>
  <c r="U1219" i="1" s="1"/>
  <c r="U449" i="1"/>
  <c r="U464" i="1"/>
  <c r="U459" i="1"/>
  <c r="U466" i="1"/>
  <c r="D403" i="1"/>
  <c r="D429" i="1"/>
  <c r="D409" i="1"/>
  <c r="D430" i="1"/>
  <c r="D420" i="1"/>
  <c r="D431" i="1"/>
  <c r="D426" i="1"/>
  <c r="D432" i="1" s="1"/>
  <c r="E403" i="1"/>
  <c r="E429" i="1"/>
  <c r="E409" i="1"/>
  <c r="E430" i="1"/>
  <c r="E420" i="1"/>
  <c r="E431" i="1" s="1"/>
  <c r="E426" i="1"/>
  <c r="E432" i="1"/>
  <c r="U403" i="1"/>
  <c r="U429" i="1"/>
  <c r="U409" i="1"/>
  <c r="U430" i="1" s="1"/>
  <c r="D1158" i="1"/>
  <c r="E1158" i="1"/>
  <c r="E1243" i="1" s="1"/>
  <c r="U1158" i="1"/>
  <c r="D1213" i="1"/>
  <c r="E1213" i="1"/>
  <c r="U1213" i="1"/>
  <c r="D1153" i="1"/>
  <c r="E1153" i="1"/>
  <c r="U1153" i="1"/>
  <c r="D1058" i="1"/>
  <c r="D1241" i="1" s="1"/>
  <c r="E1058" i="1"/>
  <c r="U1058" i="1"/>
  <c r="D1054" i="1"/>
  <c r="E1054" i="1"/>
  <c r="U1004" i="1"/>
  <c r="U1237" i="1" s="1"/>
  <c r="D996" i="1"/>
  <c r="E996" i="1"/>
  <c r="E1236" i="1" s="1"/>
  <c r="U996" i="1"/>
  <c r="D946" i="1"/>
  <c r="E946" i="1"/>
  <c r="U946" i="1"/>
  <c r="U1235" i="1" s="1"/>
  <c r="D877" i="1"/>
  <c r="E877" i="1"/>
  <c r="E1233" i="1" s="1"/>
  <c r="U877" i="1"/>
  <c r="D857" i="1"/>
  <c r="D1232" i="1" s="1"/>
  <c r="E857" i="1"/>
  <c r="U837" i="1"/>
  <c r="D820" i="1"/>
  <c r="E820" i="1"/>
  <c r="U820" i="1"/>
  <c r="D810" i="1"/>
  <c r="E810" i="1"/>
  <c r="U810" i="1"/>
  <c r="U1229" i="1" s="1"/>
  <c r="D793" i="1"/>
  <c r="E793" i="1"/>
  <c r="U793" i="1"/>
  <c r="D786" i="1"/>
  <c r="E786" i="1"/>
  <c r="U786" i="1"/>
  <c r="U1227" i="1" s="1"/>
  <c r="D780" i="1"/>
  <c r="E780" i="1"/>
  <c r="U780" i="1"/>
  <c r="D752" i="1"/>
  <c r="E752" i="1"/>
  <c r="D632" i="1"/>
  <c r="E632" i="1"/>
  <c r="U632" i="1"/>
  <c r="D626" i="1"/>
  <c r="D1223" i="1" s="1"/>
  <c r="E626" i="1"/>
  <c r="U626" i="1"/>
  <c r="D616" i="1"/>
  <c r="E616" i="1"/>
  <c r="D600" i="1"/>
  <c r="E600" i="1"/>
  <c r="D379" i="1"/>
  <c r="D393" i="1" s="1"/>
  <c r="E379" i="1"/>
  <c r="E393" i="1"/>
  <c r="D343" i="1"/>
  <c r="D392" i="1" s="1"/>
  <c r="E343" i="1"/>
  <c r="E392" i="1" s="1"/>
  <c r="D305" i="1"/>
  <c r="D391" i="1" s="1"/>
  <c r="E305" i="1"/>
  <c r="E391" i="1" s="1"/>
  <c r="U305" i="1"/>
  <c r="U391" i="1" s="1"/>
  <c r="D269" i="1"/>
  <c r="D390" i="1"/>
  <c r="E269" i="1"/>
  <c r="E390" i="1" s="1"/>
  <c r="D182" i="1"/>
  <c r="D388" i="1" s="1"/>
  <c r="E182" i="1"/>
  <c r="E388" i="1" s="1"/>
  <c r="D231" i="1"/>
  <c r="D389" i="1" s="1"/>
  <c r="E231" i="1"/>
  <c r="E389" i="1" s="1"/>
  <c r="D146" i="1"/>
  <c r="D387" i="1" s="1"/>
  <c r="E146" i="1"/>
  <c r="E387" i="1" s="1"/>
  <c r="D386" i="1"/>
  <c r="E93" i="1"/>
  <c r="E386" i="1"/>
  <c r="D48" i="1"/>
  <c r="D385" i="1"/>
  <c r="E48" i="1"/>
  <c r="E385" i="1"/>
  <c r="D1221" i="1"/>
  <c r="D1222" i="1"/>
  <c r="D1224" i="1"/>
  <c r="D1225" i="1"/>
  <c r="D1226" i="1"/>
  <c r="D1227" i="1"/>
  <c r="D1228" i="1"/>
  <c r="D1229" i="1"/>
  <c r="D1230" i="1"/>
  <c r="D1231" i="1"/>
  <c r="D1233" i="1"/>
  <c r="D1234" i="1"/>
  <c r="D1235" i="1"/>
  <c r="D1236" i="1"/>
  <c r="D1237" i="1"/>
  <c r="D1238" i="1"/>
  <c r="D1239" i="1"/>
  <c r="D1240" i="1"/>
  <c r="D1242" i="1"/>
  <c r="D1243" i="1"/>
  <c r="D1244" i="1"/>
  <c r="E1221" i="1"/>
  <c r="E1222" i="1"/>
  <c r="E1223" i="1"/>
  <c r="E1224" i="1"/>
  <c r="E1225" i="1"/>
  <c r="E1226" i="1"/>
  <c r="E1227" i="1"/>
  <c r="E1228" i="1"/>
  <c r="E1229" i="1"/>
  <c r="E1230" i="1"/>
  <c r="E1231" i="1"/>
  <c r="E1232" i="1"/>
  <c r="E1234" i="1"/>
  <c r="E1235" i="1"/>
  <c r="E1237" i="1"/>
  <c r="E1239" i="1"/>
  <c r="E1240" i="1"/>
  <c r="E1241" i="1"/>
  <c r="E1242" i="1"/>
  <c r="E1244" i="1"/>
  <c r="U1223" i="1"/>
  <c r="U1224" i="1"/>
  <c r="U1226" i="1"/>
  <c r="U1228" i="1"/>
  <c r="U1230" i="1"/>
  <c r="U1231" i="1"/>
  <c r="U1232" i="1"/>
  <c r="U1233" i="1"/>
  <c r="U1236" i="1"/>
  <c r="U1238" i="1"/>
  <c r="U1241" i="1"/>
  <c r="U1242" i="1"/>
  <c r="U1243" i="1"/>
  <c r="U1244" i="1"/>
  <c r="G26" i="29"/>
  <c r="F26" i="29" s="1"/>
  <c r="F28" i="29" s="1"/>
  <c r="G27" i="29"/>
  <c r="F27" i="29"/>
  <c r="B28" i="29"/>
  <c r="E467" i="1" l="1"/>
  <c r="E1219" i="1" s="1"/>
  <c r="C395" i="1"/>
  <c r="C1247" i="1" s="1"/>
  <c r="D395" i="1"/>
  <c r="D1247" i="1" s="1"/>
  <c r="F467" i="1"/>
  <c r="F1219" i="1" s="1"/>
  <c r="F1246" i="1" s="1"/>
  <c r="F1248" i="1" s="1"/>
  <c r="V1246" i="1"/>
  <c r="G467" i="1"/>
  <c r="G1219" i="1" s="1"/>
  <c r="F395" i="1"/>
  <c r="F1247" i="1" s="1"/>
  <c r="D433" i="1"/>
  <c r="D1218" i="1" s="1"/>
  <c r="D1246" i="1" s="1"/>
  <c r="D1248" i="1" s="1"/>
  <c r="H467" i="1"/>
  <c r="H1219" i="1" s="1"/>
  <c r="G433" i="1"/>
  <c r="G1218" i="1" s="1"/>
  <c r="C467" i="1"/>
  <c r="C1219" i="1" s="1"/>
  <c r="U146" i="1"/>
  <c r="U387" i="1" s="1"/>
  <c r="E433" i="1"/>
  <c r="E1218" i="1" s="1"/>
  <c r="E1246" i="1" s="1"/>
  <c r="E1248" i="1" s="1"/>
  <c r="I1246" i="1"/>
  <c r="I1248" i="1" s="1"/>
  <c r="H433" i="1"/>
  <c r="H1218" i="1" s="1"/>
  <c r="H1246" i="1" s="1"/>
  <c r="H1248" i="1" s="1"/>
  <c r="X1246" i="1"/>
  <c r="E395" i="1"/>
  <c r="E1247" i="1" s="1"/>
  <c r="U433" i="1"/>
  <c r="U1218" i="1" s="1"/>
  <c r="H395" i="1"/>
  <c r="H1247" i="1" s="1"/>
  <c r="Y433" i="1"/>
  <c r="Y1218" i="1" s="1"/>
  <c r="W1246" i="1"/>
  <c r="W1248" i="1" s="1"/>
  <c r="E1198" i="19"/>
  <c r="E1200" i="19" s="1"/>
  <c r="J34" i="5"/>
  <c r="J210" i="5" s="1"/>
  <c r="G8" i="5"/>
  <c r="G34" i="5" s="1"/>
  <c r="G210" i="5" s="1"/>
  <c r="F195" i="17"/>
  <c r="C1249" i="3"/>
  <c r="G28" i="29"/>
  <c r="Y752" i="1"/>
  <c r="Y1225" i="1" s="1"/>
  <c r="W395" i="1"/>
  <c r="W1247" i="1" s="1"/>
  <c r="V395" i="1"/>
  <c r="V1247" i="1" s="1"/>
  <c r="J395" i="1"/>
  <c r="J1247" i="1" s="1"/>
  <c r="E469" i="3"/>
  <c r="E1222" i="3" s="1"/>
  <c r="E1249" i="3" s="1"/>
  <c r="E1251" i="3" s="1"/>
  <c r="C417" i="19"/>
  <c r="C1170" i="19" s="1"/>
  <c r="W467" i="1"/>
  <c r="W1219" i="1" s="1"/>
  <c r="B433" i="1"/>
  <c r="B1218" i="1" s="1"/>
  <c r="G268" i="19"/>
  <c r="H299" i="19"/>
  <c r="H378" i="19" s="1"/>
  <c r="H369" i="19"/>
  <c r="H380" i="19" s="1"/>
  <c r="G338" i="19"/>
  <c r="G369" i="19" s="1"/>
  <c r="G380" i="19" s="1"/>
  <c r="H404" i="19"/>
  <c r="H415" i="19" s="1"/>
  <c r="G399" i="19"/>
  <c r="G404" i="19" s="1"/>
  <c r="G415" i="19" s="1"/>
  <c r="H425" i="19"/>
  <c r="H445" i="19" s="1"/>
  <c r="G422" i="19"/>
  <c r="G425" i="19" s="1"/>
  <c r="G445" i="19" s="1"/>
  <c r="G434" i="19"/>
  <c r="G437" i="19" s="1"/>
  <c r="G447" i="19" s="1"/>
  <c r="H437" i="19"/>
  <c r="H447" i="19" s="1"/>
  <c r="H727" i="19"/>
  <c r="H1177" i="19" s="1"/>
  <c r="G616" i="19"/>
  <c r="G727" i="19" s="1"/>
  <c r="G1177" i="19" s="1"/>
  <c r="G764" i="19"/>
  <c r="G765" i="19" s="1"/>
  <c r="G1180" i="19" s="1"/>
  <c r="H765" i="19"/>
  <c r="H1180" i="19" s="1"/>
  <c r="Y146" i="1"/>
  <c r="Y387" i="1" s="1"/>
  <c r="Y395" i="1" s="1"/>
  <c r="Y1247" i="1" s="1"/>
  <c r="X395" i="1"/>
  <c r="X1247" i="1" s="1"/>
  <c r="T395" i="1"/>
  <c r="T1247" i="1" s="1"/>
  <c r="L1246" i="1"/>
  <c r="G39" i="28"/>
  <c r="G397" i="3"/>
  <c r="G1250" i="3" s="1"/>
  <c r="B467" i="1"/>
  <c r="B1219" i="1" s="1"/>
  <c r="C433" i="1"/>
  <c r="C1218" i="1" s="1"/>
  <c r="C1246" i="1" s="1"/>
  <c r="C1248" i="1" s="1"/>
  <c r="S467" i="1"/>
  <c r="S1219" i="1" s="1"/>
  <c r="K397" i="3"/>
  <c r="K1250" i="3" s="1"/>
  <c r="F397" i="3"/>
  <c r="F1250" i="3" s="1"/>
  <c r="H39" i="28"/>
  <c r="M435" i="3"/>
  <c r="M1221" i="3" s="1"/>
  <c r="M1249" i="3" s="1"/>
  <c r="L435" i="3"/>
  <c r="L1221" i="3" s="1"/>
  <c r="L397" i="3"/>
  <c r="L1250" i="3" s="1"/>
  <c r="K469" i="3"/>
  <c r="K1222" i="3" s="1"/>
  <c r="F435" i="3"/>
  <c r="F1221" i="3" s="1"/>
  <c r="G335" i="19"/>
  <c r="G379" i="19" s="1"/>
  <c r="G785" i="19"/>
  <c r="H788" i="19"/>
  <c r="H1182" i="19" s="1"/>
  <c r="G794" i="19"/>
  <c r="G802" i="19" s="1"/>
  <c r="G1183" i="19" s="1"/>
  <c r="H802" i="19"/>
  <c r="H1183" i="19" s="1"/>
  <c r="H821" i="19"/>
  <c r="H1184" i="19" s="1"/>
  <c r="G804" i="19"/>
  <c r="G821" i="19" s="1"/>
  <c r="G1184" i="19" s="1"/>
  <c r="G908" i="19"/>
  <c r="G909" i="19" s="1"/>
  <c r="G1187" i="19" s="1"/>
  <c r="H909" i="19"/>
  <c r="H1187" i="19" s="1"/>
  <c r="H958" i="19"/>
  <c r="H1188" i="19" s="1"/>
  <c r="G912" i="19"/>
  <c r="G958" i="19" s="1"/>
  <c r="G1188" i="19" s="1"/>
  <c r="H966" i="19"/>
  <c r="H1189" i="19" s="1"/>
  <c r="G964" i="19"/>
  <c r="G966" i="19" s="1"/>
  <c r="G1189" i="19" s="1"/>
  <c r="G984" i="19"/>
  <c r="G1009" i="19" s="1"/>
  <c r="G1192" i="19" s="1"/>
  <c r="H1009" i="19"/>
  <c r="H1192" i="19" s="1"/>
  <c r="G1017" i="19"/>
  <c r="G1107" i="19" s="1"/>
  <c r="G1194" i="19" s="1"/>
  <c r="H1107" i="19"/>
  <c r="H1194" i="19" s="1"/>
  <c r="E382" i="22"/>
  <c r="S433" i="1"/>
  <c r="S1218" i="1" s="1"/>
  <c r="S1246" i="1" s="1"/>
  <c r="S1248" i="1" s="1"/>
  <c r="K395" i="1"/>
  <c r="K1247" i="1" s="1"/>
  <c r="M397" i="3"/>
  <c r="M1250" i="3" s="1"/>
  <c r="D435" i="3"/>
  <c r="D1221" i="3" s="1"/>
  <c r="D1249" i="3" s="1"/>
  <c r="D1251" i="3" s="1"/>
  <c r="C397" i="3"/>
  <c r="C1250" i="3" s="1"/>
  <c r="H92" i="19"/>
  <c r="H373" i="19" s="1"/>
  <c r="G182" i="19"/>
  <c r="G225" i="19" s="1"/>
  <c r="G376" i="19" s="1"/>
  <c r="H225" i="19"/>
  <c r="H376" i="19" s="1"/>
  <c r="C382" i="20"/>
  <c r="C1199" i="20" s="1"/>
  <c r="L395" i="1"/>
  <c r="L1247" i="1" s="1"/>
  <c r="G22" i="33"/>
  <c r="F5" i="33"/>
  <c r="F22" i="33" s="1"/>
  <c r="L469" i="3"/>
  <c r="L1222" i="3" s="1"/>
  <c r="D417" i="19"/>
  <c r="D1170" i="19" s="1"/>
  <c r="D1198" i="19" s="1"/>
  <c r="D1200" i="19" s="1"/>
  <c r="G299" i="19"/>
  <c r="G378" i="19" s="1"/>
  <c r="H398" i="19"/>
  <c r="H414" i="19" s="1"/>
  <c r="G1107" i="20"/>
  <c r="G1194" i="20" s="1"/>
  <c r="T467" i="1"/>
  <c r="T1219" i="1" s="1"/>
  <c r="T1246" i="1" s="1"/>
  <c r="T1248" i="1" s="1"/>
  <c r="J467" i="1"/>
  <c r="J1219" i="1" s="1"/>
  <c r="J1246" i="1" s="1"/>
  <c r="J1248" i="1" s="1"/>
  <c r="F469" i="3"/>
  <c r="F1222" i="3" s="1"/>
  <c r="F417" i="19"/>
  <c r="F1170" i="19" s="1"/>
  <c r="F1198" i="19" s="1"/>
  <c r="F1200" i="19" s="1"/>
  <c r="F382" i="19"/>
  <c r="F1199" i="19" s="1"/>
  <c r="B449" i="19"/>
  <c r="B1171" i="19" s="1"/>
  <c r="B1198" i="19" s="1"/>
  <c r="B1200" i="19" s="1"/>
  <c r="H45" i="19"/>
  <c r="H372" i="19" s="1"/>
  <c r="G10" i="19"/>
  <c r="G45" i="19" s="1"/>
  <c r="G372" i="19" s="1"/>
  <c r="G144" i="19"/>
  <c r="G374" i="19" s="1"/>
  <c r="U50" i="1"/>
  <c r="U93" i="1" s="1"/>
  <c r="U386" i="1" s="1"/>
  <c r="U395" i="1" s="1"/>
  <c r="U1247" i="1" s="1"/>
  <c r="S395" i="1"/>
  <c r="S1247" i="1" s="1"/>
  <c r="E22" i="32"/>
  <c r="G469" i="3"/>
  <c r="G1222" i="3" s="1"/>
  <c r="G435" i="3"/>
  <c r="G1221" i="3" s="1"/>
  <c r="C449" i="19"/>
  <c r="C1171" i="19" s="1"/>
  <c r="G178" i="19"/>
  <c r="G375" i="19" s="1"/>
  <c r="G778" i="19"/>
  <c r="G1181" i="19" s="1"/>
  <c r="G788" i="19"/>
  <c r="G1182" i="19" s="1"/>
  <c r="U1054" i="1"/>
  <c r="U1240" i="1" s="1"/>
  <c r="K433" i="1"/>
  <c r="K1218" i="1" s="1"/>
  <c r="K1246" i="1" s="1"/>
  <c r="K1248" i="1" s="1"/>
  <c r="B435" i="3"/>
  <c r="B1221" i="3" s="1"/>
  <c r="B1249" i="3" s="1"/>
  <c r="B1251" i="3" s="1"/>
  <c r="K435" i="3"/>
  <c r="K1221" i="3" s="1"/>
  <c r="G461" i="19"/>
  <c r="G1172" i="19" s="1"/>
  <c r="E1198" i="20"/>
  <c r="G164" i="10"/>
  <c r="G275" i="10" s="1"/>
  <c r="H575" i="19"/>
  <c r="H1173" i="19" s="1"/>
  <c r="G575" i="19"/>
  <c r="G1173" i="19" s="1"/>
  <c r="D449" i="20"/>
  <c r="D1171" i="20" s="1"/>
  <c r="H178" i="20"/>
  <c r="H375" i="20" s="1"/>
  <c r="G271" i="20"/>
  <c r="H299" i="20"/>
  <c r="H378" i="20" s="1"/>
  <c r="H335" i="20"/>
  <c r="H379" i="20" s="1"/>
  <c r="G302" i="20"/>
  <c r="G335" i="20" s="1"/>
  <c r="G379" i="20" s="1"/>
  <c r="H392" i="20"/>
  <c r="H413" i="20" s="1"/>
  <c r="G388" i="20"/>
  <c r="G392" i="20" s="1"/>
  <c r="G413" i="20" s="1"/>
  <c r="G417" i="20" s="1"/>
  <c r="G1170" i="20" s="1"/>
  <c r="H430" i="20"/>
  <c r="H446" i="20" s="1"/>
  <c r="G426" i="20"/>
  <c r="G430" i="20" s="1"/>
  <c r="G446" i="20" s="1"/>
  <c r="G449" i="20" s="1"/>
  <c r="G1171" i="20" s="1"/>
  <c r="H461" i="20"/>
  <c r="H1172" i="20" s="1"/>
  <c r="G453" i="20"/>
  <c r="G461" i="20" s="1"/>
  <c r="G1172" i="20" s="1"/>
  <c r="G594" i="20"/>
  <c r="G601" i="20" s="1"/>
  <c r="G1175" i="20" s="1"/>
  <c r="H601" i="20"/>
  <c r="H1175" i="20" s="1"/>
  <c r="H788" i="20"/>
  <c r="H1182" i="20" s="1"/>
  <c r="G782" i="20"/>
  <c r="G788" i="20" s="1"/>
  <c r="G1182" i="20" s="1"/>
  <c r="G791" i="20"/>
  <c r="G802" i="20" s="1"/>
  <c r="G1183" i="20" s="1"/>
  <c r="H802" i="20"/>
  <c r="H1183" i="20" s="1"/>
  <c r="G809" i="20"/>
  <c r="H821" i="20"/>
  <c r="H1184" i="20" s="1"/>
  <c r="G825" i="20"/>
  <c r="G841" i="20" s="1"/>
  <c r="G1185" i="20" s="1"/>
  <c r="H841" i="20"/>
  <c r="H1185" i="20" s="1"/>
  <c r="G1109" i="20"/>
  <c r="G1111" i="20" s="1"/>
  <c r="G1195" i="20" s="1"/>
  <c r="H1111" i="20"/>
  <c r="H1195" i="20" s="1"/>
  <c r="D382" i="22"/>
  <c r="G55" i="8"/>
  <c r="G229" i="8" s="1"/>
  <c r="F54" i="8"/>
  <c r="F55" i="8" s="1"/>
  <c r="F229" i="8" s="1"/>
  <c r="G75" i="8"/>
  <c r="G231" i="8" s="1"/>
  <c r="F93" i="8"/>
  <c r="G112" i="8"/>
  <c r="G233" i="8" s="1"/>
  <c r="F172" i="8"/>
  <c r="F177" i="8" s="1"/>
  <c r="F236" i="8" s="1"/>
  <c r="G177" i="8"/>
  <c r="G236" i="8" s="1"/>
  <c r="D242" i="8"/>
  <c r="J57" i="5"/>
  <c r="J211" i="5" s="1"/>
  <c r="G37" i="5"/>
  <c r="G57" i="5" s="1"/>
  <c r="G211" i="5" s="1"/>
  <c r="G79" i="5"/>
  <c r="G212" i="5" s="1"/>
  <c r="J96" i="5"/>
  <c r="J213" i="5" s="1"/>
  <c r="G84" i="5"/>
  <c r="H262" i="19"/>
  <c r="H377" i="19" s="1"/>
  <c r="G232" i="19"/>
  <c r="G262" i="19" s="1"/>
  <c r="G377" i="19" s="1"/>
  <c r="H335" i="19"/>
  <c r="H379" i="19" s="1"/>
  <c r="H417" i="19"/>
  <c r="H1170" i="19" s="1"/>
  <c r="H442" i="19"/>
  <c r="H448" i="19" s="1"/>
  <c r="G441" i="19"/>
  <c r="G442" i="19" s="1"/>
  <c r="G448" i="19" s="1"/>
  <c r="G601" i="19"/>
  <c r="G1175" i="19" s="1"/>
  <c r="F449" i="20"/>
  <c r="F1171" i="20" s="1"/>
  <c r="F1198" i="20" s="1"/>
  <c r="F1200" i="20" s="1"/>
  <c r="F382" i="20"/>
  <c r="F1199" i="20" s="1"/>
  <c r="G144" i="20"/>
  <c r="G374" i="20" s="1"/>
  <c r="G821" i="20"/>
  <c r="G1184" i="20" s="1"/>
  <c r="G578" i="20"/>
  <c r="G591" i="20" s="1"/>
  <c r="G1174" i="20" s="1"/>
  <c r="H591" i="20"/>
  <c r="H1174" i="20" s="1"/>
  <c r="H975" i="20"/>
  <c r="H1190" i="20" s="1"/>
  <c r="D219" i="5"/>
  <c r="D701" i="5" s="1"/>
  <c r="F700" i="5"/>
  <c r="F702" i="5" s="1"/>
  <c r="F22" i="32"/>
  <c r="G391" i="19"/>
  <c r="G392" i="19" s="1"/>
  <c r="G413" i="19" s="1"/>
  <c r="G394" i="19"/>
  <c r="G398" i="19" s="1"/>
  <c r="G414" i="19" s="1"/>
  <c r="G591" i="19"/>
  <c r="G1174" i="19" s="1"/>
  <c r="E382" i="20"/>
  <c r="E1199" i="20" s="1"/>
  <c r="H92" i="20"/>
  <c r="H373" i="20" s="1"/>
  <c r="H144" i="20"/>
  <c r="H374" i="20" s="1"/>
  <c r="H225" i="20"/>
  <c r="H376" i="20" s="1"/>
  <c r="H262" i="20"/>
  <c r="H377" i="20" s="1"/>
  <c r="G369" i="20"/>
  <c r="G380" i="20" s="1"/>
  <c r="H575" i="20"/>
  <c r="H1173" i="20" s="1"/>
  <c r="H727" i="20"/>
  <c r="H1177" i="20" s="1"/>
  <c r="H778" i="20"/>
  <c r="H1181" i="20" s="1"/>
  <c r="H958" i="20"/>
  <c r="H1188" i="20" s="1"/>
  <c r="G222" i="8"/>
  <c r="G240" i="8" s="1"/>
  <c r="G605" i="19"/>
  <c r="G608" i="19" s="1"/>
  <c r="G1176" i="19" s="1"/>
  <c r="H178" i="19"/>
  <c r="H375" i="19" s="1"/>
  <c r="H430" i="19"/>
  <c r="H446" i="19" s="1"/>
  <c r="D1198" i="20"/>
  <c r="D1200" i="20" s="1"/>
  <c r="G225" i="20"/>
  <c r="G376" i="20" s="1"/>
  <c r="G405" i="20"/>
  <c r="G410" i="20" s="1"/>
  <c r="G416" i="20" s="1"/>
  <c r="H369" i="20"/>
  <c r="H380" i="20" s="1"/>
  <c r="F92" i="22"/>
  <c r="F373" i="22" s="1"/>
  <c r="F382" i="22" s="1"/>
  <c r="F89" i="8"/>
  <c r="F232" i="8" s="1"/>
  <c r="E702" i="5"/>
  <c r="G734" i="20"/>
  <c r="G752" i="20" s="1"/>
  <c r="G1178" i="20" s="1"/>
  <c r="G761" i="20"/>
  <c r="G765" i="20" s="1"/>
  <c r="G1180" i="20" s="1"/>
  <c r="G1166" i="20"/>
  <c r="G1196" i="20" s="1"/>
  <c r="H45" i="20"/>
  <c r="H372" i="20" s="1"/>
  <c r="H382" i="20" s="1"/>
  <c r="H1199" i="20" s="1"/>
  <c r="H449" i="20"/>
  <c r="H1171" i="20" s="1"/>
  <c r="H1009" i="20"/>
  <c r="H1192" i="20" s="1"/>
  <c r="H461" i="19"/>
  <c r="H1172" i="19" s="1"/>
  <c r="H752" i="19"/>
  <c r="H1178" i="19" s="1"/>
  <c r="G731" i="19"/>
  <c r="G752" i="19" s="1"/>
  <c r="G1178" i="19" s="1"/>
  <c r="G756" i="19"/>
  <c r="G758" i="19" s="1"/>
  <c r="G1179" i="19" s="1"/>
  <c r="H758" i="19"/>
  <c r="H1179" i="19" s="1"/>
  <c r="H841" i="19"/>
  <c r="H1185" i="19" s="1"/>
  <c r="H1166" i="19"/>
  <c r="H1196" i="19" s="1"/>
  <c r="G1114" i="19"/>
  <c r="G1166" i="19" s="1"/>
  <c r="G1196" i="19" s="1"/>
  <c r="H975" i="19"/>
  <c r="H1190" i="19" s="1"/>
  <c r="G971" i="19"/>
  <c r="G975" i="19" s="1"/>
  <c r="G1190" i="19" s="1"/>
  <c r="C449" i="20"/>
  <c r="C1171" i="20" s="1"/>
  <c r="C1198" i="20" s="1"/>
  <c r="C1200" i="20" s="1"/>
  <c r="F144" i="22"/>
  <c r="F374" i="22" s="1"/>
  <c r="I20" i="7"/>
  <c r="I107" i="7" s="1"/>
  <c r="H8" i="7"/>
  <c r="H20" i="7" s="1"/>
  <c r="H107" i="7" s="1"/>
  <c r="H27" i="7"/>
  <c r="I33" i="7"/>
  <c r="I108" i="7" s="1"/>
  <c r="I47" i="7"/>
  <c r="I109" i="7" s="1"/>
  <c r="H36" i="7"/>
  <c r="H47" i="7" s="1"/>
  <c r="H109" i="7" s="1"/>
  <c r="H122" i="7"/>
  <c r="H127" i="7" s="1"/>
  <c r="H145" i="7" s="1"/>
  <c r="I127" i="7"/>
  <c r="I145" i="7" s="1"/>
  <c r="I139" i="7"/>
  <c r="I147" i="7" s="1"/>
  <c r="H136" i="7"/>
  <c r="H139" i="7" s="1"/>
  <c r="H147" i="7" s="1"/>
  <c r="I268" i="7"/>
  <c r="I402" i="7" s="1"/>
  <c r="B382" i="20"/>
  <c r="B1199" i="20" s="1"/>
  <c r="B1198" i="20"/>
  <c r="B1200" i="20" s="1"/>
  <c r="G299" i="20"/>
  <c r="G378" i="20" s="1"/>
  <c r="G958" i="20"/>
  <c r="G1188" i="20" s="1"/>
  <c r="G575" i="20"/>
  <c r="G1173" i="20" s="1"/>
  <c r="B382" i="22"/>
  <c r="F178" i="22"/>
  <c r="F375" i="22" s="1"/>
  <c r="F225" i="22"/>
  <c r="F376" i="22" s="1"/>
  <c r="F279" i="10"/>
  <c r="G611" i="20"/>
  <c r="G727" i="20" s="1"/>
  <c r="G1177" i="20" s="1"/>
  <c r="G915" i="20"/>
  <c r="G968" i="20"/>
  <c r="G975" i="20" s="1"/>
  <c r="G1190" i="20" s="1"/>
  <c r="G980" i="20"/>
  <c r="G981" i="20" s="1"/>
  <c r="G1191" i="20" s="1"/>
  <c r="H1166" i="20"/>
  <c r="H1196" i="20" s="1"/>
  <c r="B242" i="8"/>
  <c r="B148" i="7"/>
  <c r="B401" i="7" s="1"/>
  <c r="B407" i="7" s="1"/>
  <c r="B409" i="7" s="1"/>
  <c r="J457" i="5"/>
  <c r="J688" i="5" s="1"/>
  <c r="J79" i="5"/>
  <c r="J212" i="5" s="1"/>
  <c r="I219" i="5"/>
  <c r="I701" i="5" s="1"/>
  <c r="E242" i="8"/>
  <c r="C242" i="8"/>
  <c r="C148" i="7"/>
  <c r="C401" i="7" s="1"/>
  <c r="C407" i="7" s="1"/>
  <c r="C409" i="7" s="1"/>
  <c r="G54" i="20"/>
  <c r="G92" i="20" s="1"/>
  <c r="G373" i="20" s="1"/>
  <c r="G382" i="20" s="1"/>
  <c r="G1199" i="20" s="1"/>
  <c r="G228" i="20"/>
  <c r="G262" i="20" s="1"/>
  <c r="G377" i="20" s="1"/>
  <c r="H1107" i="20"/>
  <c r="H1194" i="20" s="1"/>
  <c r="G262" i="22"/>
  <c r="G377" i="22" s="1"/>
  <c r="G335" i="22"/>
  <c r="G379" i="22" s="1"/>
  <c r="D316" i="9"/>
  <c r="D330" i="9" s="1"/>
  <c r="D335" i="9" s="1"/>
  <c r="E330" i="9"/>
  <c r="E335" i="9" s="1"/>
  <c r="E302" i="9"/>
  <c r="E310" i="9" s="1"/>
  <c r="E312" i="9" s="1"/>
  <c r="E334" i="9" s="1"/>
  <c r="E337" i="9" s="1"/>
  <c r="D300" i="9"/>
  <c r="D302" i="9" s="1"/>
  <c r="D310" i="9" s="1"/>
  <c r="D312" i="9" s="1"/>
  <c r="D334" i="9" s="1"/>
  <c r="F14" i="8"/>
  <c r="F225" i="8" s="1"/>
  <c r="F242" i="8" s="1"/>
  <c r="F112" i="8"/>
  <c r="F233" i="8" s="1"/>
  <c r="G14" i="8"/>
  <c r="G225" i="8" s="1"/>
  <c r="F9" i="8"/>
  <c r="G30" i="8"/>
  <c r="G226" i="8" s="1"/>
  <c r="F18" i="8"/>
  <c r="F30" i="8" s="1"/>
  <c r="F226" i="8" s="1"/>
  <c r="F33" i="8"/>
  <c r="F40" i="8" s="1"/>
  <c r="F227" i="8" s="1"/>
  <c r="G40" i="8"/>
  <c r="G227" i="8" s="1"/>
  <c r="G62" i="8"/>
  <c r="G230" i="8" s="1"/>
  <c r="F61" i="8"/>
  <c r="F62" i="8" s="1"/>
  <c r="F230" i="8" s="1"/>
  <c r="G168" i="8"/>
  <c r="G235" i="8" s="1"/>
  <c r="G213" i="8"/>
  <c r="G238" i="8" s="1"/>
  <c r="H65" i="7"/>
  <c r="H110" i="7" s="1"/>
  <c r="H54" i="7"/>
  <c r="I65" i="7"/>
  <c r="I110" i="7" s="1"/>
  <c r="I121" i="7"/>
  <c r="I144" i="7" s="1"/>
  <c r="H116" i="7"/>
  <c r="H121" i="7" s="1"/>
  <c r="H144" i="7" s="1"/>
  <c r="H133" i="7"/>
  <c r="H146" i="7" s="1"/>
  <c r="J127" i="5"/>
  <c r="J214" i="5" s="1"/>
  <c r="G300" i="5"/>
  <c r="G683" i="5" s="1"/>
  <c r="J448" i="5"/>
  <c r="J687" i="5" s="1"/>
  <c r="J471" i="5"/>
  <c r="J689" i="5" s="1"/>
  <c r="H404" i="20"/>
  <c r="H415" i="20" s="1"/>
  <c r="H164" i="10"/>
  <c r="H275" i="10" s="1"/>
  <c r="E78" i="9"/>
  <c r="E289" i="9" s="1"/>
  <c r="D56" i="9"/>
  <c r="D194" i="9"/>
  <c r="D213" i="9" s="1"/>
  <c r="D293" i="9" s="1"/>
  <c r="E213" i="9"/>
  <c r="E293" i="9" s="1"/>
  <c r="F168" i="8"/>
  <c r="F235" i="8" s="1"/>
  <c r="G89" i="8"/>
  <c r="G232" i="8" s="1"/>
  <c r="D113" i="7"/>
  <c r="D408" i="7" s="1"/>
  <c r="D409" i="7" s="1"/>
  <c r="G113" i="7"/>
  <c r="G408" i="7" s="1"/>
  <c r="G409" i="7" s="1"/>
  <c r="F193" i="6"/>
  <c r="F339" i="6" s="1"/>
  <c r="F344" i="6" s="1"/>
  <c r="C219" i="5"/>
  <c r="C701" i="5" s="1"/>
  <c r="C700" i="5"/>
  <c r="C702" i="5" s="1"/>
  <c r="G96" i="5"/>
  <c r="G213" i="5" s="1"/>
  <c r="G250" i="5"/>
  <c r="G256" i="5" s="1"/>
  <c r="H219" i="5"/>
  <c r="H701" i="5" s="1"/>
  <c r="F230" i="22"/>
  <c r="F262" i="22" s="1"/>
  <c r="F377" i="22" s="1"/>
  <c r="H136" i="10"/>
  <c r="H274" i="10" s="1"/>
  <c r="H397" i="7"/>
  <c r="H405" i="7" s="1"/>
  <c r="I133" i="7"/>
  <c r="I146" i="7" s="1"/>
  <c r="H104" i="7"/>
  <c r="H111" i="7" s="1"/>
  <c r="D193" i="6"/>
  <c r="D339" i="6" s="1"/>
  <c r="D257" i="5"/>
  <c r="D679" i="5" s="1"/>
  <c r="D700" i="5" s="1"/>
  <c r="D702" i="5" s="1"/>
  <c r="B219" i="5"/>
  <c r="B701" i="5" s="1"/>
  <c r="G127" i="5"/>
  <c r="G214" i="5" s="1"/>
  <c r="G92" i="22"/>
  <c r="G373" i="22" s="1"/>
  <c r="G382" i="22" s="1"/>
  <c r="G144" i="22"/>
  <c r="G374" i="22" s="1"/>
  <c r="G225" i="22"/>
  <c r="G376" i="22" s="1"/>
  <c r="G299" i="22"/>
  <c r="G378" i="22" s="1"/>
  <c r="F268" i="22"/>
  <c r="F299" i="22" s="1"/>
  <c r="F378" i="22" s="1"/>
  <c r="F338" i="22"/>
  <c r="F369" i="22" s="1"/>
  <c r="F380" i="22" s="1"/>
  <c r="G369" i="22"/>
  <c r="G380" i="22" s="1"/>
  <c r="C337" i="9"/>
  <c r="C339" i="9" s="1"/>
  <c r="D78" i="9"/>
  <c r="D289" i="9" s="1"/>
  <c r="H33" i="7"/>
  <c r="H108" i="7" s="1"/>
  <c r="H268" i="7"/>
  <c r="H402" i="7" s="1"/>
  <c r="B257" i="5"/>
  <c r="B679" i="5" s="1"/>
  <c r="B700" i="5" s="1"/>
  <c r="B702" i="5" s="1"/>
  <c r="J282" i="5"/>
  <c r="J681" i="5" s="1"/>
  <c r="G271" i="5"/>
  <c r="G282" i="5" s="1"/>
  <c r="G681" i="5" s="1"/>
  <c r="J293" i="5"/>
  <c r="J682" i="5" s="1"/>
  <c r="G287" i="5"/>
  <c r="G293" i="5" s="1"/>
  <c r="G682" i="5" s="1"/>
  <c r="J420" i="5"/>
  <c r="J684" i="5" s="1"/>
  <c r="G308" i="5"/>
  <c r="G420" i="5" s="1"/>
  <c r="G684" i="5" s="1"/>
  <c r="G429" i="5"/>
  <c r="G433" i="5" s="1"/>
  <c r="G686" i="5" s="1"/>
  <c r="J433" i="5"/>
  <c r="J686" i="5" s="1"/>
  <c r="J493" i="5"/>
  <c r="J690" i="5" s="1"/>
  <c r="G474" i="5"/>
  <c r="G493" i="5" s="1"/>
  <c r="G690" i="5" s="1"/>
  <c r="J570" i="5"/>
  <c r="J693" i="5" s="1"/>
  <c r="G566" i="5"/>
  <c r="G570" i="5" s="1"/>
  <c r="G693" i="5" s="1"/>
  <c r="J674" i="5"/>
  <c r="J698" i="5" s="1"/>
  <c r="G625" i="5"/>
  <c r="G674" i="5" s="1"/>
  <c r="G698" i="5" s="1"/>
  <c r="G269" i="10"/>
  <c r="G277" i="10" s="1"/>
  <c r="H14" i="10"/>
  <c r="H20" i="10" s="1"/>
  <c r="H22" i="10" s="1"/>
  <c r="H273" i="10" s="1"/>
  <c r="H279" i="10" s="1"/>
  <c r="G136" i="10"/>
  <c r="G274" i="10" s="1"/>
  <c r="G279" i="10" s="1"/>
  <c r="H174" i="10"/>
  <c r="H276" i="10" s="1"/>
  <c r="G168" i="10"/>
  <c r="G174" i="10" s="1"/>
  <c r="G276" i="10" s="1"/>
  <c r="H269" i="10"/>
  <c r="H277" i="10" s="1"/>
  <c r="D45" i="9"/>
  <c r="D288" i="9" s="1"/>
  <c r="E45" i="9"/>
  <c r="E288" i="9" s="1"/>
  <c r="E119" i="9"/>
  <c r="E290" i="9" s="1"/>
  <c r="D83" i="9"/>
  <c r="D119" i="9" s="1"/>
  <c r="D290" i="9" s="1"/>
  <c r="D142" i="9"/>
  <c r="D291" i="9" s="1"/>
  <c r="E188" i="9"/>
  <c r="E292" i="9" s="1"/>
  <c r="D151" i="9"/>
  <c r="D188" i="9" s="1"/>
  <c r="D292" i="9" s="1"/>
  <c r="E250" i="9"/>
  <c r="E294" i="9" s="1"/>
  <c r="D216" i="9"/>
  <c r="D250" i="9" s="1"/>
  <c r="D294" i="9" s="1"/>
  <c r="D257" i="9"/>
  <c r="D284" i="9" s="1"/>
  <c r="D295" i="9" s="1"/>
  <c r="E284" i="9"/>
  <c r="E295" i="9" s="1"/>
  <c r="E113" i="7"/>
  <c r="E408" i="7" s="1"/>
  <c r="E409" i="7" s="1"/>
  <c r="G164" i="5"/>
  <c r="G215" i="5" s="1"/>
  <c r="J234" i="5"/>
  <c r="J254" i="5" s="1"/>
  <c r="J257" i="5" s="1"/>
  <c r="J679" i="5" s="1"/>
  <c r="G229" i="5"/>
  <c r="G234" i="5" s="1"/>
  <c r="G254" i="5" s="1"/>
  <c r="G257" i="5" s="1"/>
  <c r="G679" i="5" s="1"/>
  <c r="J266" i="5"/>
  <c r="J680" i="5" s="1"/>
  <c r="G265" i="5"/>
  <c r="G266" i="5" s="1"/>
  <c r="G680" i="5" s="1"/>
  <c r="H257" i="5"/>
  <c r="H679" i="5" s="1"/>
  <c r="H700" i="5" s="1"/>
  <c r="H702" i="5" s="1"/>
  <c r="C193" i="6"/>
  <c r="C339" i="6" s="1"/>
  <c r="C344" i="6" s="1"/>
  <c r="G423" i="5"/>
  <c r="G426" i="5" s="1"/>
  <c r="G685" i="5" s="1"/>
  <c r="G439" i="5"/>
  <c r="G448" i="5" s="1"/>
  <c r="G687" i="5" s="1"/>
  <c r="G460" i="5"/>
  <c r="G471" i="5" s="1"/>
  <c r="G689" i="5" s="1"/>
  <c r="I217" i="4"/>
  <c r="B195" i="16"/>
  <c r="J610" i="5"/>
  <c r="J695" i="5" s="1"/>
  <c r="D217" i="4"/>
  <c r="C217" i="4"/>
  <c r="G151" i="4"/>
  <c r="G195" i="4" s="1"/>
  <c r="G214" i="4" s="1"/>
  <c r="J195" i="4"/>
  <c r="J214" i="4" s="1"/>
  <c r="J164" i="5"/>
  <c r="J215" i="5" s="1"/>
  <c r="G37" i="17"/>
  <c r="G184" i="17" s="1"/>
  <c r="G78" i="17"/>
  <c r="G188" i="17" s="1"/>
  <c r="G239" i="5"/>
  <c r="G244" i="5" s="1"/>
  <c r="G255" i="5" s="1"/>
  <c r="E195" i="17"/>
  <c r="H217" i="4"/>
  <c r="D195" i="17"/>
  <c r="H195" i="17"/>
  <c r="B193" i="6"/>
  <c r="B339" i="6" s="1"/>
  <c r="G169" i="5"/>
  <c r="G202" i="5" s="1"/>
  <c r="G216" i="5" s="1"/>
  <c r="I227" i="5"/>
  <c r="I253" i="5" s="1"/>
  <c r="I257" i="5" s="1"/>
  <c r="I679" i="5" s="1"/>
  <c r="G122" i="4"/>
  <c r="G212" i="4" s="1"/>
  <c r="B195" i="17"/>
  <c r="H100" i="16"/>
  <c r="H191" i="16" s="1"/>
  <c r="F217" i="4"/>
  <c r="C195" i="17"/>
  <c r="G43" i="17"/>
  <c r="G185" i="17" s="1"/>
  <c r="G69" i="16"/>
  <c r="G74" i="16" s="1"/>
  <c r="G100" i="16"/>
  <c r="G191" i="16" s="1"/>
  <c r="C197" i="12"/>
  <c r="C208" i="12" s="1"/>
  <c r="Y940" i="1"/>
  <c r="Y1234" i="1" s="1"/>
  <c r="G1164" i="34"/>
  <c r="G1194" i="34" s="1"/>
  <c r="F382" i="34"/>
  <c r="F1197" i="34" s="1"/>
  <c r="J6" i="4"/>
  <c r="G5" i="18"/>
  <c r="G117" i="18" s="1"/>
  <c r="G121" i="18" s="1"/>
  <c r="G123" i="18" s="1"/>
  <c r="G58" i="17"/>
  <c r="G68" i="17" s="1"/>
  <c r="G187" i="17" s="1"/>
  <c r="G29" i="16"/>
  <c r="G73" i="16" s="1"/>
  <c r="G76" i="16" s="1"/>
  <c r="G194" i="16" s="1"/>
  <c r="G130" i="16"/>
  <c r="G192" i="16" s="1"/>
  <c r="H169" i="14"/>
  <c r="H173" i="14" s="1"/>
  <c r="B110" i="13"/>
  <c r="G71" i="13"/>
  <c r="G105" i="13" s="1"/>
  <c r="F62" i="13"/>
  <c r="F71" i="13" s="1"/>
  <c r="F105" i="13" s="1"/>
  <c r="F86" i="13"/>
  <c r="F90" i="13" s="1"/>
  <c r="F107" i="13" s="1"/>
  <c r="G90" i="13"/>
  <c r="G107" i="13" s="1"/>
  <c r="G9" i="11"/>
  <c r="G27" i="11" s="1"/>
  <c r="F6" i="11"/>
  <c r="F9" i="11" s="1"/>
  <c r="F27" i="11" s="1"/>
  <c r="H1007" i="34"/>
  <c r="H1190" i="34" s="1"/>
  <c r="G121" i="14"/>
  <c r="G172" i="14" s="1"/>
  <c r="G175" i="14" s="1"/>
  <c r="G169" i="14"/>
  <c r="G173" i="14" s="1"/>
  <c r="C54" i="12"/>
  <c r="C203" i="12" s="1"/>
  <c r="G19" i="11"/>
  <c r="G29" i="11" s="1"/>
  <c r="G126" i="11"/>
  <c r="G130" i="11" s="1"/>
  <c r="G186" i="16"/>
  <c r="G193" i="16" s="1"/>
  <c r="F50" i="15"/>
  <c r="F148" i="15" s="1"/>
  <c r="F89" i="15"/>
  <c r="F150" i="15" s="1"/>
  <c r="D197" i="12"/>
  <c r="D208" i="12" s="1"/>
  <c r="F126" i="11"/>
  <c r="F130" i="11" s="1"/>
  <c r="H973" i="34"/>
  <c r="H1188" i="34" s="1"/>
  <c r="G958" i="34"/>
  <c r="G964" i="34" s="1"/>
  <c r="G1187" i="34" s="1"/>
  <c r="H964" i="34"/>
  <c r="H1187" i="34" s="1"/>
  <c r="G822" i="34"/>
  <c r="G839" i="34" s="1"/>
  <c r="G1183" i="34" s="1"/>
  <c r="H839" i="34"/>
  <c r="H1183" i="34" s="1"/>
  <c r="H37" i="17"/>
  <c r="H184" i="17" s="1"/>
  <c r="G81" i="17"/>
  <c r="G98" i="17" s="1"/>
  <c r="G189" i="17" s="1"/>
  <c r="H69" i="16"/>
  <c r="H74" i="16" s="1"/>
  <c r="H130" i="16"/>
  <c r="H192" i="16" s="1"/>
  <c r="F60" i="15"/>
  <c r="G89" i="15"/>
  <c r="G150" i="15" s="1"/>
  <c r="F94" i="15"/>
  <c r="F126" i="15" s="1"/>
  <c r="F151" i="15" s="1"/>
  <c r="G126" i="15"/>
  <c r="G151" i="15" s="1"/>
  <c r="G138" i="15"/>
  <c r="G152" i="15" s="1"/>
  <c r="F132" i="15"/>
  <c r="F138" i="15" s="1"/>
  <c r="F152" i="15" s="1"/>
  <c r="G80" i="13"/>
  <c r="G106" i="13" s="1"/>
  <c r="D94" i="12"/>
  <c r="D204" i="12" s="1"/>
  <c r="D210" i="12" s="1"/>
  <c r="C61" i="12"/>
  <c r="C94" i="12" s="1"/>
  <c r="C204" i="12" s="1"/>
  <c r="G555" i="5"/>
  <c r="G691" i="5" s="1"/>
  <c r="G171" i="17"/>
  <c r="G174" i="17" s="1"/>
  <c r="G192" i="17" s="1"/>
  <c r="C76" i="16"/>
  <c r="C194" i="16" s="1"/>
  <c r="C195" i="16" s="1"/>
  <c r="F8" i="15"/>
  <c r="F31" i="15" s="1"/>
  <c r="F147" i="15" s="1"/>
  <c r="F154" i="15" s="1"/>
  <c r="F179" i="15" s="1"/>
  <c r="G50" i="15"/>
  <c r="G148" i="15" s="1"/>
  <c r="G154" i="15" s="1"/>
  <c r="G179" i="15" s="1"/>
  <c r="G180" i="15" s="1"/>
  <c r="H121" i="14"/>
  <c r="H172" i="14" s="1"/>
  <c r="F5" i="13"/>
  <c r="F14" i="13" s="1"/>
  <c r="F102" i="13" s="1"/>
  <c r="E110" i="13"/>
  <c r="G956" i="34"/>
  <c r="G1186" i="34" s="1"/>
  <c r="J204" i="4"/>
  <c r="G204" i="4" s="1"/>
  <c r="G207" i="4" s="1"/>
  <c r="G215" i="4" s="1"/>
  <c r="H29" i="16"/>
  <c r="H73" i="16" s="1"/>
  <c r="H76" i="16" s="1"/>
  <c r="H194" i="16" s="1"/>
  <c r="G92" i="16"/>
  <c r="G99" i="16" s="1"/>
  <c r="G86" i="16"/>
  <c r="G98" i="16" s="1"/>
  <c r="D76" i="16"/>
  <c r="D194" i="16" s="1"/>
  <c r="D195" i="16" s="1"/>
  <c r="C175" i="14"/>
  <c r="D110" i="13"/>
  <c r="F17" i="13"/>
  <c r="F30" i="13" s="1"/>
  <c r="F103" i="13" s="1"/>
  <c r="G30" i="13"/>
  <c r="G103" i="13" s="1"/>
  <c r="G110" i="13" s="1"/>
  <c r="G57" i="13"/>
  <c r="G104" i="13" s="1"/>
  <c r="F34" i="13"/>
  <c r="F57" i="13" s="1"/>
  <c r="F104" i="13" s="1"/>
  <c r="F24" i="11"/>
  <c r="F30" i="11" s="1"/>
  <c r="G14" i="11"/>
  <c r="G28" i="11" s="1"/>
  <c r="F10" i="11"/>
  <c r="F14" i="11" s="1"/>
  <c r="F28" i="11" s="1"/>
  <c r="E76" i="16"/>
  <c r="E194" i="16" s="1"/>
  <c r="E195" i="16" s="1"/>
  <c r="E154" i="15"/>
  <c r="E179" i="15" s="1"/>
  <c r="E180" i="15" s="1"/>
  <c r="C154" i="15"/>
  <c r="C179" i="15" s="1"/>
  <c r="C180" i="15" s="1"/>
  <c r="D119" i="12"/>
  <c r="D205" i="12" s="1"/>
  <c r="C98" i="12"/>
  <c r="C119" i="12" s="1"/>
  <c r="C205" i="12" s="1"/>
  <c r="D166" i="12"/>
  <c r="D206" i="12" s="1"/>
  <c r="C124" i="12"/>
  <c r="C166" i="12" s="1"/>
  <c r="C206" i="12" s="1"/>
  <c r="U940" i="1"/>
  <c r="U1234" i="1" s="1"/>
  <c r="J500" i="5"/>
  <c r="G500" i="5" s="1"/>
  <c r="I555" i="5"/>
  <c r="I691" i="5" s="1"/>
  <c r="G1007" i="34"/>
  <c r="G1190" i="34" s="1"/>
  <c r="H819" i="34"/>
  <c r="H1182" i="34" s="1"/>
  <c r="G599" i="34"/>
  <c r="G1173" i="34" s="1"/>
  <c r="D382" i="34"/>
  <c r="D1197" i="34" s="1"/>
  <c r="J555" i="5"/>
  <c r="J691" i="5" s="1"/>
  <c r="G103" i="17"/>
  <c r="G161" i="17" s="1"/>
  <c r="G190" i="17" s="1"/>
  <c r="G1107" i="34"/>
  <c r="G1109" i="34" s="1"/>
  <c r="G1193" i="34" s="1"/>
  <c r="G1015" i="34"/>
  <c r="G1105" i="34" s="1"/>
  <c r="G1192" i="34" s="1"/>
  <c r="H800" i="34"/>
  <c r="H1181" i="34" s="1"/>
  <c r="H776" i="34"/>
  <c r="H1179" i="34" s="1"/>
  <c r="G390" i="34"/>
  <c r="G411" i="34" s="1"/>
  <c r="G335" i="34"/>
  <c r="G379" i="34" s="1"/>
  <c r="G776" i="34"/>
  <c r="G1179" i="34" s="1"/>
  <c r="H725" i="34"/>
  <c r="H1175" i="34" s="1"/>
  <c r="G611" i="34"/>
  <c r="C7" i="12"/>
  <c r="C20" i="12" s="1"/>
  <c r="C202" i="12" s="1"/>
  <c r="H447" i="34"/>
  <c r="H1169" i="34" s="1"/>
  <c r="F447" i="34"/>
  <c r="F1169" i="34" s="1"/>
  <c r="H979" i="34"/>
  <c r="H1189" i="34" s="1"/>
  <c r="G819" i="34"/>
  <c r="G1182" i="34" s="1"/>
  <c r="G725" i="34"/>
  <c r="G1175" i="34" s="1"/>
  <c r="G408" i="34"/>
  <c r="G414" i="34" s="1"/>
  <c r="H415" i="34"/>
  <c r="H1168" i="34" s="1"/>
  <c r="H382" i="34"/>
  <c r="H1197" i="34" s="1"/>
  <c r="B210" i="12"/>
  <c r="H956" i="34"/>
  <c r="H1186" i="34" s="1"/>
  <c r="G728" i="34"/>
  <c r="G750" i="34" s="1"/>
  <c r="G1176" i="34" s="1"/>
  <c r="H750" i="34"/>
  <c r="H1176" i="34" s="1"/>
  <c r="D415" i="34"/>
  <c r="D1168" i="34" s="1"/>
  <c r="D1196" i="34" s="1"/>
  <c r="D1198" i="34" s="1"/>
  <c r="F415" i="34"/>
  <c r="F1168" i="34" s="1"/>
  <c r="F1196" i="34" s="1"/>
  <c r="F1198" i="34" s="1"/>
  <c r="G440" i="34"/>
  <c r="G446" i="34" s="1"/>
  <c r="G396" i="34"/>
  <c r="G412" i="34" s="1"/>
  <c r="E1206" i="52"/>
  <c r="E1208" i="52" s="1"/>
  <c r="D420" i="52"/>
  <c r="D1178" i="52" s="1"/>
  <c r="D20" i="54"/>
  <c r="J469" i="3"/>
  <c r="J1222" i="3" s="1"/>
  <c r="I1249" i="3"/>
  <c r="I1251" i="3" s="1"/>
  <c r="H1249" i="3"/>
  <c r="H786" i="34"/>
  <c r="H1180" i="34" s="1"/>
  <c r="G589" i="34"/>
  <c r="G1172" i="34" s="1"/>
  <c r="G402" i="34"/>
  <c r="G413" i="34" s="1"/>
  <c r="C1206" i="52"/>
  <c r="C1208" i="52" s="1"/>
  <c r="D448" i="52"/>
  <c r="D1179" i="52" s="1"/>
  <c r="D48" i="52"/>
  <c r="D378" i="52" s="1"/>
  <c r="D388" i="52" s="1"/>
  <c r="D1207" i="52" s="1"/>
  <c r="G767" i="34"/>
  <c r="G459" i="34"/>
  <c r="G1170" i="34" s="1"/>
  <c r="G423" i="34"/>
  <c r="G443" i="34" s="1"/>
  <c r="G368" i="34"/>
  <c r="G380" i="34" s="1"/>
  <c r="G382" i="34" s="1"/>
  <c r="G1197" i="34" s="1"/>
  <c r="G573" i="34"/>
  <c r="G1171" i="34" s="1"/>
  <c r="J435" i="3"/>
  <c r="J1221" i="3" s="1"/>
  <c r="J1249" i="3" s="1"/>
  <c r="J1251" i="3" s="1"/>
  <c r="G435" i="34"/>
  <c r="G445" i="34" s="1"/>
  <c r="B1206" i="52"/>
  <c r="B1208" i="52" s="1"/>
  <c r="D19" i="55"/>
  <c r="D14" i="56"/>
  <c r="E19" i="55"/>
  <c r="O433" i="1"/>
  <c r="O1218" i="1" s="1"/>
  <c r="E224" i="6"/>
  <c r="E340" i="6" s="1"/>
  <c r="E344" i="6" s="1"/>
  <c r="N305" i="3"/>
  <c r="N393" i="3" s="1"/>
  <c r="G844" i="19"/>
  <c r="G903" i="19" s="1"/>
  <c r="G1186" i="19" s="1"/>
  <c r="G5" i="38"/>
  <c r="G49" i="38" s="1"/>
  <c r="Q395" i="1"/>
  <c r="Q1247" i="1" s="1"/>
  <c r="N395" i="1"/>
  <c r="N1247" i="1" s="1"/>
  <c r="M395" i="1"/>
  <c r="M1247" i="1" s="1"/>
  <c r="D224" i="6"/>
  <c r="D340" i="6" s="1"/>
  <c r="O467" i="1"/>
  <c r="O1219" i="1" s="1"/>
  <c r="B154" i="15"/>
  <c r="B179" i="15" s="1"/>
  <c r="B180" i="15" s="1"/>
  <c r="F172" i="15"/>
  <c r="F178" i="15" s="1"/>
  <c r="F180" i="15" s="1"/>
  <c r="N999" i="3"/>
  <c r="N1239" i="3" s="1"/>
  <c r="Q433" i="1"/>
  <c r="Q1218" i="1" s="1"/>
  <c r="Q1246" i="1" s="1"/>
  <c r="Q1248" i="1" s="1"/>
  <c r="P395" i="1"/>
  <c r="P1247" i="1" s="1"/>
  <c r="P1248" i="1" s="1"/>
  <c r="M433" i="1"/>
  <c r="M1218" i="1" s="1"/>
  <c r="M1246" i="1" s="1"/>
  <c r="M1248" i="1" s="1"/>
  <c r="F407" i="7"/>
  <c r="F113" i="7"/>
  <c r="F408" i="7" s="1"/>
  <c r="H397" i="3"/>
  <c r="H1250" i="3" s="1"/>
  <c r="N1246" i="1"/>
  <c r="N1248" i="1" s="1"/>
  <c r="N379" i="3"/>
  <c r="N395" i="3" s="1"/>
  <c r="N1217" i="3"/>
  <c r="N1247" i="3" s="1"/>
  <c r="Q467" i="1"/>
  <c r="Q1219" i="1" s="1"/>
  <c r="N343" i="3"/>
  <c r="N394" i="3" s="1"/>
  <c r="R395" i="1"/>
  <c r="R1247" i="1" s="1"/>
  <c r="R1248" i="1" s="1"/>
  <c r="E279" i="10"/>
  <c r="B22" i="10"/>
  <c r="B273" i="10" s="1"/>
  <c r="B279" i="10" s="1"/>
  <c r="N269" i="3"/>
  <c r="N392" i="3" s="1"/>
  <c r="N94" i="3"/>
  <c r="N388" i="3" s="1"/>
  <c r="N880" i="3"/>
  <c r="N1236" i="3" s="1"/>
  <c r="N755" i="3"/>
  <c r="N1228" i="3" s="1"/>
  <c r="B224" i="6"/>
  <c r="B340" i="6" s="1"/>
  <c r="N823" i="3"/>
  <c r="N1233" i="3" s="1"/>
  <c r="N795" i="3"/>
  <c r="N1231" i="3" s="1"/>
  <c r="N1008" i="3"/>
  <c r="N1240" i="3" s="1"/>
  <c r="N620" i="3"/>
  <c r="N1225" i="3" s="1"/>
  <c r="N48" i="3"/>
  <c r="N387" i="3" s="1"/>
  <c r="N813" i="3"/>
  <c r="N1232" i="3" s="1"/>
  <c r="N629" i="3"/>
  <c r="N1226" i="3" s="1"/>
  <c r="N182" i="3"/>
  <c r="N390" i="3" s="1"/>
  <c r="N231" i="3"/>
  <c r="N391" i="3" s="1"/>
  <c r="N146" i="3"/>
  <c r="N389" i="3" s="1"/>
  <c r="N950" i="3"/>
  <c r="N1238" i="3" s="1"/>
  <c r="N840" i="3"/>
  <c r="N1234" i="3" s="1"/>
  <c r="N782" i="3"/>
  <c r="N1229" i="3" s="1"/>
  <c r="N1157" i="3"/>
  <c r="N1245" i="3" s="1"/>
  <c r="N1058" i="3"/>
  <c r="N1243" i="3" s="1"/>
  <c r="N944" i="3"/>
  <c r="N1237" i="3" s="1"/>
  <c r="N635" i="3"/>
  <c r="N1227" i="3" s="1"/>
  <c r="N604" i="3"/>
  <c r="N1224" i="3" s="1"/>
  <c r="H224" i="6"/>
  <c r="H340" i="6" s="1"/>
  <c r="N456" i="3"/>
  <c r="N467" i="3" s="1"/>
  <c r="N405" i="3"/>
  <c r="N431" i="3" s="1"/>
  <c r="I344" i="6"/>
  <c r="N411" i="3"/>
  <c r="N432" i="3" s="1"/>
  <c r="H193" i="6"/>
  <c r="H339" i="6" s="1"/>
  <c r="N422" i="3"/>
  <c r="N433" i="3" s="1"/>
  <c r="N443" i="3"/>
  <c r="N465" i="3" s="1"/>
  <c r="N469" i="3" s="1"/>
  <c r="N1222" i="3" s="1"/>
  <c r="N428" i="3"/>
  <c r="N434" i="3" s="1"/>
  <c r="N486" i="3"/>
  <c r="N1223" i="3" s="1"/>
  <c r="F11" i="42"/>
  <c r="E6" i="42"/>
  <c r="G205" i="6"/>
  <c r="G221" i="6" s="1"/>
  <c r="J181" i="6"/>
  <c r="G181" i="6" s="1"/>
  <c r="J177" i="6"/>
  <c r="G177" i="6" s="1"/>
  <c r="J173" i="6"/>
  <c r="G173" i="6" s="1"/>
  <c r="J169" i="6"/>
  <c r="G169" i="6" s="1"/>
  <c r="J165" i="6"/>
  <c r="G165" i="6" s="1"/>
  <c r="J161" i="6"/>
  <c r="G161" i="6" s="1"/>
  <c r="J157" i="6"/>
  <c r="G157" i="6" s="1"/>
  <c r="J138" i="6"/>
  <c r="G138" i="6" s="1"/>
  <c r="J134" i="6"/>
  <c r="G134" i="6" s="1"/>
  <c r="J130" i="6"/>
  <c r="G130" i="6" s="1"/>
  <c r="J126" i="6"/>
  <c r="G126" i="6" s="1"/>
  <c r="J122" i="6"/>
  <c r="J35" i="6"/>
  <c r="J77" i="6"/>
  <c r="G77" i="6" s="1"/>
  <c r="J73" i="6"/>
  <c r="G73" i="6" s="1"/>
  <c r="J69" i="6"/>
  <c r="G69" i="6" s="1"/>
  <c r="J65" i="6"/>
  <c r="G65" i="6" s="1"/>
  <c r="J61" i="6"/>
  <c r="G61" i="6" s="1"/>
  <c r="J56" i="6"/>
  <c r="G56" i="6" s="1"/>
  <c r="J52" i="6"/>
  <c r="B382" i="34"/>
  <c r="B1197" i="34" s="1"/>
  <c r="G217" i="6"/>
  <c r="G223" i="6" s="1"/>
  <c r="G97" i="6"/>
  <c r="G189" i="6" s="1"/>
  <c r="E11" i="42"/>
  <c r="G242" i="6"/>
  <c r="G341" i="6" s="1"/>
  <c r="G200" i="6"/>
  <c r="G220" i="6" s="1"/>
  <c r="G17" i="6"/>
  <c r="G186" i="6" s="1"/>
  <c r="B415" i="34"/>
  <c r="B1168" i="34" s="1"/>
  <c r="B1196" i="34" s="1"/>
  <c r="B1198" i="34" s="1"/>
  <c r="H334" i="6"/>
  <c r="H342" i="6" s="1"/>
  <c r="J244" i="6"/>
  <c r="J179" i="6"/>
  <c r="G179" i="6" s="1"/>
  <c r="J175" i="6"/>
  <c r="G175" i="6" s="1"/>
  <c r="J171" i="6"/>
  <c r="G171" i="6" s="1"/>
  <c r="J167" i="6"/>
  <c r="G167" i="6" s="1"/>
  <c r="J163" i="6"/>
  <c r="G163" i="6" s="1"/>
  <c r="J159" i="6"/>
  <c r="G159" i="6" s="1"/>
  <c r="J155" i="6"/>
  <c r="J140" i="6"/>
  <c r="G140" i="6" s="1"/>
  <c r="J136" i="6"/>
  <c r="G136" i="6" s="1"/>
  <c r="J132" i="6"/>
  <c r="G132" i="6" s="1"/>
  <c r="J128" i="6"/>
  <c r="G128" i="6" s="1"/>
  <c r="J124" i="6"/>
  <c r="G124" i="6" s="1"/>
  <c r="J75" i="6"/>
  <c r="G75" i="6" s="1"/>
  <c r="J71" i="6"/>
  <c r="G71" i="6" s="1"/>
  <c r="J67" i="6"/>
  <c r="G67" i="6" s="1"/>
  <c r="J63" i="6"/>
  <c r="G63" i="6" s="1"/>
  <c r="J59" i="6"/>
  <c r="G59" i="6" s="1"/>
  <c r="J54" i="6"/>
  <c r="G54" i="6" s="1"/>
  <c r="J58" i="6"/>
  <c r="G58" i="6" s="1"/>
  <c r="E8" i="28"/>
  <c r="G212" i="6"/>
  <c r="G222" i="6" s="1"/>
  <c r="G8" i="48"/>
  <c r="G6" i="29"/>
  <c r="G8" i="29" s="1"/>
  <c r="G700" i="5" l="1"/>
  <c r="G195" i="17"/>
  <c r="G122" i="6"/>
  <c r="G141" i="6" s="1"/>
  <c r="G190" i="6" s="1"/>
  <c r="J141" i="6"/>
  <c r="J190" i="6" s="1"/>
  <c r="H1251" i="3"/>
  <c r="G31" i="11"/>
  <c r="G129" i="11" s="1"/>
  <c r="G132" i="11" s="1"/>
  <c r="E296" i="9"/>
  <c r="E338" i="9" s="1"/>
  <c r="G1249" i="3"/>
  <c r="G1251" i="3" s="1"/>
  <c r="L1249" i="3"/>
  <c r="L1251" i="3" s="1"/>
  <c r="G195" i="16"/>
  <c r="H195" i="16"/>
  <c r="D296" i="9"/>
  <c r="D338" i="9" s="1"/>
  <c r="H148" i="7"/>
  <c r="H401" i="7" s="1"/>
  <c r="H407" i="7" s="1"/>
  <c r="G1198" i="20"/>
  <c r="G1200" i="20" s="1"/>
  <c r="M1251" i="3"/>
  <c r="Y1246" i="1"/>
  <c r="Y1248" i="1" s="1"/>
  <c r="V1248" i="1"/>
  <c r="H344" i="6"/>
  <c r="F110" i="13"/>
  <c r="I148" i="7"/>
  <c r="I401" i="7" s="1"/>
  <c r="I407" i="7" s="1"/>
  <c r="D337" i="9"/>
  <c r="H417" i="20"/>
  <c r="H1170" i="20" s="1"/>
  <c r="H1198" i="20" s="1"/>
  <c r="H1200" i="20" s="1"/>
  <c r="L1248" i="1"/>
  <c r="G244" i="6"/>
  <c r="G334" i="6" s="1"/>
  <c r="G342" i="6" s="1"/>
  <c r="J334" i="6"/>
  <c r="J342" i="6" s="1"/>
  <c r="F409" i="7"/>
  <c r="O1246" i="1"/>
  <c r="O1248" i="1" s="1"/>
  <c r="G415" i="34"/>
  <c r="G1168" i="34" s="1"/>
  <c r="J8" i="4"/>
  <c r="J211" i="4" s="1"/>
  <c r="G6" i="4"/>
  <c r="G8" i="4" s="1"/>
  <c r="G211" i="4" s="1"/>
  <c r="G217" i="4" s="1"/>
  <c r="J207" i="4"/>
  <c r="J215" i="4" s="1"/>
  <c r="E339" i="9"/>
  <c r="G219" i="5"/>
  <c r="G701" i="5" s="1"/>
  <c r="U1246" i="1"/>
  <c r="U1248" i="1" s="1"/>
  <c r="G1246" i="1"/>
  <c r="G1248" i="1" s="1"/>
  <c r="D1206" i="52"/>
  <c r="D1208" i="52" s="1"/>
  <c r="H175" i="14"/>
  <c r="J700" i="5"/>
  <c r="J702" i="5" s="1"/>
  <c r="G449" i="19"/>
  <c r="G1171" i="19" s="1"/>
  <c r="B1246" i="1"/>
  <c r="B1248" i="1" s="1"/>
  <c r="J219" i="5"/>
  <c r="J701" i="5" s="1"/>
  <c r="G155" i="6"/>
  <c r="G183" i="6" s="1"/>
  <c r="G192" i="6" s="1"/>
  <c r="J183" i="6"/>
  <c r="J192" i="6" s="1"/>
  <c r="G35" i="6"/>
  <c r="G44" i="6" s="1"/>
  <c r="G187" i="6" s="1"/>
  <c r="G193" i="6" s="1"/>
  <c r="G339" i="6" s="1"/>
  <c r="G344" i="6" s="1"/>
  <c r="J44" i="6"/>
  <c r="J187" i="6" s="1"/>
  <c r="I700" i="5"/>
  <c r="I702" i="5" s="1"/>
  <c r="D344" i="6"/>
  <c r="H1198" i="19"/>
  <c r="H1200" i="19" s="1"/>
  <c r="E1200" i="20"/>
  <c r="F1249" i="3"/>
  <c r="F1251" i="3" s="1"/>
  <c r="H449" i="19"/>
  <c r="H1171" i="19" s="1"/>
  <c r="C1251" i="3"/>
  <c r="X1248" i="1"/>
  <c r="G52" i="6"/>
  <c r="G78" i="6" s="1"/>
  <c r="G188" i="6" s="1"/>
  <c r="J78" i="6"/>
  <c r="J188" i="6" s="1"/>
  <c r="N397" i="3"/>
  <c r="N1250" i="3" s="1"/>
  <c r="G447" i="34"/>
  <c r="G1169" i="34" s="1"/>
  <c r="C210" i="12"/>
  <c r="H113" i="7"/>
  <c r="H408" i="7" s="1"/>
  <c r="G382" i="19"/>
  <c r="G1199" i="19" s="1"/>
  <c r="C1198" i="19"/>
  <c r="C1200" i="19" s="1"/>
  <c r="N435" i="3"/>
  <c r="N1221" i="3" s="1"/>
  <c r="N1249" i="3" s="1"/>
  <c r="N1251" i="3" s="1"/>
  <c r="G224" i="6"/>
  <c r="G340" i="6" s="1"/>
  <c r="H1196" i="34"/>
  <c r="H1198" i="34" s="1"/>
  <c r="F31" i="11"/>
  <c r="F129" i="11" s="1"/>
  <c r="F132" i="11" s="1"/>
  <c r="B344" i="6"/>
  <c r="G242" i="8"/>
  <c r="I113" i="7"/>
  <c r="I408" i="7" s="1"/>
  <c r="G417" i="19"/>
  <c r="G1170" i="19" s="1"/>
  <c r="G1198" i="19" s="1"/>
  <c r="K1249" i="3"/>
  <c r="K1251" i="3" s="1"/>
  <c r="H382" i="19"/>
  <c r="H1199" i="19" s="1"/>
  <c r="G1200" i="19" l="1"/>
  <c r="J193" i="6"/>
  <c r="J339" i="6" s="1"/>
  <c r="J344" i="6" s="1"/>
  <c r="J217" i="4"/>
  <c r="D339" i="9"/>
  <c r="H409" i="7"/>
  <c r="G1196" i="34"/>
  <c r="G1198" i="34" s="1"/>
  <c r="I409" i="7"/>
  <c r="G702" i="5"/>
</calcChain>
</file>

<file path=xl/sharedStrings.xml><?xml version="1.0" encoding="utf-8"?>
<sst xmlns="http://schemas.openxmlformats.org/spreadsheetml/2006/main" count="11756" uniqueCount="592">
  <si>
    <r>
      <t xml:space="preserve">TOWN OF BOSTON
PROPOSITION No. 1
</t>
    </r>
    <r>
      <rPr>
        <sz val="10"/>
        <rFont val="Arial"/>
      </rPr>
      <t xml:space="preserve">
Shall Resolution No. 12 of the Year 2008 requiring the Town Board of the Town of Boston to adopt an amendment to the previously adopted Service Award Program of the Volunteer Ambulance Workers serving in the Town of Boston Ambulance District with the estimated cost of $28,700.00 based upon the current roster of active Volunteer Ambulance Workers and where the estimated annual cost per covered participant will be $700.00, and where the estimated annual administration fee will be $40.00 per participant per year with an additional cost of $200.00 for miscellaneous charges be approved?</t>
    </r>
  </si>
  <si>
    <r>
      <t>TOWN OF WALES
PROPOSITION</t>
    </r>
    <r>
      <rPr>
        <sz val="10"/>
        <rFont val="Arial"/>
      </rPr>
      <t xml:space="preserve">
"Shall Local Law No. 9-2008 entitled "A Local Law increasing the term of office of the supervisor of the Town of Wales from two (2) to four (4) years be approved?"</t>
    </r>
  </si>
  <si>
    <t>VILLAGE OF ALDEN
PROPOSITION
Referendum on the establishment of a Service Award Program
for active volunteer firefighters of the Village of Alden</t>
  </si>
  <si>
    <t xml:space="preserve">PROPOSAL No. 1, An Amendment
Amendment to Article 5, section 6 of the Constitution, in relation to additional civil service credit for members of the armed forces of the United States
</t>
  </si>
  <si>
    <t xml:space="preserve">Shall the resolution of the Board of Trustees of the Village of Alden adopted August 28, 2008, authorizing, pursuant to Article 11-A of the General Municipal Law, the establishment of a defined Contribution Plan Service Award Program for active volunteer memebers of the Alden Hook &amp; Ladder Fire Company, Inc. effective January 1, 2009; to be administrered by the Village; providing a $700 Service Award shall be credited to a participating volunteer's account as of the end of each calendar year during which the volunteer earns a year of service credit; and that such volunteer's account balance with investment income earned thereon shall be the participant's accrued service award; and that particpants shall be paid their awards generally at age 62; and that payment of awards shall effectively begin as of January 1, 2010; and that active post age 62 volunteers shall continue to have the opportunity to earn service credit after beginning to be paid their awards; and that the estimated total annual cost of the proposed program for current volunteers may be as much as $59,000 including an administration fee of about $3,200; and that the estimated annual cost per current volunteer is $740; and appropriating said amounts therefore, be approved? </t>
  </si>
  <si>
    <r>
      <t>VILLAGE OF LANCASTER
PROPOSITION</t>
    </r>
    <r>
      <rPr>
        <sz val="10"/>
        <rFont val="Arial"/>
      </rPr>
      <t xml:space="preserve">
"Shall the resolution of the Board of Trustees of the Village of Lancaster provided as follows be approved?:
It is hereby resolved that the number of Trustees of the Village of Lancaster shall be reduced from six to four in the following fashion: Commencing with the general election in March of 2009, two trustees shall be elected.  They shall be elected for full terms.  With the following general election in March of 2011, two trustees shall be elected.  They shall be elected for full terms.  With all subsequent general village elections two trustees shall be elected for full terms."</t>
    </r>
  </si>
  <si>
    <t>Justice of the Supreme Court
Recapitulation</t>
  </si>
  <si>
    <t>TOTAL 26th DISTRICT</t>
  </si>
  <si>
    <t>REPRESENTATIVE IN CONGRESS-26TH
RECAPITULATION</t>
  </si>
  <si>
    <t>TOTAL 27th DISTRICT</t>
  </si>
  <si>
    <t>REPRESENTATIVE IN CONGRESS-28TH
RECAPITULATION</t>
  </si>
  <si>
    <t>TOTAL 28th DISTRICT</t>
  </si>
  <si>
    <t>STATE SENATOR
61st DISTRICT
RECAPITULATION</t>
  </si>
  <si>
    <r>
      <t>State Senator
61st District</t>
    </r>
    <r>
      <rPr>
        <sz val="10"/>
        <rFont val="Arial"/>
      </rPr>
      <t xml:space="preserve">                       </t>
    </r>
    <r>
      <rPr>
        <b/>
        <sz val="10"/>
        <rFont val="Arial"/>
        <family val="2"/>
      </rPr>
      <t xml:space="preserve">              (2 Year Term)                                  (Vote For One)</t>
    </r>
  </si>
  <si>
    <t>3rd Ward   3rd District ……………</t>
  </si>
  <si>
    <t>TOTAL 61st DISTRICT</t>
  </si>
  <si>
    <t>MEMBER OF ASSEMBLY
141st DISTRICT
RECAPITULATION</t>
  </si>
  <si>
    <t>143rd DISTRICT TOTAL</t>
  </si>
  <si>
    <t>Ellicott Continued</t>
  </si>
  <si>
    <t>Delaware Continued</t>
  </si>
  <si>
    <t>Lovejoy Continued</t>
  </si>
  <si>
    <t>Clarence  Continued</t>
  </si>
  <si>
    <t>City of Lackawanna Continued</t>
  </si>
  <si>
    <t>Elma Continued</t>
  </si>
  <si>
    <t>Grand Island Continued</t>
  </si>
  <si>
    <t>University Continued</t>
  </si>
  <si>
    <t>YES</t>
  </si>
  <si>
    <t>NO</t>
  </si>
  <si>
    <t>City of Tonawanda Continued</t>
  </si>
  <si>
    <r>
      <t>Member of Assembly
145th District</t>
    </r>
    <r>
      <rPr>
        <sz val="10"/>
        <rFont val="Arial"/>
      </rPr>
      <t xml:space="preserve">                       </t>
    </r>
    <r>
      <rPr>
        <b/>
        <sz val="10"/>
        <rFont val="Arial"/>
        <family val="2"/>
      </rPr>
      <t xml:space="preserve">              (2 Year Term)                                  (Vote For One)</t>
    </r>
  </si>
  <si>
    <t>2nd Ward  5th District ……………</t>
  </si>
  <si>
    <t>MEMBER OF ASSEMBLY
145th DISTRICT
RECAPITULATION</t>
  </si>
  <si>
    <t>TOTAL 145th DISTRICT</t>
  </si>
  <si>
    <t>MEMBER OF ASSEMBLY
146th DISTRICT
RECAPITULATION</t>
  </si>
  <si>
    <r>
      <t>Member of Assembly
146th District</t>
    </r>
    <r>
      <rPr>
        <sz val="10"/>
        <rFont val="Arial"/>
      </rPr>
      <t xml:space="preserve">                       </t>
    </r>
    <r>
      <rPr>
        <b/>
        <sz val="10"/>
        <rFont val="Arial"/>
        <family val="2"/>
      </rPr>
      <t xml:space="preserve">              (2 Year Term)                                  (Vote For One)</t>
    </r>
  </si>
  <si>
    <t>MEMBER OF ASSEMBLY
148th DISTRICT
RECAPITULATION</t>
  </si>
  <si>
    <r>
      <t>Member of Assembly
148th District</t>
    </r>
    <r>
      <rPr>
        <sz val="10"/>
        <rFont val="Arial"/>
      </rPr>
      <t xml:space="preserve">                       </t>
    </r>
    <r>
      <rPr>
        <b/>
        <sz val="10"/>
        <rFont val="Arial"/>
        <family val="2"/>
      </rPr>
      <t xml:space="preserve">              (2 Year Term)                                  (Vote For One)</t>
    </r>
  </si>
  <si>
    <t>TOTAL 148th DISTRICT</t>
  </si>
  <si>
    <t>TOTAL ERIE 148th DISTRICT</t>
  </si>
  <si>
    <t>FAMILY COURT JUDGE
RECAPITULATION</t>
  </si>
  <si>
    <t>DISTRICT ATTORNEY
RECAPITULATION</t>
  </si>
  <si>
    <t>TOTAL</t>
  </si>
  <si>
    <t>1A</t>
  </si>
  <si>
    <t>1B</t>
  </si>
  <si>
    <t>1C</t>
  </si>
  <si>
    <t>1D</t>
  </si>
  <si>
    <t>1E</t>
  </si>
  <si>
    <t>CITY OF BUFFALO</t>
  </si>
  <si>
    <t>DELAWARE</t>
  </si>
  <si>
    <t>1st District ……………</t>
  </si>
  <si>
    <t>2nd District ……………</t>
  </si>
  <si>
    <t>3rd District ……………</t>
  </si>
  <si>
    <t>4th District ……………</t>
  </si>
  <si>
    <t>5th District ……………</t>
  </si>
  <si>
    <t>6th District ……………</t>
  </si>
  <si>
    <t>7th District ……………</t>
  </si>
  <si>
    <t>8th District ……………</t>
  </si>
  <si>
    <t>9th District ……………</t>
  </si>
  <si>
    <t>10th District ……………</t>
  </si>
  <si>
    <t>11th District ……………</t>
  </si>
  <si>
    <t>12th District ……………</t>
  </si>
  <si>
    <t>13th District ……………</t>
  </si>
  <si>
    <t>14th District ……………</t>
  </si>
  <si>
    <t>15th District ……………</t>
  </si>
  <si>
    <t>16th District ……………</t>
  </si>
  <si>
    <t>17th District ……………</t>
  </si>
  <si>
    <t>18th District ……………</t>
  </si>
  <si>
    <t>19th District ……………</t>
  </si>
  <si>
    <t>20th District ……………</t>
  </si>
  <si>
    <t>21st District ……………</t>
  </si>
  <si>
    <t>22nd District ……………</t>
  </si>
  <si>
    <t>23rd District ……………</t>
  </si>
  <si>
    <t>24th District ……………</t>
  </si>
  <si>
    <t>25th District ……………</t>
  </si>
  <si>
    <t>26th District ……………</t>
  </si>
  <si>
    <t>27th District ……………</t>
  </si>
  <si>
    <t>28th District ……………</t>
  </si>
  <si>
    <t>29th District ……………</t>
  </si>
  <si>
    <t>30th District ……………</t>
  </si>
  <si>
    <t>31st District ……………</t>
  </si>
  <si>
    <t>32nd District ……………</t>
  </si>
  <si>
    <t>33rd District ……………</t>
  </si>
  <si>
    <t>34th District ……………</t>
  </si>
  <si>
    <t>35th District ……………</t>
  </si>
  <si>
    <t>36th District ……………</t>
  </si>
  <si>
    <t>37th District ……………</t>
  </si>
  <si>
    <t>38th District ……………</t>
  </si>
  <si>
    <t>39th District ……………</t>
  </si>
  <si>
    <t>40th District ……………</t>
  </si>
  <si>
    <t>41st District ……………</t>
  </si>
  <si>
    <t>42nd District ……………</t>
  </si>
  <si>
    <t>43rd District ……………</t>
  </si>
  <si>
    <t>44th District ……………</t>
  </si>
  <si>
    <t>45th District ……………</t>
  </si>
  <si>
    <t>ELLICOTT</t>
  </si>
  <si>
    <t>FILLMORE</t>
  </si>
  <si>
    <t>LOVEJOY</t>
  </si>
  <si>
    <t>MASTEN</t>
  </si>
  <si>
    <t>NIAGARA</t>
  </si>
  <si>
    <t>NORTH</t>
  </si>
  <si>
    <t>SOUTH</t>
  </si>
  <si>
    <t>UNIVERSITY</t>
  </si>
  <si>
    <t>CITY OF BUFFALO           RECAPITULATION</t>
  </si>
  <si>
    <t>75th District ……………</t>
  </si>
  <si>
    <t>76th District ……………</t>
  </si>
  <si>
    <t>77th District ……………</t>
  </si>
  <si>
    <t>78th District ……………</t>
  </si>
  <si>
    <t>79th District ……………</t>
  </si>
  <si>
    <t>80th District ……………</t>
  </si>
  <si>
    <t>81st District ……………</t>
  </si>
  <si>
    <t>82nd District ……………</t>
  </si>
  <si>
    <t>83rd District ……………</t>
  </si>
  <si>
    <t>84th District ……………</t>
  </si>
  <si>
    <t>85th District ……………</t>
  </si>
  <si>
    <t>86th District ……………</t>
  </si>
  <si>
    <t>87th District ……………</t>
  </si>
  <si>
    <t>88th District ……………</t>
  </si>
  <si>
    <t>89th District ……………</t>
  </si>
  <si>
    <t>90th District ……………</t>
  </si>
  <si>
    <t>91st District ……………</t>
  </si>
  <si>
    <t>92nd District ……………</t>
  </si>
  <si>
    <t>93rd District ……………</t>
  </si>
  <si>
    <t>94th District ……………</t>
  </si>
  <si>
    <t>95th District ……………</t>
  </si>
  <si>
    <t>96th District ……………</t>
  </si>
  <si>
    <t>97th District ……………</t>
  </si>
  <si>
    <t>98th District ……………</t>
  </si>
  <si>
    <t>99th District ……………</t>
  </si>
  <si>
    <t>100th District ……………</t>
  </si>
  <si>
    <t>101st District ……………</t>
  </si>
  <si>
    <t>102nd District ……………</t>
  </si>
  <si>
    <t>103rd District ……………</t>
  </si>
  <si>
    <t>104th District ……………</t>
  </si>
  <si>
    <t>105th District ……………</t>
  </si>
  <si>
    <t>106th District ……………</t>
  </si>
  <si>
    <t>107th District ……………</t>
  </si>
  <si>
    <t>AURORA</t>
  </si>
  <si>
    <t>BOSTON</t>
  </si>
  <si>
    <t>BRANT</t>
  </si>
  <si>
    <t>CHEEKTOWAGA</t>
  </si>
  <si>
    <t>108th District ……………</t>
  </si>
  <si>
    <t>109th District ……………</t>
  </si>
  <si>
    <t>110th District ……………</t>
  </si>
  <si>
    <t>111th District ……………</t>
  </si>
  <si>
    <t>CLARENCE</t>
  </si>
  <si>
    <t>COLDEN</t>
  </si>
  <si>
    <t>COLLINS</t>
  </si>
  <si>
    <t>CONCORD</t>
  </si>
  <si>
    <t>CITY OF LACKAWANNA</t>
  </si>
  <si>
    <t>1st Ward   1st District ……………</t>
  </si>
  <si>
    <t>2nd Ward  1st District ……………</t>
  </si>
  <si>
    <t>3rd Ward   1st District ……………</t>
  </si>
  <si>
    <t>4th Ward  1st District ……………</t>
  </si>
  <si>
    <t>CITY OF LACKAWANNA RECAPITULATION</t>
  </si>
  <si>
    <t xml:space="preserve">1st Ward  </t>
  </si>
  <si>
    <t xml:space="preserve">2nd Ward  </t>
  </si>
  <si>
    <t xml:space="preserve">3rd Ward  </t>
  </si>
  <si>
    <t xml:space="preserve">4th Ward  </t>
  </si>
  <si>
    <t>CITY OF TONAWANDA</t>
  </si>
  <si>
    <t xml:space="preserve">  2nd District ……………</t>
  </si>
  <si>
    <t>CITY OF TONAWANDA RECAPITULATION</t>
  </si>
  <si>
    <t>ALDEN</t>
  </si>
  <si>
    <t>AMHERST</t>
  </si>
  <si>
    <t>46th District ……………</t>
  </si>
  <si>
    <t>47th District ……………</t>
  </si>
  <si>
    <t>48th District ……………</t>
  </si>
  <si>
    <t>49th District ……………</t>
  </si>
  <si>
    <t>50th District ……………</t>
  </si>
  <si>
    <t>51st District ……………</t>
  </si>
  <si>
    <t>52nd District ……………</t>
  </si>
  <si>
    <t>53rd District ……………</t>
  </si>
  <si>
    <t>54th District ……………</t>
  </si>
  <si>
    <t>55th District ……………</t>
  </si>
  <si>
    <t>56th District ……………</t>
  </si>
  <si>
    <t>57th District ……………</t>
  </si>
  <si>
    <t>58th District ……………</t>
  </si>
  <si>
    <t>59th District ……………</t>
  </si>
  <si>
    <t>60th District ……………</t>
  </si>
  <si>
    <t>61st District ……………</t>
  </si>
  <si>
    <t>62nd District ……………</t>
  </si>
  <si>
    <t>63rd District ……………</t>
  </si>
  <si>
    <t>64th District ……………</t>
  </si>
  <si>
    <t>65th District ……………</t>
  </si>
  <si>
    <t>66th District ……………</t>
  </si>
  <si>
    <t>67th District ……………</t>
  </si>
  <si>
    <t>68th District ……………</t>
  </si>
  <si>
    <t>69th District ……………</t>
  </si>
  <si>
    <t>70th District ……………</t>
  </si>
  <si>
    <t>71st District ……………</t>
  </si>
  <si>
    <t>72nd District ……………</t>
  </si>
  <si>
    <t>73rd District ……………</t>
  </si>
  <si>
    <t>74th District ……………</t>
  </si>
  <si>
    <t>EDEN</t>
  </si>
  <si>
    <t>ELMA</t>
  </si>
  <si>
    <t>EVANS</t>
  </si>
  <si>
    <t>GRAND ISLAND</t>
  </si>
  <si>
    <t>HAMBURG</t>
  </si>
  <si>
    <t>HOLLAND</t>
  </si>
  <si>
    <t>LANCASTER</t>
  </si>
  <si>
    <t>MARILLA</t>
  </si>
  <si>
    <t>NEWSTEAD</t>
  </si>
  <si>
    <t>NORTH COLLINS</t>
  </si>
  <si>
    <t>ORCHARD PARK</t>
  </si>
  <si>
    <t>SARDINIA</t>
  </si>
  <si>
    <t>TONAWANDA</t>
  </si>
  <si>
    <t>WALES</t>
  </si>
  <si>
    <t>WEST SENECA</t>
  </si>
  <si>
    <t>CITY TOTAL</t>
  </si>
  <si>
    <t>TOWN TOTAL</t>
  </si>
  <si>
    <t xml:space="preserve">TOTAL ERIE COUNTY </t>
  </si>
  <si>
    <r>
      <t xml:space="preserve">Blank, Void &amp; Scattering </t>
    </r>
    <r>
      <rPr>
        <sz val="11"/>
        <rFont val="Arial"/>
        <family val="2"/>
      </rPr>
      <t xml:space="preserve">                                                                    </t>
    </r>
  </si>
  <si>
    <t>North Continued</t>
  </si>
  <si>
    <t>Niagara Continued</t>
  </si>
  <si>
    <t>Masten Continued</t>
  </si>
  <si>
    <t>Amherst Continued</t>
  </si>
  <si>
    <t>Cheektowaga Continued</t>
  </si>
  <si>
    <t>Hamburg Continued</t>
  </si>
  <si>
    <t>Tonawanda Continued</t>
  </si>
  <si>
    <t>West Seneca Continued</t>
  </si>
  <si>
    <t>Clarence Continued</t>
  </si>
  <si>
    <t>South Continued</t>
  </si>
  <si>
    <t>Fillmore Continued</t>
  </si>
  <si>
    <t>Lancaster Continued</t>
  </si>
  <si>
    <r>
      <t>Representative In Congress
28th District</t>
    </r>
    <r>
      <rPr>
        <sz val="10"/>
        <rFont val="Arial"/>
      </rPr>
      <t xml:space="preserve">                       </t>
    </r>
    <r>
      <rPr>
        <b/>
        <sz val="10"/>
        <rFont val="Arial"/>
        <family val="2"/>
      </rPr>
      <t xml:space="preserve">              (2 Year Term)                                  (Vote For One)</t>
    </r>
  </si>
  <si>
    <r>
      <t>Representative In Congress
27th District</t>
    </r>
    <r>
      <rPr>
        <sz val="10"/>
        <rFont val="Arial"/>
      </rPr>
      <t xml:space="preserve">                       </t>
    </r>
    <r>
      <rPr>
        <b/>
        <sz val="10"/>
        <rFont val="Arial"/>
        <family val="2"/>
      </rPr>
      <t xml:space="preserve">              (2 Year Term)                                  (Vote For One)</t>
    </r>
  </si>
  <si>
    <r>
      <t>Representative In Congress
26th District</t>
    </r>
    <r>
      <rPr>
        <sz val="10"/>
        <rFont val="Arial"/>
      </rPr>
      <t xml:space="preserve">                       </t>
    </r>
    <r>
      <rPr>
        <b/>
        <sz val="10"/>
        <rFont val="Arial"/>
        <family val="2"/>
      </rPr>
      <t xml:space="preserve">              (2 Year Term)                                  (Vote For One)</t>
    </r>
  </si>
  <si>
    <r>
      <t>State Senator
58th District</t>
    </r>
    <r>
      <rPr>
        <sz val="10"/>
        <rFont val="Arial"/>
      </rPr>
      <t xml:space="preserve">                       </t>
    </r>
    <r>
      <rPr>
        <b/>
        <sz val="10"/>
        <rFont val="Arial"/>
        <family val="2"/>
      </rPr>
      <t xml:space="preserve">              (2 Year Term)                                  (Vote For One)</t>
    </r>
  </si>
  <si>
    <t>STATE SENATOR
58th DISTRICT
RECAPITULATION</t>
  </si>
  <si>
    <t>TOTAL 58th DISTRICT</t>
  </si>
  <si>
    <r>
      <t>State Senator
59th District</t>
    </r>
    <r>
      <rPr>
        <sz val="10"/>
        <rFont val="Arial"/>
      </rPr>
      <t xml:space="preserve">                       </t>
    </r>
    <r>
      <rPr>
        <b/>
        <sz val="10"/>
        <rFont val="Arial"/>
        <family val="2"/>
      </rPr>
      <t xml:space="preserve">              (2 Year Term)                                  (Vote For One)</t>
    </r>
  </si>
  <si>
    <t>STATE SENATOR
59th DISTRICT
RECAPITULATION</t>
  </si>
  <si>
    <t>TOTAL 59th DISTRICT</t>
  </si>
  <si>
    <t>STATE SENATOR
60th DISTRICT
RECAPITULATION</t>
  </si>
  <si>
    <t>TOTAL 60th DISTRICT</t>
  </si>
  <si>
    <r>
      <t>State Senator
60th District</t>
    </r>
    <r>
      <rPr>
        <sz val="10"/>
        <rFont val="Arial"/>
      </rPr>
      <t xml:space="preserve">                       </t>
    </r>
    <r>
      <rPr>
        <b/>
        <sz val="10"/>
        <rFont val="Arial"/>
        <family val="2"/>
      </rPr>
      <t xml:space="preserve">              (2 Year Term)                                  (Vote For One)</t>
    </r>
  </si>
  <si>
    <r>
      <t>Member of Assembly
140th District</t>
    </r>
    <r>
      <rPr>
        <sz val="10"/>
        <rFont val="Arial"/>
      </rPr>
      <t xml:space="preserve">                       </t>
    </r>
    <r>
      <rPr>
        <b/>
        <sz val="10"/>
        <rFont val="Arial"/>
        <family val="2"/>
      </rPr>
      <t xml:space="preserve">              (2 Year Term)                                  (Vote For One)</t>
    </r>
  </si>
  <si>
    <t>MEMBER OF ASSEMBLY
140th DISTRICT
RECAPITULATION</t>
  </si>
  <si>
    <t>TOTAL140th DISTRICT</t>
  </si>
  <si>
    <r>
      <t>Member of Assembly
141st District</t>
    </r>
    <r>
      <rPr>
        <sz val="10"/>
        <rFont val="Arial"/>
      </rPr>
      <t xml:space="preserve">                       </t>
    </r>
    <r>
      <rPr>
        <b/>
        <sz val="10"/>
        <rFont val="Arial"/>
        <family val="2"/>
      </rPr>
      <t xml:space="preserve">              (2 Year Term)                                  (Vote For One)</t>
    </r>
  </si>
  <si>
    <r>
      <t>Member of Assembly
142nd District</t>
    </r>
    <r>
      <rPr>
        <sz val="10"/>
        <rFont val="Arial"/>
      </rPr>
      <t xml:space="preserve">                       </t>
    </r>
    <r>
      <rPr>
        <b/>
        <sz val="10"/>
        <rFont val="Arial"/>
        <family val="2"/>
      </rPr>
      <t xml:space="preserve">              (2 Year Term)                                  (Vote For One)</t>
    </r>
  </si>
  <si>
    <t>MEMBER OF ASSEMBLY
142nd DISTRICT
RECAPITULATION</t>
  </si>
  <si>
    <t>TOTAL 142nd DISTRICT</t>
  </si>
  <si>
    <t>MEMBER OF ASSEMBLY
143rd DISTRICT
RECAPITULATION</t>
  </si>
  <si>
    <r>
      <t>Member of Assembly
143rd District</t>
    </r>
    <r>
      <rPr>
        <sz val="10"/>
        <rFont val="Arial"/>
      </rPr>
      <t xml:space="preserve">                       </t>
    </r>
    <r>
      <rPr>
        <b/>
        <sz val="10"/>
        <rFont val="Arial"/>
        <family val="2"/>
      </rPr>
      <t xml:space="preserve">              (2 Year Term)                                  (Vote For One)</t>
    </r>
  </si>
  <si>
    <r>
      <t>Member of Assembly
144th District</t>
    </r>
    <r>
      <rPr>
        <sz val="10"/>
        <rFont val="Arial"/>
      </rPr>
      <t xml:space="preserve">                       </t>
    </r>
    <r>
      <rPr>
        <b/>
        <sz val="10"/>
        <rFont val="Arial"/>
        <family val="2"/>
      </rPr>
      <t xml:space="preserve">              (2 Year Term)                                  (Vote For One)</t>
    </r>
  </si>
  <si>
    <t>MEMBER OF ASSEMBLY
144th DISTRICT
RECAPITULATION</t>
  </si>
  <si>
    <t>TOTAL144th DISTRICT</t>
  </si>
  <si>
    <r>
      <t>Brian M. Higgins</t>
    </r>
    <r>
      <rPr>
        <b/>
        <sz val="10"/>
        <rFont val="Arial"/>
        <family val="2"/>
      </rPr>
      <t xml:space="preserve">   
Working Families</t>
    </r>
    <r>
      <rPr>
        <sz val="10"/>
        <rFont val="Arial"/>
      </rPr>
      <t xml:space="preserve">                                                           </t>
    </r>
  </si>
  <si>
    <r>
      <t>Louise M. Slaughter</t>
    </r>
    <r>
      <rPr>
        <b/>
        <sz val="10"/>
        <rFont val="Arial"/>
        <family val="2"/>
      </rPr>
      <t xml:space="preserve">    Working Families</t>
    </r>
    <r>
      <rPr>
        <sz val="10"/>
        <rFont val="Arial"/>
      </rPr>
      <t xml:space="preserve">                                                        </t>
    </r>
  </si>
  <si>
    <r>
      <t>William T. Stachowski</t>
    </r>
    <r>
      <rPr>
        <sz val="10"/>
        <rFont val="Arial"/>
      </rPr>
      <t xml:space="preserve">                      </t>
    </r>
    <r>
      <rPr>
        <b/>
        <sz val="10"/>
        <rFont val="Arial"/>
        <family val="2"/>
      </rPr>
      <t>Conservative</t>
    </r>
  </si>
  <si>
    <r>
      <t>William T. Stachowski</t>
    </r>
    <r>
      <rPr>
        <sz val="10"/>
        <rFont val="Arial"/>
      </rPr>
      <t xml:space="preserve">                      </t>
    </r>
    <r>
      <rPr>
        <b/>
        <sz val="10"/>
        <rFont val="Arial"/>
        <family val="2"/>
      </rPr>
      <t xml:space="preserve"> Working Families</t>
    </r>
  </si>
  <si>
    <r>
      <t>Dale M. Volker</t>
    </r>
    <r>
      <rPr>
        <sz val="10"/>
        <rFont val="Arial"/>
      </rPr>
      <t xml:space="preserve">           </t>
    </r>
    <r>
      <rPr>
        <b/>
        <sz val="10"/>
        <rFont val="Arial"/>
        <family val="2"/>
      </rPr>
      <t>Republican</t>
    </r>
  </si>
  <si>
    <r>
      <t>Dale M. Volker</t>
    </r>
    <r>
      <rPr>
        <sz val="10"/>
        <rFont val="Arial"/>
      </rPr>
      <t xml:space="preserve">           </t>
    </r>
    <r>
      <rPr>
        <b/>
        <sz val="10"/>
        <rFont val="Arial"/>
        <family val="2"/>
      </rPr>
      <t>Independence</t>
    </r>
  </si>
  <si>
    <r>
      <t>Dale M. Volker</t>
    </r>
    <r>
      <rPr>
        <sz val="10"/>
        <rFont val="Arial"/>
      </rPr>
      <t xml:space="preserve">           </t>
    </r>
    <r>
      <rPr>
        <b/>
        <sz val="10"/>
        <rFont val="Arial"/>
        <family val="2"/>
      </rPr>
      <t>Conservative</t>
    </r>
  </si>
  <si>
    <r>
      <t>Robin Schimminger</t>
    </r>
    <r>
      <rPr>
        <sz val="10"/>
        <rFont val="Arial"/>
      </rPr>
      <t xml:space="preserve">                     </t>
    </r>
    <r>
      <rPr>
        <b/>
        <sz val="10"/>
        <rFont val="Arial"/>
        <family val="2"/>
      </rPr>
      <t xml:space="preserve"> Independence</t>
    </r>
  </si>
  <si>
    <r>
      <t>Robin Schimminger</t>
    </r>
    <r>
      <rPr>
        <sz val="10"/>
        <rFont val="Arial"/>
      </rPr>
      <t xml:space="preserve">                     </t>
    </r>
    <r>
      <rPr>
        <b/>
        <sz val="10"/>
        <rFont val="Arial"/>
        <family val="2"/>
      </rPr>
      <t xml:space="preserve"> Conservative</t>
    </r>
  </si>
  <si>
    <r>
      <t>Sam Hoyt</t>
    </r>
    <r>
      <rPr>
        <b/>
        <sz val="10"/>
        <rFont val="Arial"/>
        <family val="2"/>
      </rPr>
      <t xml:space="preserve">                      Independence</t>
    </r>
    <r>
      <rPr>
        <sz val="10"/>
        <rFont val="Arial"/>
      </rPr>
      <t xml:space="preserve">                                                        </t>
    </r>
  </si>
  <si>
    <r>
      <t>Sam Hoyt</t>
    </r>
    <r>
      <rPr>
        <b/>
        <sz val="10"/>
        <rFont val="Arial"/>
        <family val="2"/>
      </rPr>
      <t xml:space="preserve">    
Working Families</t>
    </r>
    <r>
      <rPr>
        <sz val="10"/>
        <rFont val="Arial"/>
      </rPr>
      <t xml:space="preserve">                                                                </t>
    </r>
  </si>
  <si>
    <r>
      <t>Mark J. Schroeder</t>
    </r>
    <r>
      <rPr>
        <sz val="10"/>
        <rFont val="Arial"/>
      </rPr>
      <t xml:space="preserve">                      </t>
    </r>
    <r>
      <rPr>
        <b/>
        <sz val="10"/>
        <rFont val="Arial"/>
        <family val="2"/>
      </rPr>
      <t xml:space="preserve"> Independence</t>
    </r>
  </si>
  <si>
    <r>
      <t>Mark J. Schroeder</t>
    </r>
    <r>
      <rPr>
        <sz val="10"/>
        <rFont val="Arial"/>
      </rPr>
      <t xml:space="preserve">                      </t>
    </r>
    <r>
      <rPr>
        <b/>
        <sz val="10"/>
        <rFont val="Arial"/>
        <family val="2"/>
      </rPr>
      <t xml:space="preserve"> Working Families</t>
    </r>
  </si>
  <si>
    <r>
      <t>James P. Hayes</t>
    </r>
    <r>
      <rPr>
        <sz val="10"/>
        <rFont val="Arial"/>
      </rPr>
      <t xml:space="preserve">           </t>
    </r>
    <r>
      <rPr>
        <b/>
        <sz val="10"/>
        <rFont val="Arial"/>
        <family val="2"/>
      </rPr>
      <t>Republican</t>
    </r>
  </si>
  <si>
    <r>
      <t>James P. Hayes</t>
    </r>
    <r>
      <rPr>
        <b/>
        <sz val="10"/>
        <rFont val="Arial"/>
        <family val="2"/>
      </rPr>
      <t xml:space="preserve">                       Independence</t>
    </r>
    <r>
      <rPr>
        <sz val="10"/>
        <rFont val="Arial"/>
      </rPr>
      <t xml:space="preserve">                                                             </t>
    </r>
  </si>
  <si>
    <t>1F</t>
  </si>
  <si>
    <t>1G</t>
  </si>
  <si>
    <t>1H</t>
  </si>
  <si>
    <t>4B</t>
  </si>
  <si>
    <t>5B</t>
  </si>
  <si>
    <t>5C</t>
  </si>
  <si>
    <t>6A</t>
  </si>
  <si>
    <t>6B</t>
  </si>
  <si>
    <t>6C</t>
  </si>
  <si>
    <t>6D</t>
  </si>
  <si>
    <t>6E</t>
  </si>
  <si>
    <t>7A</t>
  </si>
  <si>
    <t>7B</t>
  </si>
  <si>
    <t>7C</t>
  </si>
  <si>
    <t>7D</t>
  </si>
  <si>
    <t>7E</t>
  </si>
  <si>
    <t>8A</t>
  </si>
  <si>
    <t>8B</t>
  </si>
  <si>
    <t>8C</t>
  </si>
  <si>
    <t>8D</t>
  </si>
  <si>
    <t>8E</t>
  </si>
  <si>
    <t>9A</t>
  </si>
  <si>
    <t>9B</t>
  </si>
  <si>
    <t>9C</t>
  </si>
  <si>
    <t>9D</t>
  </si>
  <si>
    <t>9E</t>
  </si>
  <si>
    <t>10E</t>
  </si>
  <si>
    <t>10B</t>
  </si>
  <si>
    <t>10C</t>
  </si>
  <si>
    <t>10D</t>
  </si>
  <si>
    <t>11A</t>
  </si>
  <si>
    <t>11B</t>
  </si>
  <si>
    <t>11C</t>
  </si>
  <si>
    <t>11D</t>
  </si>
  <si>
    <t>11E</t>
  </si>
  <si>
    <t>12A</t>
  </si>
  <si>
    <t>12B</t>
  </si>
  <si>
    <t>12C</t>
  </si>
  <si>
    <t>12D</t>
  </si>
  <si>
    <t>12E</t>
  </si>
  <si>
    <t>Evans Continued</t>
  </si>
  <si>
    <t>Orchard Park Continued</t>
  </si>
  <si>
    <t>10A</t>
  </si>
  <si>
    <t>Representative in Congress
27th District
Recapitulation</t>
  </si>
  <si>
    <t>Delaware</t>
  </si>
  <si>
    <t>Ellicott</t>
  </si>
  <si>
    <t>Fillmore</t>
  </si>
  <si>
    <t>Lovejoy</t>
  </si>
  <si>
    <t>Masten</t>
  </si>
  <si>
    <t>Niagara</t>
  </si>
  <si>
    <t>North</t>
  </si>
  <si>
    <t>South</t>
  </si>
  <si>
    <t>University</t>
  </si>
  <si>
    <t>Alden</t>
  </si>
  <si>
    <t>Amherst</t>
  </si>
  <si>
    <t>Clarence</t>
  </si>
  <si>
    <t>Lancaster</t>
  </si>
  <si>
    <t>Newstead</t>
  </si>
  <si>
    <t>City of Lackawanna</t>
  </si>
  <si>
    <t>Aurora</t>
  </si>
  <si>
    <t>Boston</t>
  </si>
  <si>
    <t>Brant</t>
  </si>
  <si>
    <t>Cheektowaga</t>
  </si>
  <si>
    <t>Colden</t>
  </si>
  <si>
    <t>Collins</t>
  </si>
  <si>
    <t>Concord</t>
  </si>
  <si>
    <t>Eden</t>
  </si>
  <si>
    <t>Elma</t>
  </si>
  <si>
    <t>Evans</t>
  </si>
  <si>
    <t>Hamburg</t>
  </si>
  <si>
    <t>Holland</t>
  </si>
  <si>
    <t>Marilla</t>
  </si>
  <si>
    <t>North Collins</t>
  </si>
  <si>
    <t>Orchard Park</t>
  </si>
  <si>
    <t>Sardinia</t>
  </si>
  <si>
    <t>Wales</t>
  </si>
  <si>
    <t>West Seneca</t>
  </si>
  <si>
    <t>City of Tonawanda</t>
  </si>
  <si>
    <t>Grand Island</t>
  </si>
  <si>
    <t>Tonawanda</t>
  </si>
  <si>
    <t>City of Buffalo</t>
  </si>
  <si>
    <t>CITY COURT JUDGE           RECAPITULATION</t>
  </si>
  <si>
    <r>
      <t>County Judge</t>
    </r>
    <r>
      <rPr>
        <sz val="12"/>
        <rFont val="Arial"/>
        <family val="2"/>
      </rPr>
      <t xml:space="preserve"> </t>
    </r>
    <r>
      <rPr>
        <sz val="10"/>
        <rFont val="Arial"/>
      </rPr>
      <t xml:space="preserve">                          </t>
    </r>
    <r>
      <rPr>
        <b/>
        <sz val="10"/>
        <rFont val="Arial"/>
        <family val="2"/>
      </rPr>
      <t xml:space="preserve">              (10 Year Term)                                  (Vote For One)</t>
    </r>
  </si>
  <si>
    <r>
      <t>Family Court Judge</t>
    </r>
    <r>
      <rPr>
        <sz val="10"/>
        <rFont val="Arial"/>
      </rPr>
      <t xml:space="preserve">                         </t>
    </r>
    <r>
      <rPr>
        <b/>
        <sz val="10"/>
        <rFont val="Arial"/>
        <family val="2"/>
      </rPr>
      <t xml:space="preserve">              (10 Year Term)                                  (Vote For One)</t>
    </r>
  </si>
  <si>
    <r>
      <t>City of Buffalo
City Court Judge</t>
    </r>
    <r>
      <rPr>
        <sz val="12"/>
        <rFont val="Arial"/>
        <family val="2"/>
      </rPr>
      <t xml:space="preserve"> </t>
    </r>
    <r>
      <rPr>
        <sz val="10"/>
        <rFont val="Arial"/>
      </rPr>
      <t xml:space="preserve">                          </t>
    </r>
    <r>
      <rPr>
        <b/>
        <sz val="10"/>
        <rFont val="Arial"/>
        <family val="2"/>
      </rPr>
      <t xml:space="preserve">              (10 Year Term)                                  (Vote For One)</t>
    </r>
  </si>
  <si>
    <r>
      <t>Town of Aurora
Councilman</t>
    </r>
    <r>
      <rPr>
        <sz val="10"/>
        <rFont val="Arial"/>
      </rPr>
      <t xml:space="preserve">               </t>
    </r>
    <r>
      <rPr>
        <b/>
        <sz val="10"/>
        <rFont val="Arial"/>
        <family val="2"/>
      </rPr>
      <t xml:space="preserve">              (To Fill Vacancy)                                  (Vote For One)</t>
    </r>
  </si>
  <si>
    <r>
      <t>City of Lackawanna
Councilman
3rd Ward</t>
    </r>
    <r>
      <rPr>
        <sz val="10"/>
        <rFont val="Arial"/>
      </rPr>
      <t xml:space="preserve">                      </t>
    </r>
    <r>
      <rPr>
        <b/>
        <sz val="10"/>
        <rFont val="Arial"/>
        <family val="2"/>
      </rPr>
      <t xml:space="preserve">              
(To Fill Vacancy)                                  (Vote For One)</t>
    </r>
  </si>
  <si>
    <r>
      <t xml:space="preserve">Town of Clarence
Councilman
</t>
    </r>
    <r>
      <rPr>
        <b/>
        <sz val="10"/>
        <rFont val="Arial"/>
        <family val="2"/>
      </rPr>
      <t>(To Fill Vacancy)                                  (Vote For One)</t>
    </r>
  </si>
  <si>
    <r>
      <t xml:space="preserve">Town of Colden
Town Justice
</t>
    </r>
    <r>
      <rPr>
        <b/>
        <sz val="10"/>
        <rFont val="Arial"/>
        <family val="2"/>
      </rPr>
      <t>(4 Year Term)                                  (Vote For One)</t>
    </r>
  </si>
  <si>
    <r>
      <t>Town of Lancaster
Councilman</t>
    </r>
    <r>
      <rPr>
        <sz val="10"/>
        <rFont val="Arial"/>
      </rPr>
      <t xml:space="preserve">                     </t>
    </r>
    <r>
      <rPr>
        <b/>
        <sz val="10"/>
        <rFont val="Arial"/>
        <family val="2"/>
      </rPr>
      <t xml:space="preserve">              
(To Fill Vacancy)                                  (Vote For One)</t>
    </r>
  </si>
  <si>
    <r>
      <t xml:space="preserve">Town of Marilla
Councilman
</t>
    </r>
    <r>
      <rPr>
        <b/>
        <sz val="10"/>
        <rFont val="Arial"/>
        <family val="2"/>
      </rPr>
      <t>(To Fill Vacancy)</t>
    </r>
    <r>
      <rPr>
        <sz val="10"/>
        <rFont val="Arial"/>
        <family val="2"/>
      </rPr>
      <t xml:space="preserve">      </t>
    </r>
    <r>
      <rPr>
        <sz val="10"/>
        <rFont val="Arial"/>
      </rPr>
      <t xml:space="preserve">                 </t>
    </r>
    <r>
      <rPr>
        <b/>
        <sz val="10"/>
        <rFont val="Arial"/>
        <family val="2"/>
      </rPr>
      <t xml:space="preserve">                                               (Vote For One)</t>
    </r>
  </si>
  <si>
    <r>
      <t>Town of 
Orchard Park
Town Justice</t>
    </r>
    <r>
      <rPr>
        <sz val="10"/>
        <rFont val="Arial"/>
      </rPr>
      <t xml:space="preserve">                      </t>
    </r>
    <r>
      <rPr>
        <b/>
        <sz val="10"/>
        <rFont val="Arial"/>
        <family val="2"/>
      </rPr>
      <t xml:space="preserve">              
(4 Year Term)                                  (Vote For One)</t>
    </r>
  </si>
  <si>
    <r>
      <t xml:space="preserve">Town of Wales
Town Justice
</t>
    </r>
    <r>
      <rPr>
        <b/>
        <sz val="10"/>
        <rFont val="Arial"/>
        <family val="2"/>
      </rPr>
      <t>(4 Year Term)                           
 (Vote For One)</t>
    </r>
  </si>
  <si>
    <r>
      <t xml:space="preserve">Village of Kenmore
Trustee
</t>
    </r>
    <r>
      <rPr>
        <b/>
        <sz val="10"/>
        <rFont val="Arial"/>
        <family val="2"/>
      </rPr>
      <t>(To Fill Vacancy)
(Vote For One)</t>
    </r>
  </si>
  <si>
    <r>
      <t>Town of Aurora
Town Superintendent of Highways</t>
    </r>
    <r>
      <rPr>
        <sz val="10"/>
        <rFont val="Arial"/>
      </rPr>
      <t xml:space="preserve">           </t>
    </r>
    <r>
      <rPr>
        <b/>
        <sz val="10"/>
        <rFont val="Arial"/>
        <family val="2"/>
      </rPr>
      <t xml:space="preserve">              (To Fill Vacancy)                                  (Vote For One)</t>
    </r>
  </si>
  <si>
    <r>
      <t xml:space="preserve">Town of Marilla
Town Superintendent of Highways
</t>
    </r>
    <r>
      <rPr>
        <b/>
        <sz val="10"/>
        <rFont val="Arial"/>
        <family val="2"/>
      </rPr>
      <t>(To Fill Vacancy)</t>
    </r>
    <r>
      <rPr>
        <sz val="10"/>
        <rFont val="Arial"/>
        <family val="2"/>
      </rPr>
      <t xml:space="preserve">      </t>
    </r>
    <r>
      <rPr>
        <sz val="10"/>
        <rFont val="Arial"/>
      </rPr>
      <t xml:space="preserve">                 </t>
    </r>
    <r>
      <rPr>
        <b/>
        <sz val="10"/>
        <rFont val="Arial"/>
        <family val="2"/>
      </rPr>
      <t xml:space="preserve">                                               (Vote For One)</t>
    </r>
  </si>
  <si>
    <r>
      <t xml:space="preserve">Town of 
North Collins
Councilman
</t>
    </r>
    <r>
      <rPr>
        <b/>
        <sz val="10"/>
        <rFont val="Arial"/>
        <family val="2"/>
      </rPr>
      <t>(To Fill Vacancy)                                  (Vote For One)</t>
    </r>
  </si>
  <si>
    <r>
      <t xml:space="preserve">Town of Clarence
Town Justice
</t>
    </r>
    <r>
      <rPr>
        <b/>
        <sz val="10"/>
        <rFont val="Arial"/>
        <family val="2"/>
      </rPr>
      <t>(4 Year Term)                                  (Vote For One)</t>
    </r>
  </si>
  <si>
    <r>
      <t xml:space="preserve">Town of Colden
Town Superintendent of Highways
</t>
    </r>
    <r>
      <rPr>
        <b/>
        <sz val="10"/>
        <rFont val="Arial"/>
        <family val="2"/>
      </rPr>
      <t>(To Fill Vacancy)                     (Vote For One)</t>
    </r>
  </si>
  <si>
    <r>
      <t>Town of Amherst
Town Clerk</t>
    </r>
    <r>
      <rPr>
        <sz val="10"/>
        <rFont val="Arial"/>
      </rPr>
      <t xml:space="preserve">                         </t>
    </r>
    <r>
      <rPr>
        <b/>
        <sz val="10"/>
        <rFont val="Arial"/>
        <family val="2"/>
      </rPr>
      <t xml:space="preserve">              (To Fill Vacancy)                                  (Vote For One)</t>
    </r>
  </si>
  <si>
    <r>
      <t>Town of Collins
Town Justice</t>
    </r>
    <r>
      <rPr>
        <sz val="10"/>
        <rFont val="Arial"/>
      </rPr>
      <t xml:space="preserve">                  </t>
    </r>
    <r>
      <rPr>
        <b/>
        <sz val="10"/>
        <rFont val="Arial"/>
        <family val="2"/>
      </rPr>
      <t xml:space="preserve">              (4 Year Term)                                  (Vote For One)</t>
    </r>
  </si>
  <si>
    <r>
      <t xml:space="preserve">Village of Kenmore
Village Justice
</t>
    </r>
    <r>
      <rPr>
        <b/>
        <sz val="10"/>
        <rFont val="Arial"/>
        <family val="2"/>
      </rPr>
      <t>(To Fill Vacancy)
(Vote For One)</t>
    </r>
  </si>
  <si>
    <r>
      <t>Justice of the Supreme Court</t>
    </r>
    <r>
      <rPr>
        <sz val="10"/>
        <rFont val="Arial"/>
      </rPr>
      <t xml:space="preserve">                        </t>
    </r>
    <r>
      <rPr>
        <b/>
        <sz val="10"/>
        <rFont val="Arial"/>
        <family val="2"/>
      </rPr>
      <t xml:space="preserve">              (14  Year Term)                                  (Vote For Any Two)</t>
    </r>
  </si>
  <si>
    <r>
      <t>Charles H. Tobin Sr</t>
    </r>
    <r>
      <rPr>
        <sz val="10"/>
        <rFont val="Arial"/>
      </rPr>
      <t xml:space="preserve">           </t>
    </r>
    <r>
      <rPr>
        <b/>
        <sz val="10"/>
        <rFont val="Arial"/>
        <family val="2"/>
      </rPr>
      <t>Democratic</t>
    </r>
  </si>
  <si>
    <r>
      <t>Mary L. Hannon</t>
    </r>
    <r>
      <rPr>
        <sz val="10"/>
        <rFont val="Arial"/>
      </rPr>
      <t xml:space="preserve">                     </t>
    </r>
    <r>
      <rPr>
        <b/>
        <sz val="10"/>
        <rFont val="Arial"/>
        <family val="2"/>
      </rPr>
      <t xml:space="preserve"> Republican</t>
    </r>
  </si>
  <si>
    <r>
      <t>Mary L. Hannon</t>
    </r>
    <r>
      <rPr>
        <b/>
        <sz val="10"/>
        <rFont val="Arial"/>
        <family val="2"/>
      </rPr>
      <t xml:space="preserve">                     Independence</t>
    </r>
    <r>
      <rPr>
        <sz val="10"/>
        <rFont val="Arial"/>
      </rPr>
      <t xml:space="preserve">                                                            </t>
    </r>
  </si>
  <si>
    <r>
      <t>Charles H. Tobin Sr</t>
    </r>
    <r>
      <rPr>
        <b/>
        <sz val="10"/>
        <rFont val="Arial"/>
        <family val="2"/>
      </rPr>
      <t xml:space="preserve">    Working Families</t>
    </r>
    <r>
      <rPr>
        <sz val="10"/>
        <rFont val="Arial"/>
      </rPr>
      <t xml:space="preserve">                                                              </t>
    </r>
  </si>
  <si>
    <r>
      <t>Ronald L. Kenyon</t>
    </r>
    <r>
      <rPr>
        <sz val="10"/>
        <rFont val="Arial"/>
      </rPr>
      <t xml:space="preserve">           </t>
    </r>
    <r>
      <rPr>
        <b/>
        <sz val="10"/>
        <rFont val="Arial"/>
        <family val="2"/>
      </rPr>
      <t>Democratic</t>
    </r>
  </si>
  <si>
    <r>
      <t>David L. Montgomery</t>
    </r>
    <r>
      <rPr>
        <sz val="10"/>
        <rFont val="Arial"/>
      </rPr>
      <t xml:space="preserve">                     </t>
    </r>
    <r>
      <rPr>
        <b/>
        <sz val="10"/>
        <rFont val="Arial"/>
        <family val="2"/>
      </rPr>
      <t xml:space="preserve"> Republican</t>
    </r>
  </si>
  <si>
    <r>
      <t>Ronald L. Kenyon</t>
    </r>
    <r>
      <rPr>
        <b/>
        <sz val="10"/>
        <rFont val="Arial"/>
        <family val="2"/>
      </rPr>
      <t xml:space="preserve">                     Conservative</t>
    </r>
    <r>
      <rPr>
        <sz val="10"/>
        <rFont val="Arial"/>
      </rPr>
      <t xml:space="preserve">                                              </t>
    </r>
  </si>
  <si>
    <t>13B</t>
  </si>
  <si>
    <t>13D</t>
  </si>
  <si>
    <t>2I</t>
  </si>
  <si>
    <t>1I</t>
  </si>
  <si>
    <t>A1</t>
  </si>
  <si>
    <t>A2</t>
  </si>
  <si>
    <t>Village of Alden
Proposition</t>
  </si>
  <si>
    <t>A4</t>
  </si>
  <si>
    <t>A5</t>
  </si>
  <si>
    <t>Village of Lancaster
Proposition</t>
  </si>
  <si>
    <t>Town of Wales
Proposition</t>
  </si>
  <si>
    <r>
      <t>Tracey A. Bannister</t>
    </r>
    <r>
      <rPr>
        <sz val="10"/>
        <rFont val="Arial"/>
      </rPr>
      <t xml:space="preserve">                      </t>
    </r>
    <r>
      <rPr>
        <b/>
        <sz val="10"/>
        <rFont val="Arial"/>
        <family val="2"/>
      </rPr>
      <t xml:space="preserve"> Democratic</t>
    </r>
  </si>
  <si>
    <r>
      <t>John A. Michalek</t>
    </r>
    <r>
      <rPr>
        <sz val="10"/>
        <rFont val="Arial"/>
      </rPr>
      <t xml:space="preserve">                      </t>
    </r>
    <r>
      <rPr>
        <b/>
        <sz val="10"/>
        <rFont val="Arial"/>
        <family val="2"/>
      </rPr>
      <t xml:space="preserve"> Democratic</t>
    </r>
  </si>
  <si>
    <r>
      <t>Jeffrey F. Voelkl</t>
    </r>
    <r>
      <rPr>
        <sz val="10"/>
        <rFont val="Arial"/>
      </rPr>
      <t xml:space="preserve">                      </t>
    </r>
    <r>
      <rPr>
        <b/>
        <sz val="10"/>
        <rFont val="Arial"/>
        <family val="2"/>
      </rPr>
      <t xml:space="preserve"> Republican</t>
    </r>
  </si>
  <si>
    <r>
      <t>John A. Michalek</t>
    </r>
    <r>
      <rPr>
        <sz val="10"/>
        <rFont val="Arial"/>
      </rPr>
      <t xml:space="preserve">                     </t>
    </r>
    <r>
      <rPr>
        <b/>
        <sz val="10"/>
        <rFont val="Arial"/>
        <family val="2"/>
      </rPr>
      <t xml:space="preserve"> Republican</t>
    </r>
  </si>
  <si>
    <r>
      <t>Tracey A. Bannister</t>
    </r>
    <r>
      <rPr>
        <b/>
        <sz val="10"/>
        <rFont val="Arial"/>
        <family val="2"/>
      </rPr>
      <t xml:space="preserve">  Independence</t>
    </r>
  </si>
  <si>
    <r>
      <t>John A. Michalek</t>
    </r>
    <r>
      <rPr>
        <b/>
        <sz val="10"/>
        <rFont val="Arial"/>
        <family val="2"/>
      </rPr>
      <t xml:space="preserve">  Independence</t>
    </r>
  </si>
  <si>
    <r>
      <t>Jeffrey F. Voelkl</t>
    </r>
    <r>
      <rPr>
        <b/>
        <sz val="10"/>
        <rFont val="Arial"/>
        <family val="2"/>
      </rPr>
      <t xml:space="preserve">  Conservative</t>
    </r>
  </si>
  <si>
    <r>
      <t>John A. Michalek</t>
    </r>
    <r>
      <rPr>
        <b/>
        <sz val="10"/>
        <rFont val="Arial"/>
        <family val="2"/>
      </rPr>
      <t xml:space="preserve">  Conservative</t>
    </r>
  </si>
  <si>
    <r>
      <t>Tracey A. Bannister</t>
    </r>
    <r>
      <rPr>
        <b/>
        <sz val="10"/>
        <rFont val="Arial"/>
        <family val="2"/>
      </rPr>
      <t xml:space="preserve">              Working Families</t>
    </r>
  </si>
  <si>
    <r>
      <t>John A. Michalek</t>
    </r>
    <r>
      <rPr>
        <b/>
        <sz val="10"/>
        <rFont val="Arial"/>
        <family val="2"/>
      </rPr>
      <t xml:space="preserve">                Working Families</t>
    </r>
  </si>
  <si>
    <t>4A</t>
  </si>
  <si>
    <t>5A</t>
  </si>
  <si>
    <t>4C</t>
  </si>
  <si>
    <t>4D</t>
  </si>
  <si>
    <t>5D</t>
  </si>
  <si>
    <t>4E</t>
  </si>
  <si>
    <t>5E</t>
  </si>
  <si>
    <t>Jonathan Allen
Write-In</t>
  </si>
  <si>
    <t>Chuck Baldwin
Write-In</t>
  </si>
  <si>
    <t>Charles William Kennedy
Write-In</t>
  </si>
  <si>
    <t>Alan Lee Keyes
Write-In</t>
  </si>
  <si>
    <t>Brian Moore
Write-In</t>
  </si>
  <si>
    <t>Frank Moore
Write-In</t>
  </si>
  <si>
    <t>Michael Skok
Write-In</t>
  </si>
  <si>
    <t>Lanakila Washington
Write-In</t>
  </si>
  <si>
    <t>Jerome S. White
Write-In</t>
  </si>
  <si>
    <t>Barack Obama/Joe Biden
Democratic</t>
  </si>
  <si>
    <t>John McCain/Sarah Palin
Republican</t>
  </si>
  <si>
    <t>John McCain/Sarah Palin
Independence</t>
  </si>
  <si>
    <t>John McCain/Sarah Palin
Conservative</t>
  </si>
  <si>
    <t>Barack Obama/Joe Biden
Working Families</t>
  </si>
  <si>
    <t>Roger Calero/Alyson Kennedy
Socialist Workers</t>
  </si>
  <si>
    <t>Gloria LaRiva/Eugene Puryear
Socialism &amp; Liberation</t>
  </si>
  <si>
    <r>
      <t>Cynthia McKinney/Rosa Clemente</t>
    </r>
    <r>
      <rPr>
        <b/>
        <sz val="9"/>
        <rFont val="Arial"/>
        <family val="2"/>
      </rPr>
      <t xml:space="preserve">
Green</t>
    </r>
  </si>
  <si>
    <t>Bob Barr/Wayne A. Root
Libertarian</t>
  </si>
  <si>
    <t>Ralph Nader/Matt Gonzalez
Populist</t>
  </si>
  <si>
    <t>Aldlen</t>
  </si>
  <si>
    <t xml:space="preserve">North </t>
  </si>
  <si>
    <t>Presidential Electors for President 
and Vice President</t>
  </si>
  <si>
    <t>Erie County</t>
  </si>
  <si>
    <t>New York State</t>
  </si>
  <si>
    <t>City Total</t>
  </si>
  <si>
    <t>Town Total</t>
  </si>
  <si>
    <t xml:space="preserve">Lancaster </t>
  </si>
  <si>
    <r>
      <t>Presidential Electors for President and 
Vice President</t>
    </r>
    <r>
      <rPr>
        <sz val="12"/>
        <rFont val="Arial"/>
        <family val="2"/>
      </rPr>
      <t xml:space="preserve"> </t>
    </r>
    <r>
      <rPr>
        <sz val="10"/>
        <rFont val="Arial"/>
      </rPr>
      <t xml:space="preserve">                          </t>
    </r>
    <r>
      <rPr>
        <b/>
        <sz val="10"/>
        <rFont val="Arial"/>
        <family val="2"/>
      </rPr>
      <t xml:space="preserve">                                        (Vote Once)</t>
    </r>
  </si>
  <si>
    <t>Town of Tonawanda Continued</t>
  </si>
  <si>
    <t>State Proposal No. 1
Recapitulation</t>
  </si>
  <si>
    <t>Town of Boston
Proposition No. 1</t>
  </si>
  <si>
    <r>
      <t>Alice Kryzan</t>
    </r>
    <r>
      <rPr>
        <sz val="10"/>
        <rFont val="Arial"/>
      </rPr>
      <t xml:space="preserve">         
</t>
    </r>
    <r>
      <rPr>
        <b/>
        <sz val="10"/>
        <rFont val="Arial"/>
        <family val="2"/>
      </rPr>
      <t>Democratic</t>
    </r>
  </si>
  <si>
    <r>
      <t>Christopher J. Lee</t>
    </r>
    <r>
      <rPr>
        <sz val="10"/>
        <rFont val="Arial"/>
      </rPr>
      <t xml:space="preserve">                      </t>
    </r>
    <r>
      <rPr>
        <b/>
        <sz val="10"/>
        <rFont val="Arial"/>
        <family val="2"/>
      </rPr>
      <t xml:space="preserve"> Republican</t>
    </r>
  </si>
  <si>
    <t>TOTAL 8th JUDICIAL DIST</t>
  </si>
  <si>
    <r>
      <t xml:space="preserve">Christopher J. Lee </t>
    </r>
    <r>
      <rPr>
        <b/>
        <sz val="10"/>
        <rFont val="Arial"/>
        <family val="2"/>
      </rPr>
      <t xml:space="preserve">                      Independence</t>
    </r>
    <r>
      <rPr>
        <sz val="10"/>
        <rFont val="Arial"/>
      </rPr>
      <t xml:space="preserve">                                                               </t>
    </r>
  </si>
  <si>
    <r>
      <t>Christopher J. Lee</t>
    </r>
    <r>
      <rPr>
        <b/>
        <sz val="10"/>
        <rFont val="Arial"/>
        <family val="2"/>
      </rPr>
      <t xml:space="preserve">    Conservative</t>
    </r>
    <r>
      <rPr>
        <sz val="10"/>
        <rFont val="Arial"/>
      </rPr>
      <t xml:space="preserve">                                                            </t>
    </r>
  </si>
  <si>
    <r>
      <t>Jonathan P. Powers</t>
    </r>
    <r>
      <rPr>
        <b/>
        <sz val="10"/>
        <rFont val="Arial"/>
        <family val="2"/>
      </rPr>
      <t xml:space="preserve"> 
Working Families</t>
    </r>
    <r>
      <rPr>
        <sz val="10"/>
        <rFont val="Arial"/>
      </rPr>
      <t xml:space="preserve">                                                           </t>
    </r>
  </si>
  <si>
    <r>
      <t>Brian Higgins</t>
    </r>
    <r>
      <rPr>
        <sz val="10"/>
        <rFont val="Arial"/>
      </rPr>
      <t xml:space="preserve">           </t>
    </r>
    <r>
      <rPr>
        <b/>
        <sz val="10"/>
        <rFont val="Arial"/>
        <family val="2"/>
      </rPr>
      <t>Democratic</t>
    </r>
  </si>
  <si>
    <r>
      <t>Daniel J. Humiston</t>
    </r>
    <r>
      <rPr>
        <sz val="10"/>
        <rFont val="Arial"/>
      </rPr>
      <t xml:space="preserve">                      </t>
    </r>
    <r>
      <rPr>
        <b/>
        <sz val="10"/>
        <rFont val="Arial"/>
        <family val="2"/>
      </rPr>
      <t>Republican</t>
    </r>
  </si>
  <si>
    <r>
      <t xml:space="preserve">Daniel J. Humiston </t>
    </r>
    <r>
      <rPr>
        <b/>
        <sz val="10"/>
        <rFont val="Arial"/>
        <family val="2"/>
      </rPr>
      <t xml:space="preserve">                      Independence</t>
    </r>
    <r>
      <rPr>
        <sz val="10"/>
        <rFont val="Arial"/>
      </rPr>
      <t xml:space="preserve">                                                         </t>
    </r>
  </si>
  <si>
    <r>
      <t>Harold W. Schroeder</t>
    </r>
    <r>
      <rPr>
        <b/>
        <sz val="10"/>
        <rFont val="Arial"/>
        <family val="2"/>
      </rPr>
      <t xml:space="preserve">   Conservative</t>
    </r>
    <r>
      <rPr>
        <sz val="10"/>
        <rFont val="Arial"/>
      </rPr>
      <t xml:space="preserve">                                                             </t>
    </r>
  </si>
  <si>
    <r>
      <t>William T. Stachowski</t>
    </r>
    <r>
      <rPr>
        <sz val="10"/>
        <rFont val="Arial"/>
      </rPr>
      <t xml:space="preserve">                      </t>
    </r>
    <r>
      <rPr>
        <b/>
        <sz val="10"/>
        <rFont val="Arial"/>
        <family val="2"/>
      </rPr>
      <t xml:space="preserve"> Democratic</t>
    </r>
  </si>
  <si>
    <r>
      <t>Louise M. Slaughter</t>
    </r>
    <r>
      <rPr>
        <sz val="10"/>
        <rFont val="Arial"/>
      </rPr>
      <t xml:space="preserve">                      </t>
    </r>
    <r>
      <rPr>
        <b/>
        <sz val="10"/>
        <rFont val="Arial"/>
        <family val="2"/>
      </rPr>
      <t xml:space="preserve"> Democratic</t>
    </r>
  </si>
  <si>
    <r>
      <t>David W. Crimmen</t>
    </r>
    <r>
      <rPr>
        <sz val="10"/>
        <rFont val="Arial"/>
      </rPr>
      <t xml:space="preserve">                      </t>
    </r>
    <r>
      <rPr>
        <b/>
        <sz val="10"/>
        <rFont val="Arial"/>
        <family val="2"/>
      </rPr>
      <t>Republican</t>
    </r>
  </si>
  <si>
    <r>
      <t>Louise M. Slaughter</t>
    </r>
    <r>
      <rPr>
        <sz val="10"/>
        <rFont val="Arial"/>
      </rPr>
      <t xml:space="preserve">                      </t>
    </r>
    <r>
      <rPr>
        <b/>
        <sz val="10"/>
        <rFont val="Arial"/>
        <family val="2"/>
      </rPr>
      <t xml:space="preserve"> Independence</t>
    </r>
  </si>
  <si>
    <r>
      <t>David W. Crimmen</t>
    </r>
    <r>
      <rPr>
        <b/>
        <sz val="10"/>
        <rFont val="Arial"/>
        <family val="2"/>
      </rPr>
      <t xml:space="preserve">  Conservative</t>
    </r>
    <r>
      <rPr>
        <sz val="10"/>
        <rFont val="Arial"/>
      </rPr>
      <t xml:space="preserve">                                                 </t>
    </r>
  </si>
  <si>
    <r>
      <t>Dennis A. Delano Sr</t>
    </r>
    <r>
      <rPr>
        <sz val="10"/>
        <rFont val="Arial"/>
      </rPr>
      <t xml:space="preserve">                      </t>
    </r>
    <r>
      <rPr>
        <b/>
        <sz val="10"/>
        <rFont val="Arial"/>
        <family val="2"/>
      </rPr>
      <t>Republican</t>
    </r>
  </si>
  <si>
    <r>
      <t>Dennis A. Delano Sr</t>
    </r>
    <r>
      <rPr>
        <sz val="10"/>
        <rFont val="Arial"/>
      </rPr>
      <t xml:space="preserve">                      </t>
    </r>
    <r>
      <rPr>
        <b/>
        <sz val="10"/>
        <rFont val="Arial"/>
        <family val="2"/>
      </rPr>
      <t>Independence</t>
    </r>
  </si>
  <si>
    <r>
      <t>Dennis A. Delano Sr</t>
    </r>
    <r>
      <rPr>
        <sz val="10"/>
        <rFont val="Arial"/>
      </rPr>
      <t xml:space="preserve">                      </t>
    </r>
    <r>
      <rPr>
        <b/>
        <sz val="10"/>
        <rFont val="Arial"/>
        <family val="2"/>
      </rPr>
      <t xml:space="preserve"> Taxpayers First</t>
    </r>
  </si>
  <si>
    <t>7F</t>
  </si>
  <si>
    <r>
      <t>Kathy Konst</t>
    </r>
    <r>
      <rPr>
        <sz val="10"/>
        <rFont val="Arial"/>
      </rPr>
      <t xml:space="preserve">           </t>
    </r>
    <r>
      <rPr>
        <b/>
        <sz val="10"/>
        <rFont val="Arial"/>
        <family val="2"/>
      </rPr>
      <t>Democratic</t>
    </r>
  </si>
  <si>
    <r>
      <t>Antoine M. Thompson</t>
    </r>
    <r>
      <rPr>
        <sz val="10"/>
        <rFont val="Arial"/>
      </rPr>
      <t xml:space="preserve">           </t>
    </r>
    <r>
      <rPr>
        <b/>
        <sz val="10"/>
        <rFont val="Arial"/>
        <family val="2"/>
      </rPr>
      <t>Democratic</t>
    </r>
  </si>
  <si>
    <r>
      <t>Antoine M. Thompson</t>
    </r>
    <r>
      <rPr>
        <b/>
        <sz val="10"/>
        <rFont val="Arial"/>
        <family val="2"/>
      </rPr>
      <t xml:space="preserve">                      Working Families</t>
    </r>
    <r>
      <rPr>
        <sz val="10"/>
        <rFont val="Arial"/>
      </rPr>
      <t xml:space="preserve">                                                          </t>
    </r>
  </si>
  <si>
    <r>
      <t>Joe Mesi</t>
    </r>
    <r>
      <rPr>
        <sz val="10"/>
        <rFont val="Arial"/>
      </rPr>
      <t xml:space="preserve">         
</t>
    </r>
    <r>
      <rPr>
        <b/>
        <sz val="10"/>
        <rFont val="Arial"/>
        <family val="2"/>
      </rPr>
      <t>Democratic</t>
    </r>
  </si>
  <si>
    <r>
      <t>Michael H. Ranzenhofer</t>
    </r>
    <r>
      <rPr>
        <sz val="10"/>
        <rFont val="Arial"/>
      </rPr>
      <t xml:space="preserve">                      </t>
    </r>
    <r>
      <rPr>
        <b/>
        <sz val="10"/>
        <rFont val="Arial"/>
        <family val="2"/>
      </rPr>
      <t xml:space="preserve"> Republican</t>
    </r>
  </si>
  <si>
    <r>
      <t>Michael H. Ranzenhofer</t>
    </r>
    <r>
      <rPr>
        <sz val="10"/>
        <rFont val="Arial"/>
      </rPr>
      <t xml:space="preserve">                      </t>
    </r>
    <r>
      <rPr>
        <b/>
        <sz val="10"/>
        <rFont val="Arial"/>
        <family val="2"/>
      </rPr>
      <t xml:space="preserve"> Independence</t>
    </r>
  </si>
  <si>
    <r>
      <t>Michael H. Ranzenhofer</t>
    </r>
    <r>
      <rPr>
        <sz val="10"/>
        <rFont val="Arial"/>
      </rPr>
      <t xml:space="preserve">                      </t>
    </r>
    <r>
      <rPr>
        <b/>
        <sz val="10"/>
        <rFont val="Arial"/>
        <family val="2"/>
      </rPr>
      <t xml:space="preserve"> Conservative</t>
    </r>
  </si>
  <si>
    <r>
      <t>Joe Mesi</t>
    </r>
    <r>
      <rPr>
        <sz val="10"/>
        <rFont val="Arial"/>
      </rPr>
      <t xml:space="preserve">         
</t>
    </r>
    <r>
      <rPr>
        <b/>
        <sz val="10"/>
        <rFont val="Arial"/>
        <family val="2"/>
      </rPr>
      <t>Working Families</t>
    </r>
  </si>
  <si>
    <r>
      <t>Robin Schimminger</t>
    </r>
    <r>
      <rPr>
        <sz val="10"/>
        <rFont val="Arial"/>
      </rPr>
      <t xml:space="preserve">                     </t>
    </r>
    <r>
      <rPr>
        <b/>
        <sz val="10"/>
        <rFont val="Arial"/>
        <family val="2"/>
      </rPr>
      <t xml:space="preserve"> Democratic</t>
    </r>
  </si>
  <si>
    <r>
      <t>Janice G. Tennant</t>
    </r>
    <r>
      <rPr>
        <sz val="10"/>
        <rFont val="Arial"/>
      </rPr>
      <t xml:space="preserve">                     </t>
    </r>
    <r>
      <rPr>
        <b/>
        <sz val="10"/>
        <rFont val="Arial"/>
        <family val="2"/>
      </rPr>
      <t xml:space="preserve"> Working Families</t>
    </r>
  </si>
  <si>
    <r>
      <t>Crystal D. Peoples</t>
    </r>
    <r>
      <rPr>
        <sz val="10"/>
        <rFont val="Arial"/>
      </rPr>
      <t xml:space="preserve">                     </t>
    </r>
    <r>
      <rPr>
        <b/>
        <sz val="10"/>
        <rFont val="Arial"/>
        <family val="2"/>
      </rPr>
      <t xml:space="preserve"> Democratic</t>
    </r>
  </si>
  <si>
    <r>
      <t>Jane L. Corwin</t>
    </r>
    <r>
      <rPr>
        <sz val="10"/>
        <rFont val="Arial"/>
      </rPr>
      <t xml:space="preserve">          </t>
    </r>
    <r>
      <rPr>
        <b/>
        <sz val="10"/>
        <rFont val="Arial"/>
        <family val="2"/>
      </rPr>
      <t>Republican</t>
    </r>
  </si>
  <si>
    <r>
      <t>Jane L. Corwin</t>
    </r>
    <r>
      <rPr>
        <sz val="10"/>
        <rFont val="Arial"/>
      </rPr>
      <t xml:space="preserve">          </t>
    </r>
    <r>
      <rPr>
        <b/>
        <sz val="10"/>
        <rFont val="Arial"/>
        <family val="2"/>
      </rPr>
      <t>Independence</t>
    </r>
  </si>
  <si>
    <r>
      <t>Jane L. Corwin</t>
    </r>
    <r>
      <rPr>
        <sz val="10"/>
        <rFont val="Arial"/>
      </rPr>
      <t xml:space="preserve">          </t>
    </r>
    <r>
      <rPr>
        <b/>
        <sz val="10"/>
        <rFont val="Arial"/>
        <family val="2"/>
      </rPr>
      <t>Conservative</t>
    </r>
  </si>
  <si>
    <r>
      <t>Jeffrey A. Bono III</t>
    </r>
    <r>
      <rPr>
        <b/>
        <sz val="10"/>
        <rFont val="Arial"/>
        <family val="2"/>
      </rPr>
      <t xml:space="preserve">   
Working Families</t>
    </r>
  </si>
  <si>
    <r>
      <t>John J. Kaczorowski</t>
    </r>
    <r>
      <rPr>
        <sz val="10"/>
        <rFont val="Arial"/>
      </rPr>
      <t xml:space="preserve">                      </t>
    </r>
    <r>
      <rPr>
        <b/>
        <sz val="10"/>
        <rFont val="Arial"/>
        <family val="2"/>
      </rPr>
      <t xml:space="preserve"> Republican</t>
    </r>
  </si>
  <si>
    <r>
      <t>Dennis H. Gabryszak</t>
    </r>
    <r>
      <rPr>
        <sz val="10"/>
        <rFont val="Arial"/>
      </rPr>
      <t xml:space="preserve">          </t>
    </r>
    <r>
      <rPr>
        <b/>
        <sz val="10"/>
        <rFont val="Arial"/>
        <family val="2"/>
      </rPr>
      <t>Democratic</t>
    </r>
  </si>
  <si>
    <r>
      <t>Dennis H. Gabryszak</t>
    </r>
    <r>
      <rPr>
        <sz val="10"/>
        <rFont val="Arial"/>
      </rPr>
      <t xml:space="preserve">          </t>
    </r>
    <r>
      <rPr>
        <b/>
        <sz val="10"/>
        <rFont val="Arial"/>
        <family val="2"/>
      </rPr>
      <t>Independence</t>
    </r>
  </si>
  <si>
    <r>
      <t>Dennis H. Gabryszak</t>
    </r>
    <r>
      <rPr>
        <sz val="10"/>
        <rFont val="Arial"/>
      </rPr>
      <t xml:space="preserve">          </t>
    </r>
    <r>
      <rPr>
        <b/>
        <sz val="10"/>
        <rFont val="Arial"/>
        <family val="2"/>
      </rPr>
      <t>Conservative</t>
    </r>
  </si>
  <si>
    <r>
      <t>John J. Kaczorowski</t>
    </r>
    <r>
      <rPr>
        <sz val="10"/>
        <rFont val="Arial"/>
      </rPr>
      <t xml:space="preserve">                      </t>
    </r>
    <r>
      <rPr>
        <b/>
        <sz val="10"/>
        <rFont val="Arial"/>
        <family val="2"/>
      </rPr>
      <t xml:space="preserve"> Working Families</t>
    </r>
  </si>
  <si>
    <r>
      <t>Sam Hoyt</t>
    </r>
    <r>
      <rPr>
        <sz val="10"/>
        <rFont val="Arial"/>
      </rPr>
      <t xml:space="preserve">         
</t>
    </r>
    <r>
      <rPr>
        <b/>
        <sz val="10"/>
        <rFont val="Arial"/>
        <family val="2"/>
      </rPr>
      <t>Democratic</t>
    </r>
  </si>
  <si>
    <r>
      <t>Shelia A. Ferrentino</t>
    </r>
    <r>
      <rPr>
        <sz val="10"/>
        <rFont val="Arial"/>
      </rPr>
      <t xml:space="preserve">                     </t>
    </r>
    <r>
      <rPr>
        <b/>
        <sz val="10"/>
        <rFont val="Arial"/>
        <family val="2"/>
      </rPr>
      <t xml:space="preserve"> Republican</t>
    </r>
  </si>
  <si>
    <r>
      <t>Mark J. Schroeder</t>
    </r>
    <r>
      <rPr>
        <sz val="10"/>
        <rFont val="Arial"/>
      </rPr>
      <t xml:space="preserve">           </t>
    </r>
    <r>
      <rPr>
        <b/>
        <sz val="10"/>
        <rFont val="Arial"/>
        <family val="2"/>
      </rPr>
      <t>Democratic</t>
    </r>
  </si>
  <si>
    <r>
      <t>Dennis M. Marek</t>
    </r>
    <r>
      <rPr>
        <sz val="10"/>
        <rFont val="Arial"/>
      </rPr>
      <t xml:space="preserve">                     </t>
    </r>
    <r>
      <rPr>
        <b/>
        <sz val="10"/>
        <rFont val="Arial"/>
        <family val="2"/>
      </rPr>
      <t>Republican</t>
    </r>
  </si>
  <si>
    <r>
      <t>Leonard F. Kowalski</t>
    </r>
    <r>
      <rPr>
        <sz val="10"/>
        <rFont val="Arial"/>
      </rPr>
      <t xml:space="preserve">         </t>
    </r>
    <r>
      <rPr>
        <b/>
        <sz val="10"/>
        <rFont val="Arial"/>
        <family val="2"/>
      </rPr>
      <t>Democratic</t>
    </r>
  </si>
  <si>
    <r>
      <t>Jack Quinn</t>
    </r>
    <r>
      <rPr>
        <sz val="10"/>
        <rFont val="Arial"/>
      </rPr>
      <t xml:space="preserve">                     </t>
    </r>
    <r>
      <rPr>
        <b/>
        <sz val="10"/>
        <rFont val="Arial"/>
        <family val="2"/>
      </rPr>
      <t xml:space="preserve"> Republican</t>
    </r>
  </si>
  <si>
    <r>
      <t>Jack Quinn</t>
    </r>
    <r>
      <rPr>
        <b/>
        <sz val="10"/>
        <rFont val="Arial"/>
        <family val="2"/>
      </rPr>
      <t xml:space="preserve">                     Independence</t>
    </r>
    <r>
      <rPr>
        <sz val="10"/>
        <rFont val="Arial"/>
      </rPr>
      <t xml:space="preserve">                                                            </t>
    </r>
  </si>
  <si>
    <t>TOTAL 146th DISTRTICT</t>
  </si>
  <si>
    <r>
      <t>Jerome D. Schad</t>
    </r>
    <r>
      <rPr>
        <sz val="10"/>
        <rFont val="Arial"/>
      </rPr>
      <t xml:space="preserve">           </t>
    </r>
    <r>
      <rPr>
        <b/>
        <sz val="10"/>
        <rFont val="Arial"/>
        <family val="2"/>
      </rPr>
      <t>Democratic</t>
    </r>
  </si>
  <si>
    <r>
      <t>James P. Hayes</t>
    </r>
    <r>
      <rPr>
        <b/>
        <sz val="10"/>
        <rFont val="Arial"/>
        <family val="2"/>
      </rPr>
      <t xml:space="preserve">    Conservative</t>
    </r>
    <r>
      <rPr>
        <sz val="10"/>
        <rFont val="Arial"/>
      </rPr>
      <t xml:space="preserve">                                                                      </t>
    </r>
  </si>
  <si>
    <r>
      <t>Paul E. Brown
W</t>
    </r>
    <r>
      <rPr>
        <b/>
        <sz val="10"/>
        <rFont val="Arial"/>
        <family val="2"/>
      </rPr>
      <t>orking Families</t>
    </r>
    <r>
      <rPr>
        <sz val="10"/>
        <rFont val="Arial"/>
      </rPr>
      <t xml:space="preserve">                                                       </t>
    </r>
  </si>
  <si>
    <r>
      <t xml:space="preserve">Michael F. Pietruszka
</t>
    </r>
    <r>
      <rPr>
        <b/>
        <sz val="10"/>
        <rFont val="Arial"/>
        <family val="2"/>
      </rPr>
      <t>Democratic</t>
    </r>
  </si>
  <si>
    <r>
      <t xml:space="preserve">Michael F. Pietruszka
</t>
    </r>
    <r>
      <rPr>
        <b/>
        <sz val="10"/>
        <rFont val="Arial"/>
        <family val="2"/>
      </rPr>
      <t>Republican</t>
    </r>
  </si>
  <si>
    <r>
      <t xml:space="preserve">Michael F. Pietruszka
</t>
    </r>
    <r>
      <rPr>
        <b/>
        <sz val="10"/>
        <rFont val="Arial"/>
        <family val="2"/>
      </rPr>
      <t>Independence</t>
    </r>
  </si>
  <si>
    <r>
      <t xml:space="preserve">Michael F. Pietruszka
</t>
    </r>
    <r>
      <rPr>
        <b/>
        <sz val="10"/>
        <rFont val="Arial"/>
        <family val="2"/>
      </rPr>
      <t>Conservative</t>
    </r>
  </si>
  <si>
    <r>
      <t xml:space="preserve">Michael F. Pietruszka
</t>
    </r>
    <r>
      <rPr>
        <b/>
        <sz val="10"/>
        <rFont val="Arial"/>
        <family val="2"/>
      </rPr>
      <t>Working Families</t>
    </r>
  </si>
  <si>
    <r>
      <t xml:space="preserve">Lisa Bloch Rodwin
</t>
    </r>
    <r>
      <rPr>
        <b/>
        <sz val="10"/>
        <rFont val="Arial"/>
        <family val="2"/>
      </rPr>
      <t>Democratic</t>
    </r>
  </si>
  <si>
    <r>
      <t xml:space="preserve">Lisa Bloch Rodwin
</t>
    </r>
    <r>
      <rPr>
        <b/>
        <sz val="10"/>
        <rFont val="Arial"/>
        <family val="2"/>
      </rPr>
      <t>Republican</t>
    </r>
  </si>
  <si>
    <r>
      <t xml:space="preserve">Lisa Bloch Rodwin
</t>
    </r>
    <r>
      <rPr>
        <b/>
        <sz val="10"/>
        <rFont val="Arial"/>
        <family val="2"/>
      </rPr>
      <t>Independence</t>
    </r>
  </si>
  <si>
    <r>
      <t xml:space="preserve">Lisa Bloch Rodwin
</t>
    </r>
    <r>
      <rPr>
        <b/>
        <sz val="10"/>
        <rFont val="Arial"/>
        <family val="2"/>
      </rPr>
      <t>Conservative</t>
    </r>
  </si>
  <si>
    <r>
      <t xml:space="preserve">Lisa Bloch Rodwin
</t>
    </r>
    <r>
      <rPr>
        <b/>
        <sz val="10"/>
        <rFont val="Arial"/>
        <family val="2"/>
      </rPr>
      <t>Working Families</t>
    </r>
  </si>
  <si>
    <r>
      <t>Frank A. Sedita III</t>
    </r>
    <r>
      <rPr>
        <sz val="10"/>
        <rFont val="Arial"/>
      </rPr>
      <t xml:space="preserve">          </t>
    </r>
    <r>
      <rPr>
        <b/>
        <sz val="10"/>
        <rFont val="Arial"/>
        <family val="2"/>
      </rPr>
      <t>Democratic</t>
    </r>
  </si>
  <si>
    <r>
      <t>Diane M. LaVallee</t>
    </r>
    <r>
      <rPr>
        <sz val="10"/>
        <rFont val="Arial"/>
      </rPr>
      <t xml:space="preserve">          </t>
    </r>
    <r>
      <rPr>
        <b/>
        <sz val="10"/>
        <rFont val="Arial"/>
        <family val="2"/>
      </rPr>
      <t>Republican</t>
    </r>
  </si>
  <si>
    <r>
      <t>Frank A. Sedita III</t>
    </r>
    <r>
      <rPr>
        <sz val="10"/>
        <rFont val="Arial"/>
      </rPr>
      <t xml:space="preserve">          </t>
    </r>
    <r>
      <rPr>
        <b/>
        <sz val="10"/>
        <rFont val="Arial"/>
        <family val="2"/>
      </rPr>
      <t>Independence</t>
    </r>
  </si>
  <si>
    <r>
      <t>Frank A. Sedita III</t>
    </r>
    <r>
      <rPr>
        <sz val="10"/>
        <rFont val="Arial"/>
      </rPr>
      <t xml:space="preserve">        </t>
    </r>
    <r>
      <rPr>
        <b/>
        <sz val="10"/>
        <rFont val="Arial"/>
        <family val="2"/>
      </rPr>
      <t xml:space="preserve"> Conservative</t>
    </r>
  </si>
  <si>
    <r>
      <t>Kenneth F. Case</t>
    </r>
    <r>
      <rPr>
        <sz val="10"/>
        <rFont val="Arial"/>
      </rPr>
      <t xml:space="preserve">          </t>
    </r>
    <r>
      <rPr>
        <b/>
        <sz val="10"/>
        <rFont val="Arial"/>
        <family val="2"/>
      </rPr>
      <t>Working Families</t>
    </r>
  </si>
  <si>
    <r>
      <t>James A. W. McLeod</t>
    </r>
    <r>
      <rPr>
        <sz val="10"/>
        <rFont val="Arial"/>
      </rPr>
      <t xml:space="preserve">           </t>
    </r>
    <r>
      <rPr>
        <b/>
        <sz val="10"/>
        <rFont val="Arial"/>
        <family val="2"/>
      </rPr>
      <t>Republican</t>
    </r>
  </si>
  <si>
    <r>
      <t>James A. W. McLeod</t>
    </r>
    <r>
      <rPr>
        <sz val="10"/>
        <rFont val="Arial"/>
      </rPr>
      <t xml:space="preserve">           </t>
    </r>
    <r>
      <rPr>
        <b/>
        <sz val="10"/>
        <rFont val="Arial"/>
        <family val="2"/>
      </rPr>
      <t>Democratic</t>
    </r>
  </si>
  <si>
    <r>
      <t>James A. W. McLeod</t>
    </r>
    <r>
      <rPr>
        <sz val="10"/>
        <rFont val="Arial"/>
      </rPr>
      <t xml:space="preserve">           </t>
    </r>
    <r>
      <rPr>
        <b/>
        <sz val="10"/>
        <rFont val="Arial"/>
        <family val="2"/>
      </rPr>
      <t>Conservative</t>
    </r>
  </si>
  <si>
    <r>
      <t>James A. W. McLeod</t>
    </r>
    <r>
      <rPr>
        <sz val="10"/>
        <rFont val="Arial"/>
      </rPr>
      <t xml:space="preserve">           </t>
    </r>
    <r>
      <rPr>
        <b/>
        <sz val="10"/>
        <rFont val="Arial"/>
        <family val="2"/>
      </rPr>
      <t>Working Families</t>
    </r>
  </si>
  <si>
    <r>
      <t>Francis J. Kulczyk</t>
    </r>
    <r>
      <rPr>
        <sz val="10"/>
        <rFont val="Arial"/>
      </rPr>
      <t xml:space="preserve">           </t>
    </r>
    <r>
      <rPr>
        <b/>
        <sz val="10"/>
        <rFont val="Arial"/>
        <family val="2"/>
      </rPr>
      <t>Democratic</t>
    </r>
  </si>
  <si>
    <r>
      <t>Francis J. Kulczyk</t>
    </r>
    <r>
      <rPr>
        <sz val="10"/>
        <rFont val="Arial"/>
      </rPr>
      <t xml:space="preserve">                      </t>
    </r>
    <r>
      <rPr>
        <b/>
        <sz val="10"/>
        <rFont val="Arial"/>
        <family val="2"/>
      </rPr>
      <t>Conservative</t>
    </r>
  </si>
  <si>
    <r>
      <t>Francis J. Kulczyk</t>
    </r>
    <r>
      <rPr>
        <sz val="10"/>
        <rFont val="Arial"/>
      </rPr>
      <t xml:space="preserve">                     </t>
    </r>
    <r>
      <rPr>
        <b/>
        <sz val="10"/>
        <rFont val="Arial"/>
        <family val="2"/>
      </rPr>
      <t xml:space="preserve"> Working Families</t>
    </r>
  </si>
  <si>
    <r>
      <t>Marjory Jaeger</t>
    </r>
    <r>
      <rPr>
        <sz val="10"/>
        <rFont val="Arial"/>
      </rPr>
      <t xml:space="preserve">                      </t>
    </r>
    <r>
      <rPr>
        <b/>
        <sz val="10"/>
        <rFont val="Arial"/>
        <family val="2"/>
      </rPr>
      <t xml:space="preserve"> Republican</t>
    </r>
  </si>
  <si>
    <r>
      <t>Deborah Bruch Bucki</t>
    </r>
    <r>
      <rPr>
        <b/>
        <sz val="10"/>
        <rFont val="Arial"/>
        <family val="2"/>
      </rPr>
      <t xml:space="preserve">                     Independence</t>
    </r>
    <r>
      <rPr>
        <sz val="10"/>
        <rFont val="Arial"/>
      </rPr>
      <t xml:space="preserve">                                                             </t>
    </r>
  </si>
  <si>
    <r>
      <t>Marjory Jaeger</t>
    </r>
    <r>
      <rPr>
        <b/>
        <sz val="10"/>
        <rFont val="Arial"/>
        <family val="2"/>
      </rPr>
      <t xml:space="preserve">   Conservative</t>
    </r>
    <r>
      <rPr>
        <sz val="10"/>
        <rFont val="Arial"/>
      </rPr>
      <t xml:space="preserve">                                                              </t>
    </r>
  </si>
  <si>
    <r>
      <t>Deborah Bruch Bucki</t>
    </r>
    <r>
      <rPr>
        <b/>
        <sz val="10"/>
        <rFont val="Arial"/>
        <family val="2"/>
      </rPr>
      <t xml:space="preserve">   Working Families</t>
    </r>
    <r>
      <rPr>
        <sz val="10"/>
        <rFont val="Arial"/>
      </rPr>
      <t xml:space="preserve">                                                            </t>
    </r>
  </si>
  <si>
    <r>
      <t>James F. Collins</t>
    </r>
    <r>
      <rPr>
        <sz val="10"/>
        <rFont val="Arial"/>
      </rPr>
      <t xml:space="preserve">                     </t>
    </r>
    <r>
      <rPr>
        <b/>
        <sz val="10"/>
        <rFont val="Arial"/>
        <family val="2"/>
      </rPr>
      <t>Republican</t>
    </r>
  </si>
  <si>
    <r>
      <t>James F. Collins</t>
    </r>
    <r>
      <rPr>
        <b/>
        <sz val="10"/>
        <rFont val="Arial"/>
        <family val="2"/>
      </rPr>
      <t xml:space="preserve">                      Independence</t>
    </r>
    <r>
      <rPr>
        <sz val="10"/>
        <rFont val="Arial"/>
      </rPr>
      <t xml:space="preserve">                                                           </t>
    </r>
  </si>
  <si>
    <r>
      <t>James F. Collins</t>
    </r>
    <r>
      <rPr>
        <b/>
        <sz val="10"/>
        <rFont val="Arial"/>
        <family val="2"/>
      </rPr>
      <t xml:space="preserve">  Conservative</t>
    </r>
    <r>
      <rPr>
        <sz val="10"/>
        <rFont val="Arial"/>
      </rPr>
      <t xml:space="preserve">                                                           </t>
    </r>
  </si>
  <si>
    <r>
      <t>Ernest F. Scheer</t>
    </r>
    <r>
      <rPr>
        <b/>
        <sz val="10"/>
        <rFont val="Arial"/>
        <family val="2"/>
      </rPr>
      <t xml:space="preserve">   
Integrity</t>
    </r>
  </si>
  <si>
    <t>12F</t>
  </si>
  <si>
    <r>
      <t>David M. Gunner</t>
    </r>
    <r>
      <rPr>
        <sz val="10"/>
        <rFont val="Arial"/>
      </rPr>
      <t xml:space="preserve">                     </t>
    </r>
    <r>
      <rPr>
        <b/>
        <sz val="10"/>
        <rFont val="Arial"/>
        <family val="2"/>
      </rPr>
      <t xml:space="preserve"> Independence/Integrity</t>
    </r>
  </si>
  <si>
    <r>
      <t>Jeffrey T. Harris</t>
    </r>
    <r>
      <rPr>
        <b/>
        <sz val="10"/>
        <rFont val="Arial"/>
        <family val="2"/>
      </rPr>
      <t xml:space="preserve">                      Conservative</t>
    </r>
    <r>
      <rPr>
        <sz val="10"/>
        <rFont val="Arial"/>
      </rPr>
      <t xml:space="preserve">                                                          </t>
    </r>
  </si>
  <si>
    <r>
      <t>David M. Gunner</t>
    </r>
    <r>
      <rPr>
        <b/>
        <sz val="10"/>
        <rFont val="Arial"/>
        <family val="2"/>
      </rPr>
      <t xml:space="preserve">  
Working Families</t>
    </r>
    <r>
      <rPr>
        <sz val="10"/>
        <rFont val="Arial"/>
      </rPr>
      <t xml:space="preserve">                                                         </t>
    </r>
  </si>
  <si>
    <t>13C</t>
  </si>
  <si>
    <t>13E</t>
  </si>
  <si>
    <r>
      <t>Stanley J. Kaznowski III</t>
    </r>
    <r>
      <rPr>
        <sz val="10"/>
        <rFont val="Arial"/>
      </rPr>
      <t xml:space="preserve">          </t>
    </r>
    <r>
      <rPr>
        <b/>
        <sz val="10"/>
        <rFont val="Arial"/>
        <family val="2"/>
      </rPr>
      <t xml:space="preserve"> Democratic</t>
    </r>
  </si>
  <si>
    <r>
      <t>Gerald P. Kaminski</t>
    </r>
    <r>
      <rPr>
        <sz val="10"/>
        <rFont val="Arial"/>
      </rPr>
      <t xml:space="preserve">                      </t>
    </r>
    <r>
      <rPr>
        <b/>
        <sz val="10"/>
        <rFont val="Arial"/>
        <family val="2"/>
      </rPr>
      <t xml:space="preserve"> Republican</t>
    </r>
  </si>
  <si>
    <r>
      <t>Gerald P. Kaminski</t>
    </r>
    <r>
      <rPr>
        <sz val="10"/>
        <rFont val="Arial"/>
      </rPr>
      <t xml:space="preserve">                      </t>
    </r>
    <r>
      <rPr>
        <b/>
        <sz val="10"/>
        <rFont val="Arial"/>
        <family val="2"/>
      </rPr>
      <t xml:space="preserve"> Independence</t>
    </r>
  </si>
  <si>
    <r>
      <t>Stanley J. Kaznowski III</t>
    </r>
    <r>
      <rPr>
        <sz val="10"/>
        <rFont val="Arial"/>
      </rPr>
      <t xml:space="preserve">                      </t>
    </r>
    <r>
      <rPr>
        <b/>
        <sz val="10"/>
        <rFont val="Arial"/>
        <family val="2"/>
      </rPr>
      <t>Conservative</t>
    </r>
  </si>
  <si>
    <r>
      <t>Timothy B. Pazda</t>
    </r>
    <r>
      <rPr>
        <b/>
        <sz val="10"/>
        <rFont val="Arial"/>
        <family val="2"/>
      </rPr>
      <t xml:space="preserve">                    Democratic</t>
    </r>
    <r>
      <rPr>
        <sz val="10"/>
        <rFont val="Arial"/>
      </rPr>
      <t xml:space="preserve">                                                </t>
    </r>
  </si>
  <si>
    <r>
      <t>Peter T. DiCostanzo</t>
    </r>
    <r>
      <rPr>
        <b/>
        <sz val="10"/>
        <rFont val="Arial"/>
        <family val="2"/>
      </rPr>
      <t xml:space="preserve">                     Republican</t>
    </r>
    <r>
      <rPr>
        <sz val="10"/>
        <rFont val="Arial"/>
      </rPr>
      <t xml:space="preserve">                                     </t>
    </r>
  </si>
  <si>
    <r>
      <t>Timothy B. Pazda</t>
    </r>
    <r>
      <rPr>
        <b/>
        <sz val="10"/>
        <rFont val="Arial"/>
        <family val="2"/>
      </rPr>
      <t xml:space="preserve">                      Independence</t>
    </r>
    <r>
      <rPr>
        <sz val="10"/>
        <rFont val="Arial"/>
      </rPr>
      <t xml:space="preserve">                                                     </t>
    </r>
  </si>
  <si>
    <r>
      <t>Timothy B. Pazda</t>
    </r>
    <r>
      <rPr>
        <b/>
        <sz val="10"/>
        <rFont val="Arial"/>
        <family val="2"/>
      </rPr>
      <t xml:space="preserve">                      Conservative</t>
    </r>
    <r>
      <rPr>
        <sz val="10"/>
        <rFont val="Arial"/>
      </rPr>
      <t xml:space="preserve">                                         </t>
    </r>
  </si>
  <si>
    <r>
      <t>Timothy B. Pazda</t>
    </r>
    <r>
      <rPr>
        <b/>
        <sz val="10"/>
        <rFont val="Arial"/>
        <family val="2"/>
      </rPr>
      <t xml:space="preserve">                      Working Families</t>
    </r>
    <r>
      <rPr>
        <sz val="10"/>
        <rFont val="Arial"/>
      </rPr>
      <t xml:space="preserve">                                      </t>
    </r>
  </si>
  <si>
    <r>
      <t>Peter T. DiCostanzo</t>
    </r>
    <r>
      <rPr>
        <b/>
        <sz val="10"/>
        <rFont val="Arial"/>
        <family val="2"/>
      </rPr>
      <t xml:space="preserve">                      Taxpayers First</t>
    </r>
    <r>
      <rPr>
        <sz val="10"/>
        <rFont val="Arial"/>
      </rPr>
      <t xml:space="preserve">                                       </t>
    </r>
  </si>
  <si>
    <r>
      <t>Michael B. Powers</t>
    </r>
    <r>
      <rPr>
        <b/>
        <sz val="10"/>
        <rFont val="Arial"/>
        <family val="2"/>
      </rPr>
      <t xml:space="preserve">                   Democratic</t>
    </r>
  </si>
  <si>
    <r>
      <t>Michael B. Powers</t>
    </r>
    <r>
      <rPr>
        <b/>
        <sz val="10"/>
        <rFont val="Arial"/>
        <family val="2"/>
      </rPr>
      <t xml:space="preserve">                   Republican</t>
    </r>
  </si>
  <si>
    <r>
      <t>Michael B. Powers</t>
    </r>
    <r>
      <rPr>
        <b/>
        <sz val="10"/>
        <rFont val="Arial"/>
        <family val="2"/>
      </rPr>
      <t xml:space="preserve">                   Independence</t>
    </r>
  </si>
  <si>
    <r>
      <t>Michael B. Powers</t>
    </r>
    <r>
      <rPr>
        <b/>
        <sz val="10"/>
        <rFont val="Arial"/>
        <family val="2"/>
      </rPr>
      <t xml:space="preserve">                   Conservative</t>
    </r>
  </si>
  <si>
    <r>
      <t>David C. Donohue</t>
    </r>
    <r>
      <rPr>
        <b/>
        <sz val="10"/>
        <rFont val="Arial"/>
        <family val="2"/>
      </rPr>
      <t xml:space="preserve">                  Working Families</t>
    </r>
  </si>
  <si>
    <t>13A</t>
  </si>
  <si>
    <r>
      <t>Victoria B. Zach</t>
    </r>
    <r>
      <rPr>
        <sz val="10"/>
        <rFont val="Arial"/>
      </rPr>
      <t xml:space="preserve">          </t>
    </r>
    <r>
      <rPr>
        <b/>
        <sz val="10"/>
        <rFont val="Arial"/>
        <family val="2"/>
      </rPr>
      <t>Democratic</t>
    </r>
  </si>
  <si>
    <r>
      <t>Jim Walter</t>
    </r>
    <r>
      <rPr>
        <sz val="10"/>
        <rFont val="Arial"/>
      </rPr>
      <t xml:space="preserve">           
</t>
    </r>
    <r>
      <rPr>
        <b/>
        <sz val="10"/>
        <rFont val="Arial"/>
        <family val="2"/>
      </rPr>
      <t>Republican</t>
    </r>
  </si>
  <si>
    <r>
      <t>Jim Walter</t>
    </r>
    <r>
      <rPr>
        <sz val="10"/>
        <rFont val="Arial"/>
      </rPr>
      <t xml:space="preserve">           
</t>
    </r>
    <r>
      <rPr>
        <b/>
        <sz val="10"/>
        <rFont val="Arial"/>
        <family val="2"/>
      </rPr>
      <t>Conservative</t>
    </r>
  </si>
  <si>
    <r>
      <t>Jim Walter</t>
    </r>
    <r>
      <rPr>
        <sz val="10"/>
        <rFont val="Arial"/>
      </rPr>
      <t xml:space="preserve">           
</t>
    </r>
    <r>
      <rPr>
        <b/>
        <sz val="10"/>
        <rFont val="Arial"/>
        <family val="2"/>
      </rPr>
      <t>Working Families</t>
    </r>
  </si>
  <si>
    <r>
      <t>Edward W. Wochensky</t>
    </r>
    <r>
      <rPr>
        <sz val="10"/>
        <rFont val="Arial"/>
      </rPr>
      <t xml:space="preserve">          </t>
    </r>
    <r>
      <rPr>
        <b/>
        <sz val="10"/>
        <rFont val="Arial"/>
        <family val="2"/>
      </rPr>
      <t>Republican</t>
    </r>
  </si>
  <si>
    <r>
      <t xml:space="preserve">Daniel C. Kuligowski </t>
    </r>
    <r>
      <rPr>
        <sz val="10"/>
        <rFont val="Arial"/>
      </rPr>
      <t xml:space="preserve">          </t>
    </r>
    <r>
      <rPr>
        <b/>
        <sz val="10"/>
        <rFont val="Arial"/>
        <family val="2"/>
      </rPr>
      <t>Democratic</t>
    </r>
  </si>
  <si>
    <r>
      <t>Joseph H. Vogtli Jr</t>
    </r>
    <r>
      <rPr>
        <sz val="10"/>
        <rFont val="Arial"/>
      </rPr>
      <t xml:space="preserve">                     </t>
    </r>
    <r>
      <rPr>
        <b/>
        <sz val="10"/>
        <rFont val="Arial"/>
        <family val="2"/>
      </rPr>
      <t>Republican</t>
    </r>
  </si>
  <si>
    <r>
      <t>John M. Abraham Jr</t>
    </r>
    <r>
      <rPr>
        <sz val="10"/>
        <rFont val="Arial"/>
      </rPr>
      <t xml:space="preserve">          </t>
    </r>
    <r>
      <rPr>
        <b/>
        <sz val="10"/>
        <rFont val="Arial"/>
        <family val="2"/>
      </rPr>
      <t>Democratic</t>
    </r>
  </si>
  <si>
    <r>
      <t>Marianne Scime</t>
    </r>
    <r>
      <rPr>
        <sz val="10"/>
        <rFont val="Arial"/>
      </rPr>
      <t xml:space="preserve">                      </t>
    </r>
    <r>
      <rPr>
        <b/>
        <sz val="10"/>
        <rFont val="Arial"/>
        <family val="2"/>
      </rPr>
      <t xml:space="preserve"> Republican</t>
    </r>
  </si>
  <si>
    <r>
      <t>John M. Abraham Jr</t>
    </r>
    <r>
      <rPr>
        <sz val="10"/>
        <rFont val="Arial"/>
      </rPr>
      <t xml:space="preserve">                      </t>
    </r>
    <r>
      <rPr>
        <b/>
        <sz val="10"/>
        <rFont val="Arial"/>
        <family val="2"/>
      </rPr>
      <t xml:space="preserve"> Independence</t>
    </r>
  </si>
  <si>
    <r>
      <t>John M. Abraham Jr</t>
    </r>
    <r>
      <rPr>
        <sz val="10"/>
        <rFont val="Arial"/>
      </rPr>
      <t xml:space="preserve">                      </t>
    </r>
    <r>
      <rPr>
        <b/>
        <sz val="10"/>
        <rFont val="Arial"/>
        <family val="2"/>
      </rPr>
      <t xml:space="preserve"> Working Families</t>
    </r>
  </si>
  <si>
    <r>
      <t>Earl A. Gingerich Jr</t>
    </r>
    <r>
      <rPr>
        <sz val="10"/>
        <rFont val="Arial"/>
      </rPr>
      <t xml:space="preserve">           </t>
    </r>
    <r>
      <rPr>
        <b/>
        <sz val="10"/>
        <rFont val="Arial"/>
        <family val="2"/>
      </rPr>
      <t>Republican</t>
    </r>
  </si>
  <si>
    <r>
      <t>Earl A. Gingerich Jr</t>
    </r>
    <r>
      <rPr>
        <sz val="10"/>
        <rFont val="Arial"/>
      </rPr>
      <t xml:space="preserve">                     </t>
    </r>
    <r>
      <rPr>
        <b/>
        <sz val="10"/>
        <rFont val="Arial"/>
        <family val="2"/>
      </rPr>
      <t xml:space="preserve"> Independence</t>
    </r>
  </si>
  <si>
    <r>
      <t>Daniel G. Handy</t>
    </r>
    <r>
      <rPr>
        <b/>
        <sz val="10"/>
        <rFont val="Arial"/>
        <family val="2"/>
      </rPr>
      <t xml:space="preserve">  Conservative</t>
    </r>
    <r>
      <rPr>
        <sz val="10"/>
        <rFont val="Arial"/>
      </rPr>
      <t xml:space="preserve">                                                           </t>
    </r>
  </si>
  <si>
    <r>
      <t>Dale C. Michaels</t>
    </r>
    <r>
      <rPr>
        <sz val="10"/>
        <rFont val="Arial"/>
      </rPr>
      <t xml:space="preserve">         </t>
    </r>
    <r>
      <rPr>
        <b/>
        <sz val="10"/>
        <rFont val="Arial"/>
        <family val="2"/>
      </rPr>
      <t>Democratic</t>
    </r>
  </si>
  <si>
    <r>
      <t>Robert A. Oberther</t>
    </r>
    <r>
      <rPr>
        <b/>
        <sz val="10"/>
        <rFont val="Arial"/>
        <family val="2"/>
      </rPr>
      <t xml:space="preserve">                      Independence</t>
    </r>
    <r>
      <rPr>
        <sz val="10"/>
        <rFont val="Arial"/>
      </rPr>
      <t xml:space="preserve">                                                           </t>
    </r>
  </si>
  <si>
    <r>
      <t>Ronald W. Unverdorben Jr</t>
    </r>
    <r>
      <rPr>
        <b/>
        <sz val="10"/>
        <rFont val="Arial"/>
        <family val="2"/>
      </rPr>
      <t xml:space="preserve">  Conservative</t>
    </r>
    <r>
      <rPr>
        <sz val="10"/>
        <rFont val="Arial"/>
      </rPr>
      <t xml:space="preserve">                                                           </t>
    </r>
  </si>
  <si>
    <r>
      <t>George C. LoBianco</t>
    </r>
    <r>
      <rPr>
        <sz val="10"/>
        <rFont val="Arial"/>
      </rPr>
      <t xml:space="preserve">           </t>
    </r>
    <r>
      <rPr>
        <b/>
        <sz val="10"/>
        <rFont val="Arial"/>
        <family val="2"/>
      </rPr>
      <t>Democratic</t>
    </r>
  </si>
  <si>
    <r>
      <t>Rosaline A. Seege</t>
    </r>
    <r>
      <rPr>
        <sz val="10"/>
        <rFont val="Arial"/>
      </rPr>
      <t xml:space="preserve">                    </t>
    </r>
    <r>
      <rPr>
        <b/>
        <sz val="10"/>
        <rFont val="Arial"/>
        <family val="2"/>
      </rPr>
      <t xml:space="preserve"> Republican</t>
    </r>
  </si>
  <si>
    <r>
      <t>Deborah A. Chimes</t>
    </r>
    <r>
      <rPr>
        <sz val="10"/>
        <rFont val="Arial"/>
      </rPr>
      <t xml:space="preserve">          </t>
    </r>
    <r>
      <rPr>
        <b/>
        <sz val="10"/>
        <rFont val="Arial"/>
        <family val="2"/>
      </rPr>
      <t>Democratic</t>
    </r>
  </si>
  <si>
    <r>
      <t>Deborah A. Chimes</t>
    </r>
    <r>
      <rPr>
        <sz val="10"/>
        <rFont val="Arial"/>
      </rPr>
      <t xml:space="preserve">         </t>
    </r>
    <r>
      <rPr>
        <b/>
        <sz val="10"/>
        <rFont val="Arial"/>
        <family val="2"/>
      </rPr>
      <t>Republican</t>
    </r>
  </si>
  <si>
    <r>
      <t>Deborah A. Chimes</t>
    </r>
    <r>
      <rPr>
        <sz val="10"/>
        <rFont val="Arial"/>
      </rPr>
      <t xml:space="preserve">          </t>
    </r>
    <r>
      <rPr>
        <b/>
        <sz val="10"/>
        <rFont val="Arial"/>
        <family val="2"/>
      </rPr>
      <t>Independence</t>
    </r>
  </si>
  <si>
    <r>
      <t>Deborah A. Chimes</t>
    </r>
    <r>
      <rPr>
        <sz val="10"/>
        <rFont val="Arial"/>
      </rPr>
      <t xml:space="preserve">          </t>
    </r>
    <r>
      <rPr>
        <b/>
        <sz val="10"/>
        <rFont val="Arial"/>
        <family val="2"/>
      </rPr>
      <t>Conservative</t>
    </r>
  </si>
  <si>
    <r>
      <t>Deborah A. Chimes</t>
    </r>
    <r>
      <rPr>
        <sz val="10"/>
        <rFont val="Arial"/>
      </rPr>
      <t xml:space="preserve">          </t>
    </r>
    <r>
      <rPr>
        <b/>
        <sz val="10"/>
        <rFont val="Arial"/>
        <family val="2"/>
      </rPr>
      <t>Working Families</t>
    </r>
  </si>
  <si>
    <r>
      <t>Raymond N. Poliseno</t>
    </r>
    <r>
      <rPr>
        <sz val="10"/>
        <rFont val="Arial"/>
      </rPr>
      <t xml:space="preserve">          </t>
    </r>
    <r>
      <rPr>
        <b/>
        <sz val="10"/>
        <rFont val="Arial"/>
        <family val="2"/>
      </rPr>
      <t>Republican</t>
    </r>
  </si>
  <si>
    <r>
      <t>Raymond N. Poliseno</t>
    </r>
    <r>
      <rPr>
        <sz val="10"/>
        <rFont val="Arial"/>
      </rPr>
      <t xml:space="preserve">          </t>
    </r>
    <r>
      <rPr>
        <b/>
        <sz val="10"/>
        <rFont val="Arial"/>
        <family val="2"/>
      </rPr>
      <t>Democratic</t>
    </r>
  </si>
  <si>
    <r>
      <t>Raymond N. Poliseno</t>
    </r>
    <r>
      <rPr>
        <sz val="10"/>
        <rFont val="Arial"/>
      </rPr>
      <t xml:space="preserve">          </t>
    </r>
    <r>
      <rPr>
        <b/>
        <sz val="10"/>
        <rFont val="Arial"/>
        <family val="2"/>
      </rPr>
      <t>Independence</t>
    </r>
  </si>
  <si>
    <r>
      <t>Raymond N. Poliseno</t>
    </r>
    <r>
      <rPr>
        <sz val="10"/>
        <rFont val="Arial"/>
      </rPr>
      <t xml:space="preserve">          </t>
    </r>
    <r>
      <rPr>
        <b/>
        <sz val="10"/>
        <rFont val="Arial"/>
        <family val="2"/>
      </rPr>
      <t>Conservative</t>
    </r>
  </si>
  <si>
    <r>
      <t>Paul P. Catalano</t>
    </r>
    <r>
      <rPr>
        <sz val="10"/>
        <rFont val="Arial"/>
      </rPr>
      <t xml:space="preserve">          </t>
    </r>
    <r>
      <rPr>
        <b/>
        <sz val="10"/>
        <rFont val="Arial"/>
        <family val="2"/>
      </rPr>
      <t>Democratic</t>
    </r>
  </si>
  <si>
    <r>
      <t>Paul P. Catalano</t>
    </r>
    <r>
      <rPr>
        <sz val="10"/>
        <rFont val="Arial"/>
      </rPr>
      <t xml:space="preserve">          </t>
    </r>
    <r>
      <rPr>
        <b/>
        <sz val="10"/>
        <rFont val="Arial"/>
        <family val="2"/>
      </rPr>
      <t>Independence</t>
    </r>
  </si>
  <si>
    <r>
      <t>Paul P. Catalano</t>
    </r>
    <r>
      <rPr>
        <sz val="10"/>
        <rFont val="Arial"/>
      </rPr>
      <t xml:space="preserve">          </t>
    </r>
    <r>
      <rPr>
        <b/>
        <sz val="10"/>
        <rFont val="Arial"/>
        <family val="2"/>
      </rPr>
      <t>Conservative</t>
    </r>
  </si>
  <si>
    <r>
      <t>Scott F. Riordan</t>
    </r>
    <r>
      <rPr>
        <sz val="10"/>
        <rFont val="Arial"/>
      </rPr>
      <t xml:space="preserve">          </t>
    </r>
    <r>
      <rPr>
        <b/>
        <sz val="10"/>
        <rFont val="Arial"/>
        <family val="2"/>
      </rPr>
      <t>Democratic</t>
    </r>
  </si>
  <si>
    <r>
      <t>Kevin T. Stocker</t>
    </r>
    <r>
      <rPr>
        <sz val="10"/>
        <rFont val="Arial"/>
      </rPr>
      <t xml:space="preserve">          </t>
    </r>
    <r>
      <rPr>
        <b/>
        <sz val="10"/>
        <rFont val="Arial"/>
        <family val="2"/>
      </rPr>
      <t>Republican</t>
    </r>
  </si>
  <si>
    <r>
      <t>Scott F. Riordan</t>
    </r>
    <r>
      <rPr>
        <sz val="10"/>
        <rFont val="Arial"/>
      </rPr>
      <t xml:space="preserve">          </t>
    </r>
    <r>
      <rPr>
        <b/>
        <sz val="10"/>
        <rFont val="Arial"/>
        <family val="2"/>
      </rPr>
      <t>Independence</t>
    </r>
  </si>
  <si>
    <r>
      <t>Kevin T. Stocker</t>
    </r>
    <r>
      <rPr>
        <sz val="10"/>
        <rFont val="Arial"/>
      </rPr>
      <t xml:space="preserve">          </t>
    </r>
    <r>
      <rPr>
        <b/>
        <sz val="10"/>
        <rFont val="Arial"/>
        <family val="2"/>
      </rPr>
      <t>Conservative/Taxpayers First</t>
    </r>
  </si>
  <si>
    <t>1st Ward   1st Dist ……………</t>
  </si>
  <si>
    <t>2nd Ward  1st Dist ……………</t>
  </si>
  <si>
    <t>3rd Ward   1st Dist ……………</t>
  </si>
  <si>
    <t>4th Ward  1st Dist ……………</t>
  </si>
  <si>
    <t>TOTAL NEW YORK STATE</t>
  </si>
  <si>
    <r>
      <t>District
Attorney</t>
    </r>
    <r>
      <rPr>
        <sz val="10"/>
        <rFont val="Arial"/>
      </rPr>
      <t xml:space="preserve">           </t>
    </r>
    <r>
      <rPr>
        <b/>
        <sz val="10"/>
        <rFont val="Arial"/>
        <family val="2"/>
      </rPr>
      <t xml:space="preserve">              
(4 Year Term)                                  (Vote For One)</t>
    </r>
  </si>
  <si>
    <r>
      <t>Jeffrey T. Harris</t>
    </r>
    <r>
      <rPr>
        <sz val="10"/>
        <rFont val="Arial"/>
      </rPr>
      <t xml:space="preserve">          </t>
    </r>
    <r>
      <rPr>
        <b/>
        <sz val="10"/>
        <rFont val="Arial"/>
        <family val="2"/>
      </rPr>
      <t>Republican</t>
    </r>
  </si>
  <si>
    <r>
      <t xml:space="preserve">Blank, Void &amp; Scattering </t>
    </r>
    <r>
      <rPr>
        <sz val="10"/>
        <rFont val="Arial"/>
        <family val="2"/>
      </rPr>
      <t xml:space="preserve">                                                                    </t>
    </r>
  </si>
  <si>
    <r>
      <t>Gregory Szematowicz</t>
    </r>
    <r>
      <rPr>
        <sz val="10"/>
        <rFont val="Arial"/>
      </rPr>
      <t xml:space="preserve">           </t>
    </r>
    <r>
      <rPr>
        <b/>
        <sz val="10"/>
        <rFont val="Arial"/>
        <family val="2"/>
      </rPr>
      <t>Democratic</t>
    </r>
  </si>
  <si>
    <r>
      <t>PROPOSAL No. 1, AN AMENDMENT</t>
    </r>
    <r>
      <rPr>
        <sz val="8"/>
        <rFont val="Arial"/>
      </rPr>
      <t xml:space="preserve">
</t>
    </r>
    <r>
      <rPr>
        <b/>
        <sz val="8"/>
        <rFont val="Arial"/>
        <family val="2"/>
      </rPr>
      <t>Amendment to Article 5, seciton 6 of the Constitution, in relation to additional civil
service credit for member of the armed forces of the United States</t>
    </r>
    <r>
      <rPr>
        <sz val="8"/>
        <rFont val="Arial"/>
      </rPr>
      <t xml:space="preserve">
The proposed amendment would eliminate the requirement that veterans who were disabled in the actual performance of duty in any war be receiving disability payments from the United States Veterans Administration in order to qualify for additional points on a civil service examination for appointment or promotion.  Under the proposed amendment, the disability must only be certified to exist by the United States Department of Veterans Affairs.  The proposed amendment would also update the reference to the "United States Veterans Administration" to instead refer to the "United States Department of Veterans Affairs" to reflect current federal government structure.  Shall the proposed amendment be approved?</t>
    </r>
  </si>
  <si>
    <t>Town of Aurora
Proposal No. 2</t>
  </si>
  <si>
    <r>
      <t xml:space="preserve">TOWN OF AURORA
PROPOSAL No. 2
</t>
    </r>
    <r>
      <rPr>
        <sz val="10"/>
        <rFont val="Arial"/>
      </rPr>
      <t xml:space="preserve">
Shall the bond resolution dated August 25, 2008, of the Town of Aurora, Erie County, New York (the "Town"), authorizing the acquisition of interests in real property in the Town, including but not limited to, development rights in agricultural lands, for the preservation of open spaces; at a maximum amount not to exceed $2,500,000, and authorizing the issuance of serial bonds in an aggregate principal amount not to exceed $2,500,000, said amount to be offset by any federal, state, county, and/or local funds received 
be approved?</t>
    </r>
  </si>
  <si>
    <r>
      <t>Deborah Bruch Bucki</t>
    </r>
    <r>
      <rPr>
        <sz val="10"/>
        <rFont val="Arial"/>
      </rPr>
      <t xml:space="preserve">          </t>
    </r>
    <r>
      <rPr>
        <b/>
        <sz val="10"/>
        <rFont val="Arial"/>
        <family val="2"/>
      </rPr>
      <t>Democratic</t>
    </r>
  </si>
  <si>
    <t>COUNTY JUDGE
RECAPITULATION</t>
  </si>
  <si>
    <r>
      <t>Town of Sardinia
Councilman</t>
    </r>
    <r>
      <rPr>
        <sz val="10"/>
        <rFont val="Arial"/>
      </rPr>
      <t xml:space="preserve">                       </t>
    </r>
    <r>
      <rPr>
        <b/>
        <sz val="10"/>
        <rFont val="Arial"/>
        <family val="2"/>
      </rPr>
      <t xml:space="preserve">             
 </t>
    </r>
    <r>
      <rPr>
        <b/>
        <sz val="8"/>
        <rFont val="Arial"/>
        <family val="2"/>
      </rPr>
      <t>(To Fill Vacancy-1 Year Term)</t>
    </r>
    <r>
      <rPr>
        <b/>
        <sz val="10"/>
        <rFont val="Arial"/>
        <family val="2"/>
      </rPr>
      <t xml:space="preserve">
(Vote For One) 
                      </t>
    </r>
  </si>
  <si>
    <r>
      <t>Town of Sardinia
Councilman</t>
    </r>
    <r>
      <rPr>
        <sz val="10"/>
        <rFont val="Arial"/>
      </rPr>
      <t xml:space="preserve">                       </t>
    </r>
    <r>
      <rPr>
        <b/>
        <sz val="10"/>
        <rFont val="Arial"/>
        <family val="2"/>
      </rPr>
      <t xml:space="preserve">              </t>
    </r>
    <r>
      <rPr>
        <b/>
        <sz val="8"/>
        <rFont val="Arial"/>
        <family val="2"/>
      </rPr>
      <t xml:space="preserve">(To Fill Vacancy-3 Year Term) </t>
    </r>
    <r>
      <rPr>
        <b/>
        <sz val="10"/>
        <rFont val="Arial"/>
        <family val="2"/>
      </rPr>
      <t xml:space="preserve">
(Vote For One)
                               </t>
    </r>
  </si>
  <si>
    <r>
      <t>Jack Quinn</t>
    </r>
    <r>
      <rPr>
        <b/>
        <sz val="10"/>
        <rFont val="Arial"/>
        <family val="2"/>
      </rPr>
      <t xml:space="preserve">    
Working Families</t>
    </r>
    <r>
      <rPr>
        <sz val="10"/>
        <rFont val="Arial"/>
      </rPr>
      <t xml:space="preserve">                                                              </t>
    </r>
  </si>
  <si>
    <r>
      <t>Town of 
Cheektowaga
Councilman</t>
    </r>
    <r>
      <rPr>
        <sz val="10"/>
        <rFont val="Arial"/>
      </rPr>
      <t xml:space="preserve">                    </t>
    </r>
    <r>
      <rPr>
        <b/>
        <sz val="10"/>
        <rFont val="Arial"/>
        <family val="2"/>
      </rPr>
      <t xml:space="preserve">              
(To Fill Vacancy)                                  (Vote For One)</t>
    </r>
  </si>
  <si>
    <r>
      <t>Ronald W. Unverdorben Jr</t>
    </r>
    <r>
      <rPr>
        <sz val="10"/>
        <rFont val="Arial"/>
      </rPr>
      <t xml:space="preserve">                     </t>
    </r>
    <r>
      <rPr>
        <b/>
        <sz val="10"/>
        <rFont val="Arial"/>
        <family val="2"/>
      </rPr>
      <t xml:space="preserve"> Republican</t>
    </r>
  </si>
  <si>
    <r>
      <t>Mark J. Schroeder</t>
    </r>
    <r>
      <rPr>
        <sz val="10"/>
        <rFont val="Arial"/>
      </rPr>
      <t xml:space="preserve">                      </t>
    </r>
    <r>
      <rPr>
        <b/>
        <sz val="10"/>
        <rFont val="Arial"/>
        <family val="2"/>
      </rPr>
      <t xml:space="preserve"> Conservative</t>
    </r>
  </si>
  <si>
    <r>
      <t>Jack Quinn</t>
    </r>
    <r>
      <rPr>
        <b/>
        <sz val="10"/>
        <rFont val="Arial"/>
        <family val="2"/>
      </rPr>
      <t xml:space="preserve">                    Conserevative</t>
    </r>
    <r>
      <rPr>
        <sz val="10"/>
        <rFont val="Arial"/>
      </rPr>
      <t xml:space="preserve">                                                      </t>
    </r>
  </si>
  <si>
    <r>
      <t>John M. Abraham Jr</t>
    </r>
    <r>
      <rPr>
        <sz val="10"/>
        <rFont val="Arial"/>
      </rPr>
      <t xml:space="preserve">                      </t>
    </r>
    <r>
      <rPr>
        <b/>
        <sz val="10"/>
        <rFont val="Arial"/>
        <family val="2"/>
      </rPr>
      <t>Conserevative</t>
    </r>
  </si>
  <si>
    <r>
      <t>Rosaline A. Seege</t>
    </r>
    <r>
      <rPr>
        <b/>
        <sz val="10"/>
        <rFont val="Arial"/>
        <family val="2"/>
      </rPr>
      <t xml:space="preserve">                   Conserevative</t>
    </r>
    <r>
      <rPr>
        <sz val="10"/>
        <rFont val="Arial"/>
      </rPr>
      <t xml:space="preserve">                                                      </t>
    </r>
  </si>
  <si>
    <r>
      <t xml:space="preserve">Charles H. Tobin Sr </t>
    </r>
    <r>
      <rPr>
        <b/>
        <sz val="10"/>
        <rFont val="Arial"/>
        <family val="2"/>
      </rPr>
      <t xml:space="preserve">                    Conservative/Sardinia 1st</t>
    </r>
    <r>
      <rPr>
        <sz val="10"/>
        <rFont val="Arial"/>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</si>
</sst>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16" x14ac:knownFonts="1">
    <font>
      <sz val="10"/>
      <name val="Arial"/>
    </font>
    <font>
      <sz val="10"/>
      <name val="Arial"/>
    </font>
    <font>
      <b/>
      <sz val="12"/>
      <name val="Arial"/>
      <family val="2"/>
    </font>
    <font>
      <b/>
      <sz val="10"/>
      <name val="Arial"/>
      <family val="2"/>
    </font>
    <font>
      <sz val="10"/>
      <name val="Arial"/>
      <family val="2"/>
    </font>
    <font>
      <sz val="7"/>
      <name val="Arial"/>
      <family val="2"/>
    </font>
    <font>
      <sz val="8"/>
      <name val="Arial"/>
      <family val="2"/>
    </font>
    <font>
      <b/>
      <sz val="9"/>
      <name val="Arial"/>
      <family val="2"/>
    </font>
    <font>
      <b/>
      <sz val="8"/>
      <name val="Arial"/>
      <family val="2"/>
    </font>
    <font>
      <b/>
      <sz val="11"/>
      <name val="Arial"/>
      <family val="2"/>
    </font>
    <font>
      <sz val="11"/>
      <name val="Arial"/>
      <family val="2"/>
    </font>
    <font>
      <b/>
      <sz val="7"/>
      <name val="Arial"/>
      <family val="2"/>
    </font>
    <font>
      <sz val="12"/>
      <name val="Arial"/>
      <family val="2"/>
    </font>
    <font>
      <sz val="8"/>
      <name val="Arial"/>
    </font>
    <font>
      <b/>
      <sz val="6"/>
      <name val="Arial"/>
      <family val="2"/>
    </font>
    <font>
      <b/>
      <sz val="5"/>
      <name val="Arial"/>
      <family val="2"/>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s>
  <cellStyleXfs count="2">
    <xf numFmtId="0" fontId="0" fillId="0" borderId="0"/>
    <xf numFmtId="43" fontId="1" fillId="0" borderId="0" applyFont="0" applyFill="0" applyBorder="0" applyAlignment="0" applyProtection="0"/>
  </cellStyleXfs>
  <cellXfs count="83">
    <xf numFmtId="0" fontId="0" fillId="0" borderId="0" xfId="0"/>
    <xf numFmtId="0" fontId="2" fillId="0" borderId="1" xfId="0" applyFont="1" applyBorder="1" applyAlignment="1">
      <alignment horizontal="center" textRotation="90" wrapText="1"/>
    </xf>
    <xf numFmtId="0" fontId="4" fillId="0" borderId="0" xfId="0" applyFont="1" applyAlignment="1">
      <alignment horizontal="left" wrapText="1"/>
    </xf>
    <xf numFmtId="0" fontId="3" fillId="0" borderId="0" xfId="0" applyFont="1" applyAlignment="1">
      <alignment horizontal="center"/>
    </xf>
    <xf numFmtId="0" fontId="4" fillId="0" borderId="0" xfId="0" applyFont="1"/>
    <xf numFmtId="0" fontId="2" fillId="0" borderId="0" xfId="0" applyFont="1"/>
    <xf numFmtId="0" fontId="2" fillId="0" borderId="0" xfId="0" applyFont="1" applyAlignment="1">
      <alignment horizontal="left"/>
    </xf>
    <xf numFmtId="0" fontId="5" fillId="0" borderId="0" xfId="0" applyFont="1" applyAlignment="1">
      <alignment horizontal="right"/>
    </xf>
    <xf numFmtId="0" fontId="6" fillId="0" borderId="0" xfId="0" applyFont="1"/>
    <xf numFmtId="0" fontId="7" fillId="0" borderId="0" xfId="0" applyFont="1" applyAlignment="1">
      <alignment horizontal="right"/>
    </xf>
    <xf numFmtId="0" fontId="8" fillId="0" borderId="1" xfId="0" applyFont="1" applyBorder="1"/>
    <xf numFmtId="0" fontId="0" fillId="0" borderId="0" xfId="0" applyBorder="1"/>
    <xf numFmtId="0" fontId="9" fillId="0" borderId="0" xfId="0" applyFont="1" applyAlignment="1">
      <alignment horizontal="left"/>
    </xf>
    <xf numFmtId="0" fontId="10" fillId="0" borderId="0" xfId="0" applyFont="1"/>
    <xf numFmtId="0" fontId="5" fillId="0" borderId="0" xfId="0" applyFont="1"/>
    <xf numFmtId="0" fontId="3" fillId="0" borderId="1" xfId="0" applyFont="1" applyBorder="1" applyAlignment="1">
      <alignment horizontal="center" wrapText="1"/>
    </xf>
    <xf numFmtId="0" fontId="3" fillId="0" borderId="0" xfId="0" applyFont="1" applyAlignment="1">
      <alignment horizontal="right"/>
    </xf>
    <xf numFmtId="0" fontId="8" fillId="0" borderId="0" xfId="0" applyFont="1"/>
    <xf numFmtId="0" fontId="11" fillId="0" borderId="0" xfId="0" applyFont="1" applyAlignment="1">
      <alignment horizontal="right"/>
    </xf>
    <xf numFmtId="0" fontId="6" fillId="0" borderId="0" xfId="0" applyFont="1" applyBorder="1"/>
    <xf numFmtId="0" fontId="2" fillId="0" borderId="1" xfId="0" applyFont="1" applyBorder="1" applyAlignment="1">
      <alignment horizontal="center" vertical="center" wrapText="1"/>
    </xf>
    <xf numFmtId="0" fontId="8" fillId="0" borderId="0" xfId="0" applyFont="1" applyBorder="1"/>
    <xf numFmtId="0" fontId="11" fillId="0" borderId="0" xfId="0" applyFont="1" applyAlignment="1">
      <alignment horizontal="left"/>
    </xf>
    <xf numFmtId="0" fontId="8" fillId="0" borderId="0" xfId="0" applyFont="1" applyBorder="1" applyAlignment="1">
      <alignment horizontal="center"/>
    </xf>
    <xf numFmtId="0" fontId="8" fillId="0" borderId="1" xfId="0" applyFont="1" applyBorder="1" applyAlignment="1">
      <alignment horizontal="right"/>
    </xf>
    <xf numFmtId="0" fontId="8" fillId="0" borderId="0" xfId="0" applyFont="1" applyBorder="1" applyAlignment="1">
      <alignment horizontal="right"/>
    </xf>
    <xf numFmtId="0" fontId="8" fillId="0" borderId="0" xfId="0" applyFont="1" applyAlignment="1">
      <alignment horizontal="right"/>
    </xf>
    <xf numFmtId="43" fontId="8" fillId="0" borderId="0" xfId="1" applyFont="1" applyAlignment="1">
      <alignment horizontal="right"/>
    </xf>
    <xf numFmtId="0" fontId="8" fillId="0" borderId="0" xfId="0" applyFont="1" applyFill="1" applyBorder="1" applyAlignment="1">
      <alignment horizontal="right"/>
    </xf>
    <xf numFmtId="0" fontId="7" fillId="0" borderId="1" xfId="0" applyFont="1" applyBorder="1" applyAlignment="1">
      <alignment horizontal="center" wrapText="1"/>
    </xf>
    <xf numFmtId="0" fontId="9" fillId="0" borderId="1" xfId="0" applyFont="1" applyBorder="1" applyAlignment="1">
      <alignment horizontal="center" textRotation="90" wrapText="1"/>
    </xf>
    <xf numFmtId="0" fontId="9" fillId="0" borderId="2" xfId="0" applyFont="1" applyBorder="1" applyAlignment="1">
      <alignment horizontal="center"/>
    </xf>
    <xf numFmtId="0" fontId="11" fillId="0" borderId="1" xfId="0" applyFont="1" applyBorder="1" applyAlignment="1">
      <alignment horizontal="center" wrapText="1"/>
    </xf>
    <xf numFmtId="0" fontId="9" fillId="0" borderId="2" xfId="0" applyFont="1" applyBorder="1" applyAlignment="1">
      <alignment horizontal="center" textRotation="90" wrapText="1"/>
    </xf>
    <xf numFmtId="0" fontId="7" fillId="0" borderId="1" xfId="0" applyFont="1" applyBorder="1" applyAlignment="1">
      <alignment horizontal="center" textRotation="90" wrapText="1"/>
    </xf>
    <xf numFmtId="0" fontId="8" fillId="0" borderId="0" xfId="0" applyFont="1" applyAlignment="1">
      <alignment horizontal="right" wrapText="1"/>
    </xf>
    <xf numFmtId="0" fontId="8" fillId="0" borderId="0" xfId="0" applyFont="1" applyAlignment="1">
      <alignment horizontal="left"/>
    </xf>
    <xf numFmtId="0" fontId="3" fillId="0" borderId="1" xfId="0" applyFont="1" applyBorder="1" applyAlignment="1">
      <alignment horizontal="center" vertical="center" wrapText="1"/>
    </xf>
    <xf numFmtId="0" fontId="8" fillId="0" borderId="1" xfId="0" applyFont="1" applyBorder="1" applyAlignment="1">
      <alignment horizontal="center" textRotation="90" wrapText="1"/>
    </xf>
    <xf numFmtId="0" fontId="13" fillId="0" borderId="0" xfId="0" applyFont="1"/>
    <xf numFmtId="0" fontId="13" fillId="0" borderId="0" xfId="0" applyFont="1" applyBorder="1"/>
    <xf numFmtId="0" fontId="9" fillId="0" borderId="0" xfId="0" applyFont="1" applyAlignment="1"/>
    <xf numFmtId="0" fontId="6" fillId="0" borderId="1" xfId="0" applyFont="1" applyBorder="1"/>
    <xf numFmtId="0" fontId="11" fillId="0" borderId="0" xfId="0" applyFont="1" applyBorder="1" applyAlignment="1">
      <alignment horizontal="right" wrapText="1"/>
    </xf>
    <xf numFmtId="0" fontId="15" fillId="0" borderId="3" xfId="0" applyFont="1" applyBorder="1" applyAlignment="1">
      <alignment horizontal="center" textRotation="90" wrapText="1"/>
    </xf>
    <xf numFmtId="0" fontId="9" fillId="0" borderId="4" xfId="0" applyFont="1" applyFill="1" applyBorder="1" applyAlignment="1">
      <alignment horizontal="center" textRotation="90" wrapText="1"/>
    </xf>
    <xf numFmtId="0" fontId="3" fillId="0" borderId="3" xfId="0" applyFont="1" applyBorder="1" applyAlignment="1">
      <alignment horizontal="center" textRotation="90" wrapText="1"/>
    </xf>
    <xf numFmtId="0" fontId="14" fillId="0" borderId="2" xfId="0" applyFont="1" applyBorder="1" applyAlignment="1">
      <alignment horizontal="center" textRotation="90" wrapText="1"/>
    </xf>
    <xf numFmtId="0" fontId="8" fillId="0" borderId="3" xfId="0" applyFont="1" applyBorder="1" applyAlignment="1">
      <alignment horizontal="right"/>
    </xf>
    <xf numFmtId="0" fontId="8" fillId="0" borderId="2" xfId="0" applyFont="1" applyBorder="1" applyAlignment="1">
      <alignment horizontal="right"/>
    </xf>
    <xf numFmtId="0" fontId="8" fillId="0" borderId="4" xfId="0" applyFont="1" applyBorder="1" applyAlignment="1">
      <alignment horizontal="right"/>
    </xf>
    <xf numFmtId="0" fontId="8" fillId="0" borderId="3" xfId="0" applyFont="1" applyBorder="1"/>
    <xf numFmtId="0" fontId="8" fillId="0" borderId="2" xfId="0" applyFont="1" applyBorder="1"/>
    <xf numFmtId="0" fontId="8" fillId="0" borderId="4" xfId="0" applyFont="1" applyBorder="1"/>
    <xf numFmtId="0" fontId="8" fillId="0" borderId="1" xfId="0" applyFont="1" applyBorder="1" applyAlignment="1">
      <alignment horizontal="center" wrapText="1"/>
    </xf>
    <xf numFmtId="0" fontId="8" fillId="0" borderId="5" xfId="0" applyFont="1" applyBorder="1" applyAlignment="1">
      <alignment horizontal="right"/>
    </xf>
    <xf numFmtId="0" fontId="8" fillId="0" borderId="6" xfId="0" applyFont="1" applyBorder="1" applyAlignment="1">
      <alignment horizontal="right"/>
    </xf>
    <xf numFmtId="0" fontId="3" fillId="0" borderId="1" xfId="0" applyFont="1" applyFill="1" applyBorder="1" applyAlignment="1">
      <alignment horizontal="center" wrapText="1"/>
    </xf>
    <xf numFmtId="0" fontId="0" fillId="0" borderId="2" xfId="0" applyBorder="1"/>
    <xf numFmtId="0" fontId="9" fillId="0" borderId="4" xfId="0" applyFont="1" applyBorder="1" applyAlignment="1">
      <alignment horizontal="center" textRotation="90" wrapText="1"/>
    </xf>
    <xf numFmtId="0" fontId="0" fillId="0" borderId="4" xfId="0" applyBorder="1"/>
    <xf numFmtId="0" fontId="3" fillId="0" borderId="1" xfId="0" applyFont="1" applyBorder="1" applyAlignment="1">
      <alignment horizontal="center"/>
    </xf>
    <xf numFmtId="0" fontId="9" fillId="0" borderId="3" xfId="0" applyFont="1" applyBorder="1" applyAlignment="1">
      <alignment horizontal="center" textRotation="90" wrapText="1"/>
    </xf>
    <xf numFmtId="0" fontId="9" fillId="0" borderId="1" xfId="0" applyFont="1" applyBorder="1" applyAlignment="1">
      <alignment horizontal="center" wrapText="1"/>
    </xf>
    <xf numFmtId="0" fontId="8" fillId="0" borderId="2" xfId="0" applyFont="1" applyFill="1" applyBorder="1" applyAlignment="1">
      <alignment horizontal="right"/>
    </xf>
    <xf numFmtId="0" fontId="8" fillId="0" borderId="1" xfId="0" applyFont="1" applyFill="1" applyBorder="1" applyAlignment="1">
      <alignment horizontal="right"/>
    </xf>
    <xf numFmtId="0" fontId="0" fillId="0" borderId="0" xfId="0" applyAlignment="1">
      <alignment vertical="center"/>
    </xf>
    <xf numFmtId="0" fontId="5" fillId="0" borderId="1" xfId="0" applyFont="1" applyBorder="1"/>
    <xf numFmtId="0" fontId="5" fillId="0" borderId="3" xfId="0" applyFont="1" applyBorder="1"/>
    <xf numFmtId="0" fontId="5" fillId="0" borderId="4" xfId="0" applyFont="1" applyBorder="1"/>
    <xf numFmtId="0" fontId="5" fillId="0" borderId="2" xfId="0" applyFont="1" applyBorder="1"/>
    <xf numFmtId="0" fontId="9" fillId="0" borderId="1" xfId="0" applyFont="1" applyBorder="1" applyAlignment="1">
      <alignment horizontal="center"/>
    </xf>
    <xf numFmtId="0" fontId="8" fillId="0" borderId="0" xfId="0" applyFont="1" applyBorder="1" applyAlignment="1">
      <alignment horizontal="center" wrapText="1"/>
    </xf>
    <xf numFmtId="0" fontId="8" fillId="0" borderId="0" xfId="0" applyFont="1" applyAlignment="1">
      <alignment horizontal="center" wrapText="1"/>
    </xf>
    <xf numFmtId="0" fontId="13" fillId="0" borderId="0" xfId="0" applyFont="1" applyAlignment="1">
      <alignment horizontal="center"/>
    </xf>
    <xf numFmtId="0" fontId="6" fillId="0" borderId="0" xfId="0" applyFont="1" applyAlignment="1">
      <alignment horizontal="left" vertical="center" wrapText="1" readingOrder="1"/>
    </xf>
    <xf numFmtId="0" fontId="3" fillId="0" borderId="0" xfId="0" applyFont="1" applyAlignment="1">
      <alignment horizontal="center" wrapText="1"/>
    </xf>
    <xf numFmtId="0" fontId="3" fillId="0" borderId="0" xfId="0" applyFont="1" applyAlignment="1">
      <alignment horizontal="center"/>
    </xf>
    <xf numFmtId="0" fontId="3" fillId="0" borderId="0" xfId="0" applyFont="1" applyAlignment="1">
      <alignment horizontal="center" vertical="center" wrapText="1"/>
    </xf>
    <xf numFmtId="0" fontId="0" fillId="0" borderId="0" xfId="0" applyAlignment="1">
      <alignment horizontal="center" vertical="center"/>
    </xf>
    <xf numFmtId="0" fontId="11"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0" xfId="0" applyFont="1" applyAlignment="1">
      <alignment horizontal="left"/>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2796"/>
  <sheetViews>
    <sheetView topLeftCell="A1222" zoomScaleNormal="100" zoomScaleSheetLayoutView="100" workbookViewId="0">
      <selection activeCell="K1249" sqref="K1249"/>
    </sheetView>
  </sheetViews>
  <sheetFormatPr defaultRowHeight="12.75" x14ac:dyDescent="0.2"/>
  <cols>
    <col min="1" max="1" width="14" customWidth="1"/>
    <col min="2" max="11" width="6.28515625" customWidth="1"/>
    <col min="12" max="20" width="4.7109375" customWidth="1"/>
    <col min="21" max="21" width="4.85546875" customWidth="1"/>
    <col min="22" max="22" width="0.42578125" customWidth="1"/>
    <col min="23" max="24" width="0.5703125" customWidth="1"/>
    <col min="25" max="25" width="7.42578125" customWidth="1"/>
    <col min="26" max="31" width="7.28515625" customWidth="1"/>
  </cols>
  <sheetData>
    <row r="1" spans="1:25" ht="144.94999999999999" customHeight="1" x14ac:dyDescent="0.25">
      <c r="A1" s="20" t="s">
        <v>427</v>
      </c>
      <c r="B1" s="34" t="s">
        <v>409</v>
      </c>
      <c r="C1" s="34" t="s">
        <v>410</v>
      </c>
      <c r="D1" s="34" t="s">
        <v>411</v>
      </c>
      <c r="E1" s="34" t="s">
        <v>412</v>
      </c>
      <c r="F1" s="34" t="s">
        <v>413</v>
      </c>
      <c r="G1" s="34" t="s">
        <v>414</v>
      </c>
      <c r="H1" s="34" t="s">
        <v>415</v>
      </c>
      <c r="I1" s="38" t="s">
        <v>416</v>
      </c>
      <c r="J1" s="34" t="s">
        <v>417</v>
      </c>
      <c r="K1" s="34" t="s">
        <v>418</v>
      </c>
      <c r="L1" s="34" t="s">
        <v>400</v>
      </c>
      <c r="M1" s="34" t="s">
        <v>401</v>
      </c>
      <c r="N1" s="34" t="s">
        <v>402</v>
      </c>
      <c r="O1" s="34" t="s">
        <v>403</v>
      </c>
      <c r="P1" s="34" t="s">
        <v>404</v>
      </c>
      <c r="Q1" s="34" t="s">
        <v>405</v>
      </c>
      <c r="R1" s="34" t="s">
        <v>406</v>
      </c>
      <c r="S1" s="34" t="s">
        <v>407</v>
      </c>
      <c r="T1" s="34" t="s">
        <v>408</v>
      </c>
      <c r="U1" s="46" t="s">
        <v>575</v>
      </c>
      <c r="V1" s="47"/>
      <c r="W1" s="44"/>
      <c r="X1" s="45"/>
      <c r="Y1" s="31" t="s">
        <v>41</v>
      </c>
    </row>
    <row r="2" spans="1:25" s="4" customFormat="1" ht="11.85" customHeight="1" x14ac:dyDescent="0.2">
      <c r="A2" s="2">
        <v>2008</v>
      </c>
      <c r="B2" s="3" t="s">
        <v>42</v>
      </c>
      <c r="C2" s="3" t="s">
        <v>43</v>
      </c>
      <c r="D2" s="3" t="s">
        <v>44</v>
      </c>
      <c r="E2" s="3" t="s">
        <v>45</v>
      </c>
      <c r="F2" s="3" t="s">
        <v>46</v>
      </c>
      <c r="G2" s="3" t="s">
        <v>262</v>
      </c>
      <c r="H2" s="3" t="s">
        <v>263</v>
      </c>
      <c r="I2" s="3" t="s">
        <v>264</v>
      </c>
      <c r="J2" s="3" t="s">
        <v>375</v>
      </c>
      <c r="K2" s="3" t="s">
        <v>374</v>
      </c>
      <c r="L2" s="3"/>
      <c r="M2" s="3"/>
      <c r="N2" s="3"/>
      <c r="O2" s="3"/>
      <c r="P2" s="3"/>
      <c r="Q2" s="3"/>
      <c r="R2" s="3"/>
      <c r="S2" s="3"/>
      <c r="T2" s="3"/>
      <c r="U2" s="3"/>
      <c r="V2" s="3"/>
      <c r="W2" s="3"/>
      <c r="X2" s="3"/>
    </row>
    <row r="3" spans="1:25" ht="3.95" customHeight="1" x14ac:dyDescent="0.2"/>
    <row r="4" spans="1:25" ht="15.75" x14ac:dyDescent="0.25">
      <c r="A4" s="5" t="s">
        <v>47</v>
      </c>
    </row>
    <row r="5" spans="1:25" ht="15.75" x14ac:dyDescent="0.25">
      <c r="A5" s="6" t="s">
        <v>48</v>
      </c>
    </row>
    <row r="6" spans="1:25" x14ac:dyDescent="0.2">
      <c r="A6" s="7" t="s">
        <v>49</v>
      </c>
      <c r="B6" s="39">
        <v>446</v>
      </c>
      <c r="C6" s="39">
        <v>73</v>
      </c>
      <c r="D6" s="39">
        <v>0</v>
      </c>
      <c r="E6" s="39">
        <v>6</v>
      </c>
      <c r="F6" s="39">
        <v>12</v>
      </c>
      <c r="G6" s="39">
        <v>0</v>
      </c>
      <c r="H6" s="39">
        <v>0</v>
      </c>
      <c r="I6" s="39">
        <v>0</v>
      </c>
      <c r="J6" s="39">
        <v>1</v>
      </c>
      <c r="K6" s="39">
        <v>7</v>
      </c>
      <c r="L6" s="8"/>
      <c r="M6" s="8"/>
      <c r="N6" s="8"/>
      <c r="O6" s="8"/>
      <c r="P6" s="8"/>
      <c r="Q6" s="8"/>
      <c r="R6" s="8"/>
      <c r="S6" s="8"/>
      <c r="T6" s="8"/>
      <c r="U6" s="8">
        <f>Y6-SUM(B6:T6)</f>
        <v>8</v>
      </c>
      <c r="V6" s="8"/>
      <c r="W6" s="8">
        <v>4</v>
      </c>
      <c r="X6" s="39">
        <v>549</v>
      </c>
      <c r="Y6" s="8">
        <f>SUM(V6:X6)</f>
        <v>553</v>
      </c>
    </row>
    <row r="7" spans="1:25" x14ac:dyDescent="0.2">
      <c r="A7" s="7" t="s">
        <v>50</v>
      </c>
      <c r="B7" s="39">
        <v>401</v>
      </c>
      <c r="C7" s="39">
        <v>114</v>
      </c>
      <c r="D7" s="39">
        <v>20</v>
      </c>
      <c r="E7" s="39">
        <v>7</v>
      </c>
      <c r="F7" s="39">
        <v>20</v>
      </c>
      <c r="G7" s="39">
        <v>0</v>
      </c>
      <c r="H7" s="39">
        <v>0</v>
      </c>
      <c r="I7" s="39">
        <v>3</v>
      </c>
      <c r="J7" s="39">
        <v>1</v>
      </c>
      <c r="K7" s="39">
        <v>7</v>
      </c>
      <c r="L7" s="8"/>
      <c r="M7" s="8">
        <v>1</v>
      </c>
      <c r="N7" s="8"/>
      <c r="O7" s="8"/>
      <c r="P7" s="8"/>
      <c r="Q7" s="8"/>
      <c r="R7" s="8"/>
      <c r="S7" s="8"/>
      <c r="T7" s="8"/>
      <c r="U7" s="8">
        <f t="shared" ref="U7:U32" si="0">Y7-SUM(B7:T7)</f>
        <v>7</v>
      </c>
      <c r="V7" s="8"/>
      <c r="W7" s="8">
        <v>6</v>
      </c>
      <c r="X7" s="39">
        <v>575</v>
      </c>
      <c r="Y7" s="8">
        <f t="shared" ref="Y7:Y47" si="1">SUM(V7:X7)</f>
        <v>581</v>
      </c>
    </row>
    <row r="8" spans="1:25" x14ac:dyDescent="0.2">
      <c r="A8" s="7" t="s">
        <v>51</v>
      </c>
      <c r="B8" s="39">
        <v>235</v>
      </c>
      <c r="C8" s="39">
        <v>87</v>
      </c>
      <c r="D8" s="39">
        <v>7</v>
      </c>
      <c r="E8" s="39">
        <v>6</v>
      </c>
      <c r="F8" s="39">
        <v>7</v>
      </c>
      <c r="G8" s="39">
        <v>1</v>
      </c>
      <c r="H8" s="39">
        <v>0</v>
      </c>
      <c r="I8" s="39">
        <v>0</v>
      </c>
      <c r="J8" s="39">
        <v>1</v>
      </c>
      <c r="K8" s="39">
        <v>1</v>
      </c>
      <c r="L8" s="8"/>
      <c r="M8" s="8"/>
      <c r="N8" s="8"/>
      <c r="O8" s="8"/>
      <c r="P8" s="8"/>
      <c r="Q8" s="8"/>
      <c r="R8" s="8"/>
      <c r="S8" s="8"/>
      <c r="T8" s="8"/>
      <c r="U8" s="8">
        <f t="shared" si="0"/>
        <v>4</v>
      </c>
      <c r="V8" s="8"/>
      <c r="W8" s="8">
        <v>2</v>
      </c>
      <c r="X8" s="39">
        <v>347</v>
      </c>
      <c r="Y8" s="8">
        <f t="shared" si="1"/>
        <v>349</v>
      </c>
    </row>
    <row r="9" spans="1:25" x14ac:dyDescent="0.2">
      <c r="A9" s="7" t="s">
        <v>52</v>
      </c>
      <c r="B9" s="39">
        <v>353</v>
      </c>
      <c r="C9" s="39">
        <v>127</v>
      </c>
      <c r="D9" s="39">
        <v>12</v>
      </c>
      <c r="E9" s="39">
        <v>11</v>
      </c>
      <c r="F9" s="39">
        <v>14</v>
      </c>
      <c r="G9" s="39">
        <v>0</v>
      </c>
      <c r="H9" s="39">
        <v>0</v>
      </c>
      <c r="I9" s="39">
        <v>1</v>
      </c>
      <c r="J9" s="39">
        <v>0</v>
      </c>
      <c r="K9" s="39">
        <v>5</v>
      </c>
      <c r="L9" s="8"/>
      <c r="M9" s="8"/>
      <c r="N9" s="8"/>
      <c r="O9" s="8"/>
      <c r="P9" s="8"/>
      <c r="Q9" s="8"/>
      <c r="R9" s="8"/>
      <c r="S9" s="8"/>
      <c r="T9" s="8"/>
      <c r="U9" s="8">
        <f t="shared" si="0"/>
        <v>5</v>
      </c>
      <c r="V9" s="8"/>
      <c r="W9" s="8">
        <v>5</v>
      </c>
      <c r="X9" s="39">
        <v>523</v>
      </c>
      <c r="Y9" s="8">
        <f t="shared" si="1"/>
        <v>528</v>
      </c>
    </row>
    <row r="10" spans="1:25" x14ac:dyDescent="0.2">
      <c r="A10" s="7" t="s">
        <v>53</v>
      </c>
      <c r="B10" s="39">
        <v>195</v>
      </c>
      <c r="C10" s="39">
        <v>65</v>
      </c>
      <c r="D10" s="39">
        <v>4</v>
      </c>
      <c r="E10" s="39">
        <v>1</v>
      </c>
      <c r="F10" s="39">
        <v>9</v>
      </c>
      <c r="G10" s="39">
        <v>0</v>
      </c>
      <c r="H10" s="39">
        <v>0</v>
      </c>
      <c r="I10" s="39">
        <v>0</v>
      </c>
      <c r="J10" s="39">
        <v>1</v>
      </c>
      <c r="K10" s="39">
        <v>3</v>
      </c>
      <c r="L10" s="8"/>
      <c r="M10" s="8"/>
      <c r="N10" s="8"/>
      <c r="O10" s="8"/>
      <c r="P10" s="8"/>
      <c r="Q10" s="8"/>
      <c r="R10" s="8"/>
      <c r="S10" s="8"/>
      <c r="T10" s="8"/>
      <c r="U10" s="8">
        <f t="shared" si="0"/>
        <v>2</v>
      </c>
      <c r="V10" s="8"/>
      <c r="W10" s="8">
        <v>3</v>
      </c>
      <c r="X10" s="39">
        <v>277</v>
      </c>
      <c r="Y10" s="8">
        <f t="shared" si="1"/>
        <v>280</v>
      </c>
    </row>
    <row r="11" spans="1:25" x14ac:dyDescent="0.2">
      <c r="A11" s="7" t="s">
        <v>54</v>
      </c>
      <c r="B11" s="39">
        <v>342</v>
      </c>
      <c r="C11" s="39">
        <v>135</v>
      </c>
      <c r="D11" s="39">
        <v>16</v>
      </c>
      <c r="E11" s="39">
        <v>12</v>
      </c>
      <c r="F11" s="39">
        <v>24</v>
      </c>
      <c r="G11" s="39">
        <v>1</v>
      </c>
      <c r="H11" s="39">
        <v>1</v>
      </c>
      <c r="I11" s="39">
        <v>2</v>
      </c>
      <c r="J11" s="39">
        <v>3</v>
      </c>
      <c r="K11" s="39">
        <v>13</v>
      </c>
      <c r="L11" s="8"/>
      <c r="M11" s="8"/>
      <c r="N11" s="8"/>
      <c r="O11" s="8"/>
      <c r="P11" s="8"/>
      <c r="Q11" s="8"/>
      <c r="R11" s="8"/>
      <c r="S11" s="8"/>
      <c r="T11" s="8"/>
      <c r="U11" s="8">
        <f t="shared" si="0"/>
        <v>4</v>
      </c>
      <c r="V11" s="8"/>
      <c r="W11" s="8">
        <v>6</v>
      </c>
      <c r="X11" s="39">
        <v>547</v>
      </c>
      <c r="Y11" s="8">
        <f t="shared" si="1"/>
        <v>553</v>
      </c>
    </row>
    <row r="12" spans="1:25" x14ac:dyDescent="0.2">
      <c r="A12" s="7" t="s">
        <v>55</v>
      </c>
      <c r="B12" s="39">
        <v>198</v>
      </c>
      <c r="C12" s="39">
        <v>68</v>
      </c>
      <c r="D12" s="39">
        <v>9</v>
      </c>
      <c r="E12" s="39">
        <v>10</v>
      </c>
      <c r="F12" s="39">
        <v>4</v>
      </c>
      <c r="G12" s="39">
        <v>0</v>
      </c>
      <c r="H12" s="39">
        <v>0</v>
      </c>
      <c r="I12" s="39">
        <v>1</v>
      </c>
      <c r="J12" s="39">
        <v>0</v>
      </c>
      <c r="K12" s="39">
        <v>4</v>
      </c>
      <c r="L12" s="8"/>
      <c r="M12" s="8"/>
      <c r="N12" s="8"/>
      <c r="O12" s="8"/>
      <c r="P12" s="8"/>
      <c r="Q12" s="8"/>
      <c r="R12" s="8"/>
      <c r="S12" s="8"/>
      <c r="T12" s="8"/>
      <c r="U12" s="8">
        <f t="shared" si="0"/>
        <v>7</v>
      </c>
      <c r="V12" s="8"/>
      <c r="W12" s="8">
        <v>2</v>
      </c>
      <c r="X12" s="39">
        <v>299</v>
      </c>
      <c r="Y12" s="8">
        <f t="shared" si="1"/>
        <v>301</v>
      </c>
    </row>
    <row r="13" spans="1:25" x14ac:dyDescent="0.2">
      <c r="A13" s="7" t="s">
        <v>56</v>
      </c>
      <c r="B13" s="39">
        <v>333</v>
      </c>
      <c r="C13" s="39">
        <v>190</v>
      </c>
      <c r="D13" s="39">
        <v>11</v>
      </c>
      <c r="E13" s="39">
        <v>4</v>
      </c>
      <c r="F13" s="39">
        <v>13</v>
      </c>
      <c r="G13" s="39">
        <v>0</v>
      </c>
      <c r="H13" s="39">
        <v>0</v>
      </c>
      <c r="I13" s="39">
        <v>0</v>
      </c>
      <c r="J13" s="39">
        <v>3</v>
      </c>
      <c r="K13" s="39">
        <v>7</v>
      </c>
      <c r="L13" s="8"/>
      <c r="M13" s="8"/>
      <c r="N13" s="8"/>
      <c r="O13" s="8"/>
      <c r="P13" s="8"/>
      <c r="Q13" s="8"/>
      <c r="R13" s="8"/>
      <c r="S13" s="8"/>
      <c r="T13" s="8"/>
      <c r="U13" s="8">
        <f t="shared" si="0"/>
        <v>5</v>
      </c>
      <c r="V13" s="8"/>
      <c r="W13" s="8">
        <v>4</v>
      </c>
      <c r="X13" s="39">
        <v>562</v>
      </c>
      <c r="Y13" s="8">
        <f t="shared" si="1"/>
        <v>566</v>
      </c>
    </row>
    <row r="14" spans="1:25" x14ac:dyDescent="0.2">
      <c r="A14" s="7" t="s">
        <v>57</v>
      </c>
      <c r="B14" s="39">
        <v>234</v>
      </c>
      <c r="C14" s="39">
        <v>84</v>
      </c>
      <c r="D14" s="39">
        <v>5</v>
      </c>
      <c r="E14" s="39">
        <v>5</v>
      </c>
      <c r="F14" s="39">
        <v>16</v>
      </c>
      <c r="G14" s="39">
        <v>0</v>
      </c>
      <c r="H14" s="39">
        <v>0</v>
      </c>
      <c r="I14" s="39">
        <v>0</v>
      </c>
      <c r="J14" s="39">
        <v>1</v>
      </c>
      <c r="K14" s="39">
        <v>1</v>
      </c>
      <c r="L14" s="8"/>
      <c r="M14" s="8"/>
      <c r="N14" s="8"/>
      <c r="O14" s="8"/>
      <c r="P14" s="8"/>
      <c r="Q14" s="8"/>
      <c r="R14" s="8"/>
      <c r="S14" s="8"/>
      <c r="T14" s="8"/>
      <c r="U14" s="8">
        <f t="shared" si="0"/>
        <v>3</v>
      </c>
      <c r="V14" s="8"/>
      <c r="W14" s="8">
        <v>4</v>
      </c>
      <c r="X14" s="39">
        <v>345</v>
      </c>
      <c r="Y14" s="8">
        <f t="shared" si="1"/>
        <v>349</v>
      </c>
    </row>
    <row r="15" spans="1:25" x14ac:dyDescent="0.2">
      <c r="A15" s="7" t="s">
        <v>58</v>
      </c>
      <c r="B15" s="39">
        <v>283</v>
      </c>
      <c r="C15" s="39">
        <v>74</v>
      </c>
      <c r="D15" s="39">
        <v>7</v>
      </c>
      <c r="E15" s="39">
        <v>5</v>
      </c>
      <c r="F15" s="39">
        <v>16</v>
      </c>
      <c r="G15" s="39">
        <v>0</v>
      </c>
      <c r="H15" s="39">
        <v>0</v>
      </c>
      <c r="I15" s="39">
        <v>0</v>
      </c>
      <c r="J15" s="39">
        <v>2</v>
      </c>
      <c r="K15" s="39">
        <v>1</v>
      </c>
      <c r="L15" s="8"/>
      <c r="M15" s="8"/>
      <c r="N15" s="8"/>
      <c r="O15" s="8"/>
      <c r="P15" s="8"/>
      <c r="Q15" s="8"/>
      <c r="R15" s="8"/>
      <c r="S15" s="8"/>
      <c r="T15" s="8"/>
      <c r="U15" s="8">
        <f t="shared" si="0"/>
        <v>2</v>
      </c>
      <c r="V15" s="8"/>
      <c r="W15" s="8">
        <v>6</v>
      </c>
      <c r="X15" s="39">
        <v>384</v>
      </c>
      <c r="Y15" s="8">
        <f t="shared" si="1"/>
        <v>390</v>
      </c>
    </row>
    <row r="16" spans="1:25" x14ac:dyDescent="0.2">
      <c r="A16" s="7" t="s">
        <v>59</v>
      </c>
      <c r="B16" s="39">
        <v>48</v>
      </c>
      <c r="C16" s="39">
        <v>13</v>
      </c>
      <c r="D16" s="39">
        <v>1</v>
      </c>
      <c r="E16" s="39">
        <v>0</v>
      </c>
      <c r="F16" s="39">
        <v>2</v>
      </c>
      <c r="G16" s="39">
        <v>0</v>
      </c>
      <c r="H16" s="39">
        <v>0</v>
      </c>
      <c r="I16" s="39">
        <v>0</v>
      </c>
      <c r="J16" s="39">
        <v>0</v>
      </c>
      <c r="K16" s="39">
        <v>0</v>
      </c>
      <c r="L16" s="8"/>
      <c r="M16" s="8"/>
      <c r="N16" s="8"/>
      <c r="O16" s="8"/>
      <c r="P16" s="8"/>
      <c r="Q16" s="8"/>
      <c r="R16" s="8"/>
      <c r="S16" s="8"/>
      <c r="T16" s="8"/>
      <c r="U16" s="8">
        <f t="shared" si="0"/>
        <v>0</v>
      </c>
      <c r="V16" s="8"/>
      <c r="W16" s="8">
        <v>1</v>
      </c>
      <c r="X16" s="39">
        <v>63</v>
      </c>
      <c r="Y16" s="8">
        <f t="shared" si="1"/>
        <v>64</v>
      </c>
    </row>
    <row r="17" spans="1:25" x14ac:dyDescent="0.2">
      <c r="A17" s="7" t="s">
        <v>60</v>
      </c>
      <c r="B17" s="39">
        <v>413</v>
      </c>
      <c r="C17" s="39">
        <v>67</v>
      </c>
      <c r="D17" s="39">
        <v>6</v>
      </c>
      <c r="E17" s="39">
        <v>3</v>
      </c>
      <c r="F17" s="39">
        <v>29</v>
      </c>
      <c r="G17" s="39">
        <v>0</v>
      </c>
      <c r="H17" s="39">
        <v>0</v>
      </c>
      <c r="I17" s="39">
        <v>2</v>
      </c>
      <c r="J17" s="39">
        <v>4</v>
      </c>
      <c r="K17" s="39">
        <v>6</v>
      </c>
      <c r="L17" s="8"/>
      <c r="M17" s="8"/>
      <c r="N17" s="8"/>
      <c r="O17" s="8"/>
      <c r="P17" s="8"/>
      <c r="Q17" s="8"/>
      <c r="R17" s="8"/>
      <c r="S17" s="8"/>
      <c r="T17" s="8"/>
      <c r="U17" s="8">
        <f t="shared" si="0"/>
        <v>5</v>
      </c>
      <c r="V17" s="8"/>
      <c r="W17" s="8">
        <v>8</v>
      </c>
      <c r="X17" s="39">
        <v>527</v>
      </c>
      <c r="Y17" s="8">
        <f t="shared" si="1"/>
        <v>535</v>
      </c>
    </row>
    <row r="18" spans="1:25" x14ac:dyDescent="0.2">
      <c r="A18" s="7" t="s">
        <v>61</v>
      </c>
      <c r="B18" s="39">
        <v>274</v>
      </c>
      <c r="C18" s="39">
        <v>36</v>
      </c>
      <c r="D18" s="39">
        <v>3</v>
      </c>
      <c r="E18" s="39">
        <v>3</v>
      </c>
      <c r="F18" s="39">
        <v>25</v>
      </c>
      <c r="G18" s="39">
        <v>0</v>
      </c>
      <c r="H18" s="39">
        <v>1</v>
      </c>
      <c r="I18" s="39">
        <v>2</v>
      </c>
      <c r="J18" s="39">
        <v>0</v>
      </c>
      <c r="K18" s="39">
        <v>3</v>
      </c>
      <c r="L18" s="8"/>
      <c r="M18" s="8"/>
      <c r="N18" s="8"/>
      <c r="O18" s="8"/>
      <c r="P18" s="8"/>
      <c r="Q18" s="8"/>
      <c r="R18" s="8"/>
      <c r="S18" s="8"/>
      <c r="T18" s="8"/>
      <c r="U18" s="8">
        <f t="shared" si="0"/>
        <v>1</v>
      </c>
      <c r="V18" s="8"/>
      <c r="W18" s="8">
        <v>2</v>
      </c>
      <c r="X18" s="39">
        <v>346</v>
      </c>
      <c r="Y18" s="8">
        <f t="shared" si="1"/>
        <v>348</v>
      </c>
    </row>
    <row r="19" spans="1:25" x14ac:dyDescent="0.2">
      <c r="A19" s="7" t="s">
        <v>62</v>
      </c>
      <c r="B19" s="39">
        <v>159</v>
      </c>
      <c r="C19" s="39">
        <v>15</v>
      </c>
      <c r="D19" s="39">
        <v>0</v>
      </c>
      <c r="E19" s="39">
        <v>1</v>
      </c>
      <c r="F19" s="39">
        <v>10</v>
      </c>
      <c r="G19" s="39">
        <v>0</v>
      </c>
      <c r="H19" s="39">
        <v>0</v>
      </c>
      <c r="I19" s="39">
        <v>1</v>
      </c>
      <c r="J19" s="39">
        <v>0</v>
      </c>
      <c r="K19" s="39">
        <v>3</v>
      </c>
      <c r="L19" s="8"/>
      <c r="M19" s="8"/>
      <c r="N19" s="8"/>
      <c r="O19" s="8"/>
      <c r="P19" s="8"/>
      <c r="Q19" s="8"/>
      <c r="R19" s="8"/>
      <c r="S19" s="8"/>
      <c r="T19" s="8"/>
      <c r="U19" s="8">
        <f t="shared" si="0"/>
        <v>1</v>
      </c>
      <c r="V19" s="8"/>
      <c r="W19" s="8">
        <v>2</v>
      </c>
      <c r="X19" s="39">
        <v>188</v>
      </c>
      <c r="Y19" s="8">
        <f t="shared" si="1"/>
        <v>190</v>
      </c>
    </row>
    <row r="20" spans="1:25" x14ac:dyDescent="0.2">
      <c r="A20" s="7" t="s">
        <v>63</v>
      </c>
      <c r="B20" s="39">
        <v>416</v>
      </c>
      <c r="C20" s="39">
        <v>60</v>
      </c>
      <c r="D20" s="39">
        <v>10</v>
      </c>
      <c r="E20" s="39">
        <v>3</v>
      </c>
      <c r="F20" s="39">
        <v>32</v>
      </c>
      <c r="G20" s="39">
        <v>1</v>
      </c>
      <c r="H20" s="39">
        <v>0</v>
      </c>
      <c r="I20" s="39">
        <v>1</v>
      </c>
      <c r="J20" s="39">
        <v>1</v>
      </c>
      <c r="K20" s="39">
        <v>6</v>
      </c>
      <c r="L20" s="8"/>
      <c r="M20" s="8"/>
      <c r="N20" s="8"/>
      <c r="O20" s="8"/>
      <c r="P20" s="8"/>
      <c r="Q20" s="8"/>
      <c r="R20" s="8"/>
      <c r="S20" s="8"/>
      <c r="T20" s="8"/>
      <c r="U20" s="8">
        <f t="shared" si="0"/>
        <v>3</v>
      </c>
      <c r="V20" s="8"/>
      <c r="W20" s="8">
        <v>15</v>
      </c>
      <c r="X20" s="39">
        <v>518</v>
      </c>
      <c r="Y20" s="8">
        <f t="shared" si="1"/>
        <v>533</v>
      </c>
    </row>
    <row r="21" spans="1:25" x14ac:dyDescent="0.2">
      <c r="A21" s="7" t="s">
        <v>64</v>
      </c>
      <c r="B21" s="39">
        <v>196</v>
      </c>
      <c r="C21" s="39">
        <v>83</v>
      </c>
      <c r="D21" s="39">
        <v>10</v>
      </c>
      <c r="E21" s="39">
        <v>10</v>
      </c>
      <c r="F21" s="39">
        <v>10</v>
      </c>
      <c r="G21" s="39">
        <v>0</v>
      </c>
      <c r="H21" s="39">
        <v>0</v>
      </c>
      <c r="I21" s="39">
        <v>0</v>
      </c>
      <c r="J21" s="39">
        <v>1</v>
      </c>
      <c r="K21" s="39">
        <v>8</v>
      </c>
      <c r="L21" s="8"/>
      <c r="M21" s="8"/>
      <c r="N21" s="8"/>
      <c r="O21" s="8"/>
      <c r="P21" s="8"/>
      <c r="Q21" s="8"/>
      <c r="R21" s="8"/>
      <c r="S21" s="8"/>
      <c r="T21" s="8"/>
      <c r="U21" s="8">
        <f t="shared" si="0"/>
        <v>1</v>
      </c>
      <c r="V21" s="8"/>
      <c r="W21" s="8">
        <v>2</v>
      </c>
      <c r="X21" s="39">
        <v>317</v>
      </c>
      <c r="Y21" s="8">
        <f t="shared" si="1"/>
        <v>319</v>
      </c>
    </row>
    <row r="22" spans="1:25" x14ac:dyDescent="0.2">
      <c r="A22" s="7" t="s">
        <v>65</v>
      </c>
      <c r="B22" s="39">
        <v>119</v>
      </c>
      <c r="C22" s="39">
        <v>42</v>
      </c>
      <c r="D22" s="39">
        <v>2</v>
      </c>
      <c r="E22" s="39">
        <v>1</v>
      </c>
      <c r="F22" s="39">
        <v>3</v>
      </c>
      <c r="G22" s="39">
        <v>0</v>
      </c>
      <c r="H22" s="39">
        <v>0</v>
      </c>
      <c r="I22" s="39">
        <v>0</v>
      </c>
      <c r="J22" s="39">
        <v>0</v>
      </c>
      <c r="K22" s="39">
        <v>2</v>
      </c>
      <c r="L22" s="8"/>
      <c r="M22" s="8"/>
      <c r="N22" s="8"/>
      <c r="O22" s="8"/>
      <c r="P22" s="8"/>
      <c r="Q22" s="8"/>
      <c r="R22" s="8"/>
      <c r="S22" s="8"/>
      <c r="T22" s="8"/>
      <c r="U22" s="8">
        <f t="shared" si="0"/>
        <v>4</v>
      </c>
      <c r="V22" s="8"/>
      <c r="W22" s="8"/>
      <c r="X22" s="39">
        <v>173</v>
      </c>
      <c r="Y22" s="8">
        <f t="shared" si="1"/>
        <v>173</v>
      </c>
    </row>
    <row r="23" spans="1:25" x14ac:dyDescent="0.2">
      <c r="A23" s="7" t="s">
        <v>66</v>
      </c>
      <c r="B23" s="39">
        <v>187</v>
      </c>
      <c r="C23" s="39">
        <v>23</v>
      </c>
      <c r="D23" s="39">
        <v>3</v>
      </c>
      <c r="E23" s="39">
        <v>2</v>
      </c>
      <c r="F23" s="39">
        <v>6</v>
      </c>
      <c r="G23" s="39">
        <v>0</v>
      </c>
      <c r="H23" s="39">
        <v>0</v>
      </c>
      <c r="I23" s="39">
        <v>1</v>
      </c>
      <c r="J23" s="39">
        <v>0</v>
      </c>
      <c r="K23" s="39">
        <v>1</v>
      </c>
      <c r="L23" s="8"/>
      <c r="M23" s="8"/>
      <c r="N23" s="8"/>
      <c r="O23" s="8"/>
      <c r="P23" s="8"/>
      <c r="Q23" s="8"/>
      <c r="R23" s="8"/>
      <c r="S23" s="8"/>
      <c r="T23" s="8"/>
      <c r="U23" s="8">
        <f t="shared" si="0"/>
        <v>0</v>
      </c>
      <c r="V23" s="8"/>
      <c r="W23" s="8"/>
      <c r="X23" s="39">
        <v>223</v>
      </c>
      <c r="Y23" s="8">
        <f t="shared" si="1"/>
        <v>223</v>
      </c>
    </row>
    <row r="24" spans="1:25" x14ac:dyDescent="0.2">
      <c r="A24" s="7" t="s">
        <v>67</v>
      </c>
      <c r="B24" s="39">
        <v>435</v>
      </c>
      <c r="C24" s="39">
        <v>128</v>
      </c>
      <c r="D24" s="39">
        <v>12</v>
      </c>
      <c r="E24" s="39">
        <v>6</v>
      </c>
      <c r="F24" s="39">
        <v>22</v>
      </c>
      <c r="G24" s="39">
        <v>0</v>
      </c>
      <c r="H24" s="39">
        <v>0</v>
      </c>
      <c r="I24" s="39">
        <v>1</v>
      </c>
      <c r="J24" s="39">
        <v>3</v>
      </c>
      <c r="K24" s="39">
        <v>8</v>
      </c>
      <c r="L24" s="8"/>
      <c r="M24" s="8"/>
      <c r="N24" s="8"/>
      <c r="O24" s="8"/>
      <c r="P24" s="8"/>
      <c r="Q24" s="8"/>
      <c r="R24" s="8"/>
      <c r="S24" s="8"/>
      <c r="T24" s="8"/>
      <c r="U24" s="8">
        <f t="shared" si="0"/>
        <v>9</v>
      </c>
      <c r="V24" s="8"/>
      <c r="W24" s="8">
        <v>5</v>
      </c>
      <c r="X24" s="39">
        <v>619</v>
      </c>
      <c r="Y24" s="8">
        <f t="shared" si="1"/>
        <v>624</v>
      </c>
    </row>
    <row r="25" spans="1:25" x14ac:dyDescent="0.2">
      <c r="A25" s="7" t="s">
        <v>68</v>
      </c>
      <c r="B25" s="39">
        <v>287</v>
      </c>
      <c r="C25" s="39">
        <v>91</v>
      </c>
      <c r="D25" s="39">
        <v>20</v>
      </c>
      <c r="E25" s="39">
        <v>8</v>
      </c>
      <c r="F25" s="39">
        <v>12</v>
      </c>
      <c r="G25" s="39">
        <v>0</v>
      </c>
      <c r="H25" s="39">
        <v>0</v>
      </c>
      <c r="I25" s="39">
        <v>1</v>
      </c>
      <c r="J25" s="39">
        <v>4</v>
      </c>
      <c r="K25" s="39">
        <v>6</v>
      </c>
      <c r="L25" s="8"/>
      <c r="M25" s="8"/>
      <c r="N25" s="8"/>
      <c r="O25" s="8"/>
      <c r="P25" s="8"/>
      <c r="Q25" s="8"/>
      <c r="R25" s="8"/>
      <c r="S25" s="8"/>
      <c r="T25" s="8"/>
      <c r="U25" s="8">
        <f t="shared" si="0"/>
        <v>8</v>
      </c>
      <c r="V25" s="8"/>
      <c r="W25" s="8">
        <v>4</v>
      </c>
      <c r="X25" s="39">
        <v>433</v>
      </c>
      <c r="Y25" s="8">
        <f t="shared" si="1"/>
        <v>437</v>
      </c>
    </row>
    <row r="26" spans="1:25" x14ac:dyDescent="0.2">
      <c r="A26" s="7" t="s">
        <v>69</v>
      </c>
      <c r="B26" s="39">
        <v>280</v>
      </c>
      <c r="C26" s="39">
        <v>109</v>
      </c>
      <c r="D26" s="39">
        <v>6</v>
      </c>
      <c r="E26" s="39">
        <v>6</v>
      </c>
      <c r="F26" s="39">
        <v>4</v>
      </c>
      <c r="G26" s="39">
        <v>0</v>
      </c>
      <c r="H26" s="39">
        <v>0</v>
      </c>
      <c r="I26" s="39">
        <v>1</v>
      </c>
      <c r="J26" s="39">
        <v>1</v>
      </c>
      <c r="K26" s="39">
        <v>2</v>
      </c>
      <c r="L26" s="8"/>
      <c r="M26" s="8"/>
      <c r="N26" s="8"/>
      <c r="O26" s="8"/>
      <c r="P26" s="8"/>
      <c r="Q26" s="8"/>
      <c r="R26" s="8"/>
      <c r="S26" s="8"/>
      <c r="T26" s="8"/>
      <c r="U26" s="8">
        <f t="shared" si="0"/>
        <v>4</v>
      </c>
      <c r="V26" s="8"/>
      <c r="W26" s="8">
        <v>5</v>
      </c>
      <c r="X26" s="39">
        <v>408</v>
      </c>
      <c r="Y26" s="8">
        <f t="shared" si="1"/>
        <v>413</v>
      </c>
    </row>
    <row r="27" spans="1:25" x14ac:dyDescent="0.2">
      <c r="A27" s="7" t="s">
        <v>70</v>
      </c>
      <c r="B27" s="39">
        <v>261</v>
      </c>
      <c r="C27" s="39">
        <v>29</v>
      </c>
      <c r="D27" s="39">
        <v>1</v>
      </c>
      <c r="E27" s="39">
        <v>5</v>
      </c>
      <c r="F27" s="39">
        <v>24</v>
      </c>
      <c r="G27" s="39">
        <v>0</v>
      </c>
      <c r="H27" s="39">
        <v>0</v>
      </c>
      <c r="I27" s="39">
        <v>1</v>
      </c>
      <c r="J27" s="39">
        <v>1</v>
      </c>
      <c r="K27" s="39">
        <v>5</v>
      </c>
      <c r="L27" s="8"/>
      <c r="M27" s="8"/>
      <c r="N27" s="8"/>
      <c r="O27" s="8"/>
      <c r="P27" s="8"/>
      <c r="Q27" s="8"/>
      <c r="R27" s="8"/>
      <c r="S27" s="8"/>
      <c r="T27" s="8"/>
      <c r="U27" s="8">
        <f t="shared" si="0"/>
        <v>3</v>
      </c>
      <c r="V27" s="8"/>
      <c r="W27" s="8">
        <v>3</v>
      </c>
      <c r="X27" s="39">
        <v>327</v>
      </c>
      <c r="Y27" s="8">
        <f t="shared" si="1"/>
        <v>330</v>
      </c>
    </row>
    <row r="28" spans="1:25" x14ac:dyDescent="0.2">
      <c r="A28" s="7" t="s">
        <v>71</v>
      </c>
      <c r="B28" s="39">
        <v>219</v>
      </c>
      <c r="C28" s="39">
        <v>83</v>
      </c>
      <c r="D28" s="39">
        <v>6</v>
      </c>
      <c r="E28" s="39">
        <v>3</v>
      </c>
      <c r="F28" s="39">
        <v>15</v>
      </c>
      <c r="G28" s="39">
        <v>1</v>
      </c>
      <c r="H28" s="39">
        <v>0</v>
      </c>
      <c r="I28" s="39">
        <v>0</v>
      </c>
      <c r="J28" s="39">
        <v>5</v>
      </c>
      <c r="K28" s="39">
        <v>3</v>
      </c>
      <c r="L28" s="8"/>
      <c r="M28" s="8"/>
      <c r="N28" s="8"/>
      <c r="O28" s="8"/>
      <c r="P28" s="8"/>
      <c r="Q28" s="8"/>
      <c r="R28" s="8"/>
      <c r="S28" s="8"/>
      <c r="T28" s="8"/>
      <c r="U28" s="8">
        <f t="shared" si="0"/>
        <v>1</v>
      </c>
      <c r="V28" s="8"/>
      <c r="W28" s="8"/>
      <c r="X28" s="39">
        <v>336</v>
      </c>
      <c r="Y28" s="8">
        <f t="shared" si="1"/>
        <v>336</v>
      </c>
    </row>
    <row r="29" spans="1:25" x14ac:dyDescent="0.2">
      <c r="A29" s="7" t="s">
        <v>72</v>
      </c>
      <c r="B29" s="39">
        <v>291</v>
      </c>
      <c r="C29" s="39">
        <v>84</v>
      </c>
      <c r="D29" s="39">
        <v>12</v>
      </c>
      <c r="E29" s="39">
        <v>1</v>
      </c>
      <c r="F29" s="39">
        <v>19</v>
      </c>
      <c r="G29" s="39">
        <v>0</v>
      </c>
      <c r="H29" s="39">
        <v>0</v>
      </c>
      <c r="I29" s="39">
        <v>4</v>
      </c>
      <c r="J29" s="39">
        <v>1</v>
      </c>
      <c r="K29" s="39">
        <v>12</v>
      </c>
      <c r="L29" s="8"/>
      <c r="M29" s="8"/>
      <c r="N29" s="8"/>
      <c r="O29" s="8"/>
      <c r="P29" s="8"/>
      <c r="Q29" s="8"/>
      <c r="R29" s="8"/>
      <c r="S29" s="8"/>
      <c r="T29" s="8"/>
      <c r="U29" s="8">
        <f t="shared" si="0"/>
        <v>5</v>
      </c>
      <c r="V29" s="8"/>
      <c r="W29" s="8">
        <v>5</v>
      </c>
      <c r="X29" s="39">
        <v>424</v>
      </c>
      <c r="Y29" s="8">
        <f t="shared" si="1"/>
        <v>429</v>
      </c>
    </row>
    <row r="30" spans="1:25" x14ac:dyDescent="0.2">
      <c r="A30" s="7" t="s">
        <v>73</v>
      </c>
      <c r="B30" s="39">
        <v>330</v>
      </c>
      <c r="C30" s="39">
        <v>82</v>
      </c>
      <c r="D30" s="39">
        <v>10</v>
      </c>
      <c r="E30" s="39">
        <v>3</v>
      </c>
      <c r="F30" s="39">
        <v>19</v>
      </c>
      <c r="G30" s="39">
        <v>0</v>
      </c>
      <c r="H30" s="39">
        <v>0</v>
      </c>
      <c r="I30" s="39">
        <v>1</v>
      </c>
      <c r="J30" s="39">
        <v>1</v>
      </c>
      <c r="K30" s="39">
        <v>2</v>
      </c>
      <c r="L30" s="8"/>
      <c r="M30" s="8"/>
      <c r="N30" s="8"/>
      <c r="O30" s="8"/>
      <c r="P30" s="8"/>
      <c r="Q30" s="8"/>
      <c r="R30" s="8"/>
      <c r="S30" s="8"/>
      <c r="T30" s="8"/>
      <c r="U30" s="8">
        <f t="shared" si="0"/>
        <v>0</v>
      </c>
      <c r="V30" s="8"/>
      <c r="W30" s="8">
        <v>4</v>
      </c>
      <c r="X30" s="39">
        <v>444</v>
      </c>
      <c r="Y30" s="8">
        <f t="shared" si="1"/>
        <v>448</v>
      </c>
    </row>
    <row r="31" spans="1:25" x14ac:dyDescent="0.2">
      <c r="A31" s="7" t="s">
        <v>74</v>
      </c>
      <c r="B31" s="39">
        <v>426</v>
      </c>
      <c r="C31" s="39">
        <v>132</v>
      </c>
      <c r="D31" s="39">
        <v>4</v>
      </c>
      <c r="E31" s="39">
        <v>12</v>
      </c>
      <c r="F31" s="39">
        <v>33</v>
      </c>
      <c r="G31" s="39">
        <v>0</v>
      </c>
      <c r="H31" s="39">
        <v>0</v>
      </c>
      <c r="I31" s="39">
        <v>0</v>
      </c>
      <c r="J31" s="39">
        <v>1</v>
      </c>
      <c r="K31" s="39">
        <v>8</v>
      </c>
      <c r="L31" s="8"/>
      <c r="M31" s="8"/>
      <c r="N31" s="8"/>
      <c r="O31" s="8"/>
      <c r="P31" s="8"/>
      <c r="Q31" s="8"/>
      <c r="R31" s="8"/>
      <c r="S31" s="8"/>
      <c r="T31" s="8"/>
      <c r="U31" s="8">
        <f t="shared" si="0"/>
        <v>6</v>
      </c>
      <c r="V31" s="8"/>
      <c r="W31" s="8">
        <v>4</v>
      </c>
      <c r="X31" s="39">
        <v>618</v>
      </c>
      <c r="Y31" s="8">
        <f t="shared" si="1"/>
        <v>622</v>
      </c>
    </row>
    <row r="32" spans="1:25" x14ac:dyDescent="0.2">
      <c r="A32" s="7" t="s">
        <v>75</v>
      </c>
      <c r="B32" s="39">
        <v>456</v>
      </c>
      <c r="C32" s="39">
        <v>103</v>
      </c>
      <c r="D32" s="39">
        <v>7</v>
      </c>
      <c r="E32" s="39">
        <v>5</v>
      </c>
      <c r="F32" s="39">
        <v>18</v>
      </c>
      <c r="G32" s="39">
        <v>1</v>
      </c>
      <c r="H32" s="39">
        <v>0</v>
      </c>
      <c r="I32" s="39">
        <v>2</v>
      </c>
      <c r="J32" s="39">
        <v>3</v>
      </c>
      <c r="K32" s="39">
        <v>6</v>
      </c>
      <c r="L32" s="8"/>
      <c r="M32" s="8"/>
      <c r="N32" s="8"/>
      <c r="O32" s="8"/>
      <c r="P32" s="8"/>
      <c r="Q32" s="8"/>
      <c r="R32" s="8"/>
      <c r="S32" s="8"/>
      <c r="T32" s="8"/>
      <c r="U32" s="8">
        <f t="shared" si="0"/>
        <v>6</v>
      </c>
      <c r="V32" s="8"/>
      <c r="W32" s="8">
        <v>5</v>
      </c>
      <c r="X32" s="39">
        <v>602</v>
      </c>
      <c r="Y32" s="8">
        <f t="shared" si="1"/>
        <v>607</v>
      </c>
    </row>
    <row r="33" spans="1:29" x14ac:dyDescent="0.2">
      <c r="U33" s="8"/>
      <c r="V33" s="8"/>
      <c r="W33" s="8"/>
      <c r="X33" s="8"/>
      <c r="Y33" s="8"/>
    </row>
    <row r="34" spans="1:29" x14ac:dyDescent="0.2">
      <c r="U34" s="8"/>
      <c r="V34" s="8"/>
      <c r="W34" s="8"/>
      <c r="X34" s="8"/>
      <c r="Y34" s="8"/>
    </row>
    <row r="35" spans="1:29" ht="12" customHeight="1" x14ac:dyDescent="0.2">
      <c r="A35" s="22" t="s">
        <v>19</v>
      </c>
      <c r="B35" s="8"/>
      <c r="C35" s="8"/>
      <c r="D35" s="8"/>
      <c r="E35" s="8"/>
      <c r="F35" s="8"/>
      <c r="G35" s="8"/>
      <c r="H35" s="8"/>
      <c r="I35" s="8"/>
      <c r="J35" s="8"/>
      <c r="K35" s="8"/>
      <c r="L35" s="8"/>
      <c r="M35" s="8"/>
      <c r="N35" s="8"/>
      <c r="O35" s="8"/>
      <c r="P35" s="8"/>
      <c r="Q35" s="8"/>
      <c r="R35" s="8"/>
      <c r="S35" s="8"/>
      <c r="T35" s="8"/>
      <c r="U35" s="8"/>
      <c r="V35" s="8"/>
      <c r="W35" s="8"/>
      <c r="X35" s="8"/>
      <c r="Y35" s="8"/>
    </row>
    <row r="36" spans="1:29" x14ac:dyDescent="0.2">
      <c r="A36" s="7" t="s">
        <v>76</v>
      </c>
      <c r="B36" s="39">
        <v>155</v>
      </c>
      <c r="C36" s="39">
        <v>45</v>
      </c>
      <c r="D36" s="39">
        <v>4</v>
      </c>
      <c r="E36" s="39">
        <v>2</v>
      </c>
      <c r="F36" s="39">
        <v>1</v>
      </c>
      <c r="G36" s="39">
        <v>0</v>
      </c>
      <c r="H36" s="39">
        <v>0</v>
      </c>
      <c r="I36" s="39">
        <v>0</v>
      </c>
      <c r="J36" s="39">
        <v>4</v>
      </c>
      <c r="K36" s="39">
        <v>4</v>
      </c>
      <c r="L36" s="8"/>
      <c r="M36" s="8"/>
      <c r="N36" s="8"/>
      <c r="O36" s="8"/>
      <c r="P36" s="8"/>
      <c r="Q36" s="8"/>
      <c r="R36" s="8"/>
      <c r="S36" s="8"/>
      <c r="T36" s="8"/>
      <c r="U36" s="8">
        <f>Y36-SUM(B36:T36)</f>
        <v>6</v>
      </c>
      <c r="V36" s="8"/>
      <c r="W36" s="8">
        <v>1</v>
      </c>
      <c r="X36" s="39">
        <v>220</v>
      </c>
      <c r="Y36" s="8">
        <f t="shared" si="1"/>
        <v>221</v>
      </c>
    </row>
    <row r="37" spans="1:29" x14ac:dyDescent="0.2">
      <c r="A37" s="7" t="s">
        <v>77</v>
      </c>
      <c r="B37" s="39">
        <v>448</v>
      </c>
      <c r="C37" s="39">
        <v>76</v>
      </c>
      <c r="D37" s="39">
        <v>8</v>
      </c>
      <c r="E37" s="39">
        <v>4</v>
      </c>
      <c r="F37" s="39">
        <v>46</v>
      </c>
      <c r="G37" s="39">
        <v>0</v>
      </c>
      <c r="H37" s="39">
        <v>0</v>
      </c>
      <c r="I37" s="39">
        <v>1</v>
      </c>
      <c r="J37" s="39">
        <v>4</v>
      </c>
      <c r="K37" s="39">
        <v>14</v>
      </c>
      <c r="L37" s="8"/>
      <c r="M37" s="8"/>
      <c r="N37" s="8"/>
      <c r="O37" s="8">
        <v>2</v>
      </c>
      <c r="P37" s="8"/>
      <c r="Q37" s="8"/>
      <c r="R37" s="8"/>
      <c r="S37" s="8"/>
      <c r="T37" s="8"/>
      <c r="U37" s="8">
        <f t="shared" ref="U37:U47" si="2">Y37-SUM(B37:T37)</f>
        <v>3</v>
      </c>
      <c r="V37" s="8"/>
      <c r="W37" s="8">
        <v>10</v>
      </c>
      <c r="X37" s="39">
        <v>596</v>
      </c>
      <c r="Y37" s="8">
        <f t="shared" si="1"/>
        <v>606</v>
      </c>
    </row>
    <row r="38" spans="1:29" x14ac:dyDescent="0.2">
      <c r="A38" s="7" t="s">
        <v>78</v>
      </c>
      <c r="B38" s="39">
        <v>486</v>
      </c>
      <c r="C38" s="39">
        <v>110</v>
      </c>
      <c r="D38" s="39">
        <v>9</v>
      </c>
      <c r="E38" s="39">
        <v>3</v>
      </c>
      <c r="F38" s="39">
        <v>25</v>
      </c>
      <c r="G38" s="39">
        <v>0</v>
      </c>
      <c r="H38" s="39">
        <v>0</v>
      </c>
      <c r="I38" s="39">
        <v>1</v>
      </c>
      <c r="J38" s="39">
        <v>4</v>
      </c>
      <c r="K38" s="39">
        <v>11</v>
      </c>
      <c r="L38" s="8"/>
      <c r="M38" s="8"/>
      <c r="N38" s="8"/>
      <c r="O38" s="8"/>
      <c r="P38" s="8"/>
      <c r="Q38" s="8"/>
      <c r="R38" s="8"/>
      <c r="S38" s="8"/>
      <c r="T38" s="8"/>
      <c r="U38" s="8">
        <f t="shared" si="2"/>
        <v>4</v>
      </c>
      <c r="V38" s="8"/>
      <c r="W38" s="8">
        <v>10</v>
      </c>
      <c r="X38" s="39">
        <v>643</v>
      </c>
      <c r="Y38" s="8">
        <f t="shared" si="1"/>
        <v>653</v>
      </c>
    </row>
    <row r="39" spans="1:29" x14ac:dyDescent="0.2">
      <c r="A39" s="7" t="s">
        <v>79</v>
      </c>
      <c r="B39" s="39">
        <v>237</v>
      </c>
      <c r="C39" s="39">
        <v>76</v>
      </c>
      <c r="D39" s="39">
        <v>8</v>
      </c>
      <c r="E39" s="39">
        <v>0</v>
      </c>
      <c r="F39" s="39">
        <v>10</v>
      </c>
      <c r="G39" s="39">
        <v>0</v>
      </c>
      <c r="H39" s="39">
        <v>0</v>
      </c>
      <c r="I39" s="39">
        <v>2</v>
      </c>
      <c r="J39" s="39">
        <v>0</v>
      </c>
      <c r="K39" s="39">
        <v>4</v>
      </c>
      <c r="L39" s="8"/>
      <c r="M39" s="8"/>
      <c r="N39" s="8"/>
      <c r="O39" s="8"/>
      <c r="P39" s="8"/>
      <c r="Q39" s="8"/>
      <c r="R39" s="8"/>
      <c r="S39" s="8"/>
      <c r="T39" s="8"/>
      <c r="U39" s="8">
        <f t="shared" si="2"/>
        <v>0</v>
      </c>
      <c r="V39" s="8"/>
      <c r="W39" s="8">
        <v>4</v>
      </c>
      <c r="X39" s="39">
        <v>333</v>
      </c>
      <c r="Y39" s="8">
        <f t="shared" si="1"/>
        <v>337</v>
      </c>
    </row>
    <row r="40" spans="1:29" x14ac:dyDescent="0.2">
      <c r="A40" s="7" t="s">
        <v>80</v>
      </c>
      <c r="B40" s="39">
        <v>298</v>
      </c>
      <c r="C40" s="39">
        <v>110</v>
      </c>
      <c r="D40" s="39">
        <v>4</v>
      </c>
      <c r="E40" s="39">
        <v>6</v>
      </c>
      <c r="F40" s="39">
        <v>18</v>
      </c>
      <c r="G40" s="39">
        <v>0</v>
      </c>
      <c r="H40" s="39">
        <v>0</v>
      </c>
      <c r="I40" s="39">
        <v>1</v>
      </c>
      <c r="J40" s="39">
        <v>1</v>
      </c>
      <c r="K40" s="39">
        <v>4</v>
      </c>
      <c r="L40" s="8"/>
      <c r="M40" s="8"/>
      <c r="N40" s="8"/>
      <c r="O40" s="8"/>
      <c r="P40" s="8"/>
      <c r="Q40" s="8"/>
      <c r="R40" s="8"/>
      <c r="S40" s="8"/>
      <c r="T40" s="8"/>
      <c r="U40" s="8">
        <f t="shared" si="2"/>
        <v>5</v>
      </c>
      <c r="V40" s="8"/>
      <c r="W40" s="8">
        <v>3</v>
      </c>
      <c r="X40" s="39">
        <v>444</v>
      </c>
      <c r="Y40" s="8">
        <f t="shared" si="1"/>
        <v>447</v>
      </c>
    </row>
    <row r="41" spans="1:29" x14ac:dyDescent="0.2">
      <c r="A41" s="7" t="s">
        <v>81</v>
      </c>
      <c r="B41" s="39">
        <v>365</v>
      </c>
      <c r="C41" s="39">
        <v>100</v>
      </c>
      <c r="D41" s="39">
        <v>10</v>
      </c>
      <c r="E41" s="39">
        <v>6</v>
      </c>
      <c r="F41" s="39">
        <v>16</v>
      </c>
      <c r="G41" s="39">
        <v>0</v>
      </c>
      <c r="H41" s="39">
        <v>0</v>
      </c>
      <c r="I41" s="39">
        <v>1</v>
      </c>
      <c r="J41" s="39">
        <v>1</v>
      </c>
      <c r="K41" s="39">
        <v>5</v>
      </c>
      <c r="L41" s="8"/>
      <c r="M41" s="8"/>
      <c r="N41" s="8"/>
      <c r="O41" s="8"/>
      <c r="P41" s="8"/>
      <c r="Q41" s="8"/>
      <c r="R41" s="8"/>
      <c r="S41" s="8"/>
      <c r="T41" s="8"/>
      <c r="U41" s="8">
        <f t="shared" si="2"/>
        <v>6</v>
      </c>
      <c r="V41" s="8"/>
      <c r="W41" s="8"/>
      <c r="X41" s="39">
        <v>510</v>
      </c>
      <c r="Y41" s="8">
        <f t="shared" si="1"/>
        <v>510</v>
      </c>
    </row>
    <row r="42" spans="1:29" x14ac:dyDescent="0.2">
      <c r="A42" s="7" t="s">
        <v>82</v>
      </c>
      <c r="B42" s="39">
        <v>224</v>
      </c>
      <c r="C42" s="39">
        <v>108</v>
      </c>
      <c r="D42" s="39">
        <v>5</v>
      </c>
      <c r="E42" s="39">
        <v>11</v>
      </c>
      <c r="F42" s="39">
        <v>14</v>
      </c>
      <c r="G42" s="39">
        <v>1</v>
      </c>
      <c r="H42" s="39">
        <v>0</v>
      </c>
      <c r="I42" s="39">
        <v>1</v>
      </c>
      <c r="J42" s="39">
        <v>0</v>
      </c>
      <c r="K42" s="39">
        <v>1</v>
      </c>
      <c r="L42" s="8"/>
      <c r="M42" s="8"/>
      <c r="N42" s="8"/>
      <c r="O42" s="8"/>
      <c r="P42" s="8"/>
      <c r="Q42" s="8"/>
      <c r="R42" s="8"/>
      <c r="S42" s="8"/>
      <c r="T42" s="8"/>
      <c r="U42" s="8">
        <f t="shared" si="2"/>
        <v>0</v>
      </c>
      <c r="V42" s="8"/>
      <c r="W42" s="8">
        <v>7</v>
      </c>
      <c r="X42" s="39">
        <v>358</v>
      </c>
      <c r="Y42" s="8">
        <f t="shared" si="1"/>
        <v>365</v>
      </c>
    </row>
    <row r="43" spans="1:29" x14ac:dyDescent="0.2">
      <c r="A43" s="7" t="s">
        <v>83</v>
      </c>
      <c r="B43" s="39">
        <v>37</v>
      </c>
      <c r="C43" s="39">
        <v>6</v>
      </c>
      <c r="D43" s="39">
        <v>0</v>
      </c>
      <c r="E43" s="39">
        <v>0</v>
      </c>
      <c r="F43" s="39">
        <v>9</v>
      </c>
      <c r="G43" s="39">
        <v>0</v>
      </c>
      <c r="H43" s="39">
        <v>0</v>
      </c>
      <c r="I43" s="39">
        <v>0</v>
      </c>
      <c r="J43" s="39">
        <v>0</v>
      </c>
      <c r="K43" s="39">
        <v>0</v>
      </c>
      <c r="L43" s="8"/>
      <c r="M43" s="8"/>
      <c r="N43" s="8"/>
      <c r="O43" s="8"/>
      <c r="P43" s="8"/>
      <c r="Q43" s="8"/>
      <c r="R43" s="8"/>
      <c r="S43" s="8"/>
      <c r="T43" s="8"/>
      <c r="U43" s="8">
        <f t="shared" si="2"/>
        <v>0</v>
      </c>
      <c r="V43" s="8"/>
      <c r="W43" s="8"/>
      <c r="X43" s="39">
        <v>52</v>
      </c>
      <c r="Y43" s="8">
        <f t="shared" si="1"/>
        <v>52</v>
      </c>
    </row>
    <row r="44" spans="1:29" x14ac:dyDescent="0.2">
      <c r="A44" s="7" t="s">
        <v>84</v>
      </c>
      <c r="B44" s="39">
        <v>479</v>
      </c>
      <c r="C44" s="39">
        <v>132</v>
      </c>
      <c r="D44" s="39">
        <v>9</v>
      </c>
      <c r="E44" s="39">
        <v>10</v>
      </c>
      <c r="F44" s="39">
        <v>22</v>
      </c>
      <c r="G44" s="39">
        <v>0</v>
      </c>
      <c r="H44" s="39">
        <v>0</v>
      </c>
      <c r="I44" s="39">
        <v>2</v>
      </c>
      <c r="J44" s="39">
        <v>1</v>
      </c>
      <c r="K44" s="39">
        <v>7</v>
      </c>
      <c r="L44" s="8"/>
      <c r="M44" s="8"/>
      <c r="N44" s="8"/>
      <c r="O44" s="8"/>
      <c r="P44" s="8"/>
      <c r="Q44" s="8"/>
      <c r="R44" s="8"/>
      <c r="S44" s="8"/>
      <c r="T44" s="8"/>
      <c r="U44" s="8">
        <f t="shared" si="2"/>
        <v>7</v>
      </c>
      <c r="V44" s="8"/>
      <c r="W44" s="8">
        <v>16</v>
      </c>
      <c r="X44" s="39">
        <v>653</v>
      </c>
      <c r="Y44" s="8">
        <f t="shared" si="1"/>
        <v>669</v>
      </c>
    </row>
    <row r="45" spans="1:29" x14ac:dyDescent="0.2">
      <c r="A45" s="7" t="s">
        <v>85</v>
      </c>
      <c r="B45" s="39">
        <v>126</v>
      </c>
      <c r="C45" s="39">
        <v>20</v>
      </c>
      <c r="D45" s="39">
        <v>1</v>
      </c>
      <c r="E45" s="39">
        <v>4</v>
      </c>
      <c r="F45" s="39">
        <v>5</v>
      </c>
      <c r="G45" s="39">
        <v>0</v>
      </c>
      <c r="H45" s="39">
        <v>0</v>
      </c>
      <c r="I45" s="39">
        <v>0</v>
      </c>
      <c r="J45" s="39">
        <v>0</v>
      </c>
      <c r="K45" s="39">
        <v>0</v>
      </c>
      <c r="L45" s="8"/>
      <c r="M45" s="8"/>
      <c r="N45" s="8"/>
      <c r="O45" s="8"/>
      <c r="P45" s="8"/>
      <c r="Q45" s="8"/>
      <c r="R45" s="8"/>
      <c r="S45" s="8"/>
      <c r="T45" s="8"/>
      <c r="U45" s="8">
        <f t="shared" si="2"/>
        <v>0</v>
      </c>
      <c r="V45" s="8"/>
      <c r="W45" s="8"/>
      <c r="X45" s="39">
        <v>156</v>
      </c>
      <c r="Y45" s="8">
        <f t="shared" si="1"/>
        <v>156</v>
      </c>
    </row>
    <row r="46" spans="1:29" x14ac:dyDescent="0.2">
      <c r="A46" s="7" t="s">
        <v>86</v>
      </c>
      <c r="B46" s="39">
        <v>278</v>
      </c>
      <c r="C46" s="39">
        <v>9</v>
      </c>
      <c r="D46" s="39">
        <v>2</v>
      </c>
      <c r="E46" s="39">
        <v>0</v>
      </c>
      <c r="F46" s="39">
        <v>13</v>
      </c>
      <c r="G46" s="39">
        <v>0</v>
      </c>
      <c r="H46" s="39">
        <v>0</v>
      </c>
      <c r="I46" s="39">
        <v>1</v>
      </c>
      <c r="J46" s="39">
        <v>1</v>
      </c>
      <c r="K46" s="39">
        <v>0</v>
      </c>
      <c r="L46" s="8"/>
      <c r="M46" s="8"/>
      <c r="N46" s="8"/>
      <c r="O46" s="8"/>
      <c r="P46" s="8"/>
      <c r="Q46" s="8"/>
      <c r="R46" s="8"/>
      <c r="S46" s="8"/>
      <c r="T46" s="8"/>
      <c r="U46" s="8">
        <f>Y46-SUM(B46:T46)</f>
        <v>1</v>
      </c>
      <c r="V46" s="8"/>
      <c r="W46" s="8">
        <v>1</v>
      </c>
      <c r="X46" s="39">
        <v>304</v>
      </c>
      <c r="Y46" s="8">
        <f t="shared" si="1"/>
        <v>305</v>
      </c>
    </row>
    <row r="47" spans="1:29" x14ac:dyDescent="0.2">
      <c r="A47" s="7" t="s">
        <v>87</v>
      </c>
      <c r="B47" s="39">
        <v>367</v>
      </c>
      <c r="C47" s="39">
        <v>151</v>
      </c>
      <c r="D47" s="39">
        <v>17</v>
      </c>
      <c r="E47" s="39">
        <v>17</v>
      </c>
      <c r="F47" s="39">
        <v>27</v>
      </c>
      <c r="G47" s="39">
        <v>0</v>
      </c>
      <c r="H47" s="39">
        <v>0</v>
      </c>
      <c r="I47" s="39">
        <v>2</v>
      </c>
      <c r="J47" s="39">
        <v>0</v>
      </c>
      <c r="K47" s="39">
        <v>14</v>
      </c>
      <c r="L47" s="8"/>
      <c r="M47" s="8"/>
      <c r="N47" s="8"/>
      <c r="O47" s="8"/>
      <c r="P47" s="8"/>
      <c r="Q47" s="8"/>
      <c r="R47" s="8"/>
      <c r="S47" s="8"/>
      <c r="T47" s="8"/>
      <c r="U47" s="8">
        <f t="shared" si="2"/>
        <v>3</v>
      </c>
      <c r="V47" s="8"/>
      <c r="W47" s="8">
        <v>9</v>
      </c>
      <c r="X47" s="39">
        <v>589</v>
      </c>
      <c r="Y47" s="8">
        <f t="shared" si="1"/>
        <v>598</v>
      </c>
    </row>
    <row r="48" spans="1:29" x14ac:dyDescent="0.2">
      <c r="A48" s="9" t="s">
        <v>41</v>
      </c>
      <c r="B48" s="24">
        <f t="shared" ref="B48:L48" si="3">SUM(B6:B47)</f>
        <v>11317</v>
      </c>
      <c r="C48" s="24">
        <f t="shared" si="3"/>
        <v>3140</v>
      </c>
      <c r="D48" s="24">
        <f t="shared" si="3"/>
        <v>281</v>
      </c>
      <c r="E48" s="24">
        <f t="shared" si="3"/>
        <v>202</v>
      </c>
      <c r="F48" s="24">
        <f t="shared" si="3"/>
        <v>624</v>
      </c>
      <c r="G48" s="24">
        <f t="shared" si="3"/>
        <v>6</v>
      </c>
      <c r="H48" s="24">
        <f t="shared" si="3"/>
        <v>2</v>
      </c>
      <c r="I48" s="24">
        <f t="shared" si="3"/>
        <v>37</v>
      </c>
      <c r="J48" s="24">
        <f t="shared" si="3"/>
        <v>55</v>
      </c>
      <c r="K48" s="24">
        <f t="shared" si="3"/>
        <v>194</v>
      </c>
      <c r="L48" s="24">
        <f t="shared" si="3"/>
        <v>0</v>
      </c>
      <c r="M48" s="24">
        <f t="shared" ref="M48:R48" si="4">SUM(M6:M47)</f>
        <v>1</v>
      </c>
      <c r="N48" s="24">
        <f t="shared" si="4"/>
        <v>0</v>
      </c>
      <c r="O48" s="24">
        <f t="shared" si="4"/>
        <v>2</v>
      </c>
      <c r="P48" s="24">
        <f t="shared" si="4"/>
        <v>0</v>
      </c>
      <c r="Q48" s="24">
        <f t="shared" si="4"/>
        <v>0</v>
      </c>
      <c r="R48" s="24">
        <f t="shared" si="4"/>
        <v>0</v>
      </c>
      <c r="S48" s="24">
        <f t="shared" ref="S48:Y48" si="5">SUM(S6:S47)</f>
        <v>0</v>
      </c>
      <c r="T48" s="24">
        <f t="shared" si="5"/>
        <v>0</v>
      </c>
      <c r="U48" s="48">
        <f t="shared" si="5"/>
        <v>139</v>
      </c>
      <c r="V48" s="50">
        <f t="shared" si="5"/>
        <v>0</v>
      </c>
      <c r="W48" s="49">
        <f t="shared" si="5"/>
        <v>168</v>
      </c>
      <c r="X48" s="50">
        <f t="shared" si="5"/>
        <v>15832</v>
      </c>
      <c r="Y48" s="49">
        <f t="shared" si="5"/>
        <v>16000</v>
      </c>
      <c r="Z48" s="11"/>
      <c r="AA48" s="11"/>
      <c r="AB48" s="11"/>
      <c r="AC48" s="11"/>
    </row>
    <row r="49" spans="1:25" ht="15.75" customHeight="1" x14ac:dyDescent="0.25">
      <c r="A49" s="6" t="s">
        <v>94</v>
      </c>
      <c r="B49" s="8"/>
      <c r="C49" s="8"/>
      <c r="D49" s="8"/>
      <c r="E49" s="8"/>
      <c r="F49" s="8"/>
      <c r="G49" s="8"/>
      <c r="H49" s="8"/>
      <c r="I49" s="8"/>
      <c r="J49" s="8"/>
      <c r="K49" s="8"/>
      <c r="L49" s="8"/>
      <c r="M49" s="8"/>
      <c r="N49" s="8"/>
      <c r="O49" s="8"/>
      <c r="P49" s="8"/>
      <c r="Q49" s="8"/>
      <c r="R49" s="8"/>
      <c r="S49" s="8"/>
      <c r="T49" s="8"/>
      <c r="U49" s="8"/>
      <c r="V49" s="8"/>
      <c r="W49" s="8"/>
      <c r="X49" s="8"/>
      <c r="Y49" s="8"/>
    </row>
    <row r="50" spans="1:25" ht="12.75" customHeight="1" x14ac:dyDescent="0.2">
      <c r="A50" s="7" t="s">
        <v>49</v>
      </c>
      <c r="B50" s="39">
        <v>99</v>
      </c>
      <c r="C50" s="39">
        <v>16</v>
      </c>
      <c r="D50" s="39">
        <v>5</v>
      </c>
      <c r="E50" s="39">
        <v>1</v>
      </c>
      <c r="F50" s="39">
        <v>5</v>
      </c>
      <c r="G50" s="39">
        <v>0</v>
      </c>
      <c r="H50" s="39">
        <v>0</v>
      </c>
      <c r="I50" s="39">
        <v>0</v>
      </c>
      <c r="J50" s="39">
        <v>2</v>
      </c>
      <c r="K50" s="39">
        <v>3</v>
      </c>
      <c r="L50" s="8"/>
      <c r="M50" s="8">
        <v>1</v>
      </c>
      <c r="N50" s="8"/>
      <c r="O50" s="8"/>
      <c r="P50" s="8"/>
      <c r="Q50" s="8"/>
      <c r="R50" s="8"/>
      <c r="S50" s="8"/>
      <c r="T50" s="8"/>
      <c r="U50" s="8">
        <f>Y50-SUM(B50:T50)</f>
        <v>3</v>
      </c>
      <c r="V50" s="8"/>
      <c r="W50" s="8">
        <v>1</v>
      </c>
      <c r="X50" s="39">
        <v>134</v>
      </c>
      <c r="Y50" s="8">
        <f t="shared" ref="Y50:Y92" si="6">SUM(V50:X50)</f>
        <v>135</v>
      </c>
    </row>
    <row r="51" spans="1:25" ht="12.75" customHeight="1" x14ac:dyDescent="0.2">
      <c r="A51" s="7" t="s">
        <v>50</v>
      </c>
      <c r="B51" s="39">
        <v>173</v>
      </c>
      <c r="C51" s="39">
        <v>7</v>
      </c>
      <c r="D51" s="39">
        <v>2</v>
      </c>
      <c r="E51" s="39">
        <v>0</v>
      </c>
      <c r="F51" s="39">
        <v>3</v>
      </c>
      <c r="G51" s="39">
        <v>0</v>
      </c>
      <c r="H51" s="39">
        <v>0</v>
      </c>
      <c r="I51" s="39">
        <v>0</v>
      </c>
      <c r="J51" s="39">
        <v>0</v>
      </c>
      <c r="K51" s="39">
        <v>1</v>
      </c>
      <c r="L51" s="8"/>
      <c r="M51" s="8"/>
      <c r="N51" s="8"/>
      <c r="O51" s="8"/>
      <c r="P51" s="8"/>
      <c r="Q51" s="8"/>
      <c r="R51" s="8"/>
      <c r="S51" s="8"/>
      <c r="T51" s="8"/>
      <c r="U51" s="8">
        <f t="shared" ref="U51:U64" si="7">Y51-SUM(B51:T51)</f>
        <v>1</v>
      </c>
      <c r="V51" s="8"/>
      <c r="W51" s="8">
        <v>2</v>
      </c>
      <c r="X51" s="39">
        <v>185</v>
      </c>
      <c r="Y51" s="8">
        <f t="shared" si="6"/>
        <v>187</v>
      </c>
    </row>
    <row r="52" spans="1:25" ht="12.75" customHeight="1" x14ac:dyDescent="0.2">
      <c r="A52" s="7" t="s">
        <v>51</v>
      </c>
      <c r="B52" s="39">
        <v>257</v>
      </c>
      <c r="C52" s="39">
        <v>2</v>
      </c>
      <c r="D52" s="39">
        <v>0</v>
      </c>
      <c r="E52" s="39">
        <v>2</v>
      </c>
      <c r="F52" s="39">
        <v>5</v>
      </c>
      <c r="G52" s="39">
        <v>0</v>
      </c>
      <c r="H52" s="39">
        <v>0</v>
      </c>
      <c r="I52" s="39">
        <v>0</v>
      </c>
      <c r="J52" s="39">
        <v>0</v>
      </c>
      <c r="K52" s="39">
        <v>0</v>
      </c>
      <c r="L52" s="8"/>
      <c r="M52" s="8"/>
      <c r="N52" s="8"/>
      <c r="O52" s="8"/>
      <c r="P52" s="8"/>
      <c r="Q52" s="8"/>
      <c r="R52" s="8"/>
      <c r="S52" s="8"/>
      <c r="T52" s="8"/>
      <c r="U52" s="8">
        <f t="shared" si="7"/>
        <v>3</v>
      </c>
      <c r="V52" s="8"/>
      <c r="W52" s="8"/>
      <c r="X52" s="39">
        <v>269</v>
      </c>
      <c r="Y52" s="8">
        <f t="shared" si="6"/>
        <v>269</v>
      </c>
    </row>
    <row r="53" spans="1:25" ht="12.75" customHeight="1" x14ac:dyDescent="0.2">
      <c r="A53" s="7" t="s">
        <v>52</v>
      </c>
      <c r="B53" s="39">
        <v>255</v>
      </c>
      <c r="C53" s="39">
        <v>5</v>
      </c>
      <c r="D53" s="39">
        <v>2</v>
      </c>
      <c r="E53" s="39">
        <v>0</v>
      </c>
      <c r="F53" s="39">
        <v>9</v>
      </c>
      <c r="G53" s="39">
        <v>0</v>
      </c>
      <c r="H53" s="39">
        <v>0</v>
      </c>
      <c r="I53" s="39">
        <v>0</v>
      </c>
      <c r="J53" s="39">
        <v>0</v>
      </c>
      <c r="K53" s="39">
        <v>1</v>
      </c>
      <c r="L53" s="8"/>
      <c r="M53" s="8"/>
      <c r="N53" s="8"/>
      <c r="O53" s="8"/>
      <c r="P53" s="8"/>
      <c r="Q53" s="8"/>
      <c r="R53" s="8"/>
      <c r="S53" s="8"/>
      <c r="T53" s="8"/>
      <c r="U53" s="8">
        <f t="shared" si="7"/>
        <v>10</v>
      </c>
      <c r="V53" s="8"/>
      <c r="W53" s="8"/>
      <c r="X53" s="39">
        <v>282</v>
      </c>
      <c r="Y53" s="8">
        <f t="shared" si="6"/>
        <v>282</v>
      </c>
    </row>
    <row r="54" spans="1:25" ht="12.75" customHeight="1" x14ac:dyDescent="0.2">
      <c r="A54" s="7" t="s">
        <v>53</v>
      </c>
      <c r="B54" s="39">
        <v>134</v>
      </c>
      <c r="C54" s="39">
        <v>60</v>
      </c>
      <c r="D54" s="39">
        <v>6</v>
      </c>
      <c r="E54" s="39">
        <v>4</v>
      </c>
      <c r="F54" s="39">
        <v>2</v>
      </c>
      <c r="G54" s="39">
        <v>0</v>
      </c>
      <c r="H54" s="39">
        <v>0</v>
      </c>
      <c r="I54" s="39">
        <v>1</v>
      </c>
      <c r="J54" s="39">
        <v>1</v>
      </c>
      <c r="K54" s="39">
        <v>2</v>
      </c>
      <c r="L54" s="8"/>
      <c r="M54" s="8"/>
      <c r="N54" s="8"/>
      <c r="O54" s="8"/>
      <c r="P54" s="8"/>
      <c r="Q54" s="8"/>
      <c r="R54" s="8"/>
      <c r="S54" s="8"/>
      <c r="T54" s="8"/>
      <c r="U54" s="8">
        <f t="shared" si="7"/>
        <v>0</v>
      </c>
      <c r="V54" s="8"/>
      <c r="W54" s="8">
        <v>3</v>
      </c>
      <c r="X54" s="39">
        <v>207</v>
      </c>
      <c r="Y54" s="8">
        <f t="shared" si="6"/>
        <v>210</v>
      </c>
    </row>
    <row r="55" spans="1:25" ht="12.75" customHeight="1" x14ac:dyDescent="0.2">
      <c r="A55" s="7" t="s">
        <v>54</v>
      </c>
      <c r="B55" s="39">
        <v>383</v>
      </c>
      <c r="C55" s="39">
        <v>8</v>
      </c>
      <c r="D55" s="39">
        <v>0</v>
      </c>
      <c r="E55" s="39">
        <v>0</v>
      </c>
      <c r="F55" s="39">
        <v>8</v>
      </c>
      <c r="G55" s="39">
        <v>0</v>
      </c>
      <c r="H55" s="39">
        <v>0</v>
      </c>
      <c r="I55" s="39">
        <v>0</v>
      </c>
      <c r="J55" s="39">
        <v>0</v>
      </c>
      <c r="K55" s="39">
        <v>1</v>
      </c>
      <c r="L55" s="8"/>
      <c r="M55" s="8"/>
      <c r="N55" s="8"/>
      <c r="O55" s="8"/>
      <c r="P55" s="8"/>
      <c r="Q55" s="8"/>
      <c r="R55" s="8"/>
      <c r="S55" s="8"/>
      <c r="T55" s="8"/>
      <c r="U55" s="8">
        <f t="shared" si="7"/>
        <v>2</v>
      </c>
      <c r="V55" s="8"/>
      <c r="W55" s="8"/>
      <c r="X55" s="39">
        <v>402</v>
      </c>
      <c r="Y55" s="8">
        <f t="shared" si="6"/>
        <v>402</v>
      </c>
    </row>
    <row r="56" spans="1:25" ht="12.75" customHeight="1" x14ac:dyDescent="0.2">
      <c r="A56" s="7" t="s">
        <v>55</v>
      </c>
      <c r="B56" s="39">
        <v>241</v>
      </c>
      <c r="C56" s="39">
        <v>39</v>
      </c>
      <c r="D56" s="39">
        <v>1</v>
      </c>
      <c r="E56" s="39">
        <v>4</v>
      </c>
      <c r="F56" s="39">
        <v>21</v>
      </c>
      <c r="G56" s="39">
        <v>0</v>
      </c>
      <c r="H56" s="39">
        <v>0</v>
      </c>
      <c r="I56" s="39">
        <v>2</v>
      </c>
      <c r="J56" s="39">
        <v>4</v>
      </c>
      <c r="K56" s="39">
        <v>7</v>
      </c>
      <c r="L56" s="8"/>
      <c r="M56" s="8"/>
      <c r="N56" s="8"/>
      <c r="O56" s="8"/>
      <c r="P56" s="8"/>
      <c r="Q56" s="8"/>
      <c r="R56" s="8"/>
      <c r="S56" s="8"/>
      <c r="T56" s="8"/>
      <c r="U56" s="8">
        <f t="shared" si="7"/>
        <v>1</v>
      </c>
      <c r="V56" s="8"/>
      <c r="W56" s="8">
        <v>6</v>
      </c>
      <c r="X56" s="39">
        <v>314</v>
      </c>
      <c r="Y56" s="8">
        <f t="shared" si="6"/>
        <v>320</v>
      </c>
    </row>
    <row r="57" spans="1:25" ht="12.75" customHeight="1" x14ac:dyDescent="0.2">
      <c r="A57" s="7" t="s">
        <v>56</v>
      </c>
      <c r="B57" s="39">
        <v>339</v>
      </c>
      <c r="C57" s="39">
        <v>35</v>
      </c>
      <c r="D57" s="39">
        <v>3</v>
      </c>
      <c r="E57" s="39">
        <v>4</v>
      </c>
      <c r="F57" s="39">
        <v>10</v>
      </c>
      <c r="G57" s="39">
        <v>0</v>
      </c>
      <c r="H57" s="39">
        <v>0</v>
      </c>
      <c r="I57" s="39">
        <v>0</v>
      </c>
      <c r="J57" s="39">
        <v>0</v>
      </c>
      <c r="K57" s="39">
        <v>0</v>
      </c>
      <c r="L57" s="8"/>
      <c r="M57" s="8"/>
      <c r="N57" s="8"/>
      <c r="O57" s="8"/>
      <c r="P57" s="8"/>
      <c r="Q57" s="8"/>
      <c r="R57" s="8"/>
      <c r="S57" s="8"/>
      <c r="T57" s="8"/>
      <c r="U57" s="8">
        <f t="shared" si="7"/>
        <v>18</v>
      </c>
      <c r="V57" s="8"/>
      <c r="W57" s="8">
        <v>1</v>
      </c>
      <c r="X57" s="39">
        <v>408</v>
      </c>
      <c r="Y57" s="8">
        <f t="shared" si="6"/>
        <v>409</v>
      </c>
    </row>
    <row r="58" spans="1:25" ht="12.75" customHeight="1" x14ac:dyDescent="0.2">
      <c r="A58" s="7" t="s">
        <v>57</v>
      </c>
      <c r="B58" s="39">
        <v>256</v>
      </c>
      <c r="C58" s="39">
        <v>46</v>
      </c>
      <c r="D58" s="39">
        <v>4</v>
      </c>
      <c r="E58" s="39">
        <v>2</v>
      </c>
      <c r="F58" s="39">
        <v>9</v>
      </c>
      <c r="G58" s="39">
        <v>0</v>
      </c>
      <c r="H58" s="39">
        <v>0</v>
      </c>
      <c r="I58" s="39">
        <v>2</v>
      </c>
      <c r="J58" s="39">
        <v>0</v>
      </c>
      <c r="K58" s="39">
        <v>3</v>
      </c>
      <c r="L58" s="8"/>
      <c r="M58" s="8"/>
      <c r="N58" s="8"/>
      <c r="O58" s="8"/>
      <c r="P58" s="8"/>
      <c r="Q58" s="8"/>
      <c r="R58" s="8"/>
      <c r="S58" s="8"/>
      <c r="T58" s="8"/>
      <c r="U58" s="8">
        <f t="shared" si="7"/>
        <v>5</v>
      </c>
      <c r="V58" s="8"/>
      <c r="W58" s="8">
        <v>2</v>
      </c>
      <c r="X58" s="39">
        <v>325</v>
      </c>
      <c r="Y58" s="8">
        <f t="shared" si="6"/>
        <v>327</v>
      </c>
    </row>
    <row r="59" spans="1:25" ht="12.75" customHeight="1" x14ac:dyDescent="0.2">
      <c r="A59" s="7" t="s">
        <v>58</v>
      </c>
      <c r="B59" s="39">
        <v>0</v>
      </c>
      <c r="C59" s="39">
        <v>0</v>
      </c>
      <c r="D59" s="39">
        <v>0</v>
      </c>
      <c r="E59" s="39">
        <v>0</v>
      </c>
      <c r="F59" s="39">
        <v>0</v>
      </c>
      <c r="G59" s="39">
        <v>0</v>
      </c>
      <c r="H59" s="39">
        <v>0</v>
      </c>
      <c r="I59" s="39">
        <v>0</v>
      </c>
      <c r="J59" s="39">
        <v>0</v>
      </c>
      <c r="K59" s="39">
        <v>0</v>
      </c>
      <c r="L59" s="8"/>
      <c r="M59" s="8"/>
      <c r="N59" s="8"/>
      <c r="O59" s="8"/>
      <c r="P59" s="8"/>
      <c r="Q59" s="8"/>
      <c r="R59" s="8"/>
      <c r="S59" s="8"/>
      <c r="T59" s="8"/>
      <c r="U59" s="8">
        <f t="shared" si="7"/>
        <v>0</v>
      </c>
      <c r="V59" s="8"/>
      <c r="W59" s="8"/>
      <c r="X59" s="39">
        <v>0</v>
      </c>
      <c r="Y59" s="8">
        <f t="shared" si="6"/>
        <v>0</v>
      </c>
    </row>
    <row r="60" spans="1:25" ht="12.75" customHeight="1" x14ac:dyDescent="0.2">
      <c r="A60" s="7" t="s">
        <v>59</v>
      </c>
      <c r="B60" s="39">
        <v>222</v>
      </c>
      <c r="C60" s="39">
        <v>53</v>
      </c>
      <c r="D60" s="39">
        <v>5</v>
      </c>
      <c r="E60" s="39">
        <v>2</v>
      </c>
      <c r="F60" s="39">
        <v>9</v>
      </c>
      <c r="G60" s="39">
        <v>0</v>
      </c>
      <c r="H60" s="39">
        <v>0</v>
      </c>
      <c r="I60" s="39">
        <v>0</v>
      </c>
      <c r="J60" s="39">
        <v>1</v>
      </c>
      <c r="K60" s="39">
        <v>4</v>
      </c>
      <c r="L60" s="8"/>
      <c r="M60" s="8"/>
      <c r="N60" s="8"/>
      <c r="O60" s="8"/>
      <c r="P60" s="8"/>
      <c r="Q60" s="8"/>
      <c r="R60" s="8"/>
      <c r="S60" s="8"/>
      <c r="T60" s="8"/>
      <c r="U60" s="8">
        <f t="shared" si="7"/>
        <v>1</v>
      </c>
      <c r="V60" s="8"/>
      <c r="W60" s="8">
        <v>2</v>
      </c>
      <c r="X60" s="39">
        <v>295</v>
      </c>
      <c r="Y60" s="8">
        <f t="shared" si="6"/>
        <v>297</v>
      </c>
    </row>
    <row r="61" spans="1:25" ht="12.75" customHeight="1" x14ac:dyDescent="0.2">
      <c r="A61" s="7" t="s">
        <v>60</v>
      </c>
      <c r="B61" s="39">
        <v>58</v>
      </c>
      <c r="C61" s="39">
        <v>6</v>
      </c>
      <c r="D61" s="39">
        <v>3</v>
      </c>
      <c r="E61" s="39">
        <v>1</v>
      </c>
      <c r="F61" s="39">
        <v>2</v>
      </c>
      <c r="G61" s="39">
        <v>0</v>
      </c>
      <c r="H61" s="39">
        <v>0</v>
      </c>
      <c r="I61" s="39">
        <v>0</v>
      </c>
      <c r="J61" s="39">
        <v>0</v>
      </c>
      <c r="K61" s="39">
        <v>0</v>
      </c>
      <c r="L61" s="8"/>
      <c r="M61" s="8"/>
      <c r="N61" s="8"/>
      <c r="O61" s="8"/>
      <c r="P61" s="8"/>
      <c r="Q61" s="8"/>
      <c r="R61" s="8"/>
      <c r="S61" s="8"/>
      <c r="T61" s="8"/>
      <c r="U61" s="8">
        <f t="shared" si="7"/>
        <v>1</v>
      </c>
      <c r="V61" s="8"/>
      <c r="W61" s="8">
        <v>2</v>
      </c>
      <c r="X61" s="39">
        <v>69</v>
      </c>
      <c r="Y61" s="8">
        <f t="shared" si="6"/>
        <v>71</v>
      </c>
    </row>
    <row r="62" spans="1:25" ht="12.75" customHeight="1" x14ac:dyDescent="0.2">
      <c r="A62" s="7" t="s">
        <v>61</v>
      </c>
      <c r="B62" s="39">
        <v>393</v>
      </c>
      <c r="C62" s="39">
        <v>29</v>
      </c>
      <c r="D62" s="39">
        <v>4</v>
      </c>
      <c r="E62" s="39">
        <v>3</v>
      </c>
      <c r="F62" s="39">
        <v>14</v>
      </c>
      <c r="G62" s="39">
        <v>0</v>
      </c>
      <c r="H62" s="39">
        <v>0</v>
      </c>
      <c r="I62" s="39">
        <v>0</v>
      </c>
      <c r="J62" s="39">
        <v>0</v>
      </c>
      <c r="K62" s="39">
        <v>4</v>
      </c>
      <c r="L62" s="8"/>
      <c r="M62" s="8"/>
      <c r="N62" s="8"/>
      <c r="O62" s="8"/>
      <c r="P62" s="8"/>
      <c r="Q62" s="8"/>
      <c r="R62" s="8"/>
      <c r="S62" s="8"/>
      <c r="T62" s="8"/>
      <c r="U62" s="8">
        <f t="shared" si="7"/>
        <v>19</v>
      </c>
      <c r="V62" s="8"/>
      <c r="W62" s="8">
        <v>2</v>
      </c>
      <c r="X62" s="39">
        <v>464</v>
      </c>
      <c r="Y62" s="8">
        <f t="shared" si="6"/>
        <v>466</v>
      </c>
    </row>
    <row r="63" spans="1:25" ht="12.75" customHeight="1" x14ac:dyDescent="0.2">
      <c r="A63" s="7" t="s">
        <v>62</v>
      </c>
      <c r="B63" s="39">
        <v>352</v>
      </c>
      <c r="C63" s="39">
        <v>24</v>
      </c>
      <c r="D63" s="39">
        <v>3</v>
      </c>
      <c r="E63" s="39">
        <v>1</v>
      </c>
      <c r="F63" s="39">
        <v>5</v>
      </c>
      <c r="G63" s="39">
        <v>0</v>
      </c>
      <c r="H63" s="39">
        <v>0</v>
      </c>
      <c r="I63" s="39">
        <v>0</v>
      </c>
      <c r="J63" s="39">
        <v>0</v>
      </c>
      <c r="K63" s="39">
        <v>2</v>
      </c>
      <c r="L63" s="8"/>
      <c r="M63" s="8"/>
      <c r="N63" s="8"/>
      <c r="O63" s="8"/>
      <c r="P63" s="8"/>
      <c r="Q63" s="8"/>
      <c r="R63" s="8"/>
      <c r="S63" s="8"/>
      <c r="T63" s="8"/>
      <c r="U63" s="8">
        <f t="shared" si="7"/>
        <v>4</v>
      </c>
      <c r="V63" s="8"/>
      <c r="W63" s="8"/>
      <c r="X63" s="39">
        <v>391</v>
      </c>
      <c r="Y63" s="8">
        <f t="shared" si="6"/>
        <v>391</v>
      </c>
    </row>
    <row r="64" spans="1:25" ht="12.75" customHeight="1" x14ac:dyDescent="0.2">
      <c r="A64" s="7" t="s">
        <v>63</v>
      </c>
      <c r="B64" s="39">
        <v>381</v>
      </c>
      <c r="C64" s="39">
        <v>6</v>
      </c>
      <c r="D64" s="39">
        <v>0</v>
      </c>
      <c r="E64" s="39">
        <v>1</v>
      </c>
      <c r="F64" s="39">
        <v>7</v>
      </c>
      <c r="G64" s="39">
        <v>1</v>
      </c>
      <c r="H64" s="39">
        <v>0</v>
      </c>
      <c r="I64" s="39">
        <v>0</v>
      </c>
      <c r="J64" s="39">
        <v>0</v>
      </c>
      <c r="K64" s="39">
        <v>0</v>
      </c>
      <c r="L64" s="8"/>
      <c r="M64" s="8"/>
      <c r="N64" s="8"/>
      <c r="O64" s="8"/>
      <c r="P64" s="8"/>
      <c r="Q64" s="8"/>
      <c r="R64" s="8"/>
      <c r="S64" s="8"/>
      <c r="T64" s="8"/>
      <c r="U64" s="8">
        <f t="shared" si="7"/>
        <v>1</v>
      </c>
      <c r="V64" s="8"/>
      <c r="W64" s="8">
        <v>1</v>
      </c>
      <c r="X64" s="39">
        <v>396</v>
      </c>
      <c r="Y64" s="8">
        <f>SUM(V64:X64)</f>
        <v>397</v>
      </c>
    </row>
    <row r="65" spans="1:25" ht="12.75" customHeight="1" x14ac:dyDescent="0.2">
      <c r="A65" s="7"/>
      <c r="B65" s="8"/>
      <c r="C65" s="8"/>
      <c r="D65" s="8"/>
      <c r="E65" s="8"/>
      <c r="F65" s="8"/>
      <c r="G65" s="8"/>
      <c r="H65" s="8"/>
      <c r="I65" s="8"/>
      <c r="J65" s="8"/>
      <c r="K65" s="8"/>
      <c r="L65" s="8"/>
      <c r="M65" s="8"/>
      <c r="N65" s="8"/>
      <c r="O65" s="8"/>
      <c r="P65" s="8"/>
      <c r="Q65" s="8"/>
      <c r="R65" s="8"/>
      <c r="S65" s="8"/>
      <c r="T65" s="8"/>
      <c r="U65" s="8"/>
      <c r="V65" s="8"/>
      <c r="W65" s="8"/>
      <c r="X65" s="8"/>
      <c r="Y65" s="8"/>
    </row>
    <row r="66" spans="1:25" ht="12" customHeight="1" x14ac:dyDescent="0.2">
      <c r="A66" s="22" t="s">
        <v>18</v>
      </c>
      <c r="B66" s="8"/>
      <c r="C66" s="8"/>
      <c r="D66" s="8"/>
      <c r="E66" s="8"/>
      <c r="F66" s="8"/>
      <c r="G66" s="8"/>
      <c r="H66" s="8"/>
      <c r="I66" s="8"/>
      <c r="J66" s="8"/>
      <c r="K66" s="8"/>
      <c r="L66" s="8"/>
      <c r="M66" s="8"/>
      <c r="N66" s="8"/>
      <c r="O66" s="8"/>
      <c r="P66" s="8"/>
      <c r="Q66" s="8"/>
      <c r="R66" s="8"/>
      <c r="S66" s="8"/>
      <c r="T66" s="8"/>
      <c r="U66" s="8"/>
      <c r="V66" s="8"/>
      <c r="W66" s="8"/>
      <c r="X66" s="8"/>
      <c r="Y66" s="8"/>
    </row>
    <row r="67" spans="1:25" x14ac:dyDescent="0.2">
      <c r="A67" s="7" t="s">
        <v>64</v>
      </c>
      <c r="B67" s="39">
        <v>563</v>
      </c>
      <c r="C67" s="39">
        <v>13</v>
      </c>
      <c r="D67" s="39">
        <v>3</v>
      </c>
      <c r="E67" s="39">
        <v>1</v>
      </c>
      <c r="F67" s="39">
        <v>8</v>
      </c>
      <c r="G67" s="39">
        <v>0</v>
      </c>
      <c r="H67" s="39">
        <v>0</v>
      </c>
      <c r="I67" s="39">
        <v>0</v>
      </c>
      <c r="J67" s="39">
        <v>0</v>
      </c>
      <c r="K67" s="39">
        <v>0</v>
      </c>
      <c r="L67" s="8"/>
      <c r="M67" s="8"/>
      <c r="N67" s="8"/>
      <c r="O67" s="8"/>
      <c r="P67" s="8"/>
      <c r="Q67" s="8"/>
      <c r="R67" s="8"/>
      <c r="S67" s="8"/>
      <c r="T67" s="8"/>
      <c r="U67" s="8">
        <f>Y67-SUM(B67:T67)</f>
        <v>11</v>
      </c>
      <c r="V67" s="8"/>
      <c r="W67" s="8">
        <v>1</v>
      </c>
      <c r="X67" s="39">
        <v>598</v>
      </c>
      <c r="Y67" s="8">
        <f t="shared" si="6"/>
        <v>599</v>
      </c>
    </row>
    <row r="68" spans="1:25" x14ac:dyDescent="0.2">
      <c r="A68" s="7" t="s">
        <v>65</v>
      </c>
      <c r="B68" s="39">
        <v>190</v>
      </c>
      <c r="C68" s="39">
        <v>27</v>
      </c>
      <c r="D68" s="39">
        <v>1</v>
      </c>
      <c r="E68" s="39">
        <v>2</v>
      </c>
      <c r="F68" s="39">
        <v>6</v>
      </c>
      <c r="G68" s="39">
        <v>0</v>
      </c>
      <c r="H68" s="39">
        <v>0</v>
      </c>
      <c r="I68" s="39">
        <v>0</v>
      </c>
      <c r="J68" s="39">
        <v>0</v>
      </c>
      <c r="K68" s="39">
        <v>0</v>
      </c>
      <c r="L68" s="8"/>
      <c r="M68" s="8"/>
      <c r="N68" s="8"/>
      <c r="O68" s="8"/>
      <c r="P68" s="8"/>
      <c r="Q68" s="8"/>
      <c r="R68" s="8"/>
      <c r="S68" s="8"/>
      <c r="T68" s="8"/>
      <c r="U68" s="8">
        <f t="shared" ref="U68:U92" si="8">Y68-SUM(B68:T68)</f>
        <v>3</v>
      </c>
      <c r="V68" s="8"/>
      <c r="W68" s="8">
        <v>3</v>
      </c>
      <c r="X68" s="39">
        <v>226</v>
      </c>
      <c r="Y68" s="8">
        <f t="shared" si="6"/>
        <v>229</v>
      </c>
    </row>
    <row r="69" spans="1:25" x14ac:dyDescent="0.2">
      <c r="A69" s="7" t="s">
        <v>66</v>
      </c>
      <c r="B69" s="39">
        <v>629</v>
      </c>
      <c r="C69" s="39">
        <v>9</v>
      </c>
      <c r="D69" s="39">
        <v>0</v>
      </c>
      <c r="E69" s="39">
        <v>1</v>
      </c>
      <c r="F69" s="39">
        <v>8</v>
      </c>
      <c r="G69" s="39">
        <v>0</v>
      </c>
      <c r="H69" s="39">
        <v>0</v>
      </c>
      <c r="I69" s="39">
        <v>0</v>
      </c>
      <c r="J69" s="39">
        <v>0</v>
      </c>
      <c r="K69" s="39">
        <v>0</v>
      </c>
      <c r="L69" s="8"/>
      <c r="M69" s="8"/>
      <c r="N69" s="8"/>
      <c r="O69" s="8"/>
      <c r="P69" s="8"/>
      <c r="Q69" s="8"/>
      <c r="R69" s="8"/>
      <c r="S69" s="8"/>
      <c r="T69" s="8"/>
      <c r="U69" s="8">
        <f t="shared" si="8"/>
        <v>11</v>
      </c>
      <c r="V69" s="8"/>
      <c r="W69" s="8"/>
      <c r="X69" s="39">
        <v>658</v>
      </c>
      <c r="Y69" s="8">
        <f t="shared" si="6"/>
        <v>658</v>
      </c>
    </row>
    <row r="70" spans="1:25" x14ac:dyDescent="0.2">
      <c r="A70" s="7" t="s">
        <v>67</v>
      </c>
      <c r="B70" s="39">
        <v>238</v>
      </c>
      <c r="C70" s="39">
        <v>36</v>
      </c>
      <c r="D70" s="39">
        <v>7</v>
      </c>
      <c r="E70" s="39">
        <v>2</v>
      </c>
      <c r="F70" s="39">
        <v>13</v>
      </c>
      <c r="G70" s="39">
        <v>0</v>
      </c>
      <c r="H70" s="39">
        <v>0</v>
      </c>
      <c r="I70" s="39">
        <v>0</v>
      </c>
      <c r="J70" s="39">
        <v>0</v>
      </c>
      <c r="K70" s="39">
        <v>3</v>
      </c>
      <c r="L70" s="8"/>
      <c r="M70" s="8"/>
      <c r="N70" s="8"/>
      <c r="O70" s="8"/>
      <c r="P70" s="8"/>
      <c r="Q70" s="8"/>
      <c r="R70" s="8"/>
      <c r="S70" s="8"/>
      <c r="T70" s="8"/>
      <c r="U70" s="8">
        <f t="shared" si="8"/>
        <v>1</v>
      </c>
      <c r="V70" s="8"/>
      <c r="W70" s="8">
        <v>13</v>
      </c>
      <c r="X70" s="39">
        <v>287</v>
      </c>
      <c r="Y70" s="8">
        <f t="shared" si="6"/>
        <v>300</v>
      </c>
    </row>
    <row r="71" spans="1:25" x14ac:dyDescent="0.2">
      <c r="A71" s="7" t="s">
        <v>68</v>
      </c>
      <c r="B71" s="39">
        <v>229</v>
      </c>
      <c r="C71" s="39">
        <v>3</v>
      </c>
      <c r="D71" s="39">
        <v>0</v>
      </c>
      <c r="E71" s="39">
        <v>0</v>
      </c>
      <c r="F71" s="39">
        <v>7</v>
      </c>
      <c r="G71" s="39">
        <v>0</v>
      </c>
      <c r="H71" s="39">
        <v>0</v>
      </c>
      <c r="I71" s="39">
        <v>0</v>
      </c>
      <c r="J71" s="39">
        <v>0</v>
      </c>
      <c r="K71" s="39">
        <v>0</v>
      </c>
      <c r="L71" s="8"/>
      <c r="M71" s="8"/>
      <c r="N71" s="8"/>
      <c r="O71" s="8"/>
      <c r="P71" s="8"/>
      <c r="Q71" s="8"/>
      <c r="R71" s="8"/>
      <c r="S71" s="8"/>
      <c r="T71" s="8"/>
      <c r="U71" s="8">
        <f t="shared" si="8"/>
        <v>2</v>
      </c>
      <c r="V71" s="8"/>
      <c r="W71" s="8"/>
      <c r="X71" s="39">
        <v>241</v>
      </c>
      <c r="Y71" s="8">
        <f t="shared" si="6"/>
        <v>241</v>
      </c>
    </row>
    <row r="72" spans="1:25" x14ac:dyDescent="0.2">
      <c r="A72" s="7" t="s">
        <v>69</v>
      </c>
      <c r="B72" s="39">
        <v>37</v>
      </c>
      <c r="C72" s="39">
        <v>21</v>
      </c>
      <c r="D72" s="39">
        <v>0</v>
      </c>
      <c r="E72" s="39">
        <v>1</v>
      </c>
      <c r="F72" s="39">
        <v>1</v>
      </c>
      <c r="G72" s="39">
        <v>0</v>
      </c>
      <c r="H72" s="39">
        <v>0</v>
      </c>
      <c r="I72" s="39">
        <v>0</v>
      </c>
      <c r="J72" s="39">
        <v>0</v>
      </c>
      <c r="K72" s="39">
        <v>0</v>
      </c>
      <c r="L72" s="8"/>
      <c r="M72" s="8"/>
      <c r="N72" s="8"/>
      <c r="O72" s="8"/>
      <c r="P72" s="8"/>
      <c r="Q72" s="8"/>
      <c r="R72" s="8"/>
      <c r="S72" s="8"/>
      <c r="T72" s="8"/>
      <c r="U72" s="8">
        <f t="shared" si="8"/>
        <v>1</v>
      </c>
      <c r="V72" s="8"/>
      <c r="W72" s="8">
        <v>1</v>
      </c>
      <c r="X72" s="39">
        <v>60</v>
      </c>
      <c r="Y72" s="8">
        <f t="shared" si="6"/>
        <v>61</v>
      </c>
    </row>
    <row r="73" spans="1:25" x14ac:dyDescent="0.2">
      <c r="A73" s="7" t="s">
        <v>70</v>
      </c>
      <c r="B73" s="39">
        <v>112</v>
      </c>
      <c r="C73" s="39">
        <v>24</v>
      </c>
      <c r="D73" s="39">
        <v>0</v>
      </c>
      <c r="E73" s="39">
        <v>0</v>
      </c>
      <c r="F73" s="39">
        <v>7</v>
      </c>
      <c r="G73" s="39">
        <v>0</v>
      </c>
      <c r="H73" s="39">
        <v>0</v>
      </c>
      <c r="I73" s="39">
        <v>1</v>
      </c>
      <c r="J73" s="39">
        <v>0</v>
      </c>
      <c r="K73" s="39">
        <v>1</v>
      </c>
      <c r="L73" s="8"/>
      <c r="M73" s="8"/>
      <c r="N73" s="8"/>
      <c r="O73" s="8"/>
      <c r="P73" s="8"/>
      <c r="Q73" s="8"/>
      <c r="R73" s="8"/>
      <c r="S73" s="8"/>
      <c r="T73" s="8"/>
      <c r="U73" s="8">
        <f t="shared" si="8"/>
        <v>28</v>
      </c>
      <c r="V73" s="8"/>
      <c r="W73" s="8">
        <v>1</v>
      </c>
      <c r="X73" s="39">
        <v>172</v>
      </c>
      <c r="Y73" s="8">
        <f t="shared" si="6"/>
        <v>173</v>
      </c>
    </row>
    <row r="74" spans="1:25" x14ac:dyDescent="0.2">
      <c r="A74" s="7" t="s">
        <v>71</v>
      </c>
      <c r="B74" s="39">
        <v>201</v>
      </c>
      <c r="C74" s="39">
        <v>3</v>
      </c>
      <c r="D74" s="39">
        <v>0</v>
      </c>
      <c r="E74" s="39">
        <v>1</v>
      </c>
      <c r="F74" s="39">
        <v>4</v>
      </c>
      <c r="G74" s="39">
        <v>0</v>
      </c>
      <c r="H74" s="39">
        <v>0</v>
      </c>
      <c r="I74" s="39">
        <v>0</v>
      </c>
      <c r="J74" s="39">
        <v>0</v>
      </c>
      <c r="K74" s="39">
        <v>0</v>
      </c>
      <c r="L74" s="8"/>
      <c r="M74" s="8"/>
      <c r="N74" s="8"/>
      <c r="O74" s="8"/>
      <c r="P74" s="8"/>
      <c r="Q74" s="8"/>
      <c r="R74" s="8"/>
      <c r="S74" s="8"/>
      <c r="T74" s="8"/>
      <c r="U74" s="8">
        <f t="shared" si="8"/>
        <v>4</v>
      </c>
      <c r="V74" s="8"/>
      <c r="W74" s="8"/>
      <c r="X74" s="39">
        <v>213</v>
      </c>
      <c r="Y74" s="8">
        <f t="shared" si="6"/>
        <v>213</v>
      </c>
    </row>
    <row r="75" spans="1:25" x14ac:dyDescent="0.2">
      <c r="A75" s="7" t="s">
        <v>72</v>
      </c>
      <c r="B75" s="39">
        <v>370</v>
      </c>
      <c r="C75" s="39">
        <v>5</v>
      </c>
      <c r="D75" s="39">
        <v>0</v>
      </c>
      <c r="E75" s="39">
        <v>0</v>
      </c>
      <c r="F75" s="39">
        <v>3</v>
      </c>
      <c r="G75" s="39">
        <v>1</v>
      </c>
      <c r="H75" s="39">
        <v>0</v>
      </c>
      <c r="I75" s="39">
        <v>0</v>
      </c>
      <c r="J75" s="39">
        <v>0</v>
      </c>
      <c r="K75" s="39">
        <v>0</v>
      </c>
      <c r="L75" s="8"/>
      <c r="M75" s="8"/>
      <c r="N75" s="8"/>
      <c r="O75" s="8"/>
      <c r="P75" s="8"/>
      <c r="Q75" s="8"/>
      <c r="R75" s="8"/>
      <c r="S75" s="8"/>
      <c r="T75" s="8"/>
      <c r="U75" s="8">
        <f t="shared" si="8"/>
        <v>0</v>
      </c>
      <c r="V75" s="8"/>
      <c r="W75" s="8"/>
      <c r="X75" s="39">
        <v>379</v>
      </c>
      <c r="Y75" s="8">
        <f t="shared" si="6"/>
        <v>379</v>
      </c>
    </row>
    <row r="76" spans="1:25" x14ac:dyDescent="0.2">
      <c r="A76" s="7" t="s">
        <v>73</v>
      </c>
      <c r="B76" s="39">
        <v>399</v>
      </c>
      <c r="C76" s="39">
        <v>5</v>
      </c>
      <c r="D76" s="39">
        <v>1</v>
      </c>
      <c r="E76" s="39">
        <v>0</v>
      </c>
      <c r="F76" s="39">
        <v>6</v>
      </c>
      <c r="G76" s="39">
        <v>0</v>
      </c>
      <c r="H76" s="39">
        <v>0</v>
      </c>
      <c r="I76" s="39">
        <v>0</v>
      </c>
      <c r="J76" s="39">
        <v>0</v>
      </c>
      <c r="K76" s="39">
        <v>0</v>
      </c>
      <c r="L76" s="8"/>
      <c r="M76" s="8"/>
      <c r="N76" s="8"/>
      <c r="O76" s="8"/>
      <c r="P76" s="8"/>
      <c r="Q76" s="8"/>
      <c r="R76" s="8"/>
      <c r="S76" s="8"/>
      <c r="T76" s="8"/>
      <c r="U76" s="8">
        <f t="shared" si="8"/>
        <v>8</v>
      </c>
      <c r="V76" s="8"/>
      <c r="W76" s="8"/>
      <c r="X76" s="39">
        <v>419</v>
      </c>
      <c r="Y76" s="8">
        <f t="shared" si="6"/>
        <v>419</v>
      </c>
    </row>
    <row r="77" spans="1:25" x14ac:dyDescent="0.2">
      <c r="A77" s="7" t="s">
        <v>74</v>
      </c>
      <c r="B77" s="39">
        <v>3</v>
      </c>
      <c r="C77" s="39">
        <v>1</v>
      </c>
      <c r="D77" s="39">
        <v>0</v>
      </c>
      <c r="E77" s="39">
        <v>0</v>
      </c>
      <c r="F77" s="39">
        <v>0</v>
      </c>
      <c r="G77" s="39">
        <v>0</v>
      </c>
      <c r="H77" s="39">
        <v>0</v>
      </c>
      <c r="I77" s="39">
        <v>0</v>
      </c>
      <c r="J77" s="39">
        <v>0</v>
      </c>
      <c r="K77" s="39">
        <v>0</v>
      </c>
      <c r="L77" s="8"/>
      <c r="M77" s="8"/>
      <c r="N77" s="8"/>
      <c r="O77" s="8"/>
      <c r="P77" s="8"/>
      <c r="Q77" s="8"/>
      <c r="R77" s="8"/>
      <c r="S77" s="8"/>
      <c r="T77" s="8"/>
      <c r="U77" s="8">
        <f t="shared" si="8"/>
        <v>0</v>
      </c>
      <c r="V77" s="8"/>
      <c r="W77" s="8"/>
      <c r="X77" s="39">
        <v>4</v>
      </c>
      <c r="Y77" s="8">
        <f t="shared" si="6"/>
        <v>4</v>
      </c>
    </row>
    <row r="78" spans="1:25" x14ac:dyDescent="0.2">
      <c r="A78" s="7" t="s">
        <v>75</v>
      </c>
      <c r="B78" s="39">
        <v>512</v>
      </c>
      <c r="C78" s="39">
        <v>12</v>
      </c>
      <c r="D78" s="39">
        <v>0</v>
      </c>
      <c r="E78" s="39">
        <v>0</v>
      </c>
      <c r="F78" s="39">
        <v>6</v>
      </c>
      <c r="G78" s="39">
        <v>0</v>
      </c>
      <c r="H78" s="39">
        <v>0</v>
      </c>
      <c r="I78" s="39">
        <v>0</v>
      </c>
      <c r="J78" s="39">
        <v>0</v>
      </c>
      <c r="K78" s="39">
        <v>1</v>
      </c>
      <c r="L78" s="8"/>
      <c r="M78" s="8"/>
      <c r="N78" s="8"/>
      <c r="O78" s="8"/>
      <c r="P78" s="8"/>
      <c r="Q78" s="8"/>
      <c r="R78" s="8"/>
      <c r="S78" s="8"/>
      <c r="T78" s="8"/>
      <c r="U78" s="8">
        <f t="shared" si="8"/>
        <v>30</v>
      </c>
      <c r="V78" s="8"/>
      <c r="W78" s="8"/>
      <c r="X78" s="39">
        <v>561</v>
      </c>
      <c r="Y78" s="8">
        <f t="shared" si="6"/>
        <v>561</v>
      </c>
    </row>
    <row r="79" spans="1:25" x14ac:dyDescent="0.2">
      <c r="A79" s="7" t="s">
        <v>76</v>
      </c>
      <c r="B79" s="39">
        <v>58</v>
      </c>
      <c r="C79" s="39">
        <v>13</v>
      </c>
      <c r="D79" s="39">
        <v>1</v>
      </c>
      <c r="E79" s="39">
        <v>0</v>
      </c>
      <c r="F79" s="39">
        <v>2</v>
      </c>
      <c r="G79" s="39">
        <v>0</v>
      </c>
      <c r="H79" s="39">
        <v>0</v>
      </c>
      <c r="I79" s="39">
        <v>0</v>
      </c>
      <c r="J79" s="39">
        <v>0</v>
      </c>
      <c r="K79" s="39">
        <v>0</v>
      </c>
      <c r="L79" s="8"/>
      <c r="M79" s="8"/>
      <c r="N79" s="8"/>
      <c r="O79" s="8"/>
      <c r="P79" s="8"/>
      <c r="Q79" s="8"/>
      <c r="R79" s="8"/>
      <c r="S79" s="8"/>
      <c r="T79" s="8"/>
      <c r="U79" s="8">
        <f t="shared" si="8"/>
        <v>2</v>
      </c>
      <c r="V79" s="8"/>
      <c r="W79" s="8">
        <v>1</v>
      </c>
      <c r="X79" s="39">
        <v>75</v>
      </c>
      <c r="Y79" s="8">
        <f t="shared" si="6"/>
        <v>76</v>
      </c>
    </row>
    <row r="80" spans="1:25" x14ac:dyDescent="0.2">
      <c r="A80" s="7" t="s">
        <v>77</v>
      </c>
      <c r="B80" s="39">
        <v>24</v>
      </c>
      <c r="C80" s="39">
        <v>3</v>
      </c>
      <c r="D80" s="39">
        <v>2</v>
      </c>
      <c r="E80" s="39">
        <v>0</v>
      </c>
      <c r="F80" s="39">
        <v>1</v>
      </c>
      <c r="G80" s="39">
        <v>0</v>
      </c>
      <c r="H80" s="39">
        <v>0</v>
      </c>
      <c r="I80" s="39">
        <v>1</v>
      </c>
      <c r="J80" s="39">
        <v>0</v>
      </c>
      <c r="K80" s="39">
        <v>0</v>
      </c>
      <c r="L80" s="8"/>
      <c r="M80" s="8"/>
      <c r="N80" s="8"/>
      <c r="O80" s="8"/>
      <c r="P80" s="8"/>
      <c r="Q80" s="8"/>
      <c r="R80" s="8"/>
      <c r="S80" s="8"/>
      <c r="T80" s="8"/>
      <c r="U80" s="8">
        <f t="shared" si="8"/>
        <v>0</v>
      </c>
      <c r="V80" s="8"/>
      <c r="W80" s="8"/>
      <c r="X80" s="39">
        <v>31</v>
      </c>
      <c r="Y80" s="8">
        <f t="shared" si="6"/>
        <v>31</v>
      </c>
    </row>
    <row r="81" spans="1:29" x14ac:dyDescent="0.2">
      <c r="A81" s="7" t="s">
        <v>78</v>
      </c>
      <c r="B81" s="39">
        <v>339</v>
      </c>
      <c r="C81" s="39">
        <v>10</v>
      </c>
      <c r="D81" s="39">
        <v>0</v>
      </c>
      <c r="E81" s="39">
        <v>0</v>
      </c>
      <c r="F81" s="39">
        <v>6</v>
      </c>
      <c r="G81" s="39">
        <v>0</v>
      </c>
      <c r="H81" s="39">
        <v>0</v>
      </c>
      <c r="I81" s="39">
        <v>0</v>
      </c>
      <c r="J81" s="39">
        <v>0</v>
      </c>
      <c r="K81" s="39">
        <v>0</v>
      </c>
      <c r="L81" s="8"/>
      <c r="M81" s="8"/>
      <c r="N81" s="8"/>
      <c r="O81" s="8"/>
      <c r="P81" s="8"/>
      <c r="Q81" s="8"/>
      <c r="R81" s="8"/>
      <c r="S81" s="8"/>
      <c r="T81" s="8"/>
      <c r="U81" s="8">
        <f t="shared" si="8"/>
        <v>8</v>
      </c>
      <c r="V81" s="8"/>
      <c r="W81" s="8"/>
      <c r="X81" s="39">
        <v>363</v>
      </c>
      <c r="Y81" s="8">
        <f t="shared" si="6"/>
        <v>363</v>
      </c>
    </row>
    <row r="82" spans="1:29" x14ac:dyDescent="0.2">
      <c r="A82" s="7" t="s">
        <v>79</v>
      </c>
      <c r="B82" s="39">
        <v>191</v>
      </c>
      <c r="C82" s="39">
        <v>3</v>
      </c>
      <c r="D82" s="39">
        <v>0</v>
      </c>
      <c r="E82" s="39">
        <v>0</v>
      </c>
      <c r="F82" s="39">
        <v>3</v>
      </c>
      <c r="G82" s="39">
        <v>0</v>
      </c>
      <c r="H82" s="39">
        <v>0</v>
      </c>
      <c r="I82" s="39">
        <v>0</v>
      </c>
      <c r="J82" s="39">
        <v>0</v>
      </c>
      <c r="K82" s="39">
        <v>0</v>
      </c>
      <c r="L82" s="8"/>
      <c r="M82" s="8"/>
      <c r="N82" s="8"/>
      <c r="O82" s="8"/>
      <c r="P82" s="8"/>
      <c r="Q82" s="8"/>
      <c r="R82" s="8"/>
      <c r="S82" s="8"/>
      <c r="T82" s="8"/>
      <c r="U82" s="8">
        <f t="shared" si="8"/>
        <v>4</v>
      </c>
      <c r="V82" s="8"/>
      <c r="W82" s="8"/>
      <c r="X82" s="39">
        <v>201</v>
      </c>
      <c r="Y82" s="8">
        <f t="shared" si="6"/>
        <v>201</v>
      </c>
    </row>
    <row r="83" spans="1:29" x14ac:dyDescent="0.2">
      <c r="A83" s="7" t="s">
        <v>80</v>
      </c>
      <c r="B83" s="39">
        <v>195</v>
      </c>
      <c r="C83" s="39">
        <v>42</v>
      </c>
      <c r="D83" s="39">
        <v>3</v>
      </c>
      <c r="E83" s="39">
        <v>1</v>
      </c>
      <c r="F83" s="39">
        <v>17</v>
      </c>
      <c r="G83" s="39">
        <v>1</v>
      </c>
      <c r="H83" s="39">
        <v>1</v>
      </c>
      <c r="I83" s="39">
        <v>0</v>
      </c>
      <c r="J83" s="39">
        <v>0</v>
      </c>
      <c r="K83" s="39">
        <v>7</v>
      </c>
      <c r="L83" s="8"/>
      <c r="M83" s="8"/>
      <c r="N83" s="8"/>
      <c r="O83" s="8"/>
      <c r="P83" s="8"/>
      <c r="Q83" s="8"/>
      <c r="R83" s="8"/>
      <c r="S83" s="8"/>
      <c r="T83" s="8"/>
      <c r="U83" s="8">
        <f t="shared" si="8"/>
        <v>3</v>
      </c>
      <c r="V83" s="8"/>
      <c r="W83" s="8">
        <v>6</v>
      </c>
      <c r="X83" s="39">
        <v>264</v>
      </c>
      <c r="Y83" s="8">
        <f t="shared" si="6"/>
        <v>270</v>
      </c>
    </row>
    <row r="84" spans="1:29" x14ac:dyDescent="0.2">
      <c r="A84" s="7" t="s">
        <v>81</v>
      </c>
      <c r="B84" s="39">
        <v>315</v>
      </c>
      <c r="C84" s="39">
        <v>3</v>
      </c>
      <c r="D84" s="39">
        <v>1</v>
      </c>
      <c r="E84" s="39">
        <v>0</v>
      </c>
      <c r="F84" s="39">
        <v>3</v>
      </c>
      <c r="G84" s="39">
        <v>0</v>
      </c>
      <c r="H84" s="39">
        <v>0</v>
      </c>
      <c r="I84" s="39">
        <v>0</v>
      </c>
      <c r="J84" s="39">
        <v>0</v>
      </c>
      <c r="K84" s="39">
        <v>1</v>
      </c>
      <c r="L84" s="8"/>
      <c r="M84" s="8"/>
      <c r="N84" s="8"/>
      <c r="O84" s="8"/>
      <c r="P84" s="8"/>
      <c r="Q84" s="8"/>
      <c r="R84" s="8"/>
      <c r="S84" s="8"/>
      <c r="T84" s="8"/>
      <c r="U84" s="8">
        <f t="shared" si="8"/>
        <v>6</v>
      </c>
      <c r="V84" s="8"/>
      <c r="W84" s="8"/>
      <c r="X84" s="39">
        <v>329</v>
      </c>
      <c r="Y84" s="8">
        <f t="shared" si="6"/>
        <v>329</v>
      </c>
    </row>
    <row r="85" spans="1:29" x14ac:dyDescent="0.2">
      <c r="A85" s="7" t="s">
        <v>82</v>
      </c>
      <c r="B85" s="39">
        <v>155</v>
      </c>
      <c r="C85" s="39">
        <v>0</v>
      </c>
      <c r="D85" s="39">
        <v>0</v>
      </c>
      <c r="E85" s="39">
        <v>0</v>
      </c>
      <c r="F85" s="39">
        <v>2</v>
      </c>
      <c r="G85" s="39">
        <v>0</v>
      </c>
      <c r="H85" s="39">
        <v>0</v>
      </c>
      <c r="I85" s="39">
        <v>0</v>
      </c>
      <c r="J85" s="39">
        <v>0</v>
      </c>
      <c r="K85" s="39">
        <v>0</v>
      </c>
      <c r="L85" s="8"/>
      <c r="M85" s="8"/>
      <c r="N85" s="8"/>
      <c r="O85" s="8"/>
      <c r="P85" s="8"/>
      <c r="Q85" s="8"/>
      <c r="R85" s="8"/>
      <c r="S85" s="8"/>
      <c r="T85" s="8"/>
      <c r="U85" s="8">
        <f t="shared" si="8"/>
        <v>1</v>
      </c>
      <c r="V85" s="8"/>
      <c r="W85" s="8"/>
      <c r="X85" s="39">
        <v>158</v>
      </c>
      <c r="Y85" s="8">
        <f t="shared" si="6"/>
        <v>158</v>
      </c>
    </row>
    <row r="86" spans="1:29" x14ac:dyDescent="0.2">
      <c r="A86" s="7" t="s">
        <v>83</v>
      </c>
      <c r="B86" s="39">
        <v>277</v>
      </c>
      <c r="C86" s="39">
        <v>34</v>
      </c>
      <c r="D86" s="39">
        <v>3</v>
      </c>
      <c r="E86" s="39">
        <v>2</v>
      </c>
      <c r="F86" s="39">
        <v>15</v>
      </c>
      <c r="G86" s="39">
        <v>2</v>
      </c>
      <c r="H86" s="39">
        <v>0</v>
      </c>
      <c r="I86" s="39">
        <v>2</v>
      </c>
      <c r="J86" s="39">
        <v>0</v>
      </c>
      <c r="K86" s="39">
        <v>3</v>
      </c>
      <c r="L86" s="8"/>
      <c r="M86" s="8"/>
      <c r="N86" s="8"/>
      <c r="O86" s="8"/>
      <c r="P86" s="8"/>
      <c r="Q86" s="8"/>
      <c r="R86" s="8"/>
      <c r="S86" s="8"/>
      <c r="T86" s="8"/>
      <c r="U86" s="8">
        <f t="shared" si="8"/>
        <v>13</v>
      </c>
      <c r="V86" s="8"/>
      <c r="W86" s="8">
        <v>8</v>
      </c>
      <c r="X86" s="39">
        <v>343</v>
      </c>
      <c r="Y86" s="8">
        <f t="shared" si="6"/>
        <v>351</v>
      </c>
    </row>
    <row r="87" spans="1:29" x14ac:dyDescent="0.2">
      <c r="A87" s="7" t="s">
        <v>84</v>
      </c>
      <c r="B87" s="39">
        <v>17</v>
      </c>
      <c r="C87" s="39">
        <v>1</v>
      </c>
      <c r="D87" s="39">
        <v>0</v>
      </c>
      <c r="E87" s="39">
        <v>0</v>
      </c>
      <c r="F87" s="39">
        <v>0</v>
      </c>
      <c r="G87" s="39">
        <v>0</v>
      </c>
      <c r="H87" s="39">
        <v>0</v>
      </c>
      <c r="I87" s="39">
        <v>0</v>
      </c>
      <c r="J87" s="39">
        <v>0</v>
      </c>
      <c r="K87" s="39">
        <v>0</v>
      </c>
      <c r="L87" s="8"/>
      <c r="M87" s="8"/>
      <c r="N87" s="8"/>
      <c r="O87" s="8"/>
      <c r="P87" s="8"/>
      <c r="Q87" s="8"/>
      <c r="R87" s="8"/>
      <c r="S87" s="8"/>
      <c r="T87" s="8"/>
      <c r="U87" s="8">
        <f t="shared" si="8"/>
        <v>1</v>
      </c>
      <c r="V87" s="8"/>
      <c r="W87" s="8"/>
      <c r="X87" s="39">
        <v>19</v>
      </c>
      <c r="Y87" s="8">
        <f t="shared" si="6"/>
        <v>19</v>
      </c>
    </row>
    <row r="88" spans="1:29" x14ac:dyDescent="0.2">
      <c r="A88" s="7" t="s">
        <v>85</v>
      </c>
      <c r="B88" s="39">
        <v>14</v>
      </c>
      <c r="C88" s="39">
        <v>0</v>
      </c>
      <c r="D88" s="39">
        <v>0</v>
      </c>
      <c r="E88" s="39">
        <v>0</v>
      </c>
      <c r="F88" s="39">
        <v>0</v>
      </c>
      <c r="G88" s="39">
        <v>0</v>
      </c>
      <c r="H88" s="39">
        <v>0</v>
      </c>
      <c r="I88" s="39">
        <v>0</v>
      </c>
      <c r="J88" s="39">
        <v>0</v>
      </c>
      <c r="K88" s="39">
        <v>0</v>
      </c>
      <c r="L88" s="8"/>
      <c r="M88" s="8"/>
      <c r="N88" s="8"/>
      <c r="O88" s="8"/>
      <c r="P88" s="8"/>
      <c r="Q88" s="8"/>
      <c r="R88" s="8"/>
      <c r="S88" s="8"/>
      <c r="T88" s="8"/>
      <c r="U88" s="8">
        <f t="shared" si="8"/>
        <v>0</v>
      </c>
      <c r="V88" s="8"/>
      <c r="W88" s="8"/>
      <c r="X88" s="39">
        <v>14</v>
      </c>
      <c r="Y88" s="8">
        <f t="shared" si="6"/>
        <v>14</v>
      </c>
    </row>
    <row r="89" spans="1:29" x14ac:dyDescent="0.2">
      <c r="A89" s="7" t="s">
        <v>86</v>
      </c>
      <c r="B89" s="39">
        <v>229</v>
      </c>
      <c r="C89" s="39">
        <v>30</v>
      </c>
      <c r="D89" s="39">
        <v>1</v>
      </c>
      <c r="E89" s="39">
        <v>1</v>
      </c>
      <c r="F89" s="39">
        <v>18</v>
      </c>
      <c r="G89" s="39">
        <v>0</v>
      </c>
      <c r="H89" s="39">
        <v>1</v>
      </c>
      <c r="I89" s="39">
        <v>0</v>
      </c>
      <c r="J89" s="39">
        <v>0</v>
      </c>
      <c r="K89" s="39">
        <v>12</v>
      </c>
      <c r="L89" s="8"/>
      <c r="M89" s="8"/>
      <c r="N89" s="8"/>
      <c r="O89" s="8"/>
      <c r="P89" s="8"/>
      <c r="Q89" s="8"/>
      <c r="R89" s="8"/>
      <c r="S89" s="8"/>
      <c r="T89" s="8"/>
      <c r="U89" s="8">
        <f t="shared" si="8"/>
        <v>1</v>
      </c>
      <c r="V89" s="8"/>
      <c r="W89" s="8">
        <v>1</v>
      </c>
      <c r="X89" s="39">
        <v>292</v>
      </c>
      <c r="Y89" s="8">
        <f t="shared" si="6"/>
        <v>293</v>
      </c>
    </row>
    <row r="90" spans="1:29" x14ac:dyDescent="0.2">
      <c r="A90" s="7" t="s">
        <v>87</v>
      </c>
      <c r="B90" s="39">
        <v>303</v>
      </c>
      <c r="C90" s="39">
        <v>8</v>
      </c>
      <c r="D90" s="39">
        <v>0</v>
      </c>
      <c r="E90" s="39">
        <v>1</v>
      </c>
      <c r="F90" s="39">
        <v>3</v>
      </c>
      <c r="G90" s="39">
        <v>0</v>
      </c>
      <c r="H90" s="39">
        <v>0</v>
      </c>
      <c r="I90" s="39">
        <v>0</v>
      </c>
      <c r="J90" s="39">
        <v>0</v>
      </c>
      <c r="K90" s="39">
        <v>1</v>
      </c>
      <c r="L90" s="8"/>
      <c r="M90" s="8"/>
      <c r="N90" s="8"/>
      <c r="O90" s="8"/>
      <c r="P90" s="8"/>
      <c r="Q90" s="8"/>
      <c r="R90" s="8"/>
      <c r="S90" s="8"/>
      <c r="T90" s="8"/>
      <c r="U90" s="8">
        <f t="shared" si="8"/>
        <v>4</v>
      </c>
      <c r="V90" s="8"/>
      <c r="W90" s="8">
        <v>1</v>
      </c>
      <c r="X90" s="39">
        <v>319</v>
      </c>
      <c r="Y90" s="8">
        <f t="shared" si="6"/>
        <v>320</v>
      </c>
    </row>
    <row r="91" spans="1:29" x14ac:dyDescent="0.2">
      <c r="A91" s="7" t="s">
        <v>88</v>
      </c>
      <c r="B91" s="39">
        <v>477</v>
      </c>
      <c r="C91" s="39">
        <v>10</v>
      </c>
      <c r="D91" s="39">
        <v>1</v>
      </c>
      <c r="E91" s="39">
        <v>0</v>
      </c>
      <c r="F91" s="39">
        <v>5</v>
      </c>
      <c r="G91" s="39">
        <v>0</v>
      </c>
      <c r="H91" s="39">
        <v>0</v>
      </c>
      <c r="I91" s="39">
        <v>0</v>
      </c>
      <c r="J91" s="39">
        <v>1</v>
      </c>
      <c r="K91" s="39">
        <v>0</v>
      </c>
      <c r="L91" s="8"/>
      <c r="M91" s="8"/>
      <c r="N91" s="8"/>
      <c r="O91" s="8"/>
      <c r="P91" s="8"/>
      <c r="Q91" s="8"/>
      <c r="R91" s="8"/>
      <c r="S91" s="8"/>
      <c r="T91" s="8"/>
      <c r="U91" s="8">
        <f t="shared" si="8"/>
        <v>7</v>
      </c>
      <c r="V91" s="8"/>
      <c r="W91" s="8">
        <v>2</v>
      </c>
      <c r="X91" s="39">
        <v>499</v>
      </c>
      <c r="Y91" s="8">
        <f t="shared" si="6"/>
        <v>501</v>
      </c>
    </row>
    <row r="92" spans="1:29" x14ac:dyDescent="0.2">
      <c r="A92" s="7" t="s">
        <v>89</v>
      </c>
      <c r="B92" s="39">
        <v>146</v>
      </c>
      <c r="C92" s="39">
        <v>36</v>
      </c>
      <c r="D92" s="39">
        <v>4</v>
      </c>
      <c r="E92" s="39">
        <v>4</v>
      </c>
      <c r="F92" s="39">
        <v>9</v>
      </c>
      <c r="G92" s="39">
        <v>0</v>
      </c>
      <c r="H92" s="39">
        <v>1</v>
      </c>
      <c r="I92" s="39">
        <v>2</v>
      </c>
      <c r="J92" s="39">
        <v>0</v>
      </c>
      <c r="K92" s="39">
        <v>1</v>
      </c>
      <c r="L92" s="8"/>
      <c r="M92" s="8"/>
      <c r="N92" s="8"/>
      <c r="O92" s="8"/>
      <c r="P92" s="8"/>
      <c r="Q92" s="8"/>
      <c r="R92" s="8"/>
      <c r="S92" s="8"/>
      <c r="T92" s="8"/>
      <c r="U92" s="8">
        <f t="shared" si="8"/>
        <v>3</v>
      </c>
      <c r="V92" s="8"/>
      <c r="W92" s="8">
        <v>1</v>
      </c>
      <c r="X92" s="39">
        <v>205</v>
      </c>
      <c r="Y92" s="8">
        <f t="shared" si="6"/>
        <v>206</v>
      </c>
    </row>
    <row r="93" spans="1:29" x14ac:dyDescent="0.2">
      <c r="A93" s="9" t="s">
        <v>41</v>
      </c>
      <c r="B93" s="24">
        <f t="shared" ref="B93:L93" si="9">SUM(B50:B92)</f>
        <v>9766</v>
      </c>
      <c r="C93" s="24">
        <f t="shared" si="9"/>
        <v>688</v>
      </c>
      <c r="D93" s="24">
        <f t="shared" si="9"/>
        <v>66</v>
      </c>
      <c r="E93" s="24">
        <f t="shared" si="9"/>
        <v>42</v>
      </c>
      <c r="F93" s="24">
        <f t="shared" si="9"/>
        <v>262</v>
      </c>
      <c r="G93" s="24">
        <f t="shared" si="9"/>
        <v>5</v>
      </c>
      <c r="H93" s="24">
        <f t="shared" si="9"/>
        <v>3</v>
      </c>
      <c r="I93" s="24">
        <f t="shared" si="9"/>
        <v>11</v>
      </c>
      <c r="J93" s="24">
        <f t="shared" si="9"/>
        <v>9</v>
      </c>
      <c r="K93" s="24">
        <f t="shared" si="9"/>
        <v>58</v>
      </c>
      <c r="L93" s="24">
        <f t="shared" si="9"/>
        <v>0</v>
      </c>
      <c r="M93" s="24">
        <f t="shared" ref="M93:R93" si="10">SUM(M50:M92)</f>
        <v>1</v>
      </c>
      <c r="N93" s="24">
        <f t="shared" si="10"/>
        <v>0</v>
      </c>
      <c r="O93" s="24">
        <f t="shared" si="10"/>
        <v>0</v>
      </c>
      <c r="P93" s="24">
        <f t="shared" si="10"/>
        <v>0</v>
      </c>
      <c r="Q93" s="24">
        <f t="shared" si="10"/>
        <v>0</v>
      </c>
      <c r="R93" s="24">
        <f t="shared" si="10"/>
        <v>0</v>
      </c>
      <c r="S93" s="24">
        <f t="shared" ref="S93:Y93" si="11">SUM(S50:S92)</f>
        <v>0</v>
      </c>
      <c r="T93" s="24">
        <f t="shared" si="11"/>
        <v>0</v>
      </c>
      <c r="U93" s="48">
        <f t="shared" si="11"/>
        <v>221</v>
      </c>
      <c r="V93" s="50">
        <f t="shared" si="11"/>
        <v>0</v>
      </c>
      <c r="W93" s="49">
        <f t="shared" si="11"/>
        <v>61</v>
      </c>
      <c r="X93" s="50">
        <f t="shared" si="11"/>
        <v>11071</v>
      </c>
      <c r="Y93" s="49">
        <f t="shared" si="11"/>
        <v>11132</v>
      </c>
      <c r="Z93" s="11"/>
      <c r="AA93" s="11"/>
      <c r="AB93" s="11"/>
      <c r="AC93" s="11"/>
    </row>
    <row r="94" spans="1:29" x14ac:dyDescent="0.2">
      <c r="A94" s="9"/>
      <c r="B94" s="21"/>
      <c r="C94" s="21"/>
      <c r="D94" s="21"/>
      <c r="E94" s="21"/>
      <c r="F94" s="21"/>
      <c r="G94" s="21"/>
      <c r="H94" s="21"/>
      <c r="I94" s="21"/>
      <c r="J94" s="21"/>
      <c r="K94" s="21"/>
      <c r="L94" s="21"/>
      <c r="M94" s="21"/>
      <c r="N94" s="21"/>
      <c r="O94" s="21"/>
      <c r="P94" s="21"/>
      <c r="Q94" s="21"/>
      <c r="R94" s="21"/>
      <c r="S94" s="21"/>
      <c r="T94" s="21"/>
      <c r="U94" s="21"/>
      <c r="V94" s="21"/>
      <c r="W94" s="21"/>
      <c r="X94" s="21"/>
      <c r="Y94" s="21"/>
      <c r="Z94" s="11"/>
      <c r="AA94" s="11"/>
      <c r="AB94" s="11"/>
      <c r="AC94" s="11"/>
    </row>
    <row r="95" spans="1:29" x14ac:dyDescent="0.2">
      <c r="A95" s="9"/>
      <c r="B95" s="21"/>
      <c r="C95" s="21"/>
      <c r="D95" s="21"/>
      <c r="E95" s="21"/>
      <c r="F95" s="21"/>
      <c r="G95" s="21"/>
      <c r="H95" s="21"/>
      <c r="I95" s="21"/>
      <c r="J95" s="21"/>
      <c r="K95" s="21"/>
      <c r="L95" s="21"/>
      <c r="M95" s="21"/>
      <c r="N95" s="21"/>
      <c r="O95" s="21"/>
      <c r="P95" s="21"/>
      <c r="Q95" s="21"/>
      <c r="R95" s="21"/>
      <c r="S95" s="21"/>
      <c r="T95" s="21"/>
      <c r="U95" s="21"/>
      <c r="V95" s="21"/>
      <c r="W95" s="21"/>
      <c r="X95" s="21"/>
      <c r="Y95" s="21"/>
      <c r="Z95" s="11"/>
      <c r="AA95" s="11"/>
      <c r="AB95" s="11"/>
      <c r="AC95" s="11"/>
    </row>
    <row r="96" spans="1:29" x14ac:dyDescent="0.2">
      <c r="A96" s="9"/>
      <c r="B96" s="21"/>
      <c r="C96" s="21"/>
      <c r="D96" s="21"/>
      <c r="E96" s="21"/>
      <c r="F96" s="21"/>
      <c r="G96" s="21"/>
      <c r="H96" s="21"/>
      <c r="I96" s="21"/>
      <c r="J96" s="21"/>
      <c r="K96" s="21"/>
      <c r="L96" s="21"/>
      <c r="M96" s="21"/>
      <c r="N96" s="21"/>
      <c r="O96" s="21"/>
      <c r="P96" s="21"/>
      <c r="Q96" s="21"/>
      <c r="R96" s="21"/>
      <c r="S96" s="21"/>
      <c r="T96" s="21"/>
      <c r="U96" s="21"/>
      <c r="V96" s="21"/>
      <c r="W96" s="21"/>
      <c r="X96" s="21"/>
      <c r="Y96" s="21"/>
      <c r="Z96" s="11"/>
      <c r="AA96" s="11"/>
      <c r="AB96" s="11"/>
      <c r="AC96" s="11"/>
    </row>
    <row r="97" spans="1:25" ht="15.75" x14ac:dyDescent="0.25">
      <c r="A97" s="6" t="s">
        <v>95</v>
      </c>
      <c r="B97" s="8"/>
      <c r="C97" s="8"/>
      <c r="D97" s="8"/>
      <c r="E97" s="8"/>
      <c r="F97" s="8"/>
      <c r="G97" s="8"/>
      <c r="H97" s="8"/>
      <c r="I97" s="8"/>
      <c r="J97" s="8"/>
      <c r="K97" s="8"/>
      <c r="L97" s="8"/>
      <c r="M97" s="8"/>
      <c r="N97" s="8"/>
      <c r="O97" s="8"/>
      <c r="P97" s="8"/>
      <c r="Q97" s="8"/>
      <c r="R97" s="8"/>
      <c r="S97" s="8"/>
      <c r="T97" s="8"/>
      <c r="U97" s="8"/>
      <c r="V97" s="8"/>
      <c r="W97" s="8"/>
      <c r="X97" s="8"/>
      <c r="Y97" s="8"/>
    </row>
    <row r="98" spans="1:25" ht="12.2" customHeight="1" x14ac:dyDescent="0.2">
      <c r="A98" s="7" t="s">
        <v>49</v>
      </c>
      <c r="B98" s="39">
        <v>22</v>
      </c>
      <c r="C98" s="39">
        <v>18</v>
      </c>
      <c r="D98" s="39">
        <v>0</v>
      </c>
      <c r="E98" s="39">
        <v>1</v>
      </c>
      <c r="F98" s="39">
        <v>1</v>
      </c>
      <c r="G98" s="39">
        <v>0</v>
      </c>
      <c r="H98" s="39">
        <v>0</v>
      </c>
      <c r="I98" s="39">
        <v>0</v>
      </c>
      <c r="J98" s="39">
        <v>0</v>
      </c>
      <c r="K98" s="39">
        <v>0</v>
      </c>
      <c r="L98" s="8"/>
      <c r="M98" s="8"/>
      <c r="N98" s="8"/>
      <c r="O98" s="8"/>
      <c r="P98" s="8"/>
      <c r="Q98" s="8"/>
      <c r="R98" s="8"/>
      <c r="S98" s="8"/>
      <c r="T98" s="8"/>
      <c r="U98" s="8">
        <f>Y98-SUM(B98:T98)</f>
        <v>0</v>
      </c>
      <c r="V98" s="8"/>
      <c r="W98" s="8"/>
      <c r="X98" s="39">
        <v>42</v>
      </c>
      <c r="Y98" s="8">
        <f t="shared" ref="Y98:Y145" si="12">SUM(V98:X98)</f>
        <v>42</v>
      </c>
    </row>
    <row r="99" spans="1:25" ht="12.2" customHeight="1" x14ac:dyDescent="0.2">
      <c r="A99" s="7" t="s">
        <v>50</v>
      </c>
      <c r="B99" s="39">
        <v>104</v>
      </c>
      <c r="C99" s="39">
        <v>11</v>
      </c>
      <c r="D99" s="39">
        <v>1</v>
      </c>
      <c r="E99" s="39">
        <v>1</v>
      </c>
      <c r="F99" s="39">
        <v>2</v>
      </c>
      <c r="G99" s="39">
        <v>0</v>
      </c>
      <c r="H99" s="39">
        <v>0</v>
      </c>
      <c r="I99" s="39">
        <v>0</v>
      </c>
      <c r="J99" s="39">
        <v>0</v>
      </c>
      <c r="K99" s="39">
        <v>0</v>
      </c>
      <c r="L99" s="8"/>
      <c r="M99" s="8"/>
      <c r="N99" s="8"/>
      <c r="O99" s="8"/>
      <c r="P99" s="8"/>
      <c r="Q99" s="8"/>
      <c r="R99" s="8"/>
      <c r="S99" s="8"/>
      <c r="T99" s="8"/>
      <c r="U99" s="8">
        <f t="shared" ref="U99:U127" si="13">Y99-SUM(B99:T99)</f>
        <v>1</v>
      </c>
      <c r="V99" s="8"/>
      <c r="W99" s="8"/>
      <c r="X99" s="39">
        <v>120</v>
      </c>
      <c r="Y99" s="8">
        <f t="shared" si="12"/>
        <v>120</v>
      </c>
    </row>
    <row r="100" spans="1:25" ht="12.2" customHeight="1" x14ac:dyDescent="0.2">
      <c r="A100" s="7" t="s">
        <v>51</v>
      </c>
      <c r="B100" s="39">
        <v>93</v>
      </c>
      <c r="C100" s="39">
        <v>7</v>
      </c>
      <c r="D100" s="39">
        <v>0</v>
      </c>
      <c r="E100" s="39">
        <v>0</v>
      </c>
      <c r="F100" s="39">
        <v>4</v>
      </c>
      <c r="G100" s="39">
        <v>0</v>
      </c>
      <c r="H100" s="39">
        <v>0</v>
      </c>
      <c r="I100" s="39">
        <v>0</v>
      </c>
      <c r="J100" s="39">
        <v>0</v>
      </c>
      <c r="K100" s="39">
        <v>0</v>
      </c>
      <c r="L100" s="8"/>
      <c r="M100" s="8"/>
      <c r="N100" s="8"/>
      <c r="O100" s="8"/>
      <c r="P100" s="8"/>
      <c r="Q100" s="8"/>
      <c r="R100" s="8"/>
      <c r="S100" s="8"/>
      <c r="T100" s="8"/>
      <c r="U100" s="8">
        <f t="shared" si="13"/>
        <v>1</v>
      </c>
      <c r="V100" s="8"/>
      <c r="W100" s="8"/>
      <c r="X100" s="39">
        <v>105</v>
      </c>
      <c r="Y100" s="8">
        <f t="shared" si="12"/>
        <v>105</v>
      </c>
    </row>
    <row r="101" spans="1:25" ht="12.2" customHeight="1" x14ac:dyDescent="0.2">
      <c r="A101" s="7" t="s">
        <v>52</v>
      </c>
      <c r="B101" s="39">
        <v>129</v>
      </c>
      <c r="C101" s="39">
        <v>22</v>
      </c>
      <c r="D101" s="39">
        <v>2</v>
      </c>
      <c r="E101" s="39">
        <v>2</v>
      </c>
      <c r="F101" s="39">
        <v>1</v>
      </c>
      <c r="G101" s="39">
        <v>0</v>
      </c>
      <c r="H101" s="39">
        <v>0</v>
      </c>
      <c r="I101" s="39">
        <v>2</v>
      </c>
      <c r="J101" s="39">
        <v>0</v>
      </c>
      <c r="K101" s="39">
        <v>1</v>
      </c>
      <c r="L101" s="8"/>
      <c r="M101" s="8"/>
      <c r="N101" s="8"/>
      <c r="O101" s="8"/>
      <c r="P101" s="8"/>
      <c r="Q101" s="8"/>
      <c r="R101" s="8"/>
      <c r="S101" s="8"/>
      <c r="T101" s="8"/>
      <c r="U101" s="8">
        <f t="shared" si="13"/>
        <v>4</v>
      </c>
      <c r="V101" s="8"/>
      <c r="W101" s="8"/>
      <c r="X101" s="39">
        <v>163</v>
      </c>
      <c r="Y101" s="8">
        <f t="shared" si="12"/>
        <v>163</v>
      </c>
    </row>
    <row r="102" spans="1:25" ht="12.2" customHeight="1" x14ac:dyDescent="0.2">
      <c r="A102" s="7" t="s">
        <v>53</v>
      </c>
      <c r="B102" s="39">
        <v>6</v>
      </c>
      <c r="C102" s="39">
        <v>3</v>
      </c>
      <c r="D102" s="39">
        <v>0</v>
      </c>
      <c r="E102" s="39">
        <v>1</v>
      </c>
      <c r="F102" s="39">
        <v>0</v>
      </c>
      <c r="G102" s="39">
        <v>0</v>
      </c>
      <c r="H102" s="39">
        <v>0</v>
      </c>
      <c r="I102" s="39">
        <v>0</v>
      </c>
      <c r="J102" s="39">
        <v>0</v>
      </c>
      <c r="K102" s="39">
        <v>0</v>
      </c>
      <c r="L102" s="8"/>
      <c r="M102" s="8"/>
      <c r="N102" s="8"/>
      <c r="O102" s="8"/>
      <c r="P102" s="8"/>
      <c r="Q102" s="8"/>
      <c r="R102" s="8"/>
      <c r="S102" s="8"/>
      <c r="T102" s="8"/>
      <c r="U102" s="8">
        <f t="shared" si="13"/>
        <v>2</v>
      </c>
      <c r="V102" s="8"/>
      <c r="W102" s="8"/>
      <c r="X102" s="39">
        <v>12</v>
      </c>
      <c r="Y102" s="8">
        <f t="shared" si="12"/>
        <v>12</v>
      </c>
    </row>
    <row r="103" spans="1:25" ht="12.2" customHeight="1" x14ac:dyDescent="0.2">
      <c r="A103" s="7" t="s">
        <v>54</v>
      </c>
      <c r="B103" s="39">
        <v>144</v>
      </c>
      <c r="C103" s="39">
        <v>30</v>
      </c>
      <c r="D103" s="39">
        <v>2</v>
      </c>
      <c r="E103" s="39">
        <v>0</v>
      </c>
      <c r="F103" s="39">
        <v>2</v>
      </c>
      <c r="G103" s="39">
        <v>0</v>
      </c>
      <c r="H103" s="39">
        <v>0</v>
      </c>
      <c r="I103" s="39">
        <v>0</v>
      </c>
      <c r="J103" s="39">
        <v>0</v>
      </c>
      <c r="K103" s="39">
        <v>0</v>
      </c>
      <c r="L103" s="8"/>
      <c r="M103" s="8"/>
      <c r="N103" s="8"/>
      <c r="O103" s="8"/>
      <c r="P103" s="8"/>
      <c r="Q103" s="8"/>
      <c r="R103" s="8"/>
      <c r="S103" s="8"/>
      <c r="T103" s="8"/>
      <c r="U103" s="8">
        <f t="shared" si="13"/>
        <v>4</v>
      </c>
      <c r="V103" s="8"/>
      <c r="W103" s="8"/>
      <c r="X103" s="39">
        <v>182</v>
      </c>
      <c r="Y103" s="8">
        <f t="shared" si="12"/>
        <v>182</v>
      </c>
    </row>
    <row r="104" spans="1:25" ht="12.2" customHeight="1" x14ac:dyDescent="0.2">
      <c r="A104" s="7" t="s">
        <v>55</v>
      </c>
      <c r="B104" s="39">
        <v>117</v>
      </c>
      <c r="C104" s="39">
        <v>42</v>
      </c>
      <c r="D104" s="39">
        <v>3</v>
      </c>
      <c r="E104" s="39">
        <v>1</v>
      </c>
      <c r="F104" s="39">
        <v>3</v>
      </c>
      <c r="G104" s="39">
        <v>0</v>
      </c>
      <c r="H104" s="39">
        <v>0</v>
      </c>
      <c r="I104" s="39">
        <v>1</v>
      </c>
      <c r="J104" s="39">
        <v>1</v>
      </c>
      <c r="K104" s="39">
        <v>0</v>
      </c>
      <c r="L104" s="8"/>
      <c r="M104" s="8"/>
      <c r="N104" s="8"/>
      <c r="O104" s="8"/>
      <c r="P104" s="8"/>
      <c r="Q104" s="8"/>
      <c r="R104" s="8"/>
      <c r="S104" s="8"/>
      <c r="T104" s="8"/>
      <c r="U104" s="8">
        <f t="shared" si="13"/>
        <v>2</v>
      </c>
      <c r="V104" s="8"/>
      <c r="W104" s="8"/>
      <c r="X104" s="39">
        <v>170</v>
      </c>
      <c r="Y104" s="8">
        <f t="shared" si="12"/>
        <v>170</v>
      </c>
    </row>
    <row r="105" spans="1:25" ht="12.2" customHeight="1" x14ac:dyDescent="0.2">
      <c r="A105" s="7" t="s">
        <v>56</v>
      </c>
      <c r="B105" s="39">
        <v>50</v>
      </c>
      <c r="C105" s="39">
        <v>25</v>
      </c>
      <c r="D105" s="39">
        <v>3</v>
      </c>
      <c r="E105" s="39">
        <v>1</v>
      </c>
      <c r="F105" s="39">
        <v>6</v>
      </c>
      <c r="G105" s="39">
        <v>0</v>
      </c>
      <c r="H105" s="39">
        <v>0</v>
      </c>
      <c r="I105" s="39">
        <v>0</v>
      </c>
      <c r="J105" s="39">
        <v>0</v>
      </c>
      <c r="K105" s="39">
        <v>0</v>
      </c>
      <c r="L105" s="8"/>
      <c r="M105" s="8"/>
      <c r="N105" s="8"/>
      <c r="O105" s="8"/>
      <c r="P105" s="8"/>
      <c r="Q105" s="8"/>
      <c r="R105" s="8"/>
      <c r="S105" s="8"/>
      <c r="T105" s="8"/>
      <c r="U105" s="8">
        <f t="shared" si="13"/>
        <v>0</v>
      </c>
      <c r="V105" s="8"/>
      <c r="W105" s="8"/>
      <c r="X105" s="39">
        <v>85</v>
      </c>
      <c r="Y105" s="8">
        <f t="shared" si="12"/>
        <v>85</v>
      </c>
    </row>
    <row r="106" spans="1:25" ht="12.2" customHeight="1" x14ac:dyDescent="0.2">
      <c r="A106" s="7" t="s">
        <v>57</v>
      </c>
      <c r="B106" s="39">
        <v>151</v>
      </c>
      <c r="C106" s="39">
        <v>29</v>
      </c>
      <c r="D106" s="39">
        <v>1</v>
      </c>
      <c r="E106" s="39">
        <v>5</v>
      </c>
      <c r="F106" s="39">
        <v>3</v>
      </c>
      <c r="G106" s="39">
        <v>2</v>
      </c>
      <c r="H106" s="39">
        <v>0</v>
      </c>
      <c r="I106" s="39">
        <v>0</v>
      </c>
      <c r="J106" s="39">
        <v>0</v>
      </c>
      <c r="K106" s="39">
        <v>1</v>
      </c>
      <c r="L106" s="8"/>
      <c r="M106" s="8"/>
      <c r="N106" s="8"/>
      <c r="O106" s="8"/>
      <c r="P106" s="8"/>
      <c r="Q106" s="8"/>
      <c r="R106" s="8"/>
      <c r="S106" s="8"/>
      <c r="T106" s="8"/>
      <c r="U106" s="8">
        <f t="shared" si="13"/>
        <v>2</v>
      </c>
      <c r="V106" s="8"/>
      <c r="W106" s="8">
        <v>1</v>
      </c>
      <c r="X106" s="39">
        <v>193</v>
      </c>
      <c r="Y106" s="8">
        <f t="shared" si="12"/>
        <v>194</v>
      </c>
    </row>
    <row r="107" spans="1:25" ht="12.2" customHeight="1" x14ac:dyDescent="0.2">
      <c r="A107" s="7" t="s">
        <v>58</v>
      </c>
      <c r="B107" s="39">
        <v>113</v>
      </c>
      <c r="C107" s="39">
        <v>6</v>
      </c>
      <c r="D107" s="39">
        <v>2</v>
      </c>
      <c r="E107" s="39">
        <v>1</v>
      </c>
      <c r="F107" s="39">
        <v>1</v>
      </c>
      <c r="G107" s="39">
        <v>0</v>
      </c>
      <c r="H107" s="39">
        <v>0</v>
      </c>
      <c r="I107" s="39">
        <v>0</v>
      </c>
      <c r="J107" s="39">
        <v>0</v>
      </c>
      <c r="K107" s="39">
        <v>0</v>
      </c>
      <c r="L107" s="8"/>
      <c r="M107" s="8"/>
      <c r="N107" s="8"/>
      <c r="O107" s="8"/>
      <c r="P107" s="8"/>
      <c r="Q107" s="8"/>
      <c r="R107" s="8"/>
      <c r="S107" s="8"/>
      <c r="T107" s="8"/>
      <c r="U107" s="8">
        <f t="shared" si="13"/>
        <v>1</v>
      </c>
      <c r="V107" s="8"/>
      <c r="W107" s="8"/>
      <c r="X107" s="39">
        <v>124</v>
      </c>
      <c r="Y107" s="8">
        <f t="shared" si="12"/>
        <v>124</v>
      </c>
    </row>
    <row r="108" spans="1:25" ht="12.2" customHeight="1" x14ac:dyDescent="0.2">
      <c r="A108" s="7" t="s">
        <v>59</v>
      </c>
      <c r="B108" s="39">
        <v>89</v>
      </c>
      <c r="C108" s="39">
        <v>18</v>
      </c>
      <c r="D108" s="39">
        <v>2</v>
      </c>
      <c r="E108" s="39">
        <v>1</v>
      </c>
      <c r="F108" s="39">
        <v>2</v>
      </c>
      <c r="G108" s="39">
        <v>0</v>
      </c>
      <c r="H108" s="39">
        <v>0</v>
      </c>
      <c r="I108" s="39">
        <v>0</v>
      </c>
      <c r="J108" s="39">
        <v>0</v>
      </c>
      <c r="K108" s="39">
        <v>0</v>
      </c>
      <c r="L108" s="8"/>
      <c r="M108" s="8"/>
      <c r="N108" s="8"/>
      <c r="O108" s="8"/>
      <c r="P108" s="8"/>
      <c r="Q108" s="8"/>
      <c r="R108" s="8"/>
      <c r="S108" s="8"/>
      <c r="T108" s="8"/>
      <c r="U108" s="8">
        <f t="shared" si="13"/>
        <v>3</v>
      </c>
      <c r="V108" s="8"/>
      <c r="W108" s="8"/>
      <c r="X108" s="39">
        <v>115</v>
      </c>
      <c r="Y108" s="8">
        <f t="shared" si="12"/>
        <v>115</v>
      </c>
    </row>
    <row r="109" spans="1:25" ht="12.2" customHeight="1" x14ac:dyDescent="0.2">
      <c r="A109" s="7" t="s">
        <v>60</v>
      </c>
      <c r="B109" s="39">
        <v>203</v>
      </c>
      <c r="C109" s="39">
        <v>37</v>
      </c>
      <c r="D109" s="39">
        <v>2</v>
      </c>
      <c r="E109" s="39">
        <v>3</v>
      </c>
      <c r="F109" s="39">
        <v>6</v>
      </c>
      <c r="G109" s="39">
        <v>0</v>
      </c>
      <c r="H109" s="39">
        <v>0</v>
      </c>
      <c r="I109" s="39">
        <v>0</v>
      </c>
      <c r="J109" s="39">
        <v>0</v>
      </c>
      <c r="K109" s="39">
        <v>1</v>
      </c>
      <c r="L109" s="8"/>
      <c r="M109" s="8"/>
      <c r="N109" s="8"/>
      <c r="O109" s="8"/>
      <c r="P109" s="8"/>
      <c r="Q109" s="8"/>
      <c r="R109" s="8"/>
      <c r="S109" s="8"/>
      <c r="T109" s="8"/>
      <c r="U109" s="8">
        <f t="shared" si="13"/>
        <v>10</v>
      </c>
      <c r="V109" s="8"/>
      <c r="W109" s="8"/>
      <c r="X109" s="39">
        <v>262</v>
      </c>
      <c r="Y109" s="8">
        <f t="shared" si="12"/>
        <v>262</v>
      </c>
    </row>
    <row r="110" spans="1:25" ht="12.2" customHeight="1" x14ac:dyDescent="0.2">
      <c r="A110" s="7" t="s">
        <v>61</v>
      </c>
      <c r="B110" s="39">
        <v>371</v>
      </c>
      <c r="C110" s="39">
        <v>4</v>
      </c>
      <c r="D110" s="39">
        <v>1</v>
      </c>
      <c r="E110" s="39">
        <v>0</v>
      </c>
      <c r="F110" s="39">
        <v>8</v>
      </c>
      <c r="G110" s="39">
        <v>0</v>
      </c>
      <c r="H110" s="39">
        <v>0</v>
      </c>
      <c r="I110" s="39">
        <v>0</v>
      </c>
      <c r="J110" s="39">
        <v>0</v>
      </c>
      <c r="K110" s="39">
        <v>0</v>
      </c>
      <c r="L110" s="8"/>
      <c r="M110" s="8"/>
      <c r="N110" s="8"/>
      <c r="O110" s="8"/>
      <c r="P110" s="8"/>
      <c r="Q110" s="8"/>
      <c r="R110" s="8"/>
      <c r="S110" s="8"/>
      <c r="T110" s="8"/>
      <c r="U110" s="8">
        <f t="shared" si="13"/>
        <v>0</v>
      </c>
      <c r="V110" s="8"/>
      <c r="W110" s="8"/>
      <c r="X110" s="39">
        <v>384</v>
      </c>
      <c r="Y110" s="8">
        <f t="shared" si="12"/>
        <v>384</v>
      </c>
    </row>
    <row r="111" spans="1:25" ht="12.2" customHeight="1" x14ac:dyDescent="0.2">
      <c r="A111" s="7" t="s">
        <v>62</v>
      </c>
      <c r="B111" s="39">
        <v>109</v>
      </c>
      <c r="C111" s="39">
        <v>12</v>
      </c>
      <c r="D111" s="39">
        <v>3</v>
      </c>
      <c r="E111" s="39">
        <v>1</v>
      </c>
      <c r="F111" s="39">
        <v>3</v>
      </c>
      <c r="G111" s="39">
        <v>0</v>
      </c>
      <c r="H111" s="39">
        <v>0</v>
      </c>
      <c r="I111" s="39">
        <v>0</v>
      </c>
      <c r="J111" s="39">
        <v>0</v>
      </c>
      <c r="K111" s="39">
        <v>0</v>
      </c>
      <c r="L111" s="8"/>
      <c r="M111" s="8"/>
      <c r="N111" s="8"/>
      <c r="O111" s="8"/>
      <c r="P111" s="8"/>
      <c r="Q111" s="8"/>
      <c r="R111" s="8"/>
      <c r="S111" s="8"/>
      <c r="T111" s="8"/>
      <c r="U111" s="8">
        <f t="shared" si="13"/>
        <v>1</v>
      </c>
      <c r="V111" s="8"/>
      <c r="W111" s="8"/>
      <c r="X111" s="39">
        <v>129</v>
      </c>
      <c r="Y111" s="8">
        <f t="shared" si="12"/>
        <v>129</v>
      </c>
    </row>
    <row r="112" spans="1:25" ht="12.2" customHeight="1" x14ac:dyDescent="0.2">
      <c r="A112" s="7" t="s">
        <v>63</v>
      </c>
      <c r="B112" s="39">
        <v>1</v>
      </c>
      <c r="C112" s="39">
        <v>1</v>
      </c>
      <c r="D112" s="39">
        <v>1</v>
      </c>
      <c r="E112" s="39">
        <v>0</v>
      </c>
      <c r="F112" s="39">
        <v>0</v>
      </c>
      <c r="G112" s="39">
        <v>0</v>
      </c>
      <c r="H112" s="39">
        <v>0</v>
      </c>
      <c r="I112" s="39">
        <v>0</v>
      </c>
      <c r="J112" s="39">
        <v>0</v>
      </c>
      <c r="K112" s="39">
        <v>0</v>
      </c>
      <c r="L112" s="8"/>
      <c r="M112" s="8"/>
      <c r="N112" s="8"/>
      <c r="O112" s="8"/>
      <c r="P112" s="8"/>
      <c r="Q112" s="8"/>
      <c r="R112" s="8"/>
      <c r="S112" s="8"/>
      <c r="T112" s="8"/>
      <c r="U112" s="8">
        <f t="shared" si="13"/>
        <v>0</v>
      </c>
      <c r="V112" s="8"/>
      <c r="W112" s="8"/>
      <c r="X112" s="39">
        <v>3</v>
      </c>
      <c r="Y112" s="8">
        <f t="shared" si="12"/>
        <v>3</v>
      </c>
    </row>
    <row r="113" spans="1:25" ht="12.2" customHeight="1" x14ac:dyDescent="0.2">
      <c r="A113" s="7" t="s">
        <v>64</v>
      </c>
      <c r="B113" s="39">
        <v>81</v>
      </c>
      <c r="C113" s="39">
        <v>4</v>
      </c>
      <c r="D113" s="39">
        <v>1</v>
      </c>
      <c r="E113" s="39">
        <v>1</v>
      </c>
      <c r="F113" s="39">
        <v>1</v>
      </c>
      <c r="G113" s="39">
        <v>0</v>
      </c>
      <c r="H113" s="39">
        <v>0</v>
      </c>
      <c r="I113" s="39">
        <v>0</v>
      </c>
      <c r="J113" s="39">
        <v>0</v>
      </c>
      <c r="K113" s="39">
        <v>0</v>
      </c>
      <c r="L113" s="8"/>
      <c r="M113" s="8"/>
      <c r="N113" s="8"/>
      <c r="O113" s="8"/>
      <c r="P113" s="8"/>
      <c r="Q113" s="8"/>
      <c r="R113" s="8"/>
      <c r="S113" s="8"/>
      <c r="T113" s="8"/>
      <c r="U113" s="8">
        <f t="shared" si="13"/>
        <v>1</v>
      </c>
      <c r="V113" s="8"/>
      <c r="W113" s="8"/>
      <c r="X113" s="39">
        <v>89</v>
      </c>
      <c r="Y113" s="8">
        <f t="shared" si="12"/>
        <v>89</v>
      </c>
    </row>
    <row r="114" spans="1:25" ht="12.2" customHeight="1" x14ac:dyDescent="0.2">
      <c r="A114" s="7" t="s">
        <v>65</v>
      </c>
      <c r="B114" s="39">
        <v>176</v>
      </c>
      <c r="C114" s="39">
        <v>94</v>
      </c>
      <c r="D114" s="39">
        <v>9</v>
      </c>
      <c r="E114" s="39">
        <v>4</v>
      </c>
      <c r="F114" s="39">
        <v>9</v>
      </c>
      <c r="G114" s="39">
        <v>1</v>
      </c>
      <c r="H114" s="39">
        <v>1</v>
      </c>
      <c r="I114" s="39">
        <v>0</v>
      </c>
      <c r="J114" s="39">
        <v>3</v>
      </c>
      <c r="K114" s="39">
        <v>4</v>
      </c>
      <c r="L114" s="8"/>
      <c r="M114" s="8"/>
      <c r="N114" s="8"/>
      <c r="O114" s="8"/>
      <c r="P114" s="8"/>
      <c r="Q114" s="8"/>
      <c r="R114" s="8"/>
      <c r="S114" s="8"/>
      <c r="T114" s="8"/>
      <c r="U114" s="8">
        <f t="shared" si="13"/>
        <v>2</v>
      </c>
      <c r="V114" s="8"/>
      <c r="W114" s="8"/>
      <c r="X114" s="39">
        <v>303</v>
      </c>
      <c r="Y114" s="8">
        <f t="shared" si="12"/>
        <v>303</v>
      </c>
    </row>
    <row r="115" spans="1:25" ht="12.2" customHeight="1" x14ac:dyDescent="0.2">
      <c r="A115" s="7" t="s">
        <v>66</v>
      </c>
      <c r="B115" s="39">
        <v>130</v>
      </c>
      <c r="C115" s="39">
        <v>16</v>
      </c>
      <c r="D115" s="39">
        <v>2</v>
      </c>
      <c r="E115" s="39">
        <v>1</v>
      </c>
      <c r="F115" s="39">
        <v>3</v>
      </c>
      <c r="G115" s="39">
        <v>0</v>
      </c>
      <c r="H115" s="39">
        <v>0</v>
      </c>
      <c r="I115" s="39">
        <v>2</v>
      </c>
      <c r="J115" s="39">
        <v>0</v>
      </c>
      <c r="K115" s="39">
        <v>0</v>
      </c>
      <c r="L115" s="8"/>
      <c r="M115" s="8"/>
      <c r="N115" s="8"/>
      <c r="O115" s="8"/>
      <c r="P115" s="8"/>
      <c r="Q115" s="8"/>
      <c r="R115" s="8"/>
      <c r="S115" s="8"/>
      <c r="T115" s="8"/>
      <c r="U115" s="8">
        <f t="shared" si="13"/>
        <v>0</v>
      </c>
      <c r="V115" s="8"/>
      <c r="W115" s="8"/>
      <c r="X115" s="39">
        <v>154</v>
      </c>
      <c r="Y115" s="8">
        <f t="shared" si="12"/>
        <v>154</v>
      </c>
    </row>
    <row r="116" spans="1:25" ht="12.2" customHeight="1" x14ac:dyDescent="0.2">
      <c r="A116" s="7" t="s">
        <v>67</v>
      </c>
      <c r="B116" s="39">
        <v>133</v>
      </c>
      <c r="C116" s="39">
        <v>10</v>
      </c>
      <c r="D116" s="39">
        <v>1</v>
      </c>
      <c r="E116" s="39">
        <v>0</v>
      </c>
      <c r="F116" s="39">
        <v>4</v>
      </c>
      <c r="G116" s="39">
        <v>2</v>
      </c>
      <c r="H116" s="39">
        <v>0</v>
      </c>
      <c r="I116" s="39">
        <v>0</v>
      </c>
      <c r="J116" s="39">
        <v>1</v>
      </c>
      <c r="K116" s="39">
        <v>0</v>
      </c>
      <c r="L116" s="8"/>
      <c r="M116" s="8"/>
      <c r="N116" s="8"/>
      <c r="O116" s="8"/>
      <c r="P116" s="8"/>
      <c r="Q116" s="8"/>
      <c r="R116" s="8"/>
      <c r="S116" s="8"/>
      <c r="T116" s="8"/>
      <c r="U116" s="8">
        <f t="shared" si="13"/>
        <v>1</v>
      </c>
      <c r="V116" s="8"/>
      <c r="W116" s="8"/>
      <c r="X116" s="39">
        <v>152</v>
      </c>
      <c r="Y116" s="8">
        <f t="shared" si="12"/>
        <v>152</v>
      </c>
    </row>
    <row r="117" spans="1:25" ht="12.2" customHeight="1" x14ac:dyDescent="0.2">
      <c r="A117" s="7" t="s">
        <v>68</v>
      </c>
      <c r="B117" s="39">
        <v>122</v>
      </c>
      <c r="C117" s="39">
        <v>3</v>
      </c>
      <c r="D117" s="39">
        <v>1</v>
      </c>
      <c r="E117" s="39">
        <v>0</v>
      </c>
      <c r="F117" s="39">
        <v>5</v>
      </c>
      <c r="G117" s="39">
        <v>0</v>
      </c>
      <c r="H117" s="39">
        <v>0</v>
      </c>
      <c r="I117" s="39">
        <v>0</v>
      </c>
      <c r="J117" s="39">
        <v>0</v>
      </c>
      <c r="K117" s="39">
        <v>1</v>
      </c>
      <c r="L117" s="8"/>
      <c r="M117" s="8"/>
      <c r="N117" s="8"/>
      <c r="O117" s="8"/>
      <c r="P117" s="8"/>
      <c r="Q117" s="8"/>
      <c r="R117" s="8"/>
      <c r="S117" s="8"/>
      <c r="T117" s="8"/>
      <c r="U117" s="8">
        <f t="shared" si="13"/>
        <v>4</v>
      </c>
      <c r="V117" s="8"/>
      <c r="W117" s="8"/>
      <c r="X117" s="39">
        <v>136</v>
      </c>
      <c r="Y117" s="8">
        <f t="shared" si="12"/>
        <v>136</v>
      </c>
    </row>
    <row r="118" spans="1:25" ht="12.2" customHeight="1" x14ac:dyDescent="0.2">
      <c r="A118" s="7" t="s">
        <v>69</v>
      </c>
      <c r="B118" s="39">
        <v>60</v>
      </c>
      <c r="C118" s="39">
        <v>22</v>
      </c>
      <c r="D118" s="39">
        <v>3</v>
      </c>
      <c r="E118" s="39">
        <v>0</v>
      </c>
      <c r="F118" s="39">
        <v>2</v>
      </c>
      <c r="G118" s="39">
        <v>0</v>
      </c>
      <c r="H118" s="39">
        <v>0</v>
      </c>
      <c r="I118" s="39">
        <v>0</v>
      </c>
      <c r="J118" s="39">
        <v>1</v>
      </c>
      <c r="K118" s="39">
        <v>1</v>
      </c>
      <c r="L118" s="8"/>
      <c r="M118" s="8"/>
      <c r="N118" s="8"/>
      <c r="O118" s="8"/>
      <c r="P118" s="8"/>
      <c r="Q118" s="8"/>
      <c r="R118" s="8"/>
      <c r="S118" s="8"/>
      <c r="T118" s="8"/>
      <c r="U118" s="8">
        <f t="shared" si="13"/>
        <v>1</v>
      </c>
      <c r="V118" s="8"/>
      <c r="W118" s="8"/>
      <c r="X118" s="39">
        <v>90</v>
      </c>
      <c r="Y118" s="8">
        <f t="shared" si="12"/>
        <v>90</v>
      </c>
    </row>
    <row r="119" spans="1:25" ht="12.2" customHeight="1" x14ac:dyDescent="0.2">
      <c r="A119" s="7" t="s">
        <v>70</v>
      </c>
      <c r="B119" s="39">
        <v>94</v>
      </c>
      <c r="C119" s="39">
        <v>27</v>
      </c>
      <c r="D119" s="39">
        <v>5</v>
      </c>
      <c r="E119" s="39">
        <v>1</v>
      </c>
      <c r="F119" s="39">
        <v>5</v>
      </c>
      <c r="G119" s="39">
        <v>0</v>
      </c>
      <c r="H119" s="39">
        <v>0</v>
      </c>
      <c r="I119" s="39">
        <v>0</v>
      </c>
      <c r="J119" s="39">
        <v>0</v>
      </c>
      <c r="K119" s="39">
        <v>1</v>
      </c>
      <c r="L119" s="8"/>
      <c r="M119" s="8"/>
      <c r="N119" s="8"/>
      <c r="O119" s="8"/>
      <c r="P119" s="8"/>
      <c r="Q119" s="8"/>
      <c r="R119" s="8"/>
      <c r="S119" s="8"/>
      <c r="T119" s="8"/>
      <c r="U119" s="8">
        <f t="shared" si="13"/>
        <v>1</v>
      </c>
      <c r="V119" s="8"/>
      <c r="W119" s="8"/>
      <c r="X119" s="39">
        <v>134</v>
      </c>
      <c r="Y119" s="8">
        <f t="shared" si="12"/>
        <v>134</v>
      </c>
    </row>
    <row r="120" spans="1:25" ht="12.2" customHeight="1" x14ac:dyDescent="0.2">
      <c r="A120" s="7" t="s">
        <v>71</v>
      </c>
      <c r="B120" s="39">
        <v>168</v>
      </c>
      <c r="C120" s="39">
        <v>4</v>
      </c>
      <c r="D120" s="39">
        <v>0</v>
      </c>
      <c r="E120" s="39">
        <v>2</v>
      </c>
      <c r="F120" s="39">
        <v>7</v>
      </c>
      <c r="G120" s="39">
        <v>0</v>
      </c>
      <c r="H120" s="39">
        <v>0</v>
      </c>
      <c r="I120" s="39">
        <v>0</v>
      </c>
      <c r="J120" s="39">
        <v>1</v>
      </c>
      <c r="K120" s="39">
        <v>0</v>
      </c>
      <c r="L120" s="8"/>
      <c r="M120" s="8"/>
      <c r="N120" s="8"/>
      <c r="O120" s="8"/>
      <c r="P120" s="8"/>
      <c r="Q120" s="8"/>
      <c r="R120" s="8"/>
      <c r="S120" s="8"/>
      <c r="T120" s="8"/>
      <c r="U120" s="8">
        <f t="shared" si="13"/>
        <v>0</v>
      </c>
      <c r="V120" s="8"/>
      <c r="W120" s="8"/>
      <c r="X120" s="39">
        <v>182</v>
      </c>
      <c r="Y120" s="8">
        <f t="shared" si="12"/>
        <v>182</v>
      </c>
    </row>
    <row r="121" spans="1:25" ht="12.2" customHeight="1" x14ac:dyDescent="0.2">
      <c r="A121" s="7" t="s">
        <v>72</v>
      </c>
      <c r="B121" s="39">
        <v>351</v>
      </c>
      <c r="C121" s="39">
        <v>152</v>
      </c>
      <c r="D121" s="39">
        <v>10</v>
      </c>
      <c r="E121" s="39">
        <v>4</v>
      </c>
      <c r="F121" s="39">
        <v>7</v>
      </c>
      <c r="G121" s="39">
        <v>0</v>
      </c>
      <c r="H121" s="39">
        <v>0</v>
      </c>
      <c r="I121" s="39">
        <v>1</v>
      </c>
      <c r="J121" s="39">
        <v>3</v>
      </c>
      <c r="K121" s="39">
        <v>7</v>
      </c>
      <c r="L121" s="8"/>
      <c r="M121" s="8"/>
      <c r="N121" s="8"/>
      <c r="O121" s="8"/>
      <c r="P121" s="8"/>
      <c r="Q121" s="8"/>
      <c r="R121" s="8"/>
      <c r="S121" s="8"/>
      <c r="T121" s="8"/>
      <c r="U121" s="8">
        <f t="shared" si="13"/>
        <v>13</v>
      </c>
      <c r="V121" s="8"/>
      <c r="W121" s="8"/>
      <c r="X121" s="39">
        <v>548</v>
      </c>
      <c r="Y121" s="8">
        <f t="shared" si="12"/>
        <v>548</v>
      </c>
    </row>
    <row r="122" spans="1:25" ht="12.2" customHeight="1" x14ac:dyDescent="0.2">
      <c r="A122" s="7" t="s">
        <v>73</v>
      </c>
      <c r="B122" s="39">
        <v>215</v>
      </c>
      <c r="C122" s="39">
        <v>10</v>
      </c>
      <c r="D122" s="39">
        <v>1</v>
      </c>
      <c r="E122" s="39">
        <v>1</v>
      </c>
      <c r="F122" s="39">
        <v>5</v>
      </c>
      <c r="G122" s="39">
        <v>0</v>
      </c>
      <c r="H122" s="39">
        <v>0</v>
      </c>
      <c r="I122" s="39">
        <v>0</v>
      </c>
      <c r="J122" s="39">
        <v>0</v>
      </c>
      <c r="K122" s="39">
        <v>1</v>
      </c>
      <c r="L122" s="8"/>
      <c r="M122" s="8"/>
      <c r="N122" s="8"/>
      <c r="O122" s="8"/>
      <c r="P122" s="8"/>
      <c r="Q122" s="8"/>
      <c r="R122" s="8"/>
      <c r="S122" s="8"/>
      <c r="T122" s="8"/>
      <c r="U122" s="8">
        <f t="shared" si="13"/>
        <v>5</v>
      </c>
      <c r="V122" s="8"/>
      <c r="W122" s="8"/>
      <c r="X122" s="39">
        <v>238</v>
      </c>
      <c r="Y122" s="8">
        <f t="shared" si="12"/>
        <v>238</v>
      </c>
    </row>
    <row r="123" spans="1:25" ht="12.2" customHeight="1" x14ac:dyDescent="0.2">
      <c r="A123" s="7" t="s">
        <v>74</v>
      </c>
      <c r="B123" s="39">
        <v>83</v>
      </c>
      <c r="C123" s="39">
        <v>6</v>
      </c>
      <c r="D123" s="39">
        <v>3</v>
      </c>
      <c r="E123" s="39">
        <v>0</v>
      </c>
      <c r="F123" s="39">
        <v>0</v>
      </c>
      <c r="G123" s="39">
        <v>0</v>
      </c>
      <c r="H123" s="39">
        <v>2</v>
      </c>
      <c r="I123" s="39">
        <v>0</v>
      </c>
      <c r="J123" s="39">
        <v>0</v>
      </c>
      <c r="K123" s="39">
        <v>0</v>
      </c>
      <c r="L123" s="8"/>
      <c r="M123" s="8"/>
      <c r="N123" s="8"/>
      <c r="O123" s="8"/>
      <c r="P123" s="8"/>
      <c r="Q123" s="8"/>
      <c r="R123" s="8"/>
      <c r="S123" s="8"/>
      <c r="T123" s="8"/>
      <c r="U123" s="8">
        <f t="shared" si="13"/>
        <v>1</v>
      </c>
      <c r="V123" s="8"/>
      <c r="W123" s="8"/>
      <c r="X123" s="39">
        <v>95</v>
      </c>
      <c r="Y123" s="8">
        <f t="shared" si="12"/>
        <v>95</v>
      </c>
    </row>
    <row r="124" spans="1:25" ht="12.2" customHeight="1" x14ac:dyDescent="0.2">
      <c r="A124" s="7" t="s">
        <v>75</v>
      </c>
      <c r="B124" s="39">
        <v>385</v>
      </c>
      <c r="C124" s="39">
        <v>28</v>
      </c>
      <c r="D124" s="39">
        <v>0</v>
      </c>
      <c r="E124" s="39">
        <v>1</v>
      </c>
      <c r="F124" s="39">
        <v>5</v>
      </c>
      <c r="G124" s="39">
        <v>0</v>
      </c>
      <c r="H124" s="39">
        <v>0</v>
      </c>
      <c r="I124" s="39">
        <v>0</v>
      </c>
      <c r="J124" s="39">
        <v>1</v>
      </c>
      <c r="K124" s="39">
        <v>1</v>
      </c>
      <c r="L124" s="8"/>
      <c r="M124" s="8"/>
      <c r="N124" s="8"/>
      <c r="O124" s="8"/>
      <c r="P124" s="8"/>
      <c r="Q124" s="8"/>
      <c r="R124" s="8"/>
      <c r="S124" s="8"/>
      <c r="T124" s="8"/>
      <c r="U124" s="8">
        <f t="shared" si="13"/>
        <v>3</v>
      </c>
      <c r="V124" s="8"/>
      <c r="W124" s="8"/>
      <c r="X124" s="39">
        <v>424</v>
      </c>
      <c r="Y124" s="8">
        <f t="shared" si="12"/>
        <v>424</v>
      </c>
    </row>
    <row r="125" spans="1:25" ht="12.2" customHeight="1" x14ac:dyDescent="0.2">
      <c r="A125" s="7" t="s">
        <v>76</v>
      </c>
      <c r="B125" s="39">
        <v>0</v>
      </c>
      <c r="C125" s="39">
        <v>2</v>
      </c>
      <c r="D125" s="39">
        <v>0</v>
      </c>
      <c r="E125" s="39">
        <v>0</v>
      </c>
      <c r="F125" s="39">
        <v>0</v>
      </c>
      <c r="G125" s="39">
        <v>0</v>
      </c>
      <c r="H125" s="39">
        <v>0</v>
      </c>
      <c r="I125" s="39">
        <v>0</v>
      </c>
      <c r="J125" s="39">
        <v>0</v>
      </c>
      <c r="K125" s="39">
        <v>0</v>
      </c>
      <c r="L125" s="8"/>
      <c r="M125" s="8"/>
      <c r="N125" s="8"/>
      <c r="O125" s="8"/>
      <c r="P125" s="8"/>
      <c r="Q125" s="8"/>
      <c r="R125" s="8"/>
      <c r="S125" s="8"/>
      <c r="T125" s="8"/>
      <c r="U125" s="8">
        <f t="shared" si="13"/>
        <v>0</v>
      </c>
      <c r="V125" s="8"/>
      <c r="W125" s="8"/>
      <c r="X125" s="39">
        <v>2</v>
      </c>
      <c r="Y125" s="8">
        <f t="shared" si="12"/>
        <v>2</v>
      </c>
    </row>
    <row r="126" spans="1:25" ht="12.2" customHeight="1" x14ac:dyDescent="0.2">
      <c r="A126" s="7" t="s">
        <v>77</v>
      </c>
      <c r="B126" s="39">
        <v>0</v>
      </c>
      <c r="C126" s="39">
        <v>0</v>
      </c>
      <c r="D126" s="39">
        <v>0</v>
      </c>
      <c r="E126" s="39">
        <v>0</v>
      </c>
      <c r="F126" s="39">
        <v>0</v>
      </c>
      <c r="G126" s="39">
        <v>0</v>
      </c>
      <c r="H126" s="39">
        <v>0</v>
      </c>
      <c r="I126" s="39">
        <v>0</v>
      </c>
      <c r="J126" s="39">
        <v>0</v>
      </c>
      <c r="K126" s="39">
        <v>0</v>
      </c>
      <c r="L126" s="8"/>
      <c r="M126" s="8"/>
      <c r="N126" s="8"/>
      <c r="O126" s="8"/>
      <c r="P126" s="8"/>
      <c r="Q126" s="8"/>
      <c r="R126" s="8"/>
      <c r="S126" s="8"/>
      <c r="T126" s="8"/>
      <c r="U126" s="8">
        <f t="shared" si="13"/>
        <v>0</v>
      </c>
      <c r="V126" s="8"/>
      <c r="W126" s="8"/>
      <c r="X126" s="39">
        <v>0</v>
      </c>
      <c r="Y126" s="8">
        <f t="shared" si="12"/>
        <v>0</v>
      </c>
    </row>
    <row r="127" spans="1:25" ht="12.2" customHeight="1" x14ac:dyDescent="0.2">
      <c r="A127" s="7" t="s">
        <v>78</v>
      </c>
      <c r="B127" s="39">
        <v>4</v>
      </c>
      <c r="C127" s="39">
        <v>3</v>
      </c>
      <c r="D127" s="39">
        <v>0</v>
      </c>
      <c r="E127" s="39">
        <v>0</v>
      </c>
      <c r="F127" s="39">
        <v>0</v>
      </c>
      <c r="G127" s="39">
        <v>0</v>
      </c>
      <c r="H127" s="39">
        <v>0</v>
      </c>
      <c r="I127" s="39">
        <v>0</v>
      </c>
      <c r="J127" s="39">
        <v>0</v>
      </c>
      <c r="K127" s="39">
        <v>1</v>
      </c>
      <c r="L127" s="8"/>
      <c r="M127" s="8"/>
      <c r="N127" s="8"/>
      <c r="O127" s="8"/>
      <c r="P127" s="8"/>
      <c r="Q127" s="8"/>
      <c r="R127" s="8"/>
      <c r="S127" s="8"/>
      <c r="T127" s="8"/>
      <c r="U127" s="8">
        <f t="shared" si="13"/>
        <v>0</v>
      </c>
      <c r="V127" s="8"/>
      <c r="W127" s="8"/>
      <c r="X127" s="39">
        <v>8</v>
      </c>
      <c r="Y127" s="8">
        <f t="shared" si="12"/>
        <v>8</v>
      </c>
    </row>
    <row r="128" spans="1:25" x14ac:dyDescent="0.2">
      <c r="A128" s="7" t="s">
        <v>79</v>
      </c>
      <c r="B128" s="39">
        <v>99</v>
      </c>
      <c r="C128" s="39">
        <v>43</v>
      </c>
      <c r="D128" s="39">
        <v>6</v>
      </c>
      <c r="E128" s="39">
        <v>2</v>
      </c>
      <c r="F128" s="39">
        <v>6</v>
      </c>
      <c r="G128" s="39">
        <v>0</v>
      </c>
      <c r="H128" s="39">
        <v>0</v>
      </c>
      <c r="I128" s="39">
        <v>0</v>
      </c>
      <c r="J128" s="39">
        <v>1</v>
      </c>
      <c r="K128" s="39">
        <v>2</v>
      </c>
      <c r="L128" s="8"/>
      <c r="M128" s="8"/>
      <c r="N128" s="8"/>
      <c r="O128" s="8"/>
      <c r="P128" s="8"/>
      <c r="Q128" s="8"/>
      <c r="R128" s="8"/>
      <c r="S128" s="8"/>
      <c r="T128" s="8"/>
      <c r="U128" s="8">
        <f>Y128-SUM(B128:T128)</f>
        <v>0</v>
      </c>
      <c r="V128" s="8"/>
      <c r="W128" s="8"/>
      <c r="X128" s="39">
        <v>159</v>
      </c>
      <c r="Y128" s="8">
        <f>SUM(V128:X128)</f>
        <v>159</v>
      </c>
    </row>
    <row r="129" spans="1:25" x14ac:dyDescent="0.2">
      <c r="A129" s="7"/>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ht="12.2" customHeight="1" x14ac:dyDescent="0.2">
      <c r="A130" s="22" t="s">
        <v>221</v>
      </c>
    </row>
    <row r="131" spans="1:25" ht="12.2" customHeight="1" x14ac:dyDescent="0.2">
      <c r="A131" s="7" t="s">
        <v>80</v>
      </c>
      <c r="B131" s="39">
        <v>136</v>
      </c>
      <c r="C131" s="39">
        <v>25</v>
      </c>
      <c r="D131" s="39">
        <v>2</v>
      </c>
      <c r="E131" s="39">
        <v>10</v>
      </c>
      <c r="F131" s="39">
        <v>3</v>
      </c>
      <c r="G131" s="39">
        <v>0</v>
      </c>
      <c r="H131" s="39">
        <v>0</v>
      </c>
      <c r="I131" s="39">
        <v>1</v>
      </c>
      <c r="J131" s="39">
        <v>1</v>
      </c>
      <c r="K131" s="39">
        <v>2</v>
      </c>
      <c r="L131" s="8"/>
      <c r="M131" s="8"/>
      <c r="N131" s="8"/>
      <c r="O131" s="8"/>
      <c r="P131" s="8"/>
      <c r="Q131" s="8"/>
      <c r="R131" s="8"/>
      <c r="S131" s="8"/>
      <c r="T131" s="8"/>
      <c r="U131" s="8">
        <f>Y131-SUM(B131:T131)</f>
        <v>0</v>
      </c>
      <c r="V131" s="8"/>
      <c r="W131" s="8"/>
      <c r="X131" s="39">
        <v>180</v>
      </c>
      <c r="Y131" s="8">
        <f t="shared" si="12"/>
        <v>180</v>
      </c>
    </row>
    <row r="132" spans="1:25" ht="12.2" customHeight="1" x14ac:dyDescent="0.2">
      <c r="A132" s="7" t="s">
        <v>81</v>
      </c>
      <c r="B132" s="39">
        <v>12</v>
      </c>
      <c r="C132" s="39">
        <v>8</v>
      </c>
      <c r="D132" s="39">
        <v>1</v>
      </c>
      <c r="E132" s="39">
        <v>2</v>
      </c>
      <c r="F132" s="39">
        <v>1</v>
      </c>
      <c r="G132" s="39">
        <v>0</v>
      </c>
      <c r="H132" s="39">
        <v>0</v>
      </c>
      <c r="I132" s="39">
        <v>0</v>
      </c>
      <c r="J132" s="39">
        <v>0</v>
      </c>
      <c r="K132" s="39">
        <v>0</v>
      </c>
      <c r="L132" s="8"/>
      <c r="M132" s="8"/>
      <c r="N132" s="8"/>
      <c r="O132" s="8"/>
      <c r="P132" s="8"/>
      <c r="Q132" s="8"/>
      <c r="R132" s="8"/>
      <c r="S132" s="8"/>
      <c r="T132" s="8"/>
      <c r="U132" s="8">
        <f t="shared" ref="U132:U145" si="14">Y132-SUM(B132:T132)</f>
        <v>0</v>
      </c>
      <c r="V132" s="8"/>
      <c r="W132" s="8"/>
      <c r="X132" s="39">
        <v>24</v>
      </c>
      <c r="Y132" s="8">
        <f t="shared" si="12"/>
        <v>24</v>
      </c>
    </row>
    <row r="133" spans="1:25" ht="12" customHeight="1" x14ac:dyDescent="0.2">
      <c r="A133" s="7" t="s">
        <v>82</v>
      </c>
      <c r="B133" s="39">
        <v>238</v>
      </c>
      <c r="C133" s="39">
        <v>33</v>
      </c>
      <c r="D133" s="39">
        <v>1</v>
      </c>
      <c r="E133" s="39">
        <v>1</v>
      </c>
      <c r="F133" s="39">
        <v>1</v>
      </c>
      <c r="G133" s="39">
        <v>0</v>
      </c>
      <c r="H133" s="39">
        <v>0</v>
      </c>
      <c r="I133" s="39">
        <v>0</v>
      </c>
      <c r="J133" s="39">
        <v>0</v>
      </c>
      <c r="K133" s="39">
        <v>1</v>
      </c>
      <c r="L133" s="8"/>
      <c r="M133" s="8"/>
      <c r="N133" s="8"/>
      <c r="O133" s="8"/>
      <c r="P133" s="8"/>
      <c r="Q133" s="8"/>
      <c r="R133" s="8"/>
      <c r="S133" s="8"/>
      <c r="T133" s="8"/>
      <c r="U133" s="8">
        <f t="shared" si="14"/>
        <v>6</v>
      </c>
      <c r="V133" s="8"/>
      <c r="W133" s="8"/>
      <c r="X133" s="39">
        <v>281</v>
      </c>
      <c r="Y133" s="8">
        <f t="shared" si="12"/>
        <v>281</v>
      </c>
    </row>
    <row r="134" spans="1:25" ht="12" customHeight="1" x14ac:dyDescent="0.2">
      <c r="A134" s="7" t="s">
        <v>83</v>
      </c>
      <c r="B134" s="39">
        <v>313</v>
      </c>
      <c r="C134" s="39">
        <v>9</v>
      </c>
      <c r="D134" s="39">
        <v>1</v>
      </c>
      <c r="E134" s="39">
        <v>1</v>
      </c>
      <c r="F134" s="39">
        <v>9</v>
      </c>
      <c r="G134" s="39">
        <v>0</v>
      </c>
      <c r="H134" s="39">
        <v>0</v>
      </c>
      <c r="I134" s="39">
        <v>0</v>
      </c>
      <c r="J134" s="39">
        <v>0</v>
      </c>
      <c r="K134" s="39">
        <v>0</v>
      </c>
      <c r="L134" s="8"/>
      <c r="M134" s="8"/>
      <c r="N134" s="8"/>
      <c r="O134" s="8"/>
      <c r="P134" s="8"/>
      <c r="Q134" s="8"/>
      <c r="R134" s="8"/>
      <c r="S134" s="8"/>
      <c r="T134" s="8"/>
      <c r="U134" s="8">
        <f t="shared" si="14"/>
        <v>1</v>
      </c>
      <c r="V134" s="8"/>
      <c r="W134" s="8"/>
      <c r="X134" s="39">
        <v>334</v>
      </c>
      <c r="Y134" s="8">
        <f t="shared" si="12"/>
        <v>334</v>
      </c>
    </row>
    <row r="135" spans="1:25" ht="12.2" customHeight="1" x14ac:dyDescent="0.2">
      <c r="A135" s="7" t="s">
        <v>84</v>
      </c>
      <c r="B135" s="39">
        <v>2</v>
      </c>
      <c r="C135" s="39">
        <v>0</v>
      </c>
      <c r="D135" s="39">
        <v>0</v>
      </c>
      <c r="E135" s="39">
        <v>0</v>
      </c>
      <c r="F135" s="39">
        <v>0</v>
      </c>
      <c r="G135" s="39">
        <v>0</v>
      </c>
      <c r="H135" s="39">
        <v>0</v>
      </c>
      <c r="I135" s="39">
        <v>0</v>
      </c>
      <c r="J135" s="39">
        <v>0</v>
      </c>
      <c r="K135" s="39">
        <v>0</v>
      </c>
      <c r="L135" s="8"/>
      <c r="M135" s="8"/>
      <c r="N135" s="8"/>
      <c r="O135" s="8"/>
      <c r="P135" s="8"/>
      <c r="Q135" s="8"/>
      <c r="R135" s="8"/>
      <c r="S135" s="8"/>
      <c r="T135" s="8"/>
      <c r="U135" s="8">
        <f t="shared" si="14"/>
        <v>0</v>
      </c>
      <c r="V135" s="8"/>
      <c r="W135" s="8"/>
      <c r="X135" s="39">
        <v>2</v>
      </c>
      <c r="Y135" s="8">
        <f t="shared" si="12"/>
        <v>2</v>
      </c>
    </row>
    <row r="136" spans="1:25" ht="12.2" customHeight="1" x14ac:dyDescent="0.2">
      <c r="A136" s="7" t="s">
        <v>85</v>
      </c>
      <c r="B136" s="39">
        <v>253</v>
      </c>
      <c r="C136" s="39">
        <v>150</v>
      </c>
      <c r="D136" s="39">
        <v>18</v>
      </c>
      <c r="E136" s="39">
        <v>9</v>
      </c>
      <c r="F136" s="39">
        <v>12</v>
      </c>
      <c r="G136" s="39">
        <v>0</v>
      </c>
      <c r="H136" s="39">
        <v>1</v>
      </c>
      <c r="I136" s="39">
        <v>2</v>
      </c>
      <c r="J136" s="39">
        <v>1</v>
      </c>
      <c r="K136" s="39">
        <v>5</v>
      </c>
      <c r="L136" s="8"/>
      <c r="M136" s="8"/>
      <c r="N136" s="8"/>
      <c r="O136" s="8"/>
      <c r="P136" s="8"/>
      <c r="Q136" s="8"/>
      <c r="R136" s="8"/>
      <c r="S136" s="8"/>
      <c r="T136" s="8"/>
      <c r="U136" s="8">
        <f t="shared" si="14"/>
        <v>6</v>
      </c>
      <c r="V136" s="8"/>
      <c r="W136" s="8">
        <v>2</v>
      </c>
      <c r="X136" s="39">
        <v>455</v>
      </c>
      <c r="Y136" s="8">
        <f t="shared" si="12"/>
        <v>457</v>
      </c>
    </row>
    <row r="137" spans="1:25" ht="12.2" customHeight="1" x14ac:dyDescent="0.2">
      <c r="A137" s="7" t="s">
        <v>86</v>
      </c>
      <c r="B137" s="39">
        <v>248</v>
      </c>
      <c r="C137" s="39">
        <v>3</v>
      </c>
      <c r="D137" s="39">
        <v>1</v>
      </c>
      <c r="E137" s="39">
        <v>0</v>
      </c>
      <c r="F137" s="39">
        <v>3</v>
      </c>
      <c r="G137" s="39">
        <v>0</v>
      </c>
      <c r="H137" s="39">
        <v>0</v>
      </c>
      <c r="I137" s="39">
        <v>0</v>
      </c>
      <c r="J137" s="39">
        <v>0</v>
      </c>
      <c r="K137" s="39">
        <v>0</v>
      </c>
      <c r="L137" s="8"/>
      <c r="M137" s="8"/>
      <c r="N137" s="8"/>
      <c r="O137" s="8"/>
      <c r="P137" s="8"/>
      <c r="Q137" s="8"/>
      <c r="R137" s="8"/>
      <c r="S137" s="8"/>
      <c r="T137" s="8"/>
      <c r="U137" s="8">
        <f t="shared" si="14"/>
        <v>2</v>
      </c>
      <c r="V137" s="8"/>
      <c r="W137" s="8">
        <v>1</v>
      </c>
      <c r="X137" s="39">
        <v>256</v>
      </c>
      <c r="Y137" s="8">
        <f t="shared" si="12"/>
        <v>257</v>
      </c>
    </row>
    <row r="138" spans="1:25" ht="12.2" customHeight="1" x14ac:dyDescent="0.2">
      <c r="A138" s="7" t="s">
        <v>87</v>
      </c>
      <c r="B138" s="39">
        <v>265</v>
      </c>
      <c r="C138" s="39">
        <v>1</v>
      </c>
      <c r="D138" s="39">
        <v>1</v>
      </c>
      <c r="E138" s="39">
        <v>0</v>
      </c>
      <c r="F138" s="39">
        <v>4</v>
      </c>
      <c r="G138" s="39">
        <v>0</v>
      </c>
      <c r="H138" s="39">
        <v>0</v>
      </c>
      <c r="I138" s="39">
        <v>0</v>
      </c>
      <c r="J138" s="39">
        <v>1</v>
      </c>
      <c r="K138" s="39">
        <v>2</v>
      </c>
      <c r="L138" s="8"/>
      <c r="M138" s="8"/>
      <c r="N138" s="8"/>
      <c r="O138" s="8"/>
      <c r="P138" s="8"/>
      <c r="Q138" s="8"/>
      <c r="R138" s="8"/>
      <c r="S138" s="8"/>
      <c r="T138" s="8"/>
      <c r="U138" s="8">
        <f t="shared" si="14"/>
        <v>0</v>
      </c>
      <c r="V138" s="8"/>
      <c r="W138" s="8">
        <v>2</v>
      </c>
      <c r="X138" s="39">
        <v>272</v>
      </c>
      <c r="Y138" s="8">
        <f t="shared" si="12"/>
        <v>274</v>
      </c>
    </row>
    <row r="139" spans="1:25" ht="12.2" customHeight="1" x14ac:dyDescent="0.2">
      <c r="A139" s="7" t="s">
        <v>88</v>
      </c>
      <c r="B139" s="39">
        <v>85</v>
      </c>
      <c r="C139" s="39">
        <v>64</v>
      </c>
      <c r="D139" s="39">
        <v>6</v>
      </c>
      <c r="E139" s="39">
        <v>4</v>
      </c>
      <c r="F139" s="39">
        <v>3</v>
      </c>
      <c r="G139" s="39">
        <v>0</v>
      </c>
      <c r="H139" s="39">
        <v>0</v>
      </c>
      <c r="I139" s="39">
        <v>1</v>
      </c>
      <c r="J139" s="39">
        <v>0</v>
      </c>
      <c r="K139" s="39">
        <v>1</v>
      </c>
      <c r="L139" s="8"/>
      <c r="M139" s="8"/>
      <c r="N139" s="8"/>
      <c r="O139" s="8"/>
      <c r="P139" s="8"/>
      <c r="Q139" s="8"/>
      <c r="R139" s="8"/>
      <c r="S139" s="8"/>
      <c r="T139" s="8"/>
      <c r="U139" s="8">
        <f t="shared" si="14"/>
        <v>3</v>
      </c>
      <c r="V139" s="8"/>
      <c r="W139" s="8">
        <v>1</v>
      </c>
      <c r="X139" s="39">
        <v>166</v>
      </c>
      <c r="Y139" s="8">
        <f t="shared" si="12"/>
        <v>167</v>
      </c>
    </row>
    <row r="140" spans="1:25" ht="12.2" customHeight="1" x14ac:dyDescent="0.2">
      <c r="A140" s="7" t="s">
        <v>89</v>
      </c>
      <c r="B140" s="39">
        <v>54</v>
      </c>
      <c r="C140" s="39">
        <v>26</v>
      </c>
      <c r="D140" s="39">
        <v>4</v>
      </c>
      <c r="E140" s="39">
        <v>0</v>
      </c>
      <c r="F140" s="39">
        <v>3</v>
      </c>
      <c r="G140" s="39">
        <v>1</v>
      </c>
      <c r="H140" s="39">
        <v>0</v>
      </c>
      <c r="I140" s="39">
        <v>0</v>
      </c>
      <c r="J140" s="39">
        <v>0</v>
      </c>
      <c r="K140" s="39">
        <v>1</v>
      </c>
      <c r="L140" s="8"/>
      <c r="M140" s="8"/>
      <c r="N140" s="8"/>
      <c r="O140" s="8"/>
      <c r="P140" s="8"/>
      <c r="Q140" s="8"/>
      <c r="R140" s="8"/>
      <c r="S140" s="8"/>
      <c r="T140" s="8"/>
      <c r="U140" s="8">
        <f t="shared" si="14"/>
        <v>2</v>
      </c>
      <c r="V140" s="8"/>
      <c r="W140" s="8"/>
      <c r="X140" s="39">
        <v>91</v>
      </c>
      <c r="Y140" s="8">
        <f t="shared" si="12"/>
        <v>91</v>
      </c>
    </row>
    <row r="141" spans="1:25" ht="12.2" customHeight="1" x14ac:dyDescent="0.2">
      <c r="A141" s="7" t="s">
        <v>90</v>
      </c>
      <c r="B141" s="39">
        <v>244</v>
      </c>
      <c r="C141" s="39">
        <v>2</v>
      </c>
      <c r="D141" s="39">
        <v>1</v>
      </c>
      <c r="E141" s="39">
        <v>0</v>
      </c>
      <c r="F141" s="39">
        <v>3</v>
      </c>
      <c r="G141" s="39">
        <v>0</v>
      </c>
      <c r="H141" s="39">
        <v>0</v>
      </c>
      <c r="I141" s="39">
        <v>0</v>
      </c>
      <c r="J141" s="39">
        <v>0</v>
      </c>
      <c r="K141" s="39">
        <v>0</v>
      </c>
      <c r="L141" s="8"/>
      <c r="M141" s="8"/>
      <c r="N141" s="8"/>
      <c r="O141" s="8"/>
      <c r="P141" s="8"/>
      <c r="Q141" s="8"/>
      <c r="R141" s="8"/>
      <c r="S141" s="8"/>
      <c r="T141" s="8"/>
      <c r="U141" s="8">
        <f t="shared" si="14"/>
        <v>1</v>
      </c>
      <c r="V141" s="8"/>
      <c r="W141" s="8">
        <v>1</v>
      </c>
      <c r="X141" s="39">
        <v>250</v>
      </c>
      <c r="Y141" s="8">
        <f t="shared" si="12"/>
        <v>251</v>
      </c>
    </row>
    <row r="142" spans="1:25" ht="12.2" customHeight="1" x14ac:dyDescent="0.2">
      <c r="A142" s="7" t="s">
        <v>91</v>
      </c>
      <c r="B142" s="39">
        <v>176</v>
      </c>
      <c r="C142" s="39">
        <v>4</v>
      </c>
      <c r="D142" s="39">
        <v>3</v>
      </c>
      <c r="E142" s="39">
        <v>0</v>
      </c>
      <c r="F142" s="39">
        <v>6</v>
      </c>
      <c r="G142" s="39">
        <v>0</v>
      </c>
      <c r="H142" s="39">
        <v>0</v>
      </c>
      <c r="I142" s="39">
        <v>0</v>
      </c>
      <c r="J142" s="39">
        <v>0</v>
      </c>
      <c r="K142" s="39">
        <v>0</v>
      </c>
      <c r="L142" s="8"/>
      <c r="M142" s="8"/>
      <c r="N142" s="8"/>
      <c r="O142" s="8"/>
      <c r="P142" s="8"/>
      <c r="Q142" s="8"/>
      <c r="R142" s="8"/>
      <c r="S142" s="8"/>
      <c r="T142" s="8"/>
      <c r="U142" s="8">
        <f t="shared" si="14"/>
        <v>3</v>
      </c>
      <c r="V142" s="8"/>
      <c r="W142" s="8"/>
      <c r="X142" s="39">
        <v>192</v>
      </c>
      <c r="Y142" s="8">
        <f t="shared" si="12"/>
        <v>192</v>
      </c>
    </row>
    <row r="143" spans="1:25" ht="12.2" customHeight="1" x14ac:dyDescent="0.2">
      <c r="A143" s="7" t="s">
        <v>92</v>
      </c>
      <c r="B143" s="39">
        <v>244</v>
      </c>
      <c r="C143" s="39">
        <v>113</v>
      </c>
      <c r="D143" s="39">
        <v>16</v>
      </c>
      <c r="E143" s="39">
        <v>6</v>
      </c>
      <c r="F143" s="39">
        <v>9</v>
      </c>
      <c r="G143" s="39">
        <v>0</v>
      </c>
      <c r="H143" s="39">
        <v>1</v>
      </c>
      <c r="I143" s="39">
        <v>0</v>
      </c>
      <c r="J143" s="39">
        <v>2</v>
      </c>
      <c r="K143" s="39">
        <v>9</v>
      </c>
      <c r="L143" s="8"/>
      <c r="M143" s="8"/>
      <c r="N143" s="8"/>
      <c r="O143" s="8"/>
      <c r="P143" s="8"/>
      <c r="Q143" s="8"/>
      <c r="R143" s="8"/>
      <c r="S143" s="8"/>
      <c r="T143" s="8"/>
      <c r="U143" s="8">
        <f t="shared" si="14"/>
        <v>7</v>
      </c>
      <c r="V143" s="8"/>
      <c r="W143" s="8"/>
      <c r="X143" s="39">
        <v>407</v>
      </c>
      <c r="Y143" s="8">
        <f t="shared" si="12"/>
        <v>407</v>
      </c>
    </row>
    <row r="144" spans="1:25" ht="12.2" customHeight="1" x14ac:dyDescent="0.2">
      <c r="A144" s="7" t="s">
        <v>93</v>
      </c>
      <c r="B144" s="39">
        <v>0</v>
      </c>
      <c r="C144" s="39">
        <v>0</v>
      </c>
      <c r="D144" s="39">
        <v>0</v>
      </c>
      <c r="E144" s="39">
        <v>0</v>
      </c>
      <c r="F144" s="39">
        <v>0</v>
      </c>
      <c r="G144" s="39">
        <v>0</v>
      </c>
      <c r="H144" s="39">
        <v>0</v>
      </c>
      <c r="I144" s="39">
        <v>0</v>
      </c>
      <c r="J144" s="39">
        <v>0</v>
      </c>
      <c r="K144" s="39">
        <v>0</v>
      </c>
      <c r="L144" s="8"/>
      <c r="M144" s="8"/>
      <c r="N144" s="8"/>
      <c r="O144" s="8"/>
      <c r="P144" s="8"/>
      <c r="Q144" s="8"/>
      <c r="R144" s="8"/>
      <c r="S144" s="8"/>
      <c r="T144" s="8"/>
      <c r="U144" s="8">
        <f t="shared" si="14"/>
        <v>0</v>
      </c>
      <c r="V144" s="8"/>
      <c r="W144" s="8"/>
      <c r="X144" s="39">
        <v>0</v>
      </c>
      <c r="Y144" s="8">
        <f t="shared" si="12"/>
        <v>0</v>
      </c>
    </row>
    <row r="145" spans="1:25" ht="12.2" customHeight="1" x14ac:dyDescent="0.2">
      <c r="A145" s="7" t="s">
        <v>163</v>
      </c>
      <c r="B145" s="39">
        <v>286</v>
      </c>
      <c r="C145" s="39">
        <v>5</v>
      </c>
      <c r="D145" s="39">
        <v>1</v>
      </c>
      <c r="E145" s="39">
        <v>1</v>
      </c>
      <c r="F145" s="39">
        <v>2</v>
      </c>
      <c r="G145" s="39">
        <v>0</v>
      </c>
      <c r="H145" s="39">
        <v>0</v>
      </c>
      <c r="I145" s="39">
        <v>0</v>
      </c>
      <c r="J145" s="39">
        <v>1</v>
      </c>
      <c r="K145" s="39">
        <v>0</v>
      </c>
      <c r="L145" s="8"/>
      <c r="M145" s="8"/>
      <c r="N145" s="8"/>
      <c r="O145" s="8"/>
      <c r="P145" s="8"/>
      <c r="Q145" s="8"/>
      <c r="R145" s="8"/>
      <c r="S145" s="8"/>
      <c r="T145" s="8"/>
      <c r="U145" s="8">
        <f t="shared" si="14"/>
        <v>1</v>
      </c>
      <c r="V145" s="8"/>
      <c r="W145" s="8"/>
      <c r="X145" s="39">
        <v>297</v>
      </c>
      <c r="Y145" s="8">
        <f t="shared" si="12"/>
        <v>297</v>
      </c>
    </row>
    <row r="146" spans="1:25" x14ac:dyDescent="0.2">
      <c r="A146" s="9" t="s">
        <v>41</v>
      </c>
      <c r="B146" s="10">
        <f t="shared" ref="B146:L146" si="15">SUM(B98:B145)</f>
        <v>6359</v>
      </c>
      <c r="C146" s="10">
        <f t="shared" si="15"/>
        <v>1132</v>
      </c>
      <c r="D146" s="10">
        <f t="shared" si="15"/>
        <v>121</v>
      </c>
      <c r="E146" s="10">
        <f t="shared" si="15"/>
        <v>69</v>
      </c>
      <c r="F146" s="10">
        <f t="shared" si="15"/>
        <v>160</v>
      </c>
      <c r="G146" s="10">
        <f t="shared" si="15"/>
        <v>6</v>
      </c>
      <c r="H146" s="10">
        <f t="shared" si="15"/>
        <v>5</v>
      </c>
      <c r="I146" s="10">
        <f t="shared" si="15"/>
        <v>10</v>
      </c>
      <c r="J146" s="10">
        <f t="shared" si="15"/>
        <v>18</v>
      </c>
      <c r="K146" s="10">
        <f t="shared" si="15"/>
        <v>43</v>
      </c>
      <c r="L146" s="10">
        <f t="shared" si="15"/>
        <v>0</v>
      </c>
      <c r="M146" s="10">
        <f t="shared" ref="M146:R146" si="16">SUM(M98:M145)</f>
        <v>0</v>
      </c>
      <c r="N146" s="10">
        <f t="shared" si="16"/>
        <v>0</v>
      </c>
      <c r="O146" s="10">
        <f t="shared" si="16"/>
        <v>0</v>
      </c>
      <c r="P146" s="10">
        <f t="shared" si="16"/>
        <v>0</v>
      </c>
      <c r="Q146" s="10">
        <f t="shared" si="16"/>
        <v>0</v>
      </c>
      <c r="R146" s="10">
        <f t="shared" si="16"/>
        <v>0</v>
      </c>
      <c r="S146" s="10">
        <f t="shared" ref="S146:Y146" si="17">SUM(S98:S145)</f>
        <v>0</v>
      </c>
      <c r="T146" s="10">
        <f t="shared" si="17"/>
        <v>0</v>
      </c>
      <c r="U146" s="51">
        <f t="shared" si="17"/>
        <v>95</v>
      </c>
      <c r="V146" s="53">
        <f t="shared" si="17"/>
        <v>0</v>
      </c>
      <c r="W146" s="52">
        <f t="shared" si="17"/>
        <v>8</v>
      </c>
      <c r="X146" s="53">
        <f t="shared" si="17"/>
        <v>8010</v>
      </c>
      <c r="Y146" s="52">
        <f t="shared" si="17"/>
        <v>8018</v>
      </c>
    </row>
    <row r="147" spans="1:25" x14ac:dyDescent="0.2">
      <c r="A147" s="9"/>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row>
    <row r="148" spans="1:25" ht="15" customHeight="1" x14ac:dyDescent="0.25">
      <c r="A148" s="6" t="s">
        <v>96</v>
      </c>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ht="12.75" customHeight="1" x14ac:dyDescent="0.2">
      <c r="A149" s="7" t="s">
        <v>49</v>
      </c>
      <c r="B149" s="39">
        <v>36</v>
      </c>
      <c r="C149" s="39">
        <v>24</v>
      </c>
      <c r="D149" s="39">
        <v>2</v>
      </c>
      <c r="E149" s="39">
        <v>4</v>
      </c>
      <c r="F149" s="39">
        <v>3</v>
      </c>
      <c r="G149" s="39">
        <v>1</v>
      </c>
      <c r="H149" s="39">
        <v>0</v>
      </c>
      <c r="I149" s="39">
        <v>0</v>
      </c>
      <c r="J149" s="39">
        <v>0</v>
      </c>
      <c r="K149" s="39">
        <v>3</v>
      </c>
      <c r="L149" s="8"/>
      <c r="M149" s="8"/>
      <c r="N149" s="8"/>
      <c r="O149" s="8"/>
      <c r="P149" s="8"/>
      <c r="Q149" s="8"/>
      <c r="R149" s="8"/>
      <c r="S149" s="8"/>
      <c r="T149" s="8"/>
      <c r="U149" s="8">
        <f>Y149-SUM(B149:T149)</f>
        <v>2</v>
      </c>
      <c r="V149" s="8"/>
      <c r="W149" s="8"/>
      <c r="X149" s="39">
        <v>75</v>
      </c>
      <c r="Y149" s="8">
        <f>SUM(V149:X149)</f>
        <v>75</v>
      </c>
    </row>
    <row r="150" spans="1:25" ht="12.75" customHeight="1" x14ac:dyDescent="0.2">
      <c r="A150" s="7" t="s">
        <v>50</v>
      </c>
      <c r="B150" s="39">
        <v>248</v>
      </c>
      <c r="C150" s="39">
        <v>162</v>
      </c>
      <c r="D150" s="39">
        <v>17</v>
      </c>
      <c r="E150" s="39">
        <v>11</v>
      </c>
      <c r="F150" s="39">
        <v>10</v>
      </c>
      <c r="G150" s="39">
        <v>3</v>
      </c>
      <c r="H150" s="39">
        <v>0</v>
      </c>
      <c r="I150" s="39">
        <v>1</v>
      </c>
      <c r="J150" s="39">
        <v>3</v>
      </c>
      <c r="K150" s="39">
        <v>8</v>
      </c>
      <c r="L150" s="8"/>
      <c r="M150" s="8"/>
      <c r="N150" s="8"/>
      <c r="O150" s="8"/>
      <c r="P150" s="8"/>
      <c r="Q150" s="8"/>
      <c r="R150" s="8"/>
      <c r="S150" s="8"/>
      <c r="T150" s="8"/>
      <c r="U150" s="8">
        <f t="shared" ref="U150:U160" si="18">Y150-SUM(B150:T150)</f>
        <v>11</v>
      </c>
      <c r="V150" s="8"/>
      <c r="W150" s="8"/>
      <c r="X150" s="39">
        <v>474</v>
      </c>
      <c r="Y150" s="8">
        <f t="shared" ref="Y150:Y181" si="19">SUM(V150:X150)</f>
        <v>474</v>
      </c>
    </row>
    <row r="151" spans="1:25" ht="12.75" customHeight="1" x14ac:dyDescent="0.2">
      <c r="A151" s="7" t="s">
        <v>51</v>
      </c>
      <c r="B151" s="39">
        <v>244</v>
      </c>
      <c r="C151" s="39">
        <v>153</v>
      </c>
      <c r="D151" s="39">
        <v>16</v>
      </c>
      <c r="E151" s="39">
        <v>9</v>
      </c>
      <c r="F151" s="39">
        <v>14</v>
      </c>
      <c r="G151" s="39">
        <v>1</v>
      </c>
      <c r="H151" s="39">
        <v>0</v>
      </c>
      <c r="I151" s="39">
        <v>1</v>
      </c>
      <c r="J151" s="39">
        <v>2</v>
      </c>
      <c r="K151" s="39">
        <v>7</v>
      </c>
      <c r="L151" s="8"/>
      <c r="M151" s="8"/>
      <c r="N151" s="8"/>
      <c r="O151" s="8"/>
      <c r="P151" s="8"/>
      <c r="Q151" s="8"/>
      <c r="R151" s="8"/>
      <c r="S151" s="8"/>
      <c r="T151" s="8"/>
      <c r="U151" s="8">
        <f t="shared" si="18"/>
        <v>7</v>
      </c>
      <c r="V151" s="8"/>
      <c r="W151" s="8">
        <v>1</v>
      </c>
      <c r="X151" s="39">
        <v>453</v>
      </c>
      <c r="Y151" s="8">
        <f t="shared" si="19"/>
        <v>454</v>
      </c>
    </row>
    <row r="152" spans="1:25" ht="12.75" customHeight="1" x14ac:dyDescent="0.2">
      <c r="A152" s="7" t="s">
        <v>52</v>
      </c>
      <c r="B152" s="39">
        <v>305</v>
      </c>
      <c r="C152" s="39">
        <v>10</v>
      </c>
      <c r="D152" s="39">
        <v>2</v>
      </c>
      <c r="E152" s="39">
        <v>0</v>
      </c>
      <c r="F152" s="39">
        <v>7</v>
      </c>
      <c r="G152" s="39">
        <v>0</v>
      </c>
      <c r="H152" s="39">
        <v>0</v>
      </c>
      <c r="I152" s="39">
        <v>3</v>
      </c>
      <c r="J152" s="39">
        <v>0</v>
      </c>
      <c r="K152" s="39">
        <v>1</v>
      </c>
      <c r="L152" s="8"/>
      <c r="M152" s="8"/>
      <c r="N152" s="8"/>
      <c r="O152" s="8"/>
      <c r="P152" s="8"/>
      <c r="Q152" s="8"/>
      <c r="R152" s="8"/>
      <c r="S152" s="8"/>
      <c r="T152" s="8"/>
      <c r="U152" s="8">
        <f t="shared" si="18"/>
        <v>6</v>
      </c>
      <c r="V152" s="8"/>
      <c r="W152" s="8">
        <v>2</v>
      </c>
      <c r="X152" s="39">
        <v>332</v>
      </c>
      <c r="Y152" s="8">
        <f t="shared" si="19"/>
        <v>334</v>
      </c>
    </row>
    <row r="153" spans="1:25" ht="12.75" customHeight="1" x14ac:dyDescent="0.2">
      <c r="A153" s="7" t="s">
        <v>53</v>
      </c>
      <c r="B153" s="39">
        <v>125</v>
      </c>
      <c r="C153" s="39">
        <v>87</v>
      </c>
      <c r="D153" s="39">
        <v>12</v>
      </c>
      <c r="E153" s="39">
        <v>4</v>
      </c>
      <c r="F153" s="39">
        <v>8</v>
      </c>
      <c r="G153" s="39">
        <v>0</v>
      </c>
      <c r="H153" s="39">
        <v>0</v>
      </c>
      <c r="I153" s="39">
        <v>2</v>
      </c>
      <c r="J153" s="39">
        <v>3</v>
      </c>
      <c r="K153" s="39">
        <v>3</v>
      </c>
      <c r="L153" s="8"/>
      <c r="M153" s="8"/>
      <c r="N153" s="8"/>
      <c r="O153" s="8"/>
      <c r="P153" s="8"/>
      <c r="Q153" s="8"/>
      <c r="R153" s="8"/>
      <c r="S153" s="8"/>
      <c r="T153" s="8"/>
      <c r="U153" s="8">
        <f t="shared" si="18"/>
        <v>1</v>
      </c>
      <c r="V153" s="8"/>
      <c r="W153" s="8"/>
      <c r="X153" s="39">
        <v>245</v>
      </c>
      <c r="Y153" s="8">
        <f t="shared" si="19"/>
        <v>245</v>
      </c>
    </row>
    <row r="154" spans="1:25" ht="12.75" customHeight="1" x14ac:dyDescent="0.2">
      <c r="A154" s="7" t="s">
        <v>54</v>
      </c>
      <c r="B154" s="39">
        <v>212</v>
      </c>
      <c r="C154" s="39">
        <v>116</v>
      </c>
      <c r="D154" s="39">
        <v>12</v>
      </c>
      <c r="E154" s="39">
        <v>7</v>
      </c>
      <c r="F154" s="39">
        <v>11</v>
      </c>
      <c r="G154" s="39">
        <v>0</v>
      </c>
      <c r="H154" s="39">
        <v>0</v>
      </c>
      <c r="I154" s="39">
        <v>0</v>
      </c>
      <c r="J154" s="39">
        <v>1</v>
      </c>
      <c r="K154" s="39">
        <v>6</v>
      </c>
      <c r="L154" s="8"/>
      <c r="M154" s="8"/>
      <c r="N154" s="8"/>
      <c r="O154" s="8"/>
      <c r="P154" s="8"/>
      <c r="Q154" s="8"/>
      <c r="R154" s="8"/>
      <c r="S154" s="8"/>
      <c r="T154" s="8"/>
      <c r="U154" s="8">
        <f t="shared" si="18"/>
        <v>6</v>
      </c>
      <c r="V154" s="8"/>
      <c r="W154" s="8">
        <v>2</v>
      </c>
      <c r="X154" s="39">
        <v>369</v>
      </c>
      <c r="Y154" s="8">
        <f t="shared" si="19"/>
        <v>371</v>
      </c>
    </row>
    <row r="155" spans="1:25" ht="12.75" customHeight="1" x14ac:dyDescent="0.2">
      <c r="A155" s="7" t="s">
        <v>55</v>
      </c>
      <c r="B155" s="39">
        <v>170</v>
      </c>
      <c r="C155" s="39">
        <v>102</v>
      </c>
      <c r="D155" s="39">
        <v>15</v>
      </c>
      <c r="E155" s="39">
        <v>9</v>
      </c>
      <c r="F155" s="39">
        <v>10</v>
      </c>
      <c r="G155" s="39">
        <v>1</v>
      </c>
      <c r="H155" s="39">
        <v>0</v>
      </c>
      <c r="I155" s="39">
        <v>0</v>
      </c>
      <c r="J155" s="39">
        <v>1</v>
      </c>
      <c r="K155" s="39">
        <v>4</v>
      </c>
      <c r="L155" s="8"/>
      <c r="M155" s="8"/>
      <c r="N155" s="8"/>
      <c r="O155" s="8"/>
      <c r="P155" s="8"/>
      <c r="Q155" s="8"/>
      <c r="R155" s="8"/>
      <c r="S155" s="8"/>
      <c r="T155" s="8"/>
      <c r="U155" s="8">
        <f t="shared" si="18"/>
        <v>3</v>
      </c>
      <c r="V155" s="8"/>
      <c r="W155" s="8">
        <v>1</v>
      </c>
      <c r="X155" s="39">
        <v>314</v>
      </c>
      <c r="Y155" s="8">
        <f t="shared" si="19"/>
        <v>315</v>
      </c>
    </row>
    <row r="156" spans="1:25" ht="12.75" customHeight="1" x14ac:dyDescent="0.2">
      <c r="A156" s="7" t="s">
        <v>56</v>
      </c>
      <c r="B156" s="39">
        <v>268</v>
      </c>
      <c r="C156" s="39">
        <v>165</v>
      </c>
      <c r="D156" s="39">
        <v>17</v>
      </c>
      <c r="E156" s="39">
        <v>13</v>
      </c>
      <c r="F156" s="39">
        <v>12</v>
      </c>
      <c r="G156" s="39">
        <v>2</v>
      </c>
      <c r="H156" s="39">
        <v>1</v>
      </c>
      <c r="I156" s="39">
        <v>0</v>
      </c>
      <c r="J156" s="39">
        <v>1</v>
      </c>
      <c r="K156" s="39">
        <v>3</v>
      </c>
      <c r="L156" s="8"/>
      <c r="M156" s="8"/>
      <c r="N156" s="8"/>
      <c r="O156" s="8"/>
      <c r="P156" s="8"/>
      <c r="Q156" s="8"/>
      <c r="R156" s="8"/>
      <c r="S156" s="8"/>
      <c r="T156" s="8"/>
      <c r="U156" s="8">
        <f t="shared" si="18"/>
        <v>4</v>
      </c>
      <c r="V156" s="8"/>
      <c r="W156" s="8">
        <v>2</v>
      </c>
      <c r="X156" s="39">
        <v>484</v>
      </c>
      <c r="Y156" s="8">
        <f t="shared" si="19"/>
        <v>486</v>
      </c>
    </row>
    <row r="157" spans="1:25" ht="12.75" customHeight="1" x14ac:dyDescent="0.2">
      <c r="A157" s="7" t="s">
        <v>57</v>
      </c>
      <c r="B157" s="39">
        <v>115</v>
      </c>
      <c r="C157" s="39">
        <v>84</v>
      </c>
      <c r="D157" s="39">
        <v>3</v>
      </c>
      <c r="E157" s="39">
        <v>3</v>
      </c>
      <c r="F157" s="39">
        <v>5</v>
      </c>
      <c r="G157" s="39">
        <v>0</v>
      </c>
      <c r="H157" s="39">
        <v>1</v>
      </c>
      <c r="I157" s="39">
        <v>1</v>
      </c>
      <c r="J157" s="39">
        <v>0</v>
      </c>
      <c r="K157" s="39">
        <v>2</v>
      </c>
      <c r="L157" s="8"/>
      <c r="M157" s="8"/>
      <c r="N157" s="8"/>
      <c r="O157" s="8"/>
      <c r="P157" s="8"/>
      <c r="Q157" s="8"/>
      <c r="R157" s="8"/>
      <c r="S157" s="8"/>
      <c r="T157" s="8"/>
      <c r="U157" s="8">
        <f t="shared" si="18"/>
        <v>3</v>
      </c>
      <c r="V157" s="8"/>
      <c r="W157" s="8"/>
      <c r="X157" s="39">
        <v>217</v>
      </c>
      <c r="Y157" s="8">
        <f t="shared" si="19"/>
        <v>217</v>
      </c>
    </row>
    <row r="158" spans="1:25" ht="12.75" customHeight="1" x14ac:dyDescent="0.2">
      <c r="A158" s="7" t="s">
        <v>58</v>
      </c>
      <c r="B158" s="39">
        <v>204</v>
      </c>
      <c r="C158" s="39">
        <v>19</v>
      </c>
      <c r="D158" s="39">
        <v>2</v>
      </c>
      <c r="E158" s="39">
        <v>3</v>
      </c>
      <c r="F158" s="39">
        <v>1</v>
      </c>
      <c r="G158" s="39">
        <v>0</v>
      </c>
      <c r="H158" s="39">
        <v>0</v>
      </c>
      <c r="I158" s="39">
        <v>0</v>
      </c>
      <c r="J158" s="39">
        <v>0</v>
      </c>
      <c r="K158" s="39">
        <v>1</v>
      </c>
      <c r="L158" s="8"/>
      <c r="M158" s="8"/>
      <c r="N158" s="8"/>
      <c r="O158" s="8"/>
      <c r="P158" s="8"/>
      <c r="Q158" s="8"/>
      <c r="R158" s="8"/>
      <c r="S158" s="8"/>
      <c r="T158" s="8"/>
      <c r="U158" s="8">
        <f t="shared" si="18"/>
        <v>1</v>
      </c>
      <c r="V158" s="8"/>
      <c r="W158" s="8"/>
      <c r="X158" s="39">
        <v>231</v>
      </c>
      <c r="Y158" s="8">
        <f t="shared" si="19"/>
        <v>231</v>
      </c>
    </row>
    <row r="159" spans="1:25" ht="12.75" customHeight="1" x14ac:dyDescent="0.2">
      <c r="A159" s="7" t="s">
        <v>59</v>
      </c>
      <c r="B159" s="39">
        <v>122</v>
      </c>
      <c r="C159" s="39">
        <v>101</v>
      </c>
      <c r="D159" s="39">
        <v>9</v>
      </c>
      <c r="E159" s="39">
        <v>5</v>
      </c>
      <c r="F159" s="39">
        <v>7</v>
      </c>
      <c r="G159" s="39">
        <v>0</v>
      </c>
      <c r="H159" s="39">
        <v>0</v>
      </c>
      <c r="I159" s="39">
        <v>0</v>
      </c>
      <c r="J159" s="39">
        <v>1</v>
      </c>
      <c r="K159" s="39">
        <v>1</v>
      </c>
      <c r="L159" s="8"/>
      <c r="M159" s="8"/>
      <c r="N159" s="8"/>
      <c r="O159" s="8"/>
      <c r="P159" s="8"/>
      <c r="Q159" s="8"/>
      <c r="R159" s="8"/>
      <c r="S159" s="8"/>
      <c r="T159" s="8"/>
      <c r="U159" s="8">
        <f t="shared" si="18"/>
        <v>4</v>
      </c>
      <c r="V159" s="8"/>
      <c r="W159" s="8"/>
      <c r="X159" s="39">
        <v>250</v>
      </c>
      <c r="Y159" s="8">
        <f t="shared" si="19"/>
        <v>250</v>
      </c>
    </row>
    <row r="160" spans="1:25" ht="12.75" customHeight="1" x14ac:dyDescent="0.2">
      <c r="A160" s="7" t="s">
        <v>60</v>
      </c>
      <c r="B160" s="39">
        <v>256</v>
      </c>
      <c r="C160" s="39">
        <v>138</v>
      </c>
      <c r="D160" s="39">
        <v>9</v>
      </c>
      <c r="E160" s="39">
        <v>7</v>
      </c>
      <c r="F160" s="39">
        <v>20</v>
      </c>
      <c r="G160" s="39">
        <v>1</v>
      </c>
      <c r="H160" s="39">
        <v>0</v>
      </c>
      <c r="I160" s="39">
        <v>0</v>
      </c>
      <c r="J160" s="39">
        <v>1</v>
      </c>
      <c r="K160" s="39">
        <v>5</v>
      </c>
      <c r="L160" s="8"/>
      <c r="M160" s="8"/>
      <c r="N160" s="8"/>
      <c r="O160" s="8"/>
      <c r="P160" s="8"/>
      <c r="Q160" s="8"/>
      <c r="R160" s="8"/>
      <c r="S160" s="8"/>
      <c r="T160" s="8"/>
      <c r="U160" s="8">
        <f t="shared" si="18"/>
        <v>9</v>
      </c>
      <c r="V160" s="8"/>
      <c r="W160" s="8">
        <v>1</v>
      </c>
      <c r="X160" s="39">
        <v>445</v>
      </c>
      <c r="Y160" s="8">
        <f>SUM(V160:X160)</f>
        <v>446</v>
      </c>
    </row>
    <row r="161" spans="1:25" ht="12.75" customHeight="1" x14ac:dyDescent="0.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ht="12.75" customHeight="1" x14ac:dyDescent="0.2">
      <c r="A162" s="22" t="s">
        <v>20</v>
      </c>
    </row>
    <row r="163" spans="1:25" ht="12" customHeight="1" x14ac:dyDescent="0.2">
      <c r="A163" s="7" t="s">
        <v>61</v>
      </c>
      <c r="B163" s="39">
        <v>126</v>
      </c>
      <c r="C163" s="39">
        <v>78</v>
      </c>
      <c r="D163" s="39">
        <v>10</v>
      </c>
      <c r="E163" s="39">
        <v>7</v>
      </c>
      <c r="F163" s="39">
        <v>6</v>
      </c>
      <c r="G163" s="39">
        <v>1</v>
      </c>
      <c r="H163" s="39">
        <v>0</v>
      </c>
      <c r="I163" s="39">
        <v>1</v>
      </c>
      <c r="J163" s="39">
        <v>2</v>
      </c>
      <c r="K163" s="39">
        <v>2</v>
      </c>
      <c r="L163" s="8"/>
      <c r="M163" s="8"/>
      <c r="N163" s="8"/>
      <c r="O163" s="8"/>
      <c r="P163" s="8"/>
      <c r="Q163" s="8"/>
      <c r="R163" s="8"/>
      <c r="S163" s="8"/>
      <c r="T163" s="8"/>
      <c r="U163" s="8">
        <f>Y163-SUM(B163:T163)</f>
        <v>4</v>
      </c>
      <c r="V163" s="8"/>
      <c r="W163" s="8"/>
      <c r="X163" s="39">
        <v>237</v>
      </c>
      <c r="Y163" s="8">
        <f t="shared" si="19"/>
        <v>237</v>
      </c>
    </row>
    <row r="164" spans="1:25" ht="12" customHeight="1" x14ac:dyDescent="0.2">
      <c r="A164" s="7" t="s">
        <v>62</v>
      </c>
      <c r="B164" s="39">
        <v>334</v>
      </c>
      <c r="C164" s="39">
        <v>9</v>
      </c>
      <c r="D164" s="39">
        <v>1</v>
      </c>
      <c r="E164" s="39">
        <v>0</v>
      </c>
      <c r="F164" s="39">
        <v>4</v>
      </c>
      <c r="G164" s="39">
        <v>0</v>
      </c>
      <c r="H164" s="39">
        <v>1</v>
      </c>
      <c r="I164" s="39">
        <v>0</v>
      </c>
      <c r="J164" s="39">
        <v>0</v>
      </c>
      <c r="K164" s="39">
        <v>0</v>
      </c>
      <c r="L164" s="8"/>
      <c r="M164" s="8">
        <v>2</v>
      </c>
      <c r="N164" s="8"/>
      <c r="O164" s="8"/>
      <c r="P164" s="8"/>
      <c r="Q164" s="8"/>
      <c r="R164" s="8"/>
      <c r="S164" s="8"/>
      <c r="T164" s="8"/>
      <c r="U164" s="8">
        <f t="shared" ref="U164:U181" si="20">Y164-SUM(B164:T164)</f>
        <v>1</v>
      </c>
      <c r="V164" s="8"/>
      <c r="W164" s="8"/>
      <c r="X164" s="39">
        <v>352</v>
      </c>
      <c r="Y164" s="8">
        <f t="shared" si="19"/>
        <v>352</v>
      </c>
    </row>
    <row r="165" spans="1:25" ht="12" customHeight="1" x14ac:dyDescent="0.2">
      <c r="A165" s="7" t="s">
        <v>63</v>
      </c>
      <c r="B165" s="39">
        <v>272</v>
      </c>
      <c r="C165" s="39">
        <v>153</v>
      </c>
      <c r="D165" s="39">
        <v>17</v>
      </c>
      <c r="E165" s="39">
        <v>14</v>
      </c>
      <c r="F165" s="39">
        <v>10</v>
      </c>
      <c r="G165" s="39">
        <v>0</v>
      </c>
      <c r="H165" s="39">
        <v>0</v>
      </c>
      <c r="I165" s="39">
        <v>2</v>
      </c>
      <c r="J165" s="39">
        <v>1</v>
      </c>
      <c r="K165" s="39">
        <v>8</v>
      </c>
      <c r="L165" s="8"/>
      <c r="M165" s="8"/>
      <c r="N165" s="8"/>
      <c r="O165" s="8"/>
      <c r="P165" s="8"/>
      <c r="Q165" s="8"/>
      <c r="R165" s="8"/>
      <c r="S165" s="8"/>
      <c r="T165" s="8"/>
      <c r="U165" s="8">
        <f t="shared" si="20"/>
        <v>3</v>
      </c>
      <c r="V165" s="8"/>
      <c r="W165" s="8"/>
      <c r="X165" s="39">
        <v>480</v>
      </c>
      <c r="Y165" s="8">
        <f t="shared" si="19"/>
        <v>480</v>
      </c>
    </row>
    <row r="166" spans="1:25" ht="12" customHeight="1" x14ac:dyDescent="0.2">
      <c r="A166" s="7" t="s">
        <v>64</v>
      </c>
      <c r="B166" s="39">
        <v>274</v>
      </c>
      <c r="C166" s="39">
        <v>22</v>
      </c>
      <c r="D166" s="39">
        <v>3</v>
      </c>
      <c r="E166" s="39">
        <v>1</v>
      </c>
      <c r="F166" s="39">
        <v>4</v>
      </c>
      <c r="G166" s="39">
        <v>0</v>
      </c>
      <c r="H166" s="39">
        <v>0</v>
      </c>
      <c r="I166" s="39">
        <v>0</v>
      </c>
      <c r="J166" s="39">
        <v>0</v>
      </c>
      <c r="K166" s="39">
        <v>0</v>
      </c>
      <c r="L166" s="8"/>
      <c r="M166" s="8"/>
      <c r="N166" s="8"/>
      <c r="O166" s="8"/>
      <c r="P166" s="8"/>
      <c r="Q166" s="8"/>
      <c r="R166" s="8"/>
      <c r="S166" s="8"/>
      <c r="T166" s="8"/>
      <c r="U166" s="8">
        <f t="shared" si="20"/>
        <v>0</v>
      </c>
      <c r="V166" s="8"/>
      <c r="W166" s="8">
        <v>1</v>
      </c>
      <c r="X166" s="39">
        <v>303</v>
      </c>
      <c r="Y166" s="8">
        <f t="shared" si="19"/>
        <v>304</v>
      </c>
    </row>
    <row r="167" spans="1:25" ht="12" customHeight="1" x14ac:dyDescent="0.2">
      <c r="A167" s="7" t="s">
        <v>65</v>
      </c>
      <c r="B167" s="39">
        <v>359</v>
      </c>
      <c r="C167" s="39">
        <v>11</v>
      </c>
      <c r="D167" s="39">
        <v>0</v>
      </c>
      <c r="E167" s="39">
        <v>3</v>
      </c>
      <c r="F167" s="39">
        <v>6</v>
      </c>
      <c r="G167" s="39">
        <v>0</v>
      </c>
      <c r="H167" s="39">
        <v>0</v>
      </c>
      <c r="I167" s="39">
        <v>1</v>
      </c>
      <c r="J167" s="39">
        <v>1</v>
      </c>
      <c r="K167" s="39">
        <v>2</v>
      </c>
      <c r="L167" s="8"/>
      <c r="M167" s="8"/>
      <c r="N167" s="8"/>
      <c r="O167" s="8"/>
      <c r="P167" s="8"/>
      <c r="Q167" s="8"/>
      <c r="R167" s="8"/>
      <c r="S167" s="8"/>
      <c r="T167" s="8"/>
      <c r="U167" s="8">
        <f t="shared" si="20"/>
        <v>0</v>
      </c>
      <c r="V167" s="8"/>
      <c r="W167" s="8"/>
      <c r="X167" s="39">
        <v>383</v>
      </c>
      <c r="Y167" s="8">
        <f t="shared" si="19"/>
        <v>383</v>
      </c>
    </row>
    <row r="168" spans="1:25" ht="12" customHeight="1" x14ac:dyDescent="0.2">
      <c r="A168" s="7" t="s">
        <v>66</v>
      </c>
      <c r="B168" s="39">
        <v>116</v>
      </c>
      <c r="C168" s="39">
        <v>80</v>
      </c>
      <c r="D168" s="39">
        <v>11</v>
      </c>
      <c r="E168" s="39">
        <v>6</v>
      </c>
      <c r="F168" s="39">
        <v>10</v>
      </c>
      <c r="G168" s="39">
        <v>0</v>
      </c>
      <c r="H168" s="39">
        <v>0</v>
      </c>
      <c r="I168" s="39">
        <v>0</v>
      </c>
      <c r="J168" s="39">
        <v>0</v>
      </c>
      <c r="K168" s="39">
        <v>4</v>
      </c>
      <c r="L168" s="8"/>
      <c r="M168" s="8"/>
      <c r="N168" s="8"/>
      <c r="O168" s="8"/>
      <c r="P168" s="8"/>
      <c r="Q168" s="8"/>
      <c r="R168" s="8"/>
      <c r="S168" s="8"/>
      <c r="T168" s="8"/>
      <c r="U168" s="8">
        <f t="shared" si="20"/>
        <v>8</v>
      </c>
      <c r="V168" s="8"/>
      <c r="W168" s="8"/>
      <c r="X168" s="39">
        <v>235</v>
      </c>
      <c r="Y168" s="8">
        <f t="shared" si="19"/>
        <v>235</v>
      </c>
    </row>
    <row r="169" spans="1:25" ht="12" customHeight="1" x14ac:dyDescent="0.2">
      <c r="A169" s="7" t="s">
        <v>67</v>
      </c>
      <c r="B169" s="39">
        <v>362</v>
      </c>
      <c r="C169" s="39">
        <v>45</v>
      </c>
      <c r="D169" s="39">
        <v>1</v>
      </c>
      <c r="E169" s="39">
        <v>4</v>
      </c>
      <c r="F169" s="39">
        <v>6</v>
      </c>
      <c r="G169" s="39">
        <v>0</v>
      </c>
      <c r="H169" s="39">
        <v>0</v>
      </c>
      <c r="I169" s="39">
        <v>0</v>
      </c>
      <c r="J169" s="39">
        <v>0</v>
      </c>
      <c r="K169" s="39">
        <v>0</v>
      </c>
      <c r="L169" s="8"/>
      <c r="M169" s="8"/>
      <c r="N169" s="8"/>
      <c r="O169" s="8"/>
      <c r="P169" s="8"/>
      <c r="Q169" s="8"/>
      <c r="R169" s="8"/>
      <c r="S169" s="8"/>
      <c r="T169" s="8"/>
      <c r="U169" s="8">
        <f t="shared" si="20"/>
        <v>1</v>
      </c>
      <c r="V169" s="8"/>
      <c r="W169" s="8">
        <v>1</v>
      </c>
      <c r="X169" s="39">
        <v>418</v>
      </c>
      <c r="Y169" s="8">
        <f t="shared" si="19"/>
        <v>419</v>
      </c>
    </row>
    <row r="170" spans="1:25" ht="12" customHeight="1" x14ac:dyDescent="0.2">
      <c r="A170" s="7" t="s">
        <v>68</v>
      </c>
      <c r="B170" s="39">
        <v>266</v>
      </c>
      <c r="C170" s="39">
        <v>14</v>
      </c>
      <c r="D170" s="39">
        <v>0</v>
      </c>
      <c r="E170" s="39">
        <v>3</v>
      </c>
      <c r="F170" s="39">
        <v>4</v>
      </c>
      <c r="G170" s="39">
        <v>0</v>
      </c>
      <c r="H170" s="39">
        <v>0</v>
      </c>
      <c r="I170" s="39">
        <v>0</v>
      </c>
      <c r="J170" s="39">
        <v>0</v>
      </c>
      <c r="K170" s="39">
        <v>0</v>
      </c>
      <c r="L170" s="8"/>
      <c r="M170" s="8"/>
      <c r="N170" s="8"/>
      <c r="O170" s="8"/>
      <c r="P170" s="8"/>
      <c r="Q170" s="8"/>
      <c r="R170" s="8"/>
      <c r="S170" s="8"/>
      <c r="T170" s="8"/>
      <c r="U170" s="8">
        <f t="shared" si="20"/>
        <v>1</v>
      </c>
      <c r="V170" s="8"/>
      <c r="W170" s="8"/>
      <c r="X170" s="39">
        <v>288</v>
      </c>
      <c r="Y170" s="8">
        <f t="shared" si="19"/>
        <v>288</v>
      </c>
    </row>
    <row r="171" spans="1:25" ht="12" customHeight="1" x14ac:dyDescent="0.2">
      <c r="A171" s="7" t="s">
        <v>69</v>
      </c>
      <c r="B171" s="39">
        <v>247</v>
      </c>
      <c r="C171" s="39">
        <v>15</v>
      </c>
      <c r="D171" s="39">
        <v>2</v>
      </c>
      <c r="E171" s="39">
        <v>1</v>
      </c>
      <c r="F171" s="39">
        <v>2</v>
      </c>
      <c r="G171" s="39">
        <v>0</v>
      </c>
      <c r="H171" s="39">
        <v>0</v>
      </c>
      <c r="I171" s="39">
        <v>0</v>
      </c>
      <c r="J171" s="39">
        <v>0</v>
      </c>
      <c r="K171" s="39">
        <v>0</v>
      </c>
      <c r="L171" s="8"/>
      <c r="M171" s="8"/>
      <c r="N171" s="8"/>
      <c r="O171" s="8"/>
      <c r="P171" s="8"/>
      <c r="Q171" s="8"/>
      <c r="R171" s="8"/>
      <c r="S171" s="8"/>
      <c r="T171" s="8"/>
      <c r="U171" s="8">
        <f t="shared" si="20"/>
        <v>5</v>
      </c>
      <c r="V171" s="8"/>
      <c r="W171" s="8">
        <v>1</v>
      </c>
      <c r="X171" s="39">
        <v>271</v>
      </c>
      <c r="Y171" s="8">
        <f t="shared" si="19"/>
        <v>272</v>
      </c>
    </row>
    <row r="172" spans="1:25" ht="12" customHeight="1" x14ac:dyDescent="0.2">
      <c r="A172" s="7" t="s">
        <v>70</v>
      </c>
      <c r="B172" s="39">
        <v>265</v>
      </c>
      <c r="C172" s="39">
        <v>40</v>
      </c>
      <c r="D172" s="39">
        <v>6</v>
      </c>
      <c r="E172" s="39">
        <v>3</v>
      </c>
      <c r="F172" s="39">
        <v>10</v>
      </c>
      <c r="G172" s="39">
        <v>0</v>
      </c>
      <c r="H172" s="39">
        <v>1</v>
      </c>
      <c r="I172" s="39">
        <v>0</v>
      </c>
      <c r="J172" s="39">
        <v>0</v>
      </c>
      <c r="K172" s="39">
        <v>0</v>
      </c>
      <c r="L172" s="8"/>
      <c r="M172" s="8"/>
      <c r="N172" s="8"/>
      <c r="O172" s="8"/>
      <c r="P172" s="8"/>
      <c r="Q172" s="8"/>
      <c r="R172" s="8"/>
      <c r="S172" s="8"/>
      <c r="T172" s="8"/>
      <c r="U172" s="8">
        <f t="shared" si="20"/>
        <v>3</v>
      </c>
      <c r="V172" s="8"/>
      <c r="W172" s="8">
        <v>2</v>
      </c>
      <c r="X172" s="39">
        <v>326</v>
      </c>
      <c r="Y172" s="8">
        <f t="shared" si="19"/>
        <v>328</v>
      </c>
    </row>
    <row r="173" spans="1:25" ht="12" customHeight="1" x14ac:dyDescent="0.2">
      <c r="A173" s="7" t="s">
        <v>71</v>
      </c>
      <c r="B173" s="39">
        <v>436</v>
      </c>
      <c r="C173" s="39">
        <v>18</v>
      </c>
      <c r="D173" s="39">
        <v>1</v>
      </c>
      <c r="E173" s="39">
        <v>3</v>
      </c>
      <c r="F173" s="39">
        <v>10</v>
      </c>
      <c r="G173" s="39">
        <v>0</v>
      </c>
      <c r="H173" s="39">
        <v>1</v>
      </c>
      <c r="I173" s="39">
        <v>0</v>
      </c>
      <c r="J173" s="39">
        <v>0</v>
      </c>
      <c r="K173" s="39">
        <v>1</v>
      </c>
      <c r="L173" s="8"/>
      <c r="M173" s="8"/>
      <c r="N173" s="8"/>
      <c r="O173" s="8"/>
      <c r="P173" s="8"/>
      <c r="Q173" s="8"/>
      <c r="R173" s="8"/>
      <c r="S173" s="8"/>
      <c r="T173" s="8"/>
      <c r="U173" s="8">
        <f t="shared" si="20"/>
        <v>2</v>
      </c>
      <c r="V173" s="8"/>
      <c r="W173" s="8">
        <v>1</v>
      </c>
      <c r="X173" s="39">
        <v>471</v>
      </c>
      <c r="Y173" s="8">
        <f t="shared" si="19"/>
        <v>472</v>
      </c>
    </row>
    <row r="174" spans="1:25" ht="12" customHeight="1" x14ac:dyDescent="0.2">
      <c r="A174" s="7" t="s">
        <v>72</v>
      </c>
      <c r="B174" s="39">
        <v>362</v>
      </c>
      <c r="C174" s="39">
        <v>39</v>
      </c>
      <c r="D174" s="39">
        <v>4</v>
      </c>
      <c r="E174" s="39">
        <v>3</v>
      </c>
      <c r="F174" s="39">
        <v>5</v>
      </c>
      <c r="G174" s="39">
        <v>1</v>
      </c>
      <c r="H174" s="39">
        <v>0</v>
      </c>
      <c r="I174" s="39">
        <v>0</v>
      </c>
      <c r="J174" s="39">
        <v>0</v>
      </c>
      <c r="K174" s="39">
        <v>0</v>
      </c>
      <c r="L174" s="8"/>
      <c r="M174" s="8"/>
      <c r="N174" s="8"/>
      <c r="O174" s="8"/>
      <c r="P174" s="8"/>
      <c r="Q174" s="8"/>
      <c r="R174" s="8"/>
      <c r="S174" s="8"/>
      <c r="T174" s="8"/>
      <c r="U174" s="8">
        <f t="shared" si="20"/>
        <v>4</v>
      </c>
      <c r="V174" s="8"/>
      <c r="W174" s="8">
        <v>1</v>
      </c>
      <c r="X174" s="39">
        <v>417</v>
      </c>
      <c r="Y174" s="8">
        <f t="shared" si="19"/>
        <v>418</v>
      </c>
    </row>
    <row r="175" spans="1:25" ht="12" customHeight="1" x14ac:dyDescent="0.2">
      <c r="A175" s="7" t="s">
        <v>73</v>
      </c>
      <c r="B175" s="39">
        <v>146</v>
      </c>
      <c r="C175" s="39">
        <v>98</v>
      </c>
      <c r="D175" s="39">
        <v>7</v>
      </c>
      <c r="E175" s="39">
        <v>2</v>
      </c>
      <c r="F175" s="39">
        <v>6</v>
      </c>
      <c r="G175" s="39">
        <v>0</v>
      </c>
      <c r="H175" s="39">
        <v>0</v>
      </c>
      <c r="I175" s="39">
        <v>1</v>
      </c>
      <c r="J175" s="39">
        <v>2</v>
      </c>
      <c r="K175" s="39">
        <v>4</v>
      </c>
      <c r="L175" s="8"/>
      <c r="M175" s="8"/>
      <c r="N175" s="8"/>
      <c r="O175" s="8"/>
      <c r="P175" s="8"/>
      <c r="Q175" s="8"/>
      <c r="R175" s="8"/>
      <c r="S175" s="8"/>
      <c r="T175" s="8"/>
      <c r="U175" s="8">
        <f t="shared" si="20"/>
        <v>1</v>
      </c>
      <c r="V175" s="8"/>
      <c r="W175" s="8">
        <v>3</v>
      </c>
      <c r="X175" s="39">
        <v>264</v>
      </c>
      <c r="Y175" s="8">
        <f t="shared" si="19"/>
        <v>267</v>
      </c>
    </row>
    <row r="176" spans="1:25" ht="12" customHeight="1" x14ac:dyDescent="0.2">
      <c r="A176" s="7" t="s">
        <v>74</v>
      </c>
      <c r="B176" s="39">
        <v>205</v>
      </c>
      <c r="C176" s="39">
        <v>6</v>
      </c>
      <c r="D176" s="39">
        <v>0</v>
      </c>
      <c r="E176" s="39">
        <v>0</v>
      </c>
      <c r="F176" s="39">
        <v>3</v>
      </c>
      <c r="G176" s="39">
        <v>0</v>
      </c>
      <c r="H176" s="39">
        <v>0</v>
      </c>
      <c r="I176" s="39">
        <v>0</v>
      </c>
      <c r="J176" s="39">
        <v>0</v>
      </c>
      <c r="K176" s="39">
        <v>0</v>
      </c>
      <c r="L176" s="8"/>
      <c r="M176" s="8"/>
      <c r="N176" s="8"/>
      <c r="O176" s="8"/>
      <c r="P176" s="8"/>
      <c r="Q176" s="8"/>
      <c r="R176" s="8"/>
      <c r="S176" s="8"/>
      <c r="T176" s="8"/>
      <c r="U176" s="8">
        <f t="shared" si="20"/>
        <v>0</v>
      </c>
      <c r="V176" s="8"/>
      <c r="W176" s="8">
        <v>2</v>
      </c>
      <c r="X176" s="39">
        <v>212</v>
      </c>
      <c r="Y176" s="8">
        <f t="shared" si="19"/>
        <v>214</v>
      </c>
    </row>
    <row r="177" spans="1:25" ht="12" customHeight="1" x14ac:dyDescent="0.2">
      <c r="A177" s="7" t="s">
        <v>75</v>
      </c>
      <c r="B177" s="39">
        <v>474</v>
      </c>
      <c r="C177" s="39">
        <v>54</v>
      </c>
      <c r="D177" s="39">
        <v>5</v>
      </c>
      <c r="E177" s="39">
        <v>4</v>
      </c>
      <c r="F177" s="39">
        <v>5</v>
      </c>
      <c r="G177" s="39">
        <v>0</v>
      </c>
      <c r="H177" s="39">
        <v>0</v>
      </c>
      <c r="I177" s="39">
        <v>1</v>
      </c>
      <c r="J177" s="39">
        <v>0</v>
      </c>
      <c r="K177" s="39">
        <v>3</v>
      </c>
      <c r="L177" s="8"/>
      <c r="M177" s="8"/>
      <c r="N177" s="8"/>
      <c r="O177" s="8"/>
      <c r="P177" s="8"/>
      <c r="Q177" s="8"/>
      <c r="R177" s="8"/>
      <c r="S177" s="8"/>
      <c r="T177" s="8"/>
      <c r="U177" s="8">
        <f t="shared" si="20"/>
        <v>7</v>
      </c>
      <c r="V177" s="8"/>
      <c r="W177" s="8">
        <v>1</v>
      </c>
      <c r="X177" s="39">
        <v>552</v>
      </c>
      <c r="Y177" s="8">
        <f t="shared" si="19"/>
        <v>553</v>
      </c>
    </row>
    <row r="178" spans="1:25" ht="12" customHeight="1" x14ac:dyDescent="0.2">
      <c r="A178" s="7" t="s">
        <v>76</v>
      </c>
      <c r="B178" s="39">
        <v>226</v>
      </c>
      <c r="C178" s="39">
        <v>154</v>
      </c>
      <c r="D178" s="39">
        <v>12</v>
      </c>
      <c r="E178" s="39">
        <v>10</v>
      </c>
      <c r="F178" s="39">
        <v>16</v>
      </c>
      <c r="G178" s="39">
        <v>1</v>
      </c>
      <c r="H178" s="39">
        <v>0</v>
      </c>
      <c r="I178" s="39">
        <v>0</v>
      </c>
      <c r="J178" s="39">
        <v>1</v>
      </c>
      <c r="K178" s="39">
        <v>10</v>
      </c>
      <c r="L178" s="8"/>
      <c r="M178" s="8"/>
      <c r="N178" s="8"/>
      <c r="O178" s="8"/>
      <c r="P178" s="8"/>
      <c r="Q178" s="8"/>
      <c r="R178" s="8"/>
      <c r="S178" s="8"/>
      <c r="T178" s="8"/>
      <c r="U178" s="8">
        <f t="shared" si="20"/>
        <v>9</v>
      </c>
      <c r="V178" s="8"/>
      <c r="W178" s="8">
        <v>1</v>
      </c>
      <c r="X178" s="39">
        <v>438</v>
      </c>
      <c r="Y178" s="8">
        <f t="shared" si="19"/>
        <v>439</v>
      </c>
    </row>
    <row r="179" spans="1:25" ht="12" customHeight="1" x14ac:dyDescent="0.2">
      <c r="A179" s="7" t="s">
        <v>77</v>
      </c>
      <c r="B179" s="39">
        <v>388</v>
      </c>
      <c r="C179" s="39">
        <v>15</v>
      </c>
      <c r="D179" s="39">
        <v>3</v>
      </c>
      <c r="E179" s="39">
        <v>3</v>
      </c>
      <c r="F179" s="39">
        <v>6</v>
      </c>
      <c r="G179" s="39">
        <v>2</v>
      </c>
      <c r="H179" s="39">
        <v>0</v>
      </c>
      <c r="I179" s="39">
        <v>0</v>
      </c>
      <c r="J179" s="39">
        <v>1</v>
      </c>
      <c r="K179" s="39">
        <v>2</v>
      </c>
      <c r="L179" s="8"/>
      <c r="M179" s="8"/>
      <c r="N179" s="8"/>
      <c r="O179" s="8"/>
      <c r="P179" s="8"/>
      <c r="Q179" s="8"/>
      <c r="R179" s="8"/>
      <c r="S179" s="8"/>
      <c r="T179" s="8"/>
      <c r="U179" s="8">
        <f t="shared" si="20"/>
        <v>2</v>
      </c>
      <c r="V179" s="8"/>
      <c r="W179" s="8">
        <v>2</v>
      </c>
      <c r="X179" s="39">
        <v>420</v>
      </c>
      <c r="Y179" s="8">
        <f t="shared" si="19"/>
        <v>422</v>
      </c>
    </row>
    <row r="180" spans="1:25" ht="12" customHeight="1" x14ac:dyDescent="0.2">
      <c r="A180" s="7" t="s">
        <v>78</v>
      </c>
      <c r="B180" s="39">
        <v>276</v>
      </c>
      <c r="C180" s="39">
        <v>19</v>
      </c>
      <c r="D180" s="39">
        <v>0</v>
      </c>
      <c r="E180" s="39">
        <v>0</v>
      </c>
      <c r="F180" s="39">
        <v>4</v>
      </c>
      <c r="G180" s="39">
        <v>0</v>
      </c>
      <c r="H180" s="39">
        <v>0</v>
      </c>
      <c r="I180" s="39">
        <v>0</v>
      </c>
      <c r="J180" s="39">
        <v>0</v>
      </c>
      <c r="K180" s="39">
        <v>0</v>
      </c>
      <c r="L180" s="8"/>
      <c r="M180" s="8"/>
      <c r="N180" s="8"/>
      <c r="O180" s="8"/>
      <c r="P180" s="8"/>
      <c r="Q180" s="8"/>
      <c r="R180" s="8"/>
      <c r="S180" s="8"/>
      <c r="T180" s="8"/>
      <c r="U180" s="8">
        <f>Y180-SUM(B180:T180)</f>
        <v>3</v>
      </c>
      <c r="V180" s="8"/>
      <c r="W180" s="8"/>
      <c r="X180" s="39">
        <v>302</v>
      </c>
      <c r="Y180" s="8">
        <f t="shared" si="19"/>
        <v>302</v>
      </c>
    </row>
    <row r="181" spans="1:25" ht="11.45" customHeight="1" x14ac:dyDescent="0.2">
      <c r="A181" s="7" t="s">
        <v>79</v>
      </c>
      <c r="B181" s="39">
        <v>294</v>
      </c>
      <c r="C181" s="39">
        <v>18</v>
      </c>
      <c r="D181" s="39">
        <v>1</v>
      </c>
      <c r="E181" s="39">
        <v>1</v>
      </c>
      <c r="F181" s="39">
        <v>7</v>
      </c>
      <c r="G181" s="39">
        <v>0</v>
      </c>
      <c r="H181" s="39">
        <v>0</v>
      </c>
      <c r="I181" s="39">
        <v>0</v>
      </c>
      <c r="J181" s="39">
        <v>0</v>
      </c>
      <c r="K181" s="39">
        <v>2</v>
      </c>
      <c r="L181" s="8"/>
      <c r="M181" s="8"/>
      <c r="N181" s="8"/>
      <c r="O181" s="8"/>
      <c r="P181" s="8"/>
      <c r="Q181" s="8"/>
      <c r="R181" s="8"/>
      <c r="S181" s="8"/>
      <c r="T181" s="8"/>
      <c r="U181" s="8">
        <f t="shared" si="20"/>
        <v>4</v>
      </c>
      <c r="V181" s="8"/>
      <c r="W181" s="8"/>
      <c r="X181" s="39">
        <v>327</v>
      </c>
      <c r="Y181" s="8">
        <f t="shared" si="19"/>
        <v>327</v>
      </c>
    </row>
    <row r="182" spans="1:25" ht="11.45" customHeight="1" x14ac:dyDescent="0.2">
      <c r="A182" s="9" t="s">
        <v>41</v>
      </c>
      <c r="B182" s="24">
        <f t="shared" ref="B182:L182" si="21">SUM(B149:B181)</f>
        <v>7733</v>
      </c>
      <c r="C182" s="24">
        <f t="shared" si="21"/>
        <v>2049</v>
      </c>
      <c r="D182" s="24">
        <f t="shared" si="21"/>
        <v>200</v>
      </c>
      <c r="E182" s="24">
        <f t="shared" si="21"/>
        <v>143</v>
      </c>
      <c r="F182" s="24">
        <f t="shared" si="21"/>
        <v>232</v>
      </c>
      <c r="G182" s="24">
        <f t="shared" si="21"/>
        <v>14</v>
      </c>
      <c r="H182" s="24">
        <f t="shared" si="21"/>
        <v>5</v>
      </c>
      <c r="I182" s="24">
        <f t="shared" si="21"/>
        <v>14</v>
      </c>
      <c r="J182" s="24">
        <f t="shared" si="21"/>
        <v>21</v>
      </c>
      <c r="K182" s="24">
        <f t="shared" si="21"/>
        <v>82</v>
      </c>
      <c r="L182" s="24">
        <f t="shared" si="21"/>
        <v>0</v>
      </c>
      <c r="M182" s="24">
        <f t="shared" ref="M182:R182" si="22">SUM(M149:M181)</f>
        <v>2</v>
      </c>
      <c r="N182" s="24">
        <f t="shared" si="22"/>
        <v>0</v>
      </c>
      <c r="O182" s="24">
        <f t="shared" si="22"/>
        <v>0</v>
      </c>
      <c r="P182" s="24">
        <f t="shared" si="22"/>
        <v>0</v>
      </c>
      <c r="Q182" s="24">
        <f t="shared" si="22"/>
        <v>0</v>
      </c>
      <c r="R182" s="24">
        <f t="shared" si="22"/>
        <v>0</v>
      </c>
      <c r="S182" s="24">
        <f t="shared" ref="S182:Y182" si="23">SUM(S149:S181)</f>
        <v>0</v>
      </c>
      <c r="T182" s="24">
        <f t="shared" si="23"/>
        <v>0</v>
      </c>
      <c r="U182" s="48">
        <f t="shared" si="23"/>
        <v>115</v>
      </c>
      <c r="V182" s="50">
        <f t="shared" si="23"/>
        <v>0</v>
      </c>
      <c r="W182" s="49">
        <f t="shared" si="23"/>
        <v>25</v>
      </c>
      <c r="X182" s="50">
        <f t="shared" si="23"/>
        <v>10585</v>
      </c>
      <c r="Y182" s="49">
        <f t="shared" si="23"/>
        <v>10610</v>
      </c>
    </row>
    <row r="183" spans="1:25" ht="12.75" customHeight="1" x14ac:dyDescent="0.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s="13" customFormat="1" ht="12.95" customHeight="1" x14ac:dyDescent="0.25">
      <c r="A184" s="12" t="s">
        <v>97</v>
      </c>
    </row>
    <row r="185" spans="1:25" ht="12" customHeight="1" x14ac:dyDescent="0.2">
      <c r="A185" s="7" t="s">
        <v>49</v>
      </c>
      <c r="B185" s="39">
        <v>487</v>
      </c>
      <c r="C185" s="39">
        <v>8</v>
      </c>
      <c r="D185" s="39">
        <v>1</v>
      </c>
      <c r="E185" s="39">
        <v>1</v>
      </c>
      <c r="F185" s="39">
        <v>10</v>
      </c>
      <c r="G185" s="39">
        <v>0</v>
      </c>
      <c r="H185" s="39">
        <v>0</v>
      </c>
      <c r="I185" s="39">
        <v>0</v>
      </c>
      <c r="J185" s="39">
        <v>0</v>
      </c>
      <c r="K185" s="39">
        <v>0</v>
      </c>
      <c r="L185" s="8"/>
      <c r="M185" s="8"/>
      <c r="N185" s="8"/>
      <c r="O185" s="8"/>
      <c r="P185" s="8"/>
      <c r="Q185" s="8"/>
      <c r="R185" s="8"/>
      <c r="S185" s="8"/>
      <c r="T185" s="8"/>
      <c r="U185" s="8">
        <f>Y185-SUM(B185:T185)</f>
        <v>14</v>
      </c>
      <c r="V185" s="8"/>
      <c r="W185" s="8"/>
      <c r="X185" s="39">
        <v>521</v>
      </c>
      <c r="Y185" s="8">
        <f>SUM(V185:X185)</f>
        <v>521</v>
      </c>
    </row>
    <row r="186" spans="1:25" ht="12" customHeight="1" x14ac:dyDescent="0.2">
      <c r="A186" s="7" t="s">
        <v>50</v>
      </c>
      <c r="B186" s="39">
        <v>276</v>
      </c>
      <c r="C186" s="39">
        <v>2</v>
      </c>
      <c r="D186" s="39">
        <v>0</v>
      </c>
      <c r="E186" s="39">
        <v>1</v>
      </c>
      <c r="F186" s="39">
        <v>2</v>
      </c>
      <c r="G186" s="39">
        <v>0</v>
      </c>
      <c r="H186" s="39">
        <v>0</v>
      </c>
      <c r="I186" s="39">
        <v>0</v>
      </c>
      <c r="J186" s="39">
        <v>0</v>
      </c>
      <c r="K186" s="39">
        <v>0</v>
      </c>
      <c r="L186" s="8"/>
      <c r="M186" s="8"/>
      <c r="N186" s="8"/>
      <c r="O186" s="8"/>
      <c r="P186" s="8"/>
      <c r="Q186" s="8"/>
      <c r="R186" s="8"/>
      <c r="S186" s="8"/>
      <c r="T186" s="8"/>
      <c r="U186" s="8">
        <f t="shared" ref="U186:U192" si="24">Y186-SUM(B186:T186)</f>
        <v>2</v>
      </c>
      <c r="V186" s="8"/>
      <c r="W186" s="8"/>
      <c r="X186" s="39">
        <v>283</v>
      </c>
      <c r="Y186" s="8">
        <f t="shared" ref="Y186:Y230" si="25">SUM(V186:X186)</f>
        <v>283</v>
      </c>
    </row>
    <row r="187" spans="1:25" ht="12" customHeight="1" x14ac:dyDescent="0.2">
      <c r="A187" s="7" t="s">
        <v>51</v>
      </c>
      <c r="B187" s="39">
        <v>341</v>
      </c>
      <c r="C187" s="39">
        <v>6</v>
      </c>
      <c r="D187" s="39">
        <v>1</v>
      </c>
      <c r="E187" s="39">
        <v>0</v>
      </c>
      <c r="F187" s="39">
        <v>5</v>
      </c>
      <c r="G187" s="39">
        <v>0</v>
      </c>
      <c r="H187" s="39">
        <v>0</v>
      </c>
      <c r="I187" s="39">
        <v>0</v>
      </c>
      <c r="J187" s="39">
        <v>0</v>
      </c>
      <c r="K187" s="39">
        <v>0</v>
      </c>
      <c r="L187" s="8"/>
      <c r="M187" s="8"/>
      <c r="N187" s="8"/>
      <c r="O187" s="8"/>
      <c r="P187" s="8"/>
      <c r="Q187" s="8"/>
      <c r="R187" s="8"/>
      <c r="S187" s="8"/>
      <c r="T187" s="8"/>
      <c r="U187" s="8">
        <f t="shared" si="24"/>
        <v>5</v>
      </c>
      <c r="V187" s="8"/>
      <c r="W187" s="8">
        <v>1</v>
      </c>
      <c r="X187" s="39">
        <v>357</v>
      </c>
      <c r="Y187" s="8">
        <f t="shared" si="25"/>
        <v>358</v>
      </c>
    </row>
    <row r="188" spans="1:25" ht="12" customHeight="1" x14ac:dyDescent="0.2">
      <c r="A188" s="7" t="s">
        <v>52</v>
      </c>
      <c r="B188" s="39">
        <v>348</v>
      </c>
      <c r="C188" s="39">
        <v>7</v>
      </c>
      <c r="D188" s="39">
        <v>0</v>
      </c>
      <c r="E188" s="39">
        <v>1</v>
      </c>
      <c r="F188" s="39">
        <v>4</v>
      </c>
      <c r="G188" s="39">
        <v>0</v>
      </c>
      <c r="H188" s="39">
        <v>0</v>
      </c>
      <c r="I188" s="39">
        <v>0</v>
      </c>
      <c r="J188" s="39">
        <v>0</v>
      </c>
      <c r="K188" s="39">
        <v>0</v>
      </c>
      <c r="L188" s="8"/>
      <c r="M188" s="8"/>
      <c r="N188" s="8"/>
      <c r="O188" s="8"/>
      <c r="P188" s="8"/>
      <c r="Q188" s="8"/>
      <c r="R188" s="8"/>
      <c r="S188" s="8"/>
      <c r="T188" s="8"/>
      <c r="U188" s="8">
        <f t="shared" si="24"/>
        <v>6</v>
      </c>
      <c r="V188" s="8"/>
      <c r="W188" s="8">
        <v>2</v>
      </c>
      <c r="X188" s="39">
        <v>364</v>
      </c>
      <c r="Y188" s="8">
        <f t="shared" si="25"/>
        <v>366</v>
      </c>
    </row>
    <row r="189" spans="1:25" ht="12" customHeight="1" x14ac:dyDescent="0.2">
      <c r="A189" s="7" t="s">
        <v>53</v>
      </c>
      <c r="B189" s="39">
        <v>269</v>
      </c>
      <c r="C189" s="39">
        <v>9</v>
      </c>
      <c r="D189" s="39">
        <v>0</v>
      </c>
      <c r="E189" s="39">
        <v>0</v>
      </c>
      <c r="F189" s="39">
        <v>2</v>
      </c>
      <c r="G189" s="39">
        <v>0</v>
      </c>
      <c r="H189" s="39">
        <v>0</v>
      </c>
      <c r="I189" s="39">
        <v>0</v>
      </c>
      <c r="J189" s="39">
        <v>0</v>
      </c>
      <c r="K189" s="39">
        <v>0</v>
      </c>
      <c r="L189" s="8"/>
      <c r="M189" s="8"/>
      <c r="N189" s="8"/>
      <c r="O189" s="8"/>
      <c r="P189" s="8"/>
      <c r="Q189" s="8"/>
      <c r="R189" s="8"/>
      <c r="S189" s="8"/>
      <c r="T189" s="8"/>
      <c r="U189" s="8">
        <f t="shared" si="24"/>
        <v>0</v>
      </c>
      <c r="V189" s="8"/>
      <c r="W189" s="8"/>
      <c r="X189" s="39">
        <v>280</v>
      </c>
      <c r="Y189" s="8">
        <f t="shared" si="25"/>
        <v>280</v>
      </c>
    </row>
    <row r="190" spans="1:25" ht="12" customHeight="1" x14ac:dyDescent="0.2">
      <c r="A190" s="7" t="s">
        <v>54</v>
      </c>
      <c r="B190" s="39">
        <v>216</v>
      </c>
      <c r="C190" s="39">
        <v>1</v>
      </c>
      <c r="D190" s="39">
        <v>0</v>
      </c>
      <c r="E190" s="39">
        <v>2</v>
      </c>
      <c r="F190" s="39">
        <v>4</v>
      </c>
      <c r="G190" s="39">
        <v>0</v>
      </c>
      <c r="H190" s="39">
        <v>0</v>
      </c>
      <c r="I190" s="39">
        <v>0</v>
      </c>
      <c r="J190" s="39">
        <v>0</v>
      </c>
      <c r="K190" s="39">
        <v>0</v>
      </c>
      <c r="L190" s="8"/>
      <c r="M190" s="8"/>
      <c r="N190" s="8"/>
      <c r="O190" s="8"/>
      <c r="P190" s="8"/>
      <c r="Q190" s="8"/>
      <c r="R190" s="8"/>
      <c r="S190" s="8"/>
      <c r="T190" s="8"/>
      <c r="U190" s="8">
        <f t="shared" si="24"/>
        <v>4</v>
      </c>
      <c r="V190" s="8"/>
      <c r="W190" s="8"/>
      <c r="X190" s="39">
        <v>227</v>
      </c>
      <c r="Y190" s="8">
        <f t="shared" si="25"/>
        <v>227</v>
      </c>
    </row>
    <row r="191" spans="1:25" ht="12" customHeight="1" x14ac:dyDescent="0.2">
      <c r="A191" s="7" t="s">
        <v>55</v>
      </c>
      <c r="B191" s="39">
        <v>263</v>
      </c>
      <c r="C191" s="39">
        <v>3</v>
      </c>
      <c r="D191" s="39">
        <v>0</v>
      </c>
      <c r="E191" s="39">
        <v>0</v>
      </c>
      <c r="F191" s="39">
        <v>7</v>
      </c>
      <c r="G191" s="39">
        <v>0</v>
      </c>
      <c r="H191" s="39">
        <v>0</v>
      </c>
      <c r="I191" s="39">
        <v>1</v>
      </c>
      <c r="J191" s="39">
        <v>0</v>
      </c>
      <c r="K191" s="39">
        <v>0</v>
      </c>
      <c r="L191" s="8"/>
      <c r="M191" s="8"/>
      <c r="N191" s="8"/>
      <c r="O191" s="8"/>
      <c r="P191" s="8"/>
      <c r="Q191" s="8"/>
      <c r="R191" s="8"/>
      <c r="S191" s="8"/>
      <c r="T191" s="8"/>
      <c r="U191" s="8">
        <f t="shared" si="24"/>
        <v>0</v>
      </c>
      <c r="V191" s="8"/>
      <c r="W191" s="8">
        <v>1</v>
      </c>
      <c r="X191" s="39">
        <v>273</v>
      </c>
      <c r="Y191" s="8">
        <f t="shared" si="25"/>
        <v>274</v>
      </c>
    </row>
    <row r="192" spans="1:25" ht="12" customHeight="1" x14ac:dyDescent="0.2">
      <c r="A192" s="7" t="s">
        <v>56</v>
      </c>
      <c r="B192" s="39">
        <v>248</v>
      </c>
      <c r="C192" s="39">
        <v>5</v>
      </c>
      <c r="D192" s="39">
        <v>0</v>
      </c>
      <c r="E192" s="39">
        <v>0</v>
      </c>
      <c r="F192" s="39">
        <v>4</v>
      </c>
      <c r="G192" s="39">
        <v>0</v>
      </c>
      <c r="H192" s="39">
        <v>0</v>
      </c>
      <c r="I192" s="39">
        <v>0</v>
      </c>
      <c r="J192" s="39">
        <v>0</v>
      </c>
      <c r="K192" s="39">
        <v>0</v>
      </c>
      <c r="L192" s="8"/>
      <c r="M192" s="8"/>
      <c r="N192" s="8"/>
      <c r="O192" s="8"/>
      <c r="P192" s="8"/>
      <c r="Q192" s="8"/>
      <c r="R192" s="8"/>
      <c r="S192" s="8"/>
      <c r="T192" s="8"/>
      <c r="U192" s="8">
        <f t="shared" si="24"/>
        <v>3</v>
      </c>
      <c r="V192" s="8"/>
      <c r="W192" s="8">
        <v>1</v>
      </c>
      <c r="X192" s="39">
        <v>259</v>
      </c>
      <c r="Y192" s="8">
        <f>SUM(V192:X192)</f>
        <v>260</v>
      </c>
    </row>
    <row r="193" spans="1:25" x14ac:dyDescent="0.2">
      <c r="A193" s="7" t="s">
        <v>57</v>
      </c>
      <c r="B193" s="39">
        <v>346</v>
      </c>
      <c r="C193" s="39">
        <v>3</v>
      </c>
      <c r="D193" s="39">
        <v>0</v>
      </c>
      <c r="E193" s="39">
        <v>0</v>
      </c>
      <c r="F193" s="39">
        <v>7</v>
      </c>
      <c r="G193" s="39">
        <v>0</v>
      </c>
      <c r="H193" s="39">
        <v>0</v>
      </c>
      <c r="I193" s="39">
        <v>0</v>
      </c>
      <c r="J193" s="39">
        <v>0</v>
      </c>
      <c r="K193" s="39">
        <v>1</v>
      </c>
      <c r="L193" s="8"/>
      <c r="M193" s="8"/>
      <c r="N193" s="8"/>
      <c r="O193" s="8"/>
      <c r="P193" s="8"/>
      <c r="Q193" s="8"/>
      <c r="R193" s="8"/>
      <c r="S193" s="8"/>
      <c r="T193" s="8"/>
      <c r="U193" s="8">
        <f>Y193-SUM(B193:T193)</f>
        <v>0</v>
      </c>
      <c r="V193" s="8"/>
      <c r="W193" s="8">
        <v>2</v>
      </c>
      <c r="X193" s="39">
        <v>355</v>
      </c>
      <c r="Y193" s="8">
        <f>SUM(V193:X193)</f>
        <v>357</v>
      </c>
    </row>
    <row r="194" spans="1:25" ht="12" customHeight="1" x14ac:dyDescent="0.2"/>
    <row r="195" spans="1:25" ht="12" customHeight="1" x14ac:dyDescent="0.2">
      <c r="A195" s="22" t="s">
        <v>213</v>
      </c>
    </row>
    <row r="196" spans="1:25" ht="12" customHeight="1" x14ac:dyDescent="0.2">
      <c r="A196" s="7" t="s">
        <v>58</v>
      </c>
      <c r="B196" s="39">
        <v>226</v>
      </c>
      <c r="C196" s="39">
        <v>2</v>
      </c>
      <c r="D196" s="39">
        <v>0</v>
      </c>
      <c r="E196" s="39">
        <v>0</v>
      </c>
      <c r="F196" s="39">
        <v>5</v>
      </c>
      <c r="G196" s="39">
        <v>0</v>
      </c>
      <c r="H196" s="39">
        <v>0</v>
      </c>
      <c r="I196" s="39">
        <v>0</v>
      </c>
      <c r="J196" s="39">
        <v>0</v>
      </c>
      <c r="K196" s="39">
        <v>0</v>
      </c>
      <c r="L196" s="8"/>
      <c r="M196" s="8"/>
      <c r="N196" s="8"/>
      <c r="O196" s="8"/>
      <c r="P196" s="8"/>
      <c r="Q196" s="8"/>
      <c r="R196" s="8"/>
      <c r="S196" s="8"/>
      <c r="T196" s="8"/>
      <c r="U196" s="8">
        <f>Y196-SUM(B196:T196)</f>
        <v>2</v>
      </c>
      <c r="V196" s="8"/>
      <c r="W196" s="8"/>
      <c r="X196" s="39">
        <v>235</v>
      </c>
      <c r="Y196" s="8">
        <f t="shared" si="25"/>
        <v>235</v>
      </c>
    </row>
    <row r="197" spans="1:25" ht="12" customHeight="1" x14ac:dyDescent="0.2">
      <c r="A197" s="7" t="s">
        <v>59</v>
      </c>
      <c r="B197" s="39">
        <v>140</v>
      </c>
      <c r="C197" s="39">
        <v>7</v>
      </c>
      <c r="D197" s="39">
        <v>1</v>
      </c>
      <c r="E197" s="39">
        <v>0</v>
      </c>
      <c r="F197" s="39">
        <v>4</v>
      </c>
      <c r="G197" s="39">
        <v>2</v>
      </c>
      <c r="H197" s="39">
        <v>0</v>
      </c>
      <c r="I197" s="39">
        <v>0</v>
      </c>
      <c r="J197" s="39">
        <v>0</v>
      </c>
      <c r="K197" s="39">
        <v>0</v>
      </c>
      <c r="L197" s="8"/>
      <c r="M197" s="8"/>
      <c r="N197" s="8"/>
      <c r="O197" s="8"/>
      <c r="P197" s="8"/>
      <c r="Q197" s="8"/>
      <c r="R197" s="8"/>
      <c r="S197" s="8"/>
      <c r="T197" s="8"/>
      <c r="U197" s="8">
        <f t="shared" ref="U197:U224" si="26">Y197-SUM(B197:T197)</f>
        <v>2</v>
      </c>
      <c r="V197" s="8"/>
      <c r="W197" s="8"/>
      <c r="X197" s="39">
        <v>156</v>
      </c>
      <c r="Y197" s="8">
        <f t="shared" si="25"/>
        <v>156</v>
      </c>
    </row>
    <row r="198" spans="1:25" ht="12.75" customHeight="1" x14ac:dyDescent="0.2">
      <c r="A198" s="7" t="s">
        <v>60</v>
      </c>
      <c r="B198" s="39">
        <v>205</v>
      </c>
      <c r="C198" s="39">
        <v>2</v>
      </c>
      <c r="D198" s="39">
        <v>0</v>
      </c>
      <c r="E198" s="39">
        <v>0</v>
      </c>
      <c r="F198" s="39">
        <v>4</v>
      </c>
      <c r="G198" s="39">
        <v>0</v>
      </c>
      <c r="H198" s="39">
        <v>0</v>
      </c>
      <c r="I198" s="39">
        <v>0</v>
      </c>
      <c r="J198" s="39">
        <v>0</v>
      </c>
      <c r="K198" s="39">
        <v>1</v>
      </c>
      <c r="L198" s="8"/>
      <c r="M198" s="8"/>
      <c r="N198" s="8"/>
      <c r="O198" s="8"/>
      <c r="P198" s="8"/>
      <c r="Q198" s="8"/>
      <c r="R198" s="8"/>
      <c r="S198" s="8"/>
      <c r="T198" s="8"/>
      <c r="U198" s="8">
        <f t="shared" si="26"/>
        <v>9</v>
      </c>
      <c r="V198" s="8"/>
      <c r="W198" s="8"/>
      <c r="X198" s="39">
        <v>221</v>
      </c>
      <c r="Y198" s="8">
        <f t="shared" si="25"/>
        <v>221</v>
      </c>
    </row>
    <row r="199" spans="1:25" ht="12.75" customHeight="1" x14ac:dyDescent="0.2">
      <c r="A199" s="7" t="s">
        <v>61</v>
      </c>
      <c r="B199" s="39">
        <v>265</v>
      </c>
      <c r="C199" s="39">
        <v>1</v>
      </c>
      <c r="D199" s="39">
        <v>0</v>
      </c>
      <c r="E199" s="39">
        <v>0</v>
      </c>
      <c r="F199" s="39">
        <v>3</v>
      </c>
      <c r="G199" s="39">
        <v>0</v>
      </c>
      <c r="H199" s="39">
        <v>0</v>
      </c>
      <c r="I199" s="39">
        <v>0</v>
      </c>
      <c r="J199" s="39">
        <v>0</v>
      </c>
      <c r="K199" s="39">
        <v>0</v>
      </c>
      <c r="L199" s="8"/>
      <c r="M199" s="8"/>
      <c r="N199" s="8"/>
      <c r="O199" s="8"/>
      <c r="P199" s="8"/>
      <c r="Q199" s="8"/>
      <c r="R199" s="8"/>
      <c r="S199" s="8"/>
      <c r="T199" s="8"/>
      <c r="U199" s="8">
        <f t="shared" si="26"/>
        <v>1</v>
      </c>
      <c r="V199" s="8"/>
      <c r="W199" s="8"/>
      <c r="X199" s="39">
        <v>270</v>
      </c>
      <c r="Y199" s="8">
        <f t="shared" si="25"/>
        <v>270</v>
      </c>
    </row>
    <row r="200" spans="1:25" ht="12.75" customHeight="1" x14ac:dyDescent="0.2">
      <c r="A200" s="7" t="s">
        <v>62</v>
      </c>
      <c r="B200" s="39">
        <v>363</v>
      </c>
      <c r="C200" s="39">
        <v>3</v>
      </c>
      <c r="D200" s="39">
        <v>1</v>
      </c>
      <c r="E200" s="39">
        <v>0</v>
      </c>
      <c r="F200" s="39">
        <v>10</v>
      </c>
      <c r="G200" s="39">
        <v>0</v>
      </c>
      <c r="H200" s="39">
        <v>0</v>
      </c>
      <c r="I200" s="39">
        <v>1</v>
      </c>
      <c r="J200" s="39">
        <v>0</v>
      </c>
      <c r="K200" s="39">
        <v>0</v>
      </c>
      <c r="L200" s="8"/>
      <c r="M200" s="8"/>
      <c r="N200" s="8"/>
      <c r="O200" s="8"/>
      <c r="P200" s="8"/>
      <c r="Q200" s="8"/>
      <c r="R200" s="8"/>
      <c r="S200" s="8"/>
      <c r="T200" s="8"/>
      <c r="U200" s="8">
        <f t="shared" si="26"/>
        <v>2</v>
      </c>
      <c r="V200" s="8"/>
      <c r="W200" s="8"/>
      <c r="X200" s="39">
        <v>380</v>
      </c>
      <c r="Y200" s="8">
        <f t="shared" si="25"/>
        <v>380</v>
      </c>
    </row>
    <row r="201" spans="1:25" ht="12.75" customHeight="1" x14ac:dyDescent="0.2">
      <c r="A201" s="7" t="s">
        <v>63</v>
      </c>
      <c r="B201" s="39">
        <v>246</v>
      </c>
      <c r="C201" s="39">
        <v>4</v>
      </c>
      <c r="D201" s="39">
        <v>1</v>
      </c>
      <c r="E201" s="39">
        <v>1</v>
      </c>
      <c r="F201" s="39">
        <v>2</v>
      </c>
      <c r="G201" s="39">
        <v>0</v>
      </c>
      <c r="H201" s="39">
        <v>0</v>
      </c>
      <c r="I201" s="39">
        <v>0</v>
      </c>
      <c r="J201" s="39">
        <v>0</v>
      </c>
      <c r="K201" s="39">
        <v>0</v>
      </c>
      <c r="L201" s="8"/>
      <c r="M201" s="8"/>
      <c r="N201" s="8"/>
      <c r="O201" s="8"/>
      <c r="P201" s="8"/>
      <c r="Q201" s="8"/>
      <c r="R201" s="8"/>
      <c r="S201" s="8"/>
      <c r="T201" s="8"/>
      <c r="U201" s="8">
        <f t="shared" si="26"/>
        <v>0</v>
      </c>
      <c r="V201" s="8"/>
      <c r="W201" s="8">
        <v>4</v>
      </c>
      <c r="X201" s="39">
        <v>250</v>
      </c>
      <c r="Y201" s="8">
        <f t="shared" si="25"/>
        <v>254</v>
      </c>
    </row>
    <row r="202" spans="1:25" ht="12.75" customHeight="1" x14ac:dyDescent="0.2">
      <c r="A202" s="7" t="s">
        <v>64</v>
      </c>
      <c r="B202" s="39">
        <v>360</v>
      </c>
      <c r="C202" s="39">
        <v>5</v>
      </c>
      <c r="D202" s="39">
        <v>1</v>
      </c>
      <c r="E202" s="39">
        <v>1</v>
      </c>
      <c r="F202" s="39">
        <v>4</v>
      </c>
      <c r="G202" s="39">
        <v>0</v>
      </c>
      <c r="H202" s="39">
        <v>0</v>
      </c>
      <c r="I202" s="39">
        <v>0</v>
      </c>
      <c r="J202" s="39">
        <v>1</v>
      </c>
      <c r="K202" s="39">
        <v>0</v>
      </c>
      <c r="L202" s="8"/>
      <c r="M202" s="8"/>
      <c r="N202" s="8"/>
      <c r="O202" s="8"/>
      <c r="P202" s="8"/>
      <c r="Q202" s="8"/>
      <c r="R202" s="8"/>
      <c r="S202" s="8"/>
      <c r="T202" s="8"/>
      <c r="U202" s="8">
        <f t="shared" si="26"/>
        <v>0</v>
      </c>
      <c r="V202" s="8"/>
      <c r="W202" s="8"/>
      <c r="X202" s="39">
        <v>372</v>
      </c>
      <c r="Y202" s="8">
        <f t="shared" si="25"/>
        <v>372</v>
      </c>
    </row>
    <row r="203" spans="1:25" ht="12.75" customHeight="1" x14ac:dyDescent="0.2">
      <c r="A203" s="7" t="s">
        <v>65</v>
      </c>
      <c r="B203" s="39">
        <v>543</v>
      </c>
      <c r="C203" s="39">
        <v>5</v>
      </c>
      <c r="D203" s="39">
        <v>0</v>
      </c>
      <c r="E203" s="39">
        <v>1</v>
      </c>
      <c r="F203" s="39">
        <v>6</v>
      </c>
      <c r="G203" s="39">
        <v>0</v>
      </c>
      <c r="H203" s="39">
        <v>0</v>
      </c>
      <c r="I203" s="39">
        <v>0</v>
      </c>
      <c r="J203" s="39">
        <v>0</v>
      </c>
      <c r="K203" s="39">
        <v>0</v>
      </c>
      <c r="L203" s="8"/>
      <c r="M203" s="8"/>
      <c r="N203" s="8"/>
      <c r="O203" s="8"/>
      <c r="P203" s="8"/>
      <c r="Q203" s="8"/>
      <c r="R203" s="8"/>
      <c r="S203" s="8"/>
      <c r="T203" s="8"/>
      <c r="U203" s="8">
        <f t="shared" si="26"/>
        <v>4</v>
      </c>
      <c r="V203" s="8"/>
      <c r="W203" s="8"/>
      <c r="X203" s="39">
        <v>559</v>
      </c>
      <c r="Y203" s="8">
        <f t="shared" si="25"/>
        <v>559</v>
      </c>
    </row>
    <row r="204" spans="1:25" ht="12.75" customHeight="1" x14ac:dyDescent="0.2">
      <c r="A204" s="7" t="s">
        <v>66</v>
      </c>
      <c r="B204" s="39">
        <v>441</v>
      </c>
      <c r="C204" s="39">
        <v>8</v>
      </c>
      <c r="D204" s="39">
        <v>1</v>
      </c>
      <c r="E204" s="39">
        <v>0</v>
      </c>
      <c r="F204" s="39">
        <v>5</v>
      </c>
      <c r="G204" s="39">
        <v>0</v>
      </c>
      <c r="H204" s="39">
        <v>0</v>
      </c>
      <c r="I204" s="39">
        <v>0</v>
      </c>
      <c r="J204" s="39">
        <v>0</v>
      </c>
      <c r="K204" s="39">
        <v>0</v>
      </c>
      <c r="L204" s="8"/>
      <c r="M204" s="8"/>
      <c r="N204" s="8"/>
      <c r="O204" s="8"/>
      <c r="P204" s="8"/>
      <c r="Q204" s="8"/>
      <c r="R204" s="8"/>
      <c r="S204" s="8"/>
      <c r="T204" s="8"/>
      <c r="U204" s="8">
        <f t="shared" si="26"/>
        <v>2</v>
      </c>
      <c r="V204" s="8"/>
      <c r="W204" s="8">
        <v>5</v>
      </c>
      <c r="X204" s="39">
        <v>452</v>
      </c>
      <c r="Y204" s="8">
        <f t="shared" si="25"/>
        <v>457</v>
      </c>
    </row>
    <row r="205" spans="1:25" ht="12.75" customHeight="1" x14ac:dyDescent="0.2">
      <c r="A205" s="7" t="s">
        <v>67</v>
      </c>
      <c r="B205" s="39">
        <v>349</v>
      </c>
      <c r="C205" s="39">
        <v>3</v>
      </c>
      <c r="D205" s="39">
        <v>1</v>
      </c>
      <c r="E205" s="39">
        <v>0</v>
      </c>
      <c r="F205" s="39">
        <v>5</v>
      </c>
      <c r="G205" s="39">
        <v>0</v>
      </c>
      <c r="H205" s="39">
        <v>0</v>
      </c>
      <c r="I205" s="39">
        <v>1</v>
      </c>
      <c r="J205" s="39">
        <v>0</v>
      </c>
      <c r="K205" s="39">
        <v>0</v>
      </c>
      <c r="L205" s="8"/>
      <c r="M205" s="8"/>
      <c r="N205" s="8"/>
      <c r="O205" s="8"/>
      <c r="P205" s="8"/>
      <c r="Q205" s="8"/>
      <c r="R205" s="8"/>
      <c r="S205" s="8"/>
      <c r="T205" s="8"/>
      <c r="U205" s="8">
        <f t="shared" si="26"/>
        <v>20</v>
      </c>
      <c r="V205" s="8"/>
      <c r="W205" s="8"/>
      <c r="X205" s="39">
        <v>379</v>
      </c>
      <c r="Y205" s="8">
        <f t="shared" si="25"/>
        <v>379</v>
      </c>
    </row>
    <row r="206" spans="1:25" ht="12.75" customHeight="1" x14ac:dyDescent="0.2">
      <c r="A206" s="7" t="s">
        <v>68</v>
      </c>
      <c r="B206" s="39">
        <v>366</v>
      </c>
      <c r="C206" s="39">
        <v>5</v>
      </c>
      <c r="D206" s="39">
        <v>0</v>
      </c>
      <c r="E206" s="39">
        <v>0</v>
      </c>
      <c r="F206" s="39">
        <v>6</v>
      </c>
      <c r="G206" s="39">
        <v>0</v>
      </c>
      <c r="H206" s="39">
        <v>0</v>
      </c>
      <c r="I206" s="39">
        <v>0</v>
      </c>
      <c r="J206" s="39">
        <v>0</v>
      </c>
      <c r="K206" s="39">
        <v>0</v>
      </c>
      <c r="L206" s="8"/>
      <c r="M206" s="8"/>
      <c r="N206" s="8"/>
      <c r="O206" s="8"/>
      <c r="P206" s="8"/>
      <c r="Q206" s="8"/>
      <c r="R206" s="8"/>
      <c r="S206" s="8"/>
      <c r="T206" s="8"/>
      <c r="U206" s="8">
        <f t="shared" si="26"/>
        <v>2</v>
      </c>
      <c r="V206" s="8"/>
      <c r="W206" s="8"/>
      <c r="X206" s="39">
        <v>379</v>
      </c>
      <c r="Y206" s="8">
        <f t="shared" si="25"/>
        <v>379</v>
      </c>
    </row>
    <row r="207" spans="1:25" ht="12.75" customHeight="1" x14ac:dyDescent="0.2">
      <c r="A207" s="7" t="s">
        <v>69</v>
      </c>
      <c r="B207" s="39">
        <v>253</v>
      </c>
      <c r="C207" s="39">
        <v>7</v>
      </c>
      <c r="D207" s="39">
        <v>1</v>
      </c>
      <c r="E207" s="39">
        <v>1</v>
      </c>
      <c r="F207" s="39">
        <v>1</v>
      </c>
      <c r="G207" s="39">
        <v>0</v>
      </c>
      <c r="H207" s="39">
        <v>0</v>
      </c>
      <c r="I207" s="39">
        <v>0</v>
      </c>
      <c r="J207" s="39">
        <v>0</v>
      </c>
      <c r="K207" s="39">
        <v>0</v>
      </c>
      <c r="L207" s="8"/>
      <c r="M207" s="8"/>
      <c r="N207" s="8"/>
      <c r="O207" s="8"/>
      <c r="P207" s="8"/>
      <c r="Q207" s="8"/>
      <c r="R207" s="8"/>
      <c r="S207" s="8"/>
      <c r="T207" s="8"/>
      <c r="U207" s="8">
        <f t="shared" si="26"/>
        <v>4</v>
      </c>
      <c r="V207" s="8"/>
      <c r="W207" s="8"/>
      <c r="X207" s="39">
        <v>267</v>
      </c>
      <c r="Y207" s="8">
        <f t="shared" si="25"/>
        <v>267</v>
      </c>
    </row>
    <row r="208" spans="1:25" ht="12.75" customHeight="1" x14ac:dyDescent="0.2">
      <c r="A208" s="7" t="s">
        <v>70</v>
      </c>
      <c r="B208" s="39">
        <v>399</v>
      </c>
      <c r="C208" s="39">
        <v>5</v>
      </c>
      <c r="D208" s="39">
        <v>0</v>
      </c>
      <c r="E208" s="39">
        <v>0</v>
      </c>
      <c r="F208" s="39">
        <v>7</v>
      </c>
      <c r="G208" s="39">
        <v>0</v>
      </c>
      <c r="H208" s="39">
        <v>0</v>
      </c>
      <c r="I208" s="39">
        <v>1</v>
      </c>
      <c r="J208" s="39">
        <v>0</v>
      </c>
      <c r="K208" s="39">
        <v>0</v>
      </c>
      <c r="L208" s="8"/>
      <c r="M208" s="8"/>
      <c r="N208" s="8"/>
      <c r="O208" s="8"/>
      <c r="P208" s="8"/>
      <c r="Q208" s="8"/>
      <c r="R208" s="8"/>
      <c r="S208" s="8"/>
      <c r="T208" s="8"/>
      <c r="U208" s="8">
        <f t="shared" si="26"/>
        <v>3</v>
      </c>
      <c r="V208" s="8"/>
      <c r="W208" s="8"/>
      <c r="X208" s="39">
        <v>415</v>
      </c>
      <c r="Y208" s="8">
        <f t="shared" si="25"/>
        <v>415</v>
      </c>
    </row>
    <row r="209" spans="1:25" ht="12.75" customHeight="1" x14ac:dyDescent="0.2">
      <c r="A209" s="7" t="s">
        <v>71</v>
      </c>
      <c r="B209" s="39">
        <v>233</v>
      </c>
      <c r="C209" s="39">
        <v>6</v>
      </c>
      <c r="D209" s="39">
        <v>0</v>
      </c>
      <c r="E209" s="39">
        <v>0</v>
      </c>
      <c r="F209" s="39">
        <v>3</v>
      </c>
      <c r="G209" s="39">
        <v>0</v>
      </c>
      <c r="H209" s="39">
        <v>0</v>
      </c>
      <c r="I209" s="39">
        <v>0</v>
      </c>
      <c r="J209" s="39">
        <v>0</v>
      </c>
      <c r="K209" s="39">
        <v>0</v>
      </c>
      <c r="L209" s="8"/>
      <c r="M209" s="8"/>
      <c r="N209" s="8"/>
      <c r="O209" s="8"/>
      <c r="P209" s="8"/>
      <c r="Q209" s="8"/>
      <c r="R209" s="8"/>
      <c r="S209" s="8"/>
      <c r="T209" s="8"/>
      <c r="U209" s="8">
        <f t="shared" si="26"/>
        <v>3</v>
      </c>
      <c r="V209" s="8"/>
      <c r="W209" s="8"/>
      <c r="X209" s="39">
        <v>245</v>
      </c>
      <c r="Y209" s="8">
        <f t="shared" si="25"/>
        <v>245</v>
      </c>
    </row>
    <row r="210" spans="1:25" ht="12.75" customHeight="1" x14ac:dyDescent="0.2">
      <c r="A210" s="7" t="s">
        <v>72</v>
      </c>
      <c r="B210" s="39">
        <v>202</v>
      </c>
      <c r="C210" s="39">
        <v>6</v>
      </c>
      <c r="D210" s="39">
        <v>2</v>
      </c>
      <c r="E210" s="39">
        <v>1</v>
      </c>
      <c r="F210" s="39">
        <v>4</v>
      </c>
      <c r="G210" s="39">
        <v>0</v>
      </c>
      <c r="H210" s="39">
        <v>0</v>
      </c>
      <c r="I210" s="39">
        <v>0</v>
      </c>
      <c r="J210" s="39">
        <v>0</v>
      </c>
      <c r="K210" s="39">
        <v>0</v>
      </c>
      <c r="L210" s="8"/>
      <c r="M210" s="8"/>
      <c r="N210" s="8"/>
      <c r="O210" s="8"/>
      <c r="P210" s="8"/>
      <c r="Q210" s="8"/>
      <c r="R210" s="8"/>
      <c r="S210" s="8"/>
      <c r="T210" s="8"/>
      <c r="U210" s="8">
        <f t="shared" si="26"/>
        <v>0</v>
      </c>
      <c r="V210" s="8"/>
      <c r="W210" s="8">
        <v>1</v>
      </c>
      <c r="X210" s="39">
        <v>214</v>
      </c>
      <c r="Y210" s="8">
        <f t="shared" si="25"/>
        <v>215</v>
      </c>
    </row>
    <row r="211" spans="1:25" ht="12.75" customHeight="1" x14ac:dyDescent="0.2">
      <c r="A211" s="7" t="s">
        <v>73</v>
      </c>
      <c r="B211" s="39">
        <v>265</v>
      </c>
      <c r="C211" s="39">
        <v>2</v>
      </c>
      <c r="D211" s="39">
        <v>0</v>
      </c>
      <c r="E211" s="39">
        <v>1</v>
      </c>
      <c r="F211" s="39">
        <v>6</v>
      </c>
      <c r="G211" s="39">
        <v>0</v>
      </c>
      <c r="H211" s="39">
        <v>0</v>
      </c>
      <c r="I211" s="39">
        <v>0</v>
      </c>
      <c r="J211" s="39">
        <v>0</v>
      </c>
      <c r="K211" s="39">
        <v>0</v>
      </c>
      <c r="L211" s="8"/>
      <c r="M211" s="8"/>
      <c r="N211" s="8"/>
      <c r="O211" s="8"/>
      <c r="P211" s="8"/>
      <c r="Q211" s="8"/>
      <c r="R211" s="8"/>
      <c r="S211" s="8"/>
      <c r="T211" s="8"/>
      <c r="U211" s="8">
        <f t="shared" si="26"/>
        <v>2</v>
      </c>
      <c r="V211" s="8"/>
      <c r="W211" s="8">
        <v>1</v>
      </c>
      <c r="X211" s="39">
        <v>275</v>
      </c>
      <c r="Y211" s="8">
        <f t="shared" si="25"/>
        <v>276</v>
      </c>
    </row>
    <row r="212" spans="1:25" ht="12.75" customHeight="1" x14ac:dyDescent="0.2">
      <c r="A212" s="7" t="s">
        <v>74</v>
      </c>
      <c r="B212" s="39">
        <v>317</v>
      </c>
      <c r="C212" s="39">
        <v>1</v>
      </c>
      <c r="D212" s="39">
        <v>0</v>
      </c>
      <c r="E212" s="39">
        <v>0</v>
      </c>
      <c r="F212" s="39">
        <v>5</v>
      </c>
      <c r="G212" s="39">
        <v>1</v>
      </c>
      <c r="H212" s="39">
        <v>0</v>
      </c>
      <c r="I212" s="39">
        <v>0</v>
      </c>
      <c r="J212" s="39">
        <v>0</v>
      </c>
      <c r="K212" s="39">
        <v>0</v>
      </c>
      <c r="L212" s="8"/>
      <c r="M212" s="8"/>
      <c r="N212" s="8"/>
      <c r="O212" s="8"/>
      <c r="P212" s="8"/>
      <c r="Q212" s="8"/>
      <c r="R212" s="8"/>
      <c r="S212" s="8"/>
      <c r="T212" s="8"/>
      <c r="U212" s="8">
        <f t="shared" si="26"/>
        <v>2</v>
      </c>
      <c r="V212" s="8"/>
      <c r="W212" s="8">
        <v>1</v>
      </c>
      <c r="X212" s="39">
        <v>325</v>
      </c>
      <c r="Y212" s="8">
        <f t="shared" si="25"/>
        <v>326</v>
      </c>
    </row>
    <row r="213" spans="1:25" ht="12.75" customHeight="1" x14ac:dyDescent="0.2">
      <c r="A213" s="7" t="s">
        <v>75</v>
      </c>
      <c r="B213" s="39">
        <v>344</v>
      </c>
      <c r="C213" s="39">
        <v>10</v>
      </c>
      <c r="D213" s="39">
        <v>0</v>
      </c>
      <c r="E213" s="39">
        <v>0</v>
      </c>
      <c r="F213" s="39">
        <v>12</v>
      </c>
      <c r="G213" s="39">
        <v>0</v>
      </c>
      <c r="H213" s="39">
        <v>0</v>
      </c>
      <c r="I213" s="39">
        <v>0</v>
      </c>
      <c r="J213" s="39">
        <v>0</v>
      </c>
      <c r="K213" s="39">
        <v>0</v>
      </c>
      <c r="L213" s="8"/>
      <c r="M213" s="8"/>
      <c r="N213" s="8"/>
      <c r="O213" s="8"/>
      <c r="P213" s="8"/>
      <c r="Q213" s="8"/>
      <c r="R213" s="8"/>
      <c r="S213" s="8"/>
      <c r="T213" s="8"/>
      <c r="U213" s="8">
        <f t="shared" si="26"/>
        <v>2</v>
      </c>
      <c r="V213" s="8"/>
      <c r="W213" s="8">
        <v>1</v>
      </c>
      <c r="X213" s="39">
        <v>367</v>
      </c>
      <c r="Y213" s="8">
        <f t="shared" si="25"/>
        <v>368</v>
      </c>
    </row>
    <row r="214" spans="1:25" ht="12.75" customHeight="1" x14ac:dyDescent="0.2">
      <c r="A214" s="7" t="s">
        <v>76</v>
      </c>
      <c r="B214" s="39">
        <v>271</v>
      </c>
      <c r="C214" s="39">
        <v>4</v>
      </c>
      <c r="D214" s="39">
        <v>0</v>
      </c>
      <c r="E214" s="39">
        <v>1</v>
      </c>
      <c r="F214" s="39">
        <v>4</v>
      </c>
      <c r="G214" s="39">
        <v>0</v>
      </c>
      <c r="H214" s="39">
        <v>1</v>
      </c>
      <c r="I214" s="39">
        <v>1</v>
      </c>
      <c r="J214" s="39">
        <v>0</v>
      </c>
      <c r="K214" s="39">
        <v>0</v>
      </c>
      <c r="L214" s="8"/>
      <c r="M214" s="8"/>
      <c r="N214" s="8"/>
      <c r="O214" s="8"/>
      <c r="P214" s="8"/>
      <c r="Q214" s="8"/>
      <c r="R214" s="8"/>
      <c r="S214" s="8"/>
      <c r="T214" s="8"/>
      <c r="U214" s="8">
        <f t="shared" si="26"/>
        <v>0</v>
      </c>
      <c r="V214" s="8">
        <v>1</v>
      </c>
      <c r="W214" s="8">
        <v>1</v>
      </c>
      <c r="X214" s="39">
        <v>280</v>
      </c>
      <c r="Y214" s="8">
        <f t="shared" si="25"/>
        <v>282</v>
      </c>
    </row>
    <row r="215" spans="1:25" ht="12.75" customHeight="1" x14ac:dyDescent="0.2">
      <c r="A215" s="7" t="s">
        <v>77</v>
      </c>
      <c r="B215" s="39">
        <v>208</v>
      </c>
      <c r="C215" s="39">
        <v>14</v>
      </c>
      <c r="D215" s="39">
        <v>1</v>
      </c>
      <c r="E215" s="39">
        <v>6</v>
      </c>
      <c r="F215" s="39">
        <v>4</v>
      </c>
      <c r="G215" s="39">
        <v>0</v>
      </c>
      <c r="H215" s="39">
        <v>0</v>
      </c>
      <c r="I215" s="39">
        <v>1</v>
      </c>
      <c r="J215" s="39">
        <v>1</v>
      </c>
      <c r="K215" s="39">
        <v>2</v>
      </c>
      <c r="L215" s="8"/>
      <c r="M215" s="8"/>
      <c r="N215" s="8"/>
      <c r="O215" s="8"/>
      <c r="P215" s="8"/>
      <c r="Q215" s="8"/>
      <c r="R215" s="8"/>
      <c r="S215" s="8"/>
      <c r="T215" s="8"/>
      <c r="U215" s="8">
        <f t="shared" si="26"/>
        <v>0</v>
      </c>
      <c r="V215" s="8"/>
      <c r="W215" s="8"/>
      <c r="X215" s="39">
        <v>237</v>
      </c>
      <c r="Y215" s="8">
        <f t="shared" si="25"/>
        <v>237</v>
      </c>
    </row>
    <row r="216" spans="1:25" ht="12.75" customHeight="1" x14ac:dyDescent="0.2">
      <c r="A216" s="7" t="s">
        <v>78</v>
      </c>
      <c r="B216" s="39">
        <v>258</v>
      </c>
      <c r="C216" s="39">
        <v>3</v>
      </c>
      <c r="D216" s="39">
        <v>0</v>
      </c>
      <c r="E216" s="39">
        <v>0</v>
      </c>
      <c r="F216" s="39">
        <v>5</v>
      </c>
      <c r="G216" s="39">
        <v>0</v>
      </c>
      <c r="H216" s="39">
        <v>0</v>
      </c>
      <c r="I216" s="39">
        <v>0</v>
      </c>
      <c r="J216" s="39">
        <v>1</v>
      </c>
      <c r="K216" s="39">
        <v>0</v>
      </c>
      <c r="L216" s="8"/>
      <c r="M216" s="8"/>
      <c r="N216" s="8"/>
      <c r="O216" s="8"/>
      <c r="P216" s="8"/>
      <c r="Q216" s="8"/>
      <c r="R216" s="8"/>
      <c r="S216" s="8"/>
      <c r="T216" s="8"/>
      <c r="U216" s="8">
        <f t="shared" si="26"/>
        <v>2</v>
      </c>
      <c r="V216" s="8"/>
      <c r="W216" s="8"/>
      <c r="X216" s="39">
        <v>269</v>
      </c>
      <c r="Y216" s="8">
        <f t="shared" si="25"/>
        <v>269</v>
      </c>
    </row>
    <row r="217" spans="1:25" ht="12.75" customHeight="1" x14ac:dyDescent="0.2">
      <c r="A217" s="7" t="s">
        <v>79</v>
      </c>
      <c r="B217" s="39">
        <v>233</v>
      </c>
      <c r="C217" s="39">
        <v>6</v>
      </c>
      <c r="D217" s="39">
        <v>0</v>
      </c>
      <c r="E217" s="39">
        <v>0</v>
      </c>
      <c r="F217" s="39">
        <v>3</v>
      </c>
      <c r="G217" s="39">
        <v>0</v>
      </c>
      <c r="H217" s="39">
        <v>0</v>
      </c>
      <c r="I217" s="39">
        <v>0</v>
      </c>
      <c r="J217" s="39">
        <v>0</v>
      </c>
      <c r="K217" s="39">
        <v>1</v>
      </c>
      <c r="L217" s="8"/>
      <c r="M217" s="8"/>
      <c r="N217" s="8"/>
      <c r="O217" s="8"/>
      <c r="P217" s="8"/>
      <c r="Q217" s="8"/>
      <c r="R217" s="8"/>
      <c r="S217" s="8"/>
      <c r="T217" s="8"/>
      <c r="U217" s="8">
        <f t="shared" si="26"/>
        <v>2</v>
      </c>
      <c r="V217" s="8"/>
      <c r="W217" s="8"/>
      <c r="X217" s="39">
        <v>245</v>
      </c>
      <c r="Y217" s="8">
        <f t="shared" si="25"/>
        <v>245</v>
      </c>
    </row>
    <row r="218" spans="1:25" ht="12.75" customHeight="1" x14ac:dyDescent="0.2">
      <c r="A218" s="7" t="s">
        <v>80</v>
      </c>
      <c r="B218" s="39">
        <v>282</v>
      </c>
      <c r="C218" s="39">
        <v>6</v>
      </c>
      <c r="D218" s="39">
        <v>1</v>
      </c>
      <c r="E218" s="39">
        <v>0</v>
      </c>
      <c r="F218" s="39">
        <v>1</v>
      </c>
      <c r="G218" s="39">
        <v>1</v>
      </c>
      <c r="H218" s="39">
        <v>0</v>
      </c>
      <c r="I218" s="39">
        <v>0</v>
      </c>
      <c r="J218" s="39">
        <v>0</v>
      </c>
      <c r="K218" s="39">
        <v>0</v>
      </c>
      <c r="L218" s="8"/>
      <c r="M218" s="8"/>
      <c r="N218" s="8"/>
      <c r="O218" s="8"/>
      <c r="P218" s="8"/>
      <c r="Q218" s="8"/>
      <c r="R218" s="8"/>
      <c r="S218" s="8"/>
      <c r="T218" s="8"/>
      <c r="U218" s="8">
        <f t="shared" si="26"/>
        <v>3</v>
      </c>
      <c r="V218" s="8"/>
      <c r="W218" s="8">
        <v>3</v>
      </c>
      <c r="X218" s="39">
        <v>291</v>
      </c>
      <c r="Y218" s="8">
        <f t="shared" si="25"/>
        <v>294</v>
      </c>
    </row>
    <row r="219" spans="1:25" ht="12.75" customHeight="1" x14ac:dyDescent="0.2">
      <c r="A219" s="7" t="s">
        <v>81</v>
      </c>
      <c r="B219" s="39">
        <v>485</v>
      </c>
      <c r="C219" s="39">
        <v>6</v>
      </c>
      <c r="D219" s="39">
        <v>0</v>
      </c>
      <c r="E219" s="39">
        <v>0</v>
      </c>
      <c r="F219" s="39">
        <v>6</v>
      </c>
      <c r="G219" s="39">
        <v>0</v>
      </c>
      <c r="H219" s="39">
        <v>0</v>
      </c>
      <c r="I219" s="39">
        <v>1</v>
      </c>
      <c r="J219" s="39">
        <v>0</v>
      </c>
      <c r="K219" s="39">
        <v>0</v>
      </c>
      <c r="L219" s="8"/>
      <c r="M219" s="8"/>
      <c r="N219" s="8"/>
      <c r="O219" s="8"/>
      <c r="P219" s="8"/>
      <c r="Q219" s="8"/>
      <c r="R219" s="8"/>
      <c r="S219" s="8"/>
      <c r="T219" s="8"/>
      <c r="U219" s="8">
        <f t="shared" si="26"/>
        <v>1</v>
      </c>
      <c r="V219" s="8"/>
      <c r="W219" s="8"/>
      <c r="X219" s="39">
        <v>499</v>
      </c>
      <c r="Y219" s="8">
        <f t="shared" si="25"/>
        <v>499</v>
      </c>
    </row>
    <row r="220" spans="1:25" ht="12.75" customHeight="1" x14ac:dyDescent="0.2">
      <c r="A220" s="7" t="s">
        <v>82</v>
      </c>
      <c r="B220" s="39">
        <v>262</v>
      </c>
      <c r="C220" s="39">
        <v>3</v>
      </c>
      <c r="D220" s="39">
        <v>0</v>
      </c>
      <c r="E220" s="39">
        <v>0</v>
      </c>
      <c r="F220" s="39">
        <v>3</v>
      </c>
      <c r="G220" s="39">
        <v>0</v>
      </c>
      <c r="H220" s="39">
        <v>0</v>
      </c>
      <c r="I220" s="39">
        <v>0</v>
      </c>
      <c r="J220" s="39">
        <v>0</v>
      </c>
      <c r="K220" s="39">
        <v>0</v>
      </c>
      <c r="L220" s="8"/>
      <c r="M220" s="8"/>
      <c r="N220" s="8"/>
      <c r="O220" s="8"/>
      <c r="P220" s="8"/>
      <c r="Q220" s="8"/>
      <c r="R220" s="8"/>
      <c r="S220" s="8"/>
      <c r="T220" s="8"/>
      <c r="U220" s="8">
        <f t="shared" si="26"/>
        <v>0</v>
      </c>
      <c r="V220" s="8"/>
      <c r="W220" s="8"/>
      <c r="X220" s="39">
        <v>268</v>
      </c>
      <c r="Y220" s="8">
        <f t="shared" si="25"/>
        <v>268</v>
      </c>
    </row>
    <row r="221" spans="1:25" ht="12.75" customHeight="1" x14ac:dyDescent="0.2">
      <c r="A221" s="7" t="s">
        <v>83</v>
      </c>
      <c r="B221" s="39">
        <v>374</v>
      </c>
      <c r="C221" s="39">
        <v>1</v>
      </c>
      <c r="D221" s="39">
        <v>1</v>
      </c>
      <c r="E221" s="39">
        <v>0</v>
      </c>
      <c r="F221" s="39">
        <v>5</v>
      </c>
      <c r="G221" s="39">
        <v>0</v>
      </c>
      <c r="H221" s="39">
        <v>0</v>
      </c>
      <c r="I221" s="39">
        <v>0</v>
      </c>
      <c r="J221" s="39">
        <v>0</v>
      </c>
      <c r="K221" s="39">
        <v>0</v>
      </c>
      <c r="L221" s="8"/>
      <c r="M221" s="8"/>
      <c r="N221" s="8"/>
      <c r="O221" s="8"/>
      <c r="P221" s="8"/>
      <c r="Q221" s="8"/>
      <c r="R221" s="8"/>
      <c r="S221" s="8"/>
      <c r="T221" s="8"/>
      <c r="U221" s="8">
        <f t="shared" si="26"/>
        <v>1</v>
      </c>
      <c r="V221" s="8"/>
      <c r="W221" s="8"/>
      <c r="X221" s="39">
        <v>382</v>
      </c>
      <c r="Y221" s="8">
        <f t="shared" si="25"/>
        <v>382</v>
      </c>
    </row>
    <row r="222" spans="1:25" ht="12.75" customHeight="1" x14ac:dyDescent="0.2">
      <c r="A222" s="7" t="s">
        <v>84</v>
      </c>
      <c r="B222" s="39">
        <v>221</v>
      </c>
      <c r="C222" s="39">
        <v>1</v>
      </c>
      <c r="D222" s="39">
        <v>0</v>
      </c>
      <c r="E222" s="39">
        <v>0</v>
      </c>
      <c r="F222" s="39">
        <v>3</v>
      </c>
      <c r="G222" s="39">
        <v>0</v>
      </c>
      <c r="H222" s="39">
        <v>0</v>
      </c>
      <c r="I222" s="39">
        <v>0</v>
      </c>
      <c r="J222" s="39">
        <v>0</v>
      </c>
      <c r="K222" s="39">
        <v>0</v>
      </c>
      <c r="L222" s="8"/>
      <c r="M222" s="8"/>
      <c r="N222" s="8"/>
      <c r="O222" s="8"/>
      <c r="P222" s="8"/>
      <c r="Q222" s="8"/>
      <c r="R222" s="8"/>
      <c r="S222" s="8"/>
      <c r="T222" s="8"/>
      <c r="U222" s="8">
        <f t="shared" si="26"/>
        <v>3</v>
      </c>
      <c r="V222" s="8"/>
      <c r="W222" s="8"/>
      <c r="X222" s="39">
        <v>228</v>
      </c>
      <c r="Y222" s="8">
        <f t="shared" si="25"/>
        <v>228</v>
      </c>
    </row>
    <row r="223" spans="1:25" ht="12.75" customHeight="1" x14ac:dyDescent="0.2">
      <c r="A223" s="7" t="s">
        <v>85</v>
      </c>
      <c r="B223" s="39">
        <v>283</v>
      </c>
      <c r="C223" s="39">
        <v>7</v>
      </c>
      <c r="D223" s="39">
        <v>1</v>
      </c>
      <c r="E223" s="39">
        <v>0</v>
      </c>
      <c r="F223" s="39">
        <v>2</v>
      </c>
      <c r="G223" s="39">
        <v>0</v>
      </c>
      <c r="H223" s="39">
        <v>0</v>
      </c>
      <c r="I223" s="39">
        <v>0</v>
      </c>
      <c r="J223" s="39">
        <v>0</v>
      </c>
      <c r="K223" s="39">
        <v>0</v>
      </c>
      <c r="L223" s="8"/>
      <c r="M223" s="8"/>
      <c r="N223" s="8"/>
      <c r="O223" s="8"/>
      <c r="P223" s="8"/>
      <c r="Q223" s="8"/>
      <c r="R223" s="8"/>
      <c r="S223" s="8"/>
      <c r="T223" s="8"/>
      <c r="U223" s="8">
        <f t="shared" si="26"/>
        <v>3</v>
      </c>
      <c r="V223" s="8"/>
      <c r="W223" s="8"/>
      <c r="X223" s="39">
        <v>296</v>
      </c>
      <c r="Y223" s="8">
        <f>SUM(V223:X223)</f>
        <v>296</v>
      </c>
    </row>
    <row r="224" spans="1:25" ht="12" customHeight="1" x14ac:dyDescent="0.2">
      <c r="A224" s="7" t="s">
        <v>86</v>
      </c>
      <c r="B224" s="39">
        <v>265</v>
      </c>
      <c r="C224" s="39">
        <v>10</v>
      </c>
      <c r="D224" s="39">
        <v>2</v>
      </c>
      <c r="E224" s="39">
        <v>1</v>
      </c>
      <c r="F224" s="39">
        <v>5</v>
      </c>
      <c r="G224" s="39">
        <v>0</v>
      </c>
      <c r="H224" s="39">
        <v>0</v>
      </c>
      <c r="I224" s="39">
        <v>0</v>
      </c>
      <c r="J224" s="39">
        <v>0</v>
      </c>
      <c r="K224" s="39">
        <v>1</v>
      </c>
      <c r="L224" s="8"/>
      <c r="M224" s="8"/>
      <c r="N224" s="8"/>
      <c r="O224" s="8"/>
      <c r="P224" s="8"/>
      <c r="Q224" s="8"/>
      <c r="R224" s="8"/>
      <c r="S224" s="8"/>
      <c r="T224" s="8"/>
      <c r="U224" s="8">
        <f t="shared" si="26"/>
        <v>1</v>
      </c>
      <c r="V224" s="8"/>
      <c r="W224" s="8"/>
      <c r="X224" s="39">
        <v>285</v>
      </c>
      <c r="Y224" s="8">
        <f>SUM(V224:X224)</f>
        <v>285</v>
      </c>
    </row>
    <row r="225" spans="1:26" ht="12" customHeight="1" x14ac:dyDescent="0.2"/>
    <row r="226" spans="1:26" ht="12" customHeight="1" x14ac:dyDescent="0.2"/>
    <row r="227" spans="1:26" ht="12" customHeight="1" x14ac:dyDescent="0.2">
      <c r="A227" s="22" t="s">
        <v>213</v>
      </c>
    </row>
    <row r="228" spans="1:26" ht="12" customHeight="1" x14ac:dyDescent="0.2">
      <c r="A228" s="7" t="s">
        <v>87</v>
      </c>
      <c r="B228" s="39">
        <v>109</v>
      </c>
      <c r="C228" s="39">
        <v>3</v>
      </c>
      <c r="D228" s="39">
        <v>0</v>
      </c>
      <c r="E228" s="39">
        <v>0</v>
      </c>
      <c r="F228" s="39">
        <v>0</v>
      </c>
      <c r="G228" s="39">
        <v>0</v>
      </c>
      <c r="H228" s="39">
        <v>0</v>
      </c>
      <c r="I228" s="39">
        <v>0</v>
      </c>
      <c r="J228" s="39">
        <v>0</v>
      </c>
      <c r="K228" s="39">
        <v>1</v>
      </c>
      <c r="L228" s="8"/>
      <c r="M228" s="8"/>
      <c r="N228" s="8"/>
      <c r="O228" s="8"/>
      <c r="P228" s="8"/>
      <c r="Q228" s="8"/>
      <c r="R228" s="8"/>
      <c r="S228" s="8"/>
      <c r="T228" s="8"/>
      <c r="U228" s="8">
        <f>Y228-SUM(B228:T228)</f>
        <v>2</v>
      </c>
      <c r="V228" s="8"/>
      <c r="W228" s="8">
        <v>1</v>
      </c>
      <c r="X228" s="39">
        <v>114</v>
      </c>
      <c r="Y228" s="8">
        <f t="shared" si="25"/>
        <v>115</v>
      </c>
    </row>
    <row r="229" spans="1:26" ht="12" customHeight="1" x14ac:dyDescent="0.2">
      <c r="A229" s="7" t="s">
        <v>88</v>
      </c>
      <c r="B229" s="39">
        <v>363</v>
      </c>
      <c r="C229" s="39">
        <v>2</v>
      </c>
      <c r="D229" s="39">
        <v>1</v>
      </c>
      <c r="E229" s="39">
        <v>0</v>
      </c>
      <c r="F229" s="39">
        <v>8</v>
      </c>
      <c r="G229" s="39">
        <v>1</v>
      </c>
      <c r="H229" s="39">
        <v>0</v>
      </c>
      <c r="I229" s="39">
        <v>0</v>
      </c>
      <c r="J229" s="39">
        <v>0</v>
      </c>
      <c r="K229" s="39">
        <v>0</v>
      </c>
      <c r="L229" s="8"/>
      <c r="M229" s="8"/>
      <c r="N229" s="8"/>
      <c r="O229" s="8"/>
      <c r="P229" s="8"/>
      <c r="Q229" s="8"/>
      <c r="R229" s="8"/>
      <c r="S229" s="8"/>
      <c r="T229" s="8"/>
      <c r="U229" s="8">
        <f>Y229-SUM(B229:T229)</f>
        <v>2</v>
      </c>
      <c r="V229" s="8"/>
      <c r="W229" s="8"/>
      <c r="X229" s="39">
        <v>377</v>
      </c>
      <c r="Y229" s="8">
        <f t="shared" si="25"/>
        <v>377</v>
      </c>
    </row>
    <row r="230" spans="1:26" ht="12" customHeight="1" x14ac:dyDescent="0.2">
      <c r="A230" s="7" t="s">
        <v>89</v>
      </c>
      <c r="B230" s="39">
        <v>400</v>
      </c>
      <c r="C230" s="39">
        <v>23</v>
      </c>
      <c r="D230" s="39">
        <v>0</v>
      </c>
      <c r="E230" s="39">
        <v>2</v>
      </c>
      <c r="F230" s="39">
        <v>10</v>
      </c>
      <c r="G230" s="39">
        <v>0</v>
      </c>
      <c r="H230" s="39">
        <v>1</v>
      </c>
      <c r="I230" s="39">
        <v>0</v>
      </c>
      <c r="J230" s="39">
        <v>0</v>
      </c>
      <c r="K230" s="39">
        <v>1</v>
      </c>
      <c r="L230" s="8"/>
      <c r="M230" s="8"/>
      <c r="N230" s="8"/>
      <c r="O230" s="8"/>
      <c r="P230" s="8"/>
      <c r="Q230" s="8"/>
      <c r="R230" s="8"/>
      <c r="S230" s="8"/>
      <c r="T230" s="8"/>
      <c r="U230" s="8">
        <f>Y230-SUM(B230:T230)</f>
        <v>2</v>
      </c>
      <c r="V230" s="8"/>
      <c r="W230" s="8">
        <v>4</v>
      </c>
      <c r="X230" s="39">
        <v>435</v>
      </c>
      <c r="Y230" s="8">
        <f t="shared" si="25"/>
        <v>439</v>
      </c>
    </row>
    <row r="231" spans="1:26" ht="12" customHeight="1" x14ac:dyDescent="0.2">
      <c r="A231" s="9" t="s">
        <v>41</v>
      </c>
      <c r="B231" s="24">
        <f t="shared" ref="B231:L231" si="27">SUM(B185:B230)</f>
        <v>12325</v>
      </c>
      <c r="C231" s="24">
        <f t="shared" si="27"/>
        <v>215</v>
      </c>
      <c r="D231" s="24">
        <f t="shared" si="27"/>
        <v>18</v>
      </c>
      <c r="E231" s="24">
        <f t="shared" si="27"/>
        <v>21</v>
      </c>
      <c r="F231" s="24">
        <f t="shared" si="27"/>
        <v>196</v>
      </c>
      <c r="G231" s="24">
        <f t="shared" si="27"/>
        <v>5</v>
      </c>
      <c r="H231" s="24">
        <f t="shared" si="27"/>
        <v>2</v>
      </c>
      <c r="I231" s="24">
        <f t="shared" si="27"/>
        <v>7</v>
      </c>
      <c r="J231" s="24">
        <f t="shared" si="27"/>
        <v>3</v>
      </c>
      <c r="K231" s="24">
        <f t="shared" si="27"/>
        <v>8</v>
      </c>
      <c r="L231" s="24">
        <f t="shared" si="27"/>
        <v>0</v>
      </c>
      <c r="M231" s="24">
        <f t="shared" ref="M231:S231" si="28">SUM(M185:M230)</f>
        <v>0</v>
      </c>
      <c r="N231" s="24">
        <f t="shared" si="28"/>
        <v>0</v>
      </c>
      <c r="O231" s="24">
        <f t="shared" si="28"/>
        <v>0</v>
      </c>
      <c r="P231" s="24">
        <f t="shared" si="28"/>
        <v>0</v>
      </c>
      <c r="Q231" s="24">
        <f t="shared" si="28"/>
        <v>0</v>
      </c>
      <c r="R231" s="24">
        <f t="shared" si="28"/>
        <v>0</v>
      </c>
      <c r="S231" s="24">
        <f t="shared" si="28"/>
        <v>0</v>
      </c>
      <c r="T231" s="24">
        <f t="shared" ref="T231:Y231" si="29">SUM(T185:T230)</f>
        <v>0</v>
      </c>
      <c r="U231" s="48">
        <f t="shared" si="29"/>
        <v>116</v>
      </c>
      <c r="V231" s="50">
        <f t="shared" si="29"/>
        <v>1</v>
      </c>
      <c r="W231" s="49">
        <f t="shared" si="29"/>
        <v>29</v>
      </c>
      <c r="X231" s="50">
        <f t="shared" si="29"/>
        <v>12886</v>
      </c>
      <c r="Y231" s="49">
        <f t="shared" si="29"/>
        <v>12916</v>
      </c>
    </row>
    <row r="232" spans="1:26" ht="12" customHeight="1" x14ac:dyDescent="0.2">
      <c r="A232" s="9"/>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row>
    <row r="233" spans="1:26" ht="15" customHeight="1" x14ac:dyDescent="0.25">
      <c r="A233" s="6" t="s">
        <v>98</v>
      </c>
      <c r="B233" s="8"/>
      <c r="C233" s="8"/>
      <c r="D233" s="8"/>
      <c r="E233" s="8"/>
      <c r="F233" s="8"/>
      <c r="G233" s="8"/>
      <c r="H233" s="8"/>
      <c r="I233" s="8"/>
      <c r="J233" s="8"/>
      <c r="K233" s="8"/>
      <c r="L233" s="8"/>
      <c r="M233" s="8"/>
      <c r="N233" s="8"/>
      <c r="O233" s="8"/>
      <c r="P233" s="8"/>
      <c r="Q233" s="8"/>
      <c r="R233" s="8"/>
      <c r="S233" s="8"/>
      <c r="T233" s="8"/>
      <c r="U233" s="8"/>
      <c r="V233" s="8"/>
      <c r="W233" s="8"/>
      <c r="X233" s="8"/>
      <c r="Y233" s="8"/>
      <c r="Z233" s="14"/>
    </row>
    <row r="234" spans="1:26" ht="12.75" customHeight="1" x14ac:dyDescent="0.2">
      <c r="A234" s="7" t="s">
        <v>49</v>
      </c>
      <c r="B234" s="39">
        <v>403</v>
      </c>
      <c r="C234" s="39">
        <v>66</v>
      </c>
      <c r="D234" s="39">
        <v>12</v>
      </c>
      <c r="E234" s="39">
        <v>1</v>
      </c>
      <c r="F234" s="39">
        <v>33</v>
      </c>
      <c r="G234" s="39">
        <v>0</v>
      </c>
      <c r="H234" s="39">
        <v>0</v>
      </c>
      <c r="I234" s="39">
        <v>1</v>
      </c>
      <c r="J234" s="39">
        <v>2</v>
      </c>
      <c r="K234" s="39">
        <v>10</v>
      </c>
      <c r="L234" s="8"/>
      <c r="M234" s="8"/>
      <c r="N234" s="8"/>
      <c r="O234" s="8"/>
      <c r="P234" s="8"/>
      <c r="Q234" s="8"/>
      <c r="R234" s="8"/>
      <c r="S234" s="8"/>
      <c r="T234" s="8"/>
      <c r="U234" s="8">
        <f>Y234-SUM(B234:T234)</f>
        <v>3</v>
      </c>
      <c r="V234" s="8"/>
      <c r="W234" s="8">
        <v>1</v>
      </c>
      <c r="X234" s="39">
        <v>530</v>
      </c>
      <c r="Y234" s="8">
        <f t="shared" ref="Y234:Y268" si="30">SUM(V234:X234)</f>
        <v>531</v>
      </c>
      <c r="Z234" s="14"/>
    </row>
    <row r="235" spans="1:26" ht="12.75" customHeight="1" x14ac:dyDescent="0.2">
      <c r="A235" s="7" t="s">
        <v>50</v>
      </c>
      <c r="B235" s="39">
        <v>117</v>
      </c>
      <c r="C235" s="39">
        <v>24</v>
      </c>
      <c r="D235" s="39">
        <v>4</v>
      </c>
      <c r="E235" s="39">
        <v>0</v>
      </c>
      <c r="F235" s="39">
        <v>6</v>
      </c>
      <c r="G235" s="39">
        <v>0</v>
      </c>
      <c r="H235" s="39">
        <v>1</v>
      </c>
      <c r="I235" s="39">
        <v>0</v>
      </c>
      <c r="J235" s="39">
        <v>1</v>
      </c>
      <c r="K235" s="39">
        <v>2</v>
      </c>
      <c r="L235" s="8"/>
      <c r="M235" s="8"/>
      <c r="N235" s="8"/>
      <c r="O235" s="8"/>
      <c r="P235" s="8"/>
      <c r="Q235" s="8"/>
      <c r="R235" s="8"/>
      <c r="S235" s="8"/>
      <c r="T235" s="8"/>
      <c r="U235" s="8">
        <f t="shared" ref="U235:U256" si="31">Y235-SUM(B235:T235)</f>
        <v>0</v>
      </c>
      <c r="V235" s="8"/>
      <c r="W235" s="8"/>
      <c r="X235" s="39">
        <v>155</v>
      </c>
      <c r="Y235" s="8">
        <f t="shared" si="30"/>
        <v>155</v>
      </c>
      <c r="Z235" s="14"/>
    </row>
    <row r="236" spans="1:26" ht="12.75" customHeight="1" x14ac:dyDescent="0.2">
      <c r="A236" s="7" t="s">
        <v>51</v>
      </c>
      <c r="B236" s="39">
        <v>291</v>
      </c>
      <c r="C236" s="39">
        <v>78</v>
      </c>
      <c r="D236" s="39">
        <v>6</v>
      </c>
      <c r="E236" s="39">
        <v>1</v>
      </c>
      <c r="F236" s="39">
        <v>18</v>
      </c>
      <c r="G236" s="39">
        <v>0</v>
      </c>
      <c r="H236" s="39">
        <v>0</v>
      </c>
      <c r="I236" s="39">
        <v>0</v>
      </c>
      <c r="J236" s="39">
        <v>0</v>
      </c>
      <c r="K236" s="39">
        <v>9</v>
      </c>
      <c r="L236" s="8"/>
      <c r="M236" s="8"/>
      <c r="N236" s="8"/>
      <c r="O236" s="8"/>
      <c r="P236" s="8"/>
      <c r="Q236" s="8"/>
      <c r="R236" s="8"/>
      <c r="S236" s="8"/>
      <c r="T236" s="8"/>
      <c r="U236" s="8">
        <f t="shared" si="31"/>
        <v>2</v>
      </c>
      <c r="V236" s="8"/>
      <c r="W236" s="8">
        <v>3</v>
      </c>
      <c r="X236" s="39">
        <v>402</v>
      </c>
      <c r="Y236" s="8">
        <f t="shared" si="30"/>
        <v>405</v>
      </c>
      <c r="Z236" s="14"/>
    </row>
    <row r="237" spans="1:26" ht="12.75" customHeight="1" x14ac:dyDescent="0.2">
      <c r="A237" s="7" t="s">
        <v>52</v>
      </c>
      <c r="B237" s="39">
        <v>107</v>
      </c>
      <c r="C237" s="39">
        <v>15</v>
      </c>
      <c r="D237" s="39">
        <v>2</v>
      </c>
      <c r="E237" s="39">
        <v>3</v>
      </c>
      <c r="F237" s="39">
        <v>0</v>
      </c>
      <c r="G237" s="39">
        <v>0</v>
      </c>
      <c r="H237" s="39">
        <v>0</v>
      </c>
      <c r="I237" s="39">
        <v>0</v>
      </c>
      <c r="J237" s="39">
        <v>0</v>
      </c>
      <c r="K237" s="39">
        <v>2</v>
      </c>
      <c r="L237" s="8"/>
      <c r="M237" s="8"/>
      <c r="N237" s="8"/>
      <c r="O237" s="8"/>
      <c r="P237" s="8"/>
      <c r="Q237" s="8"/>
      <c r="R237" s="8"/>
      <c r="S237" s="8"/>
      <c r="T237" s="8"/>
      <c r="U237" s="8">
        <f t="shared" si="31"/>
        <v>0</v>
      </c>
      <c r="V237" s="8"/>
      <c r="W237" s="8">
        <v>4</v>
      </c>
      <c r="X237" s="39">
        <v>125</v>
      </c>
      <c r="Y237" s="8">
        <f t="shared" si="30"/>
        <v>129</v>
      </c>
      <c r="Z237" s="14"/>
    </row>
    <row r="238" spans="1:26" ht="12.75" customHeight="1" x14ac:dyDescent="0.2">
      <c r="A238" s="7" t="s">
        <v>53</v>
      </c>
      <c r="B238" s="39">
        <v>331</v>
      </c>
      <c r="C238" s="39">
        <v>52</v>
      </c>
      <c r="D238" s="39">
        <v>4</v>
      </c>
      <c r="E238" s="39">
        <v>7</v>
      </c>
      <c r="F238" s="39">
        <v>5</v>
      </c>
      <c r="G238" s="39">
        <v>0</v>
      </c>
      <c r="H238" s="39">
        <v>0</v>
      </c>
      <c r="I238" s="39">
        <v>2</v>
      </c>
      <c r="J238" s="39">
        <v>5</v>
      </c>
      <c r="K238" s="39">
        <v>4</v>
      </c>
      <c r="L238" s="8"/>
      <c r="M238" s="8"/>
      <c r="N238" s="8"/>
      <c r="O238" s="8"/>
      <c r="P238" s="8"/>
      <c r="Q238" s="8"/>
      <c r="R238" s="8"/>
      <c r="S238" s="8"/>
      <c r="T238" s="8"/>
      <c r="U238" s="8">
        <f t="shared" si="31"/>
        <v>6</v>
      </c>
      <c r="V238" s="8">
        <v>1</v>
      </c>
      <c r="W238" s="8">
        <v>3</v>
      </c>
      <c r="X238" s="39">
        <v>412</v>
      </c>
      <c r="Y238" s="8">
        <f t="shared" si="30"/>
        <v>416</v>
      </c>
      <c r="Z238" s="14"/>
    </row>
    <row r="239" spans="1:26" ht="12.75" customHeight="1" x14ac:dyDescent="0.2">
      <c r="A239" s="7" t="s">
        <v>54</v>
      </c>
      <c r="B239" s="39">
        <v>315</v>
      </c>
      <c r="C239" s="39">
        <v>65</v>
      </c>
      <c r="D239" s="39">
        <v>7</v>
      </c>
      <c r="E239" s="39">
        <v>6</v>
      </c>
      <c r="F239" s="39">
        <v>20</v>
      </c>
      <c r="G239" s="39">
        <v>0</v>
      </c>
      <c r="H239" s="39">
        <v>0</v>
      </c>
      <c r="I239" s="39">
        <v>1</v>
      </c>
      <c r="J239" s="39">
        <v>7</v>
      </c>
      <c r="K239" s="39">
        <v>6</v>
      </c>
      <c r="L239" s="8"/>
      <c r="M239" s="8"/>
      <c r="N239" s="8"/>
      <c r="O239" s="8"/>
      <c r="P239" s="8"/>
      <c r="Q239" s="8"/>
      <c r="R239" s="8"/>
      <c r="S239" s="8"/>
      <c r="T239" s="8"/>
      <c r="U239" s="8">
        <f t="shared" si="31"/>
        <v>2</v>
      </c>
      <c r="V239" s="8"/>
      <c r="W239" s="8"/>
      <c r="X239" s="39">
        <v>429</v>
      </c>
      <c r="Y239" s="8">
        <f t="shared" si="30"/>
        <v>429</v>
      </c>
      <c r="Z239" s="14"/>
    </row>
    <row r="240" spans="1:26" ht="12.75" customHeight="1" x14ac:dyDescent="0.2">
      <c r="A240" s="7" t="s">
        <v>55</v>
      </c>
      <c r="B240" s="39">
        <v>326</v>
      </c>
      <c r="C240" s="39">
        <v>49</v>
      </c>
      <c r="D240" s="39">
        <v>9</v>
      </c>
      <c r="E240" s="39">
        <v>2</v>
      </c>
      <c r="F240" s="39">
        <v>20</v>
      </c>
      <c r="G240" s="39">
        <v>0</v>
      </c>
      <c r="H240" s="39">
        <v>0</v>
      </c>
      <c r="I240" s="39">
        <v>3</v>
      </c>
      <c r="J240" s="39">
        <v>1</v>
      </c>
      <c r="K240" s="39">
        <v>5</v>
      </c>
      <c r="L240" s="8"/>
      <c r="M240" s="8"/>
      <c r="N240" s="8"/>
      <c r="O240" s="8"/>
      <c r="P240" s="8"/>
      <c r="Q240" s="8"/>
      <c r="R240" s="8"/>
      <c r="S240" s="8"/>
      <c r="T240" s="8"/>
      <c r="U240" s="8">
        <f t="shared" si="31"/>
        <v>0</v>
      </c>
      <c r="V240" s="8"/>
      <c r="W240" s="8">
        <v>7</v>
      </c>
      <c r="X240" s="39">
        <v>408</v>
      </c>
      <c r="Y240" s="8">
        <f t="shared" si="30"/>
        <v>415</v>
      </c>
      <c r="Z240" s="14"/>
    </row>
    <row r="241" spans="1:26" ht="12.75" customHeight="1" x14ac:dyDescent="0.2">
      <c r="A241" s="7" t="s">
        <v>56</v>
      </c>
      <c r="B241" s="39">
        <v>342</v>
      </c>
      <c r="C241" s="39">
        <v>67</v>
      </c>
      <c r="D241" s="39">
        <v>9</v>
      </c>
      <c r="E241" s="39">
        <v>5</v>
      </c>
      <c r="F241" s="39">
        <v>30</v>
      </c>
      <c r="G241" s="39">
        <v>2</v>
      </c>
      <c r="H241" s="39">
        <v>0</v>
      </c>
      <c r="I241" s="39">
        <v>2</v>
      </c>
      <c r="J241" s="39">
        <v>0</v>
      </c>
      <c r="K241" s="39">
        <v>6</v>
      </c>
      <c r="L241" s="8"/>
      <c r="M241" s="8"/>
      <c r="N241" s="8"/>
      <c r="O241" s="8"/>
      <c r="P241" s="8"/>
      <c r="Q241" s="8"/>
      <c r="R241" s="8"/>
      <c r="S241" s="8"/>
      <c r="T241" s="8"/>
      <c r="U241" s="8">
        <f t="shared" si="31"/>
        <v>7</v>
      </c>
      <c r="V241" s="8"/>
      <c r="W241" s="8">
        <v>2</v>
      </c>
      <c r="X241" s="39">
        <v>468</v>
      </c>
      <c r="Y241" s="8">
        <f t="shared" si="30"/>
        <v>470</v>
      </c>
      <c r="Z241" s="14"/>
    </row>
    <row r="242" spans="1:26" ht="12.75" customHeight="1" x14ac:dyDescent="0.2">
      <c r="A242" s="7" t="s">
        <v>57</v>
      </c>
      <c r="B242" s="39">
        <v>413</v>
      </c>
      <c r="C242" s="39">
        <v>74</v>
      </c>
      <c r="D242" s="39">
        <v>10</v>
      </c>
      <c r="E242" s="39">
        <v>10</v>
      </c>
      <c r="F242" s="39">
        <v>12</v>
      </c>
      <c r="G242" s="39">
        <v>2</v>
      </c>
      <c r="H242" s="39">
        <v>0</v>
      </c>
      <c r="I242" s="39">
        <v>1</v>
      </c>
      <c r="J242" s="39">
        <v>2</v>
      </c>
      <c r="K242" s="39">
        <v>10</v>
      </c>
      <c r="L242" s="8"/>
      <c r="M242" s="8"/>
      <c r="N242" s="8"/>
      <c r="O242" s="8"/>
      <c r="P242" s="8"/>
      <c r="Q242" s="8"/>
      <c r="R242" s="8"/>
      <c r="S242" s="8"/>
      <c r="T242" s="8"/>
      <c r="U242" s="8">
        <f t="shared" si="31"/>
        <v>2</v>
      </c>
      <c r="V242" s="8"/>
      <c r="W242" s="8">
        <v>9</v>
      </c>
      <c r="X242" s="39">
        <v>527</v>
      </c>
      <c r="Y242" s="8">
        <f t="shared" si="30"/>
        <v>536</v>
      </c>
      <c r="Z242" s="14"/>
    </row>
    <row r="243" spans="1:26" ht="12.75" customHeight="1" x14ac:dyDescent="0.2">
      <c r="A243" s="7" t="s">
        <v>58</v>
      </c>
      <c r="B243" s="39">
        <v>341</v>
      </c>
      <c r="C243" s="39">
        <v>47</v>
      </c>
      <c r="D243" s="39">
        <v>4</v>
      </c>
      <c r="E243" s="39">
        <v>2</v>
      </c>
      <c r="F243" s="39">
        <v>26</v>
      </c>
      <c r="G243" s="39">
        <v>0</v>
      </c>
      <c r="H243" s="39">
        <v>0</v>
      </c>
      <c r="I243" s="39">
        <v>3</v>
      </c>
      <c r="J243" s="39">
        <v>2</v>
      </c>
      <c r="K243" s="39">
        <v>6</v>
      </c>
      <c r="L243" s="8"/>
      <c r="M243" s="8">
        <v>1</v>
      </c>
      <c r="N243" s="8"/>
      <c r="O243" s="8"/>
      <c r="P243" s="8"/>
      <c r="Q243" s="8"/>
      <c r="R243" s="8"/>
      <c r="S243" s="8"/>
      <c r="T243" s="8"/>
      <c r="U243" s="8">
        <f t="shared" si="31"/>
        <v>4</v>
      </c>
      <c r="V243" s="8"/>
      <c r="W243" s="8">
        <v>9</v>
      </c>
      <c r="X243" s="39">
        <v>427</v>
      </c>
      <c r="Y243" s="8">
        <f t="shared" si="30"/>
        <v>436</v>
      </c>
      <c r="Z243" s="14"/>
    </row>
    <row r="244" spans="1:26" ht="12.75" customHeight="1" x14ac:dyDescent="0.2">
      <c r="A244" s="7" t="s">
        <v>59</v>
      </c>
      <c r="B244" s="39">
        <v>179</v>
      </c>
      <c r="C244" s="39">
        <v>42</v>
      </c>
      <c r="D244" s="39">
        <v>4</v>
      </c>
      <c r="E244" s="39">
        <v>4</v>
      </c>
      <c r="F244" s="39">
        <v>9</v>
      </c>
      <c r="G244" s="39">
        <v>0</v>
      </c>
      <c r="H244" s="39">
        <v>0</v>
      </c>
      <c r="I244" s="39">
        <v>2</v>
      </c>
      <c r="J244" s="39">
        <v>1</v>
      </c>
      <c r="K244" s="39">
        <v>3</v>
      </c>
      <c r="L244" s="8"/>
      <c r="M244" s="8"/>
      <c r="N244" s="8"/>
      <c r="O244" s="8"/>
      <c r="P244" s="8"/>
      <c r="Q244" s="8"/>
      <c r="R244" s="8"/>
      <c r="S244" s="8"/>
      <c r="T244" s="8"/>
      <c r="U244" s="8">
        <f t="shared" si="31"/>
        <v>4</v>
      </c>
      <c r="V244" s="8"/>
      <c r="W244" s="8">
        <v>3</v>
      </c>
      <c r="X244" s="39">
        <v>245</v>
      </c>
      <c r="Y244" s="8">
        <f t="shared" si="30"/>
        <v>248</v>
      </c>
      <c r="Z244" s="14"/>
    </row>
    <row r="245" spans="1:26" ht="12.75" customHeight="1" x14ac:dyDescent="0.2">
      <c r="A245" s="7" t="s">
        <v>60</v>
      </c>
      <c r="B245" s="39">
        <v>137</v>
      </c>
      <c r="C245" s="39">
        <v>41</v>
      </c>
      <c r="D245" s="39">
        <v>4</v>
      </c>
      <c r="E245" s="39">
        <v>4</v>
      </c>
      <c r="F245" s="39">
        <v>5</v>
      </c>
      <c r="G245" s="39">
        <v>0</v>
      </c>
      <c r="H245" s="39">
        <v>0</v>
      </c>
      <c r="I245" s="39">
        <v>0</v>
      </c>
      <c r="J245" s="39">
        <v>1</v>
      </c>
      <c r="K245" s="39">
        <v>2</v>
      </c>
      <c r="L245" s="8"/>
      <c r="M245" s="8"/>
      <c r="N245" s="8"/>
      <c r="O245" s="8"/>
      <c r="P245" s="8"/>
      <c r="Q245" s="8"/>
      <c r="R245" s="8"/>
      <c r="S245" s="8"/>
      <c r="T245" s="8"/>
      <c r="U245" s="8">
        <f t="shared" si="31"/>
        <v>22</v>
      </c>
      <c r="V245" s="8"/>
      <c r="W245" s="8">
        <v>1</v>
      </c>
      <c r="X245" s="39">
        <v>215</v>
      </c>
      <c r="Y245" s="8">
        <f t="shared" si="30"/>
        <v>216</v>
      </c>
      <c r="Z245" s="14"/>
    </row>
    <row r="246" spans="1:26" ht="12.75" customHeight="1" x14ac:dyDescent="0.2">
      <c r="A246" s="7" t="s">
        <v>61</v>
      </c>
      <c r="B246" s="39">
        <v>272</v>
      </c>
      <c r="C246" s="39">
        <v>38</v>
      </c>
      <c r="D246" s="39">
        <v>9</v>
      </c>
      <c r="E246" s="39">
        <v>5</v>
      </c>
      <c r="F246" s="39">
        <v>21</v>
      </c>
      <c r="G246" s="39">
        <v>1</v>
      </c>
      <c r="H246" s="39">
        <v>0</v>
      </c>
      <c r="I246" s="39">
        <v>2</v>
      </c>
      <c r="J246" s="39">
        <v>0</v>
      </c>
      <c r="K246" s="39">
        <v>4</v>
      </c>
      <c r="L246" s="8"/>
      <c r="M246" s="8"/>
      <c r="N246" s="8"/>
      <c r="O246" s="8"/>
      <c r="P246" s="8"/>
      <c r="Q246" s="8"/>
      <c r="R246" s="8"/>
      <c r="S246" s="8"/>
      <c r="T246" s="8"/>
      <c r="U246" s="8">
        <f t="shared" si="31"/>
        <v>1</v>
      </c>
      <c r="V246" s="8"/>
      <c r="W246" s="8">
        <v>2</v>
      </c>
      <c r="X246" s="39">
        <v>351</v>
      </c>
      <c r="Y246" s="8">
        <f t="shared" si="30"/>
        <v>353</v>
      </c>
      <c r="Z246" s="14"/>
    </row>
    <row r="247" spans="1:26" ht="12.75" customHeight="1" x14ac:dyDescent="0.2">
      <c r="A247" s="7" t="s">
        <v>62</v>
      </c>
      <c r="B247" s="39">
        <v>581</v>
      </c>
      <c r="C247" s="39">
        <v>157</v>
      </c>
      <c r="D247" s="39">
        <v>10</v>
      </c>
      <c r="E247" s="39">
        <v>10</v>
      </c>
      <c r="F247" s="39">
        <v>35</v>
      </c>
      <c r="G247" s="39">
        <v>0</v>
      </c>
      <c r="H247" s="39">
        <v>0</v>
      </c>
      <c r="I247" s="39">
        <v>2</v>
      </c>
      <c r="J247" s="39">
        <v>5</v>
      </c>
      <c r="K247" s="39">
        <v>5</v>
      </c>
      <c r="L247" s="8"/>
      <c r="M247" s="8"/>
      <c r="N247" s="8"/>
      <c r="O247" s="8"/>
      <c r="P247" s="8"/>
      <c r="Q247" s="8"/>
      <c r="R247" s="8"/>
      <c r="S247" s="8"/>
      <c r="T247" s="8"/>
      <c r="U247" s="8">
        <f t="shared" si="31"/>
        <v>15</v>
      </c>
      <c r="V247" s="8"/>
      <c r="W247" s="8">
        <v>16</v>
      </c>
      <c r="X247" s="39">
        <v>804</v>
      </c>
      <c r="Y247" s="8">
        <f t="shared" si="30"/>
        <v>820</v>
      </c>
      <c r="Z247" s="14"/>
    </row>
    <row r="248" spans="1:26" ht="12.75" customHeight="1" x14ac:dyDescent="0.2">
      <c r="A248" s="7" t="s">
        <v>63</v>
      </c>
      <c r="B248" s="39">
        <v>199</v>
      </c>
      <c r="C248" s="39">
        <v>65</v>
      </c>
      <c r="D248" s="39">
        <v>6</v>
      </c>
      <c r="E248" s="39">
        <v>1</v>
      </c>
      <c r="F248" s="39">
        <v>6</v>
      </c>
      <c r="G248" s="39">
        <v>0</v>
      </c>
      <c r="H248" s="39">
        <v>0</v>
      </c>
      <c r="I248" s="39">
        <v>0</v>
      </c>
      <c r="J248" s="39">
        <v>2</v>
      </c>
      <c r="K248" s="39">
        <v>3</v>
      </c>
      <c r="L248" s="8"/>
      <c r="M248" s="8"/>
      <c r="N248" s="8"/>
      <c r="O248" s="8"/>
      <c r="P248" s="8"/>
      <c r="Q248" s="8"/>
      <c r="R248" s="8"/>
      <c r="S248" s="8"/>
      <c r="T248" s="8"/>
      <c r="U248" s="8">
        <f t="shared" si="31"/>
        <v>5</v>
      </c>
      <c r="V248" s="8"/>
      <c r="W248" s="8">
        <v>2</v>
      </c>
      <c r="X248" s="39">
        <v>285</v>
      </c>
      <c r="Y248" s="8">
        <f t="shared" si="30"/>
        <v>287</v>
      </c>
      <c r="Z248" s="14"/>
    </row>
    <row r="249" spans="1:26" ht="12.75" customHeight="1" x14ac:dyDescent="0.2">
      <c r="A249" s="7" t="s">
        <v>64</v>
      </c>
      <c r="B249" s="39">
        <v>296</v>
      </c>
      <c r="C249" s="39">
        <v>44</v>
      </c>
      <c r="D249" s="39">
        <v>5</v>
      </c>
      <c r="E249" s="39">
        <v>4</v>
      </c>
      <c r="F249" s="39">
        <v>14</v>
      </c>
      <c r="G249" s="39">
        <v>0</v>
      </c>
      <c r="H249" s="39">
        <v>0</v>
      </c>
      <c r="I249" s="39">
        <v>1</v>
      </c>
      <c r="J249" s="39">
        <v>2</v>
      </c>
      <c r="K249" s="39">
        <v>5</v>
      </c>
      <c r="L249" s="8"/>
      <c r="M249" s="8"/>
      <c r="N249" s="8"/>
      <c r="O249" s="8"/>
      <c r="P249" s="8"/>
      <c r="Q249" s="8"/>
      <c r="R249" s="8"/>
      <c r="S249" s="8"/>
      <c r="T249" s="8"/>
      <c r="U249" s="8">
        <f t="shared" si="31"/>
        <v>6</v>
      </c>
      <c r="V249" s="8"/>
      <c r="W249" s="8">
        <v>4</v>
      </c>
      <c r="X249" s="39">
        <v>373</v>
      </c>
      <c r="Y249" s="8">
        <f t="shared" si="30"/>
        <v>377</v>
      </c>
      <c r="Z249" s="14"/>
    </row>
    <row r="250" spans="1:26" ht="12.75" customHeight="1" x14ac:dyDescent="0.2">
      <c r="A250" s="7" t="s">
        <v>65</v>
      </c>
      <c r="B250" s="39">
        <v>177</v>
      </c>
      <c r="C250" s="39">
        <v>18</v>
      </c>
      <c r="D250" s="39">
        <v>0</v>
      </c>
      <c r="E250" s="39">
        <v>4</v>
      </c>
      <c r="F250" s="39">
        <v>4</v>
      </c>
      <c r="G250" s="39">
        <v>0</v>
      </c>
      <c r="H250" s="39">
        <v>0</v>
      </c>
      <c r="I250" s="39">
        <v>2</v>
      </c>
      <c r="J250" s="39">
        <v>0</v>
      </c>
      <c r="K250" s="39">
        <v>1</v>
      </c>
      <c r="L250" s="8"/>
      <c r="M250" s="8"/>
      <c r="N250" s="8"/>
      <c r="O250" s="8"/>
      <c r="P250" s="8"/>
      <c r="Q250" s="8"/>
      <c r="R250" s="8"/>
      <c r="S250" s="8"/>
      <c r="T250" s="8"/>
      <c r="U250" s="8">
        <f t="shared" si="31"/>
        <v>3</v>
      </c>
      <c r="V250" s="8"/>
      <c r="W250" s="8">
        <v>1</v>
      </c>
      <c r="X250" s="39">
        <v>208</v>
      </c>
      <c r="Y250" s="8">
        <f t="shared" si="30"/>
        <v>209</v>
      </c>
      <c r="Z250" s="14"/>
    </row>
    <row r="251" spans="1:26" ht="12.75" customHeight="1" x14ac:dyDescent="0.2">
      <c r="A251" s="7" t="s">
        <v>66</v>
      </c>
      <c r="B251" s="39">
        <v>251</v>
      </c>
      <c r="C251" s="39">
        <v>59</v>
      </c>
      <c r="D251" s="39">
        <v>6</v>
      </c>
      <c r="E251" s="39">
        <v>1</v>
      </c>
      <c r="F251" s="39">
        <v>9</v>
      </c>
      <c r="G251" s="39">
        <v>0</v>
      </c>
      <c r="H251" s="39">
        <v>0</v>
      </c>
      <c r="I251" s="39">
        <v>2</v>
      </c>
      <c r="J251" s="39">
        <v>0</v>
      </c>
      <c r="K251" s="39">
        <v>0</v>
      </c>
      <c r="L251" s="8"/>
      <c r="M251" s="8"/>
      <c r="N251" s="8"/>
      <c r="O251" s="8"/>
      <c r="P251" s="8"/>
      <c r="Q251" s="8"/>
      <c r="R251" s="8"/>
      <c r="S251" s="8"/>
      <c r="T251" s="8"/>
      <c r="U251" s="8">
        <f t="shared" si="31"/>
        <v>3</v>
      </c>
      <c r="V251" s="8"/>
      <c r="W251" s="8">
        <v>2</v>
      </c>
      <c r="X251" s="39">
        <v>329</v>
      </c>
      <c r="Y251" s="8">
        <f t="shared" si="30"/>
        <v>331</v>
      </c>
      <c r="Z251" s="14"/>
    </row>
    <row r="252" spans="1:26" ht="12.75" customHeight="1" x14ac:dyDescent="0.2">
      <c r="A252" s="7" t="s">
        <v>67</v>
      </c>
      <c r="B252" s="39">
        <v>233</v>
      </c>
      <c r="C252" s="39">
        <v>61</v>
      </c>
      <c r="D252" s="39">
        <v>3</v>
      </c>
      <c r="E252" s="39">
        <v>4</v>
      </c>
      <c r="F252" s="39">
        <v>15</v>
      </c>
      <c r="G252" s="39">
        <v>0</v>
      </c>
      <c r="H252" s="39">
        <v>0</v>
      </c>
      <c r="I252" s="39">
        <v>1</v>
      </c>
      <c r="J252" s="39">
        <v>1</v>
      </c>
      <c r="K252" s="39">
        <v>2</v>
      </c>
      <c r="L252" s="8"/>
      <c r="M252" s="8"/>
      <c r="N252" s="8"/>
      <c r="O252" s="8"/>
      <c r="P252" s="8"/>
      <c r="Q252" s="8"/>
      <c r="R252" s="8"/>
      <c r="S252" s="8"/>
      <c r="T252" s="8"/>
      <c r="U252" s="8">
        <f t="shared" si="31"/>
        <v>5</v>
      </c>
      <c r="V252" s="8"/>
      <c r="W252" s="8">
        <v>3</v>
      </c>
      <c r="X252" s="39">
        <v>322</v>
      </c>
      <c r="Y252" s="8">
        <f t="shared" si="30"/>
        <v>325</v>
      </c>
      <c r="Z252" s="14"/>
    </row>
    <row r="253" spans="1:26" ht="12.75" customHeight="1" x14ac:dyDescent="0.2">
      <c r="A253" s="7" t="s">
        <v>68</v>
      </c>
      <c r="B253" s="39">
        <v>229</v>
      </c>
      <c r="C253" s="39">
        <v>56</v>
      </c>
      <c r="D253" s="39">
        <v>5</v>
      </c>
      <c r="E253" s="39">
        <v>1</v>
      </c>
      <c r="F253" s="39">
        <v>12</v>
      </c>
      <c r="G253" s="39">
        <v>0</v>
      </c>
      <c r="H253" s="39">
        <v>0</v>
      </c>
      <c r="I253" s="39">
        <v>0</v>
      </c>
      <c r="J253" s="39">
        <v>0</v>
      </c>
      <c r="K253" s="39">
        <v>1</v>
      </c>
      <c r="L253" s="8"/>
      <c r="M253" s="8"/>
      <c r="N253" s="8"/>
      <c r="O253" s="8"/>
      <c r="P253" s="8"/>
      <c r="Q253" s="8"/>
      <c r="R253" s="8"/>
      <c r="S253" s="8"/>
      <c r="T253" s="8"/>
      <c r="U253" s="8">
        <f t="shared" si="31"/>
        <v>2</v>
      </c>
      <c r="V253" s="8"/>
      <c r="W253" s="8">
        <v>3</v>
      </c>
      <c r="X253" s="39">
        <v>303</v>
      </c>
      <c r="Y253" s="8">
        <f t="shared" si="30"/>
        <v>306</v>
      </c>
      <c r="Z253" s="14"/>
    </row>
    <row r="254" spans="1:26" ht="12.75" customHeight="1" x14ac:dyDescent="0.2">
      <c r="A254" s="7" t="s">
        <v>69</v>
      </c>
      <c r="B254" s="39">
        <v>209</v>
      </c>
      <c r="C254" s="39">
        <v>42</v>
      </c>
      <c r="D254" s="39">
        <v>4</v>
      </c>
      <c r="E254" s="39">
        <v>2</v>
      </c>
      <c r="F254" s="39">
        <v>15</v>
      </c>
      <c r="G254" s="39">
        <v>0</v>
      </c>
      <c r="H254" s="39">
        <v>0</v>
      </c>
      <c r="I254" s="39">
        <v>6</v>
      </c>
      <c r="J254" s="39">
        <v>2</v>
      </c>
      <c r="K254" s="39">
        <v>4</v>
      </c>
      <c r="L254" s="8"/>
      <c r="M254" s="8"/>
      <c r="N254" s="8"/>
      <c r="O254" s="8"/>
      <c r="P254" s="8"/>
      <c r="Q254" s="8"/>
      <c r="R254" s="8"/>
      <c r="S254" s="8"/>
      <c r="T254" s="8"/>
      <c r="U254" s="8">
        <f t="shared" si="31"/>
        <v>2</v>
      </c>
      <c r="V254" s="8"/>
      <c r="W254" s="8">
        <v>2</v>
      </c>
      <c r="X254" s="39">
        <v>284</v>
      </c>
      <c r="Y254" s="8">
        <f t="shared" si="30"/>
        <v>286</v>
      </c>
      <c r="Z254" s="14"/>
    </row>
    <row r="255" spans="1:26" ht="12" customHeight="1" x14ac:dyDescent="0.2">
      <c r="A255" s="7" t="s">
        <v>70</v>
      </c>
      <c r="B255" s="39">
        <v>254</v>
      </c>
      <c r="C255" s="39">
        <v>45</v>
      </c>
      <c r="D255" s="39">
        <v>1</v>
      </c>
      <c r="E255" s="39">
        <v>2</v>
      </c>
      <c r="F255" s="39">
        <v>7</v>
      </c>
      <c r="G255" s="39">
        <v>0</v>
      </c>
      <c r="H255" s="39">
        <v>0</v>
      </c>
      <c r="I255" s="39">
        <v>0</v>
      </c>
      <c r="J255" s="39">
        <v>2</v>
      </c>
      <c r="K255" s="39">
        <v>1</v>
      </c>
      <c r="L255" s="8"/>
      <c r="M255" s="8"/>
      <c r="N255" s="8"/>
      <c r="O255" s="8"/>
      <c r="P255" s="8"/>
      <c r="Q255" s="8"/>
      <c r="R255" s="8"/>
      <c r="S255" s="8"/>
      <c r="T255" s="8"/>
      <c r="U255" s="8">
        <f t="shared" si="31"/>
        <v>4</v>
      </c>
      <c r="V255" s="8"/>
      <c r="W255" s="8"/>
      <c r="X255" s="39">
        <v>316</v>
      </c>
      <c r="Y255" s="8">
        <f>SUM(V255:X255)</f>
        <v>316</v>
      </c>
      <c r="Z255" s="14"/>
    </row>
    <row r="256" spans="1:26" ht="12" customHeight="1" x14ac:dyDescent="0.2">
      <c r="A256" s="7" t="s">
        <v>71</v>
      </c>
      <c r="B256" s="39">
        <v>92</v>
      </c>
      <c r="C256" s="39">
        <v>31</v>
      </c>
      <c r="D256" s="39">
        <v>4</v>
      </c>
      <c r="E256" s="39">
        <v>1</v>
      </c>
      <c r="F256" s="39">
        <v>4</v>
      </c>
      <c r="G256" s="39">
        <v>0</v>
      </c>
      <c r="H256" s="39">
        <v>0</v>
      </c>
      <c r="I256" s="39">
        <v>0</v>
      </c>
      <c r="J256" s="39">
        <v>1</v>
      </c>
      <c r="K256" s="39">
        <v>1</v>
      </c>
      <c r="L256" s="8"/>
      <c r="M256" s="8"/>
      <c r="N256" s="8"/>
      <c r="O256" s="8"/>
      <c r="P256" s="8"/>
      <c r="Q256" s="8"/>
      <c r="R256" s="8"/>
      <c r="S256" s="8"/>
      <c r="T256" s="8"/>
      <c r="U256" s="8">
        <f t="shared" si="31"/>
        <v>1</v>
      </c>
      <c r="V256" s="8"/>
      <c r="W256" s="8">
        <v>2</v>
      </c>
      <c r="X256" s="39">
        <v>133</v>
      </c>
      <c r="Y256" s="8">
        <f>SUM(V256:X256)</f>
        <v>135</v>
      </c>
      <c r="Z256" s="14"/>
    </row>
    <row r="257" spans="1:26" ht="12.75" customHeight="1" x14ac:dyDescent="0.2">
      <c r="U257" s="8"/>
      <c r="W257" s="8"/>
      <c r="Y257" s="8"/>
      <c r="Z257" s="14"/>
    </row>
    <row r="258" spans="1:26" ht="12.75" customHeight="1" x14ac:dyDescent="0.2">
      <c r="U258" s="8"/>
      <c r="W258" s="8"/>
      <c r="Y258" s="8"/>
      <c r="Z258" s="14"/>
    </row>
    <row r="259" spans="1:26" ht="12.75" customHeight="1" x14ac:dyDescent="0.2">
      <c r="A259" s="22" t="s">
        <v>212</v>
      </c>
      <c r="U259" s="8"/>
      <c r="W259" s="8"/>
      <c r="Y259" s="8"/>
      <c r="Z259" s="14"/>
    </row>
    <row r="260" spans="1:26" ht="12.75" customHeight="1" x14ac:dyDescent="0.2">
      <c r="A260" s="7" t="s">
        <v>72</v>
      </c>
      <c r="B260" s="39">
        <v>205</v>
      </c>
      <c r="C260" s="39">
        <v>39</v>
      </c>
      <c r="D260" s="39">
        <v>1</v>
      </c>
      <c r="E260" s="39">
        <v>4</v>
      </c>
      <c r="F260" s="39">
        <v>6</v>
      </c>
      <c r="G260" s="39">
        <v>0</v>
      </c>
      <c r="H260" s="39">
        <v>0</v>
      </c>
      <c r="I260" s="39">
        <v>1</v>
      </c>
      <c r="J260" s="39">
        <v>1</v>
      </c>
      <c r="K260" s="39">
        <v>3</v>
      </c>
      <c r="L260" s="8"/>
      <c r="M260" s="8"/>
      <c r="N260" s="8"/>
      <c r="O260" s="8"/>
      <c r="P260" s="8"/>
      <c r="Q260" s="8"/>
      <c r="R260" s="8"/>
      <c r="S260" s="8"/>
      <c r="T260" s="8"/>
      <c r="U260" s="8">
        <f>Y260-SUM(B260:T260)</f>
        <v>0</v>
      </c>
      <c r="V260" s="8"/>
      <c r="W260" s="8">
        <v>3</v>
      </c>
      <c r="X260" s="39">
        <v>257</v>
      </c>
      <c r="Y260" s="8">
        <f t="shared" si="30"/>
        <v>260</v>
      </c>
      <c r="Z260" s="14"/>
    </row>
    <row r="261" spans="1:26" ht="12.75" customHeight="1" x14ac:dyDescent="0.2">
      <c r="A261" s="7" t="s">
        <v>73</v>
      </c>
      <c r="B261" s="39">
        <v>199</v>
      </c>
      <c r="C261" s="39">
        <v>45</v>
      </c>
      <c r="D261" s="39">
        <v>4</v>
      </c>
      <c r="E261" s="39">
        <v>6</v>
      </c>
      <c r="F261" s="39">
        <v>5</v>
      </c>
      <c r="G261" s="39">
        <v>1</v>
      </c>
      <c r="H261" s="39">
        <v>0</v>
      </c>
      <c r="I261" s="39">
        <v>0</v>
      </c>
      <c r="J261" s="39">
        <v>1</v>
      </c>
      <c r="K261" s="39">
        <v>3</v>
      </c>
      <c r="L261" s="8"/>
      <c r="M261" s="8"/>
      <c r="N261" s="8"/>
      <c r="O261" s="8"/>
      <c r="P261" s="8"/>
      <c r="Q261" s="8"/>
      <c r="R261" s="8"/>
      <c r="S261" s="8"/>
      <c r="T261" s="8"/>
      <c r="U261" s="8">
        <f t="shared" ref="U261:U268" si="32">Y261-SUM(B261:T261)</f>
        <v>4</v>
      </c>
      <c r="V261" s="8"/>
      <c r="W261" s="8">
        <v>2</v>
      </c>
      <c r="X261" s="39">
        <v>266</v>
      </c>
      <c r="Y261" s="8">
        <f t="shared" si="30"/>
        <v>268</v>
      </c>
      <c r="Z261" s="14"/>
    </row>
    <row r="262" spans="1:26" ht="12.75" customHeight="1" x14ac:dyDescent="0.2">
      <c r="A262" s="7" t="s">
        <v>74</v>
      </c>
      <c r="B262" s="39">
        <v>222</v>
      </c>
      <c r="C262" s="39">
        <v>67</v>
      </c>
      <c r="D262" s="39">
        <v>10</v>
      </c>
      <c r="E262" s="39">
        <v>9</v>
      </c>
      <c r="F262" s="39">
        <v>14</v>
      </c>
      <c r="G262" s="39">
        <v>0</v>
      </c>
      <c r="H262" s="39">
        <v>1</v>
      </c>
      <c r="I262" s="39">
        <v>0</v>
      </c>
      <c r="J262" s="39">
        <v>3</v>
      </c>
      <c r="K262" s="39">
        <v>5</v>
      </c>
      <c r="L262" s="8"/>
      <c r="M262" s="8"/>
      <c r="N262" s="8"/>
      <c r="O262" s="8"/>
      <c r="P262" s="8"/>
      <c r="Q262" s="8"/>
      <c r="R262" s="8"/>
      <c r="S262" s="8"/>
      <c r="T262" s="8"/>
      <c r="U262" s="8">
        <f t="shared" si="32"/>
        <v>5</v>
      </c>
      <c r="V262" s="8"/>
      <c r="W262" s="8">
        <v>5</v>
      </c>
      <c r="X262" s="39">
        <v>331</v>
      </c>
      <c r="Y262" s="8">
        <f t="shared" si="30"/>
        <v>336</v>
      </c>
      <c r="Z262" s="14"/>
    </row>
    <row r="263" spans="1:26" ht="12.75" customHeight="1" x14ac:dyDescent="0.2">
      <c r="A263" s="7" t="s">
        <v>75</v>
      </c>
      <c r="B263" s="39">
        <v>109</v>
      </c>
      <c r="C263" s="39">
        <v>26</v>
      </c>
      <c r="D263" s="39">
        <v>3</v>
      </c>
      <c r="E263" s="39">
        <v>0</v>
      </c>
      <c r="F263" s="39">
        <v>13</v>
      </c>
      <c r="G263" s="39">
        <v>0</v>
      </c>
      <c r="H263" s="39">
        <v>0</v>
      </c>
      <c r="I263" s="39">
        <v>1</v>
      </c>
      <c r="J263" s="39">
        <v>1</v>
      </c>
      <c r="K263" s="39">
        <v>3</v>
      </c>
      <c r="L263" s="8"/>
      <c r="M263" s="8"/>
      <c r="N263" s="8"/>
      <c r="O263" s="8"/>
      <c r="P263" s="8"/>
      <c r="Q263" s="8"/>
      <c r="R263" s="8"/>
      <c r="S263" s="8"/>
      <c r="T263" s="8"/>
      <c r="U263" s="8">
        <f t="shared" si="32"/>
        <v>4</v>
      </c>
      <c r="V263" s="8"/>
      <c r="W263" s="8"/>
      <c r="X263" s="39">
        <v>160</v>
      </c>
      <c r="Y263" s="8">
        <f t="shared" si="30"/>
        <v>160</v>
      </c>
      <c r="Z263" s="14"/>
    </row>
    <row r="264" spans="1:26" ht="12.75" customHeight="1" x14ac:dyDescent="0.2">
      <c r="A264" s="7" t="s">
        <v>76</v>
      </c>
      <c r="B264" s="39">
        <v>274</v>
      </c>
      <c r="C264" s="39">
        <v>58</v>
      </c>
      <c r="D264" s="39">
        <v>3</v>
      </c>
      <c r="E264" s="39">
        <v>2</v>
      </c>
      <c r="F264" s="39">
        <v>15</v>
      </c>
      <c r="G264" s="39">
        <v>0</v>
      </c>
      <c r="H264" s="39">
        <v>0</v>
      </c>
      <c r="I264" s="39">
        <v>1</v>
      </c>
      <c r="J264" s="39">
        <v>1</v>
      </c>
      <c r="K264" s="39">
        <v>7</v>
      </c>
      <c r="L264" s="8"/>
      <c r="M264" s="8"/>
      <c r="N264" s="8"/>
      <c r="O264" s="8"/>
      <c r="P264" s="8"/>
      <c r="Q264" s="8"/>
      <c r="R264" s="8"/>
      <c r="S264" s="8"/>
      <c r="T264" s="8"/>
      <c r="U264" s="8">
        <f t="shared" si="32"/>
        <v>2</v>
      </c>
      <c r="V264" s="8"/>
      <c r="W264" s="8">
        <v>4</v>
      </c>
      <c r="X264" s="39">
        <v>359</v>
      </c>
      <c r="Y264" s="8">
        <f t="shared" si="30"/>
        <v>363</v>
      </c>
      <c r="Z264" s="14"/>
    </row>
    <row r="265" spans="1:26" ht="12.75" customHeight="1" x14ac:dyDescent="0.2">
      <c r="A265" s="7" t="s">
        <v>77</v>
      </c>
      <c r="B265" s="39">
        <v>195</v>
      </c>
      <c r="C265" s="39">
        <v>60</v>
      </c>
      <c r="D265" s="39">
        <v>3</v>
      </c>
      <c r="E265" s="39">
        <v>5</v>
      </c>
      <c r="F265" s="39">
        <v>13</v>
      </c>
      <c r="G265" s="39">
        <v>1</v>
      </c>
      <c r="H265" s="39">
        <v>0</v>
      </c>
      <c r="I265" s="39">
        <v>2</v>
      </c>
      <c r="J265" s="39">
        <v>0</v>
      </c>
      <c r="K265" s="39">
        <v>2</v>
      </c>
      <c r="L265" s="8"/>
      <c r="M265" s="8"/>
      <c r="N265" s="8"/>
      <c r="O265" s="8"/>
      <c r="P265" s="8"/>
      <c r="Q265" s="8"/>
      <c r="R265" s="8"/>
      <c r="S265" s="8"/>
      <c r="T265" s="8"/>
      <c r="U265" s="8">
        <f t="shared" si="32"/>
        <v>8</v>
      </c>
      <c r="V265" s="8"/>
      <c r="W265" s="8">
        <v>1</v>
      </c>
      <c r="X265" s="39">
        <v>288</v>
      </c>
      <c r="Y265" s="8">
        <f t="shared" si="30"/>
        <v>289</v>
      </c>
      <c r="Z265" s="14"/>
    </row>
    <row r="266" spans="1:26" ht="12.75" customHeight="1" x14ac:dyDescent="0.2">
      <c r="A266" s="7" t="s">
        <v>78</v>
      </c>
      <c r="B266" s="39">
        <v>192</v>
      </c>
      <c r="C266" s="39">
        <v>25</v>
      </c>
      <c r="D266" s="39">
        <v>4</v>
      </c>
      <c r="E266" s="39">
        <v>3</v>
      </c>
      <c r="F266" s="39">
        <v>9</v>
      </c>
      <c r="G266" s="39">
        <v>0</v>
      </c>
      <c r="H266" s="39">
        <v>0</v>
      </c>
      <c r="I266" s="39">
        <v>1</v>
      </c>
      <c r="J266" s="39">
        <v>0</v>
      </c>
      <c r="K266" s="39">
        <v>2</v>
      </c>
      <c r="L266" s="8"/>
      <c r="M266" s="8"/>
      <c r="N266" s="8"/>
      <c r="O266" s="8"/>
      <c r="P266" s="8"/>
      <c r="Q266" s="8"/>
      <c r="R266" s="8"/>
      <c r="S266" s="8"/>
      <c r="T266" s="8"/>
      <c r="U266" s="8">
        <f t="shared" si="32"/>
        <v>1</v>
      </c>
      <c r="V266" s="8"/>
      <c r="W266" s="8">
        <v>3</v>
      </c>
      <c r="X266" s="39">
        <v>234</v>
      </c>
      <c r="Y266" s="8">
        <f t="shared" si="30"/>
        <v>237</v>
      </c>
      <c r="Z266" s="14"/>
    </row>
    <row r="267" spans="1:26" ht="12.75" customHeight="1" x14ac:dyDescent="0.2">
      <c r="A267" s="7" t="s">
        <v>79</v>
      </c>
      <c r="B267" s="39">
        <v>161</v>
      </c>
      <c r="C267" s="39">
        <v>26</v>
      </c>
      <c r="D267" s="39">
        <v>3</v>
      </c>
      <c r="E267" s="39">
        <v>3</v>
      </c>
      <c r="F267" s="39">
        <v>7</v>
      </c>
      <c r="G267" s="39">
        <v>0</v>
      </c>
      <c r="H267" s="39">
        <v>0</v>
      </c>
      <c r="I267" s="39">
        <v>1</v>
      </c>
      <c r="J267" s="39">
        <v>0</v>
      </c>
      <c r="K267" s="39">
        <v>1</v>
      </c>
      <c r="L267" s="8"/>
      <c r="M267" s="8"/>
      <c r="N267" s="8"/>
      <c r="O267" s="8"/>
      <c r="P267" s="8"/>
      <c r="Q267" s="8"/>
      <c r="R267" s="8"/>
      <c r="S267" s="8"/>
      <c r="T267" s="8"/>
      <c r="U267" s="8">
        <f t="shared" si="32"/>
        <v>1</v>
      </c>
      <c r="V267" s="8"/>
      <c r="W267" s="8">
        <v>2</v>
      </c>
      <c r="X267" s="39">
        <v>201</v>
      </c>
      <c r="Y267" s="8">
        <f t="shared" si="30"/>
        <v>203</v>
      </c>
      <c r="Z267" s="14"/>
    </row>
    <row r="268" spans="1:26" ht="12.75" customHeight="1" x14ac:dyDescent="0.2">
      <c r="A268" s="7" t="s">
        <v>80</v>
      </c>
      <c r="B268" s="39">
        <v>228</v>
      </c>
      <c r="C268" s="39">
        <v>39</v>
      </c>
      <c r="D268" s="39">
        <v>5</v>
      </c>
      <c r="E268" s="39">
        <v>1</v>
      </c>
      <c r="F268" s="39">
        <v>17</v>
      </c>
      <c r="G268" s="39">
        <v>1</v>
      </c>
      <c r="H268" s="39">
        <v>0</v>
      </c>
      <c r="I268" s="39">
        <v>2</v>
      </c>
      <c r="J268" s="39">
        <v>0</v>
      </c>
      <c r="K268" s="39">
        <v>3</v>
      </c>
      <c r="L268" s="8"/>
      <c r="M268" s="8"/>
      <c r="N268" s="8"/>
      <c r="O268" s="8"/>
      <c r="P268" s="8"/>
      <c r="Q268" s="8"/>
      <c r="R268" s="8"/>
      <c r="S268" s="8"/>
      <c r="T268" s="8"/>
      <c r="U268" s="8">
        <f t="shared" si="32"/>
        <v>3</v>
      </c>
      <c r="V268" s="8"/>
      <c r="W268" s="8">
        <v>2</v>
      </c>
      <c r="X268" s="39">
        <v>297</v>
      </c>
      <c r="Y268" s="8">
        <f t="shared" si="30"/>
        <v>299</v>
      </c>
      <c r="Z268" s="14"/>
    </row>
    <row r="269" spans="1:26" ht="12.75" customHeight="1" x14ac:dyDescent="0.2">
      <c r="A269" s="9" t="s">
        <v>41</v>
      </c>
      <c r="B269" s="24">
        <f t="shared" ref="B269:L269" si="33">SUM(B234:B268)</f>
        <v>7880</v>
      </c>
      <c r="C269" s="24">
        <f t="shared" si="33"/>
        <v>1621</v>
      </c>
      <c r="D269" s="24">
        <f t="shared" si="33"/>
        <v>164</v>
      </c>
      <c r="E269" s="24">
        <f t="shared" si="33"/>
        <v>113</v>
      </c>
      <c r="F269" s="24">
        <f t="shared" si="33"/>
        <v>425</v>
      </c>
      <c r="G269" s="24">
        <f t="shared" si="33"/>
        <v>8</v>
      </c>
      <c r="H269" s="24">
        <f t="shared" si="33"/>
        <v>2</v>
      </c>
      <c r="I269" s="24">
        <f t="shared" si="33"/>
        <v>40</v>
      </c>
      <c r="J269" s="24">
        <f t="shared" si="33"/>
        <v>44</v>
      </c>
      <c r="K269" s="24">
        <f t="shared" si="33"/>
        <v>121</v>
      </c>
      <c r="L269" s="24">
        <f t="shared" si="33"/>
        <v>0</v>
      </c>
      <c r="M269" s="24">
        <f t="shared" ref="M269:R269" si="34">SUM(M234:M268)</f>
        <v>1</v>
      </c>
      <c r="N269" s="24">
        <f t="shared" si="34"/>
        <v>0</v>
      </c>
      <c r="O269" s="24">
        <f t="shared" si="34"/>
        <v>0</v>
      </c>
      <c r="P269" s="24">
        <f t="shared" si="34"/>
        <v>0</v>
      </c>
      <c r="Q269" s="24">
        <f t="shared" si="34"/>
        <v>0</v>
      </c>
      <c r="R269" s="24">
        <f t="shared" si="34"/>
        <v>0</v>
      </c>
      <c r="S269" s="24">
        <f t="shared" ref="S269:Y269" si="35">SUM(S234:S268)</f>
        <v>0</v>
      </c>
      <c r="T269" s="24">
        <f t="shared" si="35"/>
        <v>0</v>
      </c>
      <c r="U269" s="48">
        <f t="shared" si="35"/>
        <v>127</v>
      </c>
      <c r="V269" s="50">
        <f t="shared" si="35"/>
        <v>1</v>
      </c>
      <c r="W269" s="49">
        <f t="shared" si="35"/>
        <v>101</v>
      </c>
      <c r="X269" s="50">
        <f t="shared" si="35"/>
        <v>10444</v>
      </c>
      <c r="Y269" s="49">
        <f t="shared" si="35"/>
        <v>10546</v>
      </c>
      <c r="Z269" s="14"/>
    </row>
    <row r="270" spans="1:26" ht="12.75" customHeight="1" x14ac:dyDescent="0.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6" ht="12.75" customHeight="1" x14ac:dyDescent="0.25">
      <c r="A271" s="6" t="s">
        <v>99</v>
      </c>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6" x14ac:dyDescent="0.2">
      <c r="A272" s="7" t="s">
        <v>49</v>
      </c>
      <c r="B272" s="39">
        <v>282</v>
      </c>
      <c r="C272" s="39">
        <v>153</v>
      </c>
      <c r="D272" s="39">
        <v>14</v>
      </c>
      <c r="E272" s="39">
        <v>6</v>
      </c>
      <c r="F272" s="39">
        <v>11</v>
      </c>
      <c r="G272" s="39">
        <v>1</v>
      </c>
      <c r="H272" s="39">
        <v>0</v>
      </c>
      <c r="I272" s="39">
        <v>5</v>
      </c>
      <c r="J272" s="39">
        <v>0</v>
      </c>
      <c r="K272" s="39">
        <v>4</v>
      </c>
      <c r="L272" s="8"/>
      <c r="M272" s="8"/>
      <c r="N272" s="8"/>
      <c r="O272" s="8"/>
      <c r="P272" s="8"/>
      <c r="Q272" s="8"/>
      <c r="R272" s="8"/>
      <c r="S272" s="8"/>
      <c r="T272" s="8"/>
      <c r="U272" s="8">
        <f>Y272-SUM(B272:T272)</f>
        <v>10</v>
      </c>
      <c r="V272" s="8"/>
      <c r="W272" s="8">
        <v>1</v>
      </c>
      <c r="X272" s="39">
        <v>485</v>
      </c>
      <c r="Y272" s="8">
        <f t="shared" ref="Y272:Y304" si="36">SUM(V272:X272)</f>
        <v>486</v>
      </c>
    </row>
    <row r="273" spans="1:25" x14ac:dyDescent="0.2">
      <c r="A273" s="7" t="s">
        <v>50</v>
      </c>
      <c r="B273" s="39">
        <v>45</v>
      </c>
      <c r="C273" s="39">
        <v>20</v>
      </c>
      <c r="D273" s="39">
        <v>2</v>
      </c>
      <c r="E273" s="39">
        <v>1</v>
      </c>
      <c r="F273" s="39">
        <v>1</v>
      </c>
      <c r="G273" s="39">
        <v>0</v>
      </c>
      <c r="H273" s="39">
        <v>0</v>
      </c>
      <c r="I273" s="39">
        <v>0</v>
      </c>
      <c r="J273" s="39">
        <v>0</v>
      </c>
      <c r="K273" s="39">
        <v>0</v>
      </c>
      <c r="L273" s="8"/>
      <c r="M273" s="8"/>
      <c r="N273" s="8"/>
      <c r="O273" s="8"/>
      <c r="P273" s="8"/>
      <c r="Q273" s="8"/>
      <c r="R273" s="8"/>
      <c r="S273" s="8"/>
      <c r="T273" s="8"/>
      <c r="U273" s="8">
        <f t="shared" ref="U273:U288" si="37">Y273-SUM(B273:T273)</f>
        <v>1</v>
      </c>
      <c r="V273" s="8"/>
      <c r="W273" s="8"/>
      <c r="X273" s="39">
        <v>70</v>
      </c>
      <c r="Y273" s="8">
        <f t="shared" si="36"/>
        <v>70</v>
      </c>
    </row>
    <row r="274" spans="1:25" x14ac:dyDescent="0.2">
      <c r="A274" s="7" t="s">
        <v>51</v>
      </c>
      <c r="B274" s="39">
        <v>283</v>
      </c>
      <c r="C274" s="39">
        <v>166</v>
      </c>
      <c r="D274" s="39">
        <v>11</v>
      </c>
      <c r="E274" s="39">
        <v>10</v>
      </c>
      <c r="F274" s="39">
        <v>16</v>
      </c>
      <c r="G274" s="39">
        <v>0</v>
      </c>
      <c r="H274" s="39">
        <v>0</v>
      </c>
      <c r="I274" s="39">
        <v>0</v>
      </c>
      <c r="J274" s="39">
        <v>1</v>
      </c>
      <c r="K274" s="39">
        <v>8</v>
      </c>
      <c r="L274" s="8"/>
      <c r="M274" s="8"/>
      <c r="N274" s="8"/>
      <c r="O274" s="8"/>
      <c r="P274" s="8"/>
      <c r="Q274" s="8"/>
      <c r="R274" s="8"/>
      <c r="S274" s="8"/>
      <c r="T274" s="8"/>
      <c r="U274" s="8">
        <f t="shared" si="37"/>
        <v>4</v>
      </c>
      <c r="V274" s="8"/>
      <c r="W274" s="8"/>
      <c r="X274" s="39">
        <v>499</v>
      </c>
      <c r="Y274" s="8">
        <f t="shared" si="36"/>
        <v>499</v>
      </c>
    </row>
    <row r="275" spans="1:25" x14ac:dyDescent="0.2">
      <c r="A275" s="7" t="s">
        <v>52</v>
      </c>
      <c r="B275" s="39">
        <v>246</v>
      </c>
      <c r="C275" s="39">
        <v>121</v>
      </c>
      <c r="D275" s="39">
        <v>16</v>
      </c>
      <c r="E275" s="39">
        <v>4</v>
      </c>
      <c r="F275" s="39">
        <v>17</v>
      </c>
      <c r="G275" s="39">
        <v>0</v>
      </c>
      <c r="H275" s="39">
        <v>1</v>
      </c>
      <c r="I275" s="39">
        <v>1</v>
      </c>
      <c r="J275" s="39">
        <v>2</v>
      </c>
      <c r="K275" s="39">
        <v>10</v>
      </c>
      <c r="L275" s="8"/>
      <c r="M275" s="8"/>
      <c r="N275" s="8"/>
      <c r="O275" s="8"/>
      <c r="P275" s="8"/>
      <c r="Q275" s="8"/>
      <c r="R275" s="8"/>
      <c r="S275" s="8"/>
      <c r="T275" s="8"/>
      <c r="U275" s="8">
        <f t="shared" si="37"/>
        <v>2</v>
      </c>
      <c r="V275" s="8"/>
      <c r="W275" s="8">
        <v>1</v>
      </c>
      <c r="X275" s="39">
        <v>419</v>
      </c>
      <c r="Y275" s="8">
        <f t="shared" si="36"/>
        <v>420</v>
      </c>
    </row>
    <row r="276" spans="1:25" x14ac:dyDescent="0.2">
      <c r="A276" s="7" t="s">
        <v>53</v>
      </c>
      <c r="B276" s="39">
        <v>222</v>
      </c>
      <c r="C276" s="39">
        <v>84</v>
      </c>
      <c r="D276" s="39">
        <v>9</v>
      </c>
      <c r="E276" s="39">
        <v>11</v>
      </c>
      <c r="F276" s="39">
        <v>15</v>
      </c>
      <c r="G276" s="39">
        <v>0</v>
      </c>
      <c r="H276" s="39">
        <v>0</v>
      </c>
      <c r="I276" s="39">
        <v>1</v>
      </c>
      <c r="J276" s="39">
        <v>1</v>
      </c>
      <c r="K276" s="39">
        <v>4</v>
      </c>
      <c r="L276" s="8"/>
      <c r="M276" s="8">
        <v>2</v>
      </c>
      <c r="N276" s="8"/>
      <c r="O276" s="8"/>
      <c r="P276" s="8"/>
      <c r="Q276" s="8"/>
      <c r="R276" s="8"/>
      <c r="S276" s="8"/>
      <c r="T276" s="8"/>
      <c r="U276" s="8">
        <f t="shared" si="37"/>
        <v>5</v>
      </c>
      <c r="V276" s="8"/>
      <c r="W276" s="8">
        <v>6</v>
      </c>
      <c r="X276" s="39">
        <v>348</v>
      </c>
      <c r="Y276" s="8">
        <f t="shared" si="36"/>
        <v>354</v>
      </c>
    </row>
    <row r="277" spans="1:25" x14ac:dyDescent="0.2">
      <c r="A277" s="7" t="s">
        <v>54</v>
      </c>
      <c r="B277" s="39">
        <v>226</v>
      </c>
      <c r="C277" s="39">
        <v>74</v>
      </c>
      <c r="D277" s="39">
        <v>11</v>
      </c>
      <c r="E277" s="39">
        <v>4</v>
      </c>
      <c r="F277" s="39">
        <v>6</v>
      </c>
      <c r="G277" s="39">
        <v>0</v>
      </c>
      <c r="H277" s="39">
        <v>0</v>
      </c>
      <c r="I277" s="39">
        <v>0</v>
      </c>
      <c r="J277" s="39">
        <v>1</v>
      </c>
      <c r="K277" s="39">
        <v>3</v>
      </c>
      <c r="L277" s="8"/>
      <c r="M277" s="8"/>
      <c r="N277" s="8"/>
      <c r="O277" s="8"/>
      <c r="P277" s="8"/>
      <c r="Q277" s="8"/>
      <c r="R277" s="8"/>
      <c r="S277" s="8"/>
      <c r="T277" s="8"/>
      <c r="U277" s="8">
        <f t="shared" si="37"/>
        <v>6</v>
      </c>
      <c r="V277" s="8"/>
      <c r="W277" s="8"/>
      <c r="X277" s="39">
        <v>331</v>
      </c>
      <c r="Y277" s="8">
        <f t="shared" si="36"/>
        <v>331</v>
      </c>
    </row>
    <row r="278" spans="1:25" x14ac:dyDescent="0.2">
      <c r="A278" s="7" t="s">
        <v>55</v>
      </c>
      <c r="B278" s="39">
        <v>334</v>
      </c>
      <c r="C278" s="39">
        <v>93</v>
      </c>
      <c r="D278" s="39">
        <v>6</v>
      </c>
      <c r="E278" s="39">
        <v>6</v>
      </c>
      <c r="F278" s="39">
        <v>29</v>
      </c>
      <c r="G278" s="39">
        <v>0</v>
      </c>
      <c r="H278" s="39">
        <v>0</v>
      </c>
      <c r="I278" s="39">
        <v>2</v>
      </c>
      <c r="J278" s="39">
        <v>3</v>
      </c>
      <c r="K278" s="39">
        <v>6</v>
      </c>
      <c r="L278" s="8"/>
      <c r="M278" s="8"/>
      <c r="N278" s="8"/>
      <c r="O278" s="8"/>
      <c r="P278" s="8"/>
      <c r="Q278" s="8"/>
      <c r="R278" s="8"/>
      <c r="S278" s="8"/>
      <c r="T278" s="8"/>
      <c r="U278" s="8">
        <f t="shared" si="37"/>
        <v>2</v>
      </c>
      <c r="V278" s="8"/>
      <c r="W278" s="8">
        <v>5</v>
      </c>
      <c r="X278" s="39">
        <v>476</v>
      </c>
      <c r="Y278" s="8">
        <f t="shared" si="36"/>
        <v>481</v>
      </c>
    </row>
    <row r="279" spans="1:25" x14ac:dyDescent="0.2">
      <c r="A279" s="7" t="s">
        <v>56</v>
      </c>
      <c r="B279" s="39">
        <v>156</v>
      </c>
      <c r="C279" s="39">
        <v>63</v>
      </c>
      <c r="D279" s="39">
        <v>11</v>
      </c>
      <c r="E279" s="39">
        <v>5</v>
      </c>
      <c r="F279" s="39">
        <v>11</v>
      </c>
      <c r="G279" s="39">
        <v>0</v>
      </c>
      <c r="H279" s="39">
        <v>1</v>
      </c>
      <c r="I279" s="39">
        <v>1</v>
      </c>
      <c r="J279" s="39">
        <v>0</v>
      </c>
      <c r="K279" s="39">
        <v>1</v>
      </c>
      <c r="L279" s="8"/>
      <c r="M279" s="8"/>
      <c r="N279" s="8"/>
      <c r="O279" s="8"/>
      <c r="P279" s="8"/>
      <c r="Q279" s="8"/>
      <c r="R279" s="8"/>
      <c r="S279" s="8"/>
      <c r="T279" s="8"/>
      <c r="U279" s="8">
        <f t="shared" si="37"/>
        <v>5</v>
      </c>
      <c r="V279" s="8"/>
      <c r="W279" s="8">
        <v>1</v>
      </c>
      <c r="X279" s="39">
        <v>253</v>
      </c>
      <c r="Y279" s="8">
        <f t="shared" si="36"/>
        <v>254</v>
      </c>
    </row>
    <row r="280" spans="1:25" x14ac:dyDescent="0.2">
      <c r="A280" s="7" t="s">
        <v>57</v>
      </c>
      <c r="B280" s="39">
        <v>305</v>
      </c>
      <c r="C280" s="39">
        <v>144</v>
      </c>
      <c r="D280" s="39">
        <v>11</v>
      </c>
      <c r="E280" s="39">
        <v>12</v>
      </c>
      <c r="F280" s="39">
        <v>14</v>
      </c>
      <c r="G280" s="39">
        <v>1</v>
      </c>
      <c r="H280" s="39">
        <v>0</v>
      </c>
      <c r="I280" s="39">
        <v>6</v>
      </c>
      <c r="J280" s="39">
        <v>1</v>
      </c>
      <c r="K280" s="39">
        <v>10</v>
      </c>
      <c r="L280" s="8"/>
      <c r="M280" s="8"/>
      <c r="N280" s="8"/>
      <c r="O280" s="8"/>
      <c r="P280" s="8"/>
      <c r="Q280" s="8"/>
      <c r="R280" s="8"/>
      <c r="S280" s="8"/>
      <c r="T280" s="8"/>
      <c r="U280" s="8">
        <f t="shared" si="37"/>
        <v>4</v>
      </c>
      <c r="V280" s="8"/>
      <c r="W280" s="8">
        <v>5</v>
      </c>
      <c r="X280" s="39">
        <v>503</v>
      </c>
      <c r="Y280" s="8">
        <f t="shared" si="36"/>
        <v>508</v>
      </c>
    </row>
    <row r="281" spans="1:25" x14ac:dyDescent="0.2">
      <c r="A281" s="7" t="s">
        <v>58</v>
      </c>
      <c r="B281" s="39">
        <v>167</v>
      </c>
      <c r="C281" s="39">
        <v>32</v>
      </c>
      <c r="D281" s="39">
        <v>5</v>
      </c>
      <c r="E281" s="39">
        <v>1</v>
      </c>
      <c r="F281" s="39">
        <v>3</v>
      </c>
      <c r="G281" s="39">
        <v>0</v>
      </c>
      <c r="H281" s="39">
        <v>1</v>
      </c>
      <c r="I281" s="39">
        <v>0</v>
      </c>
      <c r="J281" s="39">
        <v>1</v>
      </c>
      <c r="K281" s="39">
        <v>1</v>
      </c>
      <c r="L281" s="8"/>
      <c r="M281" s="8"/>
      <c r="N281" s="8"/>
      <c r="O281" s="8"/>
      <c r="P281" s="8"/>
      <c r="Q281" s="8"/>
      <c r="R281" s="8"/>
      <c r="S281" s="8"/>
      <c r="T281" s="8"/>
      <c r="U281" s="8">
        <f t="shared" si="37"/>
        <v>8</v>
      </c>
      <c r="V281" s="8"/>
      <c r="W281" s="8"/>
      <c r="X281" s="39">
        <v>219</v>
      </c>
      <c r="Y281" s="8">
        <f t="shared" si="36"/>
        <v>219</v>
      </c>
    </row>
    <row r="282" spans="1:25" x14ac:dyDescent="0.2">
      <c r="A282" s="7" t="s">
        <v>59</v>
      </c>
      <c r="B282" s="39">
        <v>256</v>
      </c>
      <c r="C282" s="39">
        <v>110</v>
      </c>
      <c r="D282" s="39">
        <v>5</v>
      </c>
      <c r="E282" s="39">
        <v>11</v>
      </c>
      <c r="F282" s="39">
        <v>16</v>
      </c>
      <c r="G282" s="39">
        <v>0</v>
      </c>
      <c r="H282" s="39">
        <v>0</v>
      </c>
      <c r="I282" s="39">
        <v>0</v>
      </c>
      <c r="J282" s="39">
        <v>3</v>
      </c>
      <c r="K282" s="39">
        <v>5</v>
      </c>
      <c r="L282" s="8"/>
      <c r="M282" s="8"/>
      <c r="N282" s="8"/>
      <c r="O282" s="8"/>
      <c r="P282" s="8"/>
      <c r="Q282" s="8"/>
      <c r="R282" s="8"/>
      <c r="S282" s="8"/>
      <c r="T282" s="8"/>
      <c r="U282" s="8">
        <f t="shared" si="37"/>
        <v>9</v>
      </c>
      <c r="V282" s="8"/>
      <c r="W282" s="8">
        <v>2</v>
      </c>
      <c r="X282" s="39">
        <v>413</v>
      </c>
      <c r="Y282" s="8">
        <f t="shared" si="36"/>
        <v>415</v>
      </c>
    </row>
    <row r="283" spans="1:25" x14ac:dyDescent="0.2">
      <c r="A283" s="7" t="s">
        <v>60</v>
      </c>
      <c r="B283" s="39">
        <v>265</v>
      </c>
      <c r="C283" s="39">
        <v>110</v>
      </c>
      <c r="D283" s="39">
        <v>12</v>
      </c>
      <c r="E283" s="39">
        <v>5</v>
      </c>
      <c r="F283" s="39">
        <v>12</v>
      </c>
      <c r="G283" s="39">
        <v>0</v>
      </c>
      <c r="H283" s="39">
        <v>0</v>
      </c>
      <c r="I283" s="39">
        <v>1</v>
      </c>
      <c r="J283" s="39">
        <v>2</v>
      </c>
      <c r="K283" s="39">
        <v>4</v>
      </c>
      <c r="L283" s="8"/>
      <c r="M283" s="8"/>
      <c r="N283" s="8"/>
      <c r="O283" s="8"/>
      <c r="P283" s="8"/>
      <c r="Q283" s="8"/>
      <c r="R283" s="8"/>
      <c r="S283" s="8"/>
      <c r="T283" s="8"/>
      <c r="U283" s="8">
        <f t="shared" si="37"/>
        <v>0</v>
      </c>
      <c r="V283" s="8"/>
      <c r="W283" s="8">
        <v>2</v>
      </c>
      <c r="X283" s="39">
        <v>409</v>
      </c>
      <c r="Y283" s="8">
        <f t="shared" si="36"/>
        <v>411</v>
      </c>
    </row>
    <row r="284" spans="1:25" x14ac:dyDescent="0.2">
      <c r="A284" s="7" t="s">
        <v>61</v>
      </c>
      <c r="B284" s="39">
        <v>243</v>
      </c>
      <c r="C284" s="39">
        <v>117</v>
      </c>
      <c r="D284" s="39">
        <v>19</v>
      </c>
      <c r="E284" s="39">
        <v>10</v>
      </c>
      <c r="F284" s="39">
        <v>13</v>
      </c>
      <c r="G284" s="39">
        <v>0</v>
      </c>
      <c r="H284" s="39">
        <v>1</v>
      </c>
      <c r="I284" s="39">
        <v>1</v>
      </c>
      <c r="J284" s="39">
        <v>0</v>
      </c>
      <c r="K284" s="39">
        <v>7</v>
      </c>
      <c r="L284" s="8"/>
      <c r="M284" s="8"/>
      <c r="N284" s="8"/>
      <c r="O284" s="8"/>
      <c r="P284" s="8"/>
      <c r="Q284" s="8"/>
      <c r="R284" s="8"/>
      <c r="S284" s="8"/>
      <c r="T284" s="8"/>
      <c r="U284" s="8">
        <f t="shared" si="37"/>
        <v>3</v>
      </c>
      <c r="V284" s="8"/>
      <c r="W284" s="8">
        <v>3</v>
      </c>
      <c r="X284" s="39">
        <v>411</v>
      </c>
      <c r="Y284" s="8">
        <f t="shared" si="36"/>
        <v>414</v>
      </c>
    </row>
    <row r="285" spans="1:25" x14ac:dyDescent="0.2">
      <c r="A285" s="7" t="s">
        <v>62</v>
      </c>
      <c r="B285" s="39">
        <v>263</v>
      </c>
      <c r="C285" s="39">
        <v>50</v>
      </c>
      <c r="D285" s="39">
        <v>7</v>
      </c>
      <c r="E285" s="39">
        <v>5</v>
      </c>
      <c r="F285" s="39">
        <v>14</v>
      </c>
      <c r="G285" s="39">
        <v>0</v>
      </c>
      <c r="H285" s="39">
        <v>0</v>
      </c>
      <c r="I285" s="39">
        <v>0</v>
      </c>
      <c r="J285" s="39">
        <v>0</v>
      </c>
      <c r="K285" s="39">
        <v>8</v>
      </c>
      <c r="L285" s="8"/>
      <c r="M285" s="8"/>
      <c r="N285" s="8"/>
      <c r="O285" s="8"/>
      <c r="P285" s="8"/>
      <c r="Q285" s="8"/>
      <c r="R285" s="8"/>
      <c r="S285" s="8"/>
      <c r="T285" s="8"/>
      <c r="U285" s="8">
        <f t="shared" si="37"/>
        <v>0</v>
      </c>
      <c r="V285" s="8"/>
      <c r="W285" s="8">
        <v>2</v>
      </c>
      <c r="X285" s="39">
        <v>345</v>
      </c>
      <c r="Y285" s="8">
        <f t="shared" si="36"/>
        <v>347</v>
      </c>
    </row>
    <row r="286" spans="1:25" x14ac:dyDescent="0.2">
      <c r="A286" s="7" t="s">
        <v>63</v>
      </c>
      <c r="B286" s="39">
        <v>144</v>
      </c>
      <c r="C286" s="39">
        <v>75</v>
      </c>
      <c r="D286" s="39">
        <v>10</v>
      </c>
      <c r="E286" s="39">
        <v>8</v>
      </c>
      <c r="F286" s="39">
        <v>11</v>
      </c>
      <c r="G286" s="39">
        <v>2</v>
      </c>
      <c r="H286" s="39">
        <v>0</v>
      </c>
      <c r="I286" s="39">
        <v>0</v>
      </c>
      <c r="J286" s="39">
        <v>1</v>
      </c>
      <c r="K286" s="39">
        <v>4</v>
      </c>
      <c r="L286" s="8"/>
      <c r="M286" s="8"/>
      <c r="N286" s="8"/>
      <c r="O286" s="8"/>
      <c r="P286" s="8"/>
      <c r="Q286" s="8"/>
      <c r="R286" s="8"/>
      <c r="S286" s="8"/>
      <c r="T286" s="8"/>
      <c r="U286" s="8">
        <f t="shared" si="37"/>
        <v>2</v>
      </c>
      <c r="V286" s="8"/>
      <c r="W286" s="8"/>
      <c r="X286" s="39">
        <v>257</v>
      </c>
      <c r="Y286" s="8">
        <f t="shared" si="36"/>
        <v>257</v>
      </c>
    </row>
    <row r="287" spans="1:25" x14ac:dyDescent="0.2">
      <c r="A287" s="7" t="s">
        <v>64</v>
      </c>
      <c r="B287" s="39">
        <v>32</v>
      </c>
      <c r="C287" s="39">
        <v>11</v>
      </c>
      <c r="D287" s="39">
        <v>3</v>
      </c>
      <c r="E287" s="39">
        <v>1</v>
      </c>
      <c r="F287" s="39">
        <v>0</v>
      </c>
      <c r="G287" s="39">
        <v>1</v>
      </c>
      <c r="H287" s="39">
        <v>0</v>
      </c>
      <c r="I287" s="39">
        <v>0</v>
      </c>
      <c r="J287" s="39">
        <v>0</v>
      </c>
      <c r="K287" s="39">
        <v>2</v>
      </c>
      <c r="L287" s="8"/>
      <c r="M287" s="8"/>
      <c r="N287" s="8"/>
      <c r="O287" s="8"/>
      <c r="P287" s="8"/>
      <c r="Q287" s="8"/>
      <c r="R287" s="8"/>
      <c r="S287" s="8"/>
      <c r="T287" s="8"/>
      <c r="U287" s="8">
        <f t="shared" si="37"/>
        <v>0</v>
      </c>
      <c r="V287" s="8"/>
      <c r="W287" s="8"/>
      <c r="X287" s="39">
        <v>50</v>
      </c>
      <c r="Y287" s="8">
        <f>SUM(V287:X287)</f>
        <v>50</v>
      </c>
    </row>
    <row r="288" spans="1:25" x14ac:dyDescent="0.2">
      <c r="A288" s="7" t="s">
        <v>65</v>
      </c>
      <c r="B288" s="39">
        <v>424</v>
      </c>
      <c r="C288" s="39">
        <v>168</v>
      </c>
      <c r="D288" s="39">
        <v>13</v>
      </c>
      <c r="E288" s="39">
        <v>3</v>
      </c>
      <c r="F288" s="39">
        <v>15</v>
      </c>
      <c r="G288" s="39">
        <v>0</v>
      </c>
      <c r="H288" s="39">
        <v>0</v>
      </c>
      <c r="I288" s="39">
        <v>0</v>
      </c>
      <c r="J288" s="39">
        <v>6</v>
      </c>
      <c r="K288" s="39">
        <v>4</v>
      </c>
      <c r="L288" s="8"/>
      <c r="M288" s="8"/>
      <c r="N288" s="8"/>
      <c r="O288" s="8"/>
      <c r="P288" s="8"/>
      <c r="Q288" s="8"/>
      <c r="R288" s="8"/>
      <c r="S288" s="8"/>
      <c r="T288" s="8"/>
      <c r="U288" s="8">
        <f t="shared" si="37"/>
        <v>5</v>
      </c>
      <c r="V288" s="8"/>
      <c r="W288" s="8">
        <v>15</v>
      </c>
      <c r="X288" s="39">
        <v>623</v>
      </c>
      <c r="Y288" s="8">
        <f>SUM(V288:X288)</f>
        <v>638</v>
      </c>
    </row>
    <row r="290" spans="1:25" x14ac:dyDescent="0.2">
      <c r="A290" s="22" t="s">
        <v>211</v>
      </c>
    </row>
    <row r="291" spans="1:25" x14ac:dyDescent="0.2">
      <c r="A291" s="7" t="s">
        <v>66</v>
      </c>
      <c r="B291" s="39">
        <v>175</v>
      </c>
      <c r="C291" s="39">
        <v>102</v>
      </c>
      <c r="D291" s="39">
        <v>14</v>
      </c>
      <c r="E291" s="39">
        <v>10</v>
      </c>
      <c r="F291" s="39">
        <v>5</v>
      </c>
      <c r="G291" s="39">
        <v>1</v>
      </c>
      <c r="H291" s="39">
        <v>0</v>
      </c>
      <c r="I291" s="39">
        <v>0</v>
      </c>
      <c r="J291" s="39">
        <v>1</v>
      </c>
      <c r="K291" s="39">
        <v>3</v>
      </c>
      <c r="L291" s="8"/>
      <c r="M291" s="8"/>
      <c r="N291" s="8"/>
      <c r="O291" s="8"/>
      <c r="P291" s="8"/>
      <c r="Q291" s="8"/>
      <c r="R291" s="8"/>
      <c r="S291" s="8"/>
      <c r="T291" s="8"/>
      <c r="U291" s="8">
        <f>Y291-SUM(B291:T291)</f>
        <v>4</v>
      </c>
      <c r="V291" s="8"/>
      <c r="W291" s="8">
        <v>1</v>
      </c>
      <c r="X291" s="39">
        <v>314</v>
      </c>
      <c r="Y291" s="8">
        <f t="shared" si="36"/>
        <v>315</v>
      </c>
    </row>
    <row r="292" spans="1:25" x14ac:dyDescent="0.2">
      <c r="A292" s="7" t="s">
        <v>67</v>
      </c>
      <c r="B292" s="39">
        <v>372</v>
      </c>
      <c r="C292" s="39">
        <v>93</v>
      </c>
      <c r="D292" s="39">
        <v>9</v>
      </c>
      <c r="E292" s="39">
        <v>8</v>
      </c>
      <c r="F292" s="39">
        <v>25</v>
      </c>
      <c r="G292" s="39">
        <v>0</v>
      </c>
      <c r="H292" s="39">
        <v>0</v>
      </c>
      <c r="I292" s="39">
        <v>2</v>
      </c>
      <c r="J292" s="39">
        <v>4</v>
      </c>
      <c r="K292" s="39">
        <v>13</v>
      </c>
      <c r="L292" s="8"/>
      <c r="M292" s="8"/>
      <c r="N292" s="8"/>
      <c r="O292" s="8"/>
      <c r="P292" s="8"/>
      <c r="Q292" s="8"/>
      <c r="R292" s="8"/>
      <c r="S292" s="8"/>
      <c r="T292" s="8"/>
      <c r="U292" s="8">
        <f t="shared" ref="U292:U304" si="38">Y292-SUM(B292:T292)</f>
        <v>2</v>
      </c>
      <c r="V292" s="8"/>
      <c r="W292" s="8">
        <v>4</v>
      </c>
      <c r="X292" s="39">
        <v>524</v>
      </c>
      <c r="Y292" s="8">
        <f t="shared" si="36"/>
        <v>528</v>
      </c>
    </row>
    <row r="293" spans="1:25" x14ac:dyDescent="0.2">
      <c r="A293" s="7" t="s">
        <v>68</v>
      </c>
      <c r="B293" s="39">
        <v>244</v>
      </c>
      <c r="C293" s="39">
        <v>89</v>
      </c>
      <c r="D293" s="39">
        <v>10</v>
      </c>
      <c r="E293" s="39">
        <v>8</v>
      </c>
      <c r="F293" s="39">
        <v>13</v>
      </c>
      <c r="G293" s="39">
        <v>0</v>
      </c>
      <c r="H293" s="39">
        <v>0</v>
      </c>
      <c r="I293" s="39">
        <v>0</v>
      </c>
      <c r="J293" s="39">
        <v>1</v>
      </c>
      <c r="K293" s="39">
        <v>10</v>
      </c>
      <c r="L293" s="8"/>
      <c r="M293" s="8"/>
      <c r="N293" s="8"/>
      <c r="O293" s="8"/>
      <c r="P293" s="8"/>
      <c r="Q293" s="8"/>
      <c r="R293" s="8"/>
      <c r="S293" s="8"/>
      <c r="T293" s="8"/>
      <c r="U293" s="8">
        <f t="shared" si="38"/>
        <v>5</v>
      </c>
      <c r="V293" s="8"/>
      <c r="W293" s="8">
        <v>2</v>
      </c>
      <c r="X293" s="39">
        <v>378</v>
      </c>
      <c r="Y293" s="8">
        <f t="shared" si="36"/>
        <v>380</v>
      </c>
    </row>
    <row r="294" spans="1:25" x14ac:dyDescent="0.2">
      <c r="A294" s="7" t="s">
        <v>69</v>
      </c>
      <c r="B294" s="39">
        <v>206</v>
      </c>
      <c r="C294" s="39">
        <v>29</v>
      </c>
      <c r="D294" s="39">
        <v>4</v>
      </c>
      <c r="E294" s="39">
        <v>2</v>
      </c>
      <c r="F294" s="39">
        <v>2</v>
      </c>
      <c r="G294" s="39">
        <v>0</v>
      </c>
      <c r="H294" s="39">
        <v>0</v>
      </c>
      <c r="I294" s="39">
        <v>1</v>
      </c>
      <c r="J294" s="39">
        <v>0</v>
      </c>
      <c r="K294" s="39">
        <v>2</v>
      </c>
      <c r="L294" s="8"/>
      <c r="M294" s="8"/>
      <c r="N294" s="8"/>
      <c r="O294" s="8"/>
      <c r="P294" s="8"/>
      <c r="Q294" s="8"/>
      <c r="R294" s="8"/>
      <c r="S294" s="8"/>
      <c r="T294" s="8"/>
      <c r="U294" s="8">
        <f t="shared" si="38"/>
        <v>2</v>
      </c>
      <c r="V294" s="8"/>
      <c r="W294" s="8">
        <v>2</v>
      </c>
      <c r="X294" s="39">
        <v>246</v>
      </c>
      <c r="Y294" s="8">
        <f t="shared" si="36"/>
        <v>248</v>
      </c>
    </row>
    <row r="295" spans="1:25" x14ac:dyDescent="0.2">
      <c r="A295" s="7" t="s">
        <v>70</v>
      </c>
      <c r="B295" s="39">
        <v>101</v>
      </c>
      <c r="C295" s="39">
        <v>39</v>
      </c>
      <c r="D295" s="39">
        <v>6</v>
      </c>
      <c r="E295" s="39">
        <v>3</v>
      </c>
      <c r="F295" s="39">
        <v>2</v>
      </c>
      <c r="G295" s="39">
        <v>0</v>
      </c>
      <c r="H295" s="39">
        <v>0</v>
      </c>
      <c r="I295" s="39">
        <v>2</v>
      </c>
      <c r="J295" s="39">
        <v>1</v>
      </c>
      <c r="K295" s="39">
        <v>1</v>
      </c>
      <c r="L295" s="8"/>
      <c r="M295" s="8"/>
      <c r="N295" s="8"/>
      <c r="O295" s="8"/>
      <c r="P295" s="8"/>
      <c r="Q295" s="8"/>
      <c r="R295" s="8"/>
      <c r="S295" s="8"/>
      <c r="T295" s="8"/>
      <c r="U295" s="8">
        <f t="shared" si="38"/>
        <v>1</v>
      </c>
      <c r="V295" s="8"/>
      <c r="W295" s="8">
        <v>1</v>
      </c>
      <c r="X295" s="39">
        <v>155</v>
      </c>
      <c r="Y295" s="8">
        <f t="shared" si="36"/>
        <v>156</v>
      </c>
    </row>
    <row r="296" spans="1:25" x14ac:dyDescent="0.2">
      <c r="A296" s="7" t="s">
        <v>71</v>
      </c>
      <c r="B296" s="39">
        <v>146</v>
      </c>
      <c r="C296" s="39">
        <v>35</v>
      </c>
      <c r="D296" s="39">
        <v>3</v>
      </c>
      <c r="E296" s="39">
        <v>3</v>
      </c>
      <c r="F296" s="39">
        <v>8</v>
      </c>
      <c r="G296" s="39">
        <v>0</v>
      </c>
      <c r="H296" s="39">
        <v>0</v>
      </c>
      <c r="I296" s="39">
        <v>0</v>
      </c>
      <c r="J296" s="39">
        <v>1</v>
      </c>
      <c r="K296" s="39">
        <v>1</v>
      </c>
      <c r="L296" s="8"/>
      <c r="M296" s="8"/>
      <c r="N296" s="8"/>
      <c r="O296" s="8"/>
      <c r="P296" s="8"/>
      <c r="Q296" s="8"/>
      <c r="R296" s="8"/>
      <c r="S296" s="8"/>
      <c r="T296" s="8"/>
      <c r="U296" s="8">
        <f t="shared" si="38"/>
        <v>3</v>
      </c>
      <c r="V296" s="8"/>
      <c r="W296" s="8"/>
      <c r="X296" s="39">
        <v>200</v>
      </c>
      <c r="Y296" s="8">
        <f t="shared" si="36"/>
        <v>200</v>
      </c>
    </row>
    <row r="297" spans="1:25" x14ac:dyDescent="0.2">
      <c r="A297" s="7" t="s">
        <v>72</v>
      </c>
      <c r="B297" s="39">
        <v>180</v>
      </c>
      <c r="C297" s="39">
        <v>67</v>
      </c>
      <c r="D297" s="39">
        <v>6</v>
      </c>
      <c r="E297" s="39">
        <v>6</v>
      </c>
      <c r="F297" s="39">
        <v>4</v>
      </c>
      <c r="G297" s="39">
        <v>0</v>
      </c>
      <c r="H297" s="39">
        <v>0</v>
      </c>
      <c r="I297" s="39">
        <v>0</v>
      </c>
      <c r="J297" s="39">
        <v>1</v>
      </c>
      <c r="K297" s="39">
        <v>2</v>
      </c>
      <c r="L297" s="8"/>
      <c r="M297" s="8"/>
      <c r="N297" s="8"/>
      <c r="O297" s="8"/>
      <c r="P297" s="8"/>
      <c r="Q297" s="8"/>
      <c r="R297" s="8"/>
      <c r="S297" s="8"/>
      <c r="T297" s="8"/>
      <c r="U297" s="8">
        <f t="shared" si="38"/>
        <v>4</v>
      </c>
      <c r="V297" s="8"/>
      <c r="W297" s="8">
        <v>2</v>
      </c>
      <c r="X297" s="39">
        <v>268</v>
      </c>
      <c r="Y297" s="8">
        <f t="shared" si="36"/>
        <v>270</v>
      </c>
    </row>
    <row r="298" spans="1:25" x14ac:dyDescent="0.2">
      <c r="A298" s="7" t="s">
        <v>73</v>
      </c>
      <c r="B298" s="39">
        <v>238</v>
      </c>
      <c r="C298" s="39">
        <v>94</v>
      </c>
      <c r="D298" s="39">
        <v>11</v>
      </c>
      <c r="E298" s="39">
        <v>7</v>
      </c>
      <c r="F298" s="39">
        <v>12</v>
      </c>
      <c r="G298" s="39">
        <v>2</v>
      </c>
      <c r="H298" s="39">
        <v>0</v>
      </c>
      <c r="I298" s="39">
        <v>1</v>
      </c>
      <c r="J298" s="39">
        <v>1</v>
      </c>
      <c r="K298" s="39">
        <v>1</v>
      </c>
      <c r="L298" s="8"/>
      <c r="M298" s="8"/>
      <c r="N298" s="8"/>
      <c r="O298" s="8"/>
      <c r="P298" s="8"/>
      <c r="Q298" s="8"/>
      <c r="R298" s="8"/>
      <c r="S298" s="8"/>
      <c r="T298" s="8"/>
      <c r="U298" s="8">
        <f t="shared" si="38"/>
        <v>4</v>
      </c>
      <c r="V298" s="8"/>
      <c r="W298" s="8">
        <v>6</v>
      </c>
      <c r="X298" s="39">
        <v>365</v>
      </c>
      <c r="Y298" s="8">
        <f t="shared" si="36"/>
        <v>371</v>
      </c>
    </row>
    <row r="299" spans="1:25" x14ac:dyDescent="0.2">
      <c r="A299" s="7" t="s">
        <v>74</v>
      </c>
      <c r="B299" s="39">
        <v>194</v>
      </c>
      <c r="C299" s="39">
        <v>19</v>
      </c>
      <c r="D299" s="39">
        <v>5</v>
      </c>
      <c r="E299" s="39">
        <v>2</v>
      </c>
      <c r="F299" s="39">
        <v>14</v>
      </c>
      <c r="G299" s="39">
        <v>0</v>
      </c>
      <c r="H299" s="39">
        <v>0</v>
      </c>
      <c r="I299" s="39">
        <v>1</v>
      </c>
      <c r="J299" s="39">
        <v>2</v>
      </c>
      <c r="K299" s="39">
        <v>4</v>
      </c>
      <c r="L299" s="8"/>
      <c r="M299" s="8"/>
      <c r="N299" s="8"/>
      <c r="O299" s="8"/>
      <c r="P299" s="8"/>
      <c r="Q299" s="8"/>
      <c r="R299" s="8"/>
      <c r="S299" s="8"/>
      <c r="T299" s="8"/>
      <c r="U299" s="8">
        <f t="shared" si="38"/>
        <v>2</v>
      </c>
      <c r="V299" s="8"/>
      <c r="W299" s="8">
        <v>4</v>
      </c>
      <c r="X299" s="39">
        <v>239</v>
      </c>
      <c r="Y299" s="8">
        <f t="shared" si="36"/>
        <v>243</v>
      </c>
    </row>
    <row r="300" spans="1:25" x14ac:dyDescent="0.2">
      <c r="A300" s="7" t="s">
        <v>75</v>
      </c>
      <c r="B300" s="39">
        <v>784</v>
      </c>
      <c r="C300" s="39">
        <v>80</v>
      </c>
      <c r="D300" s="39">
        <v>12</v>
      </c>
      <c r="E300" s="39">
        <v>5</v>
      </c>
      <c r="F300" s="39">
        <v>20</v>
      </c>
      <c r="G300" s="39">
        <v>0</v>
      </c>
      <c r="H300" s="39">
        <v>0</v>
      </c>
      <c r="I300" s="39">
        <v>0</v>
      </c>
      <c r="J300" s="39">
        <v>1</v>
      </c>
      <c r="K300" s="39">
        <v>9</v>
      </c>
      <c r="L300" s="8"/>
      <c r="M300" s="8"/>
      <c r="N300" s="8"/>
      <c r="O300" s="8"/>
      <c r="P300" s="8"/>
      <c r="Q300" s="8"/>
      <c r="R300" s="8"/>
      <c r="S300" s="8"/>
      <c r="T300" s="8"/>
      <c r="U300" s="8">
        <f t="shared" si="38"/>
        <v>14</v>
      </c>
      <c r="V300" s="8">
        <v>3</v>
      </c>
      <c r="W300" s="8"/>
      <c r="X300" s="39">
        <v>922</v>
      </c>
      <c r="Y300" s="8">
        <f t="shared" si="36"/>
        <v>925</v>
      </c>
    </row>
    <row r="301" spans="1:25" x14ac:dyDescent="0.2">
      <c r="A301" s="7" t="s">
        <v>76</v>
      </c>
      <c r="B301" s="39">
        <v>252</v>
      </c>
      <c r="C301" s="39">
        <v>105</v>
      </c>
      <c r="D301" s="39">
        <v>10</v>
      </c>
      <c r="E301" s="39">
        <v>4</v>
      </c>
      <c r="F301" s="39">
        <v>12</v>
      </c>
      <c r="G301" s="39">
        <v>0</v>
      </c>
      <c r="H301" s="39">
        <v>0</v>
      </c>
      <c r="I301" s="39">
        <v>0</v>
      </c>
      <c r="J301" s="39">
        <v>1</v>
      </c>
      <c r="K301" s="39">
        <v>4</v>
      </c>
      <c r="L301" s="8"/>
      <c r="M301" s="8"/>
      <c r="N301" s="8"/>
      <c r="O301" s="8"/>
      <c r="P301" s="8"/>
      <c r="Q301" s="8"/>
      <c r="R301" s="8"/>
      <c r="S301" s="8"/>
      <c r="T301" s="8"/>
      <c r="U301" s="8">
        <f t="shared" si="38"/>
        <v>11</v>
      </c>
      <c r="V301" s="8"/>
      <c r="W301" s="8">
        <v>2</v>
      </c>
      <c r="X301" s="39">
        <v>397</v>
      </c>
      <c r="Y301" s="8">
        <f t="shared" si="36"/>
        <v>399</v>
      </c>
    </row>
    <row r="302" spans="1:25" x14ac:dyDescent="0.2">
      <c r="A302" s="7" t="s">
        <v>77</v>
      </c>
      <c r="B302" s="39">
        <v>239</v>
      </c>
      <c r="C302" s="39">
        <v>105</v>
      </c>
      <c r="D302" s="39">
        <v>13</v>
      </c>
      <c r="E302" s="39">
        <v>3</v>
      </c>
      <c r="F302" s="39">
        <v>19</v>
      </c>
      <c r="G302" s="39">
        <v>3</v>
      </c>
      <c r="H302" s="39">
        <v>2</v>
      </c>
      <c r="I302" s="39">
        <v>0</v>
      </c>
      <c r="J302" s="39">
        <v>0</v>
      </c>
      <c r="K302" s="39">
        <v>6</v>
      </c>
      <c r="L302" s="8"/>
      <c r="M302" s="8"/>
      <c r="N302" s="8"/>
      <c r="O302" s="8"/>
      <c r="P302" s="8"/>
      <c r="Q302" s="8"/>
      <c r="R302" s="8"/>
      <c r="S302" s="8"/>
      <c r="T302" s="8"/>
      <c r="U302" s="8">
        <f t="shared" si="38"/>
        <v>5</v>
      </c>
      <c r="V302" s="8"/>
      <c r="W302" s="8"/>
      <c r="X302" s="39">
        <v>395</v>
      </c>
      <c r="Y302" s="8">
        <f t="shared" si="36"/>
        <v>395</v>
      </c>
    </row>
    <row r="303" spans="1:25" ht="12.75" customHeight="1" x14ac:dyDescent="0.2">
      <c r="A303" s="7" t="s">
        <v>78</v>
      </c>
      <c r="B303" s="39">
        <v>212</v>
      </c>
      <c r="C303" s="39">
        <v>37</v>
      </c>
      <c r="D303" s="39">
        <v>2</v>
      </c>
      <c r="E303" s="39">
        <v>1</v>
      </c>
      <c r="F303" s="39">
        <v>4</v>
      </c>
      <c r="G303" s="39">
        <v>0</v>
      </c>
      <c r="H303" s="39">
        <v>0</v>
      </c>
      <c r="I303" s="39">
        <v>1</v>
      </c>
      <c r="J303" s="39">
        <v>0</v>
      </c>
      <c r="K303" s="39">
        <v>0</v>
      </c>
      <c r="L303" s="8"/>
      <c r="M303" s="8"/>
      <c r="N303" s="8"/>
      <c r="O303" s="8"/>
      <c r="P303" s="8"/>
      <c r="Q303" s="8"/>
      <c r="R303" s="8"/>
      <c r="S303" s="8"/>
      <c r="T303" s="8"/>
      <c r="U303" s="8">
        <f>Y303-SUM(B303:T303)</f>
        <v>2</v>
      </c>
      <c r="V303" s="8"/>
      <c r="W303" s="8">
        <v>2</v>
      </c>
      <c r="X303" s="39">
        <v>257</v>
      </c>
      <c r="Y303" s="8">
        <f t="shared" si="36"/>
        <v>259</v>
      </c>
    </row>
    <row r="304" spans="1:25" ht="12.2" customHeight="1" x14ac:dyDescent="0.2">
      <c r="A304" s="7" t="s">
        <v>79</v>
      </c>
      <c r="B304" s="39">
        <v>416</v>
      </c>
      <c r="C304" s="39">
        <v>137</v>
      </c>
      <c r="D304" s="39">
        <v>7</v>
      </c>
      <c r="E304" s="39">
        <v>4</v>
      </c>
      <c r="F304" s="39">
        <v>30</v>
      </c>
      <c r="G304" s="39">
        <v>0</v>
      </c>
      <c r="H304" s="39">
        <v>1</v>
      </c>
      <c r="I304" s="39">
        <v>1</v>
      </c>
      <c r="J304" s="39">
        <v>1</v>
      </c>
      <c r="K304" s="39">
        <v>5</v>
      </c>
      <c r="L304" s="8"/>
      <c r="M304" s="8"/>
      <c r="N304" s="8"/>
      <c r="O304" s="8"/>
      <c r="P304" s="8"/>
      <c r="Q304" s="8"/>
      <c r="R304" s="8"/>
      <c r="S304" s="8"/>
      <c r="T304" s="8"/>
      <c r="U304" s="8">
        <f t="shared" si="38"/>
        <v>5</v>
      </c>
      <c r="V304" s="8"/>
      <c r="W304" s="8">
        <v>10</v>
      </c>
      <c r="X304" s="39">
        <v>597</v>
      </c>
      <c r="Y304" s="8">
        <f t="shared" si="36"/>
        <v>607</v>
      </c>
    </row>
    <row r="305" spans="1:25" x14ac:dyDescent="0.2">
      <c r="A305" s="9" t="s">
        <v>41</v>
      </c>
      <c r="B305" s="24">
        <f t="shared" ref="B305:L305" si="39">SUM(B272:B304)</f>
        <v>7652</v>
      </c>
      <c r="C305" s="24">
        <f t="shared" si="39"/>
        <v>2622</v>
      </c>
      <c r="D305" s="24">
        <f t="shared" si="39"/>
        <v>277</v>
      </c>
      <c r="E305" s="24">
        <f t="shared" si="39"/>
        <v>169</v>
      </c>
      <c r="F305" s="24">
        <f t="shared" si="39"/>
        <v>374</v>
      </c>
      <c r="G305" s="24">
        <f t="shared" si="39"/>
        <v>11</v>
      </c>
      <c r="H305" s="24">
        <f t="shared" si="39"/>
        <v>7</v>
      </c>
      <c r="I305" s="24">
        <f t="shared" si="39"/>
        <v>27</v>
      </c>
      <c r="J305" s="24">
        <f t="shared" si="39"/>
        <v>37</v>
      </c>
      <c r="K305" s="24">
        <f t="shared" si="39"/>
        <v>142</v>
      </c>
      <c r="L305" s="24">
        <f t="shared" si="39"/>
        <v>0</v>
      </c>
      <c r="M305" s="24">
        <f t="shared" ref="M305:R305" si="40">SUM(M272:M304)</f>
        <v>2</v>
      </c>
      <c r="N305" s="24">
        <f t="shared" si="40"/>
        <v>0</v>
      </c>
      <c r="O305" s="24">
        <f t="shared" si="40"/>
        <v>0</v>
      </c>
      <c r="P305" s="24">
        <f t="shared" si="40"/>
        <v>0</v>
      </c>
      <c r="Q305" s="24">
        <f t="shared" si="40"/>
        <v>0</v>
      </c>
      <c r="R305" s="24">
        <f t="shared" si="40"/>
        <v>0</v>
      </c>
      <c r="S305" s="24">
        <f t="shared" ref="S305:Y305" si="41">SUM(S272:S304)</f>
        <v>0</v>
      </c>
      <c r="T305" s="24">
        <f t="shared" si="41"/>
        <v>0</v>
      </c>
      <c r="U305" s="48">
        <f t="shared" si="41"/>
        <v>130</v>
      </c>
      <c r="V305" s="50">
        <f t="shared" si="41"/>
        <v>3</v>
      </c>
      <c r="W305" s="49">
        <f t="shared" si="41"/>
        <v>79</v>
      </c>
      <c r="X305" s="50">
        <f t="shared" si="41"/>
        <v>11368</v>
      </c>
      <c r="Y305" s="49">
        <f t="shared" si="41"/>
        <v>11450</v>
      </c>
    </row>
    <row r="306" spans="1:25" x14ac:dyDescent="0.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ht="15.75" x14ac:dyDescent="0.25">
      <c r="A307" s="6" t="s">
        <v>100</v>
      </c>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x14ac:dyDescent="0.2">
      <c r="A308" s="7" t="s">
        <v>49</v>
      </c>
      <c r="B308" s="39">
        <v>183</v>
      </c>
      <c r="C308" s="39">
        <v>95</v>
      </c>
      <c r="D308" s="39">
        <v>10</v>
      </c>
      <c r="E308" s="39">
        <v>8</v>
      </c>
      <c r="F308" s="39">
        <v>3</v>
      </c>
      <c r="G308" s="39">
        <v>0</v>
      </c>
      <c r="H308" s="39">
        <v>0</v>
      </c>
      <c r="I308" s="39">
        <v>1</v>
      </c>
      <c r="J308" s="39">
        <v>0</v>
      </c>
      <c r="K308" s="39">
        <v>8</v>
      </c>
      <c r="L308" s="8"/>
      <c r="M308" s="8"/>
      <c r="N308" s="8"/>
      <c r="O308" s="8"/>
      <c r="P308" s="8"/>
      <c r="Q308" s="8"/>
      <c r="R308" s="8"/>
      <c r="S308" s="8"/>
      <c r="T308" s="8"/>
      <c r="U308" s="8">
        <f>Y308-SUM(B308:T308)</f>
        <v>5</v>
      </c>
      <c r="V308" s="8"/>
      <c r="W308" s="8">
        <v>3</v>
      </c>
      <c r="X308" s="39">
        <v>310</v>
      </c>
      <c r="Y308" s="8">
        <f t="shared" ref="Y308:Y341" si="42">SUM(V308:X308)</f>
        <v>313</v>
      </c>
    </row>
    <row r="309" spans="1:25" x14ac:dyDescent="0.2">
      <c r="A309" s="7" t="s">
        <v>50</v>
      </c>
      <c r="B309" s="39">
        <v>196</v>
      </c>
      <c r="C309" s="39">
        <v>97</v>
      </c>
      <c r="D309" s="39">
        <v>10</v>
      </c>
      <c r="E309" s="39">
        <v>8</v>
      </c>
      <c r="F309" s="39">
        <v>10</v>
      </c>
      <c r="G309" s="39">
        <v>0</v>
      </c>
      <c r="H309" s="39">
        <v>2</v>
      </c>
      <c r="I309" s="39">
        <v>0</v>
      </c>
      <c r="J309" s="39">
        <v>0</v>
      </c>
      <c r="K309" s="39">
        <v>2</v>
      </c>
      <c r="L309" s="8"/>
      <c r="M309" s="8"/>
      <c r="N309" s="8"/>
      <c r="O309" s="8"/>
      <c r="P309" s="8"/>
      <c r="Q309" s="8"/>
      <c r="R309" s="8"/>
      <c r="S309" s="8"/>
      <c r="T309" s="8"/>
      <c r="U309" s="8">
        <f t="shared" ref="U309:U319" si="43">Y309-SUM(B309:T309)</f>
        <v>7</v>
      </c>
      <c r="V309" s="8"/>
      <c r="W309" s="8"/>
      <c r="X309" s="39">
        <v>332</v>
      </c>
      <c r="Y309" s="8">
        <f t="shared" si="42"/>
        <v>332</v>
      </c>
    </row>
    <row r="310" spans="1:25" x14ac:dyDescent="0.2">
      <c r="A310" s="7" t="s">
        <v>51</v>
      </c>
      <c r="B310" s="39">
        <v>208</v>
      </c>
      <c r="C310" s="39">
        <v>123</v>
      </c>
      <c r="D310" s="39">
        <v>15</v>
      </c>
      <c r="E310" s="39">
        <v>4</v>
      </c>
      <c r="F310" s="39">
        <v>10</v>
      </c>
      <c r="G310" s="39">
        <v>1</v>
      </c>
      <c r="H310" s="39">
        <v>0</v>
      </c>
      <c r="I310" s="39">
        <v>0</v>
      </c>
      <c r="J310" s="39">
        <v>0</v>
      </c>
      <c r="K310" s="39">
        <v>3</v>
      </c>
      <c r="L310" s="8"/>
      <c r="M310" s="8"/>
      <c r="N310" s="8"/>
      <c r="O310" s="8"/>
      <c r="P310" s="8"/>
      <c r="Q310" s="8"/>
      <c r="R310" s="8"/>
      <c r="S310" s="8"/>
      <c r="T310" s="8"/>
      <c r="U310" s="8">
        <f t="shared" si="43"/>
        <v>7</v>
      </c>
      <c r="V310" s="8"/>
      <c r="W310" s="8">
        <v>1</v>
      </c>
      <c r="X310" s="39">
        <v>370</v>
      </c>
      <c r="Y310" s="8">
        <f t="shared" si="42"/>
        <v>371</v>
      </c>
    </row>
    <row r="311" spans="1:25" x14ac:dyDescent="0.2">
      <c r="A311" s="7" t="s">
        <v>52</v>
      </c>
      <c r="B311" s="39">
        <v>151</v>
      </c>
      <c r="C311" s="39">
        <v>103</v>
      </c>
      <c r="D311" s="39">
        <v>7</v>
      </c>
      <c r="E311" s="39">
        <v>7</v>
      </c>
      <c r="F311" s="39">
        <v>6</v>
      </c>
      <c r="G311" s="39">
        <v>0</v>
      </c>
      <c r="H311" s="39">
        <v>0</v>
      </c>
      <c r="I311" s="39">
        <v>1</v>
      </c>
      <c r="J311" s="39">
        <v>1</v>
      </c>
      <c r="K311" s="39">
        <v>10</v>
      </c>
      <c r="L311" s="8"/>
      <c r="M311" s="8"/>
      <c r="N311" s="8"/>
      <c r="O311" s="8"/>
      <c r="P311" s="8"/>
      <c r="Q311" s="8"/>
      <c r="R311" s="8"/>
      <c r="S311" s="8"/>
      <c r="T311" s="8"/>
      <c r="U311" s="8">
        <f t="shared" si="43"/>
        <v>0</v>
      </c>
      <c r="V311" s="8"/>
      <c r="W311" s="8"/>
      <c r="X311" s="39">
        <v>286</v>
      </c>
      <c r="Y311" s="8">
        <f t="shared" si="42"/>
        <v>286</v>
      </c>
    </row>
    <row r="312" spans="1:25" x14ac:dyDescent="0.2">
      <c r="A312" s="7" t="s">
        <v>53</v>
      </c>
      <c r="B312" s="39">
        <v>217</v>
      </c>
      <c r="C312" s="39">
        <v>79</v>
      </c>
      <c r="D312" s="39">
        <v>8</v>
      </c>
      <c r="E312" s="39">
        <v>4</v>
      </c>
      <c r="F312" s="39">
        <v>9</v>
      </c>
      <c r="G312" s="39">
        <v>0</v>
      </c>
      <c r="H312" s="39">
        <v>0</v>
      </c>
      <c r="I312" s="39">
        <v>0</v>
      </c>
      <c r="J312" s="39">
        <v>0</v>
      </c>
      <c r="K312" s="39">
        <v>6</v>
      </c>
      <c r="L312" s="8"/>
      <c r="M312" s="8"/>
      <c r="N312" s="8"/>
      <c r="O312" s="8"/>
      <c r="P312" s="8"/>
      <c r="Q312" s="8"/>
      <c r="R312" s="8"/>
      <c r="S312" s="8"/>
      <c r="T312" s="8"/>
      <c r="U312" s="8">
        <f t="shared" si="43"/>
        <v>5</v>
      </c>
      <c r="V312" s="8"/>
      <c r="W312" s="8">
        <v>2</v>
      </c>
      <c r="X312" s="39">
        <v>326</v>
      </c>
      <c r="Y312" s="8">
        <f t="shared" si="42"/>
        <v>328</v>
      </c>
    </row>
    <row r="313" spans="1:25" x14ac:dyDescent="0.2">
      <c r="A313" s="7" t="s">
        <v>54</v>
      </c>
      <c r="B313" s="39">
        <v>312</v>
      </c>
      <c r="C313" s="39">
        <v>174</v>
      </c>
      <c r="D313" s="39">
        <v>10</v>
      </c>
      <c r="E313" s="39">
        <v>16</v>
      </c>
      <c r="F313" s="39">
        <v>13</v>
      </c>
      <c r="G313" s="39">
        <v>0</v>
      </c>
      <c r="H313" s="39">
        <v>0</v>
      </c>
      <c r="I313" s="39">
        <v>2</v>
      </c>
      <c r="J313" s="39">
        <v>0</v>
      </c>
      <c r="K313" s="39">
        <v>9</v>
      </c>
      <c r="L313" s="8"/>
      <c r="M313" s="8">
        <v>1</v>
      </c>
      <c r="N313" s="8"/>
      <c r="O313" s="8"/>
      <c r="P313" s="8"/>
      <c r="Q313" s="8"/>
      <c r="R313" s="8"/>
      <c r="S313" s="8"/>
      <c r="T313" s="8"/>
      <c r="U313" s="8">
        <f t="shared" si="43"/>
        <v>9</v>
      </c>
      <c r="V313" s="8">
        <v>1</v>
      </c>
      <c r="W313" s="8">
        <v>1</v>
      </c>
      <c r="X313" s="39">
        <v>544</v>
      </c>
      <c r="Y313" s="8">
        <f t="shared" si="42"/>
        <v>546</v>
      </c>
    </row>
    <row r="314" spans="1:25" x14ac:dyDescent="0.2">
      <c r="A314" s="7" t="s">
        <v>55</v>
      </c>
      <c r="B314" s="39">
        <v>267</v>
      </c>
      <c r="C314" s="39">
        <v>146</v>
      </c>
      <c r="D314" s="39">
        <v>16</v>
      </c>
      <c r="E314" s="39">
        <v>12</v>
      </c>
      <c r="F314" s="39">
        <v>8</v>
      </c>
      <c r="G314" s="39">
        <v>0</v>
      </c>
      <c r="H314" s="39">
        <v>1</v>
      </c>
      <c r="I314" s="39">
        <v>0</v>
      </c>
      <c r="J314" s="39">
        <v>2</v>
      </c>
      <c r="K314" s="39">
        <v>6</v>
      </c>
      <c r="L314" s="8"/>
      <c r="M314" s="8">
        <v>1</v>
      </c>
      <c r="N314" s="8"/>
      <c r="O314" s="8"/>
      <c r="P314" s="8"/>
      <c r="Q314" s="8"/>
      <c r="R314" s="8"/>
      <c r="S314" s="8"/>
      <c r="T314" s="8"/>
      <c r="U314" s="8">
        <f t="shared" si="43"/>
        <v>9</v>
      </c>
      <c r="V314" s="8"/>
      <c r="W314" s="8">
        <v>1</v>
      </c>
      <c r="X314" s="39">
        <v>467</v>
      </c>
      <c r="Y314" s="8">
        <f t="shared" si="42"/>
        <v>468</v>
      </c>
    </row>
    <row r="315" spans="1:25" x14ac:dyDescent="0.2">
      <c r="A315" s="7" t="s">
        <v>56</v>
      </c>
      <c r="B315" s="39">
        <v>286</v>
      </c>
      <c r="C315" s="39">
        <v>120</v>
      </c>
      <c r="D315" s="39">
        <v>11</v>
      </c>
      <c r="E315" s="39">
        <v>6</v>
      </c>
      <c r="F315" s="39">
        <v>16</v>
      </c>
      <c r="G315" s="39">
        <v>0</v>
      </c>
      <c r="H315" s="39">
        <v>0</v>
      </c>
      <c r="I315" s="39">
        <v>0</v>
      </c>
      <c r="J315" s="39">
        <v>1</v>
      </c>
      <c r="K315" s="39">
        <v>4</v>
      </c>
      <c r="L315" s="8"/>
      <c r="M315" s="8"/>
      <c r="N315" s="8"/>
      <c r="O315" s="8"/>
      <c r="P315" s="8"/>
      <c r="Q315" s="8"/>
      <c r="R315" s="8"/>
      <c r="S315" s="8"/>
      <c r="T315" s="8"/>
      <c r="U315" s="8">
        <f t="shared" si="43"/>
        <v>9</v>
      </c>
      <c r="V315" s="8"/>
      <c r="W315" s="8"/>
      <c r="X315" s="39">
        <v>453</v>
      </c>
      <c r="Y315" s="8">
        <f t="shared" si="42"/>
        <v>453</v>
      </c>
    </row>
    <row r="316" spans="1:25" x14ac:dyDescent="0.2">
      <c r="A316" s="7" t="s">
        <v>57</v>
      </c>
      <c r="B316" s="39">
        <v>297</v>
      </c>
      <c r="C316" s="39">
        <v>136</v>
      </c>
      <c r="D316" s="39">
        <v>9</v>
      </c>
      <c r="E316" s="39">
        <v>11</v>
      </c>
      <c r="F316" s="39">
        <v>21</v>
      </c>
      <c r="G316" s="39">
        <v>1</v>
      </c>
      <c r="H316" s="39">
        <v>0</v>
      </c>
      <c r="I316" s="39">
        <v>4</v>
      </c>
      <c r="J316" s="39">
        <v>2</v>
      </c>
      <c r="K316" s="39">
        <v>12</v>
      </c>
      <c r="L316" s="8"/>
      <c r="M316" s="8"/>
      <c r="N316" s="8"/>
      <c r="O316" s="8"/>
      <c r="P316" s="8"/>
      <c r="Q316" s="8"/>
      <c r="R316" s="8"/>
      <c r="S316" s="8"/>
      <c r="T316" s="8"/>
      <c r="U316" s="8">
        <f t="shared" si="43"/>
        <v>14</v>
      </c>
      <c r="V316" s="8"/>
      <c r="W316" s="8"/>
      <c r="X316" s="39">
        <v>507</v>
      </c>
      <c r="Y316" s="8">
        <f t="shared" si="42"/>
        <v>507</v>
      </c>
    </row>
    <row r="317" spans="1:25" x14ac:dyDescent="0.2">
      <c r="A317" s="7" t="s">
        <v>58</v>
      </c>
      <c r="B317" s="39">
        <v>257</v>
      </c>
      <c r="C317" s="39">
        <v>176</v>
      </c>
      <c r="D317" s="39">
        <v>15</v>
      </c>
      <c r="E317" s="39">
        <v>14</v>
      </c>
      <c r="F317" s="39">
        <v>13</v>
      </c>
      <c r="G317" s="39">
        <v>0</v>
      </c>
      <c r="H317" s="39">
        <v>0</v>
      </c>
      <c r="I317" s="39">
        <v>1</v>
      </c>
      <c r="J317" s="39">
        <v>1</v>
      </c>
      <c r="K317" s="39">
        <v>6</v>
      </c>
      <c r="L317" s="8"/>
      <c r="M317" s="8"/>
      <c r="N317" s="8"/>
      <c r="O317" s="8">
        <v>1</v>
      </c>
      <c r="P317" s="8"/>
      <c r="Q317" s="8"/>
      <c r="R317" s="8"/>
      <c r="S317" s="8"/>
      <c r="T317" s="8"/>
      <c r="U317" s="8">
        <f t="shared" si="43"/>
        <v>8</v>
      </c>
      <c r="V317" s="8"/>
      <c r="W317" s="8"/>
      <c r="X317" s="39">
        <v>492</v>
      </c>
      <c r="Y317" s="8">
        <f t="shared" si="42"/>
        <v>492</v>
      </c>
    </row>
    <row r="318" spans="1:25" ht="12" customHeight="1" x14ac:dyDescent="0.2">
      <c r="A318" s="7" t="s">
        <v>59</v>
      </c>
      <c r="B318" s="39">
        <v>226</v>
      </c>
      <c r="C318" s="39">
        <v>132</v>
      </c>
      <c r="D318" s="39">
        <v>16</v>
      </c>
      <c r="E318" s="39">
        <v>12</v>
      </c>
      <c r="F318" s="39">
        <v>5</v>
      </c>
      <c r="G318" s="39">
        <v>0</v>
      </c>
      <c r="H318" s="39">
        <v>0</v>
      </c>
      <c r="I318" s="39">
        <v>0</v>
      </c>
      <c r="J318" s="39">
        <v>2</v>
      </c>
      <c r="K318" s="39">
        <v>4</v>
      </c>
      <c r="L318" s="8"/>
      <c r="M318" s="8"/>
      <c r="N318" s="8"/>
      <c r="O318" s="8"/>
      <c r="P318" s="8"/>
      <c r="Q318" s="8"/>
      <c r="R318" s="8"/>
      <c r="S318" s="8"/>
      <c r="T318" s="8"/>
      <c r="U318" s="8">
        <f t="shared" si="43"/>
        <v>1</v>
      </c>
      <c r="V318" s="8"/>
      <c r="W318" s="8"/>
      <c r="X318" s="39">
        <v>398</v>
      </c>
      <c r="Y318" s="8">
        <f>SUM(V318:X318)</f>
        <v>398</v>
      </c>
    </row>
    <row r="319" spans="1:25" ht="12" customHeight="1" x14ac:dyDescent="0.2">
      <c r="A319" s="7" t="s">
        <v>60</v>
      </c>
      <c r="B319" s="39">
        <v>173</v>
      </c>
      <c r="C319" s="39">
        <v>126</v>
      </c>
      <c r="D319" s="39">
        <v>16</v>
      </c>
      <c r="E319" s="39">
        <v>8</v>
      </c>
      <c r="F319" s="39">
        <v>3</v>
      </c>
      <c r="G319" s="39">
        <v>0</v>
      </c>
      <c r="H319" s="39">
        <v>1</v>
      </c>
      <c r="I319" s="39">
        <v>1</v>
      </c>
      <c r="J319" s="39">
        <v>1</v>
      </c>
      <c r="K319" s="39">
        <v>7</v>
      </c>
      <c r="L319" s="8"/>
      <c r="M319" s="8"/>
      <c r="N319" s="8"/>
      <c r="O319" s="8"/>
      <c r="P319" s="8"/>
      <c r="Q319" s="8"/>
      <c r="R319" s="8"/>
      <c r="S319" s="8"/>
      <c r="T319" s="8"/>
      <c r="U319" s="8">
        <f t="shared" si="43"/>
        <v>3</v>
      </c>
      <c r="V319" s="8"/>
      <c r="W319" s="8"/>
      <c r="X319" s="39">
        <v>339</v>
      </c>
      <c r="Y319" s="8">
        <f>SUM(V319:X319)</f>
        <v>339</v>
      </c>
    </row>
    <row r="320" spans="1:25" ht="12.6" customHeight="1" x14ac:dyDescent="0.2"/>
    <row r="321" spans="1:25" ht="12.6" customHeight="1" x14ac:dyDescent="0.2">
      <c r="A321" s="22" t="s">
        <v>220</v>
      </c>
    </row>
    <row r="322" spans="1:25" ht="12.6" customHeight="1" x14ac:dyDescent="0.2">
      <c r="A322" s="7" t="s">
        <v>61</v>
      </c>
      <c r="B322" s="39">
        <v>233</v>
      </c>
      <c r="C322" s="39">
        <v>139</v>
      </c>
      <c r="D322" s="39">
        <v>15</v>
      </c>
      <c r="E322" s="39">
        <v>8</v>
      </c>
      <c r="F322" s="39">
        <v>8</v>
      </c>
      <c r="G322" s="39">
        <v>0</v>
      </c>
      <c r="H322" s="39">
        <v>0</v>
      </c>
      <c r="I322" s="39">
        <v>1</v>
      </c>
      <c r="J322" s="39">
        <v>2</v>
      </c>
      <c r="K322" s="39">
        <v>3</v>
      </c>
      <c r="L322" s="8"/>
      <c r="M322" s="8"/>
      <c r="N322" s="8"/>
      <c r="O322" s="8"/>
      <c r="P322" s="8"/>
      <c r="Q322" s="8"/>
      <c r="R322" s="8"/>
      <c r="S322" s="8"/>
      <c r="T322" s="8"/>
      <c r="U322" s="8">
        <f t="shared" ref="U322:U341" si="44">Y322-SUM(B322:T322)</f>
        <v>7</v>
      </c>
      <c r="V322" s="8"/>
      <c r="W322" s="8">
        <v>1</v>
      </c>
      <c r="X322" s="39">
        <v>415</v>
      </c>
      <c r="Y322" s="8">
        <f t="shared" si="42"/>
        <v>416</v>
      </c>
    </row>
    <row r="323" spans="1:25" ht="12.6" customHeight="1" x14ac:dyDescent="0.2">
      <c r="A323" s="7" t="s">
        <v>62</v>
      </c>
      <c r="B323" s="39">
        <v>179</v>
      </c>
      <c r="C323" s="39">
        <v>97</v>
      </c>
      <c r="D323" s="39">
        <v>9</v>
      </c>
      <c r="E323" s="39">
        <v>11</v>
      </c>
      <c r="F323" s="39">
        <v>8</v>
      </c>
      <c r="G323" s="39">
        <v>0</v>
      </c>
      <c r="H323" s="39">
        <v>0</v>
      </c>
      <c r="I323" s="39">
        <v>0</v>
      </c>
      <c r="J323" s="39">
        <v>0</v>
      </c>
      <c r="K323" s="39">
        <v>4</v>
      </c>
      <c r="L323" s="8"/>
      <c r="M323" s="8"/>
      <c r="N323" s="8"/>
      <c r="O323" s="8"/>
      <c r="P323" s="8"/>
      <c r="Q323" s="8"/>
      <c r="R323" s="8"/>
      <c r="S323" s="8"/>
      <c r="T323" s="8"/>
      <c r="U323" s="8">
        <f t="shared" si="44"/>
        <v>6</v>
      </c>
      <c r="V323" s="8"/>
      <c r="W323" s="8">
        <v>1</v>
      </c>
      <c r="X323" s="39">
        <v>313</v>
      </c>
      <c r="Y323" s="8">
        <f t="shared" si="42"/>
        <v>314</v>
      </c>
    </row>
    <row r="324" spans="1:25" ht="12.6" customHeight="1" x14ac:dyDescent="0.2">
      <c r="A324" s="7" t="s">
        <v>63</v>
      </c>
      <c r="B324" s="39">
        <v>237</v>
      </c>
      <c r="C324" s="39">
        <v>185</v>
      </c>
      <c r="D324" s="39">
        <v>11</v>
      </c>
      <c r="E324" s="39">
        <v>20</v>
      </c>
      <c r="F324" s="39">
        <v>14</v>
      </c>
      <c r="G324" s="39">
        <v>1</v>
      </c>
      <c r="H324" s="39">
        <v>0</v>
      </c>
      <c r="I324" s="39">
        <v>0</v>
      </c>
      <c r="J324" s="39">
        <v>0</v>
      </c>
      <c r="K324" s="39">
        <v>6</v>
      </c>
      <c r="L324" s="8"/>
      <c r="M324" s="8"/>
      <c r="N324" s="8"/>
      <c r="O324" s="8"/>
      <c r="P324" s="8"/>
      <c r="Q324" s="8"/>
      <c r="R324" s="8"/>
      <c r="S324" s="8"/>
      <c r="T324" s="8"/>
      <c r="U324" s="8">
        <f t="shared" si="44"/>
        <v>3</v>
      </c>
      <c r="V324" s="8"/>
      <c r="W324" s="8">
        <v>4</v>
      </c>
      <c r="X324" s="39">
        <v>473</v>
      </c>
      <c r="Y324" s="8">
        <f t="shared" si="42"/>
        <v>477</v>
      </c>
    </row>
    <row r="325" spans="1:25" ht="12.6" customHeight="1" x14ac:dyDescent="0.2">
      <c r="A325" s="7" t="s">
        <v>64</v>
      </c>
      <c r="B325" s="39">
        <v>218</v>
      </c>
      <c r="C325" s="39">
        <v>131</v>
      </c>
      <c r="D325" s="39">
        <v>9</v>
      </c>
      <c r="E325" s="39">
        <v>14</v>
      </c>
      <c r="F325" s="39">
        <v>8</v>
      </c>
      <c r="G325" s="39">
        <v>0</v>
      </c>
      <c r="H325" s="39">
        <v>0</v>
      </c>
      <c r="I325" s="39">
        <v>1</v>
      </c>
      <c r="J325" s="39">
        <v>0</v>
      </c>
      <c r="K325" s="39">
        <v>6</v>
      </c>
      <c r="L325" s="8"/>
      <c r="M325" s="8"/>
      <c r="N325" s="8"/>
      <c r="O325" s="8"/>
      <c r="P325" s="8"/>
      <c r="Q325" s="8"/>
      <c r="R325" s="8"/>
      <c r="S325" s="8"/>
      <c r="T325" s="8"/>
      <c r="U325" s="8">
        <f t="shared" si="44"/>
        <v>10</v>
      </c>
      <c r="V325" s="8"/>
      <c r="W325" s="8"/>
      <c r="X325" s="39">
        <v>397</v>
      </c>
      <c r="Y325" s="8">
        <f t="shared" si="42"/>
        <v>397</v>
      </c>
    </row>
    <row r="326" spans="1:25" ht="12.6" customHeight="1" x14ac:dyDescent="0.2">
      <c r="A326" s="7" t="s">
        <v>65</v>
      </c>
      <c r="B326" s="39">
        <v>295</v>
      </c>
      <c r="C326" s="39">
        <v>134</v>
      </c>
      <c r="D326" s="39">
        <v>11</v>
      </c>
      <c r="E326" s="39">
        <v>12</v>
      </c>
      <c r="F326" s="39">
        <v>16</v>
      </c>
      <c r="G326" s="39">
        <v>0</v>
      </c>
      <c r="H326" s="39">
        <v>0</v>
      </c>
      <c r="I326" s="39">
        <v>1</v>
      </c>
      <c r="J326" s="39">
        <v>2</v>
      </c>
      <c r="K326" s="39">
        <v>9</v>
      </c>
      <c r="L326" s="8"/>
      <c r="M326" s="8"/>
      <c r="N326" s="8"/>
      <c r="O326" s="8"/>
      <c r="P326" s="8"/>
      <c r="Q326" s="8"/>
      <c r="R326" s="8"/>
      <c r="S326" s="8"/>
      <c r="T326" s="8"/>
      <c r="U326" s="8">
        <f t="shared" si="44"/>
        <v>9</v>
      </c>
      <c r="V326" s="8"/>
      <c r="W326" s="8"/>
      <c r="X326" s="39">
        <v>489</v>
      </c>
      <c r="Y326" s="8">
        <f t="shared" si="42"/>
        <v>489</v>
      </c>
    </row>
    <row r="327" spans="1:25" ht="12.6" customHeight="1" x14ac:dyDescent="0.2">
      <c r="A327" s="7" t="s">
        <v>66</v>
      </c>
      <c r="B327" s="39">
        <v>343</v>
      </c>
      <c r="C327" s="39">
        <v>219</v>
      </c>
      <c r="D327" s="39">
        <v>22</v>
      </c>
      <c r="E327" s="39">
        <v>17</v>
      </c>
      <c r="F327" s="39">
        <v>14</v>
      </c>
      <c r="G327" s="39">
        <v>2</v>
      </c>
      <c r="H327" s="39">
        <v>0</v>
      </c>
      <c r="I327" s="39">
        <v>3</v>
      </c>
      <c r="J327" s="39">
        <v>2</v>
      </c>
      <c r="K327" s="39">
        <v>7</v>
      </c>
      <c r="L327" s="8"/>
      <c r="M327" s="8"/>
      <c r="N327" s="8"/>
      <c r="O327" s="8"/>
      <c r="P327" s="8"/>
      <c r="Q327" s="8"/>
      <c r="R327" s="8"/>
      <c r="S327" s="8"/>
      <c r="T327" s="8"/>
      <c r="U327" s="8">
        <f t="shared" si="44"/>
        <v>14</v>
      </c>
      <c r="V327" s="8"/>
      <c r="W327" s="8">
        <v>3</v>
      </c>
      <c r="X327" s="39">
        <v>640</v>
      </c>
      <c r="Y327" s="8">
        <f t="shared" si="42"/>
        <v>643</v>
      </c>
    </row>
    <row r="328" spans="1:25" ht="12.6" customHeight="1" x14ac:dyDescent="0.2">
      <c r="A328" s="7" t="s">
        <v>67</v>
      </c>
      <c r="B328" s="39">
        <v>298</v>
      </c>
      <c r="C328" s="39">
        <v>146</v>
      </c>
      <c r="D328" s="39">
        <v>8</v>
      </c>
      <c r="E328" s="39">
        <v>6</v>
      </c>
      <c r="F328" s="39">
        <v>13</v>
      </c>
      <c r="G328" s="39">
        <v>0</v>
      </c>
      <c r="H328" s="39">
        <v>1</v>
      </c>
      <c r="I328" s="39">
        <v>1</v>
      </c>
      <c r="J328" s="39">
        <v>4</v>
      </c>
      <c r="K328" s="39">
        <v>4</v>
      </c>
      <c r="L328" s="8"/>
      <c r="M328" s="8"/>
      <c r="N328" s="8"/>
      <c r="O328" s="8"/>
      <c r="P328" s="8"/>
      <c r="Q328" s="8"/>
      <c r="R328" s="8"/>
      <c r="S328" s="8"/>
      <c r="T328" s="8"/>
      <c r="U328" s="8">
        <f t="shared" si="44"/>
        <v>5</v>
      </c>
      <c r="V328" s="8"/>
      <c r="W328" s="8">
        <v>3</v>
      </c>
      <c r="X328" s="39">
        <v>483</v>
      </c>
      <c r="Y328" s="8">
        <f t="shared" si="42"/>
        <v>486</v>
      </c>
    </row>
    <row r="329" spans="1:25" ht="12.6" customHeight="1" x14ac:dyDescent="0.2">
      <c r="A329" s="7" t="s">
        <v>68</v>
      </c>
      <c r="B329" s="39">
        <v>148</v>
      </c>
      <c r="C329" s="39">
        <v>70</v>
      </c>
      <c r="D329" s="39">
        <v>6</v>
      </c>
      <c r="E329" s="39">
        <v>9</v>
      </c>
      <c r="F329" s="39">
        <v>12</v>
      </c>
      <c r="G329" s="39">
        <v>0</v>
      </c>
      <c r="H329" s="39">
        <v>0</v>
      </c>
      <c r="I329" s="39">
        <v>0</v>
      </c>
      <c r="J329" s="39">
        <v>2</v>
      </c>
      <c r="K329" s="39">
        <v>3</v>
      </c>
      <c r="L329" s="8"/>
      <c r="M329" s="8"/>
      <c r="N329" s="8"/>
      <c r="O329" s="8"/>
      <c r="P329" s="8"/>
      <c r="Q329" s="8"/>
      <c r="R329" s="8"/>
      <c r="S329" s="8"/>
      <c r="T329" s="8"/>
      <c r="U329" s="8">
        <f t="shared" si="44"/>
        <v>3</v>
      </c>
      <c r="V329" s="8"/>
      <c r="W329" s="8">
        <v>1</v>
      </c>
      <c r="X329" s="39">
        <v>252</v>
      </c>
      <c r="Y329" s="8">
        <f t="shared" si="42"/>
        <v>253</v>
      </c>
    </row>
    <row r="330" spans="1:25" ht="12.6" customHeight="1" x14ac:dyDescent="0.2">
      <c r="A330" s="7" t="s">
        <v>69</v>
      </c>
      <c r="B330" s="39">
        <v>140</v>
      </c>
      <c r="C330" s="39">
        <v>72</v>
      </c>
      <c r="D330" s="39">
        <v>12</v>
      </c>
      <c r="E330" s="39">
        <v>5</v>
      </c>
      <c r="F330" s="39">
        <v>9</v>
      </c>
      <c r="G330" s="39">
        <v>2</v>
      </c>
      <c r="H330" s="39">
        <v>0</v>
      </c>
      <c r="I330" s="39">
        <v>2</v>
      </c>
      <c r="J330" s="39">
        <v>0</v>
      </c>
      <c r="K330" s="39">
        <v>5</v>
      </c>
      <c r="L330" s="8"/>
      <c r="M330" s="8"/>
      <c r="N330" s="8"/>
      <c r="O330" s="8"/>
      <c r="P330" s="8"/>
      <c r="Q330" s="8"/>
      <c r="R330" s="8"/>
      <c r="S330" s="8"/>
      <c r="T330" s="8"/>
      <c r="U330" s="8">
        <f t="shared" si="44"/>
        <v>4</v>
      </c>
      <c r="V330" s="8"/>
      <c r="W330" s="8">
        <v>1</v>
      </c>
      <c r="X330" s="39">
        <v>250</v>
      </c>
      <c r="Y330" s="8">
        <f t="shared" si="42"/>
        <v>251</v>
      </c>
    </row>
    <row r="331" spans="1:25" ht="12.6" customHeight="1" x14ac:dyDescent="0.2">
      <c r="A331" s="7" t="s">
        <v>70</v>
      </c>
      <c r="B331" s="39">
        <v>104</v>
      </c>
      <c r="C331" s="39">
        <v>64</v>
      </c>
      <c r="D331" s="39">
        <v>10</v>
      </c>
      <c r="E331" s="39">
        <v>5</v>
      </c>
      <c r="F331" s="39">
        <v>3</v>
      </c>
      <c r="G331" s="39">
        <v>0</v>
      </c>
      <c r="H331" s="39">
        <v>0</v>
      </c>
      <c r="I331" s="39">
        <v>2</v>
      </c>
      <c r="J331" s="39">
        <v>1</v>
      </c>
      <c r="K331" s="39">
        <v>1</v>
      </c>
      <c r="L331" s="8"/>
      <c r="M331" s="8"/>
      <c r="N331" s="8"/>
      <c r="O331" s="8"/>
      <c r="P331" s="8"/>
      <c r="Q331" s="8"/>
      <c r="R331" s="8"/>
      <c r="S331" s="8"/>
      <c r="T331" s="8"/>
      <c r="U331" s="8">
        <f t="shared" si="44"/>
        <v>1</v>
      </c>
      <c r="V331" s="8"/>
      <c r="W331" s="8"/>
      <c r="X331" s="39">
        <v>191</v>
      </c>
      <c r="Y331" s="8">
        <f t="shared" si="42"/>
        <v>191</v>
      </c>
    </row>
    <row r="332" spans="1:25" ht="12.6" customHeight="1" x14ac:dyDescent="0.2">
      <c r="A332" s="7" t="s">
        <v>71</v>
      </c>
      <c r="B332" s="39">
        <v>280</v>
      </c>
      <c r="C332" s="39">
        <v>161</v>
      </c>
      <c r="D332" s="39">
        <v>17</v>
      </c>
      <c r="E332" s="39">
        <v>13</v>
      </c>
      <c r="F332" s="39">
        <v>12</v>
      </c>
      <c r="G332" s="39">
        <v>1</v>
      </c>
      <c r="H332" s="39">
        <v>0</v>
      </c>
      <c r="I332" s="39">
        <v>2</v>
      </c>
      <c r="J332" s="39">
        <v>1</v>
      </c>
      <c r="K332" s="39">
        <v>2</v>
      </c>
      <c r="L332" s="8"/>
      <c r="M332" s="8"/>
      <c r="N332" s="8"/>
      <c r="O332" s="8"/>
      <c r="P332" s="8"/>
      <c r="Q332" s="8"/>
      <c r="R332" s="8"/>
      <c r="S332" s="8"/>
      <c r="T332" s="8"/>
      <c r="U332" s="8">
        <f t="shared" si="44"/>
        <v>8</v>
      </c>
      <c r="V332" s="8"/>
      <c r="W332" s="8"/>
      <c r="X332" s="39">
        <v>497</v>
      </c>
      <c r="Y332" s="8">
        <f t="shared" si="42"/>
        <v>497</v>
      </c>
    </row>
    <row r="333" spans="1:25" ht="12.6" customHeight="1" x14ac:dyDescent="0.2">
      <c r="A333" s="7" t="s">
        <v>72</v>
      </c>
      <c r="B333" s="39">
        <v>195</v>
      </c>
      <c r="C333" s="39">
        <v>91</v>
      </c>
      <c r="D333" s="39">
        <v>8</v>
      </c>
      <c r="E333" s="39">
        <v>5</v>
      </c>
      <c r="F333" s="39">
        <v>9</v>
      </c>
      <c r="G333" s="39">
        <v>2</v>
      </c>
      <c r="H333" s="39">
        <v>0</v>
      </c>
      <c r="I333" s="39">
        <v>0</v>
      </c>
      <c r="J333" s="39">
        <v>0</v>
      </c>
      <c r="K333" s="39">
        <v>4</v>
      </c>
      <c r="L333" s="8"/>
      <c r="M333" s="8"/>
      <c r="N333" s="8"/>
      <c r="O333" s="8"/>
      <c r="P333" s="8"/>
      <c r="Q333" s="8"/>
      <c r="R333" s="8"/>
      <c r="S333" s="8"/>
      <c r="T333" s="8"/>
      <c r="U333" s="8">
        <f t="shared" si="44"/>
        <v>3</v>
      </c>
      <c r="V333" s="8"/>
      <c r="W333" s="8">
        <v>1</v>
      </c>
      <c r="X333" s="39">
        <v>316</v>
      </c>
      <c r="Y333" s="8">
        <f t="shared" si="42"/>
        <v>317</v>
      </c>
    </row>
    <row r="334" spans="1:25" ht="12.6" customHeight="1" x14ac:dyDescent="0.2">
      <c r="A334" s="7" t="s">
        <v>73</v>
      </c>
      <c r="B334" s="39">
        <v>132</v>
      </c>
      <c r="C334" s="39">
        <v>106</v>
      </c>
      <c r="D334" s="39">
        <v>9</v>
      </c>
      <c r="E334" s="39">
        <v>14</v>
      </c>
      <c r="F334" s="39">
        <v>2</v>
      </c>
      <c r="G334" s="39">
        <v>1</v>
      </c>
      <c r="H334" s="39">
        <v>0</v>
      </c>
      <c r="I334" s="39">
        <v>0</v>
      </c>
      <c r="J334" s="39">
        <v>0</v>
      </c>
      <c r="K334" s="39">
        <v>0</v>
      </c>
      <c r="L334" s="8"/>
      <c r="M334" s="8"/>
      <c r="N334" s="8"/>
      <c r="O334" s="8"/>
      <c r="P334" s="8"/>
      <c r="Q334" s="8"/>
      <c r="R334" s="8"/>
      <c r="S334" s="8"/>
      <c r="T334" s="8"/>
      <c r="U334" s="8">
        <f t="shared" si="44"/>
        <v>7</v>
      </c>
      <c r="V334" s="8"/>
      <c r="W334" s="8"/>
      <c r="X334" s="39">
        <v>271</v>
      </c>
      <c r="Y334" s="8">
        <f t="shared" si="42"/>
        <v>271</v>
      </c>
    </row>
    <row r="335" spans="1:25" ht="12.6" customHeight="1" x14ac:dyDescent="0.2">
      <c r="A335" s="7" t="s">
        <v>74</v>
      </c>
      <c r="B335" s="39">
        <v>153</v>
      </c>
      <c r="C335" s="39">
        <v>83</v>
      </c>
      <c r="D335" s="39">
        <v>5</v>
      </c>
      <c r="E335" s="39">
        <v>7</v>
      </c>
      <c r="F335" s="39">
        <v>3</v>
      </c>
      <c r="G335" s="39">
        <v>0</v>
      </c>
      <c r="H335" s="39">
        <v>0</v>
      </c>
      <c r="I335" s="39">
        <v>0</v>
      </c>
      <c r="J335" s="39">
        <v>1</v>
      </c>
      <c r="K335" s="39">
        <v>2</v>
      </c>
      <c r="L335" s="8"/>
      <c r="M335" s="8"/>
      <c r="N335" s="8"/>
      <c r="O335" s="8"/>
      <c r="P335" s="8"/>
      <c r="Q335" s="8"/>
      <c r="R335" s="8"/>
      <c r="S335" s="8"/>
      <c r="T335" s="8"/>
      <c r="U335" s="8">
        <f t="shared" si="44"/>
        <v>8</v>
      </c>
      <c r="V335" s="8"/>
      <c r="W335" s="8">
        <v>2</v>
      </c>
      <c r="X335" s="39">
        <v>260</v>
      </c>
      <c r="Y335" s="8">
        <f t="shared" si="42"/>
        <v>262</v>
      </c>
    </row>
    <row r="336" spans="1:25" ht="12.6" customHeight="1" x14ac:dyDescent="0.2">
      <c r="A336" s="7" t="s">
        <v>75</v>
      </c>
      <c r="B336" s="39">
        <v>214</v>
      </c>
      <c r="C336" s="39">
        <v>115</v>
      </c>
      <c r="D336" s="39">
        <v>17</v>
      </c>
      <c r="E336" s="39">
        <v>7</v>
      </c>
      <c r="F336" s="39">
        <v>17</v>
      </c>
      <c r="G336" s="39">
        <v>1</v>
      </c>
      <c r="H336" s="39">
        <v>0</v>
      </c>
      <c r="I336" s="39">
        <v>0</v>
      </c>
      <c r="J336" s="39">
        <v>0</v>
      </c>
      <c r="K336" s="39">
        <v>6</v>
      </c>
      <c r="L336" s="8"/>
      <c r="M336" s="8"/>
      <c r="N336" s="8"/>
      <c r="O336" s="8"/>
      <c r="P336" s="8"/>
      <c r="Q336" s="8"/>
      <c r="R336" s="8"/>
      <c r="S336" s="8"/>
      <c r="T336" s="8"/>
      <c r="U336" s="8">
        <f t="shared" si="44"/>
        <v>4</v>
      </c>
      <c r="V336" s="8"/>
      <c r="W336" s="8">
        <v>1</v>
      </c>
      <c r="X336" s="39">
        <v>380</v>
      </c>
      <c r="Y336" s="8">
        <f t="shared" si="42"/>
        <v>381</v>
      </c>
    </row>
    <row r="337" spans="1:26" ht="12.6" customHeight="1" x14ac:dyDescent="0.2">
      <c r="A337" s="7" t="s">
        <v>76</v>
      </c>
      <c r="B337" s="39">
        <v>285</v>
      </c>
      <c r="C337" s="39">
        <v>154</v>
      </c>
      <c r="D337" s="39">
        <v>20</v>
      </c>
      <c r="E337" s="39">
        <v>14</v>
      </c>
      <c r="F337" s="39">
        <v>16</v>
      </c>
      <c r="G337" s="39">
        <v>0</v>
      </c>
      <c r="H337" s="39">
        <v>0</v>
      </c>
      <c r="I337" s="39">
        <v>1</v>
      </c>
      <c r="J337" s="39">
        <v>0</v>
      </c>
      <c r="K337" s="39">
        <v>10</v>
      </c>
      <c r="L337" s="8"/>
      <c r="M337" s="8"/>
      <c r="N337" s="8"/>
      <c r="O337" s="8"/>
      <c r="P337" s="8"/>
      <c r="Q337" s="8"/>
      <c r="R337" s="8"/>
      <c r="S337" s="8"/>
      <c r="T337" s="8"/>
      <c r="U337" s="8">
        <f t="shared" si="44"/>
        <v>9</v>
      </c>
      <c r="V337" s="8"/>
      <c r="W337" s="8">
        <v>2</v>
      </c>
      <c r="X337" s="39">
        <v>507</v>
      </c>
      <c r="Y337" s="8">
        <f t="shared" si="42"/>
        <v>509</v>
      </c>
    </row>
    <row r="338" spans="1:26" ht="12.6" customHeight="1" x14ac:dyDescent="0.2">
      <c r="A338" s="7" t="s">
        <v>77</v>
      </c>
      <c r="B338" s="39">
        <v>215</v>
      </c>
      <c r="C338" s="39">
        <v>152</v>
      </c>
      <c r="D338" s="39">
        <v>14</v>
      </c>
      <c r="E338" s="39">
        <v>6</v>
      </c>
      <c r="F338" s="39">
        <v>10</v>
      </c>
      <c r="G338" s="39">
        <v>0</v>
      </c>
      <c r="H338" s="39">
        <v>0</v>
      </c>
      <c r="I338" s="39">
        <v>1</v>
      </c>
      <c r="J338" s="39">
        <v>1</v>
      </c>
      <c r="K338" s="39">
        <v>8</v>
      </c>
      <c r="L338" s="8"/>
      <c r="M338" s="8"/>
      <c r="N338" s="8"/>
      <c r="O338" s="8"/>
      <c r="P338" s="8"/>
      <c r="Q338" s="8"/>
      <c r="R338" s="8"/>
      <c r="S338" s="8"/>
      <c r="T338" s="8"/>
      <c r="U338" s="8">
        <f t="shared" si="44"/>
        <v>2</v>
      </c>
      <c r="V338" s="8"/>
      <c r="W338" s="8"/>
      <c r="X338" s="39">
        <v>409</v>
      </c>
      <c r="Y338" s="8">
        <f t="shared" si="42"/>
        <v>409</v>
      </c>
    </row>
    <row r="339" spans="1:26" ht="12.6" customHeight="1" x14ac:dyDescent="0.2">
      <c r="A339" s="7" t="s">
        <v>78</v>
      </c>
      <c r="B339" s="39">
        <v>160</v>
      </c>
      <c r="C339" s="39">
        <v>73</v>
      </c>
      <c r="D339" s="39">
        <v>12</v>
      </c>
      <c r="E339" s="39">
        <v>5</v>
      </c>
      <c r="F339" s="39">
        <v>8</v>
      </c>
      <c r="G339" s="39">
        <v>0</v>
      </c>
      <c r="H339" s="39">
        <v>0</v>
      </c>
      <c r="I339" s="39">
        <v>0</v>
      </c>
      <c r="J339" s="39">
        <v>0</v>
      </c>
      <c r="K339" s="39">
        <v>2</v>
      </c>
      <c r="L339" s="8"/>
      <c r="M339" s="8"/>
      <c r="N339" s="8"/>
      <c r="O339" s="8"/>
      <c r="P339" s="8"/>
      <c r="Q339" s="8"/>
      <c r="R339" s="8"/>
      <c r="S339" s="8"/>
      <c r="T339" s="8"/>
      <c r="U339" s="8">
        <f t="shared" si="44"/>
        <v>1</v>
      </c>
      <c r="V339" s="8"/>
      <c r="W339" s="8"/>
      <c r="X339" s="39">
        <v>261</v>
      </c>
      <c r="Y339" s="8">
        <f t="shared" si="42"/>
        <v>261</v>
      </c>
    </row>
    <row r="340" spans="1:26" ht="12.6" customHeight="1" x14ac:dyDescent="0.2">
      <c r="A340" s="7" t="s">
        <v>79</v>
      </c>
      <c r="B340" s="39">
        <v>172</v>
      </c>
      <c r="C340" s="39">
        <v>112</v>
      </c>
      <c r="D340" s="39">
        <v>7</v>
      </c>
      <c r="E340" s="39">
        <v>8</v>
      </c>
      <c r="F340" s="39">
        <v>16</v>
      </c>
      <c r="G340" s="39">
        <v>0</v>
      </c>
      <c r="H340" s="39">
        <v>1</v>
      </c>
      <c r="I340" s="39">
        <v>0</v>
      </c>
      <c r="J340" s="39">
        <v>1</v>
      </c>
      <c r="K340" s="39">
        <v>4</v>
      </c>
      <c r="L340" s="8"/>
      <c r="M340" s="8"/>
      <c r="N340" s="8"/>
      <c r="O340" s="8"/>
      <c r="P340" s="8"/>
      <c r="Q340" s="8"/>
      <c r="R340" s="8"/>
      <c r="S340" s="8"/>
      <c r="T340" s="8"/>
      <c r="U340" s="8">
        <f t="shared" si="44"/>
        <v>2</v>
      </c>
      <c r="V340" s="8"/>
      <c r="W340" s="8"/>
      <c r="X340" s="39">
        <v>323</v>
      </c>
      <c r="Y340" s="8">
        <f t="shared" si="42"/>
        <v>323</v>
      </c>
    </row>
    <row r="341" spans="1:26" ht="12.6" customHeight="1" x14ac:dyDescent="0.2">
      <c r="A341" s="7" t="s">
        <v>80</v>
      </c>
      <c r="B341" s="39">
        <v>262</v>
      </c>
      <c r="C341" s="39">
        <v>125</v>
      </c>
      <c r="D341" s="39">
        <v>16</v>
      </c>
      <c r="E341" s="39">
        <v>10</v>
      </c>
      <c r="F341" s="39">
        <v>13</v>
      </c>
      <c r="G341" s="39">
        <v>1</v>
      </c>
      <c r="H341" s="39">
        <v>0</v>
      </c>
      <c r="I341" s="39">
        <v>2</v>
      </c>
      <c r="J341" s="39">
        <v>1</v>
      </c>
      <c r="K341" s="39">
        <v>6</v>
      </c>
      <c r="L341" s="8"/>
      <c r="M341" s="8"/>
      <c r="N341" s="8"/>
      <c r="O341" s="8"/>
      <c r="P341" s="8"/>
      <c r="Q341" s="8"/>
      <c r="R341" s="8"/>
      <c r="S341" s="8"/>
      <c r="T341" s="8"/>
      <c r="U341" s="8">
        <f t="shared" si="44"/>
        <v>5</v>
      </c>
      <c r="V341" s="8"/>
      <c r="W341" s="8">
        <v>2</v>
      </c>
      <c r="X341" s="39">
        <v>439</v>
      </c>
      <c r="Y341" s="8">
        <f t="shared" si="42"/>
        <v>441</v>
      </c>
    </row>
    <row r="342" spans="1:26" ht="12.6" customHeight="1" x14ac:dyDescent="0.2">
      <c r="A342" s="7" t="s">
        <v>81</v>
      </c>
      <c r="B342" s="39">
        <v>209</v>
      </c>
      <c r="C342" s="39">
        <v>113</v>
      </c>
      <c r="D342" s="39">
        <v>16</v>
      </c>
      <c r="E342" s="39">
        <v>11</v>
      </c>
      <c r="F342" s="39">
        <v>5</v>
      </c>
      <c r="G342" s="39">
        <v>0</v>
      </c>
      <c r="H342" s="39">
        <v>0</v>
      </c>
      <c r="I342" s="39">
        <v>0</v>
      </c>
      <c r="J342" s="39">
        <v>2</v>
      </c>
      <c r="K342" s="39">
        <v>7</v>
      </c>
      <c r="L342" s="8"/>
      <c r="M342" s="8"/>
      <c r="N342" s="8"/>
      <c r="O342" s="8"/>
      <c r="P342" s="8"/>
      <c r="Q342" s="8"/>
      <c r="R342" s="8"/>
      <c r="S342" s="8"/>
      <c r="T342" s="8"/>
      <c r="U342" s="8">
        <f>Y342-SUM(B342:T342)</f>
        <v>6</v>
      </c>
      <c r="V342" s="8"/>
      <c r="W342" s="8"/>
      <c r="X342" s="39">
        <v>369</v>
      </c>
      <c r="Y342" s="8">
        <f>SUM(V342:X342)</f>
        <v>369</v>
      </c>
    </row>
    <row r="343" spans="1:26" x14ac:dyDescent="0.2">
      <c r="A343" s="9" t="s">
        <v>41</v>
      </c>
      <c r="B343" s="24">
        <f t="shared" ref="B343:L343" si="45">SUM(B308:B342)</f>
        <v>7245</v>
      </c>
      <c r="C343" s="24">
        <f t="shared" si="45"/>
        <v>4049</v>
      </c>
      <c r="D343" s="24">
        <f t="shared" si="45"/>
        <v>397</v>
      </c>
      <c r="E343" s="24">
        <f t="shared" si="45"/>
        <v>317</v>
      </c>
      <c r="F343" s="24">
        <f t="shared" si="45"/>
        <v>333</v>
      </c>
      <c r="G343" s="24">
        <f t="shared" si="45"/>
        <v>13</v>
      </c>
      <c r="H343" s="24">
        <f t="shared" si="45"/>
        <v>6</v>
      </c>
      <c r="I343" s="24">
        <f t="shared" si="45"/>
        <v>27</v>
      </c>
      <c r="J343" s="24">
        <f t="shared" si="45"/>
        <v>30</v>
      </c>
      <c r="K343" s="24">
        <f t="shared" si="45"/>
        <v>176</v>
      </c>
      <c r="L343" s="24">
        <f t="shared" si="45"/>
        <v>0</v>
      </c>
      <c r="M343" s="24">
        <f t="shared" ref="M343:R343" si="46">SUM(M308:M342)</f>
        <v>2</v>
      </c>
      <c r="N343" s="24">
        <f t="shared" si="46"/>
        <v>0</v>
      </c>
      <c r="O343" s="24">
        <f t="shared" si="46"/>
        <v>1</v>
      </c>
      <c r="P343" s="24">
        <f t="shared" si="46"/>
        <v>0</v>
      </c>
      <c r="Q343" s="24">
        <f t="shared" si="46"/>
        <v>0</v>
      </c>
      <c r="R343" s="24">
        <f t="shared" si="46"/>
        <v>0</v>
      </c>
      <c r="S343" s="24">
        <f t="shared" ref="S343:Y343" si="47">SUM(S308:S342)</f>
        <v>0</v>
      </c>
      <c r="T343" s="24">
        <f t="shared" si="47"/>
        <v>0</v>
      </c>
      <c r="U343" s="48">
        <f t="shared" si="47"/>
        <v>194</v>
      </c>
      <c r="V343" s="50">
        <f t="shared" si="47"/>
        <v>1</v>
      </c>
      <c r="W343" s="49">
        <f t="shared" si="47"/>
        <v>30</v>
      </c>
      <c r="X343" s="50">
        <f t="shared" si="47"/>
        <v>12759</v>
      </c>
      <c r="Y343" s="49">
        <f t="shared" si="47"/>
        <v>12790</v>
      </c>
    </row>
    <row r="344" spans="1:26" x14ac:dyDescent="0.2">
      <c r="A344" s="9"/>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row>
    <row r="345" spans="1:26" ht="14.25" customHeight="1" x14ac:dyDescent="0.25">
      <c r="A345" s="6" t="s">
        <v>101</v>
      </c>
      <c r="B345" s="8"/>
      <c r="C345" s="8"/>
      <c r="D345" s="8"/>
      <c r="E345" s="8"/>
      <c r="F345" s="8"/>
      <c r="G345" s="8"/>
      <c r="H345" s="8"/>
      <c r="I345" s="8"/>
      <c r="J345" s="8"/>
      <c r="K345" s="8"/>
      <c r="L345" s="8"/>
      <c r="M345" s="8"/>
      <c r="N345" s="8"/>
      <c r="O345" s="8"/>
      <c r="P345" s="8"/>
      <c r="Q345" s="8"/>
      <c r="R345" s="8"/>
      <c r="S345" s="8"/>
      <c r="T345" s="8"/>
      <c r="U345" s="8"/>
      <c r="V345" s="8"/>
      <c r="W345" s="8"/>
      <c r="X345" s="8"/>
      <c r="Y345" s="8"/>
      <c r="Z345" s="14"/>
    </row>
    <row r="346" spans="1:26" ht="11.85" customHeight="1" x14ac:dyDescent="0.2">
      <c r="A346" s="7" t="s">
        <v>49</v>
      </c>
      <c r="B346" s="39">
        <v>420</v>
      </c>
      <c r="C346" s="39">
        <v>8</v>
      </c>
      <c r="D346" s="39">
        <v>1</v>
      </c>
      <c r="E346" s="39">
        <v>0</v>
      </c>
      <c r="F346" s="39">
        <v>4</v>
      </c>
      <c r="G346" s="39">
        <v>0</v>
      </c>
      <c r="H346" s="39">
        <v>0</v>
      </c>
      <c r="I346" s="39">
        <v>0</v>
      </c>
      <c r="J346" s="39">
        <v>0</v>
      </c>
      <c r="K346" s="39">
        <v>3</v>
      </c>
      <c r="L346" s="8"/>
      <c r="M346" s="8"/>
      <c r="N346" s="8"/>
      <c r="O346" s="8"/>
      <c r="P346" s="8"/>
      <c r="Q346" s="8"/>
      <c r="R346" s="8"/>
      <c r="S346" s="8"/>
      <c r="T346" s="8"/>
      <c r="U346" s="8">
        <f t="shared" ref="U346:U351" si="48">Y346-SUM(B346:T346)</f>
        <v>2</v>
      </c>
      <c r="V346" s="8"/>
      <c r="W346" s="8"/>
      <c r="X346" s="39">
        <v>438</v>
      </c>
      <c r="Y346" s="8">
        <f t="shared" ref="Y346:Y378" si="49">SUM(V346:X346)</f>
        <v>438</v>
      </c>
      <c r="Z346" s="14"/>
    </row>
    <row r="347" spans="1:26" ht="11.85" customHeight="1" x14ac:dyDescent="0.2">
      <c r="A347" s="7" t="s">
        <v>50</v>
      </c>
      <c r="B347" s="39">
        <v>361</v>
      </c>
      <c r="C347" s="39">
        <v>114</v>
      </c>
      <c r="D347" s="39">
        <v>12</v>
      </c>
      <c r="E347" s="39">
        <v>7</v>
      </c>
      <c r="F347" s="39">
        <v>26</v>
      </c>
      <c r="G347" s="39">
        <v>0</v>
      </c>
      <c r="H347" s="39">
        <v>1</v>
      </c>
      <c r="I347" s="39">
        <v>1</v>
      </c>
      <c r="J347" s="39">
        <v>2</v>
      </c>
      <c r="K347" s="39">
        <v>6</v>
      </c>
      <c r="L347" s="8"/>
      <c r="M347" s="8"/>
      <c r="N347" s="8"/>
      <c r="O347" s="8"/>
      <c r="P347" s="8"/>
      <c r="Q347" s="8"/>
      <c r="R347" s="8"/>
      <c r="S347" s="8"/>
      <c r="T347" s="8"/>
      <c r="U347" s="8">
        <f t="shared" si="48"/>
        <v>9</v>
      </c>
      <c r="V347" s="8"/>
      <c r="W347" s="8">
        <v>2</v>
      </c>
      <c r="X347" s="39">
        <v>537</v>
      </c>
      <c r="Y347" s="8">
        <f t="shared" si="49"/>
        <v>539</v>
      </c>
      <c r="Z347" s="14"/>
    </row>
    <row r="348" spans="1:26" ht="11.85" customHeight="1" x14ac:dyDescent="0.2">
      <c r="A348" s="7" t="s">
        <v>51</v>
      </c>
      <c r="B348" s="39">
        <v>367</v>
      </c>
      <c r="C348" s="39">
        <v>39</v>
      </c>
      <c r="D348" s="39">
        <v>3</v>
      </c>
      <c r="E348" s="39">
        <v>9</v>
      </c>
      <c r="F348" s="39">
        <v>15</v>
      </c>
      <c r="G348" s="39">
        <v>0</v>
      </c>
      <c r="H348" s="39">
        <v>0</v>
      </c>
      <c r="I348" s="39">
        <v>1</v>
      </c>
      <c r="J348" s="39">
        <v>1</v>
      </c>
      <c r="K348" s="39">
        <v>5</v>
      </c>
      <c r="L348" s="8"/>
      <c r="M348" s="8"/>
      <c r="N348" s="8"/>
      <c r="O348" s="8"/>
      <c r="P348" s="8"/>
      <c r="Q348" s="8"/>
      <c r="R348" s="8"/>
      <c r="S348" s="8"/>
      <c r="T348" s="8"/>
      <c r="U348" s="8">
        <f t="shared" si="48"/>
        <v>2</v>
      </c>
      <c r="V348" s="8"/>
      <c r="W348" s="8">
        <v>1</v>
      </c>
      <c r="X348" s="39">
        <v>441</v>
      </c>
      <c r="Y348" s="8">
        <f t="shared" si="49"/>
        <v>442</v>
      </c>
      <c r="Z348" s="14"/>
    </row>
    <row r="349" spans="1:26" ht="11.85" customHeight="1" x14ac:dyDescent="0.2">
      <c r="A349" s="7" t="s">
        <v>52</v>
      </c>
      <c r="B349" s="39">
        <v>651</v>
      </c>
      <c r="C349" s="39">
        <v>28</v>
      </c>
      <c r="D349" s="39">
        <v>0</v>
      </c>
      <c r="E349" s="39">
        <v>2</v>
      </c>
      <c r="F349" s="39">
        <v>11</v>
      </c>
      <c r="G349" s="39">
        <v>0</v>
      </c>
      <c r="H349" s="39">
        <v>0</v>
      </c>
      <c r="I349" s="39">
        <v>2</v>
      </c>
      <c r="J349" s="39">
        <v>0</v>
      </c>
      <c r="K349" s="39">
        <v>0</v>
      </c>
      <c r="L349" s="8"/>
      <c r="M349" s="8"/>
      <c r="N349" s="8"/>
      <c r="O349" s="8"/>
      <c r="P349" s="8"/>
      <c r="Q349" s="8"/>
      <c r="R349" s="8"/>
      <c r="S349" s="8"/>
      <c r="T349" s="8"/>
      <c r="U349" s="8">
        <f t="shared" si="48"/>
        <v>1</v>
      </c>
      <c r="V349" s="8">
        <v>1</v>
      </c>
      <c r="W349" s="8">
        <v>1</v>
      </c>
      <c r="X349" s="39">
        <v>693</v>
      </c>
      <c r="Y349" s="8">
        <f t="shared" si="49"/>
        <v>695</v>
      </c>
      <c r="Z349" s="14"/>
    </row>
    <row r="350" spans="1:26" ht="11.85" customHeight="1" x14ac:dyDescent="0.2">
      <c r="A350" s="7" t="s">
        <v>53</v>
      </c>
      <c r="B350" s="39">
        <v>645</v>
      </c>
      <c r="C350" s="39">
        <v>37</v>
      </c>
      <c r="D350" s="39">
        <v>6</v>
      </c>
      <c r="E350" s="39">
        <v>1</v>
      </c>
      <c r="F350" s="39">
        <v>16</v>
      </c>
      <c r="G350" s="39">
        <v>0</v>
      </c>
      <c r="H350" s="39">
        <v>0</v>
      </c>
      <c r="I350" s="39">
        <v>0</v>
      </c>
      <c r="J350" s="39">
        <v>0</v>
      </c>
      <c r="K350" s="39">
        <v>2</v>
      </c>
      <c r="L350" s="8"/>
      <c r="M350" s="8"/>
      <c r="N350" s="8"/>
      <c r="O350" s="8"/>
      <c r="P350" s="8"/>
      <c r="Q350" s="8"/>
      <c r="R350" s="8"/>
      <c r="S350" s="8"/>
      <c r="T350" s="8"/>
      <c r="U350" s="8">
        <f t="shared" si="48"/>
        <v>2</v>
      </c>
      <c r="V350" s="8">
        <v>1</v>
      </c>
      <c r="W350" s="8">
        <v>3</v>
      </c>
      <c r="X350" s="39">
        <v>705</v>
      </c>
      <c r="Y350" s="8">
        <f>SUM(V350:X350)</f>
        <v>709</v>
      </c>
      <c r="Z350" s="14"/>
    </row>
    <row r="351" spans="1:26" ht="11.85" customHeight="1" x14ac:dyDescent="0.2">
      <c r="A351" s="7" t="s">
        <v>54</v>
      </c>
      <c r="B351" s="39">
        <v>578</v>
      </c>
      <c r="C351" s="39">
        <v>14</v>
      </c>
      <c r="D351" s="39">
        <v>1</v>
      </c>
      <c r="E351" s="39">
        <v>0</v>
      </c>
      <c r="F351" s="39">
        <v>10</v>
      </c>
      <c r="G351" s="39">
        <v>2</v>
      </c>
      <c r="H351" s="39">
        <v>0</v>
      </c>
      <c r="I351" s="39">
        <v>0</v>
      </c>
      <c r="J351" s="39">
        <v>0</v>
      </c>
      <c r="K351" s="39">
        <v>3</v>
      </c>
      <c r="L351" s="8"/>
      <c r="M351" s="8"/>
      <c r="N351" s="8"/>
      <c r="O351" s="8"/>
      <c r="P351" s="8"/>
      <c r="Q351" s="8"/>
      <c r="R351" s="8"/>
      <c r="S351" s="8"/>
      <c r="T351" s="8"/>
      <c r="U351" s="8">
        <f t="shared" si="48"/>
        <v>6</v>
      </c>
      <c r="V351" s="8"/>
      <c r="W351" s="8">
        <v>1</v>
      </c>
      <c r="X351" s="39">
        <v>613</v>
      </c>
      <c r="Y351" s="8">
        <f>SUM(V351:X351)</f>
        <v>614</v>
      </c>
      <c r="Z351" s="14"/>
    </row>
    <row r="352" spans="1:26" ht="11.85" customHeight="1" x14ac:dyDescent="0.2">
      <c r="Z352" s="14"/>
    </row>
    <row r="353" spans="1:26" ht="11.85" customHeight="1" x14ac:dyDescent="0.2">
      <c r="A353" s="22" t="s">
        <v>25</v>
      </c>
      <c r="Z353" s="14"/>
    </row>
    <row r="354" spans="1:26" ht="12.75" customHeight="1" x14ac:dyDescent="0.2">
      <c r="A354" s="7" t="s">
        <v>55</v>
      </c>
      <c r="B354" s="39">
        <v>380</v>
      </c>
      <c r="C354" s="39">
        <v>26</v>
      </c>
      <c r="D354" s="39">
        <v>3</v>
      </c>
      <c r="E354" s="39">
        <v>2</v>
      </c>
      <c r="F354" s="39">
        <v>5</v>
      </c>
      <c r="G354" s="39">
        <v>0</v>
      </c>
      <c r="H354" s="39">
        <v>0</v>
      </c>
      <c r="I354" s="39">
        <v>1</v>
      </c>
      <c r="J354" s="39">
        <v>1</v>
      </c>
      <c r="K354" s="39">
        <v>3</v>
      </c>
      <c r="L354" s="8"/>
      <c r="M354" s="8"/>
      <c r="N354" s="8"/>
      <c r="O354" s="8"/>
      <c r="P354" s="8"/>
      <c r="Q354" s="8"/>
      <c r="R354" s="8"/>
      <c r="S354" s="8"/>
      <c r="T354" s="8"/>
      <c r="U354" s="8">
        <f>Y354-SUM(B354:T354)</f>
        <v>0</v>
      </c>
      <c r="V354" s="8"/>
      <c r="W354" s="8">
        <v>6</v>
      </c>
      <c r="X354" s="39">
        <v>415</v>
      </c>
      <c r="Y354" s="8">
        <f t="shared" si="49"/>
        <v>421</v>
      </c>
      <c r="Z354" s="14"/>
    </row>
    <row r="355" spans="1:26" ht="12.75" customHeight="1" x14ac:dyDescent="0.2">
      <c r="A355" s="7" t="s">
        <v>56</v>
      </c>
      <c r="B355" s="39">
        <v>552</v>
      </c>
      <c r="C355" s="39">
        <v>14</v>
      </c>
      <c r="D355" s="39">
        <v>2</v>
      </c>
      <c r="E355" s="39">
        <v>1</v>
      </c>
      <c r="F355" s="39">
        <v>7</v>
      </c>
      <c r="G355" s="39">
        <v>2</v>
      </c>
      <c r="H355" s="39">
        <v>0</v>
      </c>
      <c r="I355" s="39">
        <v>0</v>
      </c>
      <c r="J355" s="39">
        <v>0</v>
      </c>
      <c r="K355" s="39">
        <v>1</v>
      </c>
      <c r="L355" s="8"/>
      <c r="M355" s="8"/>
      <c r="N355" s="8"/>
      <c r="O355" s="8"/>
      <c r="P355" s="8"/>
      <c r="Q355" s="8"/>
      <c r="R355" s="8"/>
      <c r="S355" s="8"/>
      <c r="T355" s="8"/>
      <c r="U355" s="8">
        <f t="shared" ref="U355:U378" si="50">Y355-SUM(B355:T355)</f>
        <v>2</v>
      </c>
      <c r="V355" s="8"/>
      <c r="W355" s="8">
        <v>1</v>
      </c>
      <c r="X355" s="39">
        <v>580</v>
      </c>
      <c r="Y355" s="8">
        <f t="shared" si="49"/>
        <v>581</v>
      </c>
      <c r="Z355" s="14"/>
    </row>
    <row r="356" spans="1:26" ht="12.75" customHeight="1" x14ac:dyDescent="0.2">
      <c r="A356" s="7" t="s">
        <v>57</v>
      </c>
      <c r="B356" s="39">
        <v>394</v>
      </c>
      <c r="C356" s="39">
        <v>37</v>
      </c>
      <c r="D356" s="39">
        <v>0</v>
      </c>
      <c r="E356" s="39">
        <v>5</v>
      </c>
      <c r="F356" s="39">
        <v>4</v>
      </c>
      <c r="G356" s="39">
        <v>0</v>
      </c>
      <c r="H356" s="39">
        <v>0</v>
      </c>
      <c r="I356" s="39">
        <v>0</v>
      </c>
      <c r="J356" s="39">
        <v>1</v>
      </c>
      <c r="K356" s="39">
        <v>3</v>
      </c>
      <c r="L356" s="8"/>
      <c r="M356" s="8"/>
      <c r="N356" s="8"/>
      <c r="O356" s="8"/>
      <c r="P356" s="8"/>
      <c r="Q356" s="8"/>
      <c r="R356" s="8"/>
      <c r="S356" s="8"/>
      <c r="T356" s="8"/>
      <c r="U356" s="8">
        <f t="shared" si="50"/>
        <v>4</v>
      </c>
      <c r="V356" s="8"/>
      <c r="W356" s="8">
        <v>2</v>
      </c>
      <c r="X356" s="39">
        <v>446</v>
      </c>
      <c r="Y356" s="8">
        <f t="shared" si="49"/>
        <v>448</v>
      </c>
      <c r="Z356" s="14"/>
    </row>
    <row r="357" spans="1:26" ht="12.75" customHeight="1" x14ac:dyDescent="0.2">
      <c r="A357" s="7" t="s">
        <v>58</v>
      </c>
      <c r="B357" s="39">
        <v>403</v>
      </c>
      <c r="C357" s="39">
        <v>7</v>
      </c>
      <c r="D357" s="39">
        <v>1</v>
      </c>
      <c r="E357" s="39">
        <v>0</v>
      </c>
      <c r="F357" s="39">
        <v>7</v>
      </c>
      <c r="G357" s="39">
        <v>1</v>
      </c>
      <c r="H357" s="39">
        <v>0</v>
      </c>
      <c r="I357" s="39">
        <v>1</v>
      </c>
      <c r="J357" s="39">
        <v>0</v>
      </c>
      <c r="K357" s="39">
        <v>0</v>
      </c>
      <c r="L357" s="8"/>
      <c r="M357" s="8"/>
      <c r="N357" s="8"/>
      <c r="O357" s="8"/>
      <c r="P357" s="8"/>
      <c r="Q357" s="8"/>
      <c r="R357" s="8"/>
      <c r="S357" s="8"/>
      <c r="T357" s="8"/>
      <c r="U357" s="8">
        <f t="shared" si="50"/>
        <v>1</v>
      </c>
      <c r="V357" s="8"/>
      <c r="W357" s="8">
        <v>1</v>
      </c>
      <c r="X357" s="39">
        <v>420</v>
      </c>
      <c r="Y357" s="8">
        <f t="shared" si="49"/>
        <v>421</v>
      </c>
      <c r="Z357" s="14"/>
    </row>
    <row r="358" spans="1:26" ht="12.75" customHeight="1" x14ac:dyDescent="0.2">
      <c r="A358" s="7" t="s">
        <v>59</v>
      </c>
      <c r="B358" s="39">
        <v>307</v>
      </c>
      <c r="C358" s="39">
        <v>79</v>
      </c>
      <c r="D358" s="39">
        <v>5</v>
      </c>
      <c r="E358" s="39">
        <v>4</v>
      </c>
      <c r="F358" s="39">
        <v>21</v>
      </c>
      <c r="G358" s="39">
        <v>0</v>
      </c>
      <c r="H358" s="39">
        <v>0</v>
      </c>
      <c r="I358" s="39">
        <v>0</v>
      </c>
      <c r="J358" s="39">
        <v>0</v>
      </c>
      <c r="K358" s="39">
        <v>5</v>
      </c>
      <c r="L358" s="8"/>
      <c r="M358" s="8"/>
      <c r="N358" s="8"/>
      <c r="O358" s="8"/>
      <c r="P358" s="8"/>
      <c r="Q358" s="8"/>
      <c r="R358" s="8"/>
      <c r="S358" s="8"/>
      <c r="T358" s="8"/>
      <c r="U358" s="8">
        <f t="shared" si="50"/>
        <v>3</v>
      </c>
      <c r="V358" s="8"/>
      <c r="W358" s="8">
        <v>2</v>
      </c>
      <c r="X358" s="39">
        <v>422</v>
      </c>
      <c r="Y358" s="8">
        <f t="shared" si="49"/>
        <v>424</v>
      </c>
      <c r="Z358" s="14"/>
    </row>
    <row r="359" spans="1:26" ht="12.75" customHeight="1" x14ac:dyDescent="0.2">
      <c r="A359" s="7" t="s">
        <v>60</v>
      </c>
      <c r="B359" s="39">
        <v>41</v>
      </c>
      <c r="C359" s="39">
        <v>7</v>
      </c>
      <c r="D359" s="39">
        <v>1</v>
      </c>
      <c r="E359" s="39">
        <v>0</v>
      </c>
      <c r="F359" s="39">
        <v>3</v>
      </c>
      <c r="G359" s="39">
        <v>0</v>
      </c>
      <c r="H359" s="39">
        <v>0</v>
      </c>
      <c r="I359" s="39">
        <v>0</v>
      </c>
      <c r="J359" s="39">
        <v>0</v>
      </c>
      <c r="K359" s="39">
        <v>0</v>
      </c>
      <c r="L359" s="8"/>
      <c r="M359" s="8"/>
      <c r="N359" s="8"/>
      <c r="O359" s="8"/>
      <c r="P359" s="8"/>
      <c r="Q359" s="8"/>
      <c r="R359" s="8"/>
      <c r="S359" s="8"/>
      <c r="T359" s="8"/>
      <c r="U359" s="8">
        <f t="shared" si="50"/>
        <v>0</v>
      </c>
      <c r="V359" s="8"/>
      <c r="W359" s="8"/>
      <c r="X359" s="39">
        <v>52</v>
      </c>
      <c r="Y359" s="8">
        <f t="shared" si="49"/>
        <v>52</v>
      </c>
      <c r="Z359" s="14"/>
    </row>
    <row r="360" spans="1:26" ht="12.75" customHeight="1" x14ac:dyDescent="0.2">
      <c r="A360" s="7" t="s">
        <v>61</v>
      </c>
      <c r="B360" s="39">
        <v>241</v>
      </c>
      <c r="C360" s="39">
        <v>83</v>
      </c>
      <c r="D360" s="39">
        <v>8</v>
      </c>
      <c r="E360" s="39">
        <v>6</v>
      </c>
      <c r="F360" s="39">
        <v>13</v>
      </c>
      <c r="G360" s="39">
        <v>0</v>
      </c>
      <c r="H360" s="39">
        <v>0</v>
      </c>
      <c r="I360" s="39">
        <v>1</v>
      </c>
      <c r="J360" s="39">
        <v>5</v>
      </c>
      <c r="K360" s="39">
        <v>12</v>
      </c>
      <c r="L360" s="8"/>
      <c r="M360" s="8"/>
      <c r="N360" s="8"/>
      <c r="O360" s="8"/>
      <c r="P360" s="8"/>
      <c r="Q360" s="8"/>
      <c r="R360" s="8"/>
      <c r="S360" s="8"/>
      <c r="T360" s="8"/>
      <c r="U360" s="8">
        <f t="shared" si="50"/>
        <v>2</v>
      </c>
      <c r="V360" s="8"/>
      <c r="W360" s="8">
        <v>1</v>
      </c>
      <c r="X360" s="39">
        <v>370</v>
      </c>
      <c r="Y360" s="8">
        <f t="shared" si="49"/>
        <v>371</v>
      </c>
      <c r="Z360" s="14"/>
    </row>
    <row r="361" spans="1:26" ht="12.75" customHeight="1" x14ac:dyDescent="0.2">
      <c r="A361" s="7" t="s">
        <v>62</v>
      </c>
      <c r="B361" s="39">
        <v>0</v>
      </c>
      <c r="C361" s="39">
        <v>0</v>
      </c>
      <c r="D361" s="39">
        <v>0</v>
      </c>
      <c r="E361" s="39">
        <v>0</v>
      </c>
      <c r="F361" s="39">
        <v>0</v>
      </c>
      <c r="G361" s="39">
        <v>0</v>
      </c>
      <c r="H361" s="39">
        <v>0</v>
      </c>
      <c r="I361" s="39">
        <v>0</v>
      </c>
      <c r="J361" s="39">
        <v>0</v>
      </c>
      <c r="K361" s="39">
        <v>0</v>
      </c>
      <c r="L361" s="8"/>
      <c r="M361" s="8"/>
      <c r="N361" s="8"/>
      <c r="O361" s="8"/>
      <c r="P361" s="8"/>
      <c r="Q361" s="8"/>
      <c r="R361" s="8"/>
      <c r="S361" s="8"/>
      <c r="T361" s="8"/>
      <c r="U361" s="8">
        <f t="shared" si="50"/>
        <v>0</v>
      </c>
      <c r="V361" s="8"/>
      <c r="W361" s="8"/>
      <c r="X361" s="39">
        <v>0</v>
      </c>
      <c r="Y361" s="8">
        <f t="shared" si="49"/>
        <v>0</v>
      </c>
      <c r="Z361" s="14"/>
    </row>
    <row r="362" spans="1:26" ht="12.75" customHeight="1" x14ac:dyDescent="0.2">
      <c r="A362" s="7" t="s">
        <v>63</v>
      </c>
      <c r="B362" s="39">
        <v>359</v>
      </c>
      <c r="C362" s="39">
        <v>27</v>
      </c>
      <c r="D362" s="39">
        <v>4</v>
      </c>
      <c r="E362" s="39">
        <v>4</v>
      </c>
      <c r="F362" s="39">
        <v>13</v>
      </c>
      <c r="G362" s="39">
        <v>0</v>
      </c>
      <c r="H362" s="39">
        <v>1</v>
      </c>
      <c r="I362" s="39">
        <v>0</v>
      </c>
      <c r="J362" s="39">
        <v>1</v>
      </c>
      <c r="K362" s="39">
        <v>4</v>
      </c>
      <c r="L362" s="8"/>
      <c r="M362" s="8"/>
      <c r="N362" s="8"/>
      <c r="O362" s="8"/>
      <c r="P362" s="8"/>
      <c r="Q362" s="8"/>
      <c r="R362" s="8"/>
      <c r="S362" s="8"/>
      <c r="T362" s="8"/>
      <c r="U362" s="8">
        <f t="shared" si="50"/>
        <v>6</v>
      </c>
      <c r="V362" s="8"/>
      <c r="W362" s="8">
        <v>3</v>
      </c>
      <c r="X362" s="39">
        <v>416</v>
      </c>
      <c r="Y362" s="8">
        <f t="shared" si="49"/>
        <v>419</v>
      </c>
      <c r="Z362" s="14"/>
    </row>
    <row r="363" spans="1:26" ht="12.75" customHeight="1" x14ac:dyDescent="0.2">
      <c r="A363" s="7" t="s">
        <v>64</v>
      </c>
      <c r="B363" s="39">
        <v>601</v>
      </c>
      <c r="C363" s="39">
        <v>75</v>
      </c>
      <c r="D363" s="39">
        <v>6</v>
      </c>
      <c r="E363" s="39">
        <v>7</v>
      </c>
      <c r="F363" s="39">
        <v>19</v>
      </c>
      <c r="G363" s="39">
        <v>0</v>
      </c>
      <c r="H363" s="39">
        <v>0</v>
      </c>
      <c r="I363" s="39">
        <v>0</v>
      </c>
      <c r="J363" s="39">
        <v>2</v>
      </c>
      <c r="K363" s="39">
        <v>3</v>
      </c>
      <c r="L363" s="8"/>
      <c r="M363" s="8"/>
      <c r="N363" s="8"/>
      <c r="O363" s="8"/>
      <c r="P363" s="8"/>
      <c r="Q363" s="8"/>
      <c r="R363" s="8"/>
      <c r="S363" s="8"/>
      <c r="T363" s="8"/>
      <c r="U363" s="8">
        <f t="shared" si="50"/>
        <v>1</v>
      </c>
      <c r="V363" s="8"/>
      <c r="W363" s="8">
        <v>4</v>
      </c>
      <c r="X363" s="39">
        <v>710</v>
      </c>
      <c r="Y363" s="8">
        <f t="shared" si="49"/>
        <v>714</v>
      </c>
      <c r="Z363" s="14"/>
    </row>
    <row r="364" spans="1:26" ht="12.75" customHeight="1" x14ac:dyDescent="0.2">
      <c r="A364" s="7" t="s">
        <v>65</v>
      </c>
      <c r="B364" s="39">
        <v>140</v>
      </c>
      <c r="C364" s="39">
        <v>11</v>
      </c>
      <c r="D364" s="39">
        <v>3</v>
      </c>
      <c r="E364" s="39">
        <v>1</v>
      </c>
      <c r="F364" s="39">
        <v>3</v>
      </c>
      <c r="G364" s="39">
        <v>0</v>
      </c>
      <c r="H364" s="39">
        <v>0</v>
      </c>
      <c r="I364" s="39">
        <v>0</v>
      </c>
      <c r="J364" s="39">
        <v>2</v>
      </c>
      <c r="K364" s="39">
        <v>1</v>
      </c>
      <c r="L364" s="8"/>
      <c r="M364" s="8"/>
      <c r="N364" s="8"/>
      <c r="O364" s="8"/>
      <c r="P364" s="8"/>
      <c r="Q364" s="8"/>
      <c r="R364" s="8"/>
      <c r="S364" s="8"/>
      <c r="T364" s="8"/>
      <c r="U364" s="8">
        <f t="shared" si="50"/>
        <v>1</v>
      </c>
      <c r="V364" s="8">
        <v>1</v>
      </c>
      <c r="W364" s="8"/>
      <c r="X364" s="39">
        <v>161</v>
      </c>
      <c r="Y364" s="8">
        <f t="shared" si="49"/>
        <v>162</v>
      </c>
      <c r="Z364" s="14"/>
    </row>
    <row r="365" spans="1:26" ht="12.75" customHeight="1" x14ac:dyDescent="0.2">
      <c r="A365" s="7" t="s">
        <v>66</v>
      </c>
      <c r="B365" s="39">
        <v>342</v>
      </c>
      <c r="C365" s="39">
        <v>110</v>
      </c>
      <c r="D365" s="39">
        <v>3</v>
      </c>
      <c r="E365" s="39">
        <v>14</v>
      </c>
      <c r="F365" s="39">
        <v>11</v>
      </c>
      <c r="G365" s="39">
        <v>0</v>
      </c>
      <c r="H365" s="39">
        <v>0</v>
      </c>
      <c r="I365" s="39">
        <v>0</v>
      </c>
      <c r="J365" s="39">
        <v>2</v>
      </c>
      <c r="K365" s="39">
        <v>3</v>
      </c>
      <c r="L365" s="8"/>
      <c r="M365" s="8"/>
      <c r="N365" s="8"/>
      <c r="O365" s="8"/>
      <c r="P365" s="8"/>
      <c r="Q365" s="8"/>
      <c r="R365" s="8"/>
      <c r="S365" s="8"/>
      <c r="T365" s="8"/>
      <c r="U365" s="8">
        <f t="shared" si="50"/>
        <v>6</v>
      </c>
      <c r="V365" s="8"/>
      <c r="W365" s="8">
        <v>1</v>
      </c>
      <c r="X365" s="39">
        <v>490</v>
      </c>
      <c r="Y365" s="8">
        <f t="shared" si="49"/>
        <v>491</v>
      </c>
      <c r="Z365" s="14"/>
    </row>
    <row r="366" spans="1:26" ht="12.75" customHeight="1" x14ac:dyDescent="0.2">
      <c r="A366" s="7" t="s">
        <v>67</v>
      </c>
      <c r="B366" s="39">
        <v>279</v>
      </c>
      <c r="C366" s="39">
        <v>8</v>
      </c>
      <c r="D366" s="39">
        <v>2</v>
      </c>
      <c r="E366" s="39">
        <v>0</v>
      </c>
      <c r="F366" s="39">
        <v>9</v>
      </c>
      <c r="G366" s="39">
        <v>0</v>
      </c>
      <c r="H366" s="39">
        <v>0</v>
      </c>
      <c r="I366" s="39">
        <v>0</v>
      </c>
      <c r="J366" s="39">
        <v>0</v>
      </c>
      <c r="K366" s="39">
        <v>0</v>
      </c>
      <c r="L366" s="8"/>
      <c r="M366" s="8"/>
      <c r="N366" s="8"/>
      <c r="O366" s="8"/>
      <c r="P366" s="8"/>
      <c r="Q366" s="8"/>
      <c r="R366" s="8"/>
      <c r="S366" s="8"/>
      <c r="T366" s="8"/>
      <c r="U366" s="8">
        <f t="shared" si="50"/>
        <v>2</v>
      </c>
      <c r="V366" s="8"/>
      <c r="W366" s="8"/>
      <c r="X366" s="39">
        <v>300</v>
      </c>
      <c r="Y366" s="8">
        <f t="shared" si="49"/>
        <v>300</v>
      </c>
      <c r="Z366" s="14"/>
    </row>
    <row r="367" spans="1:26" ht="12.75" customHeight="1" x14ac:dyDescent="0.2">
      <c r="A367" s="7" t="s">
        <v>68</v>
      </c>
      <c r="B367" s="39">
        <v>453</v>
      </c>
      <c r="C367" s="39">
        <v>10</v>
      </c>
      <c r="D367" s="39">
        <v>0</v>
      </c>
      <c r="E367" s="39">
        <v>0</v>
      </c>
      <c r="F367" s="39">
        <v>4</v>
      </c>
      <c r="G367" s="39">
        <v>0</v>
      </c>
      <c r="H367" s="39">
        <v>0</v>
      </c>
      <c r="I367" s="39">
        <v>0</v>
      </c>
      <c r="J367" s="39">
        <v>0</v>
      </c>
      <c r="K367" s="39">
        <v>0</v>
      </c>
      <c r="L367" s="8"/>
      <c r="M367" s="8"/>
      <c r="N367" s="8"/>
      <c r="O367" s="8"/>
      <c r="P367" s="8"/>
      <c r="Q367" s="8"/>
      <c r="R367" s="8"/>
      <c r="S367" s="8"/>
      <c r="T367" s="8"/>
      <c r="U367" s="8">
        <f t="shared" si="50"/>
        <v>2</v>
      </c>
      <c r="V367" s="8"/>
      <c r="W367" s="8"/>
      <c r="X367" s="39">
        <v>469</v>
      </c>
      <c r="Y367" s="8">
        <f t="shared" si="49"/>
        <v>469</v>
      </c>
      <c r="Z367" s="14"/>
    </row>
    <row r="368" spans="1:26" ht="12.75" customHeight="1" x14ac:dyDescent="0.2">
      <c r="A368" s="7" t="s">
        <v>69</v>
      </c>
      <c r="B368" s="39">
        <v>165</v>
      </c>
      <c r="C368" s="39">
        <v>27</v>
      </c>
      <c r="D368" s="39">
        <v>3</v>
      </c>
      <c r="E368" s="39">
        <v>4</v>
      </c>
      <c r="F368" s="39">
        <v>9</v>
      </c>
      <c r="G368" s="39">
        <v>0</v>
      </c>
      <c r="H368" s="39">
        <v>1</v>
      </c>
      <c r="I368" s="39">
        <v>1</v>
      </c>
      <c r="J368" s="39">
        <v>0</v>
      </c>
      <c r="K368" s="39">
        <v>5</v>
      </c>
      <c r="L368" s="8"/>
      <c r="M368" s="8"/>
      <c r="N368" s="8"/>
      <c r="O368" s="8"/>
      <c r="P368" s="8"/>
      <c r="Q368" s="8"/>
      <c r="R368" s="8"/>
      <c r="S368" s="8"/>
      <c r="T368" s="8"/>
      <c r="U368" s="8">
        <f t="shared" si="50"/>
        <v>2</v>
      </c>
      <c r="V368" s="8"/>
      <c r="W368" s="8">
        <v>4</v>
      </c>
      <c r="X368" s="39">
        <v>213</v>
      </c>
      <c r="Y368" s="8">
        <f t="shared" si="49"/>
        <v>217</v>
      </c>
      <c r="Z368" s="14"/>
    </row>
    <row r="369" spans="1:26" ht="12.75" customHeight="1" x14ac:dyDescent="0.2">
      <c r="A369" s="7" t="s">
        <v>70</v>
      </c>
      <c r="B369" s="39">
        <v>344</v>
      </c>
      <c r="C369" s="39">
        <v>8</v>
      </c>
      <c r="D369" s="39">
        <v>0</v>
      </c>
      <c r="E369" s="39">
        <v>0</v>
      </c>
      <c r="F369" s="39">
        <v>3</v>
      </c>
      <c r="G369" s="39">
        <v>0</v>
      </c>
      <c r="H369" s="39">
        <v>0</v>
      </c>
      <c r="I369" s="39">
        <v>0</v>
      </c>
      <c r="J369" s="39">
        <v>0</v>
      </c>
      <c r="K369" s="39">
        <v>1</v>
      </c>
      <c r="L369" s="8"/>
      <c r="M369" s="8"/>
      <c r="N369" s="8"/>
      <c r="O369" s="8"/>
      <c r="P369" s="8"/>
      <c r="Q369" s="8"/>
      <c r="R369" s="8"/>
      <c r="S369" s="8"/>
      <c r="T369" s="8"/>
      <c r="U369" s="8">
        <f t="shared" si="50"/>
        <v>1</v>
      </c>
      <c r="V369" s="8"/>
      <c r="W369" s="8"/>
      <c r="X369" s="39">
        <v>357</v>
      </c>
      <c r="Y369" s="8">
        <f t="shared" si="49"/>
        <v>357</v>
      </c>
      <c r="Z369" s="14"/>
    </row>
    <row r="370" spans="1:26" ht="12.75" customHeight="1" x14ac:dyDescent="0.2">
      <c r="A370" s="7" t="s">
        <v>71</v>
      </c>
      <c r="B370" s="39">
        <v>494</v>
      </c>
      <c r="C370" s="39">
        <v>22</v>
      </c>
      <c r="D370" s="39">
        <v>4</v>
      </c>
      <c r="E370" s="39">
        <v>4</v>
      </c>
      <c r="F370" s="39">
        <v>11</v>
      </c>
      <c r="G370" s="39">
        <v>0</v>
      </c>
      <c r="H370" s="39">
        <v>0</v>
      </c>
      <c r="I370" s="39">
        <v>0</v>
      </c>
      <c r="J370" s="39">
        <v>1</v>
      </c>
      <c r="K370" s="39">
        <v>0</v>
      </c>
      <c r="L370" s="8"/>
      <c r="M370" s="8"/>
      <c r="N370" s="8"/>
      <c r="O370" s="8"/>
      <c r="P370" s="8"/>
      <c r="Q370" s="8"/>
      <c r="R370" s="8"/>
      <c r="S370" s="8"/>
      <c r="T370" s="8"/>
      <c r="U370" s="8">
        <f t="shared" si="50"/>
        <v>0</v>
      </c>
      <c r="V370" s="8"/>
      <c r="W370" s="8">
        <v>1</v>
      </c>
      <c r="X370" s="39">
        <v>535</v>
      </c>
      <c r="Y370" s="8">
        <f t="shared" si="49"/>
        <v>536</v>
      </c>
      <c r="Z370" s="14"/>
    </row>
    <row r="371" spans="1:26" ht="12.75" customHeight="1" x14ac:dyDescent="0.2">
      <c r="A371" s="7" t="s">
        <v>72</v>
      </c>
      <c r="B371" s="39">
        <v>421</v>
      </c>
      <c r="C371" s="39">
        <v>11</v>
      </c>
      <c r="D371" s="39">
        <v>1</v>
      </c>
      <c r="E371" s="39">
        <v>0</v>
      </c>
      <c r="F371" s="39">
        <v>5</v>
      </c>
      <c r="G371" s="39">
        <v>0</v>
      </c>
      <c r="H371" s="39">
        <v>0</v>
      </c>
      <c r="I371" s="39">
        <v>0</v>
      </c>
      <c r="J371" s="39">
        <v>2</v>
      </c>
      <c r="K371" s="39">
        <v>1</v>
      </c>
      <c r="L371" s="8"/>
      <c r="M371" s="8"/>
      <c r="N371" s="8"/>
      <c r="O371" s="8"/>
      <c r="P371" s="8"/>
      <c r="Q371" s="8"/>
      <c r="R371" s="8"/>
      <c r="S371" s="8"/>
      <c r="T371" s="8"/>
      <c r="U371" s="8">
        <f t="shared" si="50"/>
        <v>0</v>
      </c>
      <c r="V371" s="8"/>
      <c r="W371" s="8"/>
      <c r="X371" s="39">
        <v>441</v>
      </c>
      <c r="Y371" s="8">
        <f t="shared" si="49"/>
        <v>441</v>
      </c>
      <c r="Z371" s="14"/>
    </row>
    <row r="372" spans="1:26" ht="12.75" customHeight="1" x14ac:dyDescent="0.2">
      <c r="A372" s="7" t="s">
        <v>73</v>
      </c>
      <c r="B372" s="39">
        <v>474</v>
      </c>
      <c r="C372" s="39">
        <v>22</v>
      </c>
      <c r="D372" s="39">
        <v>3</v>
      </c>
      <c r="E372" s="39">
        <v>2</v>
      </c>
      <c r="F372" s="39">
        <v>6</v>
      </c>
      <c r="G372" s="39">
        <v>0</v>
      </c>
      <c r="H372" s="39">
        <v>0</v>
      </c>
      <c r="I372" s="39">
        <v>0</v>
      </c>
      <c r="J372" s="39">
        <v>0</v>
      </c>
      <c r="K372" s="39">
        <v>3</v>
      </c>
      <c r="L372" s="8"/>
      <c r="M372" s="8"/>
      <c r="N372" s="8"/>
      <c r="O372" s="8"/>
      <c r="P372" s="8"/>
      <c r="Q372" s="8"/>
      <c r="R372" s="8"/>
      <c r="S372" s="8"/>
      <c r="T372" s="8"/>
      <c r="U372" s="8">
        <f t="shared" si="50"/>
        <v>5</v>
      </c>
      <c r="V372" s="8"/>
      <c r="W372" s="8">
        <v>2</v>
      </c>
      <c r="X372" s="39">
        <v>513</v>
      </c>
      <c r="Y372" s="8">
        <f t="shared" si="49"/>
        <v>515</v>
      </c>
      <c r="Z372" s="14"/>
    </row>
    <row r="373" spans="1:26" ht="12.75" customHeight="1" x14ac:dyDescent="0.2">
      <c r="A373" s="7" t="s">
        <v>74</v>
      </c>
      <c r="B373" s="39">
        <v>416</v>
      </c>
      <c r="C373" s="39">
        <v>24</v>
      </c>
      <c r="D373" s="39">
        <v>3</v>
      </c>
      <c r="E373" s="39">
        <v>3</v>
      </c>
      <c r="F373" s="39">
        <v>9</v>
      </c>
      <c r="G373" s="39">
        <v>1</v>
      </c>
      <c r="H373" s="39">
        <v>0</v>
      </c>
      <c r="I373" s="39">
        <v>1</v>
      </c>
      <c r="J373" s="39">
        <v>0</v>
      </c>
      <c r="K373" s="39">
        <v>2</v>
      </c>
      <c r="L373" s="8"/>
      <c r="M373" s="8"/>
      <c r="N373" s="8"/>
      <c r="O373" s="8"/>
      <c r="P373" s="8"/>
      <c r="Q373" s="8"/>
      <c r="R373" s="8"/>
      <c r="S373" s="8"/>
      <c r="T373" s="8"/>
      <c r="U373" s="8">
        <f t="shared" si="50"/>
        <v>2</v>
      </c>
      <c r="V373" s="8"/>
      <c r="W373" s="8"/>
      <c r="X373" s="39">
        <v>461</v>
      </c>
      <c r="Y373" s="8">
        <f t="shared" si="49"/>
        <v>461</v>
      </c>
      <c r="Z373" s="14"/>
    </row>
    <row r="374" spans="1:26" ht="12.75" customHeight="1" x14ac:dyDescent="0.2">
      <c r="A374" s="7" t="s">
        <v>75</v>
      </c>
      <c r="B374" s="39">
        <v>617</v>
      </c>
      <c r="C374" s="39">
        <v>29</v>
      </c>
      <c r="D374" s="39">
        <v>7</v>
      </c>
      <c r="E374" s="39">
        <v>4</v>
      </c>
      <c r="F374" s="39">
        <v>16</v>
      </c>
      <c r="G374" s="39">
        <v>0</v>
      </c>
      <c r="H374" s="39">
        <v>0</v>
      </c>
      <c r="I374" s="39">
        <v>1</v>
      </c>
      <c r="J374" s="39">
        <v>3</v>
      </c>
      <c r="K374" s="39">
        <v>3</v>
      </c>
      <c r="L374" s="8"/>
      <c r="M374" s="8"/>
      <c r="N374" s="8"/>
      <c r="O374" s="8"/>
      <c r="P374" s="8"/>
      <c r="Q374" s="8"/>
      <c r="R374" s="8"/>
      <c r="S374" s="8"/>
      <c r="T374" s="8"/>
      <c r="U374" s="8">
        <f t="shared" si="50"/>
        <v>7</v>
      </c>
      <c r="V374" s="8">
        <v>1</v>
      </c>
      <c r="W374" s="8">
        <v>3</v>
      </c>
      <c r="X374" s="39">
        <v>683</v>
      </c>
      <c r="Y374" s="8">
        <f t="shared" si="49"/>
        <v>687</v>
      </c>
      <c r="Z374" s="14"/>
    </row>
    <row r="375" spans="1:26" ht="12.75" customHeight="1" x14ac:dyDescent="0.2">
      <c r="A375" s="7" t="s">
        <v>76</v>
      </c>
      <c r="B375" s="39">
        <v>558</v>
      </c>
      <c r="C375" s="39">
        <v>21</v>
      </c>
      <c r="D375" s="39">
        <v>2</v>
      </c>
      <c r="E375" s="39">
        <v>3</v>
      </c>
      <c r="F375" s="39">
        <v>9</v>
      </c>
      <c r="G375" s="39">
        <v>1</v>
      </c>
      <c r="H375" s="39">
        <v>0</v>
      </c>
      <c r="I375" s="39">
        <v>0</v>
      </c>
      <c r="J375" s="39">
        <v>0</v>
      </c>
      <c r="K375" s="39">
        <v>1</v>
      </c>
      <c r="L375" s="8"/>
      <c r="M375" s="8"/>
      <c r="N375" s="8"/>
      <c r="O375" s="8"/>
      <c r="P375" s="8"/>
      <c r="Q375" s="8"/>
      <c r="R375" s="8"/>
      <c r="S375" s="8"/>
      <c r="T375" s="8"/>
      <c r="U375" s="8">
        <f t="shared" si="50"/>
        <v>2</v>
      </c>
      <c r="V375" s="8"/>
      <c r="W375" s="8"/>
      <c r="X375" s="39">
        <v>597</v>
      </c>
      <c r="Y375" s="8">
        <f t="shared" si="49"/>
        <v>597</v>
      </c>
      <c r="Z375" s="14"/>
    </row>
    <row r="376" spans="1:26" ht="12.75" customHeight="1" x14ac:dyDescent="0.2">
      <c r="A376" s="7" t="s">
        <v>77</v>
      </c>
      <c r="B376" s="39">
        <v>360</v>
      </c>
      <c r="C376" s="39">
        <v>13</v>
      </c>
      <c r="D376" s="39">
        <v>1</v>
      </c>
      <c r="E376" s="39">
        <v>1</v>
      </c>
      <c r="F376" s="39">
        <v>8</v>
      </c>
      <c r="G376" s="39">
        <v>0</v>
      </c>
      <c r="H376" s="39">
        <v>0</v>
      </c>
      <c r="I376" s="39">
        <v>0</v>
      </c>
      <c r="J376" s="39">
        <v>0</v>
      </c>
      <c r="K376" s="39">
        <v>0</v>
      </c>
      <c r="L376" s="8"/>
      <c r="M376" s="8"/>
      <c r="N376" s="8"/>
      <c r="O376" s="8"/>
      <c r="P376" s="8"/>
      <c r="Q376" s="8"/>
      <c r="R376" s="8"/>
      <c r="S376" s="8"/>
      <c r="T376" s="8"/>
      <c r="U376" s="8">
        <f t="shared" si="50"/>
        <v>2</v>
      </c>
      <c r="V376" s="8"/>
      <c r="W376" s="8">
        <v>3</v>
      </c>
      <c r="X376" s="39">
        <v>382</v>
      </c>
      <c r="Y376" s="8">
        <f t="shared" si="49"/>
        <v>385</v>
      </c>
      <c r="Z376" s="14"/>
    </row>
    <row r="377" spans="1:26" ht="12.75" customHeight="1" x14ac:dyDescent="0.2">
      <c r="A377" s="7" t="s">
        <v>78</v>
      </c>
      <c r="B377" s="39">
        <v>318</v>
      </c>
      <c r="C377" s="39">
        <v>32</v>
      </c>
      <c r="D377" s="39">
        <v>1</v>
      </c>
      <c r="E377" s="39">
        <v>5</v>
      </c>
      <c r="F377" s="39">
        <v>3</v>
      </c>
      <c r="G377" s="39">
        <v>0</v>
      </c>
      <c r="H377" s="39">
        <v>1</v>
      </c>
      <c r="I377" s="39">
        <v>0</v>
      </c>
      <c r="J377" s="39">
        <v>1</v>
      </c>
      <c r="K377" s="39">
        <v>0</v>
      </c>
      <c r="L377" s="8"/>
      <c r="M377" s="8"/>
      <c r="N377" s="8"/>
      <c r="O377" s="8"/>
      <c r="P377" s="8"/>
      <c r="Q377" s="8"/>
      <c r="R377" s="8"/>
      <c r="S377" s="8"/>
      <c r="T377" s="8"/>
      <c r="U377" s="8">
        <f t="shared" si="50"/>
        <v>3</v>
      </c>
      <c r="V377" s="8"/>
      <c r="W377" s="8">
        <v>3</v>
      </c>
      <c r="X377" s="39">
        <v>361</v>
      </c>
      <c r="Y377" s="8">
        <f t="shared" si="49"/>
        <v>364</v>
      </c>
      <c r="Z377" s="14"/>
    </row>
    <row r="378" spans="1:26" ht="12.75" customHeight="1" x14ac:dyDescent="0.2">
      <c r="A378" s="7" t="s">
        <v>79</v>
      </c>
      <c r="B378" s="39">
        <v>396</v>
      </c>
      <c r="C378" s="39">
        <v>115</v>
      </c>
      <c r="D378" s="39">
        <v>12</v>
      </c>
      <c r="E378" s="39">
        <v>10</v>
      </c>
      <c r="F378" s="39">
        <v>18</v>
      </c>
      <c r="G378" s="39">
        <v>0</v>
      </c>
      <c r="H378" s="39">
        <v>0</v>
      </c>
      <c r="I378" s="39">
        <v>0</v>
      </c>
      <c r="J378" s="39">
        <v>4</v>
      </c>
      <c r="K378" s="39">
        <v>5</v>
      </c>
      <c r="L378" s="8"/>
      <c r="M378" s="8"/>
      <c r="N378" s="8"/>
      <c r="O378" s="8"/>
      <c r="P378" s="8"/>
      <c r="Q378" s="8"/>
      <c r="R378" s="8"/>
      <c r="S378" s="8"/>
      <c r="T378" s="8"/>
      <c r="U378" s="8">
        <f t="shared" si="50"/>
        <v>1</v>
      </c>
      <c r="V378" s="8"/>
      <c r="W378" s="8">
        <v>3</v>
      </c>
      <c r="X378" s="39">
        <v>558</v>
      </c>
      <c r="Y378" s="8">
        <f t="shared" si="49"/>
        <v>561</v>
      </c>
      <c r="Z378" s="14"/>
    </row>
    <row r="379" spans="1:26" ht="12" customHeight="1" x14ac:dyDescent="0.2">
      <c r="A379" s="9" t="s">
        <v>41</v>
      </c>
      <c r="B379" s="24">
        <f t="shared" ref="B379:L379" si="51">SUM(B346:B378)</f>
        <v>12077</v>
      </c>
      <c r="C379" s="24">
        <f t="shared" si="51"/>
        <v>1058</v>
      </c>
      <c r="D379" s="24">
        <f t="shared" si="51"/>
        <v>98</v>
      </c>
      <c r="E379" s="24">
        <f t="shared" si="51"/>
        <v>99</v>
      </c>
      <c r="F379" s="24">
        <f t="shared" si="51"/>
        <v>298</v>
      </c>
      <c r="G379" s="24">
        <f t="shared" si="51"/>
        <v>7</v>
      </c>
      <c r="H379" s="24">
        <f t="shared" si="51"/>
        <v>4</v>
      </c>
      <c r="I379" s="24">
        <f t="shared" si="51"/>
        <v>10</v>
      </c>
      <c r="J379" s="24">
        <f t="shared" si="51"/>
        <v>28</v>
      </c>
      <c r="K379" s="24">
        <f t="shared" si="51"/>
        <v>75</v>
      </c>
      <c r="L379" s="24">
        <f t="shared" si="51"/>
        <v>0</v>
      </c>
      <c r="M379" s="24">
        <f t="shared" ref="M379:R379" si="52">SUM(M346:M378)</f>
        <v>0</v>
      </c>
      <c r="N379" s="24">
        <f t="shared" si="52"/>
        <v>0</v>
      </c>
      <c r="O379" s="24">
        <f t="shared" si="52"/>
        <v>0</v>
      </c>
      <c r="P379" s="24">
        <f t="shared" si="52"/>
        <v>0</v>
      </c>
      <c r="Q379" s="24">
        <f t="shared" si="52"/>
        <v>0</v>
      </c>
      <c r="R379" s="24">
        <f t="shared" si="52"/>
        <v>0</v>
      </c>
      <c r="S379" s="24">
        <f t="shared" ref="S379:Y379" si="53">SUM(S346:S378)</f>
        <v>0</v>
      </c>
      <c r="T379" s="24">
        <f t="shared" si="53"/>
        <v>0</v>
      </c>
      <c r="U379" s="48">
        <f t="shared" si="53"/>
        <v>77</v>
      </c>
      <c r="V379" s="50">
        <f t="shared" si="53"/>
        <v>4</v>
      </c>
      <c r="W379" s="49">
        <f t="shared" si="53"/>
        <v>48</v>
      </c>
      <c r="X379" s="50">
        <f t="shared" si="53"/>
        <v>13779</v>
      </c>
      <c r="Y379" s="49">
        <f t="shared" si="53"/>
        <v>13831</v>
      </c>
      <c r="Z379" s="14"/>
    </row>
    <row r="380" spans="1:26" ht="12" customHeight="1" x14ac:dyDescent="0.2">
      <c r="A380" s="9"/>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14"/>
    </row>
    <row r="381" spans="1:26" ht="12" customHeight="1" x14ac:dyDescent="0.2">
      <c r="A381" s="9"/>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14"/>
    </row>
    <row r="382" spans="1:26" ht="12" customHeight="1" x14ac:dyDescent="0.2">
      <c r="A382" s="9"/>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14"/>
    </row>
    <row r="383" spans="1:26" ht="12" customHeight="1" x14ac:dyDescent="0.2">
      <c r="A383" s="9"/>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14"/>
    </row>
    <row r="384" spans="1:26" ht="45" x14ac:dyDescent="0.2">
      <c r="A384" s="54" t="s">
        <v>102</v>
      </c>
      <c r="B384" s="8"/>
      <c r="C384" s="8"/>
      <c r="D384" s="8"/>
      <c r="E384" s="8"/>
      <c r="F384" s="8"/>
      <c r="G384" s="8"/>
      <c r="H384" s="8"/>
      <c r="I384" s="8"/>
      <c r="J384" s="8"/>
      <c r="K384" s="8"/>
      <c r="L384" s="8"/>
      <c r="M384" s="8"/>
      <c r="N384" s="8"/>
      <c r="O384" s="8"/>
      <c r="P384" s="8"/>
      <c r="Q384" s="8"/>
      <c r="R384" s="8"/>
      <c r="S384" s="8"/>
      <c r="T384" s="8"/>
      <c r="U384" s="8"/>
      <c r="V384" s="8"/>
      <c r="W384" s="8"/>
      <c r="X384" s="8"/>
      <c r="Y384" s="8"/>
      <c r="Z384" s="14"/>
    </row>
    <row r="385" spans="1:26" x14ac:dyDescent="0.2">
      <c r="A385" s="16" t="s">
        <v>306</v>
      </c>
      <c r="B385" s="8">
        <f t="shared" ref="B385:Y385" si="54">B48</f>
        <v>11317</v>
      </c>
      <c r="C385" s="8">
        <f t="shared" si="54"/>
        <v>3140</v>
      </c>
      <c r="D385" s="8">
        <f t="shared" si="54"/>
        <v>281</v>
      </c>
      <c r="E385" s="8">
        <f t="shared" si="54"/>
        <v>202</v>
      </c>
      <c r="F385" s="8">
        <f t="shared" si="54"/>
        <v>624</v>
      </c>
      <c r="G385" s="8">
        <f t="shared" si="54"/>
        <v>6</v>
      </c>
      <c r="H385" s="8">
        <f t="shared" si="54"/>
        <v>2</v>
      </c>
      <c r="I385" s="8">
        <f t="shared" si="54"/>
        <v>37</v>
      </c>
      <c r="J385" s="8">
        <f t="shared" si="54"/>
        <v>55</v>
      </c>
      <c r="K385" s="8">
        <f t="shared" si="54"/>
        <v>194</v>
      </c>
      <c r="L385" s="8">
        <f t="shared" si="54"/>
        <v>0</v>
      </c>
      <c r="M385" s="8">
        <f t="shared" si="54"/>
        <v>1</v>
      </c>
      <c r="N385" s="8">
        <f t="shared" si="54"/>
        <v>0</v>
      </c>
      <c r="O385" s="8">
        <f t="shared" si="54"/>
        <v>2</v>
      </c>
      <c r="P385" s="8">
        <f t="shared" si="54"/>
        <v>0</v>
      </c>
      <c r="Q385" s="8">
        <f t="shared" si="54"/>
        <v>0</v>
      </c>
      <c r="R385" s="8">
        <f t="shared" si="54"/>
        <v>0</v>
      </c>
      <c r="S385" s="8">
        <f t="shared" si="54"/>
        <v>0</v>
      </c>
      <c r="T385" s="8">
        <f t="shared" si="54"/>
        <v>0</v>
      </c>
      <c r="U385" s="8">
        <f t="shared" si="54"/>
        <v>139</v>
      </c>
      <c r="V385" s="8">
        <f t="shared" si="54"/>
        <v>0</v>
      </c>
      <c r="W385" s="8">
        <f t="shared" si="54"/>
        <v>168</v>
      </c>
      <c r="X385" s="8">
        <f t="shared" si="54"/>
        <v>15832</v>
      </c>
      <c r="Y385" s="8">
        <f t="shared" si="54"/>
        <v>16000</v>
      </c>
      <c r="Z385" s="14"/>
    </row>
    <row r="386" spans="1:26" x14ac:dyDescent="0.2">
      <c r="A386" s="16" t="s">
        <v>307</v>
      </c>
      <c r="B386" s="8">
        <f t="shared" ref="B386:Y386" si="55">B93</f>
        <v>9766</v>
      </c>
      <c r="C386" s="8">
        <f t="shared" si="55"/>
        <v>688</v>
      </c>
      <c r="D386" s="8">
        <f t="shared" si="55"/>
        <v>66</v>
      </c>
      <c r="E386" s="8">
        <f t="shared" si="55"/>
        <v>42</v>
      </c>
      <c r="F386" s="8">
        <f t="shared" si="55"/>
        <v>262</v>
      </c>
      <c r="G386" s="8">
        <f t="shared" si="55"/>
        <v>5</v>
      </c>
      <c r="H386" s="8">
        <f t="shared" si="55"/>
        <v>3</v>
      </c>
      <c r="I386" s="8">
        <f t="shared" si="55"/>
        <v>11</v>
      </c>
      <c r="J386" s="8">
        <f t="shared" si="55"/>
        <v>9</v>
      </c>
      <c r="K386" s="8">
        <f t="shared" si="55"/>
        <v>58</v>
      </c>
      <c r="L386" s="8">
        <f t="shared" si="55"/>
        <v>0</v>
      </c>
      <c r="M386" s="8">
        <f t="shared" si="55"/>
        <v>1</v>
      </c>
      <c r="N386" s="8">
        <f t="shared" si="55"/>
        <v>0</v>
      </c>
      <c r="O386" s="8">
        <f t="shared" si="55"/>
        <v>0</v>
      </c>
      <c r="P386" s="8">
        <f t="shared" si="55"/>
        <v>0</v>
      </c>
      <c r="Q386" s="8">
        <f t="shared" si="55"/>
        <v>0</v>
      </c>
      <c r="R386" s="8">
        <f t="shared" si="55"/>
        <v>0</v>
      </c>
      <c r="S386" s="8">
        <f t="shared" si="55"/>
        <v>0</v>
      </c>
      <c r="T386" s="8">
        <f t="shared" si="55"/>
        <v>0</v>
      </c>
      <c r="U386" s="8">
        <f t="shared" si="55"/>
        <v>221</v>
      </c>
      <c r="V386" s="8">
        <f t="shared" si="55"/>
        <v>0</v>
      </c>
      <c r="W386" s="8">
        <f t="shared" si="55"/>
        <v>61</v>
      </c>
      <c r="X386" s="8">
        <f t="shared" si="55"/>
        <v>11071</v>
      </c>
      <c r="Y386" s="8">
        <f t="shared" si="55"/>
        <v>11132</v>
      </c>
      <c r="Z386" s="14"/>
    </row>
    <row r="387" spans="1:26" x14ac:dyDescent="0.2">
      <c r="A387" s="16" t="s">
        <v>308</v>
      </c>
      <c r="B387" s="8">
        <f t="shared" ref="B387:Y387" si="56">B146</f>
        <v>6359</v>
      </c>
      <c r="C387" s="8">
        <f t="shared" si="56"/>
        <v>1132</v>
      </c>
      <c r="D387" s="8">
        <f t="shared" si="56"/>
        <v>121</v>
      </c>
      <c r="E387" s="8">
        <f t="shared" si="56"/>
        <v>69</v>
      </c>
      <c r="F387" s="8">
        <f t="shared" si="56"/>
        <v>160</v>
      </c>
      <c r="G387" s="8">
        <f t="shared" si="56"/>
        <v>6</v>
      </c>
      <c r="H387" s="8">
        <f t="shared" si="56"/>
        <v>5</v>
      </c>
      <c r="I387" s="8">
        <f t="shared" si="56"/>
        <v>10</v>
      </c>
      <c r="J387" s="8">
        <f t="shared" si="56"/>
        <v>18</v>
      </c>
      <c r="K387" s="8">
        <f t="shared" si="56"/>
        <v>43</v>
      </c>
      <c r="L387" s="8">
        <f t="shared" si="56"/>
        <v>0</v>
      </c>
      <c r="M387" s="8">
        <f t="shared" si="56"/>
        <v>0</v>
      </c>
      <c r="N387" s="8">
        <f t="shared" si="56"/>
        <v>0</v>
      </c>
      <c r="O387" s="8">
        <f t="shared" si="56"/>
        <v>0</v>
      </c>
      <c r="P387" s="8">
        <f t="shared" si="56"/>
        <v>0</v>
      </c>
      <c r="Q387" s="8">
        <f t="shared" si="56"/>
        <v>0</v>
      </c>
      <c r="R387" s="8">
        <f t="shared" si="56"/>
        <v>0</v>
      </c>
      <c r="S387" s="8">
        <f t="shared" si="56"/>
        <v>0</v>
      </c>
      <c r="T387" s="8">
        <f t="shared" si="56"/>
        <v>0</v>
      </c>
      <c r="U387" s="8">
        <f t="shared" si="56"/>
        <v>95</v>
      </c>
      <c r="V387" s="8">
        <f>V146</f>
        <v>0</v>
      </c>
      <c r="W387" s="8">
        <f t="shared" si="56"/>
        <v>8</v>
      </c>
      <c r="X387" s="8">
        <f t="shared" si="56"/>
        <v>8010</v>
      </c>
      <c r="Y387" s="8">
        <f t="shared" si="56"/>
        <v>8018</v>
      </c>
      <c r="Z387" s="14"/>
    </row>
    <row r="388" spans="1:26" x14ac:dyDescent="0.2">
      <c r="A388" s="16" t="s">
        <v>309</v>
      </c>
      <c r="B388" s="8">
        <f t="shared" ref="B388:Y388" si="57">B182</f>
        <v>7733</v>
      </c>
      <c r="C388" s="8">
        <f t="shared" si="57"/>
        <v>2049</v>
      </c>
      <c r="D388" s="8">
        <f t="shared" si="57"/>
        <v>200</v>
      </c>
      <c r="E388" s="8">
        <f t="shared" si="57"/>
        <v>143</v>
      </c>
      <c r="F388" s="8">
        <f t="shared" si="57"/>
        <v>232</v>
      </c>
      <c r="G388" s="8">
        <f t="shared" si="57"/>
        <v>14</v>
      </c>
      <c r="H388" s="8">
        <f t="shared" si="57"/>
        <v>5</v>
      </c>
      <c r="I388" s="8">
        <f t="shared" si="57"/>
        <v>14</v>
      </c>
      <c r="J388" s="8">
        <f t="shared" si="57"/>
        <v>21</v>
      </c>
      <c r="K388" s="8">
        <f t="shared" si="57"/>
        <v>82</v>
      </c>
      <c r="L388" s="8">
        <f t="shared" si="57"/>
        <v>0</v>
      </c>
      <c r="M388" s="8">
        <f t="shared" si="57"/>
        <v>2</v>
      </c>
      <c r="N388" s="8">
        <f t="shared" si="57"/>
        <v>0</v>
      </c>
      <c r="O388" s="8">
        <f t="shared" si="57"/>
        <v>0</v>
      </c>
      <c r="P388" s="8">
        <f t="shared" si="57"/>
        <v>0</v>
      </c>
      <c r="Q388" s="8">
        <f t="shared" si="57"/>
        <v>0</v>
      </c>
      <c r="R388" s="8">
        <f t="shared" si="57"/>
        <v>0</v>
      </c>
      <c r="S388" s="8">
        <f t="shared" si="57"/>
        <v>0</v>
      </c>
      <c r="T388" s="8">
        <f t="shared" si="57"/>
        <v>0</v>
      </c>
      <c r="U388" s="8">
        <f t="shared" si="57"/>
        <v>115</v>
      </c>
      <c r="V388" s="8">
        <f t="shared" si="57"/>
        <v>0</v>
      </c>
      <c r="W388" s="8">
        <f t="shared" si="57"/>
        <v>25</v>
      </c>
      <c r="X388" s="8">
        <f t="shared" si="57"/>
        <v>10585</v>
      </c>
      <c r="Y388" s="8">
        <f t="shared" si="57"/>
        <v>10610</v>
      </c>
      <c r="Z388" s="14"/>
    </row>
    <row r="389" spans="1:26" x14ac:dyDescent="0.2">
      <c r="A389" s="16" t="s">
        <v>310</v>
      </c>
      <c r="B389" s="8">
        <f t="shared" ref="B389:Y389" si="58">B231</f>
        <v>12325</v>
      </c>
      <c r="C389" s="8">
        <f t="shared" si="58"/>
        <v>215</v>
      </c>
      <c r="D389" s="8">
        <f t="shared" si="58"/>
        <v>18</v>
      </c>
      <c r="E389" s="8">
        <f t="shared" si="58"/>
        <v>21</v>
      </c>
      <c r="F389" s="8">
        <f t="shared" si="58"/>
        <v>196</v>
      </c>
      <c r="G389" s="8">
        <f t="shared" si="58"/>
        <v>5</v>
      </c>
      <c r="H389" s="8">
        <f t="shared" si="58"/>
        <v>2</v>
      </c>
      <c r="I389" s="8">
        <f t="shared" si="58"/>
        <v>7</v>
      </c>
      <c r="J389" s="8">
        <f t="shared" si="58"/>
        <v>3</v>
      </c>
      <c r="K389" s="8">
        <f t="shared" si="58"/>
        <v>8</v>
      </c>
      <c r="L389" s="8">
        <f t="shared" si="58"/>
        <v>0</v>
      </c>
      <c r="M389" s="8">
        <f t="shared" si="58"/>
        <v>0</v>
      </c>
      <c r="N389" s="8">
        <f t="shared" si="58"/>
        <v>0</v>
      </c>
      <c r="O389" s="8">
        <f t="shared" si="58"/>
        <v>0</v>
      </c>
      <c r="P389" s="8">
        <f t="shared" si="58"/>
        <v>0</v>
      </c>
      <c r="Q389" s="8">
        <f t="shared" si="58"/>
        <v>0</v>
      </c>
      <c r="R389" s="8">
        <f t="shared" si="58"/>
        <v>0</v>
      </c>
      <c r="S389" s="8">
        <f t="shared" si="58"/>
        <v>0</v>
      </c>
      <c r="T389" s="8">
        <f t="shared" si="58"/>
        <v>0</v>
      </c>
      <c r="U389" s="8">
        <f t="shared" si="58"/>
        <v>116</v>
      </c>
      <c r="V389" s="8">
        <f t="shared" si="58"/>
        <v>1</v>
      </c>
      <c r="W389" s="8">
        <f t="shared" si="58"/>
        <v>29</v>
      </c>
      <c r="X389" s="8">
        <f t="shared" si="58"/>
        <v>12886</v>
      </c>
      <c r="Y389" s="8">
        <f t="shared" si="58"/>
        <v>12916</v>
      </c>
      <c r="Z389" s="14"/>
    </row>
    <row r="390" spans="1:26" x14ac:dyDescent="0.2">
      <c r="A390" s="16" t="s">
        <v>311</v>
      </c>
      <c r="B390" s="8">
        <f t="shared" ref="B390:Y390" si="59">B269</f>
        <v>7880</v>
      </c>
      <c r="C390" s="8">
        <f t="shared" si="59"/>
        <v>1621</v>
      </c>
      <c r="D390" s="8">
        <f t="shared" si="59"/>
        <v>164</v>
      </c>
      <c r="E390" s="8">
        <f t="shared" si="59"/>
        <v>113</v>
      </c>
      <c r="F390" s="8">
        <f t="shared" si="59"/>
        <v>425</v>
      </c>
      <c r="G390" s="8">
        <f t="shared" si="59"/>
        <v>8</v>
      </c>
      <c r="H390" s="8">
        <f t="shared" si="59"/>
        <v>2</v>
      </c>
      <c r="I390" s="8">
        <f t="shared" si="59"/>
        <v>40</v>
      </c>
      <c r="J390" s="8">
        <f t="shared" si="59"/>
        <v>44</v>
      </c>
      <c r="K390" s="8">
        <f t="shared" si="59"/>
        <v>121</v>
      </c>
      <c r="L390" s="8">
        <f t="shared" si="59"/>
        <v>0</v>
      </c>
      <c r="M390" s="8">
        <f t="shared" si="59"/>
        <v>1</v>
      </c>
      <c r="N390" s="8">
        <f t="shared" si="59"/>
        <v>0</v>
      </c>
      <c r="O390" s="8">
        <f t="shared" si="59"/>
        <v>0</v>
      </c>
      <c r="P390" s="8">
        <f t="shared" si="59"/>
        <v>0</v>
      </c>
      <c r="Q390" s="8">
        <f t="shared" si="59"/>
        <v>0</v>
      </c>
      <c r="R390" s="8">
        <f t="shared" si="59"/>
        <v>0</v>
      </c>
      <c r="S390" s="8">
        <f t="shared" si="59"/>
        <v>0</v>
      </c>
      <c r="T390" s="8">
        <f t="shared" si="59"/>
        <v>0</v>
      </c>
      <c r="U390" s="8">
        <f t="shared" si="59"/>
        <v>127</v>
      </c>
      <c r="V390" s="8">
        <f t="shared" si="59"/>
        <v>1</v>
      </c>
      <c r="W390" s="8">
        <f t="shared" si="59"/>
        <v>101</v>
      </c>
      <c r="X390" s="8">
        <f t="shared" si="59"/>
        <v>10444</v>
      </c>
      <c r="Y390" s="8">
        <f t="shared" si="59"/>
        <v>10546</v>
      </c>
      <c r="Z390" s="14"/>
    </row>
    <row r="391" spans="1:26" x14ac:dyDescent="0.2">
      <c r="A391" s="16" t="s">
        <v>420</v>
      </c>
      <c r="B391" s="8">
        <f t="shared" ref="B391:Y391" si="60">B305</f>
        <v>7652</v>
      </c>
      <c r="C391" s="8">
        <f t="shared" si="60"/>
        <v>2622</v>
      </c>
      <c r="D391" s="8">
        <f t="shared" si="60"/>
        <v>277</v>
      </c>
      <c r="E391" s="8">
        <f t="shared" si="60"/>
        <v>169</v>
      </c>
      <c r="F391" s="8">
        <f t="shared" si="60"/>
        <v>374</v>
      </c>
      <c r="G391" s="8">
        <f t="shared" si="60"/>
        <v>11</v>
      </c>
      <c r="H391" s="8">
        <f t="shared" si="60"/>
        <v>7</v>
      </c>
      <c r="I391" s="8">
        <f t="shared" si="60"/>
        <v>27</v>
      </c>
      <c r="J391" s="8">
        <f t="shared" si="60"/>
        <v>37</v>
      </c>
      <c r="K391" s="8">
        <f t="shared" si="60"/>
        <v>142</v>
      </c>
      <c r="L391" s="8">
        <f t="shared" si="60"/>
        <v>0</v>
      </c>
      <c r="M391" s="8">
        <f t="shared" si="60"/>
        <v>2</v>
      </c>
      <c r="N391" s="8">
        <f t="shared" si="60"/>
        <v>0</v>
      </c>
      <c r="O391" s="8">
        <f t="shared" si="60"/>
        <v>0</v>
      </c>
      <c r="P391" s="8">
        <f t="shared" si="60"/>
        <v>0</v>
      </c>
      <c r="Q391" s="8">
        <f t="shared" si="60"/>
        <v>0</v>
      </c>
      <c r="R391" s="8">
        <f t="shared" si="60"/>
        <v>0</v>
      </c>
      <c r="S391" s="8">
        <f t="shared" si="60"/>
        <v>0</v>
      </c>
      <c r="T391" s="8">
        <f t="shared" si="60"/>
        <v>0</v>
      </c>
      <c r="U391" s="8">
        <f t="shared" si="60"/>
        <v>130</v>
      </c>
      <c r="V391" s="8">
        <f t="shared" si="60"/>
        <v>3</v>
      </c>
      <c r="W391" s="8">
        <f t="shared" si="60"/>
        <v>79</v>
      </c>
      <c r="X391" s="8">
        <f t="shared" si="60"/>
        <v>11368</v>
      </c>
      <c r="Y391" s="8">
        <f t="shared" si="60"/>
        <v>11450</v>
      </c>
      <c r="Z391" s="17"/>
    </row>
    <row r="392" spans="1:26" x14ac:dyDescent="0.2">
      <c r="A392" s="16" t="s">
        <v>313</v>
      </c>
      <c r="B392" s="8">
        <f t="shared" ref="B392:Y392" si="61">B343</f>
        <v>7245</v>
      </c>
      <c r="C392" s="8">
        <f t="shared" si="61"/>
        <v>4049</v>
      </c>
      <c r="D392" s="8">
        <f t="shared" si="61"/>
        <v>397</v>
      </c>
      <c r="E392" s="8">
        <f t="shared" si="61"/>
        <v>317</v>
      </c>
      <c r="F392" s="8">
        <f t="shared" si="61"/>
        <v>333</v>
      </c>
      <c r="G392" s="8">
        <f t="shared" si="61"/>
        <v>13</v>
      </c>
      <c r="H392" s="8">
        <f t="shared" si="61"/>
        <v>6</v>
      </c>
      <c r="I392" s="8">
        <f t="shared" si="61"/>
        <v>27</v>
      </c>
      <c r="J392" s="8">
        <f t="shared" si="61"/>
        <v>30</v>
      </c>
      <c r="K392" s="8">
        <f t="shared" si="61"/>
        <v>176</v>
      </c>
      <c r="L392" s="8">
        <f t="shared" si="61"/>
        <v>0</v>
      </c>
      <c r="M392" s="8">
        <f t="shared" si="61"/>
        <v>2</v>
      </c>
      <c r="N392" s="8">
        <f t="shared" si="61"/>
        <v>0</v>
      </c>
      <c r="O392" s="8">
        <f t="shared" si="61"/>
        <v>1</v>
      </c>
      <c r="P392" s="8">
        <f t="shared" si="61"/>
        <v>0</v>
      </c>
      <c r="Q392" s="8">
        <f t="shared" si="61"/>
        <v>0</v>
      </c>
      <c r="R392" s="8">
        <f t="shared" si="61"/>
        <v>0</v>
      </c>
      <c r="S392" s="8">
        <f t="shared" si="61"/>
        <v>0</v>
      </c>
      <c r="T392" s="8">
        <f t="shared" si="61"/>
        <v>0</v>
      </c>
      <c r="U392" s="8">
        <f t="shared" si="61"/>
        <v>194</v>
      </c>
      <c r="V392" s="8">
        <f t="shared" si="61"/>
        <v>1</v>
      </c>
      <c r="W392" s="8">
        <f t="shared" si="61"/>
        <v>30</v>
      </c>
      <c r="X392" s="8">
        <f t="shared" si="61"/>
        <v>12759</v>
      </c>
      <c r="Y392" s="8">
        <f t="shared" si="61"/>
        <v>12790</v>
      </c>
      <c r="Z392" s="14"/>
    </row>
    <row r="393" spans="1:26" x14ac:dyDescent="0.2">
      <c r="A393" s="16" t="s">
        <v>314</v>
      </c>
      <c r="B393" s="8">
        <f t="shared" ref="B393:Y393" si="62">B379</f>
        <v>12077</v>
      </c>
      <c r="C393" s="8">
        <f t="shared" si="62"/>
        <v>1058</v>
      </c>
      <c r="D393" s="8">
        <f t="shared" si="62"/>
        <v>98</v>
      </c>
      <c r="E393" s="8">
        <f t="shared" si="62"/>
        <v>99</v>
      </c>
      <c r="F393" s="8">
        <f t="shared" si="62"/>
        <v>298</v>
      </c>
      <c r="G393" s="8">
        <f>G379</f>
        <v>7</v>
      </c>
      <c r="H393" s="8">
        <f t="shared" si="62"/>
        <v>4</v>
      </c>
      <c r="I393" s="8">
        <f t="shared" si="62"/>
        <v>10</v>
      </c>
      <c r="J393" s="8">
        <f t="shared" si="62"/>
        <v>28</v>
      </c>
      <c r="K393" s="8">
        <f t="shared" si="62"/>
        <v>75</v>
      </c>
      <c r="L393" s="8">
        <f t="shared" si="62"/>
        <v>0</v>
      </c>
      <c r="M393" s="8">
        <f t="shared" si="62"/>
        <v>0</v>
      </c>
      <c r="N393" s="8">
        <f t="shared" si="62"/>
        <v>0</v>
      </c>
      <c r="O393" s="8">
        <f t="shared" si="62"/>
        <v>0</v>
      </c>
      <c r="P393" s="8">
        <f t="shared" si="62"/>
        <v>0</v>
      </c>
      <c r="Q393" s="8">
        <f t="shared" si="62"/>
        <v>0</v>
      </c>
      <c r="R393" s="8">
        <f t="shared" si="62"/>
        <v>0</v>
      </c>
      <c r="S393" s="8">
        <f t="shared" si="62"/>
        <v>0</v>
      </c>
      <c r="T393" s="8">
        <f t="shared" si="62"/>
        <v>0</v>
      </c>
      <c r="U393" s="8">
        <f t="shared" si="62"/>
        <v>77</v>
      </c>
      <c r="V393" s="8">
        <f t="shared" si="62"/>
        <v>4</v>
      </c>
      <c r="W393" s="8">
        <f t="shared" si="62"/>
        <v>48</v>
      </c>
      <c r="X393" s="8">
        <f>X379</f>
        <v>13779</v>
      </c>
      <c r="Y393" s="8">
        <f t="shared" si="62"/>
        <v>13831</v>
      </c>
      <c r="Z393" s="14"/>
    </row>
    <row r="394" spans="1:26" x14ac:dyDescent="0.2">
      <c r="A394" s="16"/>
      <c r="B394" s="8"/>
      <c r="C394" s="8"/>
      <c r="D394" s="8"/>
      <c r="E394" s="8"/>
      <c r="F394" s="8"/>
      <c r="G394" s="8"/>
      <c r="H394" s="8"/>
      <c r="I394" s="8"/>
      <c r="J394" s="8"/>
      <c r="K394" s="8"/>
      <c r="L394" s="8"/>
      <c r="M394" s="8"/>
      <c r="N394" s="8"/>
      <c r="O394" s="8"/>
      <c r="P394" s="8"/>
      <c r="Q394" s="8"/>
      <c r="R394" s="8"/>
      <c r="S394" s="8"/>
      <c r="T394" s="8"/>
      <c r="U394" s="8"/>
      <c r="V394" s="8"/>
      <c r="W394" s="8"/>
      <c r="X394" s="8"/>
      <c r="Y394" s="8"/>
      <c r="Z394" s="14"/>
    </row>
    <row r="395" spans="1:26" x14ac:dyDescent="0.2">
      <c r="A395" s="16" t="s">
        <v>41</v>
      </c>
      <c r="B395" s="24">
        <f t="shared" ref="B395:Y395" si="63">SUM(B385:B393)</f>
        <v>82354</v>
      </c>
      <c r="C395" s="24">
        <f t="shared" si="63"/>
        <v>16574</v>
      </c>
      <c r="D395" s="24">
        <f t="shared" si="63"/>
        <v>1622</v>
      </c>
      <c r="E395" s="24">
        <f t="shared" si="63"/>
        <v>1175</v>
      </c>
      <c r="F395" s="24">
        <f t="shared" si="63"/>
        <v>2904</v>
      </c>
      <c r="G395" s="24">
        <f>SUM(G385:G393)</f>
        <v>75</v>
      </c>
      <c r="H395" s="24">
        <f t="shared" si="63"/>
        <v>36</v>
      </c>
      <c r="I395" s="24">
        <f t="shared" si="63"/>
        <v>183</v>
      </c>
      <c r="J395" s="24">
        <f t="shared" si="63"/>
        <v>245</v>
      </c>
      <c r="K395" s="24">
        <f t="shared" si="63"/>
        <v>899</v>
      </c>
      <c r="L395" s="24">
        <f t="shared" si="63"/>
        <v>0</v>
      </c>
      <c r="M395" s="24">
        <f t="shared" si="63"/>
        <v>9</v>
      </c>
      <c r="N395" s="24">
        <f t="shared" si="63"/>
        <v>0</v>
      </c>
      <c r="O395" s="24">
        <f t="shared" si="63"/>
        <v>3</v>
      </c>
      <c r="P395" s="24">
        <f t="shared" si="63"/>
        <v>0</v>
      </c>
      <c r="Q395" s="24">
        <f t="shared" si="63"/>
        <v>0</v>
      </c>
      <c r="R395" s="24">
        <f t="shared" si="63"/>
        <v>0</v>
      </c>
      <c r="S395" s="24">
        <f t="shared" si="63"/>
        <v>0</v>
      </c>
      <c r="T395" s="24">
        <f t="shared" si="63"/>
        <v>0</v>
      </c>
      <c r="U395" s="48">
        <f t="shared" si="63"/>
        <v>1214</v>
      </c>
      <c r="V395" s="50">
        <f t="shared" si="63"/>
        <v>10</v>
      </c>
      <c r="W395" s="49">
        <f t="shared" si="63"/>
        <v>549</v>
      </c>
      <c r="X395" s="50">
        <f t="shared" si="63"/>
        <v>106734</v>
      </c>
      <c r="Y395" s="49">
        <f t="shared" si="63"/>
        <v>107293</v>
      </c>
      <c r="Z395" s="14"/>
    </row>
    <row r="396" spans="1:26" x14ac:dyDescent="0.2">
      <c r="A396" s="16"/>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14"/>
    </row>
    <row r="397" spans="1:26" ht="15.75" x14ac:dyDescent="0.25">
      <c r="A397" s="6" t="s">
        <v>148</v>
      </c>
      <c r="B397" s="8"/>
      <c r="C397" s="8"/>
      <c r="D397" s="8"/>
      <c r="E397" s="8"/>
      <c r="F397" s="8"/>
      <c r="G397" s="8"/>
      <c r="H397" s="8"/>
      <c r="I397" s="8"/>
      <c r="J397" s="8"/>
      <c r="K397" s="8"/>
      <c r="L397" s="8"/>
      <c r="M397" s="8"/>
      <c r="N397" s="8"/>
      <c r="O397" s="8"/>
      <c r="P397" s="8"/>
      <c r="Q397" s="8"/>
      <c r="R397" s="8"/>
      <c r="S397" s="8"/>
      <c r="T397" s="8"/>
      <c r="U397" s="8"/>
      <c r="V397" s="8"/>
      <c r="W397" s="8"/>
      <c r="X397" s="8"/>
      <c r="Y397" s="8"/>
      <c r="Z397" s="14"/>
    </row>
    <row r="398" spans="1:26" x14ac:dyDescent="0.2">
      <c r="A398" s="7" t="s">
        <v>568</v>
      </c>
      <c r="B398" s="39">
        <v>225</v>
      </c>
      <c r="C398" s="39">
        <v>96</v>
      </c>
      <c r="D398" s="39">
        <v>6</v>
      </c>
      <c r="E398" s="39">
        <v>13</v>
      </c>
      <c r="F398" s="39">
        <v>11</v>
      </c>
      <c r="G398" s="39">
        <v>0</v>
      </c>
      <c r="H398" s="39">
        <v>0</v>
      </c>
      <c r="I398" s="39">
        <v>0</v>
      </c>
      <c r="J398" s="39">
        <v>0</v>
      </c>
      <c r="K398" s="39">
        <v>8</v>
      </c>
      <c r="L398" s="8"/>
      <c r="M398" s="8"/>
      <c r="N398" s="8"/>
      <c r="O398" s="8"/>
      <c r="P398" s="8"/>
      <c r="Q398" s="8"/>
      <c r="R398" s="8"/>
      <c r="S398" s="8"/>
      <c r="T398" s="8"/>
      <c r="U398" s="8">
        <f>Y398-SUM(B398:T398)</f>
        <v>13</v>
      </c>
      <c r="V398" s="8"/>
      <c r="W398" s="8"/>
      <c r="X398" s="39">
        <v>372</v>
      </c>
      <c r="Y398" s="8">
        <f t="shared" ref="Y398:Y407" si="64">SUM(V398:X398)</f>
        <v>372</v>
      </c>
    </row>
    <row r="399" spans="1:26" x14ac:dyDescent="0.2">
      <c r="A399" s="7" t="s">
        <v>50</v>
      </c>
      <c r="B399" s="39">
        <v>447</v>
      </c>
      <c r="C399" s="39">
        <v>16</v>
      </c>
      <c r="D399" s="39">
        <v>2</v>
      </c>
      <c r="E399" s="39">
        <v>0</v>
      </c>
      <c r="F399" s="39">
        <v>12</v>
      </c>
      <c r="G399" s="39">
        <v>0</v>
      </c>
      <c r="H399" s="39">
        <v>0</v>
      </c>
      <c r="I399" s="39">
        <v>0</v>
      </c>
      <c r="J399" s="39">
        <v>0</v>
      </c>
      <c r="K399" s="39">
        <v>2</v>
      </c>
      <c r="L399" s="8"/>
      <c r="M399" s="8"/>
      <c r="N399" s="8"/>
      <c r="O399" s="8"/>
      <c r="P399" s="8"/>
      <c r="Q399" s="8"/>
      <c r="R399" s="8"/>
      <c r="S399" s="8"/>
      <c r="T399" s="8"/>
      <c r="U399" s="8">
        <f>Y399-SUM(B399:T399)</f>
        <v>7</v>
      </c>
      <c r="V399" s="8"/>
      <c r="W399" s="8"/>
      <c r="X399" s="39">
        <v>486</v>
      </c>
      <c r="Y399" s="8">
        <f t="shared" si="64"/>
        <v>486</v>
      </c>
    </row>
    <row r="400" spans="1:26" x14ac:dyDescent="0.2">
      <c r="A400" s="7" t="s">
        <v>51</v>
      </c>
      <c r="B400" s="39">
        <v>282</v>
      </c>
      <c r="C400" s="39">
        <v>20</v>
      </c>
      <c r="D400" s="39">
        <v>0</v>
      </c>
      <c r="E400" s="39">
        <v>3</v>
      </c>
      <c r="F400" s="39">
        <v>5</v>
      </c>
      <c r="G400" s="39">
        <v>1</v>
      </c>
      <c r="H400" s="39">
        <v>0</v>
      </c>
      <c r="I400" s="39">
        <v>0</v>
      </c>
      <c r="J400" s="39">
        <v>0</v>
      </c>
      <c r="K400" s="39">
        <v>1</v>
      </c>
      <c r="L400" s="8"/>
      <c r="M400" s="8"/>
      <c r="N400" s="8"/>
      <c r="O400" s="8"/>
      <c r="P400" s="8"/>
      <c r="Q400" s="8"/>
      <c r="R400" s="8"/>
      <c r="S400" s="8"/>
      <c r="T400" s="8"/>
      <c r="U400" s="8">
        <f>Y400-SUM(B400:T400)</f>
        <v>5</v>
      </c>
      <c r="V400" s="8"/>
      <c r="W400" s="8"/>
      <c r="X400" s="39">
        <v>317</v>
      </c>
      <c r="Y400" s="8">
        <f t="shared" si="64"/>
        <v>317</v>
      </c>
    </row>
    <row r="401" spans="1:25" x14ac:dyDescent="0.2">
      <c r="A401" s="7" t="s">
        <v>52</v>
      </c>
      <c r="B401" s="39">
        <v>463</v>
      </c>
      <c r="C401" s="39">
        <v>12</v>
      </c>
      <c r="D401" s="39">
        <v>2</v>
      </c>
      <c r="E401" s="39">
        <v>3</v>
      </c>
      <c r="F401" s="39">
        <v>9</v>
      </c>
      <c r="G401" s="39">
        <v>1</v>
      </c>
      <c r="H401" s="39">
        <v>0</v>
      </c>
      <c r="I401" s="39">
        <v>0</v>
      </c>
      <c r="J401" s="39">
        <v>0</v>
      </c>
      <c r="K401" s="39">
        <v>1</v>
      </c>
      <c r="L401" s="8"/>
      <c r="M401" s="8"/>
      <c r="N401" s="8"/>
      <c r="O401" s="8"/>
      <c r="P401" s="8"/>
      <c r="Q401" s="8"/>
      <c r="R401" s="8"/>
      <c r="S401" s="8"/>
      <c r="T401" s="8"/>
      <c r="U401" s="8">
        <f>Y401-SUM(B401:T401)</f>
        <v>7</v>
      </c>
      <c r="V401" s="8"/>
      <c r="W401" s="8"/>
      <c r="X401" s="39">
        <v>498</v>
      </c>
      <c r="Y401" s="8">
        <f t="shared" si="64"/>
        <v>498</v>
      </c>
    </row>
    <row r="402" spans="1:25" x14ac:dyDescent="0.2">
      <c r="A402" s="7" t="s">
        <v>53</v>
      </c>
      <c r="B402" s="39">
        <v>98</v>
      </c>
      <c r="C402" s="39">
        <v>42</v>
      </c>
      <c r="D402" s="39">
        <v>5</v>
      </c>
      <c r="E402" s="39">
        <v>6</v>
      </c>
      <c r="F402" s="39">
        <v>5</v>
      </c>
      <c r="G402" s="39">
        <v>0</v>
      </c>
      <c r="H402" s="39">
        <v>1</v>
      </c>
      <c r="I402" s="39">
        <v>1</v>
      </c>
      <c r="J402" s="39">
        <v>0</v>
      </c>
      <c r="K402" s="39">
        <v>5</v>
      </c>
      <c r="L402" s="8"/>
      <c r="M402" s="8"/>
      <c r="N402" s="8"/>
      <c r="O402" s="8"/>
      <c r="P402" s="8"/>
      <c r="Q402" s="8"/>
      <c r="R402" s="8"/>
      <c r="S402" s="8"/>
      <c r="T402" s="8"/>
      <c r="U402" s="8">
        <f>Y402-SUM(B402:T402)</f>
        <v>6</v>
      </c>
      <c r="V402" s="8"/>
      <c r="W402" s="8"/>
      <c r="X402" s="39">
        <v>169</v>
      </c>
      <c r="Y402" s="8">
        <f t="shared" si="64"/>
        <v>169</v>
      </c>
    </row>
    <row r="403" spans="1:25" x14ac:dyDescent="0.2">
      <c r="A403" s="9" t="s">
        <v>41</v>
      </c>
      <c r="B403" s="24">
        <f t="shared" ref="B403:Y403" si="65">SUM(B398:B402)</f>
        <v>1515</v>
      </c>
      <c r="C403" s="24">
        <f t="shared" si="65"/>
        <v>186</v>
      </c>
      <c r="D403" s="24">
        <f t="shared" si="65"/>
        <v>15</v>
      </c>
      <c r="E403" s="24">
        <f t="shared" si="65"/>
        <v>25</v>
      </c>
      <c r="F403" s="24">
        <f t="shared" si="65"/>
        <v>42</v>
      </c>
      <c r="G403" s="24">
        <f t="shared" si="65"/>
        <v>2</v>
      </c>
      <c r="H403" s="24">
        <f t="shared" si="65"/>
        <v>1</v>
      </c>
      <c r="I403" s="24">
        <f t="shared" si="65"/>
        <v>1</v>
      </c>
      <c r="J403" s="24">
        <f>SUM(J398:J402)</f>
        <v>0</v>
      </c>
      <c r="K403" s="24">
        <f>SUM(K398:K402)</f>
        <v>17</v>
      </c>
      <c r="L403" s="24">
        <f>SUM(L398:L402)</f>
        <v>0</v>
      </c>
      <c r="M403" s="24">
        <f t="shared" ref="M403:R403" si="66">SUM(M398:M402)</f>
        <v>0</v>
      </c>
      <c r="N403" s="24">
        <f t="shared" si="66"/>
        <v>0</v>
      </c>
      <c r="O403" s="24">
        <f t="shared" si="66"/>
        <v>0</v>
      </c>
      <c r="P403" s="24">
        <f t="shared" si="66"/>
        <v>0</v>
      </c>
      <c r="Q403" s="24">
        <f t="shared" si="66"/>
        <v>0</v>
      </c>
      <c r="R403" s="24">
        <f t="shared" si="66"/>
        <v>0</v>
      </c>
      <c r="S403" s="24">
        <f>SUM(S398:S402)</f>
        <v>0</v>
      </c>
      <c r="T403" s="24">
        <f>SUM(T398:T402)</f>
        <v>0</v>
      </c>
      <c r="U403" s="48">
        <f t="shared" si="65"/>
        <v>38</v>
      </c>
      <c r="V403" s="50">
        <f t="shared" si="65"/>
        <v>0</v>
      </c>
      <c r="W403" s="49">
        <f t="shared" si="65"/>
        <v>0</v>
      </c>
      <c r="X403" s="50">
        <f t="shared" si="65"/>
        <v>1842</v>
      </c>
      <c r="Y403" s="49">
        <f t="shared" si="65"/>
        <v>1842</v>
      </c>
    </row>
    <row r="404" spans="1:25" x14ac:dyDescent="0.2">
      <c r="A404" s="7" t="s">
        <v>569</v>
      </c>
      <c r="B404" s="39">
        <v>259</v>
      </c>
      <c r="C404" s="39">
        <v>124</v>
      </c>
      <c r="D404" s="39">
        <v>23</v>
      </c>
      <c r="E404" s="39">
        <v>11</v>
      </c>
      <c r="F404" s="39">
        <v>4</v>
      </c>
      <c r="G404" s="39">
        <v>0</v>
      </c>
      <c r="H404" s="39">
        <v>0</v>
      </c>
      <c r="I404" s="39">
        <v>0</v>
      </c>
      <c r="J404" s="39">
        <v>1</v>
      </c>
      <c r="K404" s="39">
        <v>3</v>
      </c>
      <c r="L404" s="8"/>
      <c r="M404" s="8"/>
      <c r="N404" s="8"/>
      <c r="O404" s="8"/>
      <c r="P404" s="8"/>
      <c r="Q404" s="8"/>
      <c r="R404" s="8"/>
      <c r="S404" s="8"/>
      <c r="T404" s="8"/>
      <c r="U404" s="8">
        <f>Y404-SUM(B404:T404)</f>
        <v>10</v>
      </c>
      <c r="V404" s="8"/>
      <c r="W404" s="8"/>
      <c r="X404" s="39">
        <v>435</v>
      </c>
      <c r="Y404" s="8">
        <f t="shared" si="64"/>
        <v>435</v>
      </c>
    </row>
    <row r="405" spans="1:25" x14ac:dyDescent="0.2">
      <c r="A405" s="7" t="s">
        <v>50</v>
      </c>
      <c r="B405" s="39">
        <v>137</v>
      </c>
      <c r="C405" s="39">
        <v>73</v>
      </c>
      <c r="D405" s="39">
        <v>7</v>
      </c>
      <c r="E405" s="39">
        <v>11</v>
      </c>
      <c r="F405" s="39">
        <v>5</v>
      </c>
      <c r="G405" s="39">
        <v>0</v>
      </c>
      <c r="H405" s="39">
        <v>0</v>
      </c>
      <c r="I405" s="39">
        <v>1</v>
      </c>
      <c r="J405" s="39">
        <v>0</v>
      </c>
      <c r="K405" s="39">
        <v>4</v>
      </c>
      <c r="L405" s="8"/>
      <c r="M405" s="8"/>
      <c r="N405" s="8"/>
      <c r="O405" s="8"/>
      <c r="P405" s="8"/>
      <c r="Q405" s="8"/>
      <c r="R405" s="8"/>
      <c r="S405" s="8"/>
      <c r="T405" s="8"/>
      <c r="U405" s="8">
        <f>Y405-SUM(B405:T405)</f>
        <v>7</v>
      </c>
      <c r="V405" s="8"/>
      <c r="W405" s="8"/>
      <c r="X405" s="39">
        <v>245</v>
      </c>
      <c r="Y405" s="8">
        <f t="shared" si="64"/>
        <v>245</v>
      </c>
    </row>
    <row r="406" spans="1:25" x14ac:dyDescent="0.2">
      <c r="A406" s="7" t="s">
        <v>51</v>
      </c>
      <c r="B406" s="39">
        <v>181</v>
      </c>
      <c r="C406" s="39">
        <v>89</v>
      </c>
      <c r="D406" s="39">
        <v>8</v>
      </c>
      <c r="E406" s="39">
        <v>16</v>
      </c>
      <c r="F406" s="39">
        <v>4</v>
      </c>
      <c r="G406" s="39">
        <v>0</v>
      </c>
      <c r="H406" s="39">
        <v>0</v>
      </c>
      <c r="I406" s="39">
        <v>2</v>
      </c>
      <c r="J406" s="39">
        <v>1</v>
      </c>
      <c r="K406" s="39">
        <v>6</v>
      </c>
      <c r="L406" s="8"/>
      <c r="M406" s="8"/>
      <c r="N406" s="8"/>
      <c r="O406" s="8"/>
      <c r="P406" s="8"/>
      <c r="Q406" s="8"/>
      <c r="R406" s="8"/>
      <c r="S406" s="8"/>
      <c r="T406" s="8"/>
      <c r="U406" s="8">
        <f>Y406-SUM(B406:T406)</f>
        <v>5</v>
      </c>
      <c r="V406" s="8"/>
      <c r="W406" s="8"/>
      <c r="X406" s="39">
        <v>312</v>
      </c>
      <c r="Y406" s="8">
        <f t="shared" si="64"/>
        <v>312</v>
      </c>
    </row>
    <row r="407" spans="1:25" x14ac:dyDescent="0.2">
      <c r="A407" s="7" t="s">
        <v>52</v>
      </c>
      <c r="B407" s="39">
        <v>192</v>
      </c>
      <c r="C407" s="39">
        <v>75</v>
      </c>
      <c r="D407" s="39">
        <v>18</v>
      </c>
      <c r="E407" s="39">
        <v>14</v>
      </c>
      <c r="F407" s="39">
        <v>11</v>
      </c>
      <c r="G407" s="39">
        <v>0</v>
      </c>
      <c r="H407" s="39">
        <v>1</v>
      </c>
      <c r="I407" s="39">
        <v>2</v>
      </c>
      <c r="J407" s="39">
        <v>1</v>
      </c>
      <c r="K407" s="39">
        <v>5</v>
      </c>
      <c r="L407" s="8"/>
      <c r="M407" s="8"/>
      <c r="N407" s="8"/>
      <c r="O407" s="8"/>
      <c r="P407" s="8"/>
      <c r="Q407" s="8"/>
      <c r="R407" s="8"/>
      <c r="S407" s="8"/>
      <c r="T407" s="8"/>
      <c r="U407" s="8">
        <f>Y407-SUM(B407:T407)</f>
        <v>9</v>
      </c>
      <c r="V407" s="8"/>
      <c r="W407" s="8"/>
      <c r="X407" s="39">
        <v>328</v>
      </c>
      <c r="Y407" s="8">
        <f t="shared" si="64"/>
        <v>328</v>
      </c>
    </row>
    <row r="408" spans="1:25" x14ac:dyDescent="0.2">
      <c r="A408" s="7" t="s">
        <v>53</v>
      </c>
      <c r="B408" s="39">
        <v>225</v>
      </c>
      <c r="C408" s="39">
        <v>140</v>
      </c>
      <c r="D408" s="39">
        <v>21</v>
      </c>
      <c r="E408" s="39">
        <v>18</v>
      </c>
      <c r="F408" s="39">
        <v>10</v>
      </c>
      <c r="G408" s="39">
        <v>0</v>
      </c>
      <c r="H408" s="39">
        <v>0</v>
      </c>
      <c r="I408" s="39">
        <v>1</v>
      </c>
      <c r="J408" s="39">
        <v>2</v>
      </c>
      <c r="K408" s="39">
        <v>3</v>
      </c>
      <c r="L408" s="8"/>
      <c r="M408" s="8"/>
      <c r="N408" s="8"/>
      <c r="O408" s="8"/>
      <c r="P408" s="8"/>
      <c r="Q408" s="8"/>
      <c r="R408" s="8"/>
      <c r="S408" s="8"/>
      <c r="T408" s="8"/>
      <c r="U408" s="8">
        <f>Y408-SUM(B408:T408)</f>
        <v>11</v>
      </c>
      <c r="V408" s="8"/>
      <c r="W408" s="8">
        <v>2</v>
      </c>
      <c r="X408" s="39">
        <v>429</v>
      </c>
      <c r="Y408" s="8">
        <f>SUM(V408:X408)</f>
        <v>431</v>
      </c>
    </row>
    <row r="409" spans="1:25" x14ac:dyDescent="0.2">
      <c r="A409" s="9" t="s">
        <v>41</v>
      </c>
      <c r="B409" s="24">
        <f t="shared" ref="B409:Y409" si="67">SUM(B404:B408)</f>
        <v>994</v>
      </c>
      <c r="C409" s="24">
        <f t="shared" si="67"/>
        <v>501</v>
      </c>
      <c r="D409" s="24">
        <f t="shared" si="67"/>
        <v>77</v>
      </c>
      <c r="E409" s="24">
        <f t="shared" si="67"/>
        <v>70</v>
      </c>
      <c r="F409" s="24">
        <f t="shared" si="67"/>
        <v>34</v>
      </c>
      <c r="G409" s="24">
        <f t="shared" si="67"/>
        <v>0</v>
      </c>
      <c r="H409" s="24">
        <f t="shared" si="67"/>
        <v>1</v>
      </c>
      <c r="I409" s="24">
        <f t="shared" si="67"/>
        <v>6</v>
      </c>
      <c r="J409" s="24">
        <f>SUM(J404:J408)</f>
        <v>5</v>
      </c>
      <c r="K409" s="24">
        <f>SUM(K404:K408)</f>
        <v>21</v>
      </c>
      <c r="L409" s="24">
        <f>SUM(L404:L408)</f>
        <v>0</v>
      </c>
      <c r="M409" s="24">
        <f t="shared" ref="M409:R409" si="68">SUM(M404:M408)</f>
        <v>0</v>
      </c>
      <c r="N409" s="24">
        <f t="shared" si="68"/>
        <v>0</v>
      </c>
      <c r="O409" s="24">
        <f t="shared" si="68"/>
        <v>0</v>
      </c>
      <c r="P409" s="24">
        <f t="shared" si="68"/>
        <v>0</v>
      </c>
      <c r="Q409" s="24">
        <f t="shared" si="68"/>
        <v>0</v>
      </c>
      <c r="R409" s="24">
        <f t="shared" si="68"/>
        <v>0</v>
      </c>
      <c r="S409" s="24">
        <f>SUM(S404:S408)</f>
        <v>0</v>
      </c>
      <c r="T409" s="24">
        <f>SUM(T404:T408)</f>
        <v>0</v>
      </c>
      <c r="U409" s="48">
        <f t="shared" si="67"/>
        <v>42</v>
      </c>
      <c r="V409" s="50">
        <f t="shared" si="67"/>
        <v>0</v>
      </c>
      <c r="W409" s="49">
        <f t="shared" si="67"/>
        <v>2</v>
      </c>
      <c r="X409" s="50">
        <f t="shared" si="67"/>
        <v>1749</v>
      </c>
      <c r="Y409" s="49">
        <f t="shared" si="67"/>
        <v>1751</v>
      </c>
    </row>
    <row r="410" spans="1:25" x14ac:dyDescent="0.2">
      <c r="A410" s="9"/>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row>
    <row r="411" spans="1:25" x14ac:dyDescent="0.2">
      <c r="A411" s="9"/>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row>
    <row r="412" spans="1:25" x14ac:dyDescent="0.2">
      <c r="A412" s="9"/>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row>
    <row r="413" spans="1:25" x14ac:dyDescent="0.2">
      <c r="A413" s="9"/>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row>
    <row r="414" spans="1:25" x14ac:dyDescent="0.2">
      <c r="A414" s="22" t="s">
        <v>22</v>
      </c>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spans="1:25" x14ac:dyDescent="0.2">
      <c r="A415" s="7" t="s">
        <v>570</v>
      </c>
      <c r="B415" s="39">
        <v>224</v>
      </c>
      <c r="C415" s="39">
        <v>121</v>
      </c>
      <c r="D415" s="39">
        <v>11</v>
      </c>
      <c r="E415" s="39">
        <v>15</v>
      </c>
      <c r="F415" s="39">
        <v>5</v>
      </c>
      <c r="G415" s="39">
        <v>0</v>
      </c>
      <c r="H415" s="39">
        <v>0</v>
      </c>
      <c r="I415" s="39">
        <v>0</v>
      </c>
      <c r="J415" s="39">
        <v>0</v>
      </c>
      <c r="K415" s="39">
        <v>3</v>
      </c>
      <c r="L415" s="8"/>
      <c r="M415" s="8"/>
      <c r="N415" s="8"/>
      <c r="O415" s="8"/>
      <c r="P415" s="8"/>
      <c r="Q415" s="8"/>
      <c r="R415" s="8"/>
      <c r="S415" s="8"/>
      <c r="T415" s="8"/>
      <c r="U415" s="8">
        <f t="shared" ref="U415:U425" si="69">Y415-SUM(B415:T415)</f>
        <v>10</v>
      </c>
      <c r="V415" s="8"/>
      <c r="W415" s="8">
        <v>1</v>
      </c>
      <c r="X415" s="39">
        <v>388</v>
      </c>
      <c r="Y415" s="8">
        <f t="shared" ref="Y415:Y425" si="70">SUM(V415:X415)</f>
        <v>389</v>
      </c>
    </row>
    <row r="416" spans="1:25" x14ac:dyDescent="0.2">
      <c r="A416" s="7" t="s">
        <v>50</v>
      </c>
      <c r="B416" s="39">
        <v>346</v>
      </c>
      <c r="C416" s="39">
        <v>139</v>
      </c>
      <c r="D416" s="39">
        <v>23</v>
      </c>
      <c r="E416" s="39">
        <v>20</v>
      </c>
      <c r="F416" s="39">
        <v>18</v>
      </c>
      <c r="G416" s="39">
        <v>0</v>
      </c>
      <c r="H416" s="39">
        <v>0</v>
      </c>
      <c r="I416" s="39">
        <v>1</v>
      </c>
      <c r="J416" s="39">
        <v>0</v>
      </c>
      <c r="K416" s="39">
        <v>3</v>
      </c>
      <c r="L416" s="8"/>
      <c r="M416" s="8"/>
      <c r="N416" s="8"/>
      <c r="O416" s="8"/>
      <c r="P416" s="8"/>
      <c r="Q416" s="8"/>
      <c r="R416" s="8"/>
      <c r="S416" s="8"/>
      <c r="T416" s="8"/>
      <c r="U416" s="8">
        <f t="shared" si="69"/>
        <v>15</v>
      </c>
      <c r="V416" s="8"/>
      <c r="W416" s="8">
        <v>1</v>
      </c>
      <c r="X416" s="39">
        <v>564</v>
      </c>
      <c r="Y416" s="8">
        <f t="shared" si="70"/>
        <v>565</v>
      </c>
    </row>
    <row r="417" spans="1:25" x14ac:dyDescent="0.2">
      <c r="A417" s="7" t="s">
        <v>51</v>
      </c>
      <c r="B417" s="39">
        <v>220</v>
      </c>
      <c r="C417" s="39">
        <v>122</v>
      </c>
      <c r="D417" s="39">
        <v>12</v>
      </c>
      <c r="E417" s="39">
        <v>21</v>
      </c>
      <c r="F417" s="39">
        <v>15</v>
      </c>
      <c r="G417" s="39">
        <v>2</v>
      </c>
      <c r="H417" s="39">
        <v>0</v>
      </c>
      <c r="I417" s="39">
        <v>1</v>
      </c>
      <c r="J417" s="39">
        <v>4</v>
      </c>
      <c r="K417" s="39">
        <v>15</v>
      </c>
      <c r="L417" s="8"/>
      <c r="M417" s="8"/>
      <c r="N417" s="8"/>
      <c r="O417" s="8"/>
      <c r="P417" s="8"/>
      <c r="Q417" s="8"/>
      <c r="R417" s="8"/>
      <c r="S417" s="8"/>
      <c r="T417" s="8"/>
      <c r="U417" s="8">
        <f t="shared" si="69"/>
        <v>7</v>
      </c>
      <c r="V417" s="8"/>
      <c r="W417" s="8">
        <v>1</v>
      </c>
      <c r="X417" s="39">
        <v>418</v>
      </c>
      <c r="Y417" s="8">
        <f t="shared" si="70"/>
        <v>419</v>
      </c>
    </row>
    <row r="418" spans="1:25" x14ac:dyDescent="0.2">
      <c r="A418" s="7" t="s">
        <v>52</v>
      </c>
      <c r="B418" s="39">
        <v>372</v>
      </c>
      <c r="C418" s="39">
        <v>165</v>
      </c>
      <c r="D418" s="39">
        <v>26</v>
      </c>
      <c r="E418" s="39">
        <v>20</v>
      </c>
      <c r="F418" s="39">
        <v>11</v>
      </c>
      <c r="G418" s="39">
        <v>1</v>
      </c>
      <c r="H418" s="39">
        <v>1</v>
      </c>
      <c r="I418" s="39">
        <v>1</v>
      </c>
      <c r="J418" s="39">
        <v>1</v>
      </c>
      <c r="K418" s="39">
        <v>5</v>
      </c>
      <c r="L418" s="8"/>
      <c r="M418" s="8"/>
      <c r="N418" s="8"/>
      <c r="O418" s="8"/>
      <c r="P418" s="8"/>
      <c r="Q418" s="8"/>
      <c r="R418" s="8"/>
      <c r="S418" s="8"/>
      <c r="T418" s="8"/>
      <c r="U418" s="8">
        <f t="shared" si="69"/>
        <v>13</v>
      </c>
      <c r="V418" s="8"/>
      <c r="W418" s="8">
        <v>2</v>
      </c>
      <c r="X418" s="39">
        <v>614</v>
      </c>
      <c r="Y418" s="8">
        <f t="shared" si="70"/>
        <v>616</v>
      </c>
    </row>
    <row r="419" spans="1:25" x14ac:dyDescent="0.2">
      <c r="A419" s="7" t="s">
        <v>53</v>
      </c>
      <c r="B419" s="39">
        <v>170</v>
      </c>
      <c r="C419" s="39">
        <v>97</v>
      </c>
      <c r="D419" s="39">
        <v>11</v>
      </c>
      <c r="E419" s="39">
        <v>16</v>
      </c>
      <c r="F419" s="39">
        <v>6</v>
      </c>
      <c r="G419" s="39">
        <v>0</v>
      </c>
      <c r="H419" s="39">
        <v>0</v>
      </c>
      <c r="I419" s="39">
        <v>0</v>
      </c>
      <c r="J419" s="39">
        <v>0</v>
      </c>
      <c r="K419" s="39">
        <v>0</v>
      </c>
      <c r="L419" s="8"/>
      <c r="M419" s="8"/>
      <c r="N419" s="8"/>
      <c r="O419" s="8"/>
      <c r="P419" s="8"/>
      <c r="Q419" s="8"/>
      <c r="R419" s="8"/>
      <c r="S419" s="8"/>
      <c r="T419" s="8"/>
      <c r="U419" s="8">
        <f t="shared" si="69"/>
        <v>11</v>
      </c>
      <c r="V419" s="8"/>
      <c r="W419" s="8"/>
      <c r="X419" s="39">
        <v>311</v>
      </c>
      <c r="Y419" s="8">
        <f t="shared" si="70"/>
        <v>311</v>
      </c>
    </row>
    <row r="420" spans="1:25" x14ac:dyDescent="0.2">
      <c r="A420" s="9" t="s">
        <v>41</v>
      </c>
      <c r="B420" s="24">
        <f t="shared" ref="B420:Y420" si="71">SUM(B415:B419)</f>
        <v>1332</v>
      </c>
      <c r="C420" s="24">
        <f t="shared" si="71"/>
        <v>644</v>
      </c>
      <c r="D420" s="24">
        <f t="shared" si="71"/>
        <v>83</v>
      </c>
      <c r="E420" s="24">
        <f t="shared" si="71"/>
        <v>92</v>
      </c>
      <c r="F420" s="24">
        <f t="shared" si="71"/>
        <v>55</v>
      </c>
      <c r="G420" s="24">
        <f t="shared" si="71"/>
        <v>3</v>
      </c>
      <c r="H420" s="24">
        <f t="shared" si="71"/>
        <v>1</v>
      </c>
      <c r="I420" s="24">
        <f t="shared" si="71"/>
        <v>3</v>
      </c>
      <c r="J420" s="24">
        <f>SUM(J415:J419)</f>
        <v>5</v>
      </c>
      <c r="K420" s="24">
        <f>SUM(K415:K419)</f>
        <v>26</v>
      </c>
      <c r="L420" s="24">
        <f>SUM(L415:L419)</f>
        <v>0</v>
      </c>
      <c r="M420" s="24">
        <f t="shared" ref="M420:R420" si="72">SUM(M415:M419)</f>
        <v>0</v>
      </c>
      <c r="N420" s="24">
        <f t="shared" si="72"/>
        <v>0</v>
      </c>
      <c r="O420" s="24">
        <f t="shared" si="72"/>
        <v>0</v>
      </c>
      <c r="P420" s="24">
        <f t="shared" si="72"/>
        <v>0</v>
      </c>
      <c r="Q420" s="24">
        <f t="shared" si="72"/>
        <v>0</v>
      </c>
      <c r="R420" s="24">
        <f t="shared" si="72"/>
        <v>0</v>
      </c>
      <c r="S420" s="24">
        <f>SUM(S415:S419)</f>
        <v>0</v>
      </c>
      <c r="T420" s="24">
        <f>SUM(T415:T419)</f>
        <v>0</v>
      </c>
      <c r="U420" s="48">
        <f t="shared" si="71"/>
        <v>56</v>
      </c>
      <c r="V420" s="50">
        <f t="shared" si="71"/>
        <v>0</v>
      </c>
      <c r="W420" s="49">
        <f t="shared" si="71"/>
        <v>5</v>
      </c>
      <c r="X420" s="50">
        <f t="shared" si="71"/>
        <v>2295</v>
      </c>
      <c r="Y420" s="49">
        <f t="shared" si="71"/>
        <v>2300</v>
      </c>
    </row>
    <row r="421" spans="1:25" x14ac:dyDescent="0.2">
      <c r="A421" s="7" t="s">
        <v>571</v>
      </c>
      <c r="B421" s="39">
        <v>303</v>
      </c>
      <c r="C421" s="39">
        <v>208</v>
      </c>
      <c r="D421" s="39">
        <v>25</v>
      </c>
      <c r="E421" s="39">
        <v>26</v>
      </c>
      <c r="F421" s="39">
        <v>9</v>
      </c>
      <c r="G421" s="39">
        <v>1</v>
      </c>
      <c r="H421" s="39">
        <v>0</v>
      </c>
      <c r="I421" s="39">
        <v>1</v>
      </c>
      <c r="J421" s="39">
        <v>1</v>
      </c>
      <c r="K421" s="39">
        <v>5</v>
      </c>
      <c r="L421" s="8"/>
      <c r="M421" s="8"/>
      <c r="N421" s="8"/>
      <c r="O421" s="8"/>
      <c r="P421" s="8"/>
      <c r="Q421" s="8"/>
      <c r="R421" s="8"/>
      <c r="S421" s="8"/>
      <c r="T421" s="8"/>
      <c r="U421" s="8">
        <f t="shared" si="69"/>
        <v>22</v>
      </c>
      <c r="V421" s="8"/>
      <c r="W421" s="8">
        <v>1</v>
      </c>
      <c r="X421" s="39">
        <v>600</v>
      </c>
      <c r="Y421" s="8">
        <f t="shared" si="70"/>
        <v>601</v>
      </c>
    </row>
    <row r="422" spans="1:25" x14ac:dyDescent="0.2">
      <c r="A422" s="7" t="s">
        <v>50</v>
      </c>
      <c r="B422" s="39">
        <v>275</v>
      </c>
      <c r="C422" s="39">
        <v>170</v>
      </c>
      <c r="D422" s="39">
        <v>15</v>
      </c>
      <c r="E422" s="39">
        <v>6</v>
      </c>
      <c r="F422" s="39">
        <v>7</v>
      </c>
      <c r="G422" s="39">
        <v>0</v>
      </c>
      <c r="H422" s="39">
        <v>0</v>
      </c>
      <c r="I422" s="39">
        <v>0</v>
      </c>
      <c r="J422" s="39">
        <v>0</v>
      </c>
      <c r="K422" s="39">
        <v>4</v>
      </c>
      <c r="L422" s="8"/>
      <c r="M422" s="8"/>
      <c r="N422" s="8"/>
      <c r="O422" s="8"/>
      <c r="P422" s="8"/>
      <c r="Q422" s="8"/>
      <c r="R422" s="8"/>
      <c r="S422" s="8"/>
      <c r="T422" s="8"/>
      <c r="U422" s="8">
        <f>Y422-SUM(B422:T422)</f>
        <v>8</v>
      </c>
      <c r="V422" s="8"/>
      <c r="W422" s="8"/>
      <c r="X422" s="39">
        <v>485</v>
      </c>
      <c r="Y422" s="8">
        <f t="shared" si="70"/>
        <v>485</v>
      </c>
    </row>
    <row r="423" spans="1:25" x14ac:dyDescent="0.2">
      <c r="A423" s="7" t="s">
        <v>51</v>
      </c>
      <c r="B423" s="39">
        <v>238</v>
      </c>
      <c r="C423" s="39">
        <v>149</v>
      </c>
      <c r="D423" s="39">
        <v>16</v>
      </c>
      <c r="E423" s="39">
        <v>23</v>
      </c>
      <c r="F423" s="39">
        <v>13</v>
      </c>
      <c r="G423" s="39">
        <v>2</v>
      </c>
      <c r="H423" s="39">
        <v>0</v>
      </c>
      <c r="I423" s="39">
        <v>0</v>
      </c>
      <c r="J423" s="39">
        <v>1</v>
      </c>
      <c r="K423" s="39">
        <v>3</v>
      </c>
      <c r="L423" s="8"/>
      <c r="M423" s="8"/>
      <c r="N423" s="8"/>
      <c r="O423" s="8"/>
      <c r="P423" s="8"/>
      <c r="Q423" s="8"/>
      <c r="R423" s="8"/>
      <c r="S423" s="8"/>
      <c r="T423" s="8"/>
      <c r="U423" s="8">
        <f t="shared" si="69"/>
        <v>7</v>
      </c>
      <c r="V423" s="8"/>
      <c r="W423" s="8"/>
      <c r="X423" s="39">
        <v>452</v>
      </c>
      <c r="Y423" s="8">
        <f t="shared" si="70"/>
        <v>452</v>
      </c>
    </row>
    <row r="424" spans="1:25" x14ac:dyDescent="0.2">
      <c r="A424" s="7" t="s">
        <v>52</v>
      </c>
      <c r="B424" s="39">
        <v>268</v>
      </c>
      <c r="C424" s="39">
        <v>159</v>
      </c>
      <c r="D424" s="39">
        <v>19</v>
      </c>
      <c r="E424" s="39">
        <v>27</v>
      </c>
      <c r="F424" s="39">
        <v>9</v>
      </c>
      <c r="G424" s="39">
        <v>1</v>
      </c>
      <c r="H424" s="39">
        <v>0</v>
      </c>
      <c r="I424" s="39">
        <v>1</v>
      </c>
      <c r="J424" s="39">
        <v>1</v>
      </c>
      <c r="K424" s="39">
        <v>6</v>
      </c>
      <c r="L424" s="8"/>
      <c r="M424" s="8"/>
      <c r="N424" s="8"/>
      <c r="O424" s="8"/>
      <c r="P424" s="8"/>
      <c r="Q424" s="8"/>
      <c r="R424" s="8"/>
      <c r="S424" s="8"/>
      <c r="T424" s="8"/>
      <c r="U424" s="8">
        <f t="shared" si="69"/>
        <v>10</v>
      </c>
      <c r="V424" s="8"/>
      <c r="W424" s="8"/>
      <c r="X424" s="39">
        <v>501</v>
      </c>
      <c r="Y424" s="8">
        <f t="shared" si="70"/>
        <v>501</v>
      </c>
    </row>
    <row r="425" spans="1:25" x14ac:dyDescent="0.2">
      <c r="A425" s="7" t="s">
        <v>53</v>
      </c>
      <c r="B425" s="39">
        <v>250</v>
      </c>
      <c r="C425" s="39">
        <v>134</v>
      </c>
      <c r="D425" s="39">
        <v>16</v>
      </c>
      <c r="E425" s="39">
        <v>26</v>
      </c>
      <c r="F425" s="39">
        <v>6</v>
      </c>
      <c r="G425" s="39">
        <v>1</v>
      </c>
      <c r="H425" s="39">
        <v>0</v>
      </c>
      <c r="I425" s="39">
        <v>1</v>
      </c>
      <c r="J425" s="39">
        <v>1</v>
      </c>
      <c r="K425" s="39">
        <v>2</v>
      </c>
      <c r="L425" s="8"/>
      <c r="M425" s="8"/>
      <c r="N425" s="8"/>
      <c r="O425" s="8"/>
      <c r="P425" s="8"/>
      <c r="Q425" s="8"/>
      <c r="R425" s="8"/>
      <c r="S425" s="8"/>
      <c r="T425" s="8"/>
      <c r="U425" s="8">
        <f t="shared" si="69"/>
        <v>13</v>
      </c>
      <c r="V425" s="8"/>
      <c r="W425" s="8"/>
      <c r="X425" s="39">
        <v>450</v>
      </c>
      <c r="Y425" s="8">
        <f t="shared" si="70"/>
        <v>450</v>
      </c>
    </row>
    <row r="426" spans="1:25" x14ac:dyDescent="0.2">
      <c r="A426" s="9" t="s">
        <v>41</v>
      </c>
      <c r="B426" s="24">
        <f t="shared" ref="B426:Y426" si="73">SUM(B421:B425)</f>
        <v>1334</v>
      </c>
      <c r="C426" s="24">
        <f t="shared" si="73"/>
        <v>820</v>
      </c>
      <c r="D426" s="24">
        <f t="shared" si="73"/>
        <v>91</v>
      </c>
      <c r="E426" s="24">
        <f t="shared" si="73"/>
        <v>108</v>
      </c>
      <c r="F426" s="24">
        <f t="shared" si="73"/>
        <v>44</v>
      </c>
      <c r="G426" s="24">
        <f t="shared" si="73"/>
        <v>5</v>
      </c>
      <c r="H426" s="24">
        <f t="shared" si="73"/>
        <v>0</v>
      </c>
      <c r="I426" s="24">
        <f t="shared" si="73"/>
        <v>3</v>
      </c>
      <c r="J426" s="24">
        <f>SUM(J421:J425)</f>
        <v>4</v>
      </c>
      <c r="K426" s="24">
        <f>SUM(K421:K425)</f>
        <v>20</v>
      </c>
      <c r="L426" s="24">
        <f>SUM(L421:L425)</f>
        <v>0</v>
      </c>
      <c r="M426" s="24">
        <f t="shared" ref="M426:R426" si="74">SUM(M421:M425)</f>
        <v>0</v>
      </c>
      <c r="N426" s="24">
        <f t="shared" si="74"/>
        <v>0</v>
      </c>
      <c r="O426" s="24">
        <f t="shared" si="74"/>
        <v>0</v>
      </c>
      <c r="P426" s="24">
        <f t="shared" si="74"/>
        <v>0</v>
      </c>
      <c r="Q426" s="24">
        <f t="shared" si="74"/>
        <v>0</v>
      </c>
      <c r="R426" s="24">
        <f t="shared" si="74"/>
        <v>0</v>
      </c>
      <c r="S426" s="24">
        <f>SUM(S421:S425)</f>
        <v>0</v>
      </c>
      <c r="T426" s="24">
        <f>SUM(T421:T425)</f>
        <v>0</v>
      </c>
      <c r="U426" s="48">
        <f t="shared" si="73"/>
        <v>60</v>
      </c>
      <c r="V426" s="50">
        <f t="shared" si="73"/>
        <v>0</v>
      </c>
      <c r="W426" s="49">
        <f t="shared" si="73"/>
        <v>1</v>
      </c>
      <c r="X426" s="50">
        <f t="shared" si="73"/>
        <v>2488</v>
      </c>
      <c r="Y426" s="49">
        <f t="shared" si="73"/>
        <v>2489</v>
      </c>
    </row>
    <row r="427" spans="1:25" x14ac:dyDescent="0.2">
      <c r="A427" s="9"/>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row>
    <row r="428" spans="1:25" ht="45" x14ac:dyDescent="0.2">
      <c r="A428" s="54" t="s">
        <v>153</v>
      </c>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x14ac:dyDescent="0.2">
      <c r="A429" s="18" t="s">
        <v>154</v>
      </c>
      <c r="B429" s="8">
        <f>B403</f>
        <v>1515</v>
      </c>
      <c r="C429" s="8">
        <f t="shared" ref="C429:Y429" si="75">C403</f>
        <v>186</v>
      </c>
      <c r="D429" s="8">
        <f t="shared" si="75"/>
        <v>15</v>
      </c>
      <c r="E429" s="8">
        <f t="shared" si="75"/>
        <v>25</v>
      </c>
      <c r="F429" s="8">
        <f t="shared" si="75"/>
        <v>42</v>
      </c>
      <c r="G429" s="8">
        <f t="shared" si="75"/>
        <v>2</v>
      </c>
      <c r="H429" s="8">
        <f t="shared" si="75"/>
        <v>1</v>
      </c>
      <c r="I429" s="8">
        <f t="shared" si="75"/>
        <v>1</v>
      </c>
      <c r="J429" s="8">
        <f t="shared" si="75"/>
        <v>0</v>
      </c>
      <c r="K429" s="8">
        <f t="shared" si="75"/>
        <v>17</v>
      </c>
      <c r="L429" s="8">
        <f t="shared" si="75"/>
        <v>0</v>
      </c>
      <c r="M429" s="8">
        <f t="shared" si="75"/>
        <v>0</v>
      </c>
      <c r="N429" s="8">
        <f t="shared" si="75"/>
        <v>0</v>
      </c>
      <c r="O429" s="8">
        <f t="shared" si="75"/>
        <v>0</v>
      </c>
      <c r="P429" s="8">
        <f t="shared" si="75"/>
        <v>0</v>
      </c>
      <c r="Q429" s="8">
        <f t="shared" si="75"/>
        <v>0</v>
      </c>
      <c r="R429" s="8">
        <f t="shared" si="75"/>
        <v>0</v>
      </c>
      <c r="S429" s="8">
        <f t="shared" si="75"/>
        <v>0</v>
      </c>
      <c r="T429" s="8">
        <f t="shared" si="75"/>
        <v>0</v>
      </c>
      <c r="U429" s="8">
        <f t="shared" si="75"/>
        <v>38</v>
      </c>
      <c r="V429" s="8">
        <f t="shared" si="75"/>
        <v>0</v>
      </c>
      <c r="W429" s="8">
        <f t="shared" si="75"/>
        <v>0</v>
      </c>
      <c r="X429" s="8">
        <f t="shared" si="75"/>
        <v>1842</v>
      </c>
      <c r="Y429" s="8">
        <f t="shared" si="75"/>
        <v>1842</v>
      </c>
    </row>
    <row r="430" spans="1:25" x14ac:dyDescent="0.2">
      <c r="A430" s="18" t="s">
        <v>155</v>
      </c>
      <c r="B430" s="8">
        <f>B409</f>
        <v>994</v>
      </c>
      <c r="C430" s="8">
        <f t="shared" ref="C430:Y430" si="76">C409</f>
        <v>501</v>
      </c>
      <c r="D430" s="8">
        <f t="shared" si="76"/>
        <v>77</v>
      </c>
      <c r="E430" s="8">
        <f t="shared" si="76"/>
        <v>70</v>
      </c>
      <c r="F430" s="8">
        <f t="shared" si="76"/>
        <v>34</v>
      </c>
      <c r="G430" s="8">
        <f t="shared" si="76"/>
        <v>0</v>
      </c>
      <c r="H430" s="8">
        <f t="shared" si="76"/>
        <v>1</v>
      </c>
      <c r="I430" s="8">
        <f t="shared" si="76"/>
        <v>6</v>
      </c>
      <c r="J430" s="8">
        <f t="shared" si="76"/>
        <v>5</v>
      </c>
      <c r="K430" s="8">
        <f t="shared" si="76"/>
        <v>21</v>
      </c>
      <c r="L430" s="8">
        <f t="shared" si="76"/>
        <v>0</v>
      </c>
      <c r="M430" s="8">
        <f t="shared" si="76"/>
        <v>0</v>
      </c>
      <c r="N430" s="8">
        <f t="shared" si="76"/>
        <v>0</v>
      </c>
      <c r="O430" s="8">
        <f t="shared" si="76"/>
        <v>0</v>
      </c>
      <c r="P430" s="8">
        <f t="shared" si="76"/>
        <v>0</v>
      </c>
      <c r="Q430" s="8">
        <f t="shared" si="76"/>
        <v>0</v>
      </c>
      <c r="R430" s="8">
        <f t="shared" si="76"/>
        <v>0</v>
      </c>
      <c r="S430" s="8">
        <f t="shared" si="76"/>
        <v>0</v>
      </c>
      <c r="T430" s="8">
        <f t="shared" si="76"/>
        <v>0</v>
      </c>
      <c r="U430" s="8">
        <f t="shared" si="76"/>
        <v>42</v>
      </c>
      <c r="V430" s="8">
        <f t="shared" si="76"/>
        <v>0</v>
      </c>
      <c r="W430" s="8">
        <f t="shared" si="76"/>
        <v>2</v>
      </c>
      <c r="X430" s="8">
        <f t="shared" si="76"/>
        <v>1749</v>
      </c>
      <c r="Y430" s="8">
        <f t="shared" si="76"/>
        <v>1751</v>
      </c>
    </row>
    <row r="431" spans="1:25" x14ac:dyDescent="0.2">
      <c r="A431" s="18" t="s">
        <v>156</v>
      </c>
      <c r="B431" s="8">
        <f>B420</f>
        <v>1332</v>
      </c>
      <c r="C431" s="8">
        <f t="shared" ref="C431:Y431" si="77">C420</f>
        <v>644</v>
      </c>
      <c r="D431" s="8">
        <f t="shared" si="77"/>
        <v>83</v>
      </c>
      <c r="E431" s="8">
        <f t="shared" si="77"/>
        <v>92</v>
      </c>
      <c r="F431" s="8">
        <f t="shared" si="77"/>
        <v>55</v>
      </c>
      <c r="G431" s="8">
        <f t="shared" si="77"/>
        <v>3</v>
      </c>
      <c r="H431" s="8">
        <f t="shared" si="77"/>
        <v>1</v>
      </c>
      <c r="I431" s="8">
        <f t="shared" si="77"/>
        <v>3</v>
      </c>
      <c r="J431" s="8">
        <f t="shared" si="77"/>
        <v>5</v>
      </c>
      <c r="K431" s="8">
        <f t="shared" si="77"/>
        <v>26</v>
      </c>
      <c r="L431" s="8">
        <f t="shared" si="77"/>
        <v>0</v>
      </c>
      <c r="M431" s="8">
        <f t="shared" si="77"/>
        <v>0</v>
      </c>
      <c r="N431" s="8">
        <f t="shared" si="77"/>
        <v>0</v>
      </c>
      <c r="O431" s="8">
        <f t="shared" si="77"/>
        <v>0</v>
      </c>
      <c r="P431" s="8">
        <f t="shared" si="77"/>
        <v>0</v>
      </c>
      <c r="Q431" s="8">
        <f t="shared" si="77"/>
        <v>0</v>
      </c>
      <c r="R431" s="8">
        <f t="shared" si="77"/>
        <v>0</v>
      </c>
      <c r="S431" s="8">
        <f t="shared" si="77"/>
        <v>0</v>
      </c>
      <c r="T431" s="8">
        <f t="shared" si="77"/>
        <v>0</v>
      </c>
      <c r="U431" s="8">
        <f t="shared" si="77"/>
        <v>56</v>
      </c>
      <c r="V431" s="8">
        <f t="shared" si="77"/>
        <v>0</v>
      </c>
      <c r="W431" s="8">
        <f t="shared" si="77"/>
        <v>5</v>
      </c>
      <c r="X431" s="8">
        <f t="shared" si="77"/>
        <v>2295</v>
      </c>
      <c r="Y431" s="8">
        <f t="shared" si="77"/>
        <v>2300</v>
      </c>
    </row>
    <row r="432" spans="1:25" x14ac:dyDescent="0.2">
      <c r="A432" s="18" t="s">
        <v>157</v>
      </c>
      <c r="B432" s="8">
        <f>B426</f>
        <v>1334</v>
      </c>
      <c r="C432" s="8">
        <f t="shared" ref="C432:Y432" si="78">C426</f>
        <v>820</v>
      </c>
      <c r="D432" s="8">
        <f t="shared" si="78"/>
        <v>91</v>
      </c>
      <c r="E432" s="8">
        <f t="shared" si="78"/>
        <v>108</v>
      </c>
      <c r="F432" s="8">
        <f t="shared" si="78"/>
        <v>44</v>
      </c>
      <c r="G432" s="8">
        <f t="shared" si="78"/>
        <v>5</v>
      </c>
      <c r="H432" s="8">
        <f t="shared" si="78"/>
        <v>0</v>
      </c>
      <c r="I432" s="8">
        <f t="shared" si="78"/>
        <v>3</v>
      </c>
      <c r="J432" s="8">
        <f t="shared" si="78"/>
        <v>4</v>
      </c>
      <c r="K432" s="8">
        <f t="shared" si="78"/>
        <v>20</v>
      </c>
      <c r="L432" s="8">
        <f t="shared" si="78"/>
        <v>0</v>
      </c>
      <c r="M432" s="8">
        <f t="shared" si="78"/>
        <v>0</v>
      </c>
      <c r="N432" s="8">
        <f t="shared" si="78"/>
        <v>0</v>
      </c>
      <c r="O432" s="8">
        <f t="shared" si="78"/>
        <v>0</v>
      </c>
      <c r="P432" s="8">
        <f t="shared" si="78"/>
        <v>0</v>
      </c>
      <c r="Q432" s="8">
        <f t="shared" si="78"/>
        <v>0</v>
      </c>
      <c r="R432" s="8">
        <f t="shared" si="78"/>
        <v>0</v>
      </c>
      <c r="S432" s="8">
        <f t="shared" si="78"/>
        <v>0</v>
      </c>
      <c r="T432" s="8">
        <f t="shared" si="78"/>
        <v>0</v>
      </c>
      <c r="U432" s="8">
        <f>U426</f>
        <v>60</v>
      </c>
      <c r="V432" s="8">
        <f>V426</f>
        <v>0</v>
      </c>
      <c r="W432" s="8">
        <f>W426</f>
        <v>1</v>
      </c>
      <c r="X432" s="8">
        <f>X426</f>
        <v>2488</v>
      </c>
      <c r="Y432" s="8">
        <f t="shared" si="78"/>
        <v>2489</v>
      </c>
    </row>
    <row r="433" spans="1:25" x14ac:dyDescent="0.2">
      <c r="A433" s="9" t="s">
        <v>41</v>
      </c>
      <c r="B433" s="24">
        <f t="shared" ref="B433:L433" si="79">SUM(B429:B432)</f>
        <v>5175</v>
      </c>
      <c r="C433" s="24">
        <f t="shared" si="79"/>
        <v>2151</v>
      </c>
      <c r="D433" s="24">
        <f t="shared" si="79"/>
        <v>266</v>
      </c>
      <c r="E433" s="24">
        <f t="shared" si="79"/>
        <v>295</v>
      </c>
      <c r="F433" s="24">
        <f t="shared" si="79"/>
        <v>175</v>
      </c>
      <c r="G433" s="24">
        <f t="shared" si="79"/>
        <v>10</v>
      </c>
      <c r="H433" s="24">
        <f t="shared" si="79"/>
        <v>3</v>
      </c>
      <c r="I433" s="24">
        <f t="shared" si="79"/>
        <v>13</v>
      </c>
      <c r="J433" s="24">
        <f t="shared" si="79"/>
        <v>14</v>
      </c>
      <c r="K433" s="24">
        <f t="shared" si="79"/>
        <v>84</v>
      </c>
      <c r="L433" s="24">
        <f t="shared" si="79"/>
        <v>0</v>
      </c>
      <c r="M433" s="24">
        <f t="shared" ref="M433:R433" si="80">SUM(M429:M432)</f>
        <v>0</v>
      </c>
      <c r="N433" s="24">
        <f t="shared" si="80"/>
        <v>0</v>
      </c>
      <c r="O433" s="24">
        <f t="shared" si="80"/>
        <v>0</v>
      </c>
      <c r="P433" s="24">
        <f t="shared" si="80"/>
        <v>0</v>
      </c>
      <c r="Q433" s="24">
        <f t="shared" si="80"/>
        <v>0</v>
      </c>
      <c r="R433" s="24">
        <f t="shared" si="80"/>
        <v>0</v>
      </c>
      <c r="S433" s="24">
        <f t="shared" ref="S433:Y433" si="81">SUM(S429:S432)</f>
        <v>0</v>
      </c>
      <c r="T433" s="24">
        <f t="shared" si="81"/>
        <v>0</v>
      </c>
      <c r="U433" s="48">
        <f t="shared" si="81"/>
        <v>196</v>
      </c>
      <c r="V433" s="50">
        <f t="shared" si="81"/>
        <v>0</v>
      </c>
      <c r="W433" s="49">
        <f t="shared" si="81"/>
        <v>8</v>
      </c>
      <c r="X433" s="50">
        <f t="shared" si="81"/>
        <v>8374</v>
      </c>
      <c r="Y433" s="49">
        <f t="shared" si="81"/>
        <v>8382</v>
      </c>
    </row>
    <row r="434" spans="1:25" x14ac:dyDescent="0.2">
      <c r="A434" s="9"/>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row>
    <row r="435" spans="1:25" x14ac:dyDescent="0.2">
      <c r="A435" s="9"/>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row>
    <row r="436" spans="1:25" ht="15" customHeight="1" x14ac:dyDescent="0.25">
      <c r="A436" s="6" t="s">
        <v>158</v>
      </c>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ht="12.2" customHeight="1" x14ac:dyDescent="0.2">
      <c r="A437" s="7" t="s">
        <v>568</v>
      </c>
      <c r="B437" s="39">
        <v>174</v>
      </c>
      <c r="C437" s="39">
        <v>155</v>
      </c>
      <c r="D437" s="39">
        <v>18</v>
      </c>
      <c r="E437" s="39">
        <v>21</v>
      </c>
      <c r="F437" s="39">
        <v>16</v>
      </c>
      <c r="G437" s="39">
        <v>1</v>
      </c>
      <c r="H437" s="39">
        <v>1</v>
      </c>
      <c r="I437" s="39">
        <v>2</v>
      </c>
      <c r="J437" s="39">
        <v>1</v>
      </c>
      <c r="K437" s="39">
        <v>9</v>
      </c>
      <c r="L437" s="8"/>
      <c r="M437" s="8"/>
      <c r="N437" s="8"/>
      <c r="O437" s="8"/>
      <c r="P437" s="8"/>
      <c r="Q437" s="8"/>
      <c r="R437" s="8"/>
      <c r="S437" s="8"/>
      <c r="T437" s="8"/>
      <c r="U437" s="8">
        <f>Y437-SUM(B437:T437)</f>
        <v>5</v>
      </c>
      <c r="V437" s="8"/>
      <c r="W437" s="8"/>
      <c r="X437" s="39">
        <v>403</v>
      </c>
      <c r="Y437" s="8">
        <f>SUM(V437:X437)</f>
        <v>403</v>
      </c>
    </row>
    <row r="438" spans="1:25" ht="12.2" customHeight="1" x14ac:dyDescent="0.2">
      <c r="A438" s="7" t="s">
        <v>50</v>
      </c>
      <c r="B438" s="39">
        <v>257</v>
      </c>
      <c r="C438" s="39">
        <v>194</v>
      </c>
      <c r="D438" s="39">
        <v>12</v>
      </c>
      <c r="E438" s="39">
        <v>7</v>
      </c>
      <c r="F438" s="39">
        <v>8</v>
      </c>
      <c r="G438" s="39">
        <v>0</v>
      </c>
      <c r="H438" s="39">
        <v>0</v>
      </c>
      <c r="I438" s="39">
        <v>0</v>
      </c>
      <c r="J438" s="39">
        <v>1</v>
      </c>
      <c r="K438" s="39">
        <v>3</v>
      </c>
      <c r="L438" s="8"/>
      <c r="M438" s="8"/>
      <c r="N438" s="8"/>
      <c r="O438" s="8"/>
      <c r="P438" s="8"/>
      <c r="Q438" s="8"/>
      <c r="R438" s="8"/>
      <c r="S438" s="8"/>
      <c r="T438" s="8"/>
      <c r="U438" s="8">
        <f>Y438-SUM(B438:T438)</f>
        <v>10</v>
      </c>
      <c r="V438" s="8"/>
      <c r="W438" s="8"/>
      <c r="X438" s="39">
        <v>492</v>
      </c>
      <c r="Y438" s="8">
        <f>SUM(V438:X438)</f>
        <v>492</v>
      </c>
    </row>
    <row r="439" spans="1:25" ht="12.2" customHeight="1" x14ac:dyDescent="0.2">
      <c r="A439" s="7" t="s">
        <v>51</v>
      </c>
      <c r="B439" s="39">
        <v>256</v>
      </c>
      <c r="C439" s="39">
        <v>150</v>
      </c>
      <c r="D439" s="39">
        <v>18</v>
      </c>
      <c r="E439" s="39">
        <v>20</v>
      </c>
      <c r="F439" s="39">
        <v>18</v>
      </c>
      <c r="G439" s="39">
        <v>0</v>
      </c>
      <c r="H439" s="39">
        <v>1</v>
      </c>
      <c r="I439" s="39">
        <v>0</v>
      </c>
      <c r="J439" s="39">
        <v>2</v>
      </c>
      <c r="K439" s="39">
        <v>5</v>
      </c>
      <c r="L439" s="8"/>
      <c r="M439" s="8"/>
      <c r="N439" s="8"/>
      <c r="O439" s="8"/>
      <c r="P439" s="8"/>
      <c r="Q439" s="8"/>
      <c r="R439" s="8"/>
      <c r="S439" s="8"/>
      <c r="T439" s="8"/>
      <c r="U439" s="8">
        <f>Y439-SUM(B439:T439)</f>
        <v>8</v>
      </c>
      <c r="V439" s="8"/>
      <c r="W439" s="8"/>
      <c r="X439" s="39">
        <v>478</v>
      </c>
      <c r="Y439" s="8">
        <f>SUM(V439:X439)</f>
        <v>478</v>
      </c>
    </row>
    <row r="440" spans="1:25" ht="12.2" customHeight="1" x14ac:dyDescent="0.2">
      <c r="A440" s="7" t="s">
        <v>52</v>
      </c>
      <c r="B440" s="39">
        <v>263</v>
      </c>
      <c r="C440" s="39">
        <v>204</v>
      </c>
      <c r="D440" s="39">
        <v>12</v>
      </c>
      <c r="E440" s="39">
        <v>22</v>
      </c>
      <c r="F440" s="39">
        <v>18</v>
      </c>
      <c r="G440" s="39">
        <v>0</v>
      </c>
      <c r="H440" s="39">
        <v>0</v>
      </c>
      <c r="I440" s="39">
        <v>0</v>
      </c>
      <c r="J440" s="39">
        <v>3</v>
      </c>
      <c r="K440" s="39">
        <v>5</v>
      </c>
      <c r="L440" s="8"/>
      <c r="M440" s="8"/>
      <c r="N440" s="8"/>
      <c r="O440" s="8"/>
      <c r="P440" s="8"/>
      <c r="Q440" s="8"/>
      <c r="R440" s="8"/>
      <c r="S440" s="8"/>
      <c r="T440" s="8"/>
      <c r="U440" s="8">
        <f>Y440-SUM(B440:T440)</f>
        <v>5</v>
      </c>
      <c r="V440" s="8"/>
      <c r="W440" s="8"/>
      <c r="X440" s="39">
        <v>532</v>
      </c>
      <c r="Y440" s="8">
        <f>SUM(V440:X440)</f>
        <v>532</v>
      </c>
    </row>
    <row r="441" spans="1:25" ht="12.2" customHeight="1" x14ac:dyDescent="0.2">
      <c r="A441" s="9" t="s">
        <v>41</v>
      </c>
      <c r="B441" s="24">
        <f t="shared" ref="B441:L441" si="82">SUM(B437:B440)</f>
        <v>950</v>
      </c>
      <c r="C441" s="24">
        <f t="shared" si="82"/>
        <v>703</v>
      </c>
      <c r="D441" s="24">
        <f t="shared" si="82"/>
        <v>60</v>
      </c>
      <c r="E441" s="24">
        <f t="shared" si="82"/>
        <v>70</v>
      </c>
      <c r="F441" s="24">
        <f t="shared" si="82"/>
        <v>60</v>
      </c>
      <c r="G441" s="24">
        <f t="shared" si="82"/>
        <v>1</v>
      </c>
      <c r="H441" s="24">
        <f t="shared" si="82"/>
        <v>2</v>
      </c>
      <c r="I441" s="24">
        <f t="shared" si="82"/>
        <v>2</v>
      </c>
      <c r="J441" s="24">
        <f t="shared" si="82"/>
        <v>7</v>
      </c>
      <c r="K441" s="24">
        <f t="shared" si="82"/>
        <v>22</v>
      </c>
      <c r="L441" s="24">
        <f t="shared" si="82"/>
        <v>0</v>
      </c>
      <c r="M441" s="24">
        <f t="shared" ref="M441:S441" si="83">SUM(M437:M440)</f>
        <v>0</v>
      </c>
      <c r="N441" s="24">
        <f t="shared" si="83"/>
        <v>0</v>
      </c>
      <c r="O441" s="24">
        <f t="shared" si="83"/>
        <v>0</v>
      </c>
      <c r="P441" s="24">
        <f t="shared" si="83"/>
        <v>0</v>
      </c>
      <c r="Q441" s="24">
        <f t="shared" si="83"/>
        <v>0</v>
      </c>
      <c r="R441" s="24">
        <f t="shared" si="83"/>
        <v>0</v>
      </c>
      <c r="S441" s="24">
        <f t="shared" si="83"/>
        <v>0</v>
      </c>
      <c r="T441" s="24">
        <f t="shared" ref="T441:Y441" si="84">SUM(T437:T440)</f>
        <v>0</v>
      </c>
      <c r="U441" s="48">
        <f t="shared" si="84"/>
        <v>28</v>
      </c>
      <c r="V441" s="50">
        <f t="shared" si="84"/>
        <v>0</v>
      </c>
      <c r="W441" s="49">
        <f t="shared" si="84"/>
        <v>0</v>
      </c>
      <c r="X441" s="50">
        <f t="shared" si="84"/>
        <v>1905</v>
      </c>
      <c r="Y441" s="49">
        <f t="shared" si="84"/>
        <v>1905</v>
      </c>
    </row>
    <row r="442" spans="1:25" ht="12.2" customHeight="1" x14ac:dyDescent="0.2">
      <c r="A442" s="9"/>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row>
    <row r="443" spans="1:25" ht="12.2" customHeight="1" x14ac:dyDescent="0.2">
      <c r="A443" s="9"/>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row>
    <row r="444" spans="1:25" ht="12.2" customHeight="1" x14ac:dyDescent="0.2">
      <c r="A444" s="22" t="s">
        <v>28</v>
      </c>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row>
    <row r="445" spans="1:25" ht="12.2" customHeight="1" x14ac:dyDescent="0.2">
      <c r="A445" s="7" t="s">
        <v>569</v>
      </c>
      <c r="B445" s="39">
        <v>213</v>
      </c>
      <c r="C445" s="39">
        <v>153</v>
      </c>
      <c r="D445" s="39">
        <v>9</v>
      </c>
      <c r="E445" s="39">
        <v>9</v>
      </c>
      <c r="F445" s="39">
        <v>15</v>
      </c>
      <c r="G445" s="39">
        <v>0</v>
      </c>
      <c r="H445" s="39">
        <v>0</v>
      </c>
      <c r="I445" s="39">
        <v>2</v>
      </c>
      <c r="J445" s="39">
        <v>4</v>
      </c>
      <c r="K445" s="39">
        <v>8</v>
      </c>
      <c r="L445" s="8"/>
      <c r="M445" s="8"/>
      <c r="N445" s="8"/>
      <c r="O445" s="8"/>
      <c r="P445" s="8"/>
      <c r="Q445" s="8"/>
      <c r="R445" s="8"/>
      <c r="S445" s="8"/>
      <c r="T445" s="8"/>
      <c r="U445" s="8">
        <f t="shared" ref="U445:U451" si="85">Y445-SUM(B445:T445)</f>
        <v>5</v>
      </c>
      <c r="V445" s="8"/>
      <c r="W445" s="8"/>
      <c r="X445" s="39">
        <v>418</v>
      </c>
      <c r="Y445" s="8">
        <f t="shared" ref="Y445:Y458" si="86">SUM(V445:X445)</f>
        <v>418</v>
      </c>
    </row>
    <row r="446" spans="1:25" ht="12.2" customHeight="1" x14ac:dyDescent="0.2">
      <c r="A446" s="7" t="s">
        <v>159</v>
      </c>
      <c r="B446" s="39">
        <v>160</v>
      </c>
      <c r="C446" s="39">
        <v>111</v>
      </c>
      <c r="D446" s="39">
        <v>9</v>
      </c>
      <c r="E446" s="39">
        <v>13</v>
      </c>
      <c r="F446" s="39">
        <v>15</v>
      </c>
      <c r="G446" s="39">
        <v>0</v>
      </c>
      <c r="H446" s="39">
        <v>0</v>
      </c>
      <c r="I446" s="39">
        <v>2</v>
      </c>
      <c r="J446" s="39">
        <v>0</v>
      </c>
      <c r="K446" s="39">
        <v>5</v>
      </c>
      <c r="L446" s="8"/>
      <c r="M446" s="8"/>
      <c r="N446" s="8"/>
      <c r="O446" s="8"/>
      <c r="P446" s="8"/>
      <c r="Q446" s="8"/>
      <c r="R446" s="8"/>
      <c r="S446" s="8"/>
      <c r="T446" s="8"/>
      <c r="U446" s="8">
        <f t="shared" si="85"/>
        <v>2</v>
      </c>
      <c r="V446" s="8"/>
      <c r="W446" s="8">
        <v>2</v>
      </c>
      <c r="X446" s="39">
        <v>315</v>
      </c>
      <c r="Y446" s="8">
        <f t="shared" si="86"/>
        <v>317</v>
      </c>
    </row>
    <row r="447" spans="1:25" ht="12.2" customHeight="1" x14ac:dyDescent="0.2">
      <c r="A447" s="7" t="s">
        <v>51</v>
      </c>
      <c r="B447" s="39">
        <v>221</v>
      </c>
      <c r="C447" s="39">
        <v>185</v>
      </c>
      <c r="D447" s="39">
        <v>17</v>
      </c>
      <c r="E447" s="39">
        <v>7</v>
      </c>
      <c r="F447" s="39">
        <v>16</v>
      </c>
      <c r="G447" s="39">
        <v>1</v>
      </c>
      <c r="H447" s="39">
        <v>0</v>
      </c>
      <c r="I447" s="39">
        <v>2</v>
      </c>
      <c r="J447" s="39">
        <v>5</v>
      </c>
      <c r="K447" s="39">
        <v>1</v>
      </c>
      <c r="L447" s="8"/>
      <c r="M447" s="8">
        <v>1</v>
      </c>
      <c r="N447" s="8"/>
      <c r="O447" s="8"/>
      <c r="P447" s="8"/>
      <c r="Q447" s="8"/>
      <c r="R447" s="8"/>
      <c r="S447" s="8"/>
      <c r="T447" s="8"/>
      <c r="U447" s="8">
        <f>Y447-SUM(B447:T447)</f>
        <v>1</v>
      </c>
      <c r="V447" s="8"/>
      <c r="W447" s="8">
        <v>1</v>
      </c>
      <c r="X447" s="39">
        <v>456</v>
      </c>
      <c r="Y447" s="8">
        <f t="shared" si="86"/>
        <v>457</v>
      </c>
    </row>
    <row r="448" spans="1:25" ht="12.2" customHeight="1" x14ac:dyDescent="0.2">
      <c r="A448" s="7" t="s">
        <v>52</v>
      </c>
      <c r="B448" s="39">
        <v>245</v>
      </c>
      <c r="C448" s="39">
        <v>168</v>
      </c>
      <c r="D448" s="39">
        <v>10</v>
      </c>
      <c r="E448" s="39">
        <v>14</v>
      </c>
      <c r="F448" s="39">
        <v>19</v>
      </c>
      <c r="G448" s="39">
        <v>0</v>
      </c>
      <c r="H448" s="39">
        <v>0</v>
      </c>
      <c r="I448" s="39">
        <v>1</v>
      </c>
      <c r="J448" s="39">
        <v>0</v>
      </c>
      <c r="K448" s="39">
        <v>2</v>
      </c>
      <c r="L448" s="8"/>
      <c r="M448" s="8"/>
      <c r="N448" s="8"/>
      <c r="O448" s="8"/>
      <c r="P448" s="8"/>
      <c r="Q448" s="8"/>
      <c r="R448" s="8"/>
      <c r="S448" s="8"/>
      <c r="T448" s="8"/>
      <c r="U448" s="8">
        <f t="shared" si="85"/>
        <v>5</v>
      </c>
      <c r="V448" s="8"/>
      <c r="W448" s="8">
        <v>3</v>
      </c>
      <c r="X448" s="39">
        <v>461</v>
      </c>
      <c r="Y448" s="8">
        <f t="shared" si="86"/>
        <v>464</v>
      </c>
    </row>
    <row r="449" spans="1:25" ht="12.2" customHeight="1" x14ac:dyDescent="0.2">
      <c r="A449" s="9" t="s">
        <v>41</v>
      </c>
      <c r="B449" s="24">
        <f t="shared" ref="B449:L449" si="87">SUM(B445:B448)</f>
        <v>839</v>
      </c>
      <c r="C449" s="24">
        <f t="shared" si="87"/>
        <v>617</v>
      </c>
      <c r="D449" s="24">
        <f t="shared" si="87"/>
        <v>45</v>
      </c>
      <c r="E449" s="24">
        <f t="shared" si="87"/>
        <v>43</v>
      </c>
      <c r="F449" s="24">
        <f t="shared" si="87"/>
        <v>65</v>
      </c>
      <c r="G449" s="24">
        <f t="shared" si="87"/>
        <v>1</v>
      </c>
      <c r="H449" s="24">
        <f t="shared" si="87"/>
        <v>0</v>
      </c>
      <c r="I449" s="24">
        <f t="shared" si="87"/>
        <v>7</v>
      </c>
      <c r="J449" s="24">
        <f t="shared" si="87"/>
        <v>9</v>
      </c>
      <c r="K449" s="24">
        <f t="shared" si="87"/>
        <v>16</v>
      </c>
      <c r="L449" s="24">
        <f t="shared" si="87"/>
        <v>0</v>
      </c>
      <c r="M449" s="24">
        <f t="shared" ref="M449:R449" si="88">SUM(M445:M448)</f>
        <v>1</v>
      </c>
      <c r="N449" s="24">
        <f t="shared" si="88"/>
        <v>0</v>
      </c>
      <c r="O449" s="24">
        <f t="shared" si="88"/>
        <v>0</v>
      </c>
      <c r="P449" s="24">
        <f t="shared" si="88"/>
        <v>0</v>
      </c>
      <c r="Q449" s="24">
        <f t="shared" si="88"/>
        <v>0</v>
      </c>
      <c r="R449" s="24">
        <f t="shared" si="88"/>
        <v>0</v>
      </c>
      <c r="S449" s="24">
        <f t="shared" ref="S449:Y449" si="89">SUM(S445:S448)</f>
        <v>0</v>
      </c>
      <c r="T449" s="24">
        <f t="shared" si="89"/>
        <v>0</v>
      </c>
      <c r="U449" s="48">
        <f t="shared" si="89"/>
        <v>13</v>
      </c>
      <c r="V449" s="50">
        <f t="shared" si="89"/>
        <v>0</v>
      </c>
      <c r="W449" s="49">
        <f t="shared" si="89"/>
        <v>6</v>
      </c>
      <c r="X449" s="50">
        <f t="shared" si="89"/>
        <v>1650</v>
      </c>
      <c r="Y449" s="49">
        <f t="shared" si="89"/>
        <v>1656</v>
      </c>
    </row>
    <row r="450" spans="1:25" ht="12.2" customHeight="1" x14ac:dyDescent="0.2">
      <c r="A450" s="7" t="s">
        <v>570</v>
      </c>
      <c r="B450" s="39">
        <v>258</v>
      </c>
      <c r="C450" s="39">
        <v>198</v>
      </c>
      <c r="D450" s="39">
        <v>15</v>
      </c>
      <c r="E450" s="39">
        <v>10</v>
      </c>
      <c r="F450" s="39">
        <v>22</v>
      </c>
      <c r="G450" s="39">
        <v>0</v>
      </c>
      <c r="H450" s="39">
        <v>0</v>
      </c>
      <c r="I450" s="39">
        <v>0</v>
      </c>
      <c r="J450" s="39">
        <v>0</v>
      </c>
      <c r="K450" s="39">
        <v>1</v>
      </c>
      <c r="L450" s="8"/>
      <c r="M450" s="8"/>
      <c r="N450" s="8"/>
      <c r="O450" s="8"/>
      <c r="P450" s="8"/>
      <c r="Q450" s="8"/>
      <c r="R450" s="8"/>
      <c r="S450" s="8"/>
      <c r="T450" s="8"/>
      <c r="U450" s="8">
        <f t="shared" si="85"/>
        <v>14</v>
      </c>
      <c r="V450" s="8"/>
      <c r="W450" s="8">
        <v>3</v>
      </c>
      <c r="X450" s="39">
        <v>515</v>
      </c>
      <c r="Y450" s="8">
        <f t="shared" si="86"/>
        <v>518</v>
      </c>
    </row>
    <row r="451" spans="1:25" ht="12.2" customHeight="1" x14ac:dyDescent="0.2">
      <c r="A451" s="7" t="s">
        <v>50</v>
      </c>
      <c r="B451" s="39">
        <v>162</v>
      </c>
      <c r="C451" s="39">
        <v>132</v>
      </c>
      <c r="D451" s="39">
        <v>19</v>
      </c>
      <c r="E451" s="39">
        <v>9</v>
      </c>
      <c r="F451" s="39">
        <v>6</v>
      </c>
      <c r="G451" s="39">
        <v>0</v>
      </c>
      <c r="H451" s="39">
        <v>0</v>
      </c>
      <c r="I451" s="39">
        <v>0</v>
      </c>
      <c r="J451" s="39">
        <v>3</v>
      </c>
      <c r="K451" s="39">
        <v>7</v>
      </c>
      <c r="L451" s="8"/>
      <c r="M451" s="8"/>
      <c r="N451" s="8"/>
      <c r="O451" s="8"/>
      <c r="P451" s="8"/>
      <c r="Q451" s="8"/>
      <c r="R451" s="8"/>
      <c r="S451" s="8"/>
      <c r="T451" s="8"/>
      <c r="U451" s="8">
        <f t="shared" si="85"/>
        <v>3</v>
      </c>
      <c r="V451" s="8"/>
      <c r="W451" s="8"/>
      <c r="X451" s="39">
        <v>341</v>
      </c>
      <c r="Y451" s="8">
        <f t="shared" si="86"/>
        <v>341</v>
      </c>
    </row>
    <row r="452" spans="1:25" ht="12.2" customHeight="1" x14ac:dyDescent="0.2">
      <c r="A452" s="7" t="s">
        <v>51</v>
      </c>
      <c r="B452" s="39">
        <v>209</v>
      </c>
      <c r="C452" s="39">
        <v>173</v>
      </c>
      <c r="D452" s="39">
        <v>23</v>
      </c>
      <c r="E452" s="39">
        <v>17</v>
      </c>
      <c r="F452" s="39">
        <v>14</v>
      </c>
      <c r="G452" s="39">
        <v>1</v>
      </c>
      <c r="H452" s="39">
        <v>1</v>
      </c>
      <c r="I452" s="39">
        <v>3</v>
      </c>
      <c r="J452" s="39">
        <v>2</v>
      </c>
      <c r="K452" s="39">
        <v>5</v>
      </c>
      <c r="L452" s="8"/>
      <c r="M452" s="8"/>
      <c r="N452" s="8"/>
      <c r="O452" s="8"/>
      <c r="P452" s="8"/>
      <c r="Q452" s="8"/>
      <c r="R452" s="8"/>
      <c r="S452" s="8"/>
      <c r="T452" s="8"/>
      <c r="U452" s="8">
        <f>Y452-SUM(B452:T452)</f>
        <v>4</v>
      </c>
      <c r="V452" s="8"/>
      <c r="W452" s="8"/>
      <c r="X452" s="39">
        <v>452</v>
      </c>
      <c r="Y452" s="8">
        <f t="shared" si="86"/>
        <v>452</v>
      </c>
    </row>
    <row r="453" spans="1:25" ht="12.2" customHeight="1" x14ac:dyDescent="0.2">
      <c r="A453" s="7" t="s">
        <v>52</v>
      </c>
      <c r="B453" s="39">
        <v>203</v>
      </c>
      <c r="C453" s="39">
        <v>145</v>
      </c>
      <c r="D453" s="39">
        <v>11</v>
      </c>
      <c r="E453" s="39">
        <v>7</v>
      </c>
      <c r="F453" s="39">
        <v>16</v>
      </c>
      <c r="G453" s="39">
        <v>0</v>
      </c>
      <c r="H453" s="39">
        <v>0</v>
      </c>
      <c r="I453" s="39">
        <v>0</v>
      </c>
      <c r="J453" s="39">
        <v>3</v>
      </c>
      <c r="K453" s="39">
        <v>6</v>
      </c>
      <c r="L453" s="8"/>
      <c r="M453" s="8">
        <v>1</v>
      </c>
      <c r="N453" s="8"/>
      <c r="O453" s="8"/>
      <c r="P453" s="8"/>
      <c r="Q453" s="8"/>
      <c r="R453" s="8"/>
      <c r="S453" s="8"/>
      <c r="T453" s="8"/>
      <c r="U453" s="8">
        <f>Y453-SUM(B453:T453)</f>
        <v>2</v>
      </c>
      <c r="V453" s="8"/>
      <c r="W453" s="8">
        <v>1</v>
      </c>
      <c r="X453" s="39">
        <v>393</v>
      </c>
      <c r="Y453" s="8">
        <f t="shared" si="86"/>
        <v>394</v>
      </c>
    </row>
    <row r="454" spans="1:25" ht="12.2" customHeight="1" x14ac:dyDescent="0.2">
      <c r="A454" s="9" t="s">
        <v>41</v>
      </c>
      <c r="B454" s="24">
        <f t="shared" ref="B454:L454" si="90">SUM(B450:B453)</f>
        <v>832</v>
      </c>
      <c r="C454" s="24">
        <f t="shared" si="90"/>
        <v>648</v>
      </c>
      <c r="D454" s="24">
        <f t="shared" si="90"/>
        <v>68</v>
      </c>
      <c r="E454" s="24">
        <f t="shared" si="90"/>
        <v>43</v>
      </c>
      <c r="F454" s="24">
        <f t="shared" si="90"/>
        <v>58</v>
      </c>
      <c r="G454" s="24">
        <f t="shared" si="90"/>
        <v>1</v>
      </c>
      <c r="H454" s="24">
        <f t="shared" si="90"/>
        <v>1</v>
      </c>
      <c r="I454" s="24">
        <f t="shared" si="90"/>
        <v>3</v>
      </c>
      <c r="J454" s="24">
        <f t="shared" si="90"/>
        <v>8</v>
      </c>
      <c r="K454" s="24">
        <f t="shared" si="90"/>
        <v>19</v>
      </c>
      <c r="L454" s="24">
        <f t="shared" si="90"/>
        <v>0</v>
      </c>
      <c r="M454" s="24">
        <f t="shared" ref="M454:R454" si="91">SUM(M450:M453)</f>
        <v>1</v>
      </c>
      <c r="N454" s="24">
        <f t="shared" si="91"/>
        <v>0</v>
      </c>
      <c r="O454" s="24">
        <f t="shared" si="91"/>
        <v>0</v>
      </c>
      <c r="P454" s="24">
        <f t="shared" si="91"/>
        <v>0</v>
      </c>
      <c r="Q454" s="24">
        <f t="shared" si="91"/>
        <v>0</v>
      </c>
      <c r="R454" s="24">
        <f t="shared" si="91"/>
        <v>0</v>
      </c>
      <c r="S454" s="24">
        <f t="shared" ref="S454:Y454" si="92">SUM(S450:S453)</f>
        <v>0</v>
      </c>
      <c r="T454" s="24">
        <f t="shared" si="92"/>
        <v>0</v>
      </c>
      <c r="U454" s="48">
        <f t="shared" si="92"/>
        <v>23</v>
      </c>
      <c r="V454" s="50">
        <f t="shared" si="92"/>
        <v>0</v>
      </c>
      <c r="W454" s="49">
        <f t="shared" si="92"/>
        <v>4</v>
      </c>
      <c r="X454" s="50">
        <f t="shared" si="92"/>
        <v>1701</v>
      </c>
      <c r="Y454" s="49">
        <f t="shared" si="92"/>
        <v>1705</v>
      </c>
    </row>
    <row r="455" spans="1:25" x14ac:dyDescent="0.2">
      <c r="A455" s="7" t="s">
        <v>571</v>
      </c>
      <c r="B455" s="39">
        <v>265</v>
      </c>
      <c r="C455" s="39">
        <v>234</v>
      </c>
      <c r="D455" s="39">
        <v>18</v>
      </c>
      <c r="E455" s="39">
        <v>23</v>
      </c>
      <c r="F455" s="39">
        <v>25</v>
      </c>
      <c r="G455" s="39">
        <v>0</v>
      </c>
      <c r="H455" s="39">
        <v>0</v>
      </c>
      <c r="I455" s="39">
        <v>1</v>
      </c>
      <c r="J455" s="39">
        <v>0</v>
      </c>
      <c r="K455" s="39">
        <v>17</v>
      </c>
      <c r="L455" s="8"/>
      <c r="M455" s="8"/>
      <c r="N455" s="8"/>
      <c r="O455" s="8"/>
      <c r="P455" s="8"/>
      <c r="Q455" s="8"/>
      <c r="R455" s="8"/>
      <c r="S455" s="8"/>
      <c r="T455" s="8"/>
      <c r="U455" s="8">
        <f>Y455-SUM(B455:T455)</f>
        <v>1</v>
      </c>
      <c r="V455" s="8"/>
      <c r="W455" s="8">
        <v>1</v>
      </c>
      <c r="X455" s="39">
        <v>583</v>
      </c>
      <c r="Y455" s="8">
        <f t="shared" si="86"/>
        <v>584</v>
      </c>
    </row>
    <row r="456" spans="1:25" x14ac:dyDescent="0.2">
      <c r="A456" s="7" t="s">
        <v>50</v>
      </c>
      <c r="B456" s="39">
        <v>204</v>
      </c>
      <c r="C456" s="39">
        <v>183</v>
      </c>
      <c r="D456" s="39">
        <v>15</v>
      </c>
      <c r="E456" s="39">
        <v>20</v>
      </c>
      <c r="F456" s="39">
        <v>24</v>
      </c>
      <c r="G456" s="39">
        <v>0</v>
      </c>
      <c r="H456" s="39">
        <v>0</v>
      </c>
      <c r="I456" s="39">
        <v>0</v>
      </c>
      <c r="J456" s="39">
        <v>0</v>
      </c>
      <c r="K456" s="39">
        <v>3</v>
      </c>
      <c r="L456" s="8"/>
      <c r="M456" s="8"/>
      <c r="N456" s="8"/>
      <c r="O456" s="8"/>
      <c r="P456" s="8"/>
      <c r="Q456" s="8"/>
      <c r="R456" s="8"/>
      <c r="S456" s="8"/>
      <c r="T456" s="8"/>
      <c r="U456" s="8">
        <f>Y456-SUM(B456:T456)</f>
        <v>2</v>
      </c>
      <c r="V456" s="8"/>
      <c r="W456" s="8">
        <v>1</v>
      </c>
      <c r="X456" s="39">
        <v>450</v>
      </c>
      <c r="Y456" s="8">
        <f t="shared" si="86"/>
        <v>451</v>
      </c>
    </row>
    <row r="457" spans="1:25" x14ac:dyDescent="0.2">
      <c r="A457" s="7" t="s">
        <v>51</v>
      </c>
      <c r="B457" s="39">
        <v>237</v>
      </c>
      <c r="C457" s="39">
        <v>198</v>
      </c>
      <c r="D457" s="39">
        <v>16</v>
      </c>
      <c r="E457" s="39">
        <v>28</v>
      </c>
      <c r="F457" s="39">
        <v>15</v>
      </c>
      <c r="G457" s="39">
        <v>0</v>
      </c>
      <c r="H457" s="39">
        <v>0</v>
      </c>
      <c r="I457" s="39">
        <v>2</v>
      </c>
      <c r="J457" s="39">
        <v>1</v>
      </c>
      <c r="K457" s="39">
        <v>8</v>
      </c>
      <c r="L457" s="8"/>
      <c r="M457" s="8">
        <v>1</v>
      </c>
      <c r="N457" s="8"/>
      <c r="O457" s="8"/>
      <c r="P457" s="8"/>
      <c r="Q457" s="8"/>
      <c r="R457" s="8"/>
      <c r="S457" s="8"/>
      <c r="T457" s="8"/>
      <c r="U457" s="8">
        <f>Y457-SUM(B457:T457)</f>
        <v>8</v>
      </c>
      <c r="V457" s="8"/>
      <c r="W457" s="8"/>
      <c r="X457" s="39">
        <v>514</v>
      </c>
      <c r="Y457" s="8">
        <f t="shared" si="86"/>
        <v>514</v>
      </c>
    </row>
    <row r="458" spans="1:25" x14ac:dyDescent="0.2">
      <c r="A458" s="7" t="s">
        <v>52</v>
      </c>
      <c r="B458" s="39">
        <v>206</v>
      </c>
      <c r="C458" s="39">
        <v>180</v>
      </c>
      <c r="D458" s="39">
        <v>17</v>
      </c>
      <c r="E458" s="39">
        <v>15</v>
      </c>
      <c r="F458" s="39">
        <v>7</v>
      </c>
      <c r="G458" s="39">
        <v>1</v>
      </c>
      <c r="H458" s="39">
        <v>0</v>
      </c>
      <c r="I458" s="39">
        <v>0</v>
      </c>
      <c r="J458" s="39">
        <v>0</v>
      </c>
      <c r="K458" s="39">
        <v>8</v>
      </c>
      <c r="L458" s="8"/>
      <c r="M458" s="8"/>
      <c r="N458" s="8"/>
      <c r="O458" s="8"/>
      <c r="P458" s="8"/>
      <c r="Q458" s="8"/>
      <c r="R458" s="8"/>
      <c r="S458" s="8"/>
      <c r="T458" s="8"/>
      <c r="U458" s="8">
        <f>Y458-SUM(B458:T458)</f>
        <v>3</v>
      </c>
      <c r="V458" s="8"/>
      <c r="W458" s="8"/>
      <c r="X458" s="39">
        <v>437</v>
      </c>
      <c r="Y458" s="8">
        <f t="shared" si="86"/>
        <v>437</v>
      </c>
    </row>
    <row r="459" spans="1:25" x14ac:dyDescent="0.2">
      <c r="A459" s="9" t="s">
        <v>41</v>
      </c>
      <c r="B459" s="24">
        <f t="shared" ref="B459:L459" si="93">SUM(B455:B458)</f>
        <v>912</v>
      </c>
      <c r="C459" s="24">
        <f t="shared" si="93"/>
        <v>795</v>
      </c>
      <c r="D459" s="24">
        <f t="shared" si="93"/>
        <v>66</v>
      </c>
      <c r="E459" s="24">
        <f t="shared" si="93"/>
        <v>86</v>
      </c>
      <c r="F459" s="24">
        <f t="shared" si="93"/>
        <v>71</v>
      </c>
      <c r="G459" s="24">
        <f t="shared" si="93"/>
        <v>1</v>
      </c>
      <c r="H459" s="24">
        <f t="shared" si="93"/>
        <v>0</v>
      </c>
      <c r="I459" s="24">
        <f t="shared" si="93"/>
        <v>3</v>
      </c>
      <c r="J459" s="24">
        <f t="shared" si="93"/>
        <v>1</v>
      </c>
      <c r="K459" s="24">
        <f t="shared" si="93"/>
        <v>36</v>
      </c>
      <c r="L459" s="24">
        <f t="shared" si="93"/>
        <v>0</v>
      </c>
      <c r="M459" s="24">
        <f t="shared" ref="M459:R459" si="94">SUM(M455:M458)</f>
        <v>1</v>
      </c>
      <c r="N459" s="24">
        <f t="shared" si="94"/>
        <v>0</v>
      </c>
      <c r="O459" s="24">
        <f t="shared" si="94"/>
        <v>0</v>
      </c>
      <c r="P459" s="24">
        <f t="shared" si="94"/>
        <v>0</v>
      </c>
      <c r="Q459" s="24">
        <f t="shared" si="94"/>
        <v>0</v>
      </c>
      <c r="R459" s="24">
        <f t="shared" si="94"/>
        <v>0</v>
      </c>
      <c r="S459" s="24">
        <f t="shared" ref="S459:Y459" si="95">SUM(S455:S458)</f>
        <v>0</v>
      </c>
      <c r="T459" s="24">
        <f t="shared" si="95"/>
        <v>0</v>
      </c>
      <c r="U459" s="48">
        <f t="shared" si="95"/>
        <v>14</v>
      </c>
      <c r="V459" s="50">
        <f t="shared" si="95"/>
        <v>0</v>
      </c>
      <c r="W459" s="49">
        <f t="shared" si="95"/>
        <v>2</v>
      </c>
      <c r="X459" s="50">
        <f t="shared" si="95"/>
        <v>1984</v>
      </c>
      <c r="Y459" s="49">
        <f t="shared" si="95"/>
        <v>1986</v>
      </c>
    </row>
    <row r="460" spans="1:25" x14ac:dyDescent="0.2">
      <c r="A460" s="9"/>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spans="1:25" x14ac:dyDescent="0.2">
      <c r="A461" s="16"/>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ht="45" x14ac:dyDescent="0.2">
      <c r="A462" s="54" t="s">
        <v>160</v>
      </c>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x14ac:dyDescent="0.2">
      <c r="A463" s="18" t="s">
        <v>154</v>
      </c>
      <c r="B463" s="8">
        <f>B441</f>
        <v>950</v>
      </c>
      <c r="C463" s="8">
        <f t="shared" ref="C463:Y463" si="96">C441</f>
        <v>703</v>
      </c>
      <c r="D463" s="8">
        <f t="shared" si="96"/>
        <v>60</v>
      </c>
      <c r="E463" s="8">
        <f t="shared" si="96"/>
        <v>70</v>
      </c>
      <c r="F463" s="8">
        <f t="shared" si="96"/>
        <v>60</v>
      </c>
      <c r="G463" s="8">
        <f>G441</f>
        <v>1</v>
      </c>
      <c r="H463" s="8">
        <f t="shared" si="96"/>
        <v>2</v>
      </c>
      <c r="I463" s="8">
        <f t="shared" si="96"/>
        <v>2</v>
      </c>
      <c r="J463" s="8">
        <f t="shared" si="96"/>
        <v>7</v>
      </c>
      <c r="K463" s="8">
        <f t="shared" si="96"/>
        <v>22</v>
      </c>
      <c r="L463" s="8">
        <f t="shared" si="96"/>
        <v>0</v>
      </c>
      <c r="M463" s="8">
        <f t="shared" si="96"/>
        <v>0</v>
      </c>
      <c r="N463" s="8">
        <f t="shared" si="96"/>
        <v>0</v>
      </c>
      <c r="O463" s="8">
        <f t="shared" si="96"/>
        <v>0</v>
      </c>
      <c r="P463" s="8">
        <f t="shared" si="96"/>
        <v>0</v>
      </c>
      <c r="Q463" s="8">
        <f t="shared" si="96"/>
        <v>0</v>
      </c>
      <c r="R463" s="8">
        <f t="shared" si="96"/>
        <v>0</v>
      </c>
      <c r="S463" s="8">
        <f>S441</f>
        <v>0</v>
      </c>
      <c r="T463" s="8">
        <f t="shared" si="96"/>
        <v>0</v>
      </c>
      <c r="U463" s="8">
        <f t="shared" si="96"/>
        <v>28</v>
      </c>
      <c r="V463" s="8">
        <f t="shared" si="96"/>
        <v>0</v>
      </c>
      <c r="W463" s="8">
        <f t="shared" si="96"/>
        <v>0</v>
      </c>
      <c r="X463" s="8">
        <f t="shared" si="96"/>
        <v>1905</v>
      </c>
      <c r="Y463" s="8">
        <f t="shared" si="96"/>
        <v>1905</v>
      </c>
    </row>
    <row r="464" spans="1:25" x14ac:dyDescent="0.2">
      <c r="A464" s="18" t="s">
        <v>155</v>
      </c>
      <c r="B464" s="8">
        <f>B449</f>
        <v>839</v>
      </c>
      <c r="C464" s="8">
        <f t="shared" ref="C464:Y464" si="97">C449</f>
        <v>617</v>
      </c>
      <c r="D464" s="8">
        <f t="shared" si="97"/>
        <v>45</v>
      </c>
      <c r="E464" s="8">
        <f t="shared" si="97"/>
        <v>43</v>
      </c>
      <c r="F464" s="8">
        <f t="shared" si="97"/>
        <v>65</v>
      </c>
      <c r="G464" s="8">
        <f t="shared" si="97"/>
        <v>1</v>
      </c>
      <c r="H464" s="8">
        <f t="shared" si="97"/>
        <v>0</v>
      </c>
      <c r="I464" s="8">
        <f t="shared" si="97"/>
        <v>7</v>
      </c>
      <c r="J464" s="8">
        <f t="shared" si="97"/>
        <v>9</v>
      </c>
      <c r="K464" s="8">
        <f t="shared" si="97"/>
        <v>16</v>
      </c>
      <c r="L464" s="8">
        <f t="shared" si="97"/>
        <v>0</v>
      </c>
      <c r="M464" s="8">
        <f t="shared" si="97"/>
        <v>1</v>
      </c>
      <c r="N464" s="8">
        <f t="shared" si="97"/>
        <v>0</v>
      </c>
      <c r="O464" s="8">
        <f t="shared" si="97"/>
        <v>0</v>
      </c>
      <c r="P464" s="8">
        <f t="shared" si="97"/>
        <v>0</v>
      </c>
      <c r="Q464" s="8">
        <f t="shared" si="97"/>
        <v>0</v>
      </c>
      <c r="R464" s="8">
        <f t="shared" si="97"/>
        <v>0</v>
      </c>
      <c r="S464" s="8">
        <f t="shared" si="97"/>
        <v>0</v>
      </c>
      <c r="T464" s="8">
        <f t="shared" si="97"/>
        <v>0</v>
      </c>
      <c r="U464" s="8">
        <f t="shared" si="97"/>
        <v>13</v>
      </c>
      <c r="V464" s="8">
        <f t="shared" si="97"/>
        <v>0</v>
      </c>
      <c r="W464" s="8">
        <f t="shared" si="97"/>
        <v>6</v>
      </c>
      <c r="X464" s="8">
        <f t="shared" si="97"/>
        <v>1650</v>
      </c>
      <c r="Y464" s="8">
        <f t="shared" si="97"/>
        <v>1656</v>
      </c>
    </row>
    <row r="465" spans="1:25" x14ac:dyDescent="0.2">
      <c r="A465" s="18" t="s">
        <v>156</v>
      </c>
      <c r="B465" s="8">
        <f>B454</f>
        <v>832</v>
      </c>
      <c r="C465" s="8">
        <f t="shared" ref="C465:Y465" si="98">C454</f>
        <v>648</v>
      </c>
      <c r="D465" s="8">
        <f t="shared" si="98"/>
        <v>68</v>
      </c>
      <c r="E465" s="8">
        <f t="shared" si="98"/>
        <v>43</v>
      </c>
      <c r="F465" s="8">
        <f t="shared" si="98"/>
        <v>58</v>
      </c>
      <c r="G465" s="8">
        <f t="shared" si="98"/>
        <v>1</v>
      </c>
      <c r="H465" s="8">
        <f t="shared" si="98"/>
        <v>1</v>
      </c>
      <c r="I465" s="8">
        <f t="shared" si="98"/>
        <v>3</v>
      </c>
      <c r="J465" s="8">
        <f t="shared" si="98"/>
        <v>8</v>
      </c>
      <c r="K465" s="8">
        <f t="shared" si="98"/>
        <v>19</v>
      </c>
      <c r="L465" s="8">
        <f t="shared" si="98"/>
        <v>0</v>
      </c>
      <c r="M465" s="8">
        <f t="shared" si="98"/>
        <v>1</v>
      </c>
      <c r="N465" s="8">
        <f t="shared" si="98"/>
        <v>0</v>
      </c>
      <c r="O465" s="8">
        <f t="shared" si="98"/>
        <v>0</v>
      </c>
      <c r="P465" s="8">
        <f t="shared" si="98"/>
        <v>0</v>
      </c>
      <c r="Q465" s="8">
        <f t="shared" si="98"/>
        <v>0</v>
      </c>
      <c r="R465" s="8">
        <f t="shared" si="98"/>
        <v>0</v>
      </c>
      <c r="S465" s="8">
        <f t="shared" si="98"/>
        <v>0</v>
      </c>
      <c r="T465" s="8">
        <f t="shared" si="98"/>
        <v>0</v>
      </c>
      <c r="U465" s="8">
        <f t="shared" si="98"/>
        <v>23</v>
      </c>
      <c r="V465" s="8">
        <f t="shared" si="98"/>
        <v>0</v>
      </c>
      <c r="W465" s="8">
        <f t="shared" si="98"/>
        <v>4</v>
      </c>
      <c r="X465" s="8">
        <f t="shared" si="98"/>
        <v>1701</v>
      </c>
      <c r="Y465" s="8">
        <f t="shared" si="98"/>
        <v>1705</v>
      </c>
    </row>
    <row r="466" spans="1:25" x14ac:dyDescent="0.2">
      <c r="A466" s="18" t="s">
        <v>157</v>
      </c>
      <c r="B466" s="8">
        <f>B459</f>
        <v>912</v>
      </c>
      <c r="C466" s="8">
        <f t="shared" ref="C466:Y466" si="99">C459</f>
        <v>795</v>
      </c>
      <c r="D466" s="8">
        <f t="shared" si="99"/>
        <v>66</v>
      </c>
      <c r="E466" s="8">
        <f t="shared" si="99"/>
        <v>86</v>
      </c>
      <c r="F466" s="8">
        <f t="shared" si="99"/>
        <v>71</v>
      </c>
      <c r="G466" s="8">
        <f t="shared" si="99"/>
        <v>1</v>
      </c>
      <c r="H466" s="8">
        <f t="shared" si="99"/>
        <v>0</v>
      </c>
      <c r="I466" s="8">
        <f t="shared" si="99"/>
        <v>3</v>
      </c>
      <c r="J466" s="8">
        <f t="shared" si="99"/>
        <v>1</v>
      </c>
      <c r="K466" s="8">
        <f t="shared" si="99"/>
        <v>36</v>
      </c>
      <c r="L466" s="8">
        <f t="shared" si="99"/>
        <v>0</v>
      </c>
      <c r="M466" s="8">
        <f t="shared" si="99"/>
        <v>1</v>
      </c>
      <c r="N466" s="8">
        <f t="shared" si="99"/>
        <v>0</v>
      </c>
      <c r="O466" s="8">
        <f t="shared" si="99"/>
        <v>0</v>
      </c>
      <c r="P466" s="8">
        <f t="shared" si="99"/>
        <v>0</v>
      </c>
      <c r="Q466" s="8">
        <f t="shared" si="99"/>
        <v>0</v>
      </c>
      <c r="R466" s="8">
        <f t="shared" si="99"/>
        <v>0</v>
      </c>
      <c r="S466" s="8">
        <f t="shared" si="99"/>
        <v>0</v>
      </c>
      <c r="T466" s="8">
        <f t="shared" si="99"/>
        <v>0</v>
      </c>
      <c r="U466" s="8">
        <f t="shared" si="99"/>
        <v>14</v>
      </c>
      <c r="V466" s="8">
        <f t="shared" si="99"/>
        <v>0</v>
      </c>
      <c r="W466" s="8">
        <f t="shared" si="99"/>
        <v>2</v>
      </c>
      <c r="X466" s="8">
        <f t="shared" si="99"/>
        <v>1984</v>
      </c>
      <c r="Y466" s="8">
        <f t="shared" si="99"/>
        <v>1986</v>
      </c>
    </row>
    <row r="467" spans="1:25" x14ac:dyDescent="0.2">
      <c r="A467" s="9" t="s">
        <v>41</v>
      </c>
      <c r="B467" s="24">
        <f t="shared" ref="B467:L467" si="100">SUM(B463:B466)</f>
        <v>3533</v>
      </c>
      <c r="C467" s="24">
        <f t="shared" si="100"/>
        <v>2763</v>
      </c>
      <c r="D467" s="24">
        <f t="shared" si="100"/>
        <v>239</v>
      </c>
      <c r="E467" s="24">
        <f t="shared" si="100"/>
        <v>242</v>
      </c>
      <c r="F467" s="24">
        <f t="shared" si="100"/>
        <v>254</v>
      </c>
      <c r="G467" s="24">
        <f t="shared" si="100"/>
        <v>4</v>
      </c>
      <c r="H467" s="24">
        <f t="shared" si="100"/>
        <v>3</v>
      </c>
      <c r="I467" s="24">
        <f t="shared" si="100"/>
        <v>15</v>
      </c>
      <c r="J467" s="24">
        <f t="shared" si="100"/>
        <v>25</v>
      </c>
      <c r="K467" s="24">
        <f t="shared" si="100"/>
        <v>93</v>
      </c>
      <c r="L467" s="24">
        <f t="shared" si="100"/>
        <v>0</v>
      </c>
      <c r="M467" s="24">
        <f t="shared" ref="M467:R467" si="101">SUM(M463:M466)</f>
        <v>3</v>
      </c>
      <c r="N467" s="24">
        <f t="shared" si="101"/>
        <v>0</v>
      </c>
      <c r="O467" s="24">
        <f t="shared" si="101"/>
        <v>0</v>
      </c>
      <c r="P467" s="24">
        <f t="shared" si="101"/>
        <v>0</v>
      </c>
      <c r="Q467" s="24">
        <f t="shared" si="101"/>
        <v>0</v>
      </c>
      <c r="R467" s="24">
        <f t="shared" si="101"/>
        <v>0</v>
      </c>
      <c r="S467" s="24">
        <f t="shared" ref="S467:Y467" si="102">SUM(S463:S466)</f>
        <v>0</v>
      </c>
      <c r="T467" s="24">
        <f t="shared" si="102"/>
        <v>0</v>
      </c>
      <c r="U467" s="48">
        <f t="shared" si="102"/>
        <v>78</v>
      </c>
      <c r="V467" s="50">
        <f t="shared" si="102"/>
        <v>0</v>
      </c>
      <c r="W467" s="49">
        <f t="shared" si="102"/>
        <v>12</v>
      </c>
      <c r="X467" s="50">
        <f t="shared" si="102"/>
        <v>7240</v>
      </c>
      <c r="Y467" s="49">
        <f t="shared" si="102"/>
        <v>7252</v>
      </c>
    </row>
    <row r="468" spans="1:25" x14ac:dyDescent="0.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x14ac:dyDescent="0.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x14ac:dyDescent="0.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x14ac:dyDescent="0.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ht="15.75" x14ac:dyDescent="0.25">
      <c r="A472" s="6" t="s">
        <v>161</v>
      </c>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x14ac:dyDescent="0.2">
      <c r="A473" s="7" t="s">
        <v>49</v>
      </c>
      <c r="B473" s="39">
        <v>306</v>
      </c>
      <c r="C473" s="39">
        <v>370</v>
      </c>
      <c r="D473" s="39">
        <v>33</v>
      </c>
      <c r="E473" s="39">
        <v>30</v>
      </c>
      <c r="F473" s="39">
        <v>11</v>
      </c>
      <c r="G473" s="39">
        <v>0</v>
      </c>
      <c r="H473" s="39">
        <v>0</v>
      </c>
      <c r="I473" s="39">
        <v>1</v>
      </c>
      <c r="J473" s="39">
        <v>3</v>
      </c>
      <c r="K473" s="39">
        <v>7</v>
      </c>
      <c r="L473" s="8"/>
      <c r="M473" s="8">
        <v>4</v>
      </c>
      <c r="N473" s="8"/>
      <c r="O473" s="8"/>
      <c r="P473" s="8"/>
      <c r="Q473" s="8"/>
      <c r="R473" s="8"/>
      <c r="S473" s="8"/>
      <c r="T473" s="8"/>
      <c r="U473" s="8">
        <f>Y473-SUM(B473:T473)</f>
        <v>6</v>
      </c>
      <c r="V473" s="8"/>
      <c r="W473" s="8">
        <v>3</v>
      </c>
      <c r="X473" s="39">
        <v>768</v>
      </c>
      <c r="Y473" s="8">
        <f>SUM(V473:X473)</f>
        <v>771</v>
      </c>
    </row>
    <row r="474" spans="1:25" x14ac:dyDescent="0.2">
      <c r="A474" s="7" t="s">
        <v>50</v>
      </c>
      <c r="B474" s="39">
        <v>160</v>
      </c>
      <c r="C474" s="39">
        <v>258</v>
      </c>
      <c r="D474" s="39">
        <v>23</v>
      </c>
      <c r="E474" s="39">
        <v>24</v>
      </c>
      <c r="F474" s="39">
        <v>18</v>
      </c>
      <c r="G474" s="39">
        <v>0</v>
      </c>
      <c r="H474" s="39">
        <v>0</v>
      </c>
      <c r="I474" s="39">
        <v>1</v>
      </c>
      <c r="J474" s="39">
        <v>0</v>
      </c>
      <c r="K474" s="39">
        <v>4</v>
      </c>
      <c r="L474" s="8"/>
      <c r="M474" s="8"/>
      <c r="N474" s="8"/>
      <c r="O474" s="8"/>
      <c r="P474" s="8"/>
      <c r="Q474" s="8"/>
      <c r="R474" s="8"/>
      <c r="S474" s="8"/>
      <c r="T474" s="8"/>
      <c r="U474" s="8">
        <f t="shared" ref="U474:U481" si="103">Y474-SUM(B474:T474)</f>
        <v>11</v>
      </c>
      <c r="V474" s="8"/>
      <c r="W474" s="8">
        <v>1</v>
      </c>
      <c r="X474" s="39">
        <v>498</v>
      </c>
      <c r="Y474" s="8">
        <f t="shared" ref="Y474:Y481" si="104">SUM(V474:X474)</f>
        <v>499</v>
      </c>
    </row>
    <row r="475" spans="1:25" x14ac:dyDescent="0.2">
      <c r="A475" s="7" t="s">
        <v>51</v>
      </c>
      <c r="B475" s="39">
        <v>254</v>
      </c>
      <c r="C475" s="39">
        <v>375</v>
      </c>
      <c r="D475" s="39">
        <v>36</v>
      </c>
      <c r="E475" s="39">
        <v>39</v>
      </c>
      <c r="F475" s="39">
        <v>9</v>
      </c>
      <c r="G475" s="39">
        <v>0</v>
      </c>
      <c r="H475" s="39">
        <v>0</v>
      </c>
      <c r="I475" s="39">
        <v>0</v>
      </c>
      <c r="J475" s="39">
        <v>6</v>
      </c>
      <c r="K475" s="39">
        <v>3</v>
      </c>
      <c r="L475" s="8"/>
      <c r="M475" s="8"/>
      <c r="N475" s="8"/>
      <c r="O475" s="8"/>
      <c r="P475" s="8"/>
      <c r="Q475" s="8"/>
      <c r="R475" s="8"/>
      <c r="S475" s="8"/>
      <c r="T475" s="8"/>
      <c r="U475" s="8">
        <f t="shared" si="103"/>
        <v>9</v>
      </c>
      <c r="V475" s="8"/>
      <c r="W475" s="8"/>
      <c r="X475" s="39">
        <v>731</v>
      </c>
      <c r="Y475" s="8">
        <f t="shared" si="104"/>
        <v>731</v>
      </c>
    </row>
    <row r="476" spans="1:25" x14ac:dyDescent="0.2">
      <c r="A476" s="7" t="s">
        <v>52</v>
      </c>
      <c r="B476" s="39">
        <v>166</v>
      </c>
      <c r="C476" s="39">
        <v>244</v>
      </c>
      <c r="D476" s="39">
        <v>24</v>
      </c>
      <c r="E476" s="39">
        <v>37</v>
      </c>
      <c r="F476" s="39">
        <v>11</v>
      </c>
      <c r="G476" s="39">
        <v>1</v>
      </c>
      <c r="H476" s="39">
        <v>0</v>
      </c>
      <c r="I476" s="39">
        <v>2</v>
      </c>
      <c r="J476" s="39">
        <v>1</v>
      </c>
      <c r="K476" s="39">
        <v>5</v>
      </c>
      <c r="L476" s="8"/>
      <c r="M476" s="8"/>
      <c r="N476" s="8"/>
      <c r="O476" s="8"/>
      <c r="P476" s="8"/>
      <c r="Q476" s="8"/>
      <c r="R476" s="8"/>
      <c r="S476" s="8"/>
      <c r="T476" s="8"/>
      <c r="U476" s="8">
        <f t="shared" si="103"/>
        <v>6</v>
      </c>
      <c r="V476" s="8"/>
      <c r="W476" s="8">
        <v>1</v>
      </c>
      <c r="X476" s="39">
        <v>496</v>
      </c>
      <c r="Y476" s="8">
        <f t="shared" si="104"/>
        <v>497</v>
      </c>
    </row>
    <row r="477" spans="1:25" x14ac:dyDescent="0.2">
      <c r="A477" s="7" t="s">
        <v>53</v>
      </c>
      <c r="B477" s="39">
        <v>157</v>
      </c>
      <c r="C477" s="39">
        <v>188</v>
      </c>
      <c r="D477" s="39">
        <v>15</v>
      </c>
      <c r="E477" s="39">
        <v>14</v>
      </c>
      <c r="F477" s="39">
        <v>2</v>
      </c>
      <c r="G477" s="39">
        <v>0</v>
      </c>
      <c r="H477" s="39">
        <v>0</v>
      </c>
      <c r="I477" s="39">
        <v>1</v>
      </c>
      <c r="J477" s="39">
        <v>0</v>
      </c>
      <c r="K477" s="39">
        <v>1</v>
      </c>
      <c r="L477" s="8"/>
      <c r="M477" s="8"/>
      <c r="N477" s="8"/>
      <c r="O477" s="8"/>
      <c r="P477" s="8"/>
      <c r="Q477" s="8"/>
      <c r="R477" s="8"/>
      <c r="S477" s="8"/>
      <c r="T477" s="8"/>
      <c r="U477" s="8">
        <f t="shared" si="103"/>
        <v>6</v>
      </c>
      <c r="V477" s="8"/>
      <c r="W477" s="8">
        <v>1</v>
      </c>
      <c r="X477" s="39">
        <v>383</v>
      </c>
      <c r="Y477" s="8">
        <f t="shared" si="104"/>
        <v>384</v>
      </c>
    </row>
    <row r="478" spans="1:25" x14ac:dyDescent="0.2">
      <c r="A478" s="7" t="s">
        <v>54</v>
      </c>
      <c r="B478" s="39">
        <v>184</v>
      </c>
      <c r="C478" s="39">
        <v>234</v>
      </c>
      <c r="D478" s="39">
        <v>35</v>
      </c>
      <c r="E478" s="39">
        <v>26</v>
      </c>
      <c r="F478" s="39">
        <v>9</v>
      </c>
      <c r="G478" s="39">
        <v>0</v>
      </c>
      <c r="H478" s="39">
        <v>0</v>
      </c>
      <c r="I478" s="39">
        <v>1</v>
      </c>
      <c r="J478" s="39">
        <v>1</v>
      </c>
      <c r="K478" s="39">
        <v>5</v>
      </c>
      <c r="L478" s="8"/>
      <c r="M478" s="8"/>
      <c r="N478" s="8"/>
      <c r="O478" s="8"/>
      <c r="P478" s="8"/>
      <c r="Q478" s="8"/>
      <c r="R478" s="8"/>
      <c r="S478" s="8"/>
      <c r="T478" s="8"/>
      <c r="U478" s="8">
        <f t="shared" si="103"/>
        <v>5</v>
      </c>
      <c r="V478" s="8"/>
      <c r="W478" s="8"/>
      <c r="X478" s="39">
        <v>500</v>
      </c>
      <c r="Y478" s="8">
        <f t="shared" si="104"/>
        <v>500</v>
      </c>
    </row>
    <row r="479" spans="1:25" x14ac:dyDescent="0.2">
      <c r="A479" s="7" t="s">
        <v>55</v>
      </c>
      <c r="B479" s="39">
        <v>200</v>
      </c>
      <c r="C479" s="39">
        <v>350</v>
      </c>
      <c r="D479" s="39">
        <v>26</v>
      </c>
      <c r="E479" s="39">
        <v>39</v>
      </c>
      <c r="F479" s="39">
        <v>21</v>
      </c>
      <c r="G479" s="39">
        <v>1</v>
      </c>
      <c r="H479" s="39">
        <v>1</v>
      </c>
      <c r="I479" s="39">
        <v>2</v>
      </c>
      <c r="J479" s="39">
        <v>2</v>
      </c>
      <c r="K479" s="39">
        <v>6</v>
      </c>
      <c r="L479" s="8"/>
      <c r="M479" s="8"/>
      <c r="N479" s="8"/>
      <c r="O479" s="8"/>
      <c r="P479" s="8"/>
      <c r="Q479" s="8"/>
      <c r="R479" s="8"/>
      <c r="S479" s="8"/>
      <c r="T479" s="8"/>
      <c r="U479" s="8">
        <f t="shared" si="103"/>
        <v>12</v>
      </c>
      <c r="V479" s="8"/>
      <c r="W479" s="8">
        <v>2</v>
      </c>
      <c r="X479" s="39">
        <v>658</v>
      </c>
      <c r="Y479" s="8">
        <f t="shared" si="104"/>
        <v>660</v>
      </c>
    </row>
    <row r="480" spans="1:25" x14ac:dyDescent="0.2">
      <c r="A480" s="7" t="s">
        <v>56</v>
      </c>
      <c r="B480" s="39">
        <v>203</v>
      </c>
      <c r="C480" s="39">
        <v>266</v>
      </c>
      <c r="D480" s="39">
        <v>17</v>
      </c>
      <c r="E480" s="39">
        <v>13</v>
      </c>
      <c r="F480" s="39">
        <v>7</v>
      </c>
      <c r="G480" s="39">
        <v>0</v>
      </c>
      <c r="H480" s="39">
        <v>0</v>
      </c>
      <c r="I480" s="39">
        <v>2</v>
      </c>
      <c r="J480" s="39">
        <v>3</v>
      </c>
      <c r="K480" s="39">
        <v>11</v>
      </c>
      <c r="L480" s="8"/>
      <c r="M480" s="8">
        <v>2</v>
      </c>
      <c r="N480" s="8"/>
      <c r="O480" s="8"/>
      <c r="P480" s="8"/>
      <c r="Q480" s="8"/>
      <c r="R480" s="8"/>
      <c r="S480" s="8"/>
      <c r="T480" s="8"/>
      <c r="U480" s="8">
        <f t="shared" si="103"/>
        <v>2</v>
      </c>
      <c r="V480" s="8">
        <v>2</v>
      </c>
      <c r="W480" s="8">
        <v>1</v>
      </c>
      <c r="X480" s="39">
        <v>523</v>
      </c>
      <c r="Y480" s="8">
        <f>SUM(V480:X480)</f>
        <v>526</v>
      </c>
    </row>
    <row r="481" spans="1:25" x14ac:dyDescent="0.2">
      <c r="A481" s="7" t="s">
        <v>57</v>
      </c>
      <c r="B481" s="39">
        <v>8</v>
      </c>
      <c r="C481" s="39">
        <v>7</v>
      </c>
      <c r="D481" s="39">
        <v>0</v>
      </c>
      <c r="E481" s="39">
        <v>0</v>
      </c>
      <c r="F481" s="39">
        <v>0</v>
      </c>
      <c r="G481" s="39">
        <v>0</v>
      </c>
      <c r="H481" s="39">
        <v>0</v>
      </c>
      <c r="I481" s="39">
        <v>0</v>
      </c>
      <c r="J481" s="39">
        <v>0</v>
      </c>
      <c r="K481" s="39">
        <v>0</v>
      </c>
      <c r="L481" s="8"/>
      <c r="M481" s="8"/>
      <c r="N481" s="8"/>
      <c r="O481" s="8"/>
      <c r="P481" s="8"/>
      <c r="Q481" s="8"/>
      <c r="R481" s="8"/>
      <c r="S481" s="8"/>
      <c r="T481" s="8"/>
      <c r="U481" s="8">
        <f t="shared" si="103"/>
        <v>1</v>
      </c>
      <c r="V481" s="8"/>
      <c r="W481" s="8"/>
      <c r="X481" s="39">
        <v>16</v>
      </c>
      <c r="Y481" s="8">
        <f t="shared" si="104"/>
        <v>16</v>
      </c>
    </row>
    <row r="482" spans="1:25" x14ac:dyDescent="0.2">
      <c r="A482" s="9" t="s">
        <v>41</v>
      </c>
      <c r="B482" s="24">
        <f t="shared" ref="B482:L482" si="105">SUM(B473:B481)</f>
        <v>1638</v>
      </c>
      <c r="C482" s="24">
        <f t="shared" si="105"/>
        <v>2292</v>
      </c>
      <c r="D482" s="24">
        <f t="shared" si="105"/>
        <v>209</v>
      </c>
      <c r="E482" s="24">
        <f t="shared" si="105"/>
        <v>222</v>
      </c>
      <c r="F482" s="24">
        <f t="shared" si="105"/>
        <v>88</v>
      </c>
      <c r="G482" s="24">
        <f t="shared" si="105"/>
        <v>2</v>
      </c>
      <c r="H482" s="24">
        <f t="shared" si="105"/>
        <v>1</v>
      </c>
      <c r="I482" s="24">
        <f t="shared" si="105"/>
        <v>10</v>
      </c>
      <c r="J482" s="24">
        <f t="shared" si="105"/>
        <v>16</v>
      </c>
      <c r="K482" s="24">
        <f t="shared" si="105"/>
        <v>42</v>
      </c>
      <c r="L482" s="24">
        <f t="shared" si="105"/>
        <v>0</v>
      </c>
      <c r="M482" s="24">
        <f t="shared" ref="M482:R482" si="106">SUM(M473:M481)</f>
        <v>6</v>
      </c>
      <c r="N482" s="24">
        <f t="shared" si="106"/>
        <v>0</v>
      </c>
      <c r="O482" s="24">
        <f t="shared" si="106"/>
        <v>0</v>
      </c>
      <c r="P482" s="24">
        <f t="shared" si="106"/>
        <v>0</v>
      </c>
      <c r="Q482" s="24">
        <f t="shared" si="106"/>
        <v>0</v>
      </c>
      <c r="R482" s="24">
        <f t="shared" si="106"/>
        <v>0</v>
      </c>
      <c r="S482" s="24">
        <f t="shared" ref="S482:Y482" si="107">SUM(S473:S481)</f>
        <v>0</v>
      </c>
      <c r="T482" s="24">
        <f t="shared" si="107"/>
        <v>0</v>
      </c>
      <c r="U482" s="48">
        <f t="shared" si="107"/>
        <v>58</v>
      </c>
      <c r="V482" s="50">
        <f t="shared" si="107"/>
        <v>2</v>
      </c>
      <c r="W482" s="49">
        <f t="shared" si="107"/>
        <v>9</v>
      </c>
      <c r="X482" s="50">
        <f t="shared" si="107"/>
        <v>4573</v>
      </c>
      <c r="Y482" s="49">
        <f t="shared" si="107"/>
        <v>4584</v>
      </c>
    </row>
    <row r="483" spans="1:25" x14ac:dyDescent="0.2">
      <c r="A483" s="9"/>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row>
    <row r="484" spans="1:25" ht="15.75" x14ac:dyDescent="0.25">
      <c r="A484" s="6" t="s">
        <v>162</v>
      </c>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x14ac:dyDescent="0.2">
      <c r="A485" s="7" t="s">
        <v>49</v>
      </c>
      <c r="B485" s="39">
        <v>328</v>
      </c>
      <c r="C485" s="39">
        <v>288</v>
      </c>
      <c r="D485" s="39">
        <v>31</v>
      </c>
      <c r="E485" s="39">
        <v>22</v>
      </c>
      <c r="F485" s="39">
        <v>11</v>
      </c>
      <c r="G485" s="39">
        <v>1</v>
      </c>
      <c r="H485" s="39">
        <v>0</v>
      </c>
      <c r="I485" s="39">
        <v>1</v>
      </c>
      <c r="J485" s="39">
        <v>3</v>
      </c>
      <c r="K485" s="39">
        <v>4</v>
      </c>
      <c r="L485" s="8"/>
      <c r="M485" s="8"/>
      <c r="N485" s="8"/>
      <c r="O485" s="8"/>
      <c r="P485" s="8"/>
      <c r="Q485" s="8"/>
      <c r="R485" s="8"/>
      <c r="S485" s="8"/>
      <c r="T485" s="8"/>
      <c r="U485" s="8">
        <f>Y485-SUM(B485:T485)</f>
        <v>6</v>
      </c>
      <c r="V485" s="8"/>
      <c r="W485" s="8">
        <v>2</v>
      </c>
      <c r="X485" s="39">
        <v>693</v>
      </c>
      <c r="Y485" s="8">
        <f t="shared" ref="Y485:Y549" si="108">SUM(V485:X485)</f>
        <v>695</v>
      </c>
    </row>
    <row r="486" spans="1:25" x14ac:dyDescent="0.2">
      <c r="A486" s="7" t="s">
        <v>50</v>
      </c>
      <c r="B486" s="39">
        <v>279</v>
      </c>
      <c r="C486" s="39">
        <v>395</v>
      </c>
      <c r="D486" s="39">
        <v>16</v>
      </c>
      <c r="E486" s="39">
        <v>16</v>
      </c>
      <c r="F486" s="39">
        <v>3</v>
      </c>
      <c r="G486" s="39">
        <v>0</v>
      </c>
      <c r="H486" s="39">
        <v>0</v>
      </c>
      <c r="I486" s="39">
        <v>2</v>
      </c>
      <c r="J486" s="39">
        <v>2</v>
      </c>
      <c r="K486" s="39">
        <v>0</v>
      </c>
      <c r="L486" s="8"/>
      <c r="M486" s="8"/>
      <c r="N486" s="8"/>
      <c r="O486" s="8"/>
      <c r="P486" s="8"/>
      <c r="Q486" s="8"/>
      <c r="R486" s="8"/>
      <c r="S486" s="8"/>
      <c r="T486" s="8"/>
      <c r="U486" s="8">
        <f t="shared" ref="U486:U501" si="109">Y486-SUM(B486:T486)</f>
        <v>10</v>
      </c>
      <c r="V486" s="8"/>
      <c r="W486" s="8">
        <v>1</v>
      </c>
      <c r="X486" s="39">
        <v>722</v>
      </c>
      <c r="Y486" s="8">
        <f t="shared" si="108"/>
        <v>723</v>
      </c>
    </row>
    <row r="487" spans="1:25" x14ac:dyDescent="0.2">
      <c r="A487" s="7" t="s">
        <v>51</v>
      </c>
      <c r="B487" s="39">
        <v>264</v>
      </c>
      <c r="C487" s="39">
        <v>239</v>
      </c>
      <c r="D487" s="39">
        <v>14</v>
      </c>
      <c r="E487" s="39">
        <v>18</v>
      </c>
      <c r="F487" s="39">
        <v>6</v>
      </c>
      <c r="G487" s="39">
        <v>0</v>
      </c>
      <c r="H487" s="39">
        <v>1</v>
      </c>
      <c r="I487" s="39">
        <v>0</v>
      </c>
      <c r="J487" s="39">
        <v>1</v>
      </c>
      <c r="K487" s="39">
        <v>1</v>
      </c>
      <c r="L487" s="8"/>
      <c r="M487" s="8"/>
      <c r="N487" s="8"/>
      <c r="O487" s="8"/>
      <c r="P487" s="8"/>
      <c r="Q487" s="8"/>
      <c r="R487" s="8"/>
      <c r="S487" s="8"/>
      <c r="T487" s="8"/>
      <c r="U487" s="8">
        <f t="shared" si="109"/>
        <v>7</v>
      </c>
      <c r="V487" s="8"/>
      <c r="W487" s="8">
        <v>4</v>
      </c>
      <c r="X487" s="39">
        <v>547</v>
      </c>
      <c r="Y487" s="8">
        <f t="shared" si="108"/>
        <v>551</v>
      </c>
    </row>
    <row r="488" spans="1:25" x14ac:dyDescent="0.2">
      <c r="A488" s="7" t="s">
        <v>52</v>
      </c>
      <c r="B488" s="39">
        <v>201</v>
      </c>
      <c r="C488" s="39">
        <v>154</v>
      </c>
      <c r="D488" s="39">
        <v>3</v>
      </c>
      <c r="E488" s="39">
        <v>8</v>
      </c>
      <c r="F488" s="39">
        <v>3</v>
      </c>
      <c r="G488" s="39">
        <v>0</v>
      </c>
      <c r="H488" s="39">
        <v>0</v>
      </c>
      <c r="I488" s="39">
        <v>0</v>
      </c>
      <c r="J488" s="39">
        <v>1</v>
      </c>
      <c r="K488" s="39">
        <v>1</v>
      </c>
      <c r="L488" s="8"/>
      <c r="M488" s="8">
        <v>1</v>
      </c>
      <c r="N488" s="8"/>
      <c r="O488" s="8"/>
      <c r="P488" s="8"/>
      <c r="Q488" s="8"/>
      <c r="R488" s="8"/>
      <c r="S488" s="8"/>
      <c r="T488" s="8"/>
      <c r="U488" s="8">
        <f t="shared" si="109"/>
        <v>3</v>
      </c>
      <c r="V488" s="8"/>
      <c r="W488" s="8"/>
      <c r="X488" s="39">
        <v>375</v>
      </c>
      <c r="Y488" s="8">
        <f t="shared" si="108"/>
        <v>375</v>
      </c>
    </row>
    <row r="489" spans="1:25" x14ac:dyDescent="0.2">
      <c r="A489" s="7" t="s">
        <v>53</v>
      </c>
      <c r="B489" s="39">
        <v>229</v>
      </c>
      <c r="C489" s="39">
        <v>201</v>
      </c>
      <c r="D489" s="39">
        <v>11</v>
      </c>
      <c r="E489" s="39">
        <v>16</v>
      </c>
      <c r="F489" s="39">
        <v>7</v>
      </c>
      <c r="G489" s="39">
        <v>0</v>
      </c>
      <c r="H489" s="39">
        <v>0</v>
      </c>
      <c r="I489" s="39">
        <v>0</v>
      </c>
      <c r="J489" s="39">
        <v>4</v>
      </c>
      <c r="K489" s="39">
        <v>4</v>
      </c>
      <c r="L489" s="8"/>
      <c r="M489" s="8"/>
      <c r="N489" s="8"/>
      <c r="O489" s="8"/>
      <c r="P489" s="8"/>
      <c r="Q489" s="8"/>
      <c r="R489" s="8"/>
      <c r="S489" s="8"/>
      <c r="T489" s="8"/>
      <c r="U489" s="8">
        <f t="shared" si="109"/>
        <v>4</v>
      </c>
      <c r="V489" s="8"/>
      <c r="W489" s="8">
        <v>1</v>
      </c>
      <c r="X489" s="39">
        <v>475</v>
      </c>
      <c r="Y489" s="8">
        <f t="shared" si="108"/>
        <v>476</v>
      </c>
    </row>
    <row r="490" spans="1:25" x14ac:dyDescent="0.2">
      <c r="A490" s="7" t="s">
        <v>54</v>
      </c>
      <c r="B490" s="39">
        <v>208</v>
      </c>
      <c r="C490" s="39">
        <v>131</v>
      </c>
      <c r="D490" s="39">
        <v>9</v>
      </c>
      <c r="E490" s="39">
        <v>8</v>
      </c>
      <c r="F490" s="39">
        <v>6</v>
      </c>
      <c r="G490" s="39">
        <v>0</v>
      </c>
      <c r="H490" s="39">
        <v>0</v>
      </c>
      <c r="I490" s="39">
        <v>1</v>
      </c>
      <c r="J490" s="39">
        <v>0</v>
      </c>
      <c r="K490" s="39">
        <v>5</v>
      </c>
      <c r="L490" s="8"/>
      <c r="M490" s="8">
        <v>2</v>
      </c>
      <c r="N490" s="8"/>
      <c r="O490" s="8"/>
      <c r="P490" s="8"/>
      <c r="Q490" s="8"/>
      <c r="R490" s="8"/>
      <c r="S490" s="8"/>
      <c r="T490" s="8"/>
      <c r="U490" s="8">
        <f t="shared" si="109"/>
        <v>7</v>
      </c>
      <c r="V490" s="8"/>
      <c r="W490" s="8">
        <v>3</v>
      </c>
      <c r="X490" s="39">
        <v>374</v>
      </c>
      <c r="Y490" s="8">
        <f t="shared" si="108"/>
        <v>377</v>
      </c>
    </row>
    <row r="491" spans="1:25" x14ac:dyDescent="0.2">
      <c r="A491" s="7" t="s">
        <v>55</v>
      </c>
      <c r="B491" s="39">
        <v>306</v>
      </c>
      <c r="C491" s="39">
        <v>206</v>
      </c>
      <c r="D491" s="39">
        <v>12</v>
      </c>
      <c r="E491" s="39">
        <v>16</v>
      </c>
      <c r="F491" s="39">
        <v>11</v>
      </c>
      <c r="G491" s="39">
        <v>0</v>
      </c>
      <c r="H491" s="39">
        <v>0</v>
      </c>
      <c r="I491" s="39">
        <v>1</v>
      </c>
      <c r="J491" s="39">
        <v>3</v>
      </c>
      <c r="K491" s="39">
        <v>9</v>
      </c>
      <c r="L491" s="8"/>
      <c r="M491" s="8"/>
      <c r="N491" s="8"/>
      <c r="O491" s="8"/>
      <c r="P491" s="8"/>
      <c r="Q491" s="8"/>
      <c r="R491" s="8"/>
      <c r="S491" s="8"/>
      <c r="T491" s="8"/>
      <c r="U491" s="8">
        <f t="shared" si="109"/>
        <v>1</v>
      </c>
      <c r="V491" s="8"/>
      <c r="W491" s="8">
        <v>8</v>
      </c>
      <c r="X491" s="39">
        <v>557</v>
      </c>
      <c r="Y491" s="8">
        <f t="shared" si="108"/>
        <v>565</v>
      </c>
    </row>
    <row r="492" spans="1:25" x14ac:dyDescent="0.2">
      <c r="A492" s="7" t="s">
        <v>56</v>
      </c>
      <c r="B492" s="39">
        <v>184</v>
      </c>
      <c r="C492" s="39">
        <v>157</v>
      </c>
      <c r="D492" s="39">
        <v>12</v>
      </c>
      <c r="E492" s="39">
        <v>14</v>
      </c>
      <c r="F492" s="39">
        <v>12</v>
      </c>
      <c r="G492" s="39">
        <v>0</v>
      </c>
      <c r="H492" s="39">
        <v>2</v>
      </c>
      <c r="I492" s="39">
        <v>0</v>
      </c>
      <c r="J492" s="39">
        <v>3</v>
      </c>
      <c r="K492" s="39">
        <v>1</v>
      </c>
      <c r="L492" s="8"/>
      <c r="M492" s="8">
        <v>1</v>
      </c>
      <c r="N492" s="8"/>
      <c r="O492" s="8"/>
      <c r="P492" s="8"/>
      <c r="Q492" s="8"/>
      <c r="R492" s="8"/>
      <c r="S492" s="8"/>
      <c r="T492" s="8"/>
      <c r="U492" s="8">
        <f t="shared" si="109"/>
        <v>3</v>
      </c>
      <c r="V492" s="8">
        <v>1</v>
      </c>
      <c r="W492" s="8">
        <v>1</v>
      </c>
      <c r="X492" s="39">
        <v>387</v>
      </c>
      <c r="Y492" s="8">
        <f t="shared" si="108"/>
        <v>389</v>
      </c>
    </row>
    <row r="493" spans="1:25" x14ac:dyDescent="0.2">
      <c r="A493" s="7" t="s">
        <v>57</v>
      </c>
      <c r="B493" s="39">
        <v>339</v>
      </c>
      <c r="C493" s="39">
        <v>233</v>
      </c>
      <c r="D493" s="39">
        <v>19</v>
      </c>
      <c r="E493" s="39">
        <v>14</v>
      </c>
      <c r="F493" s="39">
        <v>6</v>
      </c>
      <c r="G493" s="39">
        <v>0</v>
      </c>
      <c r="H493" s="39">
        <v>1</v>
      </c>
      <c r="I493" s="39">
        <v>0</v>
      </c>
      <c r="J493" s="39">
        <v>1</v>
      </c>
      <c r="K493" s="39">
        <v>6</v>
      </c>
      <c r="L493" s="8"/>
      <c r="M493" s="8"/>
      <c r="N493" s="8"/>
      <c r="O493" s="8"/>
      <c r="P493" s="8"/>
      <c r="Q493" s="8"/>
      <c r="R493" s="8"/>
      <c r="S493" s="8"/>
      <c r="T493" s="8"/>
      <c r="U493" s="8">
        <f t="shared" si="109"/>
        <v>3</v>
      </c>
      <c r="V493" s="8"/>
      <c r="W493" s="8">
        <v>2</v>
      </c>
      <c r="X493" s="39">
        <v>620</v>
      </c>
      <c r="Y493" s="8">
        <f t="shared" si="108"/>
        <v>622</v>
      </c>
    </row>
    <row r="494" spans="1:25" x14ac:dyDescent="0.2">
      <c r="A494" s="7" t="s">
        <v>58</v>
      </c>
      <c r="B494" s="39">
        <v>278</v>
      </c>
      <c r="C494" s="39">
        <v>229</v>
      </c>
      <c r="D494" s="39">
        <v>15</v>
      </c>
      <c r="E494" s="39">
        <v>25</v>
      </c>
      <c r="F494" s="39">
        <v>9</v>
      </c>
      <c r="G494" s="39">
        <v>0</v>
      </c>
      <c r="H494" s="39">
        <v>0</v>
      </c>
      <c r="I494" s="39">
        <v>0</v>
      </c>
      <c r="J494" s="39">
        <v>5</v>
      </c>
      <c r="K494" s="39">
        <v>7</v>
      </c>
      <c r="L494" s="8"/>
      <c r="M494" s="8"/>
      <c r="N494" s="8"/>
      <c r="O494" s="8"/>
      <c r="P494" s="8"/>
      <c r="Q494" s="8"/>
      <c r="R494" s="8"/>
      <c r="S494" s="8"/>
      <c r="T494" s="8"/>
      <c r="U494" s="8">
        <f t="shared" si="109"/>
        <v>4</v>
      </c>
      <c r="V494" s="8"/>
      <c r="W494" s="8">
        <v>2</v>
      </c>
      <c r="X494" s="39">
        <v>570</v>
      </c>
      <c r="Y494" s="8">
        <f t="shared" si="108"/>
        <v>572</v>
      </c>
    </row>
    <row r="495" spans="1:25" x14ac:dyDescent="0.2">
      <c r="A495" s="7" t="s">
        <v>59</v>
      </c>
      <c r="B495" s="39">
        <v>273</v>
      </c>
      <c r="C495" s="39">
        <v>258</v>
      </c>
      <c r="D495" s="39">
        <v>11</v>
      </c>
      <c r="E495" s="39">
        <v>21</v>
      </c>
      <c r="F495" s="39">
        <v>8</v>
      </c>
      <c r="G495" s="39">
        <v>0</v>
      </c>
      <c r="H495" s="39">
        <v>0</v>
      </c>
      <c r="I495" s="39">
        <v>2</v>
      </c>
      <c r="J495" s="39">
        <v>3</v>
      </c>
      <c r="K495" s="39">
        <v>7</v>
      </c>
      <c r="L495" s="8"/>
      <c r="M495" s="8"/>
      <c r="N495" s="8"/>
      <c r="O495" s="8"/>
      <c r="P495" s="8"/>
      <c r="Q495" s="8"/>
      <c r="R495" s="8"/>
      <c r="S495" s="8"/>
      <c r="T495" s="8"/>
      <c r="U495" s="8">
        <f t="shared" si="109"/>
        <v>7</v>
      </c>
      <c r="V495" s="8"/>
      <c r="W495" s="8">
        <v>1</v>
      </c>
      <c r="X495" s="39">
        <v>589</v>
      </c>
      <c r="Y495" s="8">
        <f t="shared" si="108"/>
        <v>590</v>
      </c>
    </row>
    <row r="496" spans="1:25" x14ac:dyDescent="0.2">
      <c r="A496" s="7" t="s">
        <v>60</v>
      </c>
      <c r="B496" s="39">
        <v>272</v>
      </c>
      <c r="C496" s="39">
        <v>209</v>
      </c>
      <c r="D496" s="39">
        <v>11</v>
      </c>
      <c r="E496" s="39">
        <v>8</v>
      </c>
      <c r="F496" s="39">
        <v>11</v>
      </c>
      <c r="G496" s="39">
        <v>0</v>
      </c>
      <c r="H496" s="39">
        <v>0</v>
      </c>
      <c r="I496" s="39">
        <v>0</v>
      </c>
      <c r="J496" s="39">
        <v>0</v>
      </c>
      <c r="K496" s="39">
        <v>0</v>
      </c>
      <c r="L496" s="8"/>
      <c r="M496" s="8">
        <v>1</v>
      </c>
      <c r="N496" s="8"/>
      <c r="O496" s="8"/>
      <c r="P496" s="8"/>
      <c r="Q496" s="8"/>
      <c r="R496" s="8"/>
      <c r="S496" s="8"/>
      <c r="T496" s="8"/>
      <c r="U496" s="8">
        <f t="shared" si="109"/>
        <v>4</v>
      </c>
      <c r="V496" s="8"/>
      <c r="W496" s="8">
        <v>3</v>
      </c>
      <c r="X496" s="39">
        <v>513</v>
      </c>
      <c r="Y496" s="8">
        <f t="shared" si="108"/>
        <v>516</v>
      </c>
    </row>
    <row r="497" spans="1:25" x14ac:dyDescent="0.2">
      <c r="A497" s="7" t="s">
        <v>61</v>
      </c>
      <c r="B497" s="39">
        <v>289</v>
      </c>
      <c r="C497" s="39">
        <v>203</v>
      </c>
      <c r="D497" s="39">
        <v>23</v>
      </c>
      <c r="E497" s="39">
        <v>16</v>
      </c>
      <c r="F497" s="39">
        <v>8</v>
      </c>
      <c r="G497" s="39">
        <v>0</v>
      </c>
      <c r="H497" s="39">
        <v>0</v>
      </c>
      <c r="I497" s="39">
        <v>3</v>
      </c>
      <c r="J497" s="39">
        <v>3</v>
      </c>
      <c r="K497" s="39">
        <v>4</v>
      </c>
      <c r="L497" s="8"/>
      <c r="M497" s="8"/>
      <c r="N497" s="8"/>
      <c r="O497" s="8"/>
      <c r="P497" s="8"/>
      <c r="Q497" s="8"/>
      <c r="R497" s="8"/>
      <c r="S497" s="8"/>
      <c r="T497" s="8"/>
      <c r="U497" s="8">
        <f t="shared" si="109"/>
        <v>4</v>
      </c>
      <c r="V497" s="8"/>
      <c r="W497" s="8">
        <v>3</v>
      </c>
      <c r="X497" s="39">
        <v>550</v>
      </c>
      <c r="Y497" s="8">
        <f t="shared" si="108"/>
        <v>553</v>
      </c>
    </row>
    <row r="498" spans="1:25" x14ac:dyDescent="0.2">
      <c r="A498" s="7" t="s">
        <v>62</v>
      </c>
      <c r="B498" s="39">
        <v>301</v>
      </c>
      <c r="C498" s="39">
        <v>217</v>
      </c>
      <c r="D498" s="39">
        <v>14</v>
      </c>
      <c r="E498" s="39">
        <v>15</v>
      </c>
      <c r="F498" s="39">
        <v>12</v>
      </c>
      <c r="G498" s="39">
        <v>2</v>
      </c>
      <c r="H498" s="39">
        <v>0</v>
      </c>
      <c r="I498" s="39">
        <v>1</v>
      </c>
      <c r="J498" s="39">
        <v>3</v>
      </c>
      <c r="K498" s="39">
        <v>3</v>
      </c>
      <c r="L498" s="8"/>
      <c r="M498" s="8"/>
      <c r="N498" s="8"/>
      <c r="O498" s="8"/>
      <c r="P498" s="8"/>
      <c r="Q498" s="8"/>
      <c r="R498" s="8"/>
      <c r="S498" s="8"/>
      <c r="T498" s="8"/>
      <c r="U498" s="8">
        <f t="shared" si="109"/>
        <v>4</v>
      </c>
      <c r="V498" s="8"/>
      <c r="W498" s="8">
        <v>5</v>
      </c>
      <c r="X498" s="39">
        <v>567</v>
      </c>
      <c r="Y498" s="8">
        <f t="shared" si="108"/>
        <v>572</v>
      </c>
    </row>
    <row r="499" spans="1:25" x14ac:dyDescent="0.2">
      <c r="A499" s="7" t="s">
        <v>63</v>
      </c>
      <c r="B499" s="39">
        <v>375</v>
      </c>
      <c r="C499" s="39">
        <v>236</v>
      </c>
      <c r="D499" s="39">
        <v>14</v>
      </c>
      <c r="E499" s="39">
        <v>29</v>
      </c>
      <c r="F499" s="39">
        <v>14</v>
      </c>
      <c r="G499" s="39">
        <v>1</v>
      </c>
      <c r="H499" s="39">
        <v>0</v>
      </c>
      <c r="I499" s="39">
        <v>4</v>
      </c>
      <c r="J499" s="39">
        <v>2</v>
      </c>
      <c r="K499" s="39">
        <v>7</v>
      </c>
      <c r="L499" s="8"/>
      <c r="M499" s="8"/>
      <c r="N499" s="8"/>
      <c r="O499" s="8"/>
      <c r="P499" s="8"/>
      <c r="Q499" s="8"/>
      <c r="R499" s="8"/>
      <c r="S499" s="8"/>
      <c r="T499" s="8"/>
      <c r="U499" s="8">
        <f t="shared" si="109"/>
        <v>7</v>
      </c>
      <c r="V499" s="8"/>
      <c r="W499" s="8">
        <v>4</v>
      </c>
      <c r="X499" s="39">
        <v>685</v>
      </c>
      <c r="Y499" s="8">
        <f t="shared" si="108"/>
        <v>689</v>
      </c>
    </row>
    <row r="500" spans="1:25" x14ac:dyDescent="0.2">
      <c r="A500" s="7" t="s">
        <v>64</v>
      </c>
      <c r="B500" s="39">
        <v>336</v>
      </c>
      <c r="C500" s="39">
        <v>198</v>
      </c>
      <c r="D500" s="39">
        <v>12</v>
      </c>
      <c r="E500" s="39">
        <v>12</v>
      </c>
      <c r="F500" s="39">
        <v>13</v>
      </c>
      <c r="G500" s="39">
        <v>1</v>
      </c>
      <c r="H500" s="39">
        <v>0</v>
      </c>
      <c r="I500" s="39">
        <v>2</v>
      </c>
      <c r="J500" s="39">
        <v>8</v>
      </c>
      <c r="K500" s="39">
        <v>3</v>
      </c>
      <c r="L500" s="8"/>
      <c r="M500" s="8"/>
      <c r="N500" s="8"/>
      <c r="O500" s="8"/>
      <c r="P500" s="8"/>
      <c r="Q500" s="8"/>
      <c r="R500" s="8"/>
      <c r="S500" s="8"/>
      <c r="T500" s="8"/>
      <c r="U500" s="8">
        <f t="shared" si="109"/>
        <v>6</v>
      </c>
      <c r="V500" s="8"/>
      <c r="W500" s="8">
        <v>1</v>
      </c>
      <c r="X500" s="39">
        <v>590</v>
      </c>
      <c r="Y500" s="8">
        <f t="shared" si="108"/>
        <v>591</v>
      </c>
    </row>
    <row r="501" spans="1:25" x14ac:dyDescent="0.2">
      <c r="A501" s="7" t="s">
        <v>65</v>
      </c>
      <c r="B501" s="39">
        <v>253</v>
      </c>
      <c r="C501" s="39">
        <v>166</v>
      </c>
      <c r="D501" s="39">
        <v>12</v>
      </c>
      <c r="E501" s="39">
        <v>9</v>
      </c>
      <c r="F501" s="39">
        <v>8</v>
      </c>
      <c r="G501" s="39">
        <v>1</v>
      </c>
      <c r="H501" s="39">
        <v>0</v>
      </c>
      <c r="I501" s="39">
        <v>1</v>
      </c>
      <c r="J501" s="39">
        <v>4</v>
      </c>
      <c r="K501" s="39">
        <v>3</v>
      </c>
      <c r="L501" s="8"/>
      <c r="M501" s="8"/>
      <c r="N501" s="8"/>
      <c r="O501" s="8"/>
      <c r="P501" s="8"/>
      <c r="Q501" s="8"/>
      <c r="R501" s="8"/>
      <c r="S501" s="8"/>
      <c r="T501" s="8"/>
      <c r="U501" s="8">
        <f t="shared" si="109"/>
        <v>3</v>
      </c>
      <c r="V501" s="8"/>
      <c r="W501" s="8">
        <v>1</v>
      </c>
      <c r="X501" s="39">
        <v>459</v>
      </c>
      <c r="Y501" s="8">
        <f t="shared" si="108"/>
        <v>460</v>
      </c>
    </row>
    <row r="502" spans="1:25" x14ac:dyDescent="0.2">
      <c r="A502" s="7"/>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ht="9.9499999999999993" customHeight="1" x14ac:dyDescent="0.2">
      <c r="A503" s="22" t="s">
        <v>214</v>
      </c>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x14ac:dyDescent="0.2">
      <c r="A504" s="7" t="s">
        <v>66</v>
      </c>
      <c r="B504" s="39">
        <v>333</v>
      </c>
      <c r="C504" s="39">
        <v>228</v>
      </c>
      <c r="D504" s="39">
        <v>17</v>
      </c>
      <c r="E504" s="39">
        <v>18</v>
      </c>
      <c r="F504" s="39">
        <v>9</v>
      </c>
      <c r="G504" s="39">
        <v>0</v>
      </c>
      <c r="H504" s="39">
        <v>0</v>
      </c>
      <c r="I504" s="39">
        <v>0</v>
      </c>
      <c r="J504" s="39">
        <v>6</v>
      </c>
      <c r="K504" s="39">
        <v>1</v>
      </c>
      <c r="L504" s="8"/>
      <c r="M504" s="8"/>
      <c r="N504" s="8"/>
      <c r="O504" s="8"/>
      <c r="P504" s="8"/>
      <c r="Q504" s="8"/>
      <c r="R504" s="8"/>
      <c r="S504" s="8"/>
      <c r="T504" s="8"/>
      <c r="U504" s="8">
        <f t="shared" ref="U504:U566" si="110">Y504-SUM(B504:T504)</f>
        <v>6</v>
      </c>
      <c r="V504" s="8">
        <v>1</v>
      </c>
      <c r="W504" s="8">
        <v>7</v>
      </c>
      <c r="X504" s="39">
        <v>610</v>
      </c>
      <c r="Y504" s="8">
        <f t="shared" si="108"/>
        <v>618</v>
      </c>
    </row>
    <row r="505" spans="1:25" x14ac:dyDescent="0.2">
      <c r="A505" s="7" t="s">
        <v>67</v>
      </c>
      <c r="B505" s="39">
        <v>315</v>
      </c>
      <c r="C505" s="39">
        <v>174</v>
      </c>
      <c r="D505" s="39">
        <v>15</v>
      </c>
      <c r="E505" s="39">
        <v>18</v>
      </c>
      <c r="F505" s="39">
        <v>14</v>
      </c>
      <c r="G505" s="39">
        <v>0</v>
      </c>
      <c r="H505" s="39">
        <v>0</v>
      </c>
      <c r="I505" s="39">
        <v>0</v>
      </c>
      <c r="J505" s="39">
        <v>1</v>
      </c>
      <c r="K505" s="39">
        <v>5</v>
      </c>
      <c r="L505" s="8"/>
      <c r="M505" s="8"/>
      <c r="N505" s="8"/>
      <c r="O505" s="8"/>
      <c r="P505" s="8"/>
      <c r="Q505" s="8"/>
      <c r="R505" s="8"/>
      <c r="S505" s="8"/>
      <c r="T505" s="8"/>
      <c r="U505" s="8">
        <f t="shared" si="110"/>
        <v>7</v>
      </c>
      <c r="V505" s="8"/>
      <c r="W505" s="8"/>
      <c r="X505" s="39">
        <v>549</v>
      </c>
      <c r="Y505" s="8">
        <f t="shared" si="108"/>
        <v>549</v>
      </c>
    </row>
    <row r="506" spans="1:25" x14ac:dyDescent="0.2">
      <c r="A506" s="7" t="s">
        <v>68</v>
      </c>
      <c r="B506" s="39">
        <v>177</v>
      </c>
      <c r="C506" s="39">
        <v>85</v>
      </c>
      <c r="D506" s="39">
        <v>4</v>
      </c>
      <c r="E506" s="39">
        <v>9</v>
      </c>
      <c r="F506" s="39">
        <v>9</v>
      </c>
      <c r="G506" s="39">
        <v>0</v>
      </c>
      <c r="H506" s="39">
        <v>0</v>
      </c>
      <c r="I506" s="39">
        <v>2</v>
      </c>
      <c r="J506" s="39">
        <v>1</v>
      </c>
      <c r="K506" s="39">
        <v>5</v>
      </c>
      <c r="L506" s="8"/>
      <c r="M506" s="8"/>
      <c r="N506" s="8"/>
      <c r="O506" s="8"/>
      <c r="P506" s="8"/>
      <c r="Q506" s="8"/>
      <c r="R506" s="8"/>
      <c r="S506" s="8"/>
      <c r="T506" s="8"/>
      <c r="U506" s="8">
        <f t="shared" si="110"/>
        <v>8</v>
      </c>
      <c r="V506" s="8"/>
      <c r="W506" s="8">
        <v>3</v>
      </c>
      <c r="X506" s="39">
        <v>297</v>
      </c>
      <c r="Y506" s="8">
        <f t="shared" si="108"/>
        <v>300</v>
      </c>
    </row>
    <row r="507" spans="1:25" x14ac:dyDescent="0.2">
      <c r="A507" s="7" t="s">
        <v>69</v>
      </c>
      <c r="B507" s="39">
        <v>342</v>
      </c>
      <c r="C507" s="39">
        <v>200</v>
      </c>
      <c r="D507" s="39">
        <v>5</v>
      </c>
      <c r="E507" s="39">
        <v>6</v>
      </c>
      <c r="F507" s="39">
        <v>14</v>
      </c>
      <c r="G507" s="39">
        <v>0</v>
      </c>
      <c r="H507" s="39">
        <v>0</v>
      </c>
      <c r="I507" s="39">
        <v>3</v>
      </c>
      <c r="J507" s="39">
        <v>1</v>
      </c>
      <c r="K507" s="39">
        <v>5</v>
      </c>
      <c r="L507" s="8"/>
      <c r="M507" s="8"/>
      <c r="N507" s="8"/>
      <c r="O507" s="8"/>
      <c r="P507" s="8"/>
      <c r="Q507" s="8"/>
      <c r="R507" s="8"/>
      <c r="S507" s="8"/>
      <c r="T507" s="8"/>
      <c r="U507" s="8">
        <f t="shared" si="110"/>
        <v>5</v>
      </c>
      <c r="V507" s="8"/>
      <c r="W507" s="8">
        <v>3</v>
      </c>
      <c r="X507" s="39">
        <v>578</v>
      </c>
      <c r="Y507" s="8">
        <f t="shared" si="108"/>
        <v>581</v>
      </c>
    </row>
    <row r="508" spans="1:25" x14ac:dyDescent="0.2">
      <c r="A508" s="7" t="s">
        <v>70</v>
      </c>
      <c r="B508" s="39">
        <v>303</v>
      </c>
      <c r="C508" s="39">
        <v>237</v>
      </c>
      <c r="D508" s="39">
        <v>20</v>
      </c>
      <c r="E508" s="39">
        <v>11</v>
      </c>
      <c r="F508" s="39">
        <v>9</v>
      </c>
      <c r="G508" s="39">
        <v>0</v>
      </c>
      <c r="H508" s="39">
        <v>0</v>
      </c>
      <c r="I508" s="39">
        <v>1</v>
      </c>
      <c r="J508" s="39">
        <v>6</v>
      </c>
      <c r="K508" s="39">
        <v>2</v>
      </c>
      <c r="L508" s="8"/>
      <c r="M508" s="8"/>
      <c r="N508" s="8"/>
      <c r="O508" s="8"/>
      <c r="P508" s="8"/>
      <c r="Q508" s="8"/>
      <c r="R508" s="8"/>
      <c r="S508" s="8"/>
      <c r="T508" s="8"/>
      <c r="U508" s="8">
        <f t="shared" si="110"/>
        <v>7</v>
      </c>
      <c r="V508" s="8"/>
      <c r="W508" s="8">
        <v>5</v>
      </c>
      <c r="X508" s="39">
        <v>591</v>
      </c>
      <c r="Y508" s="8">
        <f t="shared" si="108"/>
        <v>596</v>
      </c>
    </row>
    <row r="509" spans="1:25" x14ac:dyDescent="0.2">
      <c r="A509" s="7" t="s">
        <v>71</v>
      </c>
      <c r="B509" s="39">
        <v>249</v>
      </c>
      <c r="C509" s="39">
        <v>156</v>
      </c>
      <c r="D509" s="39">
        <v>8</v>
      </c>
      <c r="E509" s="39">
        <v>10</v>
      </c>
      <c r="F509" s="39">
        <v>15</v>
      </c>
      <c r="G509" s="39">
        <v>0</v>
      </c>
      <c r="H509" s="39">
        <v>0</v>
      </c>
      <c r="I509" s="39">
        <v>2</v>
      </c>
      <c r="J509" s="39">
        <v>3</v>
      </c>
      <c r="K509" s="39">
        <v>7</v>
      </c>
      <c r="L509" s="8"/>
      <c r="M509" s="8"/>
      <c r="N509" s="8"/>
      <c r="O509" s="8"/>
      <c r="P509" s="8"/>
      <c r="Q509" s="8"/>
      <c r="R509" s="8"/>
      <c r="S509" s="8"/>
      <c r="T509" s="8"/>
      <c r="U509" s="8">
        <f t="shared" si="110"/>
        <v>7</v>
      </c>
      <c r="V509" s="8"/>
      <c r="W509" s="8"/>
      <c r="X509" s="39">
        <v>457</v>
      </c>
      <c r="Y509" s="8">
        <f t="shared" si="108"/>
        <v>457</v>
      </c>
    </row>
    <row r="510" spans="1:25" x14ac:dyDescent="0.2">
      <c r="A510" s="7" t="s">
        <v>72</v>
      </c>
      <c r="B510" s="39">
        <v>297</v>
      </c>
      <c r="C510" s="39">
        <v>175</v>
      </c>
      <c r="D510" s="39">
        <v>9</v>
      </c>
      <c r="E510" s="39">
        <v>16</v>
      </c>
      <c r="F510" s="39">
        <v>14</v>
      </c>
      <c r="G510" s="39">
        <v>0</v>
      </c>
      <c r="H510" s="39">
        <v>0</v>
      </c>
      <c r="I510" s="39">
        <v>2</v>
      </c>
      <c r="J510" s="39">
        <v>1</v>
      </c>
      <c r="K510" s="39">
        <v>4</v>
      </c>
      <c r="L510" s="8"/>
      <c r="M510" s="8"/>
      <c r="N510" s="8"/>
      <c r="O510" s="8"/>
      <c r="P510" s="8"/>
      <c r="Q510" s="8"/>
      <c r="R510" s="8"/>
      <c r="S510" s="8"/>
      <c r="T510" s="8"/>
      <c r="U510" s="8">
        <f t="shared" si="110"/>
        <v>8</v>
      </c>
      <c r="V510" s="8"/>
      <c r="W510" s="8"/>
      <c r="X510" s="39">
        <v>526</v>
      </c>
      <c r="Y510" s="8">
        <f t="shared" si="108"/>
        <v>526</v>
      </c>
    </row>
    <row r="511" spans="1:25" x14ac:dyDescent="0.2">
      <c r="A511" s="7" t="s">
        <v>73</v>
      </c>
      <c r="B511" s="39">
        <v>273</v>
      </c>
      <c r="C511" s="39">
        <v>142</v>
      </c>
      <c r="D511" s="39">
        <v>11</v>
      </c>
      <c r="E511" s="39">
        <v>15</v>
      </c>
      <c r="F511" s="39">
        <v>10</v>
      </c>
      <c r="G511" s="39">
        <v>0</v>
      </c>
      <c r="H511" s="39">
        <v>0</v>
      </c>
      <c r="I511" s="39">
        <v>1</v>
      </c>
      <c r="J511" s="39">
        <v>1</v>
      </c>
      <c r="K511" s="39">
        <v>5</v>
      </c>
      <c r="L511" s="8"/>
      <c r="M511" s="8"/>
      <c r="N511" s="8"/>
      <c r="O511" s="8"/>
      <c r="P511" s="8"/>
      <c r="Q511" s="8"/>
      <c r="R511" s="8"/>
      <c r="S511" s="8"/>
      <c r="T511" s="8"/>
      <c r="U511" s="8">
        <f t="shared" si="110"/>
        <v>3</v>
      </c>
      <c r="V511" s="8"/>
      <c r="W511" s="8">
        <v>7</v>
      </c>
      <c r="X511" s="39">
        <v>454</v>
      </c>
      <c r="Y511" s="8">
        <f t="shared" si="108"/>
        <v>461</v>
      </c>
    </row>
    <row r="512" spans="1:25" x14ac:dyDescent="0.2">
      <c r="A512" s="7" t="s">
        <v>74</v>
      </c>
      <c r="B512" s="39">
        <v>268</v>
      </c>
      <c r="C512" s="39">
        <v>144</v>
      </c>
      <c r="D512" s="39">
        <v>8</v>
      </c>
      <c r="E512" s="39">
        <v>15</v>
      </c>
      <c r="F512" s="39">
        <v>11</v>
      </c>
      <c r="G512" s="39">
        <v>0</v>
      </c>
      <c r="H512" s="39">
        <v>1</v>
      </c>
      <c r="I512" s="39">
        <v>1</v>
      </c>
      <c r="J512" s="39">
        <v>4</v>
      </c>
      <c r="K512" s="39">
        <v>3</v>
      </c>
      <c r="L512" s="8"/>
      <c r="M512" s="8"/>
      <c r="N512" s="8"/>
      <c r="O512" s="8"/>
      <c r="P512" s="8"/>
      <c r="Q512" s="8"/>
      <c r="R512" s="8"/>
      <c r="S512" s="8"/>
      <c r="T512" s="8"/>
      <c r="U512" s="8">
        <f t="shared" si="110"/>
        <v>4</v>
      </c>
      <c r="V512" s="8"/>
      <c r="W512" s="8">
        <v>3</v>
      </c>
      <c r="X512" s="39">
        <v>456</v>
      </c>
      <c r="Y512" s="8">
        <f t="shared" si="108"/>
        <v>459</v>
      </c>
    </row>
    <row r="513" spans="1:25" ht="12.75" customHeight="1" x14ac:dyDescent="0.2">
      <c r="A513" s="7" t="s">
        <v>75</v>
      </c>
      <c r="B513" s="39">
        <v>330</v>
      </c>
      <c r="C513" s="39">
        <v>272</v>
      </c>
      <c r="D513" s="39">
        <v>15</v>
      </c>
      <c r="E513" s="39">
        <v>17</v>
      </c>
      <c r="F513" s="39">
        <v>11</v>
      </c>
      <c r="G513" s="39">
        <v>0</v>
      </c>
      <c r="H513" s="39">
        <v>0</v>
      </c>
      <c r="I513" s="39">
        <v>1</v>
      </c>
      <c r="J513" s="39">
        <v>1</v>
      </c>
      <c r="K513" s="39">
        <v>8</v>
      </c>
      <c r="L513" s="8"/>
      <c r="M513" s="8"/>
      <c r="N513" s="8"/>
      <c r="O513" s="8"/>
      <c r="P513" s="8"/>
      <c r="Q513" s="8"/>
      <c r="R513" s="8"/>
      <c r="S513" s="8"/>
      <c r="T513" s="8"/>
      <c r="U513" s="8">
        <f t="shared" si="110"/>
        <v>7</v>
      </c>
      <c r="V513" s="8"/>
      <c r="W513" s="8">
        <v>7</v>
      </c>
      <c r="X513" s="39">
        <v>655</v>
      </c>
      <c r="Y513" s="8">
        <f t="shared" si="108"/>
        <v>662</v>
      </c>
    </row>
    <row r="514" spans="1:25" x14ac:dyDescent="0.2">
      <c r="A514" s="7" t="s">
        <v>76</v>
      </c>
      <c r="B514" s="39">
        <v>365</v>
      </c>
      <c r="C514" s="39">
        <v>149</v>
      </c>
      <c r="D514" s="39">
        <v>13</v>
      </c>
      <c r="E514" s="39">
        <v>15</v>
      </c>
      <c r="F514" s="39">
        <v>16</v>
      </c>
      <c r="G514" s="39">
        <v>0</v>
      </c>
      <c r="H514" s="39">
        <v>0</v>
      </c>
      <c r="I514" s="39">
        <v>3</v>
      </c>
      <c r="J514" s="39">
        <v>4</v>
      </c>
      <c r="K514" s="39">
        <v>2</v>
      </c>
      <c r="L514" s="8"/>
      <c r="M514" s="8"/>
      <c r="N514" s="8"/>
      <c r="O514" s="8"/>
      <c r="P514" s="8"/>
      <c r="Q514" s="8"/>
      <c r="R514" s="8"/>
      <c r="S514" s="8"/>
      <c r="T514" s="8"/>
      <c r="U514" s="8">
        <f t="shared" si="110"/>
        <v>8</v>
      </c>
      <c r="V514" s="8"/>
      <c r="W514" s="8">
        <v>3</v>
      </c>
      <c r="X514" s="39">
        <v>572</v>
      </c>
      <c r="Y514" s="8">
        <f t="shared" si="108"/>
        <v>575</v>
      </c>
    </row>
    <row r="515" spans="1:25" x14ac:dyDescent="0.2">
      <c r="A515" s="7" t="s">
        <v>77</v>
      </c>
      <c r="B515" s="39">
        <v>350</v>
      </c>
      <c r="C515" s="39">
        <v>212</v>
      </c>
      <c r="D515" s="39">
        <v>17</v>
      </c>
      <c r="E515" s="39">
        <v>12</v>
      </c>
      <c r="F515" s="39">
        <v>8</v>
      </c>
      <c r="G515" s="39">
        <v>1</v>
      </c>
      <c r="H515" s="39">
        <v>1</v>
      </c>
      <c r="I515" s="39">
        <v>3</v>
      </c>
      <c r="J515" s="39">
        <v>3</v>
      </c>
      <c r="K515" s="39">
        <v>7</v>
      </c>
      <c r="L515" s="8"/>
      <c r="M515" s="8"/>
      <c r="N515" s="8"/>
      <c r="O515" s="8"/>
      <c r="P515" s="8"/>
      <c r="Q515" s="8"/>
      <c r="R515" s="8"/>
      <c r="S515" s="8"/>
      <c r="T515" s="8"/>
      <c r="U515" s="8">
        <f t="shared" si="110"/>
        <v>5</v>
      </c>
      <c r="V515" s="8"/>
      <c r="W515" s="8">
        <v>4</v>
      </c>
      <c r="X515" s="39">
        <v>615</v>
      </c>
      <c r="Y515" s="8">
        <f t="shared" si="108"/>
        <v>619</v>
      </c>
    </row>
    <row r="516" spans="1:25" x14ac:dyDescent="0.2">
      <c r="A516" s="7" t="s">
        <v>78</v>
      </c>
      <c r="B516" s="39">
        <v>253</v>
      </c>
      <c r="C516" s="39">
        <v>111</v>
      </c>
      <c r="D516" s="39">
        <v>11</v>
      </c>
      <c r="E516" s="39">
        <v>7</v>
      </c>
      <c r="F516" s="39">
        <v>6</v>
      </c>
      <c r="G516" s="39">
        <v>0</v>
      </c>
      <c r="H516" s="39">
        <v>0</v>
      </c>
      <c r="I516" s="39">
        <v>2</v>
      </c>
      <c r="J516" s="39">
        <v>0</v>
      </c>
      <c r="K516" s="39">
        <v>7</v>
      </c>
      <c r="L516" s="8"/>
      <c r="M516" s="8"/>
      <c r="N516" s="8"/>
      <c r="O516" s="8"/>
      <c r="P516" s="8"/>
      <c r="Q516" s="8"/>
      <c r="R516" s="8"/>
      <c r="S516" s="8"/>
      <c r="T516" s="8"/>
      <c r="U516" s="8">
        <f t="shared" si="110"/>
        <v>4</v>
      </c>
      <c r="V516" s="8"/>
      <c r="W516" s="8">
        <v>1</v>
      </c>
      <c r="X516" s="39">
        <v>400</v>
      </c>
      <c r="Y516" s="8">
        <f t="shared" si="108"/>
        <v>401</v>
      </c>
    </row>
    <row r="517" spans="1:25" x14ac:dyDescent="0.2">
      <c r="A517" s="7" t="s">
        <v>79</v>
      </c>
      <c r="B517" s="39">
        <v>222</v>
      </c>
      <c r="C517" s="39">
        <v>124</v>
      </c>
      <c r="D517" s="39">
        <v>10</v>
      </c>
      <c r="E517" s="39">
        <v>8</v>
      </c>
      <c r="F517" s="39">
        <v>13</v>
      </c>
      <c r="G517" s="39">
        <v>0</v>
      </c>
      <c r="H517" s="39">
        <v>0</v>
      </c>
      <c r="I517" s="39">
        <v>2</v>
      </c>
      <c r="J517" s="39">
        <v>0</v>
      </c>
      <c r="K517" s="39">
        <v>4</v>
      </c>
      <c r="L517" s="8"/>
      <c r="M517" s="8"/>
      <c r="N517" s="8"/>
      <c r="O517" s="8"/>
      <c r="P517" s="8"/>
      <c r="Q517" s="8"/>
      <c r="R517" s="8"/>
      <c r="S517" s="8"/>
      <c r="T517" s="8"/>
      <c r="U517" s="8">
        <f t="shared" si="110"/>
        <v>3</v>
      </c>
      <c r="V517" s="8"/>
      <c r="W517" s="8">
        <v>4</v>
      </c>
      <c r="X517" s="39">
        <v>382</v>
      </c>
      <c r="Y517" s="8">
        <f t="shared" si="108"/>
        <v>386</v>
      </c>
    </row>
    <row r="518" spans="1:25" x14ac:dyDescent="0.2">
      <c r="A518" s="7" t="s">
        <v>80</v>
      </c>
      <c r="B518" s="39">
        <v>206</v>
      </c>
      <c r="C518" s="39">
        <v>86</v>
      </c>
      <c r="D518" s="39">
        <v>9</v>
      </c>
      <c r="E518" s="39">
        <v>5</v>
      </c>
      <c r="F518" s="39">
        <v>9</v>
      </c>
      <c r="G518" s="39">
        <v>0</v>
      </c>
      <c r="H518" s="39">
        <v>0</v>
      </c>
      <c r="I518" s="39">
        <v>0</v>
      </c>
      <c r="J518" s="39">
        <v>4</v>
      </c>
      <c r="K518" s="39">
        <v>3</v>
      </c>
      <c r="L518" s="8"/>
      <c r="M518" s="8"/>
      <c r="N518" s="8"/>
      <c r="O518" s="8"/>
      <c r="P518" s="8"/>
      <c r="Q518" s="8"/>
      <c r="R518" s="8"/>
      <c r="S518" s="8"/>
      <c r="T518" s="8"/>
      <c r="U518" s="8">
        <f t="shared" si="110"/>
        <v>1</v>
      </c>
      <c r="V518" s="8"/>
      <c r="W518" s="8">
        <v>2</v>
      </c>
      <c r="X518" s="39">
        <v>321</v>
      </c>
      <c r="Y518" s="8">
        <f t="shared" si="108"/>
        <v>323</v>
      </c>
    </row>
    <row r="519" spans="1:25" x14ac:dyDescent="0.2">
      <c r="A519" s="7" t="s">
        <v>81</v>
      </c>
      <c r="B519" s="39">
        <v>233</v>
      </c>
      <c r="C519" s="39">
        <v>71</v>
      </c>
      <c r="D519" s="39">
        <v>8</v>
      </c>
      <c r="E519" s="39">
        <v>6</v>
      </c>
      <c r="F519" s="39">
        <v>11</v>
      </c>
      <c r="G519" s="39">
        <v>0</v>
      </c>
      <c r="H519" s="39">
        <v>0</v>
      </c>
      <c r="I519" s="39">
        <v>2</v>
      </c>
      <c r="J519" s="39">
        <v>1</v>
      </c>
      <c r="K519" s="39">
        <v>8</v>
      </c>
      <c r="L519" s="8"/>
      <c r="M519" s="8"/>
      <c r="N519" s="8"/>
      <c r="O519" s="8"/>
      <c r="P519" s="8"/>
      <c r="Q519" s="8"/>
      <c r="R519" s="8"/>
      <c r="S519" s="8"/>
      <c r="T519" s="8"/>
      <c r="U519" s="8">
        <f t="shared" si="110"/>
        <v>8</v>
      </c>
      <c r="V519" s="8"/>
      <c r="W519" s="8">
        <v>1</v>
      </c>
      <c r="X519" s="39">
        <v>347</v>
      </c>
      <c r="Y519" s="8">
        <f t="shared" si="108"/>
        <v>348</v>
      </c>
    </row>
    <row r="520" spans="1:25" ht="12.75" customHeight="1" x14ac:dyDescent="0.2">
      <c r="A520" s="7" t="s">
        <v>82</v>
      </c>
      <c r="B520" s="39">
        <v>373</v>
      </c>
      <c r="C520" s="39">
        <v>116</v>
      </c>
      <c r="D520" s="39">
        <v>10</v>
      </c>
      <c r="E520" s="39">
        <v>7</v>
      </c>
      <c r="F520" s="39">
        <v>11</v>
      </c>
      <c r="G520" s="39">
        <v>0</v>
      </c>
      <c r="H520" s="39">
        <v>0</v>
      </c>
      <c r="I520" s="39">
        <v>1</v>
      </c>
      <c r="J520" s="39">
        <v>0</v>
      </c>
      <c r="K520" s="39">
        <v>4</v>
      </c>
      <c r="L520" s="8"/>
      <c r="M520" s="8"/>
      <c r="N520" s="8"/>
      <c r="O520" s="8"/>
      <c r="P520" s="8"/>
      <c r="Q520" s="8"/>
      <c r="R520" s="8"/>
      <c r="S520" s="8"/>
      <c r="T520" s="8"/>
      <c r="U520" s="8">
        <f t="shared" si="110"/>
        <v>6</v>
      </c>
      <c r="V520" s="8"/>
      <c r="W520" s="8">
        <v>1</v>
      </c>
      <c r="X520" s="39">
        <v>527</v>
      </c>
      <c r="Y520" s="8">
        <f t="shared" si="108"/>
        <v>528</v>
      </c>
    </row>
    <row r="521" spans="1:25" ht="12.75" customHeight="1" x14ac:dyDescent="0.2">
      <c r="A521" s="7" t="s">
        <v>83</v>
      </c>
      <c r="B521" s="39">
        <v>234</v>
      </c>
      <c r="C521" s="39">
        <v>141</v>
      </c>
      <c r="D521" s="39">
        <v>9</v>
      </c>
      <c r="E521" s="39">
        <v>12</v>
      </c>
      <c r="F521" s="39">
        <v>5</v>
      </c>
      <c r="G521" s="39">
        <v>0</v>
      </c>
      <c r="H521" s="39">
        <v>0</v>
      </c>
      <c r="I521" s="39">
        <v>0</v>
      </c>
      <c r="J521" s="39">
        <v>2</v>
      </c>
      <c r="K521" s="39">
        <v>4</v>
      </c>
      <c r="L521" s="8"/>
      <c r="M521" s="8"/>
      <c r="N521" s="8"/>
      <c r="O521" s="8"/>
      <c r="P521" s="8"/>
      <c r="Q521" s="8"/>
      <c r="R521" s="8"/>
      <c r="S521" s="8"/>
      <c r="T521" s="8"/>
      <c r="U521" s="8">
        <f t="shared" si="110"/>
        <v>6</v>
      </c>
      <c r="V521" s="8"/>
      <c r="W521" s="8">
        <v>3</v>
      </c>
      <c r="X521" s="39">
        <v>410</v>
      </c>
      <c r="Y521" s="8">
        <f t="shared" si="108"/>
        <v>413</v>
      </c>
    </row>
    <row r="522" spans="1:25" ht="12.75" customHeight="1" x14ac:dyDescent="0.2">
      <c r="A522" s="7" t="s">
        <v>84</v>
      </c>
      <c r="B522" s="39">
        <v>283</v>
      </c>
      <c r="C522" s="39">
        <v>144</v>
      </c>
      <c r="D522" s="39">
        <v>11</v>
      </c>
      <c r="E522" s="39">
        <v>4</v>
      </c>
      <c r="F522" s="39">
        <v>15</v>
      </c>
      <c r="G522" s="39">
        <v>0</v>
      </c>
      <c r="H522" s="39">
        <v>0</v>
      </c>
      <c r="I522" s="39">
        <v>1</v>
      </c>
      <c r="J522" s="39">
        <v>0</v>
      </c>
      <c r="K522" s="39">
        <v>6</v>
      </c>
      <c r="L522" s="8"/>
      <c r="M522" s="8"/>
      <c r="N522" s="8"/>
      <c r="O522" s="8"/>
      <c r="P522" s="8"/>
      <c r="Q522" s="8"/>
      <c r="R522" s="8"/>
      <c r="S522" s="8"/>
      <c r="T522" s="8"/>
      <c r="U522" s="8">
        <f t="shared" si="110"/>
        <v>4</v>
      </c>
      <c r="V522" s="8"/>
      <c r="W522" s="8">
        <v>4</v>
      </c>
      <c r="X522" s="39">
        <v>464</v>
      </c>
      <c r="Y522" s="8">
        <f t="shared" si="108"/>
        <v>468</v>
      </c>
    </row>
    <row r="523" spans="1:25" ht="12.2" customHeight="1" x14ac:dyDescent="0.2">
      <c r="A523" s="7" t="s">
        <v>85</v>
      </c>
      <c r="B523" s="39">
        <v>229</v>
      </c>
      <c r="C523" s="39">
        <v>118</v>
      </c>
      <c r="D523" s="39">
        <v>12</v>
      </c>
      <c r="E523" s="39">
        <v>14</v>
      </c>
      <c r="F523" s="39">
        <v>11</v>
      </c>
      <c r="G523" s="39">
        <v>1</v>
      </c>
      <c r="H523" s="39">
        <v>0</v>
      </c>
      <c r="I523" s="39">
        <v>2</v>
      </c>
      <c r="J523" s="39">
        <v>2</v>
      </c>
      <c r="K523" s="39">
        <v>8</v>
      </c>
      <c r="L523" s="8"/>
      <c r="M523" s="8"/>
      <c r="N523" s="8"/>
      <c r="O523" s="8"/>
      <c r="P523" s="8"/>
      <c r="Q523" s="8"/>
      <c r="R523" s="8"/>
      <c r="S523" s="8"/>
      <c r="T523" s="8"/>
      <c r="U523" s="8">
        <f t="shared" si="110"/>
        <v>6</v>
      </c>
      <c r="V523" s="8"/>
      <c r="W523" s="8"/>
      <c r="X523" s="39">
        <v>403</v>
      </c>
      <c r="Y523" s="8">
        <f t="shared" si="108"/>
        <v>403</v>
      </c>
    </row>
    <row r="524" spans="1:25" ht="12.2" customHeight="1" x14ac:dyDescent="0.2">
      <c r="A524" s="7" t="s">
        <v>86</v>
      </c>
      <c r="B524" s="39">
        <v>226</v>
      </c>
      <c r="C524" s="39">
        <v>159</v>
      </c>
      <c r="D524" s="39">
        <v>11</v>
      </c>
      <c r="E524" s="39">
        <v>19</v>
      </c>
      <c r="F524" s="39">
        <v>8</v>
      </c>
      <c r="G524" s="39">
        <v>0</v>
      </c>
      <c r="H524" s="39">
        <v>0</v>
      </c>
      <c r="I524" s="39">
        <v>1</v>
      </c>
      <c r="J524" s="39">
        <v>1</v>
      </c>
      <c r="K524" s="39">
        <v>2</v>
      </c>
      <c r="L524" s="8"/>
      <c r="M524" s="8"/>
      <c r="N524" s="8"/>
      <c r="O524" s="8"/>
      <c r="P524" s="8"/>
      <c r="Q524" s="8"/>
      <c r="R524" s="8"/>
      <c r="S524" s="8"/>
      <c r="T524" s="8"/>
      <c r="U524" s="8">
        <f t="shared" si="110"/>
        <v>3</v>
      </c>
      <c r="V524" s="8"/>
      <c r="W524" s="8">
        <v>1</v>
      </c>
      <c r="X524" s="39">
        <v>429</v>
      </c>
      <c r="Y524" s="8">
        <f t="shared" si="108"/>
        <v>430</v>
      </c>
    </row>
    <row r="525" spans="1:25" ht="12.2" customHeight="1" x14ac:dyDescent="0.2">
      <c r="A525" s="7" t="s">
        <v>87</v>
      </c>
      <c r="B525" s="39">
        <v>235</v>
      </c>
      <c r="C525" s="39">
        <v>89</v>
      </c>
      <c r="D525" s="39">
        <v>7</v>
      </c>
      <c r="E525" s="39">
        <v>6</v>
      </c>
      <c r="F525" s="39">
        <v>8</v>
      </c>
      <c r="G525" s="39">
        <v>0</v>
      </c>
      <c r="H525" s="39">
        <v>0</v>
      </c>
      <c r="I525" s="39">
        <v>0</v>
      </c>
      <c r="J525" s="39">
        <v>1</v>
      </c>
      <c r="K525" s="39">
        <v>5</v>
      </c>
      <c r="L525" s="8"/>
      <c r="M525" s="8"/>
      <c r="N525" s="8"/>
      <c r="O525" s="8"/>
      <c r="P525" s="8"/>
      <c r="Q525" s="8"/>
      <c r="R525" s="8"/>
      <c r="S525" s="8"/>
      <c r="T525" s="8"/>
      <c r="U525" s="8">
        <f t="shared" si="110"/>
        <v>2</v>
      </c>
      <c r="V525" s="8"/>
      <c r="W525" s="8">
        <v>4</v>
      </c>
      <c r="X525" s="39">
        <v>349</v>
      </c>
      <c r="Y525" s="8">
        <f t="shared" si="108"/>
        <v>353</v>
      </c>
    </row>
    <row r="526" spans="1:25" ht="12.2" customHeight="1" x14ac:dyDescent="0.2">
      <c r="A526" s="7" t="s">
        <v>88</v>
      </c>
      <c r="B526" s="39">
        <v>509</v>
      </c>
      <c r="C526" s="39">
        <v>274</v>
      </c>
      <c r="D526" s="39">
        <v>19</v>
      </c>
      <c r="E526" s="39">
        <v>13</v>
      </c>
      <c r="F526" s="39">
        <v>11</v>
      </c>
      <c r="G526" s="39">
        <v>0</v>
      </c>
      <c r="H526" s="39">
        <v>0</v>
      </c>
      <c r="I526" s="39">
        <v>4</v>
      </c>
      <c r="J526" s="39">
        <v>1</v>
      </c>
      <c r="K526" s="39">
        <v>6</v>
      </c>
      <c r="L526" s="8"/>
      <c r="M526" s="8"/>
      <c r="N526" s="8"/>
      <c r="O526" s="8"/>
      <c r="P526" s="8"/>
      <c r="Q526" s="8"/>
      <c r="R526" s="8"/>
      <c r="S526" s="8"/>
      <c r="T526" s="8"/>
      <c r="U526" s="8">
        <f t="shared" si="110"/>
        <v>0</v>
      </c>
      <c r="V526" s="8"/>
      <c r="W526" s="8">
        <v>4</v>
      </c>
      <c r="X526" s="39">
        <v>833</v>
      </c>
      <c r="Y526" s="8">
        <f t="shared" si="108"/>
        <v>837</v>
      </c>
    </row>
    <row r="527" spans="1:25" ht="12.2" customHeight="1" x14ac:dyDescent="0.2">
      <c r="A527" s="7" t="s">
        <v>89</v>
      </c>
      <c r="B527" s="39">
        <v>357</v>
      </c>
      <c r="C527" s="39">
        <v>289</v>
      </c>
      <c r="D527" s="39">
        <v>13</v>
      </c>
      <c r="E527" s="39">
        <v>24</v>
      </c>
      <c r="F527" s="39">
        <v>14</v>
      </c>
      <c r="G527" s="39">
        <v>0</v>
      </c>
      <c r="H527" s="39">
        <v>0</v>
      </c>
      <c r="I527" s="39">
        <v>2</v>
      </c>
      <c r="J527" s="39">
        <v>0</v>
      </c>
      <c r="K527" s="39">
        <v>5</v>
      </c>
      <c r="L527" s="8"/>
      <c r="M527" s="8"/>
      <c r="N527" s="8"/>
      <c r="O527" s="8"/>
      <c r="P527" s="8"/>
      <c r="Q527" s="8"/>
      <c r="R527" s="8"/>
      <c r="S527" s="8"/>
      <c r="T527" s="8"/>
      <c r="U527" s="8">
        <f t="shared" si="110"/>
        <v>4</v>
      </c>
      <c r="V527" s="8"/>
      <c r="W527" s="8">
        <v>1</v>
      </c>
      <c r="X527" s="39">
        <v>707</v>
      </c>
      <c r="Y527" s="8">
        <f t="shared" si="108"/>
        <v>708</v>
      </c>
    </row>
    <row r="528" spans="1:25" ht="12.2" customHeight="1" x14ac:dyDescent="0.2">
      <c r="A528" s="7" t="s">
        <v>90</v>
      </c>
      <c r="B528" s="39">
        <v>265</v>
      </c>
      <c r="C528" s="39">
        <v>206</v>
      </c>
      <c r="D528" s="39">
        <v>12</v>
      </c>
      <c r="E528" s="39">
        <v>15</v>
      </c>
      <c r="F528" s="39">
        <v>9</v>
      </c>
      <c r="G528" s="39">
        <v>0</v>
      </c>
      <c r="H528" s="39">
        <v>0</v>
      </c>
      <c r="I528" s="39">
        <v>1</v>
      </c>
      <c r="J528" s="39">
        <v>0</v>
      </c>
      <c r="K528" s="39">
        <v>2</v>
      </c>
      <c r="L528" s="8"/>
      <c r="M528" s="8">
        <v>1</v>
      </c>
      <c r="N528" s="8"/>
      <c r="O528" s="8"/>
      <c r="P528" s="8"/>
      <c r="Q528" s="8"/>
      <c r="R528" s="8"/>
      <c r="S528" s="8"/>
      <c r="T528" s="8"/>
      <c r="U528" s="8">
        <f t="shared" si="110"/>
        <v>5</v>
      </c>
      <c r="V528" s="8"/>
      <c r="W528" s="8">
        <v>4</v>
      </c>
      <c r="X528" s="39">
        <v>512</v>
      </c>
      <c r="Y528" s="8">
        <f t="shared" si="108"/>
        <v>516</v>
      </c>
    </row>
    <row r="529" spans="1:25" ht="12.2" customHeight="1" x14ac:dyDescent="0.2">
      <c r="A529" s="7" t="s">
        <v>91</v>
      </c>
      <c r="B529" s="39">
        <v>262</v>
      </c>
      <c r="C529" s="39">
        <v>245</v>
      </c>
      <c r="D529" s="39">
        <v>7</v>
      </c>
      <c r="E529" s="39">
        <v>13</v>
      </c>
      <c r="F529" s="39">
        <v>3</v>
      </c>
      <c r="G529" s="39">
        <v>0</v>
      </c>
      <c r="H529" s="39">
        <v>0</v>
      </c>
      <c r="I529" s="39">
        <v>0</v>
      </c>
      <c r="J529" s="39">
        <v>0</v>
      </c>
      <c r="K529" s="39">
        <v>1</v>
      </c>
      <c r="L529" s="8"/>
      <c r="M529" s="8"/>
      <c r="N529" s="8"/>
      <c r="O529" s="8"/>
      <c r="P529" s="8"/>
      <c r="Q529" s="8"/>
      <c r="R529" s="8"/>
      <c r="S529" s="8"/>
      <c r="T529" s="8"/>
      <c r="U529" s="8">
        <f t="shared" si="110"/>
        <v>3</v>
      </c>
      <c r="V529" s="8"/>
      <c r="W529" s="8"/>
      <c r="X529" s="39">
        <v>534</v>
      </c>
      <c r="Y529" s="8">
        <f t="shared" si="108"/>
        <v>534</v>
      </c>
    </row>
    <row r="530" spans="1:25" ht="12.2" customHeight="1" x14ac:dyDescent="0.2">
      <c r="A530" s="7" t="s">
        <v>92</v>
      </c>
      <c r="B530" s="39">
        <v>468</v>
      </c>
      <c r="C530" s="39">
        <v>428</v>
      </c>
      <c r="D530" s="39">
        <v>25</v>
      </c>
      <c r="E530" s="39">
        <v>27</v>
      </c>
      <c r="F530" s="39">
        <v>17</v>
      </c>
      <c r="G530" s="39">
        <v>1</v>
      </c>
      <c r="H530" s="39">
        <v>0</v>
      </c>
      <c r="I530" s="39">
        <v>2</v>
      </c>
      <c r="J530" s="39">
        <v>1</v>
      </c>
      <c r="K530" s="39">
        <v>5</v>
      </c>
      <c r="L530" s="8"/>
      <c r="M530" s="8">
        <v>1</v>
      </c>
      <c r="N530" s="8"/>
      <c r="O530" s="8"/>
      <c r="P530" s="8"/>
      <c r="Q530" s="8"/>
      <c r="R530" s="8"/>
      <c r="S530" s="8"/>
      <c r="T530" s="8"/>
      <c r="U530" s="8">
        <f t="shared" si="110"/>
        <v>6</v>
      </c>
      <c r="V530" s="8"/>
      <c r="W530" s="8">
        <v>6</v>
      </c>
      <c r="X530" s="39">
        <v>975</v>
      </c>
      <c r="Y530" s="8">
        <f t="shared" si="108"/>
        <v>981</v>
      </c>
    </row>
    <row r="531" spans="1:25" ht="12.2" customHeight="1" x14ac:dyDescent="0.2">
      <c r="A531" s="7" t="s">
        <v>93</v>
      </c>
      <c r="B531" s="39">
        <v>523</v>
      </c>
      <c r="C531" s="39">
        <v>587</v>
      </c>
      <c r="D531" s="39">
        <v>43</v>
      </c>
      <c r="E531" s="39">
        <v>36</v>
      </c>
      <c r="F531" s="39">
        <v>26</v>
      </c>
      <c r="G531" s="39">
        <v>0</v>
      </c>
      <c r="H531" s="39">
        <v>0</v>
      </c>
      <c r="I531" s="39">
        <v>1</v>
      </c>
      <c r="J531" s="39">
        <v>1</v>
      </c>
      <c r="K531" s="39">
        <v>15</v>
      </c>
      <c r="L531" s="8"/>
      <c r="M531" s="8"/>
      <c r="N531" s="8"/>
      <c r="O531" s="8"/>
      <c r="P531" s="8"/>
      <c r="Q531" s="8"/>
      <c r="R531" s="8"/>
      <c r="S531" s="8"/>
      <c r="T531" s="8"/>
      <c r="U531" s="8">
        <f t="shared" si="110"/>
        <v>12</v>
      </c>
      <c r="V531" s="8"/>
      <c r="W531" s="8">
        <v>7</v>
      </c>
      <c r="X531" s="39">
        <v>1237</v>
      </c>
      <c r="Y531" s="8">
        <f t="shared" si="108"/>
        <v>1244</v>
      </c>
    </row>
    <row r="532" spans="1:25" ht="12.2" customHeight="1" x14ac:dyDescent="0.2">
      <c r="A532" s="7" t="s">
        <v>163</v>
      </c>
      <c r="B532" s="39">
        <v>390</v>
      </c>
      <c r="C532" s="39">
        <v>280</v>
      </c>
      <c r="D532" s="39">
        <v>11</v>
      </c>
      <c r="E532" s="39">
        <v>23</v>
      </c>
      <c r="F532" s="39">
        <v>17</v>
      </c>
      <c r="G532" s="39">
        <v>0</v>
      </c>
      <c r="H532" s="39">
        <v>1</v>
      </c>
      <c r="I532" s="39">
        <v>2</v>
      </c>
      <c r="J532" s="39">
        <v>1</v>
      </c>
      <c r="K532" s="39">
        <v>2</v>
      </c>
      <c r="L532" s="8"/>
      <c r="M532" s="8"/>
      <c r="N532" s="8"/>
      <c r="O532" s="8"/>
      <c r="P532" s="8"/>
      <c r="Q532" s="8"/>
      <c r="R532" s="8"/>
      <c r="S532" s="8"/>
      <c r="T532" s="8"/>
      <c r="U532" s="8">
        <f t="shared" si="110"/>
        <v>11</v>
      </c>
      <c r="V532" s="8"/>
      <c r="W532" s="8">
        <v>2</v>
      </c>
      <c r="X532" s="39">
        <v>736</v>
      </c>
      <c r="Y532" s="8">
        <f t="shared" si="108"/>
        <v>738</v>
      </c>
    </row>
    <row r="533" spans="1:25" ht="12.2" customHeight="1" x14ac:dyDescent="0.2">
      <c r="A533" s="7" t="s">
        <v>164</v>
      </c>
      <c r="B533" s="39">
        <v>304</v>
      </c>
      <c r="C533" s="39">
        <v>114</v>
      </c>
      <c r="D533" s="39">
        <v>9</v>
      </c>
      <c r="E533" s="39">
        <v>12</v>
      </c>
      <c r="F533" s="39">
        <v>8</v>
      </c>
      <c r="G533" s="39">
        <v>0</v>
      </c>
      <c r="H533" s="39">
        <v>0</v>
      </c>
      <c r="I533" s="39">
        <v>1</v>
      </c>
      <c r="J533" s="39">
        <v>2</v>
      </c>
      <c r="K533" s="39">
        <v>3</v>
      </c>
      <c r="L533" s="8"/>
      <c r="M533" s="8"/>
      <c r="N533" s="8"/>
      <c r="O533" s="8"/>
      <c r="P533" s="8"/>
      <c r="Q533" s="8"/>
      <c r="R533" s="8"/>
      <c r="S533" s="8"/>
      <c r="T533" s="8"/>
      <c r="U533" s="8">
        <f t="shared" si="110"/>
        <v>3</v>
      </c>
      <c r="V533" s="8"/>
      <c r="W533" s="8">
        <v>1</v>
      </c>
      <c r="X533" s="39">
        <v>455</v>
      </c>
      <c r="Y533" s="8">
        <f t="shared" si="108"/>
        <v>456</v>
      </c>
    </row>
    <row r="534" spans="1:25" ht="9.9499999999999993" customHeight="1" x14ac:dyDescent="0.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ht="9.9499999999999993" customHeight="1" x14ac:dyDescent="0.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ht="9.9499999999999993" customHeight="1" x14ac:dyDescent="0.2">
      <c r="A536" s="22" t="s">
        <v>214</v>
      </c>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ht="12.2" customHeight="1" x14ac:dyDescent="0.2">
      <c r="A537" s="7" t="s">
        <v>165</v>
      </c>
      <c r="B537" s="39">
        <v>234</v>
      </c>
      <c r="C537" s="39">
        <v>206</v>
      </c>
      <c r="D537" s="39">
        <v>20</v>
      </c>
      <c r="E537" s="39">
        <v>13</v>
      </c>
      <c r="F537" s="39">
        <v>8</v>
      </c>
      <c r="G537" s="39">
        <v>0</v>
      </c>
      <c r="H537" s="39">
        <v>0</v>
      </c>
      <c r="I537" s="39">
        <v>0</v>
      </c>
      <c r="J537" s="39">
        <v>0</v>
      </c>
      <c r="K537" s="39">
        <v>0</v>
      </c>
      <c r="L537" s="8"/>
      <c r="M537" s="8"/>
      <c r="N537" s="8"/>
      <c r="O537" s="8"/>
      <c r="P537" s="8"/>
      <c r="Q537" s="8"/>
      <c r="R537" s="8"/>
      <c r="S537" s="8"/>
      <c r="T537" s="8"/>
      <c r="U537" s="8">
        <f t="shared" si="110"/>
        <v>6</v>
      </c>
      <c r="V537" s="8"/>
      <c r="W537" s="8">
        <v>5</v>
      </c>
      <c r="X537" s="39">
        <v>482</v>
      </c>
      <c r="Y537" s="8">
        <f t="shared" si="108"/>
        <v>487</v>
      </c>
    </row>
    <row r="538" spans="1:25" ht="12.2" customHeight="1" x14ac:dyDescent="0.2">
      <c r="A538" s="7" t="s">
        <v>166</v>
      </c>
      <c r="B538" s="39">
        <v>313</v>
      </c>
      <c r="C538" s="39">
        <v>258</v>
      </c>
      <c r="D538" s="39">
        <v>14</v>
      </c>
      <c r="E538" s="39">
        <v>17</v>
      </c>
      <c r="F538" s="39">
        <v>10</v>
      </c>
      <c r="G538" s="39">
        <v>0</v>
      </c>
      <c r="H538" s="39">
        <v>0</v>
      </c>
      <c r="I538" s="39">
        <v>0</v>
      </c>
      <c r="J538" s="39">
        <v>1</v>
      </c>
      <c r="K538" s="39">
        <v>1</v>
      </c>
      <c r="L538" s="8"/>
      <c r="M538" s="8"/>
      <c r="N538" s="8"/>
      <c r="O538" s="8"/>
      <c r="P538" s="8"/>
      <c r="Q538" s="8"/>
      <c r="R538" s="8"/>
      <c r="S538" s="8"/>
      <c r="T538" s="8"/>
      <c r="U538" s="8">
        <f t="shared" si="110"/>
        <v>1</v>
      </c>
      <c r="V538" s="8"/>
      <c r="W538" s="8">
        <v>7</v>
      </c>
      <c r="X538" s="39">
        <v>608</v>
      </c>
      <c r="Y538" s="8">
        <f t="shared" si="108"/>
        <v>615</v>
      </c>
    </row>
    <row r="539" spans="1:25" ht="12.2" customHeight="1" x14ac:dyDescent="0.2">
      <c r="A539" s="7" t="s">
        <v>167</v>
      </c>
      <c r="B539" s="39">
        <v>315</v>
      </c>
      <c r="C539" s="39">
        <v>243</v>
      </c>
      <c r="D539" s="39">
        <v>16</v>
      </c>
      <c r="E539" s="39">
        <v>17</v>
      </c>
      <c r="F539" s="39">
        <v>12</v>
      </c>
      <c r="G539" s="39">
        <v>0</v>
      </c>
      <c r="H539" s="39">
        <v>0</v>
      </c>
      <c r="I539" s="39">
        <v>1</v>
      </c>
      <c r="J539" s="39">
        <v>2</v>
      </c>
      <c r="K539" s="39">
        <v>1</v>
      </c>
      <c r="L539" s="8"/>
      <c r="M539" s="8"/>
      <c r="N539" s="8"/>
      <c r="O539" s="8"/>
      <c r="P539" s="8"/>
      <c r="Q539" s="8"/>
      <c r="R539" s="8"/>
      <c r="S539" s="8"/>
      <c r="T539" s="8"/>
      <c r="U539" s="8">
        <f t="shared" si="110"/>
        <v>6</v>
      </c>
      <c r="V539" s="8">
        <v>1</v>
      </c>
      <c r="W539" s="8">
        <v>6</v>
      </c>
      <c r="X539" s="39">
        <v>606</v>
      </c>
      <c r="Y539" s="8">
        <f t="shared" si="108"/>
        <v>613</v>
      </c>
    </row>
    <row r="540" spans="1:25" ht="12.2" customHeight="1" x14ac:dyDescent="0.2">
      <c r="A540" s="7" t="s">
        <v>168</v>
      </c>
      <c r="B540" s="39">
        <v>794</v>
      </c>
      <c r="C540" s="39">
        <v>714</v>
      </c>
      <c r="D540" s="39">
        <v>40</v>
      </c>
      <c r="E540" s="39">
        <v>50</v>
      </c>
      <c r="F540" s="39">
        <v>19</v>
      </c>
      <c r="G540" s="39">
        <v>1</v>
      </c>
      <c r="H540" s="39">
        <v>0</v>
      </c>
      <c r="I540" s="39">
        <v>2</v>
      </c>
      <c r="J540" s="39">
        <v>8</v>
      </c>
      <c r="K540" s="39">
        <v>7</v>
      </c>
      <c r="L540" s="8"/>
      <c r="M540" s="8"/>
      <c r="N540" s="8"/>
      <c r="O540" s="8"/>
      <c r="P540" s="8"/>
      <c r="Q540" s="8"/>
      <c r="R540" s="8"/>
      <c r="S540" s="8"/>
      <c r="T540" s="8"/>
      <c r="U540" s="8">
        <f t="shared" si="110"/>
        <v>11</v>
      </c>
      <c r="V540" s="8"/>
      <c r="W540" s="8">
        <v>6</v>
      </c>
      <c r="X540" s="39">
        <v>1640</v>
      </c>
      <c r="Y540" s="8">
        <f t="shared" si="108"/>
        <v>1646</v>
      </c>
    </row>
    <row r="541" spans="1:25" ht="12.2" customHeight="1" x14ac:dyDescent="0.2">
      <c r="A541" s="7" t="s">
        <v>169</v>
      </c>
      <c r="B541" s="39">
        <v>190</v>
      </c>
      <c r="C541" s="39">
        <v>185</v>
      </c>
      <c r="D541" s="39">
        <v>13</v>
      </c>
      <c r="E541" s="39">
        <v>11</v>
      </c>
      <c r="F541" s="39">
        <v>7</v>
      </c>
      <c r="G541" s="39">
        <v>0</v>
      </c>
      <c r="H541" s="39">
        <v>0</v>
      </c>
      <c r="I541" s="39">
        <v>0</v>
      </c>
      <c r="J541" s="39">
        <v>0</v>
      </c>
      <c r="K541" s="39">
        <v>2</v>
      </c>
      <c r="L541" s="8"/>
      <c r="M541" s="8"/>
      <c r="N541" s="8"/>
      <c r="O541" s="8"/>
      <c r="P541" s="8"/>
      <c r="Q541" s="8"/>
      <c r="R541" s="8"/>
      <c r="S541" s="8"/>
      <c r="T541" s="8"/>
      <c r="U541" s="8">
        <f t="shared" si="110"/>
        <v>6</v>
      </c>
      <c r="V541" s="8"/>
      <c r="W541" s="8">
        <v>2</v>
      </c>
      <c r="X541" s="39">
        <v>412</v>
      </c>
      <c r="Y541" s="8">
        <f t="shared" si="108"/>
        <v>414</v>
      </c>
    </row>
    <row r="542" spans="1:25" ht="12.2" customHeight="1" x14ac:dyDescent="0.2">
      <c r="A542" s="7" t="s">
        <v>170</v>
      </c>
      <c r="B542" s="39">
        <v>246</v>
      </c>
      <c r="C542" s="39">
        <v>146</v>
      </c>
      <c r="D542" s="39">
        <v>9</v>
      </c>
      <c r="E542" s="39">
        <v>2</v>
      </c>
      <c r="F542" s="39">
        <v>7</v>
      </c>
      <c r="G542" s="39">
        <v>1</v>
      </c>
      <c r="H542" s="39">
        <v>0</v>
      </c>
      <c r="I542" s="39">
        <v>1</v>
      </c>
      <c r="J542" s="39">
        <v>1</v>
      </c>
      <c r="K542" s="39">
        <v>7</v>
      </c>
      <c r="L542" s="8"/>
      <c r="M542" s="8"/>
      <c r="N542" s="8"/>
      <c r="O542" s="8"/>
      <c r="P542" s="8"/>
      <c r="Q542" s="8"/>
      <c r="R542" s="8"/>
      <c r="S542" s="8"/>
      <c r="T542" s="8"/>
      <c r="U542" s="8">
        <f t="shared" si="110"/>
        <v>8</v>
      </c>
      <c r="V542" s="8"/>
      <c r="W542" s="8">
        <v>2</v>
      </c>
      <c r="X542" s="39">
        <v>426</v>
      </c>
      <c r="Y542" s="8">
        <f t="shared" si="108"/>
        <v>428</v>
      </c>
    </row>
    <row r="543" spans="1:25" ht="12.2" customHeight="1" x14ac:dyDescent="0.2">
      <c r="A543" s="7" t="s">
        <v>171</v>
      </c>
      <c r="B543" s="39">
        <v>279</v>
      </c>
      <c r="C543" s="39">
        <v>222</v>
      </c>
      <c r="D543" s="39">
        <v>10</v>
      </c>
      <c r="E543" s="39">
        <v>14</v>
      </c>
      <c r="F543" s="39">
        <v>17</v>
      </c>
      <c r="G543" s="39">
        <v>0</v>
      </c>
      <c r="H543" s="39">
        <v>0</v>
      </c>
      <c r="I543" s="39">
        <v>0</v>
      </c>
      <c r="J543" s="39">
        <v>3</v>
      </c>
      <c r="K543" s="39">
        <v>3</v>
      </c>
      <c r="L543" s="8"/>
      <c r="M543" s="8"/>
      <c r="N543" s="8"/>
      <c r="O543" s="8"/>
      <c r="P543" s="8"/>
      <c r="Q543" s="8"/>
      <c r="R543" s="8"/>
      <c r="S543" s="8"/>
      <c r="T543" s="8"/>
      <c r="U543" s="8">
        <f t="shared" si="110"/>
        <v>4</v>
      </c>
      <c r="V543" s="8">
        <v>1</v>
      </c>
      <c r="W543" s="8">
        <v>2</v>
      </c>
      <c r="X543" s="39">
        <v>549</v>
      </c>
      <c r="Y543" s="8">
        <f t="shared" si="108"/>
        <v>552</v>
      </c>
    </row>
    <row r="544" spans="1:25" ht="12.2" customHeight="1" x14ac:dyDescent="0.2">
      <c r="A544" s="7" t="s">
        <v>172</v>
      </c>
      <c r="B544" s="39">
        <v>277</v>
      </c>
      <c r="C544" s="39">
        <v>193</v>
      </c>
      <c r="D544" s="39">
        <v>8</v>
      </c>
      <c r="E544" s="39">
        <v>19</v>
      </c>
      <c r="F544" s="39">
        <v>11</v>
      </c>
      <c r="G544" s="39">
        <v>0</v>
      </c>
      <c r="H544" s="39">
        <v>0</v>
      </c>
      <c r="I544" s="39">
        <v>1</v>
      </c>
      <c r="J544" s="39">
        <v>1</v>
      </c>
      <c r="K544" s="39">
        <v>6</v>
      </c>
      <c r="L544" s="8"/>
      <c r="M544" s="8"/>
      <c r="N544" s="8"/>
      <c r="O544" s="8"/>
      <c r="P544" s="8"/>
      <c r="Q544" s="8"/>
      <c r="R544" s="8"/>
      <c r="S544" s="8"/>
      <c r="T544" s="8"/>
      <c r="U544" s="8">
        <f t="shared" si="110"/>
        <v>3</v>
      </c>
      <c r="V544" s="8"/>
      <c r="W544" s="8">
        <v>3</v>
      </c>
      <c r="X544" s="39">
        <v>516</v>
      </c>
      <c r="Y544" s="8">
        <f t="shared" si="108"/>
        <v>519</v>
      </c>
    </row>
    <row r="545" spans="1:25" ht="12.2" customHeight="1" x14ac:dyDescent="0.2">
      <c r="A545" s="7" t="s">
        <v>173</v>
      </c>
      <c r="B545" s="39">
        <v>218</v>
      </c>
      <c r="C545" s="39">
        <v>151</v>
      </c>
      <c r="D545" s="39">
        <v>7</v>
      </c>
      <c r="E545" s="39">
        <v>10</v>
      </c>
      <c r="F545" s="39">
        <v>12</v>
      </c>
      <c r="G545" s="39">
        <v>0</v>
      </c>
      <c r="H545" s="39">
        <v>0</v>
      </c>
      <c r="I545" s="39">
        <v>1</v>
      </c>
      <c r="J545" s="39">
        <v>2</v>
      </c>
      <c r="K545" s="39">
        <v>5</v>
      </c>
      <c r="L545" s="8"/>
      <c r="M545" s="8"/>
      <c r="N545" s="8"/>
      <c r="O545" s="8"/>
      <c r="P545" s="8"/>
      <c r="Q545" s="8"/>
      <c r="R545" s="8"/>
      <c r="S545" s="8"/>
      <c r="T545" s="8"/>
      <c r="U545" s="8">
        <f t="shared" si="110"/>
        <v>3</v>
      </c>
      <c r="V545" s="8"/>
      <c r="W545" s="8">
        <v>1</v>
      </c>
      <c r="X545" s="39">
        <v>408</v>
      </c>
      <c r="Y545" s="8">
        <f t="shared" si="108"/>
        <v>409</v>
      </c>
    </row>
    <row r="546" spans="1:25" ht="12.2" customHeight="1" x14ac:dyDescent="0.2">
      <c r="A546" s="7" t="s">
        <v>174</v>
      </c>
      <c r="B546" s="39">
        <v>288</v>
      </c>
      <c r="C546" s="39">
        <v>244</v>
      </c>
      <c r="D546" s="39">
        <v>13</v>
      </c>
      <c r="E546" s="39">
        <v>20</v>
      </c>
      <c r="F546" s="39">
        <v>13</v>
      </c>
      <c r="G546" s="39">
        <v>0</v>
      </c>
      <c r="H546" s="39">
        <v>0</v>
      </c>
      <c r="I546" s="39">
        <v>2</v>
      </c>
      <c r="J546" s="39">
        <v>2</v>
      </c>
      <c r="K546" s="39">
        <v>7</v>
      </c>
      <c r="L546" s="8"/>
      <c r="M546" s="8"/>
      <c r="N546" s="8"/>
      <c r="O546" s="8"/>
      <c r="P546" s="8"/>
      <c r="Q546" s="8"/>
      <c r="R546" s="8"/>
      <c r="S546" s="8"/>
      <c r="T546" s="8"/>
      <c r="U546" s="8">
        <f t="shared" si="110"/>
        <v>7</v>
      </c>
      <c r="V546" s="8"/>
      <c r="W546" s="8">
        <v>2</v>
      </c>
      <c r="X546" s="39">
        <v>594</v>
      </c>
      <c r="Y546" s="8">
        <f t="shared" si="108"/>
        <v>596</v>
      </c>
    </row>
    <row r="547" spans="1:25" ht="12.2" customHeight="1" x14ac:dyDescent="0.2">
      <c r="A547" s="7" t="s">
        <v>175</v>
      </c>
      <c r="B547" s="39">
        <v>350</v>
      </c>
      <c r="C547" s="39">
        <v>273</v>
      </c>
      <c r="D547" s="39">
        <v>16</v>
      </c>
      <c r="E547" s="39">
        <v>16</v>
      </c>
      <c r="F547" s="39">
        <v>10</v>
      </c>
      <c r="G547" s="39">
        <v>0</v>
      </c>
      <c r="H547" s="39">
        <v>0</v>
      </c>
      <c r="I547" s="39">
        <v>0</v>
      </c>
      <c r="J547" s="39">
        <v>4</v>
      </c>
      <c r="K547" s="39">
        <v>0</v>
      </c>
      <c r="L547" s="8"/>
      <c r="M547" s="8">
        <v>1</v>
      </c>
      <c r="N547" s="8"/>
      <c r="O547" s="8"/>
      <c r="P547" s="8"/>
      <c r="Q547" s="8"/>
      <c r="R547" s="8"/>
      <c r="S547" s="8"/>
      <c r="T547" s="8"/>
      <c r="U547" s="8">
        <f t="shared" si="110"/>
        <v>3</v>
      </c>
      <c r="V547" s="8"/>
      <c r="W547" s="8">
        <v>2</v>
      </c>
      <c r="X547" s="39">
        <v>671</v>
      </c>
      <c r="Y547" s="8">
        <f t="shared" si="108"/>
        <v>673</v>
      </c>
    </row>
    <row r="548" spans="1:25" ht="12.2" customHeight="1" x14ac:dyDescent="0.2">
      <c r="A548" s="7" t="s">
        <v>176</v>
      </c>
      <c r="B548" s="39">
        <v>217</v>
      </c>
      <c r="C548" s="39">
        <v>145</v>
      </c>
      <c r="D548" s="39">
        <v>12</v>
      </c>
      <c r="E548" s="39">
        <v>9</v>
      </c>
      <c r="F548" s="39">
        <v>12</v>
      </c>
      <c r="G548" s="39">
        <v>0</v>
      </c>
      <c r="H548" s="39">
        <v>0</v>
      </c>
      <c r="I548" s="39">
        <v>0</v>
      </c>
      <c r="J548" s="39">
        <v>1</v>
      </c>
      <c r="K548" s="39">
        <v>2</v>
      </c>
      <c r="L548" s="8"/>
      <c r="M548" s="8"/>
      <c r="N548" s="8"/>
      <c r="O548" s="8"/>
      <c r="P548" s="8"/>
      <c r="Q548" s="8"/>
      <c r="R548" s="8"/>
      <c r="S548" s="8"/>
      <c r="T548" s="8"/>
      <c r="U548" s="8">
        <f t="shared" si="110"/>
        <v>8</v>
      </c>
      <c r="V548" s="8"/>
      <c r="W548" s="8">
        <v>1</v>
      </c>
      <c r="X548" s="39">
        <v>405</v>
      </c>
      <c r="Y548" s="8">
        <f t="shared" si="108"/>
        <v>406</v>
      </c>
    </row>
    <row r="549" spans="1:25" ht="12.2" customHeight="1" x14ac:dyDescent="0.2">
      <c r="A549" s="7" t="s">
        <v>177</v>
      </c>
      <c r="B549" s="39">
        <v>138</v>
      </c>
      <c r="C549" s="39">
        <v>166</v>
      </c>
      <c r="D549" s="39">
        <v>9</v>
      </c>
      <c r="E549" s="39">
        <v>11</v>
      </c>
      <c r="F549" s="39">
        <v>14</v>
      </c>
      <c r="G549" s="39">
        <v>0</v>
      </c>
      <c r="H549" s="39">
        <v>0</v>
      </c>
      <c r="I549" s="39">
        <v>3</v>
      </c>
      <c r="J549" s="39">
        <v>1</v>
      </c>
      <c r="K549" s="39">
        <v>4</v>
      </c>
      <c r="L549" s="8"/>
      <c r="M549" s="8"/>
      <c r="N549" s="8"/>
      <c r="O549" s="8"/>
      <c r="P549" s="8"/>
      <c r="Q549" s="8"/>
      <c r="R549" s="8"/>
      <c r="S549" s="8"/>
      <c r="T549" s="8"/>
      <c r="U549" s="8">
        <f t="shared" si="110"/>
        <v>2</v>
      </c>
      <c r="V549" s="8"/>
      <c r="W549" s="8"/>
      <c r="X549" s="39">
        <v>348</v>
      </c>
      <c r="Y549" s="8">
        <f t="shared" si="108"/>
        <v>348</v>
      </c>
    </row>
    <row r="550" spans="1:25" ht="12.2" customHeight="1" x14ac:dyDescent="0.2">
      <c r="A550" s="7" t="s">
        <v>178</v>
      </c>
      <c r="B550" s="39">
        <v>252</v>
      </c>
      <c r="C550" s="39">
        <v>214</v>
      </c>
      <c r="D550" s="39">
        <v>13</v>
      </c>
      <c r="E550" s="39">
        <v>21</v>
      </c>
      <c r="F550" s="39">
        <v>13</v>
      </c>
      <c r="G550" s="39">
        <v>0</v>
      </c>
      <c r="H550" s="39">
        <v>0</v>
      </c>
      <c r="I550" s="39">
        <v>1</v>
      </c>
      <c r="J550" s="39">
        <v>0</v>
      </c>
      <c r="K550" s="39">
        <v>5</v>
      </c>
      <c r="L550" s="8"/>
      <c r="M550" s="8"/>
      <c r="N550" s="8"/>
      <c r="O550" s="8"/>
      <c r="P550" s="8"/>
      <c r="Q550" s="8"/>
      <c r="R550" s="8"/>
      <c r="S550" s="8"/>
      <c r="T550" s="8"/>
      <c r="U550" s="8">
        <f t="shared" si="110"/>
        <v>9</v>
      </c>
      <c r="V550" s="8"/>
      <c r="W550" s="8">
        <v>2</v>
      </c>
      <c r="X550" s="39">
        <v>526</v>
      </c>
      <c r="Y550" s="8">
        <f t="shared" ref="Y550:Y599" si="111">SUM(V550:X550)</f>
        <v>528</v>
      </c>
    </row>
    <row r="551" spans="1:25" ht="12.2" customHeight="1" x14ac:dyDescent="0.2">
      <c r="A551" s="7" t="s">
        <v>179</v>
      </c>
      <c r="B551" s="39">
        <v>464</v>
      </c>
      <c r="C551" s="39">
        <v>188</v>
      </c>
      <c r="D551" s="39">
        <v>21</v>
      </c>
      <c r="E551" s="39">
        <v>21</v>
      </c>
      <c r="F551" s="39">
        <v>16</v>
      </c>
      <c r="G551" s="39">
        <v>0</v>
      </c>
      <c r="H551" s="39">
        <v>1</v>
      </c>
      <c r="I551" s="39">
        <v>1</v>
      </c>
      <c r="J551" s="39">
        <v>4</v>
      </c>
      <c r="K551" s="39">
        <v>8</v>
      </c>
      <c r="L551" s="8"/>
      <c r="M551" s="8"/>
      <c r="N551" s="8"/>
      <c r="O551" s="8"/>
      <c r="P551" s="8"/>
      <c r="Q551" s="8"/>
      <c r="R551" s="8"/>
      <c r="S551" s="8"/>
      <c r="T551" s="8"/>
      <c r="U551" s="8">
        <f t="shared" si="110"/>
        <v>4</v>
      </c>
      <c r="V551" s="8"/>
      <c r="W551" s="8">
        <v>2</v>
      </c>
      <c r="X551" s="39">
        <v>726</v>
      </c>
      <c r="Y551" s="8">
        <f t="shared" si="111"/>
        <v>728</v>
      </c>
    </row>
    <row r="552" spans="1:25" ht="12.2" customHeight="1" x14ac:dyDescent="0.2">
      <c r="A552" s="7" t="s">
        <v>180</v>
      </c>
      <c r="B552" s="39">
        <v>316</v>
      </c>
      <c r="C552" s="39">
        <v>201</v>
      </c>
      <c r="D552" s="39">
        <v>14</v>
      </c>
      <c r="E552" s="39">
        <v>17</v>
      </c>
      <c r="F552" s="39">
        <v>4</v>
      </c>
      <c r="G552" s="39">
        <v>0</v>
      </c>
      <c r="H552" s="39">
        <v>0</v>
      </c>
      <c r="I552" s="39">
        <v>0</v>
      </c>
      <c r="J552" s="39">
        <v>4</v>
      </c>
      <c r="K552" s="39">
        <v>6</v>
      </c>
      <c r="L552" s="8"/>
      <c r="M552" s="8"/>
      <c r="N552" s="8"/>
      <c r="O552" s="8"/>
      <c r="P552" s="8"/>
      <c r="Q552" s="8"/>
      <c r="R552" s="8"/>
      <c r="S552" s="8"/>
      <c r="T552" s="8"/>
      <c r="U552" s="8">
        <f t="shared" si="110"/>
        <v>7</v>
      </c>
      <c r="V552" s="8"/>
      <c r="W552" s="8">
        <v>3</v>
      </c>
      <c r="X552" s="39">
        <v>566</v>
      </c>
      <c r="Y552" s="8">
        <f t="shared" si="111"/>
        <v>569</v>
      </c>
    </row>
    <row r="553" spans="1:25" x14ac:dyDescent="0.2">
      <c r="A553" s="7" t="s">
        <v>181</v>
      </c>
      <c r="B553" s="39">
        <v>287</v>
      </c>
      <c r="C553" s="39">
        <v>291</v>
      </c>
      <c r="D553" s="39">
        <v>14</v>
      </c>
      <c r="E553" s="39">
        <v>27</v>
      </c>
      <c r="F553" s="39">
        <v>15</v>
      </c>
      <c r="G553" s="39">
        <v>0</v>
      </c>
      <c r="H553" s="39">
        <v>0</v>
      </c>
      <c r="I553" s="39">
        <v>1</v>
      </c>
      <c r="J553" s="39">
        <v>0</v>
      </c>
      <c r="K553" s="39">
        <v>3</v>
      </c>
      <c r="L553" s="8"/>
      <c r="M553" s="8"/>
      <c r="N553" s="8"/>
      <c r="O553" s="8"/>
      <c r="P553" s="8"/>
      <c r="Q553" s="8"/>
      <c r="R553" s="8"/>
      <c r="S553" s="8"/>
      <c r="T553" s="8"/>
      <c r="U553" s="8">
        <f t="shared" si="110"/>
        <v>7</v>
      </c>
      <c r="V553" s="8"/>
      <c r="W553" s="8">
        <v>2</v>
      </c>
      <c r="X553" s="39">
        <v>643</v>
      </c>
      <c r="Y553" s="8">
        <f t="shared" si="111"/>
        <v>645</v>
      </c>
    </row>
    <row r="554" spans="1:25" x14ac:dyDescent="0.2">
      <c r="A554" s="7" t="s">
        <v>182</v>
      </c>
      <c r="B554" s="39">
        <v>145</v>
      </c>
      <c r="C554" s="39">
        <v>84</v>
      </c>
      <c r="D554" s="39">
        <v>6</v>
      </c>
      <c r="E554" s="39">
        <v>6</v>
      </c>
      <c r="F554" s="39">
        <v>5</v>
      </c>
      <c r="G554" s="39">
        <v>0</v>
      </c>
      <c r="H554" s="39">
        <v>0</v>
      </c>
      <c r="I554" s="39">
        <v>0</v>
      </c>
      <c r="J554" s="39">
        <v>2</v>
      </c>
      <c r="K554" s="39">
        <v>3</v>
      </c>
      <c r="L554" s="8"/>
      <c r="M554" s="8"/>
      <c r="N554" s="8"/>
      <c r="O554" s="8"/>
      <c r="P554" s="8"/>
      <c r="Q554" s="8"/>
      <c r="R554" s="8"/>
      <c r="S554" s="8"/>
      <c r="T554" s="8"/>
      <c r="U554" s="8">
        <f t="shared" si="110"/>
        <v>5</v>
      </c>
      <c r="V554" s="8"/>
      <c r="W554" s="8">
        <v>1</v>
      </c>
      <c r="X554" s="39">
        <v>255</v>
      </c>
      <c r="Y554" s="8">
        <f t="shared" si="111"/>
        <v>256</v>
      </c>
    </row>
    <row r="555" spans="1:25" x14ac:dyDescent="0.2">
      <c r="A555" s="7" t="s">
        <v>183</v>
      </c>
      <c r="B555" s="39">
        <v>145</v>
      </c>
      <c r="C555" s="39">
        <v>143</v>
      </c>
      <c r="D555" s="39">
        <v>11</v>
      </c>
      <c r="E555" s="39">
        <v>15</v>
      </c>
      <c r="F555" s="39">
        <v>5</v>
      </c>
      <c r="G555" s="39">
        <v>0</v>
      </c>
      <c r="H555" s="39">
        <v>0</v>
      </c>
      <c r="I555" s="39">
        <v>0</v>
      </c>
      <c r="J555" s="39">
        <v>1</v>
      </c>
      <c r="K555" s="39">
        <v>1</v>
      </c>
      <c r="L555" s="8"/>
      <c r="M555" s="8"/>
      <c r="N555" s="8"/>
      <c r="O555" s="8"/>
      <c r="P555" s="8"/>
      <c r="Q555" s="8"/>
      <c r="R555" s="8"/>
      <c r="S555" s="8"/>
      <c r="T555" s="8"/>
      <c r="U555" s="8">
        <f t="shared" si="110"/>
        <v>5</v>
      </c>
      <c r="V555" s="8"/>
      <c r="W555" s="8">
        <v>2</v>
      </c>
      <c r="X555" s="39">
        <v>324</v>
      </c>
      <c r="Y555" s="8">
        <f t="shared" si="111"/>
        <v>326</v>
      </c>
    </row>
    <row r="556" spans="1:25" x14ac:dyDescent="0.2">
      <c r="A556" s="7" t="s">
        <v>184</v>
      </c>
      <c r="B556" s="39">
        <v>318</v>
      </c>
      <c r="C556" s="39">
        <v>233</v>
      </c>
      <c r="D556" s="39">
        <v>15</v>
      </c>
      <c r="E556" s="39">
        <v>16</v>
      </c>
      <c r="F556" s="39">
        <v>11</v>
      </c>
      <c r="G556" s="39">
        <v>0</v>
      </c>
      <c r="H556" s="39">
        <v>0</v>
      </c>
      <c r="I556" s="39">
        <v>0</v>
      </c>
      <c r="J556" s="39">
        <v>1</v>
      </c>
      <c r="K556" s="39">
        <v>5</v>
      </c>
      <c r="L556" s="8"/>
      <c r="M556" s="8"/>
      <c r="N556" s="8"/>
      <c r="O556" s="8"/>
      <c r="P556" s="8"/>
      <c r="Q556" s="8"/>
      <c r="R556" s="8"/>
      <c r="S556" s="8"/>
      <c r="T556" s="8"/>
      <c r="U556" s="8">
        <f t="shared" si="110"/>
        <v>5</v>
      </c>
      <c r="V556" s="8"/>
      <c r="W556" s="8"/>
      <c r="X556" s="39">
        <v>604</v>
      </c>
      <c r="Y556" s="8">
        <f t="shared" si="111"/>
        <v>604</v>
      </c>
    </row>
    <row r="557" spans="1:25" x14ac:dyDescent="0.2">
      <c r="A557" s="7" t="s">
        <v>185</v>
      </c>
      <c r="B557" s="39">
        <v>315</v>
      </c>
      <c r="C557" s="39">
        <v>225</v>
      </c>
      <c r="D557" s="39">
        <v>16</v>
      </c>
      <c r="E557" s="39">
        <v>26</v>
      </c>
      <c r="F557" s="39">
        <v>19</v>
      </c>
      <c r="G557" s="39">
        <v>0</v>
      </c>
      <c r="H557" s="39">
        <v>0</v>
      </c>
      <c r="I557" s="39">
        <v>1</v>
      </c>
      <c r="J557" s="39">
        <v>4</v>
      </c>
      <c r="K557" s="39">
        <v>2</v>
      </c>
      <c r="L557" s="8"/>
      <c r="M557" s="8"/>
      <c r="N557" s="8"/>
      <c r="O557" s="8"/>
      <c r="P557" s="8"/>
      <c r="Q557" s="8"/>
      <c r="R557" s="8"/>
      <c r="S557" s="8"/>
      <c r="T557" s="8"/>
      <c r="U557" s="8">
        <f t="shared" si="110"/>
        <v>10</v>
      </c>
      <c r="V557" s="8"/>
      <c r="W557" s="8">
        <v>6</v>
      </c>
      <c r="X557" s="39">
        <v>612</v>
      </c>
      <c r="Y557" s="8">
        <f t="shared" si="111"/>
        <v>618</v>
      </c>
    </row>
    <row r="558" spans="1:25" x14ac:dyDescent="0.2">
      <c r="A558" s="7" t="s">
        <v>186</v>
      </c>
      <c r="B558" s="39">
        <v>269</v>
      </c>
      <c r="C558" s="39">
        <v>249</v>
      </c>
      <c r="D558" s="39">
        <v>12</v>
      </c>
      <c r="E558" s="39">
        <v>13</v>
      </c>
      <c r="F558" s="39">
        <v>20</v>
      </c>
      <c r="G558" s="39">
        <v>0</v>
      </c>
      <c r="H558" s="39">
        <v>0</v>
      </c>
      <c r="I558" s="39">
        <v>1</v>
      </c>
      <c r="J558" s="39">
        <v>1</v>
      </c>
      <c r="K558" s="39">
        <v>3</v>
      </c>
      <c r="L558" s="8"/>
      <c r="M558" s="8"/>
      <c r="N558" s="8"/>
      <c r="O558" s="8"/>
      <c r="P558" s="8"/>
      <c r="Q558" s="8"/>
      <c r="R558" s="8"/>
      <c r="S558" s="8"/>
      <c r="T558" s="8"/>
      <c r="U558" s="8">
        <f t="shared" si="110"/>
        <v>6</v>
      </c>
      <c r="V558" s="8"/>
      <c r="W558" s="8">
        <v>2</v>
      </c>
      <c r="X558" s="39">
        <v>572</v>
      </c>
      <c r="Y558" s="8">
        <f t="shared" si="111"/>
        <v>574</v>
      </c>
    </row>
    <row r="559" spans="1:25" x14ac:dyDescent="0.2">
      <c r="A559" s="7" t="s">
        <v>187</v>
      </c>
      <c r="B559" s="39">
        <v>773</v>
      </c>
      <c r="C559" s="39">
        <v>616</v>
      </c>
      <c r="D559" s="39">
        <v>33</v>
      </c>
      <c r="E559" s="39">
        <v>29</v>
      </c>
      <c r="F559" s="39">
        <v>22</v>
      </c>
      <c r="G559" s="39">
        <v>0</v>
      </c>
      <c r="H559" s="39">
        <v>0</v>
      </c>
      <c r="I559" s="39">
        <v>3</v>
      </c>
      <c r="J559" s="39">
        <v>3</v>
      </c>
      <c r="K559" s="39">
        <v>8</v>
      </c>
      <c r="L559" s="8"/>
      <c r="M559" s="8">
        <v>1</v>
      </c>
      <c r="N559" s="8"/>
      <c r="O559" s="8"/>
      <c r="P559" s="8"/>
      <c r="Q559" s="8"/>
      <c r="R559" s="8"/>
      <c r="S559" s="8"/>
      <c r="T559" s="8"/>
      <c r="U559" s="8">
        <f t="shared" si="110"/>
        <v>27</v>
      </c>
      <c r="V559" s="8">
        <v>2</v>
      </c>
      <c r="W559" s="8">
        <v>11</v>
      </c>
      <c r="X559" s="39">
        <v>1502</v>
      </c>
      <c r="Y559" s="8">
        <f t="shared" si="111"/>
        <v>1515</v>
      </c>
    </row>
    <row r="560" spans="1:25" x14ac:dyDescent="0.2">
      <c r="A560" s="7" t="s">
        <v>188</v>
      </c>
      <c r="B560" s="39">
        <v>445</v>
      </c>
      <c r="C560" s="39">
        <v>236</v>
      </c>
      <c r="D560" s="39">
        <v>28</v>
      </c>
      <c r="E560" s="39">
        <v>21</v>
      </c>
      <c r="F560" s="39">
        <v>16</v>
      </c>
      <c r="G560" s="39">
        <v>0</v>
      </c>
      <c r="H560" s="39">
        <v>0</v>
      </c>
      <c r="I560" s="39">
        <v>0</v>
      </c>
      <c r="J560" s="39">
        <v>3</v>
      </c>
      <c r="K560" s="39">
        <v>4</v>
      </c>
      <c r="L560" s="8"/>
      <c r="M560" s="8"/>
      <c r="N560" s="8"/>
      <c r="O560" s="8"/>
      <c r="P560" s="8"/>
      <c r="Q560" s="8"/>
      <c r="R560" s="8"/>
      <c r="S560" s="8"/>
      <c r="T560" s="8"/>
      <c r="U560" s="8">
        <f t="shared" si="110"/>
        <v>7</v>
      </c>
      <c r="V560" s="8"/>
      <c r="W560" s="8">
        <v>4</v>
      </c>
      <c r="X560" s="39">
        <v>756</v>
      </c>
      <c r="Y560" s="8">
        <f t="shared" si="111"/>
        <v>760</v>
      </c>
    </row>
    <row r="561" spans="1:25" x14ac:dyDescent="0.2">
      <c r="A561" s="7" t="s">
        <v>189</v>
      </c>
      <c r="B561" s="39">
        <v>296</v>
      </c>
      <c r="C561" s="39">
        <v>230</v>
      </c>
      <c r="D561" s="39">
        <v>13</v>
      </c>
      <c r="E561" s="39">
        <v>22</v>
      </c>
      <c r="F561" s="39">
        <v>9</v>
      </c>
      <c r="G561" s="39">
        <v>0</v>
      </c>
      <c r="H561" s="39">
        <v>0</v>
      </c>
      <c r="I561" s="39">
        <v>0</v>
      </c>
      <c r="J561" s="39">
        <v>4</v>
      </c>
      <c r="K561" s="39">
        <v>3</v>
      </c>
      <c r="L561" s="8"/>
      <c r="M561" s="8"/>
      <c r="N561" s="8"/>
      <c r="O561" s="8"/>
      <c r="P561" s="8"/>
      <c r="Q561" s="8"/>
      <c r="R561" s="8"/>
      <c r="S561" s="8"/>
      <c r="T561" s="8"/>
      <c r="U561" s="8">
        <f t="shared" si="110"/>
        <v>2</v>
      </c>
      <c r="V561" s="8"/>
      <c r="W561" s="8">
        <v>3</v>
      </c>
      <c r="X561" s="39">
        <v>576</v>
      </c>
      <c r="Y561" s="8">
        <f t="shared" si="111"/>
        <v>579</v>
      </c>
    </row>
    <row r="562" spans="1:25" x14ac:dyDescent="0.2">
      <c r="A562" s="7" t="s">
        <v>190</v>
      </c>
      <c r="B562" s="39">
        <v>330</v>
      </c>
      <c r="C562" s="39">
        <v>266</v>
      </c>
      <c r="D562" s="39">
        <v>17</v>
      </c>
      <c r="E562" s="39">
        <v>12</v>
      </c>
      <c r="F562" s="39">
        <v>7</v>
      </c>
      <c r="G562" s="39">
        <v>0</v>
      </c>
      <c r="H562" s="39">
        <v>0</v>
      </c>
      <c r="I562" s="39">
        <v>0</v>
      </c>
      <c r="J562" s="39">
        <v>2</v>
      </c>
      <c r="K562" s="39">
        <v>1</v>
      </c>
      <c r="L562" s="8"/>
      <c r="M562" s="8"/>
      <c r="N562" s="8"/>
      <c r="O562" s="8"/>
      <c r="P562" s="8"/>
      <c r="Q562" s="8"/>
      <c r="R562" s="8"/>
      <c r="S562" s="8"/>
      <c r="T562" s="8"/>
      <c r="U562" s="8">
        <f t="shared" si="110"/>
        <v>2</v>
      </c>
      <c r="V562" s="8"/>
      <c r="W562" s="8">
        <v>2</v>
      </c>
      <c r="X562" s="39">
        <v>635</v>
      </c>
      <c r="Y562" s="8">
        <f t="shared" si="111"/>
        <v>637</v>
      </c>
    </row>
    <row r="563" spans="1:25" x14ac:dyDescent="0.2">
      <c r="A563" s="7" t="s">
        <v>191</v>
      </c>
      <c r="B563" s="39">
        <v>244</v>
      </c>
      <c r="C563" s="39">
        <v>166</v>
      </c>
      <c r="D563" s="39">
        <v>8</v>
      </c>
      <c r="E563" s="39">
        <v>7</v>
      </c>
      <c r="F563" s="39">
        <v>18</v>
      </c>
      <c r="G563" s="39">
        <v>1</v>
      </c>
      <c r="H563" s="39">
        <v>0</v>
      </c>
      <c r="I563" s="39">
        <v>1</v>
      </c>
      <c r="J563" s="39">
        <v>3</v>
      </c>
      <c r="K563" s="39">
        <v>3</v>
      </c>
      <c r="L563" s="8"/>
      <c r="M563" s="8"/>
      <c r="N563" s="8"/>
      <c r="O563" s="8"/>
      <c r="P563" s="8"/>
      <c r="Q563" s="8"/>
      <c r="R563" s="8"/>
      <c r="S563" s="8"/>
      <c r="T563" s="8"/>
      <c r="U563" s="8">
        <f t="shared" si="110"/>
        <v>1</v>
      </c>
      <c r="V563" s="8"/>
      <c r="W563" s="8">
        <v>2</v>
      </c>
      <c r="X563" s="39">
        <v>450</v>
      </c>
      <c r="Y563" s="8">
        <f t="shared" si="111"/>
        <v>452</v>
      </c>
    </row>
    <row r="564" spans="1:25" x14ac:dyDescent="0.2">
      <c r="A564" s="7" t="s">
        <v>103</v>
      </c>
      <c r="B564" s="39">
        <v>384</v>
      </c>
      <c r="C564" s="39">
        <v>241</v>
      </c>
      <c r="D564" s="39">
        <v>17</v>
      </c>
      <c r="E564" s="39">
        <v>12</v>
      </c>
      <c r="F564" s="39">
        <v>10</v>
      </c>
      <c r="G564" s="39">
        <v>0</v>
      </c>
      <c r="H564" s="39">
        <v>1</v>
      </c>
      <c r="I564" s="39">
        <v>2</v>
      </c>
      <c r="J564" s="39">
        <v>4</v>
      </c>
      <c r="K564" s="39">
        <v>5</v>
      </c>
      <c r="L564" s="8"/>
      <c r="M564" s="8"/>
      <c r="N564" s="8"/>
      <c r="O564" s="8"/>
      <c r="P564" s="8"/>
      <c r="Q564" s="8"/>
      <c r="R564" s="8"/>
      <c r="S564" s="8"/>
      <c r="T564" s="8"/>
      <c r="U564" s="8">
        <f t="shared" si="110"/>
        <v>10</v>
      </c>
      <c r="V564" s="8"/>
      <c r="W564" s="8">
        <v>3</v>
      </c>
      <c r="X564" s="39">
        <v>683</v>
      </c>
      <c r="Y564" s="8">
        <f t="shared" si="111"/>
        <v>686</v>
      </c>
    </row>
    <row r="565" spans="1:25" x14ac:dyDescent="0.2">
      <c r="A565" s="7" t="s">
        <v>104</v>
      </c>
      <c r="B565" s="39">
        <v>345</v>
      </c>
      <c r="C565" s="39">
        <v>298</v>
      </c>
      <c r="D565" s="39">
        <v>16</v>
      </c>
      <c r="E565" s="39">
        <v>15</v>
      </c>
      <c r="F565" s="39">
        <v>13</v>
      </c>
      <c r="G565" s="39">
        <v>0</v>
      </c>
      <c r="H565" s="39">
        <v>1</v>
      </c>
      <c r="I565" s="39">
        <v>2</v>
      </c>
      <c r="J565" s="39">
        <v>1</v>
      </c>
      <c r="K565" s="39">
        <v>3</v>
      </c>
      <c r="L565" s="8"/>
      <c r="M565" s="8"/>
      <c r="N565" s="8"/>
      <c r="O565" s="8"/>
      <c r="P565" s="8"/>
      <c r="Q565" s="8"/>
      <c r="R565" s="8"/>
      <c r="S565" s="8"/>
      <c r="T565" s="8"/>
      <c r="U565" s="8">
        <f t="shared" si="110"/>
        <v>6</v>
      </c>
      <c r="V565" s="8"/>
      <c r="W565" s="8">
        <v>4</v>
      </c>
      <c r="X565" s="39">
        <v>696</v>
      </c>
      <c r="Y565" s="8">
        <f t="shared" si="111"/>
        <v>700</v>
      </c>
    </row>
    <row r="566" spans="1:25" x14ac:dyDescent="0.2">
      <c r="A566" s="7" t="s">
        <v>105</v>
      </c>
      <c r="B566" s="39">
        <v>360</v>
      </c>
      <c r="C566" s="39">
        <v>179</v>
      </c>
      <c r="D566" s="39">
        <v>9</v>
      </c>
      <c r="E566" s="39">
        <v>11</v>
      </c>
      <c r="F566" s="39">
        <v>6</v>
      </c>
      <c r="G566" s="39">
        <v>0</v>
      </c>
      <c r="H566" s="39">
        <v>0</v>
      </c>
      <c r="I566" s="39">
        <v>1</v>
      </c>
      <c r="J566" s="39">
        <v>5</v>
      </c>
      <c r="K566" s="39">
        <v>3</v>
      </c>
      <c r="L566" s="8"/>
      <c r="M566" s="8"/>
      <c r="N566" s="8"/>
      <c r="O566" s="8"/>
      <c r="P566" s="8"/>
      <c r="Q566" s="8"/>
      <c r="R566" s="8"/>
      <c r="S566" s="8"/>
      <c r="T566" s="8"/>
      <c r="U566" s="8">
        <f t="shared" si="110"/>
        <v>5</v>
      </c>
      <c r="V566" s="8"/>
      <c r="W566" s="8">
        <v>5</v>
      </c>
      <c r="X566" s="39">
        <v>574</v>
      </c>
      <c r="Y566" s="8">
        <f t="shared" si="111"/>
        <v>579</v>
      </c>
    </row>
    <row r="567" spans="1:25" ht="12" customHeight="1" x14ac:dyDescent="0.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ht="12" customHeight="1" x14ac:dyDescent="0.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ht="9.9499999999999993" customHeight="1" x14ac:dyDescent="0.2">
      <c r="A569" s="22" t="s">
        <v>214</v>
      </c>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ht="12" customHeight="1" x14ac:dyDescent="0.2">
      <c r="A570" s="7" t="s">
        <v>106</v>
      </c>
      <c r="B570" s="39">
        <v>342</v>
      </c>
      <c r="C570" s="39">
        <v>189</v>
      </c>
      <c r="D570" s="39">
        <v>6</v>
      </c>
      <c r="E570" s="39">
        <v>11</v>
      </c>
      <c r="F570" s="39">
        <v>12</v>
      </c>
      <c r="G570" s="39">
        <v>0</v>
      </c>
      <c r="H570" s="39">
        <v>0</v>
      </c>
      <c r="I570" s="39">
        <v>0</v>
      </c>
      <c r="J570" s="39">
        <v>7</v>
      </c>
      <c r="K570" s="39">
        <v>11</v>
      </c>
      <c r="L570" s="8"/>
      <c r="M570" s="8"/>
      <c r="N570" s="8"/>
      <c r="O570" s="8"/>
      <c r="P570" s="8"/>
      <c r="Q570" s="8"/>
      <c r="R570" s="8"/>
      <c r="S570" s="8"/>
      <c r="T570" s="8"/>
      <c r="U570" s="8">
        <f t="shared" ref="U570:U599" si="112">Y570-SUM(B570:T570)</f>
        <v>3</v>
      </c>
      <c r="V570" s="8"/>
      <c r="W570" s="8">
        <v>1</v>
      </c>
      <c r="X570" s="39">
        <v>580</v>
      </c>
      <c r="Y570" s="8">
        <f t="shared" si="111"/>
        <v>581</v>
      </c>
    </row>
    <row r="571" spans="1:25" ht="12" customHeight="1" x14ac:dyDescent="0.2">
      <c r="A571" s="7" t="s">
        <v>107</v>
      </c>
      <c r="B571" s="39">
        <v>425</v>
      </c>
      <c r="C571" s="39">
        <v>251</v>
      </c>
      <c r="D571" s="39">
        <v>21</v>
      </c>
      <c r="E571" s="39">
        <v>20</v>
      </c>
      <c r="F571" s="39">
        <v>15</v>
      </c>
      <c r="G571" s="39">
        <v>0</v>
      </c>
      <c r="H571" s="39">
        <v>0</v>
      </c>
      <c r="I571" s="39">
        <v>1</v>
      </c>
      <c r="J571" s="39">
        <v>4</v>
      </c>
      <c r="K571" s="39">
        <v>8</v>
      </c>
      <c r="L571" s="8"/>
      <c r="M571" s="8"/>
      <c r="N571" s="8"/>
      <c r="O571" s="8"/>
      <c r="P571" s="8"/>
      <c r="Q571" s="8"/>
      <c r="R571" s="8"/>
      <c r="S571" s="8"/>
      <c r="T571" s="8"/>
      <c r="U571" s="8">
        <f t="shared" si="112"/>
        <v>8</v>
      </c>
      <c r="V571" s="8"/>
      <c r="W571" s="8">
        <v>1</v>
      </c>
      <c r="X571" s="39">
        <v>752</v>
      </c>
      <c r="Y571" s="8">
        <f t="shared" si="111"/>
        <v>753</v>
      </c>
    </row>
    <row r="572" spans="1:25" ht="12" customHeight="1" x14ac:dyDescent="0.2">
      <c r="A572" s="7" t="s">
        <v>108</v>
      </c>
      <c r="B572" s="39">
        <v>320</v>
      </c>
      <c r="C572" s="39">
        <v>260</v>
      </c>
      <c r="D572" s="39">
        <v>16</v>
      </c>
      <c r="E572" s="39">
        <v>21</v>
      </c>
      <c r="F572" s="39">
        <v>9</v>
      </c>
      <c r="G572" s="39">
        <v>1</v>
      </c>
      <c r="H572" s="39">
        <v>0</v>
      </c>
      <c r="I572" s="39">
        <v>0</v>
      </c>
      <c r="J572" s="39">
        <v>1</v>
      </c>
      <c r="K572" s="39">
        <v>5</v>
      </c>
      <c r="L572" s="8"/>
      <c r="M572" s="8"/>
      <c r="N572" s="8"/>
      <c r="O572" s="8"/>
      <c r="P572" s="8"/>
      <c r="Q572" s="8"/>
      <c r="R572" s="8"/>
      <c r="S572" s="8"/>
      <c r="T572" s="8"/>
      <c r="U572" s="8">
        <f t="shared" si="112"/>
        <v>10</v>
      </c>
      <c r="V572" s="8">
        <v>1</v>
      </c>
      <c r="W572" s="8">
        <v>2</v>
      </c>
      <c r="X572" s="39">
        <v>640</v>
      </c>
      <c r="Y572" s="8">
        <f t="shared" si="111"/>
        <v>643</v>
      </c>
    </row>
    <row r="573" spans="1:25" ht="12" customHeight="1" x14ac:dyDescent="0.2">
      <c r="A573" s="7" t="s">
        <v>109</v>
      </c>
      <c r="B573" s="39">
        <v>372</v>
      </c>
      <c r="C573" s="39">
        <v>228</v>
      </c>
      <c r="D573" s="39">
        <v>9</v>
      </c>
      <c r="E573" s="39">
        <v>14</v>
      </c>
      <c r="F573" s="39">
        <v>7</v>
      </c>
      <c r="G573" s="39">
        <v>0</v>
      </c>
      <c r="H573" s="39">
        <v>1</v>
      </c>
      <c r="I573" s="39">
        <v>1</v>
      </c>
      <c r="J573" s="39">
        <v>4</v>
      </c>
      <c r="K573" s="39">
        <v>3</v>
      </c>
      <c r="L573" s="8"/>
      <c r="M573" s="8"/>
      <c r="N573" s="8"/>
      <c r="O573" s="8"/>
      <c r="P573" s="8"/>
      <c r="Q573" s="8"/>
      <c r="R573" s="8"/>
      <c r="S573" s="8"/>
      <c r="T573" s="8"/>
      <c r="U573" s="8">
        <f t="shared" si="112"/>
        <v>5</v>
      </c>
      <c r="V573" s="8"/>
      <c r="W573" s="8">
        <v>3</v>
      </c>
      <c r="X573" s="39">
        <v>641</v>
      </c>
      <c r="Y573" s="8">
        <f t="shared" si="111"/>
        <v>644</v>
      </c>
    </row>
    <row r="574" spans="1:25" ht="12" customHeight="1" x14ac:dyDescent="0.2">
      <c r="A574" s="7" t="s">
        <v>110</v>
      </c>
      <c r="B574" s="39">
        <v>579</v>
      </c>
      <c r="C574" s="39">
        <v>478</v>
      </c>
      <c r="D574" s="39">
        <v>34</v>
      </c>
      <c r="E574" s="39">
        <v>26</v>
      </c>
      <c r="F574" s="39">
        <v>18</v>
      </c>
      <c r="G574" s="39">
        <v>0</v>
      </c>
      <c r="H574" s="39">
        <v>0</v>
      </c>
      <c r="I574" s="39">
        <v>1</v>
      </c>
      <c r="J574" s="39">
        <v>1</v>
      </c>
      <c r="K574" s="39">
        <v>7</v>
      </c>
      <c r="L574" s="8"/>
      <c r="M574" s="8"/>
      <c r="N574" s="8"/>
      <c r="O574" s="8"/>
      <c r="P574" s="8"/>
      <c r="Q574" s="8"/>
      <c r="R574" s="8"/>
      <c r="S574" s="8"/>
      <c r="T574" s="8"/>
      <c r="U574" s="8">
        <f t="shared" si="112"/>
        <v>9</v>
      </c>
      <c r="V574" s="8"/>
      <c r="W574" s="8">
        <v>3</v>
      </c>
      <c r="X574" s="39">
        <v>1150</v>
      </c>
      <c r="Y574" s="8">
        <f t="shared" si="111"/>
        <v>1153</v>
      </c>
    </row>
    <row r="575" spans="1:25" ht="12" customHeight="1" x14ac:dyDescent="0.2">
      <c r="A575" s="7" t="s">
        <v>111</v>
      </c>
      <c r="B575" s="39">
        <v>341</v>
      </c>
      <c r="C575" s="39">
        <v>191</v>
      </c>
      <c r="D575" s="39">
        <v>15</v>
      </c>
      <c r="E575" s="39">
        <v>9</v>
      </c>
      <c r="F575" s="39">
        <v>17</v>
      </c>
      <c r="G575" s="39">
        <v>1</v>
      </c>
      <c r="H575" s="39">
        <v>0</v>
      </c>
      <c r="I575" s="39">
        <v>0</v>
      </c>
      <c r="J575" s="39">
        <v>3</v>
      </c>
      <c r="K575" s="39">
        <v>5</v>
      </c>
      <c r="L575" s="8"/>
      <c r="M575" s="8"/>
      <c r="N575" s="8"/>
      <c r="O575" s="8"/>
      <c r="P575" s="8"/>
      <c r="Q575" s="8"/>
      <c r="R575" s="8"/>
      <c r="S575" s="8"/>
      <c r="T575" s="8"/>
      <c r="U575" s="8">
        <f t="shared" si="112"/>
        <v>5</v>
      </c>
      <c r="V575" s="8"/>
      <c r="W575" s="8">
        <v>2</v>
      </c>
      <c r="X575" s="39">
        <v>585</v>
      </c>
      <c r="Y575" s="8">
        <f t="shared" si="111"/>
        <v>587</v>
      </c>
    </row>
    <row r="576" spans="1:25" ht="12" customHeight="1" x14ac:dyDescent="0.2">
      <c r="A576" s="7" t="s">
        <v>112</v>
      </c>
      <c r="B576" s="39">
        <v>325</v>
      </c>
      <c r="C576" s="39">
        <v>269</v>
      </c>
      <c r="D576" s="39">
        <v>7</v>
      </c>
      <c r="E576" s="39">
        <v>14</v>
      </c>
      <c r="F576" s="39">
        <v>12</v>
      </c>
      <c r="G576" s="39">
        <v>0</v>
      </c>
      <c r="H576" s="39">
        <v>0</v>
      </c>
      <c r="I576" s="39">
        <v>0</v>
      </c>
      <c r="J576" s="39">
        <v>2</v>
      </c>
      <c r="K576" s="39">
        <v>8</v>
      </c>
      <c r="L576" s="8"/>
      <c r="M576" s="8"/>
      <c r="N576" s="8"/>
      <c r="O576" s="8"/>
      <c r="P576" s="8"/>
      <c r="Q576" s="8"/>
      <c r="R576" s="8"/>
      <c r="S576" s="8"/>
      <c r="T576" s="8"/>
      <c r="U576" s="8">
        <f t="shared" si="112"/>
        <v>11</v>
      </c>
      <c r="V576" s="8"/>
      <c r="W576" s="8">
        <v>4</v>
      </c>
      <c r="X576" s="39">
        <v>644</v>
      </c>
      <c r="Y576" s="8">
        <f t="shared" si="111"/>
        <v>648</v>
      </c>
    </row>
    <row r="577" spans="1:25" ht="12" customHeight="1" x14ac:dyDescent="0.2">
      <c r="A577" s="7" t="s">
        <v>113</v>
      </c>
      <c r="B577" s="39">
        <v>415</v>
      </c>
      <c r="C577" s="39">
        <v>296</v>
      </c>
      <c r="D577" s="39">
        <v>22</v>
      </c>
      <c r="E577" s="39">
        <v>22</v>
      </c>
      <c r="F577" s="39">
        <v>12</v>
      </c>
      <c r="G577" s="39">
        <v>1</v>
      </c>
      <c r="H577" s="39">
        <v>0</v>
      </c>
      <c r="I577" s="39">
        <v>0</v>
      </c>
      <c r="J577" s="39">
        <v>3</v>
      </c>
      <c r="K577" s="39">
        <v>5</v>
      </c>
      <c r="L577" s="8"/>
      <c r="M577" s="8"/>
      <c r="N577" s="8"/>
      <c r="O577" s="8"/>
      <c r="P577" s="8"/>
      <c r="Q577" s="8"/>
      <c r="R577" s="8"/>
      <c r="S577" s="8"/>
      <c r="T577" s="8"/>
      <c r="U577" s="8">
        <f t="shared" si="112"/>
        <v>5</v>
      </c>
      <c r="V577" s="8"/>
      <c r="W577" s="8">
        <v>6</v>
      </c>
      <c r="X577" s="39">
        <v>775</v>
      </c>
      <c r="Y577" s="8">
        <f t="shared" si="111"/>
        <v>781</v>
      </c>
    </row>
    <row r="578" spans="1:25" ht="12" customHeight="1" x14ac:dyDescent="0.2">
      <c r="A578" s="7" t="s">
        <v>114</v>
      </c>
      <c r="B578" s="39">
        <v>341</v>
      </c>
      <c r="C578" s="39">
        <v>252</v>
      </c>
      <c r="D578" s="39">
        <v>24</v>
      </c>
      <c r="E578" s="39">
        <v>13</v>
      </c>
      <c r="F578" s="39">
        <v>8</v>
      </c>
      <c r="G578" s="39">
        <v>0</v>
      </c>
      <c r="H578" s="39">
        <v>1</v>
      </c>
      <c r="I578" s="39">
        <v>1</v>
      </c>
      <c r="J578" s="39">
        <v>3</v>
      </c>
      <c r="K578" s="39">
        <v>7</v>
      </c>
      <c r="L578" s="8"/>
      <c r="M578" s="8"/>
      <c r="N578" s="8"/>
      <c r="O578" s="8"/>
      <c r="P578" s="8"/>
      <c r="Q578" s="8"/>
      <c r="R578" s="8"/>
      <c r="S578" s="8"/>
      <c r="T578" s="8"/>
      <c r="U578" s="8">
        <f t="shared" si="112"/>
        <v>8</v>
      </c>
      <c r="V578" s="8"/>
      <c r="W578" s="8">
        <v>2</v>
      </c>
      <c r="X578" s="39">
        <v>656</v>
      </c>
      <c r="Y578" s="8">
        <f t="shared" si="111"/>
        <v>658</v>
      </c>
    </row>
    <row r="579" spans="1:25" ht="12" customHeight="1" x14ac:dyDescent="0.2">
      <c r="A579" s="7" t="s">
        <v>115</v>
      </c>
      <c r="B579" s="39">
        <v>326</v>
      </c>
      <c r="C579" s="39">
        <v>200</v>
      </c>
      <c r="D579" s="39">
        <v>18</v>
      </c>
      <c r="E579" s="39">
        <v>25</v>
      </c>
      <c r="F579" s="39">
        <v>9</v>
      </c>
      <c r="G579" s="39">
        <v>0</v>
      </c>
      <c r="H579" s="39">
        <v>0</v>
      </c>
      <c r="I579" s="39">
        <v>4</v>
      </c>
      <c r="J579" s="39">
        <v>2</v>
      </c>
      <c r="K579" s="39">
        <v>1</v>
      </c>
      <c r="L579" s="8"/>
      <c r="M579" s="8"/>
      <c r="N579" s="8"/>
      <c r="O579" s="8"/>
      <c r="P579" s="8"/>
      <c r="Q579" s="8"/>
      <c r="R579" s="8"/>
      <c r="S579" s="8"/>
      <c r="T579" s="8"/>
      <c r="U579" s="8">
        <f t="shared" si="112"/>
        <v>4</v>
      </c>
      <c r="V579" s="8"/>
      <c r="W579" s="8">
        <v>1</v>
      </c>
      <c r="X579" s="39">
        <v>588</v>
      </c>
      <c r="Y579" s="8">
        <f t="shared" si="111"/>
        <v>589</v>
      </c>
    </row>
    <row r="580" spans="1:25" ht="12" customHeight="1" x14ac:dyDescent="0.2">
      <c r="A580" s="7" t="s">
        <v>116</v>
      </c>
      <c r="B580" s="39">
        <v>293</v>
      </c>
      <c r="C580" s="39">
        <v>264</v>
      </c>
      <c r="D580" s="39">
        <v>16</v>
      </c>
      <c r="E580" s="39">
        <v>23</v>
      </c>
      <c r="F580" s="39">
        <v>8</v>
      </c>
      <c r="G580" s="39">
        <v>0</v>
      </c>
      <c r="H580" s="39">
        <v>0</v>
      </c>
      <c r="I580" s="39">
        <v>1</v>
      </c>
      <c r="J580" s="39">
        <v>4</v>
      </c>
      <c r="K580" s="39">
        <v>3</v>
      </c>
      <c r="L580" s="8"/>
      <c r="M580" s="8"/>
      <c r="N580" s="8"/>
      <c r="O580" s="8"/>
      <c r="P580" s="8"/>
      <c r="Q580" s="8"/>
      <c r="R580" s="8"/>
      <c r="S580" s="8"/>
      <c r="T580" s="8"/>
      <c r="U580" s="8">
        <f t="shared" si="112"/>
        <v>2</v>
      </c>
      <c r="V580" s="8"/>
      <c r="W580" s="8">
        <v>2</v>
      </c>
      <c r="X580" s="39">
        <v>612</v>
      </c>
      <c r="Y580" s="8">
        <f t="shared" si="111"/>
        <v>614</v>
      </c>
    </row>
    <row r="581" spans="1:25" ht="12" customHeight="1" x14ac:dyDescent="0.2">
      <c r="A581" s="7" t="s">
        <v>117</v>
      </c>
      <c r="B581" s="39">
        <v>322</v>
      </c>
      <c r="C581" s="39">
        <v>213</v>
      </c>
      <c r="D581" s="39">
        <v>17</v>
      </c>
      <c r="E581" s="39">
        <v>8</v>
      </c>
      <c r="F581" s="39">
        <v>13</v>
      </c>
      <c r="G581" s="39">
        <v>0</v>
      </c>
      <c r="H581" s="39">
        <v>0</v>
      </c>
      <c r="I581" s="39">
        <v>2</v>
      </c>
      <c r="J581" s="39">
        <v>2</v>
      </c>
      <c r="K581" s="39">
        <v>0</v>
      </c>
      <c r="L581" s="8"/>
      <c r="M581" s="8"/>
      <c r="N581" s="8"/>
      <c r="O581" s="8"/>
      <c r="P581" s="8"/>
      <c r="Q581" s="8"/>
      <c r="R581" s="8"/>
      <c r="S581" s="8"/>
      <c r="T581" s="8"/>
      <c r="U581" s="8">
        <f t="shared" si="112"/>
        <v>17</v>
      </c>
      <c r="V581" s="8"/>
      <c r="W581" s="8">
        <v>8</v>
      </c>
      <c r="X581" s="39">
        <v>586</v>
      </c>
      <c r="Y581" s="8">
        <f t="shared" si="111"/>
        <v>594</v>
      </c>
    </row>
    <row r="582" spans="1:25" ht="12" customHeight="1" x14ac:dyDescent="0.2">
      <c r="A582" s="7" t="s">
        <v>118</v>
      </c>
      <c r="B582" s="39">
        <v>289</v>
      </c>
      <c r="C582" s="39">
        <v>376</v>
      </c>
      <c r="D582" s="39">
        <v>18</v>
      </c>
      <c r="E582" s="39">
        <v>16</v>
      </c>
      <c r="F582" s="39">
        <v>5</v>
      </c>
      <c r="G582" s="39">
        <v>0</v>
      </c>
      <c r="H582" s="39">
        <v>0</v>
      </c>
      <c r="I582" s="39">
        <v>0</v>
      </c>
      <c r="J582" s="39">
        <v>2</v>
      </c>
      <c r="K582" s="39">
        <v>3</v>
      </c>
      <c r="L582" s="8"/>
      <c r="M582" s="8"/>
      <c r="N582" s="8"/>
      <c r="O582" s="8"/>
      <c r="P582" s="8"/>
      <c r="Q582" s="8"/>
      <c r="R582" s="8"/>
      <c r="S582" s="8"/>
      <c r="T582" s="8"/>
      <c r="U582" s="8">
        <f t="shared" si="112"/>
        <v>3</v>
      </c>
      <c r="V582" s="8"/>
      <c r="W582" s="8">
        <v>2</v>
      </c>
      <c r="X582" s="39">
        <v>710</v>
      </c>
      <c r="Y582" s="8">
        <f t="shared" si="111"/>
        <v>712</v>
      </c>
    </row>
    <row r="583" spans="1:25" ht="12" customHeight="1" x14ac:dyDescent="0.2">
      <c r="A583" s="7" t="s">
        <v>119</v>
      </c>
      <c r="B583" s="39">
        <v>291</v>
      </c>
      <c r="C583" s="39">
        <v>292</v>
      </c>
      <c r="D583" s="39">
        <v>20</v>
      </c>
      <c r="E583" s="39">
        <v>22</v>
      </c>
      <c r="F583" s="39">
        <v>16</v>
      </c>
      <c r="G583" s="39">
        <v>0</v>
      </c>
      <c r="H583" s="39">
        <v>0</v>
      </c>
      <c r="I583" s="39">
        <v>1</v>
      </c>
      <c r="J583" s="39">
        <v>1</v>
      </c>
      <c r="K583" s="39">
        <v>3</v>
      </c>
      <c r="L583" s="8"/>
      <c r="M583" s="8"/>
      <c r="N583" s="8"/>
      <c r="O583" s="8"/>
      <c r="P583" s="8"/>
      <c r="Q583" s="8"/>
      <c r="R583" s="8"/>
      <c r="S583" s="8"/>
      <c r="T583" s="8"/>
      <c r="U583" s="8">
        <f t="shared" si="112"/>
        <v>3</v>
      </c>
      <c r="V583" s="8"/>
      <c r="W583" s="8"/>
      <c r="X583" s="39">
        <v>649</v>
      </c>
      <c r="Y583" s="8">
        <f t="shared" si="111"/>
        <v>649</v>
      </c>
    </row>
    <row r="584" spans="1:25" ht="12" customHeight="1" x14ac:dyDescent="0.2">
      <c r="A584" s="7" t="s">
        <v>120</v>
      </c>
      <c r="B584" s="39">
        <v>326</v>
      </c>
      <c r="C584" s="39">
        <v>284</v>
      </c>
      <c r="D584" s="39">
        <v>11</v>
      </c>
      <c r="E584" s="39">
        <v>19</v>
      </c>
      <c r="F584" s="39">
        <v>12</v>
      </c>
      <c r="G584" s="39">
        <v>0</v>
      </c>
      <c r="H584" s="39">
        <v>0</v>
      </c>
      <c r="I584" s="39">
        <v>0</v>
      </c>
      <c r="J584" s="39">
        <v>4</v>
      </c>
      <c r="K584" s="39">
        <v>9</v>
      </c>
      <c r="L584" s="8"/>
      <c r="M584" s="8"/>
      <c r="N584" s="8"/>
      <c r="O584" s="8"/>
      <c r="P584" s="8"/>
      <c r="Q584" s="8"/>
      <c r="R584" s="8"/>
      <c r="S584" s="8"/>
      <c r="T584" s="8"/>
      <c r="U584" s="8">
        <f t="shared" si="112"/>
        <v>5</v>
      </c>
      <c r="V584" s="8">
        <v>1</v>
      </c>
      <c r="W584" s="8">
        <v>3</v>
      </c>
      <c r="X584" s="39">
        <v>666</v>
      </c>
      <c r="Y584" s="8">
        <f t="shared" si="111"/>
        <v>670</v>
      </c>
    </row>
    <row r="585" spans="1:25" ht="12" customHeight="1" x14ac:dyDescent="0.2">
      <c r="A585" s="7" t="s">
        <v>121</v>
      </c>
      <c r="B585" s="39">
        <v>179</v>
      </c>
      <c r="C585" s="39">
        <v>22</v>
      </c>
      <c r="D585" s="39">
        <v>6</v>
      </c>
      <c r="E585" s="39">
        <v>0</v>
      </c>
      <c r="F585" s="39">
        <v>3</v>
      </c>
      <c r="G585" s="39">
        <v>0</v>
      </c>
      <c r="H585" s="39">
        <v>0</v>
      </c>
      <c r="I585" s="39">
        <v>1</v>
      </c>
      <c r="J585" s="39">
        <v>2</v>
      </c>
      <c r="K585" s="39">
        <v>2</v>
      </c>
      <c r="L585" s="8"/>
      <c r="M585" s="8"/>
      <c r="N585" s="8"/>
      <c r="O585" s="8"/>
      <c r="P585" s="8"/>
      <c r="Q585" s="8"/>
      <c r="R585" s="8"/>
      <c r="S585" s="8"/>
      <c r="T585" s="8"/>
      <c r="U585" s="8">
        <f t="shared" si="112"/>
        <v>1</v>
      </c>
      <c r="V585" s="8">
        <v>1</v>
      </c>
      <c r="W585" s="8"/>
      <c r="X585" s="39">
        <v>215</v>
      </c>
      <c r="Y585" s="8">
        <f t="shared" si="111"/>
        <v>216</v>
      </c>
    </row>
    <row r="586" spans="1:25" ht="12" customHeight="1" x14ac:dyDescent="0.2">
      <c r="A586" s="7" t="s">
        <v>122</v>
      </c>
      <c r="B586" s="39">
        <v>415</v>
      </c>
      <c r="C586" s="39">
        <v>367</v>
      </c>
      <c r="D586" s="39">
        <v>20</v>
      </c>
      <c r="E586" s="39">
        <v>29</v>
      </c>
      <c r="F586" s="39">
        <v>13</v>
      </c>
      <c r="G586" s="39">
        <v>1</v>
      </c>
      <c r="H586" s="39">
        <v>1</v>
      </c>
      <c r="I586" s="39">
        <v>0</v>
      </c>
      <c r="J586" s="39">
        <v>3</v>
      </c>
      <c r="K586" s="39">
        <v>3</v>
      </c>
      <c r="L586" s="8"/>
      <c r="M586" s="8"/>
      <c r="N586" s="8"/>
      <c r="O586" s="8"/>
      <c r="P586" s="8"/>
      <c r="Q586" s="8"/>
      <c r="R586" s="8"/>
      <c r="S586" s="8"/>
      <c r="T586" s="8"/>
      <c r="U586" s="8">
        <f t="shared" si="112"/>
        <v>2</v>
      </c>
      <c r="V586" s="8"/>
      <c r="W586" s="8">
        <v>1</v>
      </c>
      <c r="X586" s="39">
        <v>853</v>
      </c>
      <c r="Y586" s="8">
        <f t="shared" si="111"/>
        <v>854</v>
      </c>
    </row>
    <row r="587" spans="1:25" ht="12" customHeight="1" x14ac:dyDescent="0.2">
      <c r="A587" s="7" t="s">
        <v>123</v>
      </c>
      <c r="B587" s="39">
        <v>486</v>
      </c>
      <c r="C587" s="39">
        <v>507</v>
      </c>
      <c r="D587" s="39">
        <v>18</v>
      </c>
      <c r="E587" s="39">
        <v>28</v>
      </c>
      <c r="F587" s="39">
        <v>13</v>
      </c>
      <c r="G587" s="39">
        <v>0</v>
      </c>
      <c r="H587" s="39">
        <v>0</v>
      </c>
      <c r="I587" s="39">
        <v>2</v>
      </c>
      <c r="J587" s="39">
        <v>1</v>
      </c>
      <c r="K587" s="39">
        <v>5</v>
      </c>
      <c r="L587" s="8"/>
      <c r="M587" s="8"/>
      <c r="N587" s="8"/>
      <c r="O587" s="8"/>
      <c r="P587" s="8"/>
      <c r="Q587" s="8"/>
      <c r="R587" s="8"/>
      <c r="S587" s="8"/>
      <c r="T587" s="8"/>
      <c r="U587" s="8">
        <f t="shared" si="112"/>
        <v>6</v>
      </c>
      <c r="V587" s="8"/>
      <c r="W587" s="8"/>
      <c r="X587" s="39">
        <v>1066</v>
      </c>
      <c r="Y587" s="8">
        <f t="shared" si="111"/>
        <v>1066</v>
      </c>
    </row>
    <row r="588" spans="1:25" ht="12" customHeight="1" x14ac:dyDescent="0.2">
      <c r="A588" s="7" t="s">
        <v>124</v>
      </c>
      <c r="B588" s="39">
        <v>349</v>
      </c>
      <c r="C588" s="39">
        <v>187</v>
      </c>
      <c r="D588" s="39">
        <v>12</v>
      </c>
      <c r="E588" s="39">
        <v>7</v>
      </c>
      <c r="F588" s="39">
        <v>6</v>
      </c>
      <c r="G588" s="39">
        <v>0</v>
      </c>
      <c r="H588" s="39">
        <v>0</v>
      </c>
      <c r="I588" s="39">
        <v>1</v>
      </c>
      <c r="J588" s="39">
        <v>3</v>
      </c>
      <c r="K588" s="39">
        <v>6</v>
      </c>
      <c r="L588" s="8"/>
      <c r="M588" s="8"/>
      <c r="N588" s="8"/>
      <c r="O588" s="8"/>
      <c r="P588" s="8"/>
      <c r="Q588" s="8"/>
      <c r="R588" s="8"/>
      <c r="S588" s="8"/>
      <c r="T588" s="8"/>
      <c r="U588" s="8">
        <f t="shared" si="112"/>
        <v>17</v>
      </c>
      <c r="V588" s="8"/>
      <c r="W588" s="8">
        <v>9</v>
      </c>
      <c r="X588" s="39">
        <v>579</v>
      </c>
      <c r="Y588" s="8">
        <f t="shared" si="111"/>
        <v>588</v>
      </c>
    </row>
    <row r="589" spans="1:25" ht="12" customHeight="1" x14ac:dyDescent="0.2">
      <c r="A589" s="7" t="s">
        <v>125</v>
      </c>
      <c r="B589" s="39">
        <v>161</v>
      </c>
      <c r="C589" s="39">
        <v>115</v>
      </c>
      <c r="D589" s="39">
        <v>8</v>
      </c>
      <c r="E589" s="39">
        <v>12</v>
      </c>
      <c r="F589" s="39">
        <v>6</v>
      </c>
      <c r="G589" s="39">
        <v>0</v>
      </c>
      <c r="H589" s="39">
        <v>0</v>
      </c>
      <c r="I589" s="39">
        <v>1</v>
      </c>
      <c r="J589" s="39">
        <v>1</v>
      </c>
      <c r="K589" s="39">
        <v>1</v>
      </c>
      <c r="L589" s="8"/>
      <c r="M589" s="8"/>
      <c r="N589" s="8"/>
      <c r="O589" s="8"/>
      <c r="P589" s="8"/>
      <c r="Q589" s="8"/>
      <c r="R589" s="8"/>
      <c r="S589" s="8"/>
      <c r="T589" s="8"/>
      <c r="U589" s="8">
        <f t="shared" si="112"/>
        <v>13</v>
      </c>
      <c r="V589" s="8"/>
      <c r="W589" s="8">
        <v>2</v>
      </c>
      <c r="X589" s="39">
        <v>316</v>
      </c>
      <c r="Y589" s="8">
        <f t="shared" si="111"/>
        <v>318</v>
      </c>
    </row>
    <row r="590" spans="1:25" ht="12" customHeight="1" x14ac:dyDescent="0.2">
      <c r="A590" s="7" t="s">
        <v>126</v>
      </c>
      <c r="B590" s="39">
        <v>512</v>
      </c>
      <c r="C590" s="39">
        <v>441</v>
      </c>
      <c r="D590" s="39">
        <v>24</v>
      </c>
      <c r="E590" s="39">
        <v>25</v>
      </c>
      <c r="F590" s="39">
        <v>7</v>
      </c>
      <c r="G590" s="39">
        <v>0</v>
      </c>
      <c r="H590" s="39">
        <v>0</v>
      </c>
      <c r="I590" s="39">
        <v>0</v>
      </c>
      <c r="J590" s="39">
        <v>1</v>
      </c>
      <c r="K590" s="39">
        <v>5</v>
      </c>
      <c r="L590" s="8"/>
      <c r="M590" s="8"/>
      <c r="N590" s="8"/>
      <c r="O590" s="8"/>
      <c r="P590" s="8"/>
      <c r="Q590" s="8"/>
      <c r="R590" s="8"/>
      <c r="S590" s="8"/>
      <c r="T590" s="8"/>
      <c r="U590" s="8">
        <f t="shared" si="112"/>
        <v>5</v>
      </c>
      <c r="V590" s="8"/>
      <c r="W590" s="8">
        <v>5</v>
      </c>
      <c r="X590" s="39">
        <v>1015</v>
      </c>
      <c r="Y590" s="8">
        <f t="shared" si="111"/>
        <v>1020</v>
      </c>
    </row>
    <row r="591" spans="1:25" ht="12" customHeight="1" x14ac:dyDescent="0.2">
      <c r="A591" s="7" t="s">
        <v>127</v>
      </c>
      <c r="B591" s="39">
        <v>353</v>
      </c>
      <c r="C591" s="39">
        <v>241</v>
      </c>
      <c r="D591" s="39">
        <v>10</v>
      </c>
      <c r="E591" s="39">
        <v>14</v>
      </c>
      <c r="F591" s="39">
        <v>7</v>
      </c>
      <c r="G591" s="39">
        <v>0</v>
      </c>
      <c r="H591" s="39">
        <v>0</v>
      </c>
      <c r="I591" s="39">
        <v>0</v>
      </c>
      <c r="J591" s="39">
        <v>2</v>
      </c>
      <c r="K591" s="39">
        <v>5</v>
      </c>
      <c r="L591" s="8"/>
      <c r="M591" s="8"/>
      <c r="N591" s="8"/>
      <c r="O591" s="8"/>
      <c r="P591" s="8"/>
      <c r="Q591" s="8"/>
      <c r="R591" s="8"/>
      <c r="S591" s="8"/>
      <c r="T591" s="8"/>
      <c r="U591" s="8">
        <f t="shared" si="112"/>
        <v>7</v>
      </c>
      <c r="V591" s="8"/>
      <c r="W591" s="8">
        <v>1</v>
      </c>
      <c r="X591" s="39">
        <v>638</v>
      </c>
      <c r="Y591" s="8">
        <f t="shared" si="111"/>
        <v>639</v>
      </c>
    </row>
    <row r="592" spans="1:25" ht="12" customHeight="1" x14ac:dyDescent="0.2">
      <c r="A592" s="7" t="s">
        <v>128</v>
      </c>
      <c r="B592" s="39">
        <v>246</v>
      </c>
      <c r="C592" s="39">
        <v>235</v>
      </c>
      <c r="D592" s="39">
        <v>8</v>
      </c>
      <c r="E592" s="39">
        <v>22</v>
      </c>
      <c r="F592" s="39">
        <v>8</v>
      </c>
      <c r="G592" s="39">
        <v>0</v>
      </c>
      <c r="H592" s="39">
        <v>0</v>
      </c>
      <c r="I592" s="39">
        <v>1</v>
      </c>
      <c r="J592" s="39">
        <v>2</v>
      </c>
      <c r="K592" s="39">
        <v>3</v>
      </c>
      <c r="L592" s="8"/>
      <c r="M592" s="8"/>
      <c r="N592" s="8"/>
      <c r="O592" s="8"/>
      <c r="P592" s="8"/>
      <c r="Q592" s="8"/>
      <c r="R592" s="8"/>
      <c r="S592" s="8"/>
      <c r="T592" s="8"/>
      <c r="U592" s="8">
        <f t="shared" si="112"/>
        <v>6</v>
      </c>
      <c r="V592" s="8"/>
      <c r="W592" s="8"/>
      <c r="X592" s="39">
        <v>531</v>
      </c>
      <c r="Y592" s="8">
        <f t="shared" si="111"/>
        <v>531</v>
      </c>
    </row>
    <row r="593" spans="1:26" ht="12" customHeight="1" x14ac:dyDescent="0.2">
      <c r="A593" s="7" t="s">
        <v>129</v>
      </c>
      <c r="B593" s="39">
        <v>306</v>
      </c>
      <c r="C593" s="39">
        <v>327</v>
      </c>
      <c r="D593" s="39">
        <v>14</v>
      </c>
      <c r="E593" s="39">
        <v>25</v>
      </c>
      <c r="F593" s="39">
        <v>7</v>
      </c>
      <c r="G593" s="39">
        <v>1</v>
      </c>
      <c r="H593" s="39">
        <v>0</v>
      </c>
      <c r="I593" s="39">
        <v>0</v>
      </c>
      <c r="J593" s="39">
        <v>4</v>
      </c>
      <c r="K593" s="39">
        <v>6</v>
      </c>
      <c r="L593" s="8"/>
      <c r="M593" s="8"/>
      <c r="N593" s="8"/>
      <c r="O593" s="8"/>
      <c r="P593" s="8"/>
      <c r="Q593" s="8"/>
      <c r="R593" s="8"/>
      <c r="S593" s="8"/>
      <c r="T593" s="8"/>
      <c r="U593" s="8">
        <f t="shared" si="112"/>
        <v>3</v>
      </c>
      <c r="V593" s="8"/>
      <c r="W593" s="8">
        <v>1</v>
      </c>
      <c r="X593" s="39">
        <v>692</v>
      </c>
      <c r="Y593" s="8">
        <f t="shared" si="111"/>
        <v>693</v>
      </c>
    </row>
    <row r="594" spans="1:26" ht="12" customHeight="1" x14ac:dyDescent="0.2">
      <c r="A594" s="7" t="s">
        <v>130</v>
      </c>
      <c r="B594" s="39">
        <v>298</v>
      </c>
      <c r="C594" s="39">
        <v>233</v>
      </c>
      <c r="D594" s="39">
        <v>17</v>
      </c>
      <c r="E594" s="39">
        <v>12</v>
      </c>
      <c r="F594" s="39">
        <v>14</v>
      </c>
      <c r="G594" s="39">
        <v>0</v>
      </c>
      <c r="H594" s="39">
        <v>0</v>
      </c>
      <c r="I594" s="39">
        <v>1</v>
      </c>
      <c r="J594" s="39">
        <v>2</v>
      </c>
      <c r="K594" s="39">
        <v>6</v>
      </c>
      <c r="L594" s="8"/>
      <c r="M594" s="8"/>
      <c r="N594" s="8"/>
      <c r="O594" s="8"/>
      <c r="P594" s="8"/>
      <c r="Q594" s="8"/>
      <c r="R594" s="8"/>
      <c r="S594" s="8"/>
      <c r="T594" s="8"/>
      <c r="U594" s="8">
        <f t="shared" si="112"/>
        <v>3</v>
      </c>
      <c r="V594" s="8"/>
      <c r="W594" s="8">
        <v>3</v>
      </c>
      <c r="X594" s="39">
        <v>583</v>
      </c>
      <c r="Y594" s="8">
        <f t="shared" si="111"/>
        <v>586</v>
      </c>
    </row>
    <row r="595" spans="1:26" ht="12" customHeight="1" x14ac:dyDescent="0.2">
      <c r="A595" s="7" t="s">
        <v>131</v>
      </c>
      <c r="B595" s="39">
        <v>264</v>
      </c>
      <c r="C595" s="39">
        <v>202</v>
      </c>
      <c r="D595" s="39">
        <v>12</v>
      </c>
      <c r="E595" s="39">
        <v>11</v>
      </c>
      <c r="F595" s="39">
        <v>4</v>
      </c>
      <c r="G595" s="39">
        <v>0</v>
      </c>
      <c r="H595" s="39">
        <v>0</v>
      </c>
      <c r="I595" s="39">
        <v>2</v>
      </c>
      <c r="J595" s="39">
        <v>0</v>
      </c>
      <c r="K595" s="39">
        <v>2</v>
      </c>
      <c r="L595" s="8"/>
      <c r="M595" s="8"/>
      <c r="N595" s="8"/>
      <c r="O595" s="8"/>
      <c r="P595" s="8"/>
      <c r="Q595" s="8"/>
      <c r="R595" s="8"/>
      <c r="S595" s="8"/>
      <c r="T595" s="8"/>
      <c r="U595" s="8">
        <f t="shared" si="112"/>
        <v>1</v>
      </c>
      <c r="V595" s="8"/>
      <c r="W595" s="8">
        <v>4</v>
      </c>
      <c r="X595" s="39">
        <v>494</v>
      </c>
      <c r="Y595" s="8">
        <f t="shared" si="111"/>
        <v>498</v>
      </c>
    </row>
    <row r="596" spans="1:26" ht="12" customHeight="1" x14ac:dyDescent="0.2">
      <c r="A596" s="7" t="s">
        <v>132</v>
      </c>
      <c r="B596" s="39">
        <v>132</v>
      </c>
      <c r="C596" s="39">
        <v>74</v>
      </c>
      <c r="D596" s="39">
        <v>4</v>
      </c>
      <c r="E596" s="39">
        <v>6</v>
      </c>
      <c r="F596" s="39">
        <v>5</v>
      </c>
      <c r="G596" s="39">
        <v>0</v>
      </c>
      <c r="H596" s="39">
        <v>0</v>
      </c>
      <c r="I596" s="39">
        <v>0</v>
      </c>
      <c r="J596" s="39">
        <v>0</v>
      </c>
      <c r="K596" s="39">
        <v>0</v>
      </c>
      <c r="L596" s="8"/>
      <c r="M596" s="8"/>
      <c r="N596" s="8"/>
      <c r="O596" s="8"/>
      <c r="P596" s="8"/>
      <c r="Q596" s="8"/>
      <c r="R596" s="8"/>
      <c r="S596" s="8"/>
      <c r="T596" s="8"/>
      <c r="U596" s="8">
        <f t="shared" si="112"/>
        <v>3</v>
      </c>
      <c r="V596" s="8"/>
      <c r="W596" s="8"/>
      <c r="X596" s="39">
        <v>224</v>
      </c>
      <c r="Y596" s="8">
        <f t="shared" si="111"/>
        <v>224</v>
      </c>
    </row>
    <row r="597" spans="1:26" ht="12" customHeight="1" x14ac:dyDescent="0.2">
      <c r="A597" s="7" t="s">
        <v>133</v>
      </c>
      <c r="B597" s="39">
        <v>115</v>
      </c>
      <c r="C597" s="39">
        <v>12</v>
      </c>
      <c r="D597" s="39">
        <v>0</v>
      </c>
      <c r="E597" s="39">
        <v>2</v>
      </c>
      <c r="F597" s="39">
        <v>2</v>
      </c>
      <c r="G597" s="39">
        <v>0</v>
      </c>
      <c r="H597" s="39">
        <v>0</v>
      </c>
      <c r="I597" s="39">
        <v>1</v>
      </c>
      <c r="J597" s="39">
        <v>0</v>
      </c>
      <c r="K597" s="39">
        <v>0</v>
      </c>
      <c r="L597" s="8"/>
      <c r="M597" s="8"/>
      <c r="N597" s="8"/>
      <c r="O597" s="8"/>
      <c r="P597" s="8"/>
      <c r="Q597" s="8"/>
      <c r="R597" s="8"/>
      <c r="S597" s="8"/>
      <c r="T597" s="8"/>
      <c r="U597" s="8">
        <f t="shared" si="112"/>
        <v>2</v>
      </c>
      <c r="V597" s="8"/>
      <c r="W597" s="8"/>
      <c r="X597" s="39">
        <v>134</v>
      </c>
      <c r="Y597" s="8">
        <f t="shared" si="111"/>
        <v>134</v>
      </c>
    </row>
    <row r="598" spans="1:26" ht="12" customHeight="1" x14ac:dyDescent="0.2">
      <c r="A598" s="7" t="s">
        <v>134</v>
      </c>
      <c r="B598" s="39">
        <v>157</v>
      </c>
      <c r="C598" s="39">
        <v>159</v>
      </c>
      <c r="D598" s="39">
        <v>4</v>
      </c>
      <c r="E598" s="39">
        <v>5</v>
      </c>
      <c r="F598" s="39">
        <v>9</v>
      </c>
      <c r="G598" s="39">
        <v>0</v>
      </c>
      <c r="H598" s="39">
        <v>0</v>
      </c>
      <c r="I598" s="39">
        <v>0</v>
      </c>
      <c r="J598" s="39">
        <v>1</v>
      </c>
      <c r="K598" s="39">
        <v>6</v>
      </c>
      <c r="L598" s="8"/>
      <c r="M598" s="8"/>
      <c r="N598" s="8"/>
      <c r="O598" s="8"/>
      <c r="P598" s="8"/>
      <c r="Q598" s="8"/>
      <c r="R598" s="8"/>
      <c r="S598" s="8"/>
      <c r="T598" s="8"/>
      <c r="U598" s="8">
        <f t="shared" si="112"/>
        <v>6</v>
      </c>
      <c r="V598" s="8"/>
      <c r="W598" s="8">
        <v>2</v>
      </c>
      <c r="X598" s="39">
        <v>345</v>
      </c>
      <c r="Y598" s="8">
        <f t="shared" si="111"/>
        <v>347</v>
      </c>
    </row>
    <row r="599" spans="1:26" ht="12" customHeight="1" x14ac:dyDescent="0.2">
      <c r="A599" s="7" t="s">
        <v>135</v>
      </c>
      <c r="B599" s="39">
        <v>206</v>
      </c>
      <c r="C599" s="39">
        <v>178</v>
      </c>
      <c r="D599" s="39">
        <v>9</v>
      </c>
      <c r="E599" s="39">
        <v>12</v>
      </c>
      <c r="F599" s="39">
        <v>8</v>
      </c>
      <c r="G599" s="39">
        <v>1</v>
      </c>
      <c r="H599" s="39">
        <v>0</v>
      </c>
      <c r="I599" s="39">
        <v>0</v>
      </c>
      <c r="J599" s="39">
        <v>2</v>
      </c>
      <c r="K599" s="39">
        <v>0</v>
      </c>
      <c r="L599" s="8"/>
      <c r="M599" s="8"/>
      <c r="N599" s="8"/>
      <c r="O599" s="8"/>
      <c r="P599" s="8"/>
      <c r="Q599" s="8"/>
      <c r="R599" s="8"/>
      <c r="S599" s="8"/>
      <c r="T599" s="8"/>
      <c r="U599" s="8">
        <f t="shared" si="112"/>
        <v>1</v>
      </c>
      <c r="V599" s="8"/>
      <c r="W599" s="8">
        <v>1</v>
      </c>
      <c r="X599" s="39">
        <v>416</v>
      </c>
      <c r="Y599" s="8">
        <f t="shared" si="111"/>
        <v>417</v>
      </c>
    </row>
    <row r="600" spans="1:26" ht="12" customHeight="1" x14ac:dyDescent="0.2">
      <c r="A600" s="9" t="s">
        <v>41</v>
      </c>
      <c r="B600" s="24">
        <f t="shared" ref="B600:L600" si="113">SUM(B485:B599)</f>
        <v>32922</v>
      </c>
      <c r="C600" s="24">
        <f t="shared" si="113"/>
        <v>24025</v>
      </c>
      <c r="D600" s="24">
        <f t="shared" si="113"/>
        <v>1488</v>
      </c>
      <c r="E600" s="24">
        <f t="shared" si="113"/>
        <v>1653</v>
      </c>
      <c r="F600" s="24">
        <f t="shared" si="113"/>
        <v>1136</v>
      </c>
      <c r="G600" s="24">
        <f t="shared" si="113"/>
        <v>18</v>
      </c>
      <c r="H600" s="24">
        <f t="shared" si="113"/>
        <v>13</v>
      </c>
      <c r="I600" s="24">
        <f t="shared" si="113"/>
        <v>108</v>
      </c>
      <c r="J600" s="24">
        <f t="shared" si="113"/>
        <v>230</v>
      </c>
      <c r="K600" s="24">
        <f t="shared" si="113"/>
        <v>448</v>
      </c>
      <c r="L600" s="24">
        <f t="shared" si="113"/>
        <v>0</v>
      </c>
      <c r="M600" s="24">
        <f t="shared" ref="M600:R600" si="114">SUM(M485:M599)</f>
        <v>9</v>
      </c>
      <c r="N600" s="24">
        <f t="shared" si="114"/>
        <v>0</v>
      </c>
      <c r="O600" s="24">
        <f t="shared" si="114"/>
        <v>0</v>
      </c>
      <c r="P600" s="24">
        <f t="shared" si="114"/>
        <v>0</v>
      </c>
      <c r="Q600" s="24">
        <f t="shared" si="114"/>
        <v>0</v>
      </c>
      <c r="R600" s="24">
        <f t="shared" si="114"/>
        <v>0</v>
      </c>
      <c r="S600" s="24">
        <f t="shared" ref="S600:Y600" si="115">SUM(S485:S599)</f>
        <v>0</v>
      </c>
      <c r="T600" s="24">
        <f t="shared" si="115"/>
        <v>0</v>
      </c>
      <c r="U600" s="48">
        <f t="shared" si="115"/>
        <v>605</v>
      </c>
      <c r="V600" s="50">
        <f t="shared" si="115"/>
        <v>9</v>
      </c>
      <c r="W600" s="49">
        <f t="shared" si="115"/>
        <v>292</v>
      </c>
      <c r="X600" s="50">
        <f t="shared" si="115"/>
        <v>62354</v>
      </c>
      <c r="Y600" s="49">
        <f t="shared" si="115"/>
        <v>62655</v>
      </c>
      <c r="Z600" s="19"/>
    </row>
    <row r="601" spans="1:26" ht="12" customHeight="1" x14ac:dyDescent="0.2">
      <c r="A601" s="9"/>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19"/>
    </row>
    <row r="602" spans="1:26" ht="14.1" customHeight="1" x14ac:dyDescent="0.25">
      <c r="A602" s="6" t="s">
        <v>136</v>
      </c>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6" ht="12.2" customHeight="1" x14ac:dyDescent="0.2">
      <c r="A603" s="7" t="s">
        <v>49</v>
      </c>
      <c r="B603" s="39">
        <v>260</v>
      </c>
      <c r="C603" s="39">
        <v>176</v>
      </c>
      <c r="D603" s="39">
        <v>15</v>
      </c>
      <c r="E603" s="39">
        <v>9</v>
      </c>
      <c r="F603" s="39">
        <v>11</v>
      </c>
      <c r="G603" s="39">
        <v>1</v>
      </c>
      <c r="H603" s="39">
        <v>0</v>
      </c>
      <c r="I603" s="39">
        <v>1</v>
      </c>
      <c r="J603" s="39">
        <v>2</v>
      </c>
      <c r="K603" s="39">
        <v>8</v>
      </c>
      <c r="L603" s="8"/>
      <c r="M603" s="8"/>
      <c r="N603" s="8"/>
      <c r="O603" s="8"/>
      <c r="P603" s="8"/>
      <c r="Q603" s="8"/>
      <c r="R603" s="8"/>
      <c r="S603" s="8"/>
      <c r="T603" s="8"/>
      <c r="U603" s="8">
        <f t="shared" ref="U603:U615" si="116">Y603-SUM(B603:T603)</f>
        <v>4</v>
      </c>
      <c r="V603" s="8"/>
      <c r="W603" s="8">
        <v>2</v>
      </c>
      <c r="X603" s="39">
        <v>485</v>
      </c>
      <c r="Y603" s="8">
        <f t="shared" ref="Y603:Y615" si="117">SUM(V603:X603)</f>
        <v>487</v>
      </c>
    </row>
    <row r="604" spans="1:26" ht="12.2" customHeight="1" x14ac:dyDescent="0.2">
      <c r="A604" s="7" t="s">
        <v>50</v>
      </c>
      <c r="B604" s="39">
        <v>377</v>
      </c>
      <c r="C604" s="39">
        <v>294</v>
      </c>
      <c r="D604" s="39">
        <v>16</v>
      </c>
      <c r="E604" s="39">
        <v>18</v>
      </c>
      <c r="F604" s="39">
        <v>23</v>
      </c>
      <c r="G604" s="39">
        <v>2</v>
      </c>
      <c r="H604" s="39">
        <v>0</v>
      </c>
      <c r="I604" s="39">
        <v>2</v>
      </c>
      <c r="J604" s="39">
        <v>4</v>
      </c>
      <c r="K604" s="39">
        <v>7</v>
      </c>
      <c r="L604" s="8"/>
      <c r="M604" s="8"/>
      <c r="N604" s="8"/>
      <c r="O604" s="8"/>
      <c r="P604" s="8"/>
      <c r="Q604" s="8"/>
      <c r="R604" s="8"/>
      <c r="S604" s="8"/>
      <c r="T604" s="8"/>
      <c r="U604" s="8">
        <f t="shared" si="116"/>
        <v>8</v>
      </c>
      <c r="V604" s="8"/>
      <c r="W604" s="8">
        <v>1</v>
      </c>
      <c r="X604" s="39">
        <v>750</v>
      </c>
      <c r="Y604" s="8">
        <f t="shared" si="117"/>
        <v>751</v>
      </c>
    </row>
    <row r="605" spans="1:26" ht="12.2" customHeight="1" x14ac:dyDescent="0.2">
      <c r="A605" s="7" t="s">
        <v>51</v>
      </c>
      <c r="B605" s="39">
        <v>198</v>
      </c>
      <c r="C605" s="39">
        <v>149</v>
      </c>
      <c r="D605" s="39">
        <v>6</v>
      </c>
      <c r="E605" s="39">
        <v>10</v>
      </c>
      <c r="F605" s="39">
        <v>7</v>
      </c>
      <c r="G605" s="39">
        <v>0</v>
      </c>
      <c r="H605" s="39">
        <v>1</v>
      </c>
      <c r="I605" s="39">
        <v>2</v>
      </c>
      <c r="J605" s="39">
        <v>0</v>
      </c>
      <c r="K605" s="39">
        <v>2</v>
      </c>
      <c r="L605" s="8"/>
      <c r="M605" s="8"/>
      <c r="N605" s="8"/>
      <c r="O605" s="8"/>
      <c r="P605" s="8"/>
      <c r="Q605" s="8"/>
      <c r="R605" s="8"/>
      <c r="S605" s="8"/>
      <c r="T605" s="8"/>
      <c r="U605" s="8">
        <f t="shared" si="116"/>
        <v>0</v>
      </c>
      <c r="V605" s="8"/>
      <c r="W605" s="8">
        <v>3</v>
      </c>
      <c r="X605" s="39">
        <v>372</v>
      </c>
      <c r="Y605" s="8">
        <f t="shared" si="117"/>
        <v>375</v>
      </c>
    </row>
    <row r="606" spans="1:26" ht="12.2" customHeight="1" x14ac:dyDescent="0.2">
      <c r="A606" s="7" t="s">
        <v>52</v>
      </c>
      <c r="B606" s="39">
        <v>344</v>
      </c>
      <c r="C606" s="39">
        <v>232</v>
      </c>
      <c r="D606" s="39">
        <v>18</v>
      </c>
      <c r="E606" s="39">
        <v>12</v>
      </c>
      <c r="F606" s="39">
        <v>17</v>
      </c>
      <c r="G606" s="39">
        <v>0</v>
      </c>
      <c r="H606" s="39">
        <v>0</v>
      </c>
      <c r="I606" s="39">
        <v>3</v>
      </c>
      <c r="J606" s="39">
        <v>4</v>
      </c>
      <c r="K606" s="39">
        <v>10</v>
      </c>
      <c r="L606" s="8"/>
      <c r="M606" s="8"/>
      <c r="N606" s="8"/>
      <c r="O606" s="8"/>
      <c r="P606" s="8"/>
      <c r="Q606" s="8"/>
      <c r="R606" s="8"/>
      <c r="S606" s="8"/>
      <c r="T606" s="8"/>
      <c r="U606" s="8">
        <f t="shared" si="116"/>
        <v>2</v>
      </c>
      <c r="V606" s="8"/>
      <c r="W606" s="8">
        <v>3</v>
      </c>
      <c r="X606" s="39">
        <v>639</v>
      </c>
      <c r="Y606" s="8">
        <f t="shared" si="117"/>
        <v>642</v>
      </c>
    </row>
    <row r="607" spans="1:26" ht="12.2" customHeight="1" x14ac:dyDescent="0.2">
      <c r="A607" s="7" t="s">
        <v>53</v>
      </c>
      <c r="B607" s="39">
        <v>185</v>
      </c>
      <c r="C607" s="39">
        <v>128</v>
      </c>
      <c r="D607" s="39">
        <v>11</v>
      </c>
      <c r="E607" s="39">
        <v>11</v>
      </c>
      <c r="F607" s="39">
        <v>9</v>
      </c>
      <c r="G607" s="39">
        <v>0</v>
      </c>
      <c r="H607" s="39">
        <v>0</v>
      </c>
      <c r="I607" s="39">
        <v>0</v>
      </c>
      <c r="J607" s="39">
        <v>3</v>
      </c>
      <c r="K607" s="39">
        <v>6</v>
      </c>
      <c r="L607" s="8"/>
      <c r="M607" s="8"/>
      <c r="N607" s="8"/>
      <c r="O607" s="8"/>
      <c r="P607" s="8"/>
      <c r="Q607" s="8"/>
      <c r="R607" s="8"/>
      <c r="S607" s="8"/>
      <c r="T607" s="8"/>
      <c r="U607" s="8">
        <f t="shared" si="116"/>
        <v>6</v>
      </c>
      <c r="V607" s="8"/>
      <c r="W607" s="8"/>
      <c r="X607" s="39">
        <v>359</v>
      </c>
      <c r="Y607" s="8">
        <f t="shared" si="117"/>
        <v>359</v>
      </c>
    </row>
    <row r="608" spans="1:26" ht="12.2" customHeight="1" x14ac:dyDescent="0.2">
      <c r="A608" s="7" t="s">
        <v>54</v>
      </c>
      <c r="B608" s="39">
        <v>308</v>
      </c>
      <c r="C608" s="39">
        <v>302</v>
      </c>
      <c r="D608" s="39">
        <v>39</v>
      </c>
      <c r="E608" s="39">
        <v>31</v>
      </c>
      <c r="F608" s="39">
        <v>20</v>
      </c>
      <c r="G608" s="39">
        <v>1</v>
      </c>
      <c r="H608" s="39">
        <v>0</v>
      </c>
      <c r="I608" s="39">
        <v>1</v>
      </c>
      <c r="J608" s="39">
        <v>3</v>
      </c>
      <c r="K608" s="39">
        <v>14</v>
      </c>
      <c r="L608" s="8"/>
      <c r="M608" s="8"/>
      <c r="N608" s="8"/>
      <c r="O608" s="8"/>
      <c r="P608" s="8"/>
      <c r="Q608" s="8"/>
      <c r="R608" s="8"/>
      <c r="S608" s="8"/>
      <c r="T608" s="8"/>
      <c r="U608" s="8">
        <f t="shared" si="116"/>
        <v>9</v>
      </c>
      <c r="V608" s="8"/>
      <c r="W608" s="8">
        <v>2</v>
      </c>
      <c r="X608" s="39">
        <v>726</v>
      </c>
      <c r="Y608" s="8">
        <f t="shared" si="117"/>
        <v>728</v>
      </c>
    </row>
    <row r="609" spans="1:25" ht="12.2" customHeight="1" x14ac:dyDescent="0.2">
      <c r="A609" s="7" t="s">
        <v>55</v>
      </c>
      <c r="B609" s="39">
        <v>353</v>
      </c>
      <c r="C609" s="39">
        <v>489</v>
      </c>
      <c r="D609" s="39">
        <v>30</v>
      </c>
      <c r="E609" s="39">
        <v>57</v>
      </c>
      <c r="F609" s="39">
        <v>26</v>
      </c>
      <c r="G609" s="39">
        <v>1</v>
      </c>
      <c r="H609" s="39">
        <v>0</v>
      </c>
      <c r="I609" s="39">
        <v>0</v>
      </c>
      <c r="J609" s="39">
        <v>4</v>
      </c>
      <c r="K609" s="39">
        <v>10</v>
      </c>
      <c r="L609" s="8"/>
      <c r="M609" s="8"/>
      <c r="N609" s="8"/>
      <c r="O609" s="8"/>
      <c r="P609" s="8"/>
      <c r="Q609" s="8"/>
      <c r="R609" s="8"/>
      <c r="S609" s="8"/>
      <c r="T609" s="8"/>
      <c r="U609" s="8">
        <f t="shared" si="116"/>
        <v>13</v>
      </c>
      <c r="V609" s="8"/>
      <c r="W609" s="8"/>
      <c r="X609" s="39">
        <v>983</v>
      </c>
      <c r="Y609" s="8">
        <f t="shared" si="117"/>
        <v>983</v>
      </c>
    </row>
    <row r="610" spans="1:25" ht="12.2" customHeight="1" x14ac:dyDescent="0.2">
      <c r="A610" s="7" t="s">
        <v>56</v>
      </c>
      <c r="B610" s="39">
        <v>351</v>
      </c>
      <c r="C610" s="39">
        <v>425</v>
      </c>
      <c r="D610" s="39">
        <v>36</v>
      </c>
      <c r="E610" s="39">
        <v>43</v>
      </c>
      <c r="F610" s="39">
        <v>23</v>
      </c>
      <c r="G610" s="39">
        <v>0</v>
      </c>
      <c r="H610" s="39">
        <v>0</v>
      </c>
      <c r="I610" s="39">
        <v>5</v>
      </c>
      <c r="J610" s="39">
        <v>1</v>
      </c>
      <c r="K610" s="39">
        <v>8</v>
      </c>
      <c r="L610" s="8"/>
      <c r="M610" s="8"/>
      <c r="N610" s="8"/>
      <c r="O610" s="8"/>
      <c r="P610" s="8"/>
      <c r="Q610" s="8"/>
      <c r="R610" s="8"/>
      <c r="S610" s="8"/>
      <c r="T610" s="8"/>
      <c r="U610" s="8">
        <f t="shared" si="116"/>
        <v>8</v>
      </c>
      <c r="V610" s="8"/>
      <c r="W610" s="8">
        <v>2</v>
      </c>
      <c r="X610" s="39">
        <v>898</v>
      </c>
      <c r="Y610" s="8">
        <f t="shared" si="117"/>
        <v>900</v>
      </c>
    </row>
    <row r="611" spans="1:25" ht="12.2" customHeight="1" x14ac:dyDescent="0.2">
      <c r="A611" s="7" t="s">
        <v>57</v>
      </c>
      <c r="B611" s="39">
        <v>281</v>
      </c>
      <c r="C611" s="39">
        <v>322</v>
      </c>
      <c r="D611" s="39">
        <v>23</v>
      </c>
      <c r="E611" s="39">
        <v>22</v>
      </c>
      <c r="F611" s="39">
        <v>12</v>
      </c>
      <c r="G611" s="39">
        <v>2</v>
      </c>
      <c r="H611" s="39">
        <v>0</v>
      </c>
      <c r="I611" s="39">
        <v>0</v>
      </c>
      <c r="J611" s="39">
        <v>2</v>
      </c>
      <c r="K611" s="39">
        <v>4</v>
      </c>
      <c r="L611" s="8"/>
      <c r="M611" s="8"/>
      <c r="N611" s="8"/>
      <c r="O611" s="8"/>
      <c r="P611" s="8"/>
      <c r="Q611" s="8"/>
      <c r="R611" s="8"/>
      <c r="S611" s="8"/>
      <c r="T611" s="8"/>
      <c r="U611" s="8">
        <f t="shared" si="116"/>
        <v>6</v>
      </c>
      <c r="V611" s="8"/>
      <c r="W611" s="8">
        <v>2</v>
      </c>
      <c r="X611" s="39">
        <v>672</v>
      </c>
      <c r="Y611" s="8">
        <f t="shared" si="117"/>
        <v>674</v>
      </c>
    </row>
    <row r="612" spans="1:25" ht="12.2" customHeight="1" x14ac:dyDescent="0.2">
      <c r="A612" s="7" t="s">
        <v>58</v>
      </c>
      <c r="B612" s="39">
        <v>182</v>
      </c>
      <c r="C612" s="39">
        <v>149</v>
      </c>
      <c r="D612" s="39">
        <v>14</v>
      </c>
      <c r="E612" s="39">
        <v>15</v>
      </c>
      <c r="F612" s="39">
        <v>6</v>
      </c>
      <c r="G612" s="39">
        <v>1</v>
      </c>
      <c r="H612" s="39">
        <v>0</v>
      </c>
      <c r="I612" s="39">
        <v>0</v>
      </c>
      <c r="J612" s="39">
        <v>1</v>
      </c>
      <c r="K612" s="39">
        <v>5</v>
      </c>
      <c r="L612" s="8"/>
      <c r="M612" s="8"/>
      <c r="N612" s="8"/>
      <c r="O612" s="8"/>
      <c r="P612" s="8"/>
      <c r="Q612" s="8"/>
      <c r="R612" s="8"/>
      <c r="S612" s="8"/>
      <c r="T612" s="8"/>
      <c r="U612" s="8">
        <f t="shared" si="116"/>
        <v>2</v>
      </c>
      <c r="V612" s="8"/>
      <c r="W612" s="8">
        <v>3</v>
      </c>
      <c r="X612" s="39">
        <v>372</v>
      </c>
      <c r="Y612" s="8">
        <f t="shared" si="117"/>
        <v>375</v>
      </c>
    </row>
    <row r="613" spans="1:25" ht="12.2" customHeight="1" x14ac:dyDescent="0.2">
      <c r="A613" s="7" t="s">
        <v>59</v>
      </c>
      <c r="B613" s="39">
        <v>285</v>
      </c>
      <c r="C613" s="39">
        <v>266</v>
      </c>
      <c r="D613" s="39">
        <v>22</v>
      </c>
      <c r="E613" s="39">
        <v>16</v>
      </c>
      <c r="F613" s="39">
        <v>7</v>
      </c>
      <c r="G613" s="39">
        <v>0</v>
      </c>
      <c r="H613" s="39">
        <v>0</v>
      </c>
      <c r="I613" s="39">
        <v>3</v>
      </c>
      <c r="J613" s="39">
        <v>3</v>
      </c>
      <c r="K613" s="39">
        <v>4</v>
      </c>
      <c r="L613" s="8"/>
      <c r="M613" s="8"/>
      <c r="N613" s="8"/>
      <c r="O613" s="8"/>
      <c r="P613" s="8"/>
      <c r="Q613" s="8"/>
      <c r="R613" s="8"/>
      <c r="S613" s="8"/>
      <c r="T613" s="8"/>
      <c r="U613" s="8">
        <f t="shared" si="116"/>
        <v>8</v>
      </c>
      <c r="V613" s="8"/>
      <c r="W613" s="8">
        <v>4</v>
      </c>
      <c r="X613" s="39">
        <v>610</v>
      </c>
      <c r="Y613" s="8">
        <f t="shared" si="117"/>
        <v>614</v>
      </c>
    </row>
    <row r="614" spans="1:25" ht="12.2" customHeight="1" x14ac:dyDescent="0.2">
      <c r="A614" s="7" t="s">
        <v>60</v>
      </c>
      <c r="B614" s="39">
        <v>319</v>
      </c>
      <c r="C614" s="39">
        <v>348</v>
      </c>
      <c r="D614" s="39">
        <v>23</v>
      </c>
      <c r="E614" s="39">
        <v>30</v>
      </c>
      <c r="F614" s="39">
        <v>18</v>
      </c>
      <c r="G614" s="39">
        <v>0</v>
      </c>
      <c r="H614" s="39">
        <v>0</v>
      </c>
      <c r="I614" s="39">
        <v>3</v>
      </c>
      <c r="J614" s="39">
        <v>1</v>
      </c>
      <c r="K614" s="39">
        <v>9</v>
      </c>
      <c r="L614" s="8"/>
      <c r="M614" s="8"/>
      <c r="N614" s="8"/>
      <c r="O614" s="8"/>
      <c r="P614" s="8"/>
      <c r="Q614" s="8"/>
      <c r="R614" s="8"/>
      <c r="S614" s="8"/>
      <c r="T614" s="8"/>
      <c r="U614" s="8">
        <f>Y614-SUM(B614:T614)</f>
        <v>4</v>
      </c>
      <c r="V614" s="8"/>
      <c r="W614" s="8">
        <v>5</v>
      </c>
      <c r="X614" s="39">
        <v>750</v>
      </c>
      <c r="Y614" s="8">
        <f t="shared" si="117"/>
        <v>755</v>
      </c>
    </row>
    <row r="615" spans="1:25" ht="12.2" customHeight="1" x14ac:dyDescent="0.2">
      <c r="A615" s="7" t="s">
        <v>61</v>
      </c>
      <c r="B615" s="39">
        <v>241</v>
      </c>
      <c r="C615" s="39">
        <v>176</v>
      </c>
      <c r="D615" s="39">
        <v>9</v>
      </c>
      <c r="E615" s="39">
        <v>12</v>
      </c>
      <c r="F615" s="39">
        <v>5</v>
      </c>
      <c r="G615" s="39">
        <v>0</v>
      </c>
      <c r="H615" s="39">
        <v>0</v>
      </c>
      <c r="I615" s="39">
        <v>1</v>
      </c>
      <c r="J615" s="39">
        <v>1</v>
      </c>
      <c r="K615" s="39">
        <v>4</v>
      </c>
      <c r="L615" s="8"/>
      <c r="M615" s="8"/>
      <c r="N615" s="8"/>
      <c r="O615" s="8"/>
      <c r="P615" s="8"/>
      <c r="Q615" s="8"/>
      <c r="R615" s="8"/>
      <c r="S615" s="8"/>
      <c r="T615" s="8"/>
      <c r="U615" s="8">
        <f t="shared" si="116"/>
        <v>14</v>
      </c>
      <c r="V615" s="8"/>
      <c r="W615" s="8">
        <v>4</v>
      </c>
      <c r="X615" s="39">
        <v>459</v>
      </c>
      <c r="Y615" s="8">
        <f t="shared" si="117"/>
        <v>463</v>
      </c>
    </row>
    <row r="616" spans="1:25" x14ac:dyDescent="0.2">
      <c r="A616" s="9" t="s">
        <v>41</v>
      </c>
      <c r="B616" s="24">
        <f t="shared" ref="B616:L616" si="118">SUM(B603:B615)</f>
        <v>3684</v>
      </c>
      <c r="C616" s="24">
        <f t="shared" si="118"/>
        <v>3456</v>
      </c>
      <c r="D616" s="24">
        <f t="shared" si="118"/>
        <v>262</v>
      </c>
      <c r="E616" s="24">
        <f t="shared" si="118"/>
        <v>286</v>
      </c>
      <c r="F616" s="24">
        <f t="shared" si="118"/>
        <v>184</v>
      </c>
      <c r="G616" s="24">
        <f t="shared" si="118"/>
        <v>8</v>
      </c>
      <c r="H616" s="24">
        <f t="shared" si="118"/>
        <v>1</v>
      </c>
      <c r="I616" s="24">
        <f t="shared" si="118"/>
        <v>21</v>
      </c>
      <c r="J616" s="24">
        <f t="shared" si="118"/>
        <v>29</v>
      </c>
      <c r="K616" s="24">
        <f t="shared" si="118"/>
        <v>91</v>
      </c>
      <c r="L616" s="24">
        <f t="shared" si="118"/>
        <v>0</v>
      </c>
      <c r="M616" s="24">
        <f t="shared" ref="M616:S616" si="119">SUM(M603:M615)</f>
        <v>0</v>
      </c>
      <c r="N616" s="24">
        <f t="shared" si="119"/>
        <v>0</v>
      </c>
      <c r="O616" s="24">
        <f t="shared" si="119"/>
        <v>0</v>
      </c>
      <c r="P616" s="24">
        <f t="shared" si="119"/>
        <v>0</v>
      </c>
      <c r="Q616" s="24">
        <f t="shared" si="119"/>
        <v>0</v>
      </c>
      <c r="R616" s="24">
        <f t="shared" si="119"/>
        <v>0</v>
      </c>
      <c r="S616" s="24">
        <f t="shared" si="119"/>
        <v>0</v>
      </c>
      <c r="T616" s="24">
        <f t="shared" ref="T616:Y616" si="120">SUM(T603:T615)</f>
        <v>0</v>
      </c>
      <c r="U616" s="48">
        <f t="shared" si="120"/>
        <v>84</v>
      </c>
      <c r="V616" s="50">
        <f t="shared" si="120"/>
        <v>0</v>
      </c>
      <c r="W616" s="49">
        <f t="shared" si="120"/>
        <v>31</v>
      </c>
      <c r="X616" s="50">
        <f t="shared" si="120"/>
        <v>8075</v>
      </c>
      <c r="Y616" s="49">
        <f t="shared" si="120"/>
        <v>8106</v>
      </c>
    </row>
    <row r="617" spans="1:25" x14ac:dyDescent="0.2">
      <c r="A617" s="9"/>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row>
    <row r="618" spans="1:25" ht="14.1" customHeight="1" x14ac:dyDescent="0.25">
      <c r="A618" s="6" t="s">
        <v>137</v>
      </c>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ht="12.2" customHeight="1" x14ac:dyDescent="0.2">
      <c r="A619" s="7" t="s">
        <v>49</v>
      </c>
      <c r="B619" s="39">
        <v>211</v>
      </c>
      <c r="C619" s="39">
        <v>245</v>
      </c>
      <c r="D619" s="39">
        <v>25</v>
      </c>
      <c r="E619" s="39">
        <v>23</v>
      </c>
      <c r="F619" s="39">
        <v>8</v>
      </c>
      <c r="G619" s="39">
        <v>1</v>
      </c>
      <c r="H619" s="39">
        <v>0</v>
      </c>
      <c r="I619" s="39">
        <v>1</v>
      </c>
      <c r="J619" s="39">
        <v>5</v>
      </c>
      <c r="K619" s="39">
        <v>9</v>
      </c>
      <c r="L619" s="8"/>
      <c r="M619" s="8"/>
      <c r="N619" s="8"/>
      <c r="O619" s="8"/>
      <c r="P619" s="8"/>
      <c r="Q619" s="8"/>
      <c r="R619" s="8"/>
      <c r="S619" s="8"/>
      <c r="T619" s="8"/>
      <c r="U619" s="8">
        <f t="shared" ref="U619:U625" si="121">Y619-SUM(B619:T619)</f>
        <v>7</v>
      </c>
      <c r="V619" s="8"/>
      <c r="W619" s="8"/>
      <c r="X619" s="39">
        <v>535</v>
      </c>
      <c r="Y619" s="8">
        <f t="shared" ref="Y619:Y625" si="122">SUM(V619:X619)</f>
        <v>535</v>
      </c>
    </row>
    <row r="620" spans="1:25" ht="12.2" customHeight="1" x14ac:dyDescent="0.2">
      <c r="A620" s="7" t="s">
        <v>50</v>
      </c>
      <c r="B620" s="39">
        <v>314</v>
      </c>
      <c r="C620" s="39">
        <v>312</v>
      </c>
      <c r="D620" s="39">
        <v>27</v>
      </c>
      <c r="E620" s="39">
        <v>37</v>
      </c>
      <c r="F620" s="39">
        <v>38</v>
      </c>
      <c r="G620" s="39">
        <v>1</v>
      </c>
      <c r="H620" s="39">
        <v>0</v>
      </c>
      <c r="I620" s="39">
        <v>3</v>
      </c>
      <c r="J620" s="39">
        <v>2</v>
      </c>
      <c r="K620" s="39">
        <v>9</v>
      </c>
      <c r="L620" s="8"/>
      <c r="M620" s="8"/>
      <c r="N620" s="8"/>
      <c r="O620" s="8"/>
      <c r="P620" s="8"/>
      <c r="Q620" s="8"/>
      <c r="R620" s="8"/>
      <c r="S620" s="8"/>
      <c r="T620" s="8"/>
      <c r="U620" s="8">
        <f t="shared" si="121"/>
        <v>6</v>
      </c>
      <c r="V620" s="8"/>
      <c r="W620" s="8">
        <v>2</v>
      </c>
      <c r="X620" s="39">
        <v>747</v>
      </c>
      <c r="Y620" s="8">
        <f t="shared" si="122"/>
        <v>749</v>
      </c>
    </row>
    <row r="621" spans="1:25" ht="12.2" customHeight="1" x14ac:dyDescent="0.2">
      <c r="A621" s="7" t="s">
        <v>51</v>
      </c>
      <c r="B621" s="39">
        <v>282</v>
      </c>
      <c r="C621" s="39">
        <v>326</v>
      </c>
      <c r="D621" s="39">
        <v>22</v>
      </c>
      <c r="E621" s="39">
        <v>39</v>
      </c>
      <c r="F621" s="39">
        <v>18</v>
      </c>
      <c r="G621" s="39">
        <v>2</v>
      </c>
      <c r="H621" s="39">
        <v>0</v>
      </c>
      <c r="I621" s="39">
        <v>1</v>
      </c>
      <c r="J621" s="39">
        <v>0</v>
      </c>
      <c r="K621" s="39">
        <v>4</v>
      </c>
      <c r="L621" s="8"/>
      <c r="M621" s="8">
        <v>1</v>
      </c>
      <c r="N621" s="8"/>
      <c r="O621" s="8"/>
      <c r="P621" s="8"/>
      <c r="Q621" s="8"/>
      <c r="R621" s="8"/>
      <c r="S621" s="8"/>
      <c r="T621" s="8"/>
      <c r="U621" s="8">
        <f t="shared" si="121"/>
        <v>3</v>
      </c>
      <c r="V621" s="8"/>
      <c r="W621" s="8"/>
      <c r="X621" s="39">
        <v>698</v>
      </c>
      <c r="Y621" s="8">
        <f t="shared" si="122"/>
        <v>698</v>
      </c>
    </row>
    <row r="622" spans="1:25" ht="12.2" customHeight="1" x14ac:dyDescent="0.2">
      <c r="A622" s="7" t="s">
        <v>52</v>
      </c>
      <c r="B622" s="39">
        <v>344</v>
      </c>
      <c r="C622" s="39">
        <v>322</v>
      </c>
      <c r="D622" s="39">
        <v>23</v>
      </c>
      <c r="E622" s="39">
        <v>28</v>
      </c>
      <c r="F622" s="39">
        <v>28</v>
      </c>
      <c r="G622" s="39">
        <v>1</v>
      </c>
      <c r="H622" s="39">
        <v>0</v>
      </c>
      <c r="I622" s="39">
        <v>1</v>
      </c>
      <c r="J622" s="39">
        <v>3</v>
      </c>
      <c r="K622" s="39">
        <v>6</v>
      </c>
      <c r="L622" s="8"/>
      <c r="M622" s="8"/>
      <c r="N622" s="8"/>
      <c r="O622" s="8"/>
      <c r="P622" s="8"/>
      <c r="Q622" s="8"/>
      <c r="R622" s="8"/>
      <c r="S622" s="8"/>
      <c r="T622" s="8"/>
      <c r="U622" s="8">
        <f t="shared" si="121"/>
        <v>6</v>
      </c>
      <c r="V622" s="8"/>
      <c r="W622" s="8">
        <v>1</v>
      </c>
      <c r="X622" s="39">
        <v>761</v>
      </c>
      <c r="Y622" s="8">
        <f t="shared" si="122"/>
        <v>762</v>
      </c>
    </row>
    <row r="623" spans="1:25" ht="12.2" customHeight="1" x14ac:dyDescent="0.2">
      <c r="A623" s="7" t="s">
        <v>53</v>
      </c>
      <c r="B623" s="39">
        <v>247</v>
      </c>
      <c r="C623" s="39">
        <v>254</v>
      </c>
      <c r="D623" s="39">
        <v>22</v>
      </c>
      <c r="E623" s="39">
        <v>34</v>
      </c>
      <c r="F623" s="39">
        <v>11</v>
      </c>
      <c r="G623" s="39">
        <v>1</v>
      </c>
      <c r="H623" s="39">
        <v>0</v>
      </c>
      <c r="I623" s="39">
        <v>2</v>
      </c>
      <c r="J623" s="39">
        <v>0</v>
      </c>
      <c r="K623" s="39">
        <v>4</v>
      </c>
      <c r="L623" s="8"/>
      <c r="M623" s="8"/>
      <c r="N623" s="8"/>
      <c r="O623" s="8"/>
      <c r="P623" s="8"/>
      <c r="Q623" s="8"/>
      <c r="R623" s="8"/>
      <c r="S623" s="8"/>
      <c r="T623" s="8"/>
      <c r="U623" s="8">
        <f t="shared" si="121"/>
        <v>8</v>
      </c>
      <c r="V623" s="8"/>
      <c r="W623" s="8">
        <v>1</v>
      </c>
      <c r="X623" s="39">
        <v>582</v>
      </c>
      <c r="Y623" s="8">
        <f t="shared" si="122"/>
        <v>583</v>
      </c>
    </row>
    <row r="624" spans="1:25" ht="12.2" customHeight="1" x14ac:dyDescent="0.2">
      <c r="A624" s="7" t="s">
        <v>54</v>
      </c>
      <c r="B624" s="39">
        <v>277</v>
      </c>
      <c r="C624" s="39">
        <v>372</v>
      </c>
      <c r="D624" s="39">
        <v>29</v>
      </c>
      <c r="E624" s="39">
        <v>45</v>
      </c>
      <c r="F624" s="39">
        <v>23</v>
      </c>
      <c r="G624" s="39">
        <v>0</v>
      </c>
      <c r="H624" s="39">
        <v>0</v>
      </c>
      <c r="I624" s="39">
        <v>1</v>
      </c>
      <c r="J624" s="39">
        <v>0</v>
      </c>
      <c r="K624" s="39">
        <v>12</v>
      </c>
      <c r="L624" s="8"/>
      <c r="M624" s="8">
        <v>1</v>
      </c>
      <c r="N624" s="8"/>
      <c r="O624" s="8"/>
      <c r="P624" s="8"/>
      <c r="Q624" s="8"/>
      <c r="R624" s="8"/>
      <c r="S624" s="8"/>
      <c r="T624" s="8"/>
      <c r="U624" s="8">
        <f t="shared" si="121"/>
        <v>4</v>
      </c>
      <c r="V624" s="8"/>
      <c r="W624" s="8">
        <v>2</v>
      </c>
      <c r="X624" s="39">
        <v>762</v>
      </c>
      <c r="Y624" s="8">
        <f t="shared" si="122"/>
        <v>764</v>
      </c>
    </row>
    <row r="625" spans="1:25" ht="12.2" customHeight="1" x14ac:dyDescent="0.2">
      <c r="A625" s="7" t="s">
        <v>55</v>
      </c>
      <c r="B625" s="39">
        <v>169</v>
      </c>
      <c r="C625" s="39">
        <v>204</v>
      </c>
      <c r="D625" s="39">
        <v>13</v>
      </c>
      <c r="E625" s="39">
        <v>23</v>
      </c>
      <c r="F625" s="39">
        <v>14</v>
      </c>
      <c r="G625" s="39">
        <v>0</v>
      </c>
      <c r="H625" s="39">
        <v>0</v>
      </c>
      <c r="I625" s="39">
        <v>3</v>
      </c>
      <c r="J625" s="39">
        <v>1</v>
      </c>
      <c r="K625" s="39">
        <v>11</v>
      </c>
      <c r="L625" s="8"/>
      <c r="M625" s="8"/>
      <c r="N625" s="8"/>
      <c r="O625" s="8"/>
      <c r="P625" s="8"/>
      <c r="Q625" s="8"/>
      <c r="R625" s="8"/>
      <c r="S625" s="8"/>
      <c r="T625" s="8"/>
      <c r="U625" s="8">
        <f t="shared" si="121"/>
        <v>7</v>
      </c>
      <c r="V625" s="8"/>
      <c r="W625" s="8"/>
      <c r="X625" s="39">
        <v>445</v>
      </c>
      <c r="Y625" s="8">
        <f t="shared" si="122"/>
        <v>445</v>
      </c>
    </row>
    <row r="626" spans="1:25" x14ac:dyDescent="0.2">
      <c r="A626" s="9" t="s">
        <v>41</v>
      </c>
      <c r="B626" s="24">
        <f t="shared" ref="B626:L626" si="123">SUM(B619:B625)</f>
        <v>1844</v>
      </c>
      <c r="C626" s="24">
        <f t="shared" si="123"/>
        <v>2035</v>
      </c>
      <c r="D626" s="24">
        <f t="shared" si="123"/>
        <v>161</v>
      </c>
      <c r="E626" s="24">
        <f t="shared" si="123"/>
        <v>229</v>
      </c>
      <c r="F626" s="24">
        <f t="shared" si="123"/>
        <v>140</v>
      </c>
      <c r="G626" s="24">
        <f t="shared" si="123"/>
        <v>6</v>
      </c>
      <c r="H626" s="24">
        <f t="shared" si="123"/>
        <v>0</v>
      </c>
      <c r="I626" s="24">
        <f t="shared" si="123"/>
        <v>12</v>
      </c>
      <c r="J626" s="24">
        <f t="shared" si="123"/>
        <v>11</v>
      </c>
      <c r="K626" s="24">
        <f t="shared" si="123"/>
        <v>55</v>
      </c>
      <c r="L626" s="24">
        <f t="shared" si="123"/>
        <v>0</v>
      </c>
      <c r="M626" s="24">
        <f t="shared" ref="M626:R626" si="124">SUM(M619:M625)</f>
        <v>2</v>
      </c>
      <c r="N626" s="24">
        <f t="shared" si="124"/>
        <v>0</v>
      </c>
      <c r="O626" s="24">
        <f t="shared" si="124"/>
        <v>0</v>
      </c>
      <c r="P626" s="24">
        <f t="shared" si="124"/>
        <v>0</v>
      </c>
      <c r="Q626" s="24">
        <f t="shared" si="124"/>
        <v>0</v>
      </c>
      <c r="R626" s="24">
        <f t="shared" si="124"/>
        <v>0</v>
      </c>
      <c r="S626" s="24">
        <f t="shared" ref="S626:Y626" si="125">SUM(S619:S625)</f>
        <v>0</v>
      </c>
      <c r="T626" s="24">
        <f t="shared" si="125"/>
        <v>0</v>
      </c>
      <c r="U626" s="48">
        <f t="shared" si="125"/>
        <v>41</v>
      </c>
      <c r="V626" s="50">
        <f t="shared" si="125"/>
        <v>0</v>
      </c>
      <c r="W626" s="49">
        <f t="shared" si="125"/>
        <v>6</v>
      </c>
      <c r="X626" s="50">
        <f t="shared" si="125"/>
        <v>4530</v>
      </c>
      <c r="Y626" s="49">
        <f t="shared" si="125"/>
        <v>4536</v>
      </c>
    </row>
    <row r="627" spans="1:25" ht="14.1" customHeight="1" x14ac:dyDescent="0.25">
      <c r="A627" s="6" t="s">
        <v>138</v>
      </c>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x14ac:dyDescent="0.2">
      <c r="A628" s="7" t="s">
        <v>49</v>
      </c>
      <c r="B628" s="39">
        <v>130</v>
      </c>
      <c r="C628" s="39">
        <v>148</v>
      </c>
      <c r="D628" s="39">
        <v>8</v>
      </c>
      <c r="E628" s="39">
        <v>16</v>
      </c>
      <c r="F628" s="39">
        <v>10</v>
      </c>
      <c r="G628" s="39">
        <v>1</v>
      </c>
      <c r="H628" s="39">
        <v>0</v>
      </c>
      <c r="I628" s="39">
        <v>0</v>
      </c>
      <c r="J628" s="39">
        <v>3</v>
      </c>
      <c r="K628" s="39">
        <v>4</v>
      </c>
      <c r="L628" s="8"/>
      <c r="M628" s="8"/>
      <c r="N628" s="8"/>
      <c r="O628" s="8"/>
      <c r="P628" s="8"/>
      <c r="Q628" s="8"/>
      <c r="R628" s="8"/>
      <c r="S628" s="8"/>
      <c r="T628" s="8"/>
      <c r="U628" s="8">
        <f>Y628-SUM(B628:T628)</f>
        <v>6</v>
      </c>
      <c r="V628" s="8"/>
      <c r="W628" s="8"/>
      <c r="X628" s="39">
        <v>326</v>
      </c>
      <c r="Y628" s="8">
        <f>SUM(V628:X628)</f>
        <v>326</v>
      </c>
    </row>
    <row r="629" spans="1:25" x14ac:dyDescent="0.2">
      <c r="A629" s="7" t="s">
        <v>50</v>
      </c>
      <c r="B629" s="39">
        <v>142</v>
      </c>
      <c r="C629" s="39">
        <v>119</v>
      </c>
      <c r="D629" s="39">
        <v>15</v>
      </c>
      <c r="E629" s="39">
        <v>11</v>
      </c>
      <c r="F629" s="39">
        <v>5</v>
      </c>
      <c r="G629" s="39">
        <v>0</v>
      </c>
      <c r="H629" s="39">
        <v>0</v>
      </c>
      <c r="I629" s="39">
        <v>0</v>
      </c>
      <c r="J629" s="39">
        <v>1</v>
      </c>
      <c r="K629" s="39">
        <v>3</v>
      </c>
      <c r="L629" s="8"/>
      <c r="M629" s="8"/>
      <c r="N629" s="8"/>
      <c r="O629" s="8"/>
      <c r="P629" s="8"/>
      <c r="Q629" s="8"/>
      <c r="R629" s="8"/>
      <c r="S629" s="8"/>
      <c r="T629" s="8"/>
      <c r="U629" s="8">
        <f>Y629-SUM(B629:T629)</f>
        <v>0</v>
      </c>
      <c r="V629" s="8"/>
      <c r="W629" s="8"/>
      <c r="X629" s="39">
        <v>296</v>
      </c>
      <c r="Y629" s="8">
        <f>SUM(V629:X629)</f>
        <v>296</v>
      </c>
    </row>
    <row r="630" spans="1:25" x14ac:dyDescent="0.2">
      <c r="A630" s="7" t="s">
        <v>51</v>
      </c>
      <c r="B630" s="39">
        <v>86</v>
      </c>
      <c r="C630" s="39">
        <v>68</v>
      </c>
      <c r="D630" s="39">
        <v>8</v>
      </c>
      <c r="E630" s="39">
        <v>5</v>
      </c>
      <c r="F630" s="39">
        <v>1</v>
      </c>
      <c r="G630" s="39">
        <v>0</v>
      </c>
      <c r="H630" s="39">
        <v>0</v>
      </c>
      <c r="I630" s="39">
        <v>1</v>
      </c>
      <c r="J630" s="39">
        <v>0</v>
      </c>
      <c r="K630" s="39">
        <v>1</v>
      </c>
      <c r="L630" s="8"/>
      <c r="M630" s="8"/>
      <c r="N630" s="8"/>
      <c r="O630" s="8"/>
      <c r="P630" s="8"/>
      <c r="Q630" s="8"/>
      <c r="R630" s="8"/>
      <c r="S630" s="8"/>
      <c r="T630" s="8"/>
      <c r="U630" s="8">
        <f>Y630-SUM(B630:T630)</f>
        <v>2</v>
      </c>
      <c r="V630" s="8"/>
      <c r="W630" s="8"/>
      <c r="X630" s="39">
        <v>172</v>
      </c>
      <c r="Y630" s="8">
        <f>SUM(V630:X630)</f>
        <v>172</v>
      </c>
    </row>
    <row r="631" spans="1:25" x14ac:dyDescent="0.2">
      <c r="A631" s="7" t="s">
        <v>52</v>
      </c>
      <c r="B631" s="39">
        <v>142</v>
      </c>
      <c r="C631" s="39">
        <v>171</v>
      </c>
      <c r="D631" s="39">
        <v>12</v>
      </c>
      <c r="E631" s="39">
        <v>15</v>
      </c>
      <c r="F631" s="39">
        <v>8</v>
      </c>
      <c r="G631" s="39">
        <v>0</v>
      </c>
      <c r="H631" s="39">
        <v>0</v>
      </c>
      <c r="I631" s="39">
        <v>2</v>
      </c>
      <c r="J631" s="39">
        <v>0</v>
      </c>
      <c r="K631" s="39">
        <v>7</v>
      </c>
      <c r="L631" s="8"/>
      <c r="M631" s="8"/>
      <c r="N631" s="8"/>
      <c r="O631" s="8"/>
      <c r="P631" s="8"/>
      <c r="Q631" s="8"/>
      <c r="R631" s="8"/>
      <c r="S631" s="8"/>
      <c r="T631" s="8"/>
      <c r="U631" s="8">
        <f>Y631-SUM(B631:T631)</f>
        <v>1</v>
      </c>
      <c r="V631" s="8"/>
      <c r="W631" s="8">
        <v>1</v>
      </c>
      <c r="X631" s="39">
        <v>357</v>
      </c>
      <c r="Y631" s="8">
        <f>SUM(V631:X631)</f>
        <v>358</v>
      </c>
    </row>
    <row r="632" spans="1:25" x14ac:dyDescent="0.2">
      <c r="A632" s="9" t="s">
        <v>41</v>
      </c>
      <c r="B632" s="24">
        <f t="shared" ref="B632:H632" si="126">SUM(B628:B631)</f>
        <v>500</v>
      </c>
      <c r="C632" s="24">
        <f t="shared" si="126"/>
        <v>506</v>
      </c>
      <c r="D632" s="24">
        <f t="shared" si="126"/>
        <v>43</v>
      </c>
      <c r="E632" s="24">
        <f t="shared" si="126"/>
        <v>47</v>
      </c>
      <c r="F632" s="24">
        <f t="shared" si="126"/>
        <v>24</v>
      </c>
      <c r="G632" s="24">
        <f t="shared" si="126"/>
        <v>1</v>
      </c>
      <c r="H632" s="24">
        <f t="shared" si="126"/>
        <v>0</v>
      </c>
      <c r="I632" s="24">
        <f t="shared" ref="I632:T632" si="127">SUM(I628:I631)</f>
        <v>3</v>
      </c>
      <c r="J632" s="24">
        <f t="shared" si="127"/>
        <v>4</v>
      </c>
      <c r="K632" s="24">
        <f t="shared" si="127"/>
        <v>15</v>
      </c>
      <c r="L632" s="24">
        <f t="shared" si="127"/>
        <v>0</v>
      </c>
      <c r="M632" s="24">
        <f t="shared" ref="M632:R632" si="128">SUM(M628:M631)</f>
        <v>0</v>
      </c>
      <c r="N632" s="24">
        <f t="shared" si="128"/>
        <v>0</v>
      </c>
      <c r="O632" s="24">
        <f t="shared" si="128"/>
        <v>0</v>
      </c>
      <c r="P632" s="24">
        <f t="shared" si="128"/>
        <v>0</v>
      </c>
      <c r="Q632" s="24">
        <f t="shared" si="128"/>
        <v>0</v>
      </c>
      <c r="R632" s="24">
        <f t="shared" si="128"/>
        <v>0</v>
      </c>
      <c r="S632" s="24">
        <f t="shared" si="127"/>
        <v>0</v>
      </c>
      <c r="T632" s="24">
        <f t="shared" si="127"/>
        <v>0</v>
      </c>
      <c r="U632" s="48">
        <f>SUM(U628:U631)</f>
        <v>9</v>
      </c>
      <c r="V632" s="50">
        <f>SUM(V628:V631)</f>
        <v>0</v>
      </c>
      <c r="W632" s="49">
        <f>SUM(W628:W631)</f>
        <v>1</v>
      </c>
      <c r="X632" s="50">
        <f>SUM(X628:X631)</f>
        <v>1151</v>
      </c>
      <c r="Y632" s="49">
        <f>SUM(Y628:Y631)</f>
        <v>1152</v>
      </c>
    </row>
    <row r="633" spans="1:25" x14ac:dyDescent="0.2">
      <c r="A633" s="9"/>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row>
    <row r="634" spans="1:25" ht="15.75" x14ac:dyDescent="0.25">
      <c r="A634" s="6" t="s">
        <v>139</v>
      </c>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ht="12.4" customHeight="1" x14ac:dyDescent="0.2">
      <c r="A635" s="7" t="s">
        <v>49</v>
      </c>
      <c r="B635" s="39">
        <v>372</v>
      </c>
      <c r="C635" s="39">
        <v>257</v>
      </c>
      <c r="D635" s="39">
        <v>32</v>
      </c>
      <c r="E635" s="39">
        <v>20</v>
      </c>
      <c r="F635" s="39">
        <v>15</v>
      </c>
      <c r="G635" s="39">
        <v>2</v>
      </c>
      <c r="H635" s="39">
        <v>0</v>
      </c>
      <c r="I635" s="39">
        <v>1</v>
      </c>
      <c r="J635" s="39">
        <v>1</v>
      </c>
      <c r="K635" s="39">
        <v>6</v>
      </c>
      <c r="L635" s="8"/>
      <c r="M635" s="8"/>
      <c r="N635" s="8"/>
      <c r="O635" s="8"/>
      <c r="P635" s="8"/>
      <c r="Q635" s="8"/>
      <c r="R635" s="8"/>
      <c r="S635" s="8"/>
      <c r="T635" s="8"/>
      <c r="U635" s="8">
        <f>Y635-SUM(B635:T635)</f>
        <v>11</v>
      </c>
      <c r="V635" s="8"/>
      <c r="W635" s="8"/>
      <c r="X635" s="39">
        <v>717</v>
      </c>
      <c r="Y635" s="8">
        <f t="shared" ref="Y635:Y696" si="129">SUM(V635:X635)</f>
        <v>717</v>
      </c>
    </row>
    <row r="636" spans="1:25" ht="12.4" customHeight="1" x14ac:dyDescent="0.2">
      <c r="A636" s="7" t="s">
        <v>50</v>
      </c>
      <c r="B636" s="39">
        <v>211</v>
      </c>
      <c r="C636" s="39">
        <v>173</v>
      </c>
      <c r="D636" s="39">
        <v>14</v>
      </c>
      <c r="E636" s="39">
        <v>13</v>
      </c>
      <c r="F636" s="39">
        <v>9</v>
      </c>
      <c r="G636" s="39">
        <v>0</v>
      </c>
      <c r="H636" s="39">
        <v>0</v>
      </c>
      <c r="I636" s="39">
        <v>1</v>
      </c>
      <c r="J636" s="39">
        <v>2</v>
      </c>
      <c r="K636" s="39">
        <v>5</v>
      </c>
      <c r="L636" s="8"/>
      <c r="M636" s="8"/>
      <c r="N636" s="8"/>
      <c r="O636" s="8"/>
      <c r="P636" s="8"/>
      <c r="Q636" s="8"/>
      <c r="R636" s="8"/>
      <c r="S636" s="8"/>
      <c r="T636" s="8"/>
      <c r="U636" s="8">
        <f t="shared" ref="U636:U700" si="130">Y636-SUM(B636:T636)</f>
        <v>1</v>
      </c>
      <c r="V636" s="8"/>
      <c r="W636" s="8">
        <v>1</v>
      </c>
      <c r="X636" s="39">
        <v>428</v>
      </c>
      <c r="Y636" s="8">
        <f t="shared" si="129"/>
        <v>429</v>
      </c>
    </row>
    <row r="637" spans="1:25" ht="12.4" customHeight="1" x14ac:dyDescent="0.2">
      <c r="A637" s="7" t="s">
        <v>51</v>
      </c>
      <c r="B637" s="39">
        <v>129</v>
      </c>
      <c r="C637" s="39">
        <v>98</v>
      </c>
      <c r="D637" s="39">
        <v>11</v>
      </c>
      <c r="E637" s="39">
        <v>5</v>
      </c>
      <c r="F637" s="39">
        <v>9</v>
      </c>
      <c r="G637" s="39">
        <v>0</v>
      </c>
      <c r="H637" s="39">
        <v>0</v>
      </c>
      <c r="I637" s="39">
        <v>1</v>
      </c>
      <c r="J637" s="39">
        <v>1</v>
      </c>
      <c r="K637" s="39">
        <v>4</v>
      </c>
      <c r="L637" s="8"/>
      <c r="M637" s="8"/>
      <c r="N637" s="8"/>
      <c r="O637" s="8"/>
      <c r="P637" s="8"/>
      <c r="Q637" s="8"/>
      <c r="R637" s="8"/>
      <c r="S637" s="8"/>
      <c r="T637" s="8"/>
      <c r="U637" s="8">
        <f t="shared" si="130"/>
        <v>2</v>
      </c>
      <c r="V637" s="8"/>
      <c r="W637" s="8">
        <v>1</v>
      </c>
      <c r="X637" s="39">
        <v>259</v>
      </c>
      <c r="Y637" s="8">
        <f t="shared" si="129"/>
        <v>260</v>
      </c>
    </row>
    <row r="638" spans="1:25" ht="12.4" customHeight="1" x14ac:dyDescent="0.2">
      <c r="A638" s="7" t="s">
        <v>52</v>
      </c>
      <c r="B638" s="39">
        <v>146</v>
      </c>
      <c r="C638" s="39">
        <v>137</v>
      </c>
      <c r="D638" s="39">
        <v>13</v>
      </c>
      <c r="E638" s="39">
        <v>5</v>
      </c>
      <c r="F638" s="39">
        <v>5</v>
      </c>
      <c r="G638" s="39">
        <v>0</v>
      </c>
      <c r="H638" s="39">
        <v>0</v>
      </c>
      <c r="I638" s="39">
        <v>1</v>
      </c>
      <c r="J638" s="39">
        <v>0</v>
      </c>
      <c r="K638" s="39">
        <v>2</v>
      </c>
      <c r="L638" s="8"/>
      <c r="M638" s="8"/>
      <c r="N638" s="8"/>
      <c r="O638" s="8"/>
      <c r="P638" s="8"/>
      <c r="Q638" s="8"/>
      <c r="R638" s="8"/>
      <c r="S638" s="8"/>
      <c r="T638" s="8"/>
      <c r="U638" s="8">
        <f t="shared" si="130"/>
        <v>9</v>
      </c>
      <c r="V638" s="8"/>
      <c r="W638" s="8">
        <v>2</v>
      </c>
      <c r="X638" s="39">
        <v>316</v>
      </c>
      <c r="Y638" s="8">
        <f t="shared" si="129"/>
        <v>318</v>
      </c>
    </row>
    <row r="639" spans="1:25" ht="12.4" customHeight="1" x14ac:dyDescent="0.2">
      <c r="A639" s="7" t="s">
        <v>53</v>
      </c>
      <c r="B639" s="39">
        <v>159</v>
      </c>
      <c r="C639" s="39">
        <v>115</v>
      </c>
      <c r="D639" s="39">
        <v>14</v>
      </c>
      <c r="E639" s="39">
        <v>6</v>
      </c>
      <c r="F639" s="39">
        <v>8</v>
      </c>
      <c r="G639" s="39">
        <v>0</v>
      </c>
      <c r="H639" s="39">
        <v>0</v>
      </c>
      <c r="I639" s="39">
        <v>1</v>
      </c>
      <c r="J639" s="39">
        <v>2</v>
      </c>
      <c r="K639" s="39">
        <v>4</v>
      </c>
      <c r="L639" s="8"/>
      <c r="M639" s="8"/>
      <c r="N639" s="8"/>
      <c r="O639" s="8"/>
      <c r="P639" s="8"/>
      <c r="Q639" s="8"/>
      <c r="R639" s="8"/>
      <c r="S639" s="8"/>
      <c r="T639" s="8"/>
      <c r="U639" s="8">
        <f t="shared" si="130"/>
        <v>6</v>
      </c>
      <c r="V639" s="8"/>
      <c r="W639" s="8"/>
      <c r="X639" s="39">
        <v>315</v>
      </c>
      <c r="Y639" s="8">
        <f t="shared" si="129"/>
        <v>315</v>
      </c>
    </row>
    <row r="640" spans="1:25" ht="12.4" customHeight="1" x14ac:dyDescent="0.2">
      <c r="A640" s="7" t="s">
        <v>54</v>
      </c>
      <c r="B640" s="39">
        <v>163</v>
      </c>
      <c r="C640" s="39">
        <v>143</v>
      </c>
      <c r="D640" s="39">
        <v>11</v>
      </c>
      <c r="E640" s="39">
        <v>9</v>
      </c>
      <c r="F640" s="39">
        <v>8</v>
      </c>
      <c r="G640" s="39">
        <v>0</v>
      </c>
      <c r="H640" s="39">
        <v>0</v>
      </c>
      <c r="I640" s="39">
        <v>2</v>
      </c>
      <c r="J640" s="39">
        <v>1</v>
      </c>
      <c r="K640" s="39">
        <v>8</v>
      </c>
      <c r="L640" s="8"/>
      <c r="M640" s="8"/>
      <c r="N640" s="8"/>
      <c r="O640" s="8"/>
      <c r="P640" s="8"/>
      <c r="Q640" s="8"/>
      <c r="R640" s="8"/>
      <c r="S640" s="8"/>
      <c r="T640" s="8"/>
      <c r="U640" s="8">
        <f t="shared" si="130"/>
        <v>10</v>
      </c>
      <c r="V640" s="8"/>
      <c r="W640" s="8">
        <v>1</v>
      </c>
      <c r="X640" s="39">
        <v>354</v>
      </c>
      <c r="Y640" s="8">
        <f t="shared" si="129"/>
        <v>355</v>
      </c>
    </row>
    <row r="641" spans="1:25" ht="12.4" customHeight="1" x14ac:dyDescent="0.2">
      <c r="A641" s="7" t="s">
        <v>55</v>
      </c>
      <c r="B641" s="39">
        <v>168</v>
      </c>
      <c r="C641" s="39">
        <v>96</v>
      </c>
      <c r="D641" s="39">
        <v>12</v>
      </c>
      <c r="E641" s="39">
        <v>6</v>
      </c>
      <c r="F641" s="39">
        <v>13</v>
      </c>
      <c r="G641" s="39">
        <v>1</v>
      </c>
      <c r="H641" s="39">
        <v>0</v>
      </c>
      <c r="I641" s="39">
        <v>0</v>
      </c>
      <c r="J641" s="39">
        <v>0</v>
      </c>
      <c r="K641" s="39">
        <v>1</v>
      </c>
      <c r="L641" s="8"/>
      <c r="M641" s="8">
        <v>1</v>
      </c>
      <c r="N641" s="8"/>
      <c r="O641" s="8"/>
      <c r="P641" s="8"/>
      <c r="Q641" s="8"/>
      <c r="R641" s="8"/>
      <c r="S641" s="8"/>
      <c r="T641" s="8"/>
      <c r="U641" s="8">
        <f t="shared" si="130"/>
        <v>5</v>
      </c>
      <c r="V641" s="8">
        <v>1</v>
      </c>
      <c r="W641" s="8"/>
      <c r="X641" s="39">
        <v>302</v>
      </c>
      <c r="Y641" s="8">
        <f t="shared" si="129"/>
        <v>303</v>
      </c>
    </row>
    <row r="642" spans="1:25" ht="12.4" customHeight="1" x14ac:dyDescent="0.2">
      <c r="A642" s="7" t="s">
        <v>56</v>
      </c>
      <c r="B642" s="39">
        <v>93</v>
      </c>
      <c r="C642" s="39">
        <v>43</v>
      </c>
      <c r="D642" s="39">
        <v>5</v>
      </c>
      <c r="E642" s="39">
        <v>2</v>
      </c>
      <c r="F642" s="39">
        <v>4</v>
      </c>
      <c r="G642" s="39">
        <v>0</v>
      </c>
      <c r="H642" s="39">
        <v>1</v>
      </c>
      <c r="I642" s="39">
        <v>0</v>
      </c>
      <c r="J642" s="39">
        <v>0</v>
      </c>
      <c r="K642" s="39">
        <v>4</v>
      </c>
      <c r="L642" s="8"/>
      <c r="M642" s="8"/>
      <c r="N642" s="8"/>
      <c r="O642" s="8"/>
      <c r="P642" s="8"/>
      <c r="Q642" s="8"/>
      <c r="R642" s="8"/>
      <c r="S642" s="8"/>
      <c r="T642" s="8"/>
      <c r="U642" s="8">
        <f t="shared" si="130"/>
        <v>2</v>
      </c>
      <c r="V642" s="8"/>
      <c r="W642" s="8"/>
      <c r="X642" s="39">
        <v>154</v>
      </c>
      <c r="Y642" s="8">
        <f t="shared" si="129"/>
        <v>154</v>
      </c>
    </row>
    <row r="643" spans="1:25" ht="12.4" customHeight="1" x14ac:dyDescent="0.2">
      <c r="A643" s="7" t="s">
        <v>57</v>
      </c>
      <c r="B643" s="39">
        <v>288</v>
      </c>
      <c r="C643" s="39">
        <v>180</v>
      </c>
      <c r="D643" s="39">
        <v>26</v>
      </c>
      <c r="E643" s="39">
        <v>10</v>
      </c>
      <c r="F643" s="39">
        <v>25</v>
      </c>
      <c r="G643" s="39">
        <v>0</v>
      </c>
      <c r="H643" s="39">
        <v>0</v>
      </c>
      <c r="I643" s="39">
        <v>1</v>
      </c>
      <c r="J643" s="39">
        <v>1</v>
      </c>
      <c r="K643" s="39">
        <v>0</v>
      </c>
      <c r="L643" s="8"/>
      <c r="M643" s="8"/>
      <c r="N643" s="8"/>
      <c r="O643" s="8"/>
      <c r="P643" s="8"/>
      <c r="Q643" s="8"/>
      <c r="R643" s="8"/>
      <c r="S643" s="8"/>
      <c r="T643" s="8"/>
      <c r="U643" s="8">
        <f t="shared" si="130"/>
        <v>17</v>
      </c>
      <c r="V643" s="8"/>
      <c r="W643" s="8">
        <v>1</v>
      </c>
      <c r="X643" s="39">
        <v>547</v>
      </c>
      <c r="Y643" s="8">
        <f t="shared" si="129"/>
        <v>548</v>
      </c>
    </row>
    <row r="644" spans="1:25" ht="12.4" customHeight="1" x14ac:dyDescent="0.2">
      <c r="A644" s="7" t="s">
        <v>58</v>
      </c>
      <c r="B644" s="39">
        <v>199</v>
      </c>
      <c r="C644" s="39">
        <v>182</v>
      </c>
      <c r="D644" s="39">
        <v>22</v>
      </c>
      <c r="E644" s="39">
        <v>19</v>
      </c>
      <c r="F644" s="39">
        <v>4</v>
      </c>
      <c r="G644" s="39">
        <v>0</v>
      </c>
      <c r="H644" s="39">
        <v>0</v>
      </c>
      <c r="I644" s="39">
        <v>0</v>
      </c>
      <c r="J644" s="39">
        <v>1</v>
      </c>
      <c r="K644" s="39">
        <v>7</v>
      </c>
      <c r="L644" s="8"/>
      <c r="M644" s="8"/>
      <c r="N644" s="8"/>
      <c r="O644" s="8"/>
      <c r="P644" s="8"/>
      <c r="Q644" s="8"/>
      <c r="R644" s="8"/>
      <c r="S644" s="8"/>
      <c r="T644" s="8"/>
      <c r="U644" s="8">
        <f t="shared" si="130"/>
        <v>6</v>
      </c>
      <c r="V644" s="8"/>
      <c r="W644" s="8">
        <v>6</v>
      </c>
      <c r="X644" s="39">
        <v>434</v>
      </c>
      <c r="Y644" s="8">
        <f t="shared" si="129"/>
        <v>440</v>
      </c>
    </row>
    <row r="645" spans="1:25" ht="12.4" customHeight="1" x14ac:dyDescent="0.2">
      <c r="A645" s="7" t="s">
        <v>59</v>
      </c>
      <c r="B645" s="39">
        <v>116</v>
      </c>
      <c r="C645" s="39">
        <v>105</v>
      </c>
      <c r="D645" s="39">
        <v>7</v>
      </c>
      <c r="E645" s="39">
        <v>7</v>
      </c>
      <c r="F645" s="39">
        <v>9</v>
      </c>
      <c r="G645" s="39">
        <v>0</v>
      </c>
      <c r="H645" s="39">
        <v>0</v>
      </c>
      <c r="I645" s="39">
        <v>1</v>
      </c>
      <c r="J645" s="39">
        <v>0</v>
      </c>
      <c r="K645" s="39">
        <v>1</v>
      </c>
      <c r="L645" s="8"/>
      <c r="M645" s="8"/>
      <c r="N645" s="8"/>
      <c r="O645" s="8"/>
      <c r="P645" s="8"/>
      <c r="Q645" s="8"/>
      <c r="R645" s="8"/>
      <c r="S645" s="8"/>
      <c r="T645" s="8"/>
      <c r="U645" s="8">
        <f t="shared" si="130"/>
        <v>5</v>
      </c>
      <c r="V645" s="8"/>
      <c r="W645" s="8"/>
      <c r="X645" s="39">
        <v>251</v>
      </c>
      <c r="Y645" s="8">
        <f t="shared" si="129"/>
        <v>251</v>
      </c>
    </row>
    <row r="646" spans="1:25" ht="12.4" customHeight="1" x14ac:dyDescent="0.2">
      <c r="A646" s="7" t="s">
        <v>60</v>
      </c>
      <c r="B646" s="39">
        <v>184</v>
      </c>
      <c r="C646" s="39">
        <v>124</v>
      </c>
      <c r="D646" s="39">
        <v>15</v>
      </c>
      <c r="E646" s="39">
        <v>11</v>
      </c>
      <c r="F646" s="39">
        <v>10</v>
      </c>
      <c r="G646" s="39">
        <v>0</v>
      </c>
      <c r="H646" s="39">
        <v>0</v>
      </c>
      <c r="I646" s="39">
        <v>0</v>
      </c>
      <c r="J646" s="39">
        <v>6</v>
      </c>
      <c r="K646" s="39">
        <v>5</v>
      </c>
      <c r="L646" s="8"/>
      <c r="M646" s="8"/>
      <c r="N646" s="8"/>
      <c r="O646" s="8"/>
      <c r="P646" s="8"/>
      <c r="Q646" s="8"/>
      <c r="R646" s="8"/>
      <c r="S646" s="8"/>
      <c r="T646" s="8"/>
      <c r="U646" s="8">
        <f t="shared" si="130"/>
        <v>8</v>
      </c>
      <c r="V646" s="8"/>
      <c r="W646" s="8">
        <v>3</v>
      </c>
      <c r="X646" s="39">
        <v>360</v>
      </c>
      <c r="Y646" s="8">
        <f t="shared" si="129"/>
        <v>363</v>
      </c>
    </row>
    <row r="647" spans="1:25" ht="12.4" customHeight="1" x14ac:dyDescent="0.2">
      <c r="A647" s="7" t="s">
        <v>61</v>
      </c>
      <c r="B647" s="39">
        <v>192</v>
      </c>
      <c r="C647" s="39">
        <v>125</v>
      </c>
      <c r="D647" s="39">
        <v>12</v>
      </c>
      <c r="E647" s="39">
        <v>13</v>
      </c>
      <c r="F647" s="39">
        <v>13</v>
      </c>
      <c r="G647" s="39">
        <v>0</v>
      </c>
      <c r="H647" s="39">
        <v>0</v>
      </c>
      <c r="I647" s="39">
        <v>0</v>
      </c>
      <c r="J647" s="39">
        <v>1</v>
      </c>
      <c r="K647" s="39">
        <v>7</v>
      </c>
      <c r="L647" s="8"/>
      <c r="M647" s="8"/>
      <c r="N647" s="8"/>
      <c r="O647" s="8"/>
      <c r="P647" s="8"/>
      <c r="Q647" s="8"/>
      <c r="R647" s="8"/>
      <c r="S647" s="8"/>
      <c r="T647" s="8"/>
      <c r="U647" s="8">
        <f t="shared" si="130"/>
        <v>3</v>
      </c>
      <c r="V647" s="8"/>
      <c r="W647" s="8">
        <v>1</v>
      </c>
      <c r="X647" s="39">
        <v>365</v>
      </c>
      <c r="Y647" s="8">
        <f t="shared" si="129"/>
        <v>366</v>
      </c>
    </row>
    <row r="648" spans="1:25" ht="12.4" customHeight="1" x14ac:dyDescent="0.2">
      <c r="A648" s="7" t="s">
        <v>62</v>
      </c>
      <c r="B648" s="39">
        <v>228</v>
      </c>
      <c r="C648" s="39">
        <v>95</v>
      </c>
      <c r="D648" s="39">
        <v>7</v>
      </c>
      <c r="E648" s="39">
        <v>8</v>
      </c>
      <c r="F648" s="39">
        <v>5</v>
      </c>
      <c r="G648" s="39">
        <v>0</v>
      </c>
      <c r="H648" s="39">
        <v>1</v>
      </c>
      <c r="I648" s="39">
        <v>2</v>
      </c>
      <c r="J648" s="39">
        <v>0</v>
      </c>
      <c r="K648" s="39">
        <v>1</v>
      </c>
      <c r="L648" s="8"/>
      <c r="M648" s="8"/>
      <c r="N648" s="8"/>
      <c r="O648" s="8"/>
      <c r="P648" s="8"/>
      <c r="Q648" s="8"/>
      <c r="R648" s="8"/>
      <c r="S648" s="8"/>
      <c r="T648" s="8"/>
      <c r="U648" s="8">
        <f t="shared" si="130"/>
        <v>5</v>
      </c>
      <c r="V648" s="8"/>
      <c r="W648" s="8"/>
      <c r="X648" s="39">
        <v>352</v>
      </c>
      <c r="Y648" s="8">
        <f t="shared" si="129"/>
        <v>352</v>
      </c>
    </row>
    <row r="649" spans="1:25" ht="12.4" customHeight="1" x14ac:dyDescent="0.2">
      <c r="A649" s="7" t="s">
        <v>63</v>
      </c>
      <c r="B649" s="39">
        <v>296</v>
      </c>
      <c r="C649" s="39">
        <v>98</v>
      </c>
      <c r="D649" s="39">
        <v>9</v>
      </c>
      <c r="E649" s="39">
        <v>7</v>
      </c>
      <c r="F649" s="39">
        <v>12</v>
      </c>
      <c r="G649" s="39">
        <v>0</v>
      </c>
      <c r="H649" s="39">
        <v>0</v>
      </c>
      <c r="I649" s="39">
        <v>0</v>
      </c>
      <c r="J649" s="39">
        <v>2</v>
      </c>
      <c r="K649" s="39">
        <v>7</v>
      </c>
      <c r="L649" s="8"/>
      <c r="M649" s="8"/>
      <c r="N649" s="8"/>
      <c r="O649" s="8"/>
      <c r="P649" s="8"/>
      <c r="Q649" s="8"/>
      <c r="R649" s="8"/>
      <c r="S649" s="8"/>
      <c r="T649" s="8"/>
      <c r="U649" s="8">
        <f t="shared" si="130"/>
        <v>6</v>
      </c>
      <c r="V649" s="8"/>
      <c r="W649" s="8">
        <v>3</v>
      </c>
      <c r="X649" s="39">
        <v>434</v>
      </c>
      <c r="Y649" s="8">
        <f t="shared" si="129"/>
        <v>437</v>
      </c>
    </row>
    <row r="650" spans="1:25" ht="12.4" customHeight="1" x14ac:dyDescent="0.2">
      <c r="A650" s="7" t="s">
        <v>64</v>
      </c>
      <c r="B650" s="39">
        <v>296</v>
      </c>
      <c r="C650" s="39">
        <v>105</v>
      </c>
      <c r="D650" s="39">
        <v>9</v>
      </c>
      <c r="E650" s="39">
        <v>7</v>
      </c>
      <c r="F650" s="39">
        <v>13</v>
      </c>
      <c r="G650" s="39">
        <v>0</v>
      </c>
      <c r="H650" s="39">
        <v>1</v>
      </c>
      <c r="I650" s="39">
        <v>0</v>
      </c>
      <c r="J650" s="39">
        <v>1</v>
      </c>
      <c r="K650" s="39">
        <v>0</v>
      </c>
      <c r="L650" s="8"/>
      <c r="M650" s="8"/>
      <c r="N650" s="8"/>
      <c r="O650" s="8"/>
      <c r="P650" s="8"/>
      <c r="Q650" s="8"/>
      <c r="R650" s="8"/>
      <c r="S650" s="8"/>
      <c r="T650" s="8"/>
      <c r="U650" s="8">
        <f t="shared" si="130"/>
        <v>3</v>
      </c>
      <c r="V650" s="8"/>
      <c r="W650" s="8">
        <v>3</v>
      </c>
      <c r="X650" s="39">
        <v>432</v>
      </c>
      <c r="Y650" s="8">
        <f t="shared" si="129"/>
        <v>435</v>
      </c>
    </row>
    <row r="651" spans="1:25" ht="12.4" customHeight="1" x14ac:dyDescent="0.2">
      <c r="A651" s="7" t="s">
        <v>65</v>
      </c>
      <c r="B651" s="39">
        <v>308</v>
      </c>
      <c r="C651" s="39">
        <v>321</v>
      </c>
      <c r="D651" s="39">
        <v>21</v>
      </c>
      <c r="E651" s="39">
        <v>16</v>
      </c>
      <c r="F651" s="39">
        <v>25</v>
      </c>
      <c r="G651" s="39">
        <v>0</v>
      </c>
      <c r="H651" s="39">
        <v>0</v>
      </c>
      <c r="I651" s="39">
        <v>0</v>
      </c>
      <c r="J651" s="39">
        <v>3</v>
      </c>
      <c r="K651" s="39">
        <v>6</v>
      </c>
      <c r="L651" s="8"/>
      <c r="M651" s="8"/>
      <c r="N651" s="8"/>
      <c r="O651" s="8"/>
      <c r="P651" s="8"/>
      <c r="Q651" s="8"/>
      <c r="R651" s="8"/>
      <c r="S651" s="8"/>
      <c r="T651" s="8"/>
      <c r="U651" s="8">
        <f t="shared" si="130"/>
        <v>10</v>
      </c>
      <c r="V651" s="8"/>
      <c r="W651" s="8">
        <v>1</v>
      </c>
      <c r="X651" s="39">
        <v>709</v>
      </c>
      <c r="Y651" s="8">
        <f t="shared" si="129"/>
        <v>710</v>
      </c>
    </row>
    <row r="652" spans="1:25" ht="12.4" customHeight="1" x14ac:dyDescent="0.2">
      <c r="A652" s="7" t="s">
        <v>66</v>
      </c>
      <c r="B652" s="39">
        <v>263</v>
      </c>
      <c r="C652" s="39">
        <v>18</v>
      </c>
      <c r="D652" s="39">
        <v>2</v>
      </c>
      <c r="E652" s="39">
        <v>2</v>
      </c>
      <c r="F652" s="39">
        <v>9</v>
      </c>
      <c r="G652" s="39">
        <v>0</v>
      </c>
      <c r="H652" s="39">
        <v>0</v>
      </c>
      <c r="I652" s="39">
        <v>0</v>
      </c>
      <c r="J652" s="39">
        <v>1</v>
      </c>
      <c r="K652" s="39">
        <v>0</v>
      </c>
      <c r="L652" s="8"/>
      <c r="M652" s="8"/>
      <c r="N652" s="8"/>
      <c r="O652" s="8"/>
      <c r="P652" s="8"/>
      <c r="Q652" s="8"/>
      <c r="R652" s="8"/>
      <c r="S652" s="8"/>
      <c r="T652" s="8"/>
      <c r="U652" s="8">
        <f t="shared" si="130"/>
        <v>4</v>
      </c>
      <c r="V652" s="8"/>
      <c r="W652" s="8"/>
      <c r="X652" s="39">
        <v>299</v>
      </c>
      <c r="Y652" s="8">
        <f t="shared" si="129"/>
        <v>299</v>
      </c>
    </row>
    <row r="653" spans="1:25" ht="12.4" customHeight="1" x14ac:dyDescent="0.2">
      <c r="A653" s="7" t="s">
        <v>67</v>
      </c>
      <c r="B653" s="39">
        <v>210</v>
      </c>
      <c r="C653" s="39">
        <v>110</v>
      </c>
      <c r="D653" s="39">
        <v>8</v>
      </c>
      <c r="E653" s="39">
        <v>7</v>
      </c>
      <c r="F653" s="39">
        <v>11</v>
      </c>
      <c r="G653" s="39">
        <v>0</v>
      </c>
      <c r="H653" s="39">
        <v>0</v>
      </c>
      <c r="I653" s="39">
        <v>1</v>
      </c>
      <c r="J653" s="39">
        <v>5</v>
      </c>
      <c r="K653" s="39">
        <v>4</v>
      </c>
      <c r="L653" s="8"/>
      <c r="M653" s="8"/>
      <c r="N653" s="8"/>
      <c r="O653" s="8"/>
      <c r="P653" s="8"/>
      <c r="Q653" s="8"/>
      <c r="R653" s="8"/>
      <c r="S653" s="8"/>
      <c r="T653" s="8"/>
      <c r="U653" s="8">
        <f t="shared" si="130"/>
        <v>3</v>
      </c>
      <c r="V653" s="8"/>
      <c r="W653" s="8"/>
      <c r="X653" s="39">
        <v>359</v>
      </c>
      <c r="Y653" s="8">
        <f t="shared" si="129"/>
        <v>359</v>
      </c>
    </row>
    <row r="654" spans="1:25" ht="12.4" customHeight="1" x14ac:dyDescent="0.2">
      <c r="A654" s="7" t="s">
        <v>68</v>
      </c>
      <c r="B654" s="39">
        <v>179</v>
      </c>
      <c r="C654" s="39">
        <v>117</v>
      </c>
      <c r="D654" s="39">
        <v>6</v>
      </c>
      <c r="E654" s="39">
        <v>6</v>
      </c>
      <c r="F654" s="39">
        <v>12</v>
      </c>
      <c r="G654" s="39">
        <v>0</v>
      </c>
      <c r="H654" s="39">
        <v>0</v>
      </c>
      <c r="I654" s="39">
        <v>1</v>
      </c>
      <c r="J654" s="39">
        <v>1</v>
      </c>
      <c r="K654" s="39">
        <v>4</v>
      </c>
      <c r="L654" s="8"/>
      <c r="M654" s="8"/>
      <c r="N654" s="8"/>
      <c r="O654" s="8"/>
      <c r="P654" s="8"/>
      <c r="Q654" s="8"/>
      <c r="R654" s="8"/>
      <c r="S654" s="8"/>
      <c r="T654" s="8"/>
      <c r="U654" s="8">
        <f t="shared" si="130"/>
        <v>6</v>
      </c>
      <c r="V654" s="8"/>
      <c r="W654" s="8"/>
      <c r="X654" s="39">
        <v>332</v>
      </c>
      <c r="Y654" s="8">
        <f t="shared" si="129"/>
        <v>332</v>
      </c>
    </row>
    <row r="655" spans="1:25" ht="12.4" customHeight="1" x14ac:dyDescent="0.2">
      <c r="A655" s="7" t="s">
        <v>69</v>
      </c>
      <c r="B655" s="39">
        <v>277</v>
      </c>
      <c r="C655" s="39">
        <v>165</v>
      </c>
      <c r="D655" s="39">
        <v>15</v>
      </c>
      <c r="E655" s="39">
        <v>15</v>
      </c>
      <c r="F655" s="39">
        <v>18</v>
      </c>
      <c r="G655" s="39">
        <v>1</v>
      </c>
      <c r="H655" s="39">
        <v>0</v>
      </c>
      <c r="I655" s="39">
        <v>0</v>
      </c>
      <c r="J655" s="39">
        <v>0</v>
      </c>
      <c r="K655" s="39">
        <v>6</v>
      </c>
      <c r="L655" s="8"/>
      <c r="M655" s="8"/>
      <c r="N655" s="8"/>
      <c r="O655" s="8"/>
      <c r="P655" s="8"/>
      <c r="Q655" s="8"/>
      <c r="R655" s="8"/>
      <c r="S655" s="8"/>
      <c r="T655" s="8"/>
      <c r="U655" s="8">
        <f t="shared" si="130"/>
        <v>6</v>
      </c>
      <c r="V655" s="8"/>
      <c r="W655" s="8">
        <v>1</v>
      </c>
      <c r="X655" s="39">
        <v>502</v>
      </c>
      <c r="Y655" s="8">
        <f t="shared" si="129"/>
        <v>503</v>
      </c>
    </row>
    <row r="656" spans="1:25" ht="12.4" customHeight="1" x14ac:dyDescent="0.2">
      <c r="A656" s="7" t="s">
        <v>70</v>
      </c>
      <c r="B656" s="39">
        <v>197</v>
      </c>
      <c r="C656" s="39">
        <v>96</v>
      </c>
      <c r="D656" s="39">
        <v>10</v>
      </c>
      <c r="E656" s="39">
        <v>6</v>
      </c>
      <c r="F656" s="39">
        <v>10</v>
      </c>
      <c r="G656" s="39">
        <v>0</v>
      </c>
      <c r="H656" s="39">
        <v>0</v>
      </c>
      <c r="I656" s="39">
        <v>0</v>
      </c>
      <c r="J656" s="39">
        <v>0</v>
      </c>
      <c r="K656" s="39">
        <v>6</v>
      </c>
      <c r="L656" s="8"/>
      <c r="M656" s="8"/>
      <c r="N656" s="8"/>
      <c r="O656" s="8"/>
      <c r="P656" s="8"/>
      <c r="Q656" s="8"/>
      <c r="R656" s="8"/>
      <c r="S656" s="8"/>
      <c r="T656" s="8"/>
      <c r="U656" s="8">
        <f t="shared" si="130"/>
        <v>3</v>
      </c>
      <c r="V656" s="8"/>
      <c r="W656" s="8"/>
      <c r="X656" s="39">
        <v>328</v>
      </c>
      <c r="Y656" s="8">
        <f t="shared" si="129"/>
        <v>328</v>
      </c>
    </row>
    <row r="657" spans="1:25" ht="12.4" customHeight="1" x14ac:dyDescent="0.2">
      <c r="A657" s="7" t="s">
        <v>71</v>
      </c>
      <c r="B657" s="39">
        <v>145</v>
      </c>
      <c r="C657" s="39">
        <v>122</v>
      </c>
      <c r="D657" s="39">
        <v>11</v>
      </c>
      <c r="E657" s="39">
        <v>8</v>
      </c>
      <c r="F657" s="39">
        <v>7</v>
      </c>
      <c r="G657" s="39">
        <v>1</v>
      </c>
      <c r="H657" s="39">
        <v>0</v>
      </c>
      <c r="I657" s="39">
        <v>0</v>
      </c>
      <c r="J657" s="39">
        <v>0</v>
      </c>
      <c r="K657" s="39">
        <v>4</v>
      </c>
      <c r="L657" s="8"/>
      <c r="M657" s="8"/>
      <c r="N657" s="8"/>
      <c r="O657" s="8"/>
      <c r="P657" s="8"/>
      <c r="Q657" s="8"/>
      <c r="R657" s="8"/>
      <c r="S657" s="8"/>
      <c r="T657" s="8"/>
      <c r="U657" s="8">
        <f t="shared" si="130"/>
        <v>21</v>
      </c>
      <c r="V657" s="8"/>
      <c r="W657" s="8"/>
      <c r="X657" s="39">
        <v>319</v>
      </c>
      <c r="Y657" s="8">
        <f t="shared" si="129"/>
        <v>319</v>
      </c>
    </row>
    <row r="658" spans="1:25" ht="12.4" customHeight="1" x14ac:dyDescent="0.2">
      <c r="A658" s="7" t="s">
        <v>72</v>
      </c>
      <c r="B658" s="39">
        <v>194</v>
      </c>
      <c r="C658" s="39">
        <v>172</v>
      </c>
      <c r="D658" s="39">
        <v>13</v>
      </c>
      <c r="E658" s="39">
        <v>16</v>
      </c>
      <c r="F658" s="39">
        <v>13</v>
      </c>
      <c r="G658" s="39">
        <v>1</v>
      </c>
      <c r="H658" s="39">
        <v>0</v>
      </c>
      <c r="I658" s="39">
        <v>1</v>
      </c>
      <c r="J658" s="39">
        <v>1</v>
      </c>
      <c r="K658" s="39">
        <v>5</v>
      </c>
      <c r="L658" s="8"/>
      <c r="M658" s="8"/>
      <c r="N658" s="8"/>
      <c r="O658" s="8"/>
      <c r="P658" s="8"/>
      <c r="Q658" s="8"/>
      <c r="R658" s="8"/>
      <c r="S658" s="8"/>
      <c r="T658" s="8"/>
      <c r="U658" s="8">
        <f t="shared" si="130"/>
        <v>8</v>
      </c>
      <c r="V658" s="8"/>
      <c r="W658" s="8">
        <v>2</v>
      </c>
      <c r="X658" s="39">
        <v>422</v>
      </c>
      <c r="Y658" s="8">
        <f t="shared" si="129"/>
        <v>424</v>
      </c>
    </row>
    <row r="659" spans="1:25" ht="12.4" customHeight="1" x14ac:dyDescent="0.2">
      <c r="A659" s="7" t="s">
        <v>73</v>
      </c>
      <c r="B659" s="39">
        <v>168</v>
      </c>
      <c r="C659" s="39">
        <v>139</v>
      </c>
      <c r="D659" s="39">
        <v>11</v>
      </c>
      <c r="E659" s="39">
        <v>5</v>
      </c>
      <c r="F659" s="39">
        <v>10</v>
      </c>
      <c r="G659" s="39">
        <v>0</v>
      </c>
      <c r="H659" s="39">
        <v>0</v>
      </c>
      <c r="I659" s="39">
        <v>0</v>
      </c>
      <c r="J659" s="39">
        <v>1</v>
      </c>
      <c r="K659" s="39">
        <v>0</v>
      </c>
      <c r="L659" s="8"/>
      <c r="M659" s="8"/>
      <c r="N659" s="8"/>
      <c r="O659" s="8"/>
      <c r="P659" s="8"/>
      <c r="Q659" s="8"/>
      <c r="R659" s="8"/>
      <c r="S659" s="8"/>
      <c r="T659" s="8"/>
      <c r="U659" s="8">
        <f t="shared" si="130"/>
        <v>4</v>
      </c>
      <c r="V659" s="8"/>
      <c r="W659" s="8"/>
      <c r="X659" s="39">
        <v>338</v>
      </c>
      <c r="Y659" s="8">
        <f t="shared" si="129"/>
        <v>338</v>
      </c>
    </row>
    <row r="660" spans="1:25" ht="12.4" customHeight="1" x14ac:dyDescent="0.2">
      <c r="A660" s="7" t="s">
        <v>74</v>
      </c>
      <c r="B660" s="39">
        <v>168</v>
      </c>
      <c r="C660" s="39">
        <v>111</v>
      </c>
      <c r="D660" s="39">
        <v>10</v>
      </c>
      <c r="E660" s="39">
        <v>10</v>
      </c>
      <c r="F660" s="39">
        <v>7</v>
      </c>
      <c r="G660" s="39">
        <v>0</v>
      </c>
      <c r="H660" s="39">
        <v>0</v>
      </c>
      <c r="I660" s="39">
        <v>1</v>
      </c>
      <c r="J660" s="39">
        <v>0</v>
      </c>
      <c r="K660" s="39">
        <v>2</v>
      </c>
      <c r="L660" s="8"/>
      <c r="M660" s="8"/>
      <c r="N660" s="8"/>
      <c r="O660" s="8"/>
      <c r="P660" s="8"/>
      <c r="Q660" s="8"/>
      <c r="R660" s="8"/>
      <c r="S660" s="8"/>
      <c r="T660" s="8"/>
      <c r="U660" s="8">
        <f t="shared" si="130"/>
        <v>5</v>
      </c>
      <c r="V660" s="8"/>
      <c r="W660" s="8"/>
      <c r="X660" s="39">
        <v>314</v>
      </c>
      <c r="Y660" s="8">
        <f t="shared" si="129"/>
        <v>314</v>
      </c>
    </row>
    <row r="661" spans="1:25" ht="12.4" customHeight="1" x14ac:dyDescent="0.2">
      <c r="A661" s="7" t="s">
        <v>75</v>
      </c>
      <c r="B661" s="39">
        <v>109</v>
      </c>
      <c r="C661" s="39">
        <v>45</v>
      </c>
      <c r="D661" s="39">
        <v>5</v>
      </c>
      <c r="E661" s="39">
        <v>3</v>
      </c>
      <c r="F661" s="39">
        <v>4</v>
      </c>
      <c r="G661" s="39">
        <v>0</v>
      </c>
      <c r="H661" s="39">
        <v>0</v>
      </c>
      <c r="I661" s="39">
        <v>2</v>
      </c>
      <c r="J661" s="39">
        <v>0</v>
      </c>
      <c r="K661" s="39">
        <v>1</v>
      </c>
      <c r="L661" s="8"/>
      <c r="M661" s="8"/>
      <c r="N661" s="8"/>
      <c r="O661" s="8"/>
      <c r="P661" s="8"/>
      <c r="Q661" s="8"/>
      <c r="R661" s="8"/>
      <c r="S661" s="8"/>
      <c r="T661" s="8"/>
      <c r="U661" s="8">
        <f t="shared" si="130"/>
        <v>5</v>
      </c>
      <c r="V661" s="8"/>
      <c r="W661" s="8"/>
      <c r="X661" s="39">
        <v>174</v>
      </c>
      <c r="Y661" s="8">
        <f t="shared" si="129"/>
        <v>174</v>
      </c>
    </row>
    <row r="662" spans="1:25" ht="12.4" customHeight="1" x14ac:dyDescent="0.2">
      <c r="A662" s="7" t="s">
        <v>76</v>
      </c>
      <c r="B662" s="39">
        <v>156</v>
      </c>
      <c r="C662" s="39">
        <v>142</v>
      </c>
      <c r="D662" s="39">
        <v>8</v>
      </c>
      <c r="E662" s="39">
        <v>3</v>
      </c>
      <c r="F662" s="39">
        <v>10</v>
      </c>
      <c r="G662" s="39">
        <v>1</v>
      </c>
      <c r="H662" s="39">
        <v>0</v>
      </c>
      <c r="I662" s="39">
        <v>1</v>
      </c>
      <c r="J662" s="39">
        <v>1</v>
      </c>
      <c r="K662" s="39">
        <v>3</v>
      </c>
      <c r="L662" s="8"/>
      <c r="M662" s="8"/>
      <c r="N662" s="8"/>
      <c r="O662" s="8"/>
      <c r="P662" s="8"/>
      <c r="Q662" s="8"/>
      <c r="R662" s="8"/>
      <c r="S662" s="8"/>
      <c r="T662" s="8"/>
      <c r="U662" s="8">
        <f t="shared" si="130"/>
        <v>5</v>
      </c>
      <c r="V662" s="8"/>
      <c r="W662" s="8"/>
      <c r="X662" s="39">
        <v>330</v>
      </c>
      <c r="Y662" s="8">
        <f t="shared" si="129"/>
        <v>330</v>
      </c>
    </row>
    <row r="663" spans="1:25" ht="12.4" customHeight="1" x14ac:dyDescent="0.2">
      <c r="A663" s="7" t="s">
        <v>77</v>
      </c>
      <c r="B663" s="39">
        <v>145</v>
      </c>
      <c r="C663" s="39">
        <v>88</v>
      </c>
      <c r="D663" s="39">
        <v>10</v>
      </c>
      <c r="E663" s="39">
        <v>3</v>
      </c>
      <c r="F663" s="39">
        <v>9</v>
      </c>
      <c r="G663" s="39">
        <v>0</v>
      </c>
      <c r="H663" s="39">
        <v>0</v>
      </c>
      <c r="I663" s="39">
        <v>0</v>
      </c>
      <c r="J663" s="39">
        <v>1</v>
      </c>
      <c r="K663" s="39">
        <v>7</v>
      </c>
      <c r="L663" s="8"/>
      <c r="M663" s="8"/>
      <c r="N663" s="8"/>
      <c r="O663" s="8"/>
      <c r="P663" s="8"/>
      <c r="Q663" s="8"/>
      <c r="R663" s="8"/>
      <c r="S663" s="8"/>
      <c r="T663" s="8"/>
      <c r="U663" s="8">
        <f t="shared" si="130"/>
        <v>6</v>
      </c>
      <c r="V663" s="8"/>
      <c r="W663" s="8"/>
      <c r="X663" s="39">
        <v>269</v>
      </c>
      <c r="Y663" s="8">
        <f t="shared" si="129"/>
        <v>269</v>
      </c>
    </row>
    <row r="664" spans="1:25" ht="12.4" customHeight="1" x14ac:dyDescent="0.2">
      <c r="A664" s="7" t="s">
        <v>78</v>
      </c>
      <c r="B664" s="39">
        <v>140</v>
      </c>
      <c r="C664" s="39">
        <v>74</v>
      </c>
      <c r="D664" s="39">
        <v>3</v>
      </c>
      <c r="E664" s="39">
        <v>3</v>
      </c>
      <c r="F664" s="39">
        <v>2</v>
      </c>
      <c r="G664" s="39">
        <v>0</v>
      </c>
      <c r="H664" s="39">
        <v>0</v>
      </c>
      <c r="I664" s="39">
        <v>0</v>
      </c>
      <c r="J664" s="39">
        <v>0</v>
      </c>
      <c r="K664" s="39">
        <v>3</v>
      </c>
      <c r="L664" s="8"/>
      <c r="M664" s="8"/>
      <c r="N664" s="8"/>
      <c r="O664" s="8"/>
      <c r="P664" s="8"/>
      <c r="Q664" s="8"/>
      <c r="R664" s="8"/>
      <c r="S664" s="8"/>
      <c r="T664" s="8"/>
      <c r="U664" s="8">
        <f t="shared" si="130"/>
        <v>1</v>
      </c>
      <c r="V664" s="8"/>
      <c r="W664" s="8"/>
      <c r="X664" s="39">
        <v>226</v>
      </c>
      <c r="Y664" s="8">
        <f t="shared" si="129"/>
        <v>226</v>
      </c>
    </row>
    <row r="665" spans="1:25" ht="12.4" customHeight="1" x14ac:dyDescent="0.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ht="12.4" customHeight="1" x14ac:dyDescent="0.2">
      <c r="A666" s="22" t="s">
        <v>215</v>
      </c>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ht="12.4" customHeight="1" x14ac:dyDescent="0.2">
      <c r="A667" s="7" t="s">
        <v>79</v>
      </c>
      <c r="B667" s="39">
        <v>191</v>
      </c>
      <c r="C667" s="39">
        <v>43</v>
      </c>
      <c r="D667" s="39">
        <v>8</v>
      </c>
      <c r="E667" s="39">
        <v>5</v>
      </c>
      <c r="F667" s="39">
        <v>13</v>
      </c>
      <c r="G667" s="39">
        <v>0</v>
      </c>
      <c r="H667" s="39">
        <v>0</v>
      </c>
      <c r="I667" s="39">
        <v>0</v>
      </c>
      <c r="J667" s="39">
        <v>0</v>
      </c>
      <c r="K667" s="39">
        <v>4</v>
      </c>
      <c r="L667" s="8"/>
      <c r="M667" s="8"/>
      <c r="N667" s="8"/>
      <c r="O667" s="8"/>
      <c r="P667" s="8"/>
      <c r="Q667" s="8"/>
      <c r="R667" s="8"/>
      <c r="S667" s="8"/>
      <c r="T667" s="8"/>
      <c r="U667" s="8">
        <f t="shared" si="130"/>
        <v>1</v>
      </c>
      <c r="V667" s="8"/>
      <c r="W667" s="8"/>
      <c r="X667" s="39">
        <v>265</v>
      </c>
      <c r="Y667" s="8">
        <f t="shared" si="129"/>
        <v>265</v>
      </c>
    </row>
    <row r="668" spans="1:25" ht="12.4" customHeight="1" x14ac:dyDescent="0.2">
      <c r="A668" s="7" t="s">
        <v>80</v>
      </c>
      <c r="B668" s="39">
        <v>243</v>
      </c>
      <c r="C668" s="39">
        <v>45</v>
      </c>
      <c r="D668" s="39">
        <v>3</v>
      </c>
      <c r="E668" s="39">
        <v>6</v>
      </c>
      <c r="F668" s="39">
        <v>17</v>
      </c>
      <c r="G668" s="39">
        <v>0</v>
      </c>
      <c r="H668" s="39">
        <v>0</v>
      </c>
      <c r="I668" s="39">
        <v>0</v>
      </c>
      <c r="J668" s="39">
        <v>0</v>
      </c>
      <c r="K668" s="39">
        <v>4</v>
      </c>
      <c r="L668" s="8"/>
      <c r="M668" s="8"/>
      <c r="N668" s="8"/>
      <c r="O668" s="8"/>
      <c r="P668" s="8"/>
      <c r="Q668" s="8"/>
      <c r="R668" s="8"/>
      <c r="S668" s="8"/>
      <c r="T668" s="8"/>
      <c r="U668" s="8">
        <f t="shared" si="130"/>
        <v>6</v>
      </c>
      <c r="V668" s="8"/>
      <c r="W668" s="8"/>
      <c r="X668" s="39">
        <v>324</v>
      </c>
      <c r="Y668" s="8">
        <f t="shared" si="129"/>
        <v>324</v>
      </c>
    </row>
    <row r="669" spans="1:25" ht="12.4" customHeight="1" x14ac:dyDescent="0.2">
      <c r="A669" s="7" t="s">
        <v>81</v>
      </c>
      <c r="B669" s="39">
        <v>262</v>
      </c>
      <c r="C669" s="39">
        <v>89</v>
      </c>
      <c r="D669" s="39">
        <v>8</v>
      </c>
      <c r="E669" s="39">
        <v>9</v>
      </c>
      <c r="F669" s="39">
        <v>8</v>
      </c>
      <c r="G669" s="39">
        <v>0</v>
      </c>
      <c r="H669" s="39">
        <v>0</v>
      </c>
      <c r="I669" s="39">
        <v>0</v>
      </c>
      <c r="J669" s="39">
        <v>1</v>
      </c>
      <c r="K669" s="39">
        <v>2</v>
      </c>
      <c r="L669" s="8"/>
      <c r="M669" s="8"/>
      <c r="N669" s="8"/>
      <c r="O669" s="8"/>
      <c r="P669" s="8"/>
      <c r="Q669" s="8"/>
      <c r="R669" s="8"/>
      <c r="S669" s="8"/>
      <c r="T669" s="8"/>
      <c r="U669" s="8">
        <f t="shared" si="130"/>
        <v>6</v>
      </c>
      <c r="V669" s="8"/>
      <c r="W669" s="8"/>
      <c r="X669" s="39">
        <v>385</v>
      </c>
      <c r="Y669" s="8">
        <f t="shared" si="129"/>
        <v>385</v>
      </c>
    </row>
    <row r="670" spans="1:25" ht="12.4" customHeight="1" x14ac:dyDescent="0.2">
      <c r="A670" s="7" t="s">
        <v>82</v>
      </c>
      <c r="B670" s="39">
        <v>208</v>
      </c>
      <c r="C670" s="39">
        <v>104</v>
      </c>
      <c r="D670" s="39">
        <v>17</v>
      </c>
      <c r="E670" s="39">
        <v>6</v>
      </c>
      <c r="F670" s="39">
        <v>7</v>
      </c>
      <c r="G670" s="39">
        <v>0</v>
      </c>
      <c r="H670" s="39">
        <v>1</v>
      </c>
      <c r="I670" s="39">
        <v>1</v>
      </c>
      <c r="J670" s="39">
        <v>4</v>
      </c>
      <c r="K670" s="39">
        <v>4</v>
      </c>
      <c r="L670" s="8"/>
      <c r="M670" s="8"/>
      <c r="N670" s="8"/>
      <c r="O670" s="8"/>
      <c r="P670" s="8"/>
      <c r="Q670" s="8"/>
      <c r="R670" s="8"/>
      <c r="S670" s="8"/>
      <c r="T670" s="8"/>
      <c r="U670" s="8">
        <f t="shared" si="130"/>
        <v>9</v>
      </c>
      <c r="V670" s="8"/>
      <c r="W670" s="8"/>
      <c r="X670" s="39">
        <v>361</v>
      </c>
      <c r="Y670" s="8">
        <f t="shared" si="129"/>
        <v>361</v>
      </c>
    </row>
    <row r="671" spans="1:25" ht="12.4" customHeight="1" x14ac:dyDescent="0.2">
      <c r="A671" s="7" t="s">
        <v>83</v>
      </c>
      <c r="B671" s="39">
        <v>183</v>
      </c>
      <c r="C671" s="39">
        <v>75</v>
      </c>
      <c r="D671" s="39">
        <v>9</v>
      </c>
      <c r="E671" s="39">
        <v>6</v>
      </c>
      <c r="F671" s="39">
        <v>6</v>
      </c>
      <c r="G671" s="39">
        <v>1</v>
      </c>
      <c r="H671" s="39">
        <v>0</v>
      </c>
      <c r="I671" s="39">
        <v>1</v>
      </c>
      <c r="J671" s="39">
        <v>1</v>
      </c>
      <c r="K671" s="39">
        <v>3</v>
      </c>
      <c r="L671" s="8"/>
      <c r="M671" s="8"/>
      <c r="N671" s="8"/>
      <c r="O671" s="8"/>
      <c r="P671" s="8"/>
      <c r="Q671" s="8"/>
      <c r="R671" s="8"/>
      <c r="S671" s="8"/>
      <c r="T671" s="8"/>
      <c r="U671" s="8">
        <f t="shared" si="130"/>
        <v>6</v>
      </c>
      <c r="V671" s="8"/>
      <c r="W671" s="8"/>
      <c r="X671" s="39">
        <v>291</v>
      </c>
      <c r="Y671" s="8">
        <f t="shared" si="129"/>
        <v>291</v>
      </c>
    </row>
    <row r="672" spans="1:25" ht="12.4" customHeight="1" x14ac:dyDescent="0.2">
      <c r="A672" s="7" t="s">
        <v>84</v>
      </c>
      <c r="B672" s="39">
        <v>115</v>
      </c>
      <c r="C672" s="39">
        <v>85</v>
      </c>
      <c r="D672" s="39">
        <v>7</v>
      </c>
      <c r="E672" s="39">
        <v>8</v>
      </c>
      <c r="F672" s="39">
        <v>2</v>
      </c>
      <c r="G672" s="39">
        <v>0</v>
      </c>
      <c r="H672" s="39">
        <v>0</v>
      </c>
      <c r="I672" s="39">
        <v>0</v>
      </c>
      <c r="J672" s="39">
        <v>1</v>
      </c>
      <c r="K672" s="39">
        <v>3</v>
      </c>
      <c r="L672" s="8"/>
      <c r="M672" s="8"/>
      <c r="N672" s="8"/>
      <c r="O672" s="8"/>
      <c r="P672" s="8"/>
      <c r="Q672" s="8"/>
      <c r="R672" s="8"/>
      <c r="S672" s="8"/>
      <c r="T672" s="8"/>
      <c r="U672" s="8">
        <f t="shared" si="130"/>
        <v>5</v>
      </c>
      <c r="V672" s="8"/>
      <c r="W672" s="8"/>
      <c r="X672" s="39">
        <v>226</v>
      </c>
      <c r="Y672" s="8">
        <f t="shared" si="129"/>
        <v>226</v>
      </c>
    </row>
    <row r="673" spans="1:25" ht="12.4" customHeight="1" x14ac:dyDescent="0.2">
      <c r="A673" s="7" t="s">
        <v>85</v>
      </c>
      <c r="B673" s="39">
        <v>144</v>
      </c>
      <c r="C673" s="39">
        <v>95</v>
      </c>
      <c r="D673" s="39">
        <v>8</v>
      </c>
      <c r="E673" s="39">
        <v>7</v>
      </c>
      <c r="F673" s="39">
        <v>7</v>
      </c>
      <c r="G673" s="39">
        <v>0</v>
      </c>
      <c r="H673" s="39">
        <v>0</v>
      </c>
      <c r="I673" s="39">
        <v>0</v>
      </c>
      <c r="J673" s="39">
        <v>2</v>
      </c>
      <c r="K673" s="39">
        <v>6</v>
      </c>
      <c r="L673" s="8"/>
      <c r="M673" s="8"/>
      <c r="N673" s="8"/>
      <c r="O673" s="8"/>
      <c r="P673" s="8"/>
      <c r="Q673" s="8"/>
      <c r="R673" s="8"/>
      <c r="S673" s="8"/>
      <c r="T673" s="8"/>
      <c r="U673" s="8">
        <f t="shared" si="130"/>
        <v>12</v>
      </c>
      <c r="V673" s="8"/>
      <c r="W673" s="8"/>
      <c r="X673" s="39">
        <v>281</v>
      </c>
      <c r="Y673" s="8">
        <f t="shared" si="129"/>
        <v>281</v>
      </c>
    </row>
    <row r="674" spans="1:25" ht="12.4" customHeight="1" x14ac:dyDescent="0.2">
      <c r="A674" s="7" t="s">
        <v>86</v>
      </c>
      <c r="B674" s="39">
        <v>134</v>
      </c>
      <c r="C674" s="39">
        <v>81</v>
      </c>
      <c r="D674" s="39">
        <v>11</v>
      </c>
      <c r="E674" s="39">
        <v>10</v>
      </c>
      <c r="F674" s="39">
        <v>5</v>
      </c>
      <c r="G674" s="39">
        <v>1</v>
      </c>
      <c r="H674" s="39">
        <v>0</v>
      </c>
      <c r="I674" s="39">
        <v>1</v>
      </c>
      <c r="J674" s="39">
        <v>0</v>
      </c>
      <c r="K674" s="39">
        <v>5</v>
      </c>
      <c r="L674" s="8"/>
      <c r="M674" s="8"/>
      <c r="N674" s="8"/>
      <c r="O674" s="8"/>
      <c r="P674" s="8"/>
      <c r="Q674" s="8"/>
      <c r="R674" s="8"/>
      <c r="S674" s="8"/>
      <c r="T674" s="8"/>
      <c r="U674" s="8">
        <f t="shared" si="130"/>
        <v>2</v>
      </c>
      <c r="V674" s="8"/>
      <c r="W674" s="8">
        <v>1</v>
      </c>
      <c r="X674" s="39">
        <v>249</v>
      </c>
      <c r="Y674" s="8">
        <f t="shared" si="129"/>
        <v>250</v>
      </c>
    </row>
    <row r="675" spans="1:25" ht="12.4" customHeight="1" x14ac:dyDescent="0.2">
      <c r="A675" s="7" t="s">
        <v>87</v>
      </c>
      <c r="B675" s="39">
        <v>175</v>
      </c>
      <c r="C675" s="39">
        <v>115</v>
      </c>
      <c r="D675" s="39">
        <v>11</v>
      </c>
      <c r="E675" s="39">
        <v>8</v>
      </c>
      <c r="F675" s="39">
        <v>6</v>
      </c>
      <c r="G675" s="39">
        <v>0</v>
      </c>
      <c r="H675" s="39">
        <v>0</v>
      </c>
      <c r="I675" s="39">
        <v>2</v>
      </c>
      <c r="J675" s="39">
        <v>0</v>
      </c>
      <c r="K675" s="39">
        <v>2</v>
      </c>
      <c r="L675" s="8"/>
      <c r="M675" s="8"/>
      <c r="N675" s="8"/>
      <c r="O675" s="8"/>
      <c r="P675" s="8"/>
      <c r="Q675" s="8"/>
      <c r="R675" s="8"/>
      <c r="S675" s="8"/>
      <c r="T675" s="8"/>
      <c r="U675" s="8">
        <f t="shared" si="130"/>
        <v>8</v>
      </c>
      <c r="V675" s="8"/>
      <c r="W675" s="8"/>
      <c r="X675" s="39">
        <v>327</v>
      </c>
      <c r="Y675" s="8">
        <f t="shared" si="129"/>
        <v>327</v>
      </c>
    </row>
    <row r="676" spans="1:25" ht="12.4" customHeight="1" x14ac:dyDescent="0.2">
      <c r="A676" s="7" t="s">
        <v>88</v>
      </c>
      <c r="B676" s="39">
        <v>184</v>
      </c>
      <c r="C676" s="39">
        <v>114</v>
      </c>
      <c r="D676" s="39">
        <v>9</v>
      </c>
      <c r="E676" s="39">
        <v>3</v>
      </c>
      <c r="F676" s="39">
        <v>10</v>
      </c>
      <c r="G676" s="39">
        <v>0</v>
      </c>
      <c r="H676" s="39">
        <v>0</v>
      </c>
      <c r="I676" s="39">
        <v>0</v>
      </c>
      <c r="J676" s="39">
        <v>0</v>
      </c>
      <c r="K676" s="39">
        <v>3</v>
      </c>
      <c r="L676" s="8"/>
      <c r="M676" s="8"/>
      <c r="N676" s="8"/>
      <c r="O676" s="8"/>
      <c r="P676" s="8"/>
      <c r="Q676" s="8"/>
      <c r="R676" s="8"/>
      <c r="S676" s="8"/>
      <c r="T676" s="8"/>
      <c r="U676" s="8">
        <f t="shared" si="130"/>
        <v>6</v>
      </c>
      <c r="V676" s="8"/>
      <c r="W676" s="8">
        <v>2</v>
      </c>
      <c r="X676" s="39">
        <v>327</v>
      </c>
      <c r="Y676" s="8">
        <f t="shared" si="129"/>
        <v>329</v>
      </c>
    </row>
    <row r="677" spans="1:25" ht="12.4" customHeight="1" x14ac:dyDescent="0.2">
      <c r="A677" s="7" t="s">
        <v>89</v>
      </c>
      <c r="B677" s="39">
        <v>103</v>
      </c>
      <c r="C677" s="39">
        <v>69</v>
      </c>
      <c r="D677" s="39">
        <v>11</v>
      </c>
      <c r="E677" s="39">
        <v>2</v>
      </c>
      <c r="F677" s="39">
        <v>3</v>
      </c>
      <c r="G677" s="39">
        <v>1</v>
      </c>
      <c r="H677" s="39">
        <v>0</v>
      </c>
      <c r="I677" s="39">
        <v>0</v>
      </c>
      <c r="J677" s="39">
        <v>0</v>
      </c>
      <c r="K677" s="39">
        <v>3</v>
      </c>
      <c r="L677" s="8"/>
      <c r="M677" s="8"/>
      <c r="N677" s="8"/>
      <c r="O677" s="8"/>
      <c r="P677" s="8"/>
      <c r="Q677" s="8"/>
      <c r="R677" s="8"/>
      <c r="S677" s="8"/>
      <c r="T677" s="8"/>
      <c r="U677" s="8">
        <f t="shared" si="130"/>
        <v>6</v>
      </c>
      <c r="V677" s="8"/>
      <c r="W677" s="8"/>
      <c r="X677" s="39">
        <v>198</v>
      </c>
      <c r="Y677" s="8">
        <f t="shared" si="129"/>
        <v>198</v>
      </c>
    </row>
    <row r="678" spans="1:25" ht="12.4" customHeight="1" x14ac:dyDescent="0.2">
      <c r="A678" s="7" t="s">
        <v>90</v>
      </c>
      <c r="B678" s="39">
        <v>105</v>
      </c>
      <c r="C678" s="39">
        <v>67</v>
      </c>
      <c r="D678" s="39">
        <v>6</v>
      </c>
      <c r="E678" s="39">
        <v>4</v>
      </c>
      <c r="F678" s="39">
        <v>7</v>
      </c>
      <c r="G678" s="39">
        <v>0</v>
      </c>
      <c r="H678" s="39">
        <v>0</v>
      </c>
      <c r="I678" s="39">
        <v>1</v>
      </c>
      <c r="J678" s="39">
        <v>1</v>
      </c>
      <c r="K678" s="39">
        <v>4</v>
      </c>
      <c r="L678" s="8"/>
      <c r="M678" s="8"/>
      <c r="N678" s="8"/>
      <c r="O678" s="8"/>
      <c r="P678" s="8"/>
      <c r="Q678" s="8"/>
      <c r="R678" s="8"/>
      <c r="S678" s="8"/>
      <c r="T678" s="8"/>
      <c r="U678" s="8">
        <f t="shared" si="130"/>
        <v>7</v>
      </c>
      <c r="V678" s="8"/>
      <c r="W678" s="8"/>
      <c r="X678" s="39">
        <v>202</v>
      </c>
      <c r="Y678" s="8">
        <f t="shared" si="129"/>
        <v>202</v>
      </c>
    </row>
    <row r="679" spans="1:25" ht="12.4" customHeight="1" x14ac:dyDescent="0.2">
      <c r="A679" s="7" t="s">
        <v>91</v>
      </c>
      <c r="B679" s="39">
        <v>177</v>
      </c>
      <c r="C679" s="39">
        <v>83</v>
      </c>
      <c r="D679" s="39">
        <v>10</v>
      </c>
      <c r="E679" s="39">
        <v>5</v>
      </c>
      <c r="F679" s="39">
        <v>2</v>
      </c>
      <c r="G679" s="39">
        <v>2</v>
      </c>
      <c r="H679" s="39">
        <v>0</v>
      </c>
      <c r="I679" s="39">
        <v>0</v>
      </c>
      <c r="J679" s="39">
        <v>1</v>
      </c>
      <c r="K679" s="39">
        <v>4</v>
      </c>
      <c r="L679" s="8"/>
      <c r="M679" s="8"/>
      <c r="N679" s="8"/>
      <c r="O679" s="8"/>
      <c r="P679" s="8"/>
      <c r="Q679" s="8"/>
      <c r="R679" s="8"/>
      <c r="S679" s="8"/>
      <c r="T679" s="8"/>
      <c r="U679" s="8">
        <f t="shared" si="130"/>
        <v>7</v>
      </c>
      <c r="V679" s="8"/>
      <c r="W679" s="8"/>
      <c r="X679" s="39">
        <v>291</v>
      </c>
      <c r="Y679" s="8">
        <f t="shared" si="129"/>
        <v>291</v>
      </c>
    </row>
    <row r="680" spans="1:25" ht="12.4" customHeight="1" x14ac:dyDescent="0.2">
      <c r="A680" s="7" t="s">
        <v>92</v>
      </c>
      <c r="B680" s="39">
        <v>157</v>
      </c>
      <c r="C680" s="39">
        <v>65</v>
      </c>
      <c r="D680" s="39">
        <v>6</v>
      </c>
      <c r="E680" s="39">
        <v>5</v>
      </c>
      <c r="F680" s="39">
        <v>11</v>
      </c>
      <c r="G680" s="39">
        <v>1</v>
      </c>
      <c r="H680" s="39">
        <v>0</v>
      </c>
      <c r="I680" s="39">
        <v>0</v>
      </c>
      <c r="J680" s="39">
        <v>1</v>
      </c>
      <c r="K680" s="39">
        <v>2</v>
      </c>
      <c r="L680" s="8"/>
      <c r="M680" s="8"/>
      <c r="N680" s="8"/>
      <c r="O680" s="8"/>
      <c r="P680" s="8"/>
      <c r="Q680" s="8"/>
      <c r="R680" s="8"/>
      <c r="S680" s="8"/>
      <c r="T680" s="8"/>
      <c r="U680" s="8">
        <f t="shared" si="130"/>
        <v>8</v>
      </c>
      <c r="V680" s="8"/>
      <c r="W680" s="8">
        <v>1</v>
      </c>
      <c r="X680" s="39">
        <v>255</v>
      </c>
      <c r="Y680" s="8">
        <f t="shared" si="129"/>
        <v>256</v>
      </c>
    </row>
    <row r="681" spans="1:25" ht="12.4" customHeight="1" x14ac:dyDescent="0.2">
      <c r="A681" s="7" t="s">
        <v>93</v>
      </c>
      <c r="B681" s="39">
        <v>154</v>
      </c>
      <c r="C681" s="39">
        <v>66</v>
      </c>
      <c r="D681" s="39">
        <v>7</v>
      </c>
      <c r="E681" s="39">
        <v>10</v>
      </c>
      <c r="F681" s="39">
        <v>3</v>
      </c>
      <c r="G681" s="39">
        <v>1</v>
      </c>
      <c r="H681" s="39">
        <v>0</v>
      </c>
      <c r="I681" s="39">
        <v>1</v>
      </c>
      <c r="J681" s="39">
        <v>0</v>
      </c>
      <c r="K681" s="39">
        <v>0</v>
      </c>
      <c r="L681" s="8"/>
      <c r="M681" s="8"/>
      <c r="N681" s="8"/>
      <c r="O681" s="8"/>
      <c r="P681" s="8"/>
      <c r="Q681" s="8"/>
      <c r="R681" s="8"/>
      <c r="S681" s="8"/>
      <c r="T681" s="8"/>
      <c r="U681" s="8">
        <f t="shared" si="130"/>
        <v>8</v>
      </c>
      <c r="V681" s="8"/>
      <c r="W681" s="8"/>
      <c r="X681" s="39">
        <v>250</v>
      </c>
      <c r="Y681" s="8">
        <f t="shared" si="129"/>
        <v>250</v>
      </c>
    </row>
    <row r="682" spans="1:25" ht="12.4" customHeight="1" x14ac:dyDescent="0.2">
      <c r="A682" s="7" t="s">
        <v>163</v>
      </c>
      <c r="B682" s="39">
        <v>116</v>
      </c>
      <c r="C682" s="39">
        <v>94</v>
      </c>
      <c r="D682" s="39">
        <v>3</v>
      </c>
      <c r="E682" s="39">
        <v>6</v>
      </c>
      <c r="F682" s="39">
        <v>6</v>
      </c>
      <c r="G682" s="39">
        <v>0</v>
      </c>
      <c r="H682" s="39">
        <v>0</v>
      </c>
      <c r="I682" s="39">
        <v>1</v>
      </c>
      <c r="J682" s="39">
        <v>3</v>
      </c>
      <c r="K682" s="39">
        <v>2</v>
      </c>
      <c r="L682" s="8"/>
      <c r="M682" s="8"/>
      <c r="N682" s="8"/>
      <c r="O682" s="8"/>
      <c r="P682" s="8"/>
      <c r="Q682" s="8"/>
      <c r="R682" s="8"/>
      <c r="S682" s="8"/>
      <c r="T682" s="8"/>
      <c r="U682" s="8">
        <f t="shared" si="130"/>
        <v>5</v>
      </c>
      <c r="V682" s="8"/>
      <c r="W682" s="8"/>
      <c r="X682" s="39">
        <v>236</v>
      </c>
      <c r="Y682" s="8">
        <f t="shared" si="129"/>
        <v>236</v>
      </c>
    </row>
    <row r="683" spans="1:25" ht="12.4" customHeight="1" x14ac:dyDescent="0.2">
      <c r="A683" s="7" t="s">
        <v>164</v>
      </c>
      <c r="B683" s="39">
        <v>144</v>
      </c>
      <c r="C683" s="39">
        <v>81</v>
      </c>
      <c r="D683" s="39">
        <v>9</v>
      </c>
      <c r="E683" s="39">
        <v>7</v>
      </c>
      <c r="F683" s="39">
        <v>7</v>
      </c>
      <c r="G683" s="39">
        <v>0</v>
      </c>
      <c r="H683" s="39">
        <v>0</v>
      </c>
      <c r="I683" s="39">
        <v>1</v>
      </c>
      <c r="J683" s="39">
        <v>1</v>
      </c>
      <c r="K683" s="39">
        <v>6</v>
      </c>
      <c r="L683" s="8"/>
      <c r="M683" s="8"/>
      <c r="N683" s="8"/>
      <c r="O683" s="8"/>
      <c r="P683" s="8"/>
      <c r="Q683" s="8"/>
      <c r="R683" s="8"/>
      <c r="S683" s="8"/>
      <c r="T683" s="8"/>
      <c r="U683" s="8">
        <f t="shared" si="130"/>
        <v>9</v>
      </c>
      <c r="V683" s="8"/>
      <c r="W683" s="8"/>
      <c r="X683" s="39">
        <v>265</v>
      </c>
      <c r="Y683" s="8">
        <f t="shared" si="129"/>
        <v>265</v>
      </c>
    </row>
    <row r="684" spans="1:25" ht="12.4" customHeight="1" x14ac:dyDescent="0.2">
      <c r="A684" s="7" t="s">
        <v>165</v>
      </c>
      <c r="B684" s="39">
        <v>211</v>
      </c>
      <c r="C684" s="39">
        <v>143</v>
      </c>
      <c r="D684" s="39">
        <v>12</v>
      </c>
      <c r="E684" s="39">
        <v>9</v>
      </c>
      <c r="F684" s="39">
        <v>7</v>
      </c>
      <c r="G684" s="39">
        <v>0</v>
      </c>
      <c r="H684" s="39">
        <v>0</v>
      </c>
      <c r="I684" s="39">
        <v>0</v>
      </c>
      <c r="J684" s="39">
        <v>0</v>
      </c>
      <c r="K684" s="39">
        <v>6</v>
      </c>
      <c r="L684" s="8"/>
      <c r="M684" s="8"/>
      <c r="N684" s="8"/>
      <c r="O684" s="8"/>
      <c r="P684" s="8"/>
      <c r="Q684" s="8"/>
      <c r="R684" s="8"/>
      <c r="S684" s="8"/>
      <c r="T684" s="8"/>
      <c r="U684" s="8">
        <f t="shared" si="130"/>
        <v>11</v>
      </c>
      <c r="V684" s="8"/>
      <c r="W684" s="8">
        <v>3</v>
      </c>
      <c r="X684" s="39">
        <v>396</v>
      </c>
      <c r="Y684" s="8">
        <f t="shared" si="129"/>
        <v>399</v>
      </c>
    </row>
    <row r="685" spans="1:25" ht="12.4" customHeight="1" x14ac:dyDescent="0.2">
      <c r="A685" s="7" t="s">
        <v>166</v>
      </c>
      <c r="B685" s="39">
        <v>190</v>
      </c>
      <c r="C685" s="39">
        <v>106</v>
      </c>
      <c r="D685" s="39">
        <v>16</v>
      </c>
      <c r="E685" s="39">
        <v>9</v>
      </c>
      <c r="F685" s="39">
        <v>8</v>
      </c>
      <c r="G685" s="39">
        <v>1</v>
      </c>
      <c r="H685" s="39">
        <v>1</v>
      </c>
      <c r="I685" s="39">
        <v>1</v>
      </c>
      <c r="J685" s="39">
        <v>2</v>
      </c>
      <c r="K685" s="39">
        <v>4</v>
      </c>
      <c r="L685" s="8"/>
      <c r="M685" s="8"/>
      <c r="N685" s="8"/>
      <c r="O685" s="8"/>
      <c r="P685" s="8"/>
      <c r="Q685" s="8"/>
      <c r="R685" s="8"/>
      <c r="S685" s="8"/>
      <c r="T685" s="8"/>
      <c r="U685" s="8">
        <f t="shared" si="130"/>
        <v>2</v>
      </c>
      <c r="V685" s="8"/>
      <c r="W685" s="8"/>
      <c r="X685" s="39">
        <v>340</v>
      </c>
      <c r="Y685" s="8">
        <f t="shared" si="129"/>
        <v>340</v>
      </c>
    </row>
    <row r="686" spans="1:25" ht="12.4" customHeight="1" x14ac:dyDescent="0.2">
      <c r="A686" s="7" t="s">
        <v>167</v>
      </c>
      <c r="B686" s="39">
        <v>141</v>
      </c>
      <c r="C686" s="39">
        <v>119</v>
      </c>
      <c r="D686" s="39">
        <v>16</v>
      </c>
      <c r="E686" s="39">
        <v>5</v>
      </c>
      <c r="F686" s="39">
        <v>8</v>
      </c>
      <c r="G686" s="39">
        <v>0</v>
      </c>
      <c r="H686" s="39">
        <v>1</v>
      </c>
      <c r="I686" s="39">
        <v>0</v>
      </c>
      <c r="J686" s="39">
        <v>0</v>
      </c>
      <c r="K686" s="39">
        <v>8</v>
      </c>
      <c r="L686" s="8"/>
      <c r="M686" s="8"/>
      <c r="N686" s="8"/>
      <c r="O686" s="8"/>
      <c r="P686" s="8"/>
      <c r="Q686" s="8"/>
      <c r="R686" s="8"/>
      <c r="S686" s="8"/>
      <c r="T686" s="8"/>
      <c r="U686" s="8">
        <f t="shared" si="130"/>
        <v>7</v>
      </c>
      <c r="V686" s="8"/>
      <c r="W686" s="8"/>
      <c r="X686" s="39">
        <v>305</v>
      </c>
      <c r="Y686" s="8">
        <f t="shared" si="129"/>
        <v>305</v>
      </c>
    </row>
    <row r="687" spans="1:25" ht="12.4" customHeight="1" x14ac:dyDescent="0.2">
      <c r="A687" s="7" t="s">
        <v>168</v>
      </c>
      <c r="B687" s="39">
        <v>125</v>
      </c>
      <c r="C687" s="39">
        <v>97</v>
      </c>
      <c r="D687" s="39">
        <v>12</v>
      </c>
      <c r="E687" s="39">
        <v>0</v>
      </c>
      <c r="F687" s="39">
        <v>11</v>
      </c>
      <c r="G687" s="39">
        <v>2</v>
      </c>
      <c r="H687" s="39">
        <v>0</v>
      </c>
      <c r="I687" s="39">
        <v>0</v>
      </c>
      <c r="J687" s="39">
        <v>4</v>
      </c>
      <c r="K687" s="39">
        <v>4</v>
      </c>
      <c r="L687" s="8"/>
      <c r="M687" s="8"/>
      <c r="N687" s="8"/>
      <c r="O687" s="8"/>
      <c r="P687" s="8"/>
      <c r="Q687" s="8"/>
      <c r="R687" s="8"/>
      <c r="S687" s="8"/>
      <c r="T687" s="8"/>
      <c r="U687" s="8">
        <f t="shared" si="130"/>
        <v>8</v>
      </c>
      <c r="V687" s="8"/>
      <c r="W687" s="8"/>
      <c r="X687" s="39">
        <v>263</v>
      </c>
      <c r="Y687" s="8">
        <f t="shared" si="129"/>
        <v>263</v>
      </c>
    </row>
    <row r="688" spans="1:25" ht="12.4" customHeight="1" x14ac:dyDescent="0.2">
      <c r="A688" s="7" t="s">
        <v>169</v>
      </c>
      <c r="B688" s="39">
        <v>140</v>
      </c>
      <c r="C688" s="39">
        <v>104</v>
      </c>
      <c r="D688" s="39">
        <v>10</v>
      </c>
      <c r="E688" s="39">
        <v>12</v>
      </c>
      <c r="F688" s="39">
        <v>7</v>
      </c>
      <c r="G688" s="39">
        <v>0</v>
      </c>
      <c r="H688" s="39">
        <v>0</v>
      </c>
      <c r="I688" s="39">
        <v>1</v>
      </c>
      <c r="J688" s="39">
        <v>1</v>
      </c>
      <c r="K688" s="39">
        <v>5</v>
      </c>
      <c r="L688" s="8"/>
      <c r="M688" s="8"/>
      <c r="N688" s="8"/>
      <c r="O688" s="8"/>
      <c r="P688" s="8"/>
      <c r="Q688" s="8"/>
      <c r="R688" s="8"/>
      <c r="S688" s="8"/>
      <c r="T688" s="8"/>
      <c r="U688" s="8">
        <f t="shared" si="130"/>
        <v>2</v>
      </c>
      <c r="V688" s="8"/>
      <c r="W688" s="8"/>
      <c r="X688" s="39">
        <v>282</v>
      </c>
      <c r="Y688" s="8">
        <f t="shared" si="129"/>
        <v>282</v>
      </c>
    </row>
    <row r="689" spans="1:25" ht="12.4" customHeight="1" x14ac:dyDescent="0.2">
      <c r="A689" s="7" t="s">
        <v>170</v>
      </c>
      <c r="B689" s="39">
        <v>183</v>
      </c>
      <c r="C689" s="39">
        <v>132</v>
      </c>
      <c r="D689" s="39">
        <v>4</v>
      </c>
      <c r="E689" s="39">
        <v>7</v>
      </c>
      <c r="F689" s="39">
        <v>8</v>
      </c>
      <c r="G689" s="39">
        <v>2</v>
      </c>
      <c r="H689" s="39">
        <v>0</v>
      </c>
      <c r="I689" s="39">
        <v>0</v>
      </c>
      <c r="J689" s="39">
        <v>2</v>
      </c>
      <c r="K689" s="39">
        <v>3</v>
      </c>
      <c r="L689" s="8"/>
      <c r="M689" s="8"/>
      <c r="N689" s="8"/>
      <c r="O689" s="8"/>
      <c r="P689" s="8"/>
      <c r="Q689" s="8"/>
      <c r="R689" s="8"/>
      <c r="S689" s="8"/>
      <c r="T689" s="8"/>
      <c r="U689" s="8">
        <f t="shared" si="130"/>
        <v>11</v>
      </c>
      <c r="V689" s="8"/>
      <c r="W689" s="8"/>
      <c r="X689" s="39">
        <v>352</v>
      </c>
      <c r="Y689" s="8">
        <f t="shared" si="129"/>
        <v>352</v>
      </c>
    </row>
    <row r="690" spans="1:25" ht="12.4" customHeight="1" x14ac:dyDescent="0.2">
      <c r="A690" s="7" t="s">
        <v>171</v>
      </c>
      <c r="B690" s="39">
        <v>196</v>
      </c>
      <c r="C690" s="39">
        <v>131</v>
      </c>
      <c r="D690" s="39">
        <v>16</v>
      </c>
      <c r="E690" s="39">
        <v>8</v>
      </c>
      <c r="F690" s="39">
        <v>11</v>
      </c>
      <c r="G690" s="39">
        <v>1</v>
      </c>
      <c r="H690" s="39">
        <v>1</v>
      </c>
      <c r="I690" s="39">
        <v>0</v>
      </c>
      <c r="J690" s="39">
        <v>0</v>
      </c>
      <c r="K690" s="39">
        <v>5</v>
      </c>
      <c r="L690" s="8"/>
      <c r="M690" s="8"/>
      <c r="N690" s="8"/>
      <c r="O690" s="8"/>
      <c r="P690" s="8"/>
      <c r="Q690" s="8"/>
      <c r="R690" s="8"/>
      <c r="S690" s="8"/>
      <c r="T690" s="8"/>
      <c r="U690" s="8">
        <f t="shared" si="130"/>
        <v>0</v>
      </c>
      <c r="V690" s="8"/>
      <c r="W690" s="8">
        <v>1</v>
      </c>
      <c r="X690" s="39">
        <v>368</v>
      </c>
      <c r="Y690" s="8">
        <f t="shared" si="129"/>
        <v>369</v>
      </c>
    </row>
    <row r="691" spans="1:25" ht="12.4" customHeight="1" x14ac:dyDescent="0.2">
      <c r="A691" s="7" t="s">
        <v>172</v>
      </c>
      <c r="B691" s="39">
        <v>197</v>
      </c>
      <c r="C691" s="39">
        <v>135</v>
      </c>
      <c r="D691" s="39">
        <v>16</v>
      </c>
      <c r="E691" s="39">
        <v>6</v>
      </c>
      <c r="F691" s="39">
        <v>9</v>
      </c>
      <c r="G691" s="39">
        <v>1</v>
      </c>
      <c r="H691" s="39">
        <v>0</v>
      </c>
      <c r="I691" s="39">
        <v>1</v>
      </c>
      <c r="J691" s="39">
        <v>1</v>
      </c>
      <c r="K691" s="39">
        <v>6</v>
      </c>
      <c r="L691" s="8"/>
      <c r="M691" s="8"/>
      <c r="N691" s="8"/>
      <c r="O691" s="8"/>
      <c r="P691" s="8"/>
      <c r="Q691" s="8"/>
      <c r="R691" s="8"/>
      <c r="S691" s="8"/>
      <c r="T691" s="8"/>
      <c r="U691" s="8">
        <f t="shared" si="130"/>
        <v>9</v>
      </c>
      <c r="V691" s="8"/>
      <c r="W691" s="8"/>
      <c r="X691" s="39">
        <v>381</v>
      </c>
      <c r="Y691" s="8">
        <f t="shared" si="129"/>
        <v>381</v>
      </c>
    </row>
    <row r="692" spans="1:25" ht="12.4" customHeight="1" x14ac:dyDescent="0.2">
      <c r="A692" s="7" t="s">
        <v>173</v>
      </c>
      <c r="B692" s="39">
        <v>209</v>
      </c>
      <c r="C692" s="39">
        <v>134</v>
      </c>
      <c r="D692" s="39">
        <v>8</v>
      </c>
      <c r="E692" s="39">
        <v>6</v>
      </c>
      <c r="F692" s="39">
        <v>6</v>
      </c>
      <c r="G692" s="39">
        <v>2</v>
      </c>
      <c r="H692" s="39">
        <v>0</v>
      </c>
      <c r="I692" s="39">
        <v>2</v>
      </c>
      <c r="J692" s="39">
        <v>0</v>
      </c>
      <c r="K692" s="39">
        <v>3</v>
      </c>
      <c r="L692" s="8"/>
      <c r="M692" s="8"/>
      <c r="N692" s="8"/>
      <c r="O692" s="8"/>
      <c r="P692" s="8"/>
      <c r="Q692" s="8"/>
      <c r="R692" s="8"/>
      <c r="S692" s="8"/>
      <c r="T692" s="8"/>
      <c r="U692" s="8">
        <f t="shared" si="130"/>
        <v>11</v>
      </c>
      <c r="V692" s="8"/>
      <c r="W692" s="8"/>
      <c r="X692" s="39">
        <v>381</v>
      </c>
      <c r="Y692" s="8">
        <f t="shared" si="129"/>
        <v>381</v>
      </c>
    </row>
    <row r="693" spans="1:25" ht="12.4" customHeight="1" x14ac:dyDescent="0.2">
      <c r="A693" s="7" t="s">
        <v>174</v>
      </c>
      <c r="B693" s="39">
        <v>164</v>
      </c>
      <c r="C693" s="39">
        <v>113</v>
      </c>
      <c r="D693" s="39">
        <v>18</v>
      </c>
      <c r="E693" s="39">
        <v>6</v>
      </c>
      <c r="F693" s="39">
        <v>8</v>
      </c>
      <c r="G693" s="39">
        <v>0</v>
      </c>
      <c r="H693" s="39">
        <v>0</v>
      </c>
      <c r="I693" s="39">
        <v>0</v>
      </c>
      <c r="J693" s="39">
        <v>0</v>
      </c>
      <c r="K693" s="39">
        <v>4</v>
      </c>
      <c r="L693" s="8"/>
      <c r="M693" s="8"/>
      <c r="N693" s="8"/>
      <c r="O693" s="8"/>
      <c r="P693" s="8"/>
      <c r="Q693" s="8"/>
      <c r="R693" s="8"/>
      <c r="S693" s="8"/>
      <c r="T693" s="8"/>
      <c r="U693" s="8">
        <f t="shared" si="130"/>
        <v>12</v>
      </c>
      <c r="V693" s="8"/>
      <c r="W693" s="8"/>
      <c r="X693" s="39">
        <v>325</v>
      </c>
      <c r="Y693" s="8">
        <f t="shared" si="129"/>
        <v>325</v>
      </c>
    </row>
    <row r="694" spans="1:25" ht="12.4" customHeight="1" x14ac:dyDescent="0.2">
      <c r="A694" s="7" t="s">
        <v>175</v>
      </c>
      <c r="B694" s="39">
        <v>123</v>
      </c>
      <c r="C694" s="39">
        <v>108</v>
      </c>
      <c r="D694" s="39">
        <v>11</v>
      </c>
      <c r="E694" s="39">
        <v>12</v>
      </c>
      <c r="F694" s="39">
        <v>10</v>
      </c>
      <c r="G694" s="39">
        <v>0</v>
      </c>
      <c r="H694" s="39">
        <v>0</v>
      </c>
      <c r="I694" s="39">
        <v>1</v>
      </c>
      <c r="J694" s="39">
        <v>0</v>
      </c>
      <c r="K694" s="39">
        <v>4</v>
      </c>
      <c r="L694" s="8"/>
      <c r="M694" s="8"/>
      <c r="N694" s="8"/>
      <c r="O694" s="8"/>
      <c r="P694" s="8"/>
      <c r="Q694" s="8"/>
      <c r="R694" s="8"/>
      <c r="S694" s="8"/>
      <c r="T694" s="8"/>
      <c r="U694" s="8">
        <f t="shared" si="130"/>
        <v>6</v>
      </c>
      <c r="V694" s="8"/>
      <c r="W694" s="8">
        <v>1</v>
      </c>
      <c r="X694" s="39">
        <v>274</v>
      </c>
      <c r="Y694" s="8">
        <f t="shared" si="129"/>
        <v>275</v>
      </c>
    </row>
    <row r="695" spans="1:25" ht="12.4" customHeight="1" x14ac:dyDescent="0.2">
      <c r="A695" s="7" t="s">
        <v>176</v>
      </c>
      <c r="B695" s="39">
        <v>199</v>
      </c>
      <c r="C695" s="39">
        <v>169</v>
      </c>
      <c r="D695" s="39">
        <v>14</v>
      </c>
      <c r="E695" s="39">
        <v>14</v>
      </c>
      <c r="F695" s="39">
        <v>9</v>
      </c>
      <c r="G695" s="39">
        <v>1</v>
      </c>
      <c r="H695" s="39">
        <v>0</v>
      </c>
      <c r="I695" s="39">
        <v>0</v>
      </c>
      <c r="J695" s="39">
        <v>1</v>
      </c>
      <c r="K695" s="39">
        <v>1</v>
      </c>
      <c r="L695" s="8"/>
      <c r="M695" s="8"/>
      <c r="N695" s="8"/>
      <c r="O695" s="8"/>
      <c r="P695" s="8"/>
      <c r="Q695" s="8"/>
      <c r="R695" s="8"/>
      <c r="S695" s="8"/>
      <c r="T695" s="8"/>
      <c r="U695" s="8">
        <f t="shared" si="130"/>
        <v>5</v>
      </c>
      <c r="V695" s="8"/>
      <c r="W695" s="8"/>
      <c r="X695" s="39">
        <v>413</v>
      </c>
      <c r="Y695" s="8">
        <f t="shared" si="129"/>
        <v>413</v>
      </c>
    </row>
    <row r="696" spans="1:25" ht="12.4" customHeight="1" x14ac:dyDescent="0.2">
      <c r="A696" s="7" t="s">
        <v>177</v>
      </c>
      <c r="B696" s="39">
        <v>221</v>
      </c>
      <c r="C696" s="39">
        <v>218</v>
      </c>
      <c r="D696" s="39">
        <v>20</v>
      </c>
      <c r="E696" s="39">
        <v>14</v>
      </c>
      <c r="F696" s="39">
        <v>15</v>
      </c>
      <c r="G696" s="39">
        <v>1</v>
      </c>
      <c r="H696" s="39">
        <v>0</v>
      </c>
      <c r="I696" s="39">
        <v>1</v>
      </c>
      <c r="J696" s="39">
        <v>2</v>
      </c>
      <c r="K696" s="39">
        <v>6</v>
      </c>
      <c r="L696" s="8"/>
      <c r="M696" s="8"/>
      <c r="N696" s="8"/>
      <c r="O696" s="8"/>
      <c r="P696" s="8"/>
      <c r="Q696" s="8"/>
      <c r="R696" s="8"/>
      <c r="S696" s="8"/>
      <c r="T696" s="8"/>
      <c r="U696" s="8">
        <f t="shared" si="130"/>
        <v>6</v>
      </c>
      <c r="V696" s="8"/>
      <c r="W696" s="8">
        <v>1</v>
      </c>
      <c r="X696" s="39">
        <v>503</v>
      </c>
      <c r="Y696" s="8">
        <f t="shared" si="129"/>
        <v>504</v>
      </c>
    </row>
    <row r="697" spans="1:25" ht="12" customHeight="1" x14ac:dyDescent="0.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ht="12" customHeight="1" x14ac:dyDescent="0.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ht="9.9499999999999993" customHeight="1" x14ac:dyDescent="0.2">
      <c r="A699" s="22" t="s">
        <v>215</v>
      </c>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ht="12.4" customHeight="1" x14ac:dyDescent="0.2">
      <c r="A700" s="7" t="s">
        <v>178</v>
      </c>
      <c r="B700" s="39">
        <v>189</v>
      </c>
      <c r="C700" s="39">
        <v>157</v>
      </c>
      <c r="D700" s="39">
        <v>8</v>
      </c>
      <c r="E700" s="39">
        <v>9</v>
      </c>
      <c r="F700" s="39">
        <v>9</v>
      </c>
      <c r="G700" s="39">
        <v>0</v>
      </c>
      <c r="H700" s="39">
        <v>0</v>
      </c>
      <c r="I700" s="39">
        <v>2</v>
      </c>
      <c r="J700" s="39">
        <v>1</v>
      </c>
      <c r="K700" s="39">
        <v>4</v>
      </c>
      <c r="L700" s="8"/>
      <c r="M700" s="8"/>
      <c r="N700" s="8"/>
      <c r="O700" s="8"/>
      <c r="P700" s="8"/>
      <c r="Q700" s="8"/>
      <c r="R700" s="8"/>
      <c r="S700" s="8"/>
      <c r="T700" s="8"/>
      <c r="U700" s="8">
        <f t="shared" si="130"/>
        <v>2</v>
      </c>
      <c r="V700" s="8"/>
      <c r="W700" s="8">
        <v>2</v>
      </c>
      <c r="X700" s="39">
        <v>379</v>
      </c>
      <c r="Y700" s="8">
        <f t="shared" ref="Y700:Y751" si="131">SUM(V700:X700)</f>
        <v>381</v>
      </c>
    </row>
    <row r="701" spans="1:25" ht="12.4" customHeight="1" x14ac:dyDescent="0.2">
      <c r="A701" s="7" t="s">
        <v>179</v>
      </c>
      <c r="B701" s="39">
        <v>148</v>
      </c>
      <c r="C701" s="39">
        <v>140</v>
      </c>
      <c r="D701" s="39">
        <v>14</v>
      </c>
      <c r="E701" s="39">
        <v>9</v>
      </c>
      <c r="F701" s="39">
        <v>8</v>
      </c>
      <c r="G701" s="39">
        <v>0</v>
      </c>
      <c r="H701" s="39">
        <v>0</v>
      </c>
      <c r="I701" s="39">
        <v>0</v>
      </c>
      <c r="J701" s="39">
        <v>2</v>
      </c>
      <c r="K701" s="39">
        <v>7</v>
      </c>
      <c r="L701" s="8"/>
      <c r="M701" s="8"/>
      <c r="N701" s="8"/>
      <c r="O701" s="8"/>
      <c r="P701" s="8"/>
      <c r="Q701" s="8"/>
      <c r="R701" s="8"/>
      <c r="S701" s="8"/>
      <c r="T701" s="8"/>
      <c r="U701" s="8">
        <f t="shared" ref="U701:U751" si="132">Y701-SUM(B701:T701)</f>
        <v>3</v>
      </c>
      <c r="V701" s="8">
        <v>2</v>
      </c>
      <c r="W701" s="8"/>
      <c r="X701" s="39">
        <v>329</v>
      </c>
      <c r="Y701" s="8">
        <f t="shared" si="131"/>
        <v>331</v>
      </c>
    </row>
    <row r="702" spans="1:25" ht="12.4" customHeight="1" x14ac:dyDescent="0.2">
      <c r="A702" s="7" t="s">
        <v>180</v>
      </c>
      <c r="B702" s="39">
        <v>192</v>
      </c>
      <c r="C702" s="39">
        <v>166</v>
      </c>
      <c r="D702" s="39">
        <v>19</v>
      </c>
      <c r="E702" s="39">
        <v>9</v>
      </c>
      <c r="F702" s="39">
        <v>9</v>
      </c>
      <c r="G702" s="39">
        <v>0</v>
      </c>
      <c r="H702" s="39">
        <v>0</v>
      </c>
      <c r="I702" s="39">
        <v>1</v>
      </c>
      <c r="J702" s="39">
        <v>0</v>
      </c>
      <c r="K702" s="39">
        <v>9</v>
      </c>
      <c r="L702" s="8"/>
      <c r="M702" s="8"/>
      <c r="N702" s="8"/>
      <c r="O702" s="8"/>
      <c r="P702" s="8"/>
      <c r="Q702" s="8"/>
      <c r="R702" s="8"/>
      <c r="S702" s="8"/>
      <c r="T702" s="8"/>
      <c r="U702" s="8">
        <f t="shared" si="132"/>
        <v>4</v>
      </c>
      <c r="V702" s="8"/>
      <c r="W702" s="8">
        <v>1</v>
      </c>
      <c r="X702" s="39">
        <v>408</v>
      </c>
      <c r="Y702" s="8">
        <f t="shared" si="131"/>
        <v>409</v>
      </c>
    </row>
    <row r="703" spans="1:25" ht="12.4" customHeight="1" x14ac:dyDescent="0.2">
      <c r="A703" s="7" t="s">
        <v>181</v>
      </c>
      <c r="B703" s="39">
        <v>119</v>
      </c>
      <c r="C703" s="39">
        <v>100</v>
      </c>
      <c r="D703" s="39">
        <v>8</v>
      </c>
      <c r="E703" s="39">
        <v>15</v>
      </c>
      <c r="F703" s="39">
        <v>7</v>
      </c>
      <c r="G703" s="39">
        <v>0</v>
      </c>
      <c r="H703" s="39">
        <v>0</v>
      </c>
      <c r="I703" s="39">
        <v>1</v>
      </c>
      <c r="J703" s="39">
        <v>1</v>
      </c>
      <c r="K703" s="39">
        <v>4</v>
      </c>
      <c r="L703" s="8"/>
      <c r="M703" s="8"/>
      <c r="N703" s="8"/>
      <c r="O703" s="8"/>
      <c r="P703" s="8"/>
      <c r="Q703" s="8"/>
      <c r="R703" s="8"/>
      <c r="S703" s="8"/>
      <c r="T703" s="8"/>
      <c r="U703" s="8">
        <f t="shared" si="132"/>
        <v>4</v>
      </c>
      <c r="V703" s="8"/>
      <c r="W703" s="8"/>
      <c r="X703" s="39">
        <v>259</v>
      </c>
      <c r="Y703" s="8">
        <f t="shared" si="131"/>
        <v>259</v>
      </c>
    </row>
    <row r="704" spans="1:25" ht="12.4" customHeight="1" x14ac:dyDescent="0.2">
      <c r="A704" s="7" t="s">
        <v>182</v>
      </c>
      <c r="B704" s="39">
        <v>180</v>
      </c>
      <c r="C704" s="39">
        <v>125</v>
      </c>
      <c r="D704" s="39">
        <v>6</v>
      </c>
      <c r="E704" s="39">
        <v>12</v>
      </c>
      <c r="F704" s="39">
        <v>12</v>
      </c>
      <c r="G704" s="39">
        <v>0</v>
      </c>
      <c r="H704" s="39">
        <v>0</v>
      </c>
      <c r="I704" s="39">
        <v>0</v>
      </c>
      <c r="J704" s="39">
        <v>0</v>
      </c>
      <c r="K704" s="39">
        <v>2</v>
      </c>
      <c r="L704" s="8"/>
      <c r="M704" s="8"/>
      <c r="N704" s="8"/>
      <c r="O704" s="8"/>
      <c r="P704" s="8"/>
      <c r="Q704" s="8"/>
      <c r="R704" s="8"/>
      <c r="S704" s="8"/>
      <c r="T704" s="8"/>
      <c r="U704" s="8">
        <f t="shared" si="132"/>
        <v>5</v>
      </c>
      <c r="V704" s="8"/>
      <c r="W704" s="8"/>
      <c r="X704" s="39">
        <v>342</v>
      </c>
      <c r="Y704" s="8">
        <f t="shared" si="131"/>
        <v>342</v>
      </c>
    </row>
    <row r="705" spans="1:25" ht="12.4" customHeight="1" x14ac:dyDescent="0.2">
      <c r="A705" s="7" t="s">
        <v>183</v>
      </c>
      <c r="B705" s="39">
        <v>113</v>
      </c>
      <c r="C705" s="39">
        <v>86</v>
      </c>
      <c r="D705" s="39">
        <v>7</v>
      </c>
      <c r="E705" s="39">
        <v>5</v>
      </c>
      <c r="F705" s="39">
        <v>6</v>
      </c>
      <c r="G705" s="39">
        <v>0</v>
      </c>
      <c r="H705" s="39">
        <v>0</v>
      </c>
      <c r="I705" s="39">
        <v>1</v>
      </c>
      <c r="J705" s="39">
        <v>0</v>
      </c>
      <c r="K705" s="39">
        <v>5</v>
      </c>
      <c r="L705" s="8"/>
      <c r="M705" s="8"/>
      <c r="N705" s="8"/>
      <c r="O705" s="8"/>
      <c r="P705" s="8"/>
      <c r="Q705" s="8"/>
      <c r="R705" s="8"/>
      <c r="S705" s="8"/>
      <c r="T705" s="8"/>
      <c r="U705" s="8">
        <f t="shared" si="132"/>
        <v>7</v>
      </c>
      <c r="V705" s="8">
        <v>1</v>
      </c>
      <c r="W705" s="8"/>
      <c r="X705" s="39">
        <v>229</v>
      </c>
      <c r="Y705" s="8">
        <f t="shared" si="131"/>
        <v>230</v>
      </c>
    </row>
    <row r="706" spans="1:25" ht="12.4" customHeight="1" x14ac:dyDescent="0.2">
      <c r="A706" s="7" t="s">
        <v>184</v>
      </c>
      <c r="B706" s="39">
        <v>217</v>
      </c>
      <c r="C706" s="39">
        <v>109</v>
      </c>
      <c r="D706" s="39">
        <v>7</v>
      </c>
      <c r="E706" s="39">
        <v>9</v>
      </c>
      <c r="F706" s="39">
        <v>3</v>
      </c>
      <c r="G706" s="39">
        <v>0</v>
      </c>
      <c r="H706" s="39">
        <v>0</v>
      </c>
      <c r="I706" s="39">
        <v>0</v>
      </c>
      <c r="J706" s="39">
        <v>0</v>
      </c>
      <c r="K706" s="39">
        <v>2</v>
      </c>
      <c r="L706" s="8"/>
      <c r="M706" s="8"/>
      <c r="N706" s="8"/>
      <c r="O706" s="8"/>
      <c r="P706" s="8"/>
      <c r="Q706" s="8"/>
      <c r="R706" s="8"/>
      <c r="S706" s="8"/>
      <c r="T706" s="8"/>
      <c r="U706" s="8">
        <f t="shared" si="132"/>
        <v>7</v>
      </c>
      <c r="V706" s="8"/>
      <c r="W706" s="8"/>
      <c r="X706" s="39">
        <v>354</v>
      </c>
      <c r="Y706" s="8">
        <f t="shared" si="131"/>
        <v>354</v>
      </c>
    </row>
    <row r="707" spans="1:25" ht="12.4" customHeight="1" x14ac:dyDescent="0.2">
      <c r="A707" s="7" t="s">
        <v>185</v>
      </c>
      <c r="B707" s="39">
        <v>179</v>
      </c>
      <c r="C707" s="39">
        <v>178</v>
      </c>
      <c r="D707" s="39">
        <v>17</v>
      </c>
      <c r="E707" s="39">
        <v>10</v>
      </c>
      <c r="F707" s="39">
        <v>12</v>
      </c>
      <c r="G707" s="39">
        <v>1</v>
      </c>
      <c r="H707" s="39">
        <v>0</v>
      </c>
      <c r="I707" s="39">
        <v>0</v>
      </c>
      <c r="J707" s="39">
        <v>0</v>
      </c>
      <c r="K707" s="39">
        <v>5</v>
      </c>
      <c r="L707" s="8"/>
      <c r="M707" s="8"/>
      <c r="N707" s="8"/>
      <c r="O707" s="8"/>
      <c r="P707" s="8"/>
      <c r="Q707" s="8"/>
      <c r="R707" s="8"/>
      <c r="S707" s="8"/>
      <c r="T707" s="8"/>
      <c r="U707" s="8">
        <f t="shared" si="132"/>
        <v>5</v>
      </c>
      <c r="V707" s="8"/>
      <c r="W707" s="8"/>
      <c r="X707" s="39">
        <v>407</v>
      </c>
      <c r="Y707" s="8">
        <f t="shared" si="131"/>
        <v>407</v>
      </c>
    </row>
    <row r="708" spans="1:25" ht="12.4" customHeight="1" x14ac:dyDescent="0.2">
      <c r="A708" s="7" t="s">
        <v>186</v>
      </c>
      <c r="B708" s="39">
        <v>147</v>
      </c>
      <c r="C708" s="39">
        <v>100</v>
      </c>
      <c r="D708" s="39">
        <v>8</v>
      </c>
      <c r="E708" s="39">
        <v>9</v>
      </c>
      <c r="F708" s="39">
        <v>12</v>
      </c>
      <c r="G708" s="39">
        <v>1</v>
      </c>
      <c r="H708" s="39">
        <v>0</v>
      </c>
      <c r="I708" s="39">
        <v>1</v>
      </c>
      <c r="J708" s="39">
        <v>1</v>
      </c>
      <c r="K708" s="39">
        <v>4</v>
      </c>
      <c r="L708" s="8"/>
      <c r="M708" s="8"/>
      <c r="N708" s="8"/>
      <c r="O708" s="8"/>
      <c r="P708" s="8"/>
      <c r="Q708" s="8"/>
      <c r="R708" s="8"/>
      <c r="S708" s="8"/>
      <c r="T708" s="8"/>
      <c r="U708" s="8">
        <f t="shared" si="132"/>
        <v>8</v>
      </c>
      <c r="V708" s="8"/>
      <c r="W708" s="8"/>
      <c r="X708" s="39">
        <v>291</v>
      </c>
      <c r="Y708" s="8">
        <f t="shared" si="131"/>
        <v>291</v>
      </c>
    </row>
    <row r="709" spans="1:25" ht="12.4" customHeight="1" x14ac:dyDescent="0.2">
      <c r="A709" s="7" t="s">
        <v>187</v>
      </c>
      <c r="B709" s="39">
        <v>168</v>
      </c>
      <c r="C709" s="39">
        <v>137</v>
      </c>
      <c r="D709" s="39">
        <v>9</v>
      </c>
      <c r="E709" s="39">
        <v>7</v>
      </c>
      <c r="F709" s="39">
        <v>16</v>
      </c>
      <c r="G709" s="39">
        <v>0</v>
      </c>
      <c r="H709" s="39">
        <v>0</v>
      </c>
      <c r="I709" s="39">
        <v>0</v>
      </c>
      <c r="J709" s="39">
        <v>0</v>
      </c>
      <c r="K709" s="39">
        <v>4</v>
      </c>
      <c r="L709" s="8"/>
      <c r="M709" s="8"/>
      <c r="N709" s="8"/>
      <c r="O709" s="8"/>
      <c r="P709" s="8"/>
      <c r="Q709" s="8"/>
      <c r="R709" s="8"/>
      <c r="S709" s="8"/>
      <c r="T709" s="8"/>
      <c r="U709" s="8">
        <f t="shared" si="132"/>
        <v>9</v>
      </c>
      <c r="V709" s="8"/>
      <c r="W709" s="8">
        <v>1</v>
      </c>
      <c r="X709" s="39">
        <v>349</v>
      </c>
      <c r="Y709" s="8">
        <f t="shared" si="131"/>
        <v>350</v>
      </c>
    </row>
    <row r="710" spans="1:25" ht="12.4" customHeight="1" x14ac:dyDescent="0.2">
      <c r="A710" s="7" t="s">
        <v>188</v>
      </c>
      <c r="B710" s="39">
        <v>138</v>
      </c>
      <c r="C710" s="39">
        <v>118</v>
      </c>
      <c r="D710" s="39">
        <v>10</v>
      </c>
      <c r="E710" s="39">
        <v>13</v>
      </c>
      <c r="F710" s="39">
        <v>4</v>
      </c>
      <c r="G710" s="39">
        <v>0</v>
      </c>
      <c r="H710" s="39">
        <v>0</v>
      </c>
      <c r="I710" s="39">
        <v>0</v>
      </c>
      <c r="J710" s="39">
        <v>3</v>
      </c>
      <c r="K710" s="39">
        <v>7</v>
      </c>
      <c r="L710" s="8"/>
      <c r="M710" s="8"/>
      <c r="N710" s="8"/>
      <c r="O710" s="8"/>
      <c r="P710" s="8"/>
      <c r="Q710" s="8"/>
      <c r="R710" s="8"/>
      <c r="S710" s="8"/>
      <c r="T710" s="8"/>
      <c r="U710" s="8">
        <f t="shared" si="132"/>
        <v>2</v>
      </c>
      <c r="V710" s="8"/>
      <c r="W710" s="8">
        <v>1</v>
      </c>
      <c r="X710" s="39">
        <v>294</v>
      </c>
      <c r="Y710" s="8">
        <f t="shared" si="131"/>
        <v>295</v>
      </c>
    </row>
    <row r="711" spans="1:25" ht="12.4" customHeight="1" x14ac:dyDescent="0.2">
      <c r="A711" s="7" t="s">
        <v>189</v>
      </c>
      <c r="B711" s="39">
        <v>182</v>
      </c>
      <c r="C711" s="39">
        <v>164</v>
      </c>
      <c r="D711" s="39">
        <v>20</v>
      </c>
      <c r="E711" s="39">
        <v>7</v>
      </c>
      <c r="F711" s="39">
        <v>13</v>
      </c>
      <c r="G711" s="39">
        <v>1</v>
      </c>
      <c r="H711" s="39">
        <v>0</v>
      </c>
      <c r="I711" s="39">
        <v>1</v>
      </c>
      <c r="J711" s="39">
        <v>2</v>
      </c>
      <c r="K711" s="39">
        <v>4</v>
      </c>
      <c r="L711" s="8"/>
      <c r="M711" s="8"/>
      <c r="N711" s="8"/>
      <c r="O711" s="8"/>
      <c r="P711" s="8"/>
      <c r="Q711" s="8"/>
      <c r="R711" s="8"/>
      <c r="S711" s="8"/>
      <c r="T711" s="8"/>
      <c r="U711" s="8">
        <f t="shared" si="132"/>
        <v>7</v>
      </c>
      <c r="V711" s="8"/>
      <c r="W711" s="8">
        <v>3</v>
      </c>
      <c r="X711" s="39">
        <v>398</v>
      </c>
      <c r="Y711" s="8">
        <f t="shared" si="131"/>
        <v>401</v>
      </c>
    </row>
    <row r="712" spans="1:25" ht="12.4" customHeight="1" x14ac:dyDescent="0.2">
      <c r="A712" s="7" t="s">
        <v>190</v>
      </c>
      <c r="B712" s="39">
        <v>202</v>
      </c>
      <c r="C712" s="39">
        <v>129</v>
      </c>
      <c r="D712" s="39">
        <v>12</v>
      </c>
      <c r="E712" s="39">
        <v>15</v>
      </c>
      <c r="F712" s="39">
        <v>16</v>
      </c>
      <c r="G712" s="39">
        <v>0</v>
      </c>
      <c r="H712" s="39">
        <v>0</v>
      </c>
      <c r="I712" s="39">
        <v>4</v>
      </c>
      <c r="J712" s="39">
        <v>2</v>
      </c>
      <c r="K712" s="39">
        <v>6</v>
      </c>
      <c r="L712" s="8"/>
      <c r="M712" s="8"/>
      <c r="N712" s="8"/>
      <c r="O712" s="8"/>
      <c r="P712" s="8"/>
      <c r="Q712" s="8"/>
      <c r="R712" s="8"/>
      <c r="S712" s="8"/>
      <c r="T712" s="8"/>
      <c r="U712" s="8">
        <f t="shared" si="132"/>
        <v>2</v>
      </c>
      <c r="V712" s="8"/>
      <c r="W712" s="8">
        <v>1</v>
      </c>
      <c r="X712" s="39">
        <v>387</v>
      </c>
      <c r="Y712" s="8">
        <f t="shared" si="131"/>
        <v>388</v>
      </c>
    </row>
    <row r="713" spans="1:25" ht="12.4" customHeight="1" x14ac:dyDescent="0.2">
      <c r="A713" s="7" t="s">
        <v>191</v>
      </c>
      <c r="B713" s="39">
        <v>448</v>
      </c>
      <c r="C713" s="39">
        <v>355</v>
      </c>
      <c r="D713" s="39">
        <v>28</v>
      </c>
      <c r="E713" s="39">
        <v>18</v>
      </c>
      <c r="F713" s="39">
        <v>13</v>
      </c>
      <c r="G713" s="39">
        <v>2</v>
      </c>
      <c r="H713" s="39">
        <v>1</v>
      </c>
      <c r="I713" s="39">
        <v>3</v>
      </c>
      <c r="J713" s="39">
        <v>1</v>
      </c>
      <c r="K713" s="39">
        <v>13</v>
      </c>
      <c r="L713" s="8"/>
      <c r="M713" s="8"/>
      <c r="N713" s="8"/>
      <c r="O713" s="8"/>
      <c r="P713" s="8"/>
      <c r="Q713" s="8"/>
      <c r="R713" s="8"/>
      <c r="S713" s="8"/>
      <c r="T713" s="8"/>
      <c r="U713" s="8">
        <f t="shared" si="132"/>
        <v>23</v>
      </c>
      <c r="V713" s="8"/>
      <c r="W713" s="8">
        <v>2</v>
      </c>
      <c r="X713" s="39">
        <v>903</v>
      </c>
      <c r="Y713" s="8">
        <f t="shared" si="131"/>
        <v>905</v>
      </c>
    </row>
    <row r="714" spans="1:25" ht="12.4" customHeight="1" x14ac:dyDescent="0.2">
      <c r="A714" s="7" t="s">
        <v>103</v>
      </c>
      <c r="B714" s="39">
        <v>186</v>
      </c>
      <c r="C714" s="39">
        <v>73</v>
      </c>
      <c r="D714" s="39">
        <v>10</v>
      </c>
      <c r="E714" s="39">
        <v>7</v>
      </c>
      <c r="F714" s="39">
        <v>4</v>
      </c>
      <c r="G714" s="39">
        <v>0</v>
      </c>
      <c r="H714" s="39">
        <v>0</v>
      </c>
      <c r="I714" s="39">
        <v>0</v>
      </c>
      <c r="J714" s="39">
        <v>0</v>
      </c>
      <c r="K714" s="39">
        <v>4</v>
      </c>
      <c r="L714" s="8"/>
      <c r="M714" s="8"/>
      <c r="N714" s="8"/>
      <c r="O714" s="8"/>
      <c r="P714" s="8"/>
      <c r="Q714" s="8"/>
      <c r="R714" s="8">
        <v>1</v>
      </c>
      <c r="S714" s="8"/>
      <c r="T714" s="8"/>
      <c r="U714" s="8">
        <f t="shared" si="132"/>
        <v>6</v>
      </c>
      <c r="V714" s="8"/>
      <c r="W714" s="8"/>
      <c r="X714" s="39">
        <v>291</v>
      </c>
      <c r="Y714" s="8">
        <f t="shared" si="131"/>
        <v>291</v>
      </c>
    </row>
    <row r="715" spans="1:25" ht="12.4" customHeight="1" x14ac:dyDescent="0.2">
      <c r="A715" s="7" t="s">
        <v>104</v>
      </c>
      <c r="B715" s="39">
        <v>230</v>
      </c>
      <c r="C715" s="39">
        <v>159</v>
      </c>
      <c r="D715" s="39">
        <v>25</v>
      </c>
      <c r="E715" s="39">
        <v>14</v>
      </c>
      <c r="F715" s="39">
        <v>18</v>
      </c>
      <c r="G715" s="39">
        <v>2</v>
      </c>
      <c r="H715" s="39">
        <v>0</v>
      </c>
      <c r="I715" s="39">
        <v>0</v>
      </c>
      <c r="J715" s="39">
        <v>1</v>
      </c>
      <c r="K715" s="39">
        <v>8</v>
      </c>
      <c r="L715" s="8"/>
      <c r="M715" s="8"/>
      <c r="N715" s="8"/>
      <c r="O715" s="8"/>
      <c r="P715" s="8"/>
      <c r="Q715" s="8"/>
      <c r="R715" s="8"/>
      <c r="S715" s="8"/>
      <c r="T715" s="8"/>
      <c r="U715" s="8">
        <f t="shared" si="132"/>
        <v>3</v>
      </c>
      <c r="V715" s="8"/>
      <c r="W715" s="8"/>
      <c r="X715" s="39">
        <v>460</v>
      </c>
      <c r="Y715" s="8">
        <f t="shared" si="131"/>
        <v>460</v>
      </c>
    </row>
    <row r="716" spans="1:25" ht="12.4" customHeight="1" x14ac:dyDescent="0.2">
      <c r="A716" s="7" t="s">
        <v>105</v>
      </c>
      <c r="B716" s="39">
        <v>171</v>
      </c>
      <c r="C716" s="39">
        <v>139</v>
      </c>
      <c r="D716" s="39">
        <v>15</v>
      </c>
      <c r="E716" s="39">
        <v>7</v>
      </c>
      <c r="F716" s="39">
        <v>8</v>
      </c>
      <c r="G716" s="39">
        <v>0</v>
      </c>
      <c r="H716" s="39">
        <v>0</v>
      </c>
      <c r="I716" s="39">
        <v>1</v>
      </c>
      <c r="J716" s="39">
        <v>3</v>
      </c>
      <c r="K716" s="39">
        <v>9</v>
      </c>
      <c r="L716" s="8"/>
      <c r="M716" s="8"/>
      <c r="N716" s="8"/>
      <c r="O716" s="8"/>
      <c r="P716" s="8"/>
      <c r="Q716" s="8"/>
      <c r="R716" s="8"/>
      <c r="S716" s="8"/>
      <c r="T716" s="8"/>
      <c r="U716" s="8">
        <f t="shared" si="132"/>
        <v>5</v>
      </c>
      <c r="V716" s="8"/>
      <c r="W716" s="8">
        <v>1</v>
      </c>
      <c r="X716" s="39">
        <v>357</v>
      </c>
      <c r="Y716" s="8">
        <f t="shared" si="131"/>
        <v>358</v>
      </c>
    </row>
    <row r="717" spans="1:25" ht="12.4" customHeight="1" x14ac:dyDescent="0.2">
      <c r="A717" s="7" t="s">
        <v>106</v>
      </c>
      <c r="B717" s="39">
        <v>131</v>
      </c>
      <c r="C717" s="39">
        <v>93</v>
      </c>
      <c r="D717" s="39">
        <v>3</v>
      </c>
      <c r="E717" s="39">
        <v>5</v>
      </c>
      <c r="F717" s="39">
        <v>9</v>
      </c>
      <c r="G717" s="39">
        <v>0</v>
      </c>
      <c r="H717" s="39">
        <v>0</v>
      </c>
      <c r="I717" s="39">
        <v>1</v>
      </c>
      <c r="J717" s="39">
        <v>1</v>
      </c>
      <c r="K717" s="39">
        <v>2</v>
      </c>
      <c r="L717" s="8"/>
      <c r="M717" s="8"/>
      <c r="N717" s="8"/>
      <c r="O717" s="8"/>
      <c r="P717" s="8"/>
      <c r="Q717" s="8"/>
      <c r="R717" s="8"/>
      <c r="S717" s="8"/>
      <c r="T717" s="8"/>
      <c r="U717" s="8">
        <f t="shared" si="132"/>
        <v>6</v>
      </c>
      <c r="V717" s="8"/>
      <c r="W717" s="8"/>
      <c r="X717" s="39">
        <v>251</v>
      </c>
      <c r="Y717" s="8">
        <f t="shared" si="131"/>
        <v>251</v>
      </c>
    </row>
    <row r="718" spans="1:25" ht="12.4" customHeight="1" x14ac:dyDescent="0.2">
      <c r="A718" s="7" t="s">
        <v>107</v>
      </c>
      <c r="B718" s="39">
        <v>357</v>
      </c>
      <c r="C718" s="39">
        <v>231</v>
      </c>
      <c r="D718" s="39">
        <v>25</v>
      </c>
      <c r="E718" s="39">
        <v>14</v>
      </c>
      <c r="F718" s="39">
        <v>14</v>
      </c>
      <c r="G718" s="39">
        <v>1</v>
      </c>
      <c r="H718" s="39">
        <v>0</v>
      </c>
      <c r="I718" s="39">
        <v>1</v>
      </c>
      <c r="J718" s="39">
        <v>4</v>
      </c>
      <c r="K718" s="39">
        <v>8</v>
      </c>
      <c r="L718" s="8"/>
      <c r="M718" s="8"/>
      <c r="N718" s="8"/>
      <c r="O718" s="8"/>
      <c r="P718" s="8"/>
      <c r="Q718" s="8"/>
      <c r="R718" s="8"/>
      <c r="S718" s="8"/>
      <c r="T718" s="8"/>
      <c r="U718" s="8">
        <f t="shared" si="132"/>
        <v>17</v>
      </c>
      <c r="V718" s="8"/>
      <c r="W718" s="8">
        <v>1</v>
      </c>
      <c r="X718" s="39">
        <v>671</v>
      </c>
      <c r="Y718" s="8">
        <f t="shared" si="131"/>
        <v>672</v>
      </c>
    </row>
    <row r="719" spans="1:25" ht="12.4" customHeight="1" x14ac:dyDescent="0.2">
      <c r="A719" s="7" t="s">
        <v>108</v>
      </c>
      <c r="B719" s="39">
        <v>252</v>
      </c>
      <c r="C719" s="39">
        <v>215</v>
      </c>
      <c r="D719" s="39">
        <v>20</v>
      </c>
      <c r="E719" s="39">
        <v>21</v>
      </c>
      <c r="F719" s="39">
        <v>13</v>
      </c>
      <c r="G719" s="39">
        <v>1</v>
      </c>
      <c r="H719" s="39">
        <v>0</v>
      </c>
      <c r="I719" s="39">
        <v>0</v>
      </c>
      <c r="J719" s="39">
        <v>1</v>
      </c>
      <c r="K719" s="39">
        <v>8</v>
      </c>
      <c r="L719" s="8"/>
      <c r="M719" s="8"/>
      <c r="N719" s="8"/>
      <c r="O719" s="8"/>
      <c r="P719" s="8"/>
      <c r="Q719" s="8"/>
      <c r="R719" s="8"/>
      <c r="S719" s="8"/>
      <c r="T719" s="8"/>
      <c r="U719" s="8">
        <f t="shared" si="132"/>
        <v>7</v>
      </c>
      <c r="V719" s="8"/>
      <c r="W719" s="8">
        <v>2</v>
      </c>
      <c r="X719" s="39">
        <v>536</v>
      </c>
      <c r="Y719" s="8">
        <f t="shared" si="131"/>
        <v>538</v>
      </c>
    </row>
    <row r="720" spans="1:25" ht="12.4" customHeight="1" x14ac:dyDescent="0.2">
      <c r="A720" s="7" t="s">
        <v>109</v>
      </c>
      <c r="B720" s="39">
        <v>261</v>
      </c>
      <c r="C720" s="39">
        <v>225</v>
      </c>
      <c r="D720" s="39">
        <v>15</v>
      </c>
      <c r="E720" s="39">
        <v>27</v>
      </c>
      <c r="F720" s="39">
        <v>19</v>
      </c>
      <c r="G720" s="39">
        <v>0</v>
      </c>
      <c r="H720" s="39">
        <v>0</v>
      </c>
      <c r="I720" s="39">
        <v>1</v>
      </c>
      <c r="J720" s="39">
        <v>3</v>
      </c>
      <c r="K720" s="39">
        <v>11</v>
      </c>
      <c r="L720" s="8"/>
      <c r="M720" s="8"/>
      <c r="N720" s="8"/>
      <c r="O720" s="8"/>
      <c r="P720" s="8"/>
      <c r="Q720" s="8"/>
      <c r="R720" s="8"/>
      <c r="S720" s="8"/>
      <c r="T720" s="8"/>
      <c r="U720" s="8">
        <f t="shared" si="132"/>
        <v>4</v>
      </c>
      <c r="V720" s="8"/>
      <c r="W720" s="8"/>
      <c r="X720" s="39">
        <v>566</v>
      </c>
      <c r="Y720" s="8">
        <f t="shared" si="131"/>
        <v>566</v>
      </c>
    </row>
    <row r="721" spans="1:25" ht="12.4" customHeight="1" x14ac:dyDescent="0.2">
      <c r="A721" s="7" t="s">
        <v>110</v>
      </c>
      <c r="B721" s="39">
        <v>264</v>
      </c>
      <c r="C721" s="39">
        <v>187</v>
      </c>
      <c r="D721" s="39">
        <v>13</v>
      </c>
      <c r="E721" s="39">
        <v>6</v>
      </c>
      <c r="F721" s="39">
        <v>7</v>
      </c>
      <c r="G721" s="39">
        <v>1</v>
      </c>
      <c r="H721" s="39">
        <v>0</v>
      </c>
      <c r="I721" s="39">
        <v>1</v>
      </c>
      <c r="J721" s="39">
        <v>2</v>
      </c>
      <c r="K721" s="39">
        <v>2</v>
      </c>
      <c r="L721" s="8"/>
      <c r="M721" s="8"/>
      <c r="N721" s="8"/>
      <c r="O721" s="8"/>
      <c r="P721" s="8"/>
      <c r="Q721" s="8"/>
      <c r="R721" s="8"/>
      <c r="S721" s="8"/>
      <c r="T721" s="8"/>
      <c r="U721" s="8">
        <f t="shared" si="132"/>
        <v>12</v>
      </c>
      <c r="V721" s="8"/>
      <c r="W721" s="8"/>
      <c r="X721" s="39">
        <v>495</v>
      </c>
      <c r="Y721" s="8">
        <f t="shared" si="131"/>
        <v>495</v>
      </c>
    </row>
    <row r="722" spans="1:25" ht="12.4" customHeight="1" x14ac:dyDescent="0.2">
      <c r="A722" s="7" t="s">
        <v>111</v>
      </c>
      <c r="B722" s="39">
        <v>269</v>
      </c>
      <c r="C722" s="39">
        <v>266</v>
      </c>
      <c r="D722" s="39">
        <v>30</v>
      </c>
      <c r="E722" s="39">
        <v>18</v>
      </c>
      <c r="F722" s="39">
        <v>16</v>
      </c>
      <c r="G722" s="39">
        <v>0</v>
      </c>
      <c r="H722" s="39">
        <v>1</v>
      </c>
      <c r="I722" s="39">
        <v>0</v>
      </c>
      <c r="J722" s="39">
        <v>1</v>
      </c>
      <c r="K722" s="39">
        <v>10</v>
      </c>
      <c r="L722" s="8"/>
      <c r="M722" s="8"/>
      <c r="N722" s="8"/>
      <c r="O722" s="8"/>
      <c r="P722" s="8"/>
      <c r="Q722" s="8"/>
      <c r="R722" s="8"/>
      <c r="S722" s="8"/>
      <c r="T722" s="8"/>
      <c r="U722" s="8">
        <f t="shared" si="132"/>
        <v>9</v>
      </c>
      <c r="V722" s="8"/>
      <c r="W722" s="8">
        <v>1</v>
      </c>
      <c r="X722" s="39">
        <v>619</v>
      </c>
      <c r="Y722" s="8">
        <f t="shared" si="131"/>
        <v>620</v>
      </c>
    </row>
    <row r="723" spans="1:25" ht="12.4" customHeight="1" x14ac:dyDescent="0.2">
      <c r="A723" s="7" t="s">
        <v>112</v>
      </c>
      <c r="B723" s="39">
        <v>302</v>
      </c>
      <c r="C723" s="39">
        <v>241</v>
      </c>
      <c r="D723" s="39">
        <v>23</v>
      </c>
      <c r="E723" s="39">
        <v>15</v>
      </c>
      <c r="F723" s="39">
        <v>18</v>
      </c>
      <c r="G723" s="39">
        <v>0</v>
      </c>
      <c r="H723" s="39">
        <v>0</v>
      </c>
      <c r="I723" s="39">
        <v>1</v>
      </c>
      <c r="J723" s="39">
        <v>3</v>
      </c>
      <c r="K723" s="39">
        <v>5</v>
      </c>
      <c r="L723" s="8"/>
      <c r="M723" s="8"/>
      <c r="N723" s="8"/>
      <c r="O723" s="8"/>
      <c r="P723" s="8"/>
      <c r="Q723" s="8"/>
      <c r="R723" s="8"/>
      <c r="S723" s="8"/>
      <c r="T723" s="8"/>
      <c r="U723" s="8">
        <f t="shared" si="132"/>
        <v>7</v>
      </c>
      <c r="V723" s="8"/>
      <c r="W723" s="8"/>
      <c r="X723" s="39">
        <v>615</v>
      </c>
      <c r="Y723" s="8">
        <f t="shared" si="131"/>
        <v>615</v>
      </c>
    </row>
    <row r="724" spans="1:25" ht="12.4" customHeight="1" x14ac:dyDescent="0.2">
      <c r="A724" s="7" t="s">
        <v>113</v>
      </c>
      <c r="B724" s="39">
        <v>234</v>
      </c>
      <c r="C724" s="39">
        <v>231</v>
      </c>
      <c r="D724" s="39">
        <v>16</v>
      </c>
      <c r="E724" s="39">
        <v>17</v>
      </c>
      <c r="F724" s="39">
        <v>13</v>
      </c>
      <c r="G724" s="39">
        <v>3</v>
      </c>
      <c r="H724" s="39">
        <v>0</v>
      </c>
      <c r="I724" s="39">
        <v>1</v>
      </c>
      <c r="J724" s="39">
        <v>0</v>
      </c>
      <c r="K724" s="39">
        <v>7</v>
      </c>
      <c r="L724" s="8"/>
      <c r="M724" s="8"/>
      <c r="N724" s="8"/>
      <c r="O724" s="8"/>
      <c r="P724" s="8"/>
      <c r="Q724" s="8"/>
      <c r="R724" s="8"/>
      <c r="S724" s="8"/>
      <c r="T724" s="8"/>
      <c r="U724" s="8">
        <f t="shared" si="132"/>
        <v>3</v>
      </c>
      <c r="V724" s="8"/>
      <c r="W724" s="8"/>
      <c r="X724" s="39">
        <v>525</v>
      </c>
      <c r="Y724" s="8">
        <f t="shared" si="131"/>
        <v>525</v>
      </c>
    </row>
    <row r="725" spans="1:25" ht="12.4" customHeight="1" x14ac:dyDescent="0.2">
      <c r="A725" s="7" t="s">
        <v>114</v>
      </c>
      <c r="B725" s="39">
        <v>228</v>
      </c>
      <c r="C725" s="39">
        <v>171</v>
      </c>
      <c r="D725" s="39">
        <v>17</v>
      </c>
      <c r="E725" s="39">
        <v>13</v>
      </c>
      <c r="F725" s="39">
        <v>11</v>
      </c>
      <c r="G725" s="39">
        <v>1</v>
      </c>
      <c r="H725" s="39">
        <v>0</v>
      </c>
      <c r="I725" s="39">
        <v>3</v>
      </c>
      <c r="J725" s="39">
        <v>1</v>
      </c>
      <c r="K725" s="39">
        <v>5</v>
      </c>
      <c r="L725" s="8"/>
      <c r="M725" s="8"/>
      <c r="N725" s="8"/>
      <c r="O725" s="8"/>
      <c r="P725" s="8"/>
      <c r="Q725" s="8"/>
      <c r="R725" s="8"/>
      <c r="S725" s="8"/>
      <c r="T725" s="8"/>
      <c r="U725" s="8">
        <f t="shared" si="132"/>
        <v>3</v>
      </c>
      <c r="V725" s="8"/>
      <c r="W725" s="8">
        <v>1</v>
      </c>
      <c r="X725" s="39">
        <v>452</v>
      </c>
      <c r="Y725" s="8">
        <f t="shared" si="131"/>
        <v>453</v>
      </c>
    </row>
    <row r="726" spans="1:25" ht="11.45" customHeight="1" x14ac:dyDescent="0.2">
      <c r="A726" s="7" t="s">
        <v>115</v>
      </c>
      <c r="B726" s="39">
        <v>184</v>
      </c>
      <c r="C726" s="39">
        <v>140</v>
      </c>
      <c r="D726" s="39">
        <v>16</v>
      </c>
      <c r="E726" s="39">
        <v>5</v>
      </c>
      <c r="F726" s="39">
        <v>10</v>
      </c>
      <c r="G726" s="39">
        <v>0</v>
      </c>
      <c r="H726" s="39">
        <v>0</v>
      </c>
      <c r="I726" s="39">
        <v>0</v>
      </c>
      <c r="J726" s="39">
        <v>1</v>
      </c>
      <c r="K726" s="39">
        <v>2</v>
      </c>
      <c r="L726" s="8"/>
      <c r="M726" s="8"/>
      <c r="N726" s="8"/>
      <c r="O726" s="8"/>
      <c r="P726" s="8"/>
      <c r="Q726" s="8"/>
      <c r="R726" s="8"/>
      <c r="S726" s="8"/>
      <c r="T726" s="8"/>
      <c r="U726" s="8">
        <f t="shared" si="132"/>
        <v>6</v>
      </c>
      <c r="V726" s="8"/>
      <c r="W726" s="8">
        <v>1</v>
      </c>
      <c r="X726" s="39">
        <v>363</v>
      </c>
      <c r="Y726" s="8">
        <f t="shared" si="131"/>
        <v>364</v>
      </c>
    </row>
    <row r="727" spans="1:25" ht="11.45" customHeight="1" x14ac:dyDescent="0.2">
      <c r="A727" s="7" t="s">
        <v>116</v>
      </c>
      <c r="B727" s="39">
        <v>168</v>
      </c>
      <c r="C727" s="39">
        <v>106</v>
      </c>
      <c r="D727" s="39">
        <v>7</v>
      </c>
      <c r="E727" s="39">
        <v>7</v>
      </c>
      <c r="F727" s="39">
        <v>10</v>
      </c>
      <c r="G727" s="39">
        <v>0</v>
      </c>
      <c r="H727" s="39">
        <v>0</v>
      </c>
      <c r="I727" s="39">
        <v>0</v>
      </c>
      <c r="J727" s="39">
        <v>0</v>
      </c>
      <c r="K727" s="39">
        <v>3</v>
      </c>
      <c r="L727" s="8"/>
      <c r="M727" s="8"/>
      <c r="N727" s="8"/>
      <c r="O727" s="8"/>
      <c r="P727" s="8"/>
      <c r="Q727" s="8"/>
      <c r="R727" s="8"/>
      <c r="S727" s="8"/>
      <c r="T727" s="8"/>
      <c r="U727" s="8">
        <f t="shared" si="132"/>
        <v>2</v>
      </c>
      <c r="V727" s="8"/>
      <c r="W727" s="8"/>
      <c r="X727" s="39">
        <v>303</v>
      </c>
      <c r="Y727" s="8">
        <f t="shared" si="131"/>
        <v>303</v>
      </c>
    </row>
    <row r="728" spans="1:25" ht="11.45" customHeight="1" x14ac:dyDescent="0.2">
      <c r="A728" s="7" t="s">
        <v>117</v>
      </c>
      <c r="B728" s="39">
        <v>235</v>
      </c>
      <c r="C728" s="39">
        <v>136</v>
      </c>
      <c r="D728" s="39">
        <v>8</v>
      </c>
      <c r="E728" s="39">
        <v>14</v>
      </c>
      <c r="F728" s="39">
        <v>17</v>
      </c>
      <c r="G728" s="39">
        <v>0</v>
      </c>
      <c r="H728" s="39">
        <v>1</v>
      </c>
      <c r="I728" s="39">
        <v>1</v>
      </c>
      <c r="J728" s="39">
        <v>4</v>
      </c>
      <c r="K728" s="39">
        <v>9</v>
      </c>
      <c r="L728" s="8"/>
      <c r="M728" s="8"/>
      <c r="N728" s="8"/>
      <c r="O728" s="8"/>
      <c r="P728" s="8"/>
      <c r="Q728" s="8"/>
      <c r="R728" s="8"/>
      <c r="S728" s="8"/>
      <c r="T728" s="8"/>
      <c r="U728" s="8">
        <f t="shared" si="132"/>
        <v>0</v>
      </c>
      <c r="V728" s="8"/>
      <c r="W728" s="8"/>
      <c r="X728" s="39">
        <v>425</v>
      </c>
      <c r="Y728" s="8">
        <f t="shared" si="131"/>
        <v>425</v>
      </c>
    </row>
    <row r="729" spans="1:25" ht="11.45" customHeight="1" x14ac:dyDescent="0.2">
      <c r="A729" s="7" t="s">
        <v>118</v>
      </c>
      <c r="B729" s="39">
        <v>198</v>
      </c>
      <c r="C729" s="39">
        <v>118</v>
      </c>
      <c r="D729" s="39">
        <v>8</v>
      </c>
      <c r="E729" s="39">
        <v>12</v>
      </c>
      <c r="F729" s="39">
        <v>7</v>
      </c>
      <c r="G729" s="39">
        <v>0</v>
      </c>
      <c r="H729" s="39">
        <v>0</v>
      </c>
      <c r="I729" s="39">
        <v>0</v>
      </c>
      <c r="J729" s="39">
        <v>2</v>
      </c>
      <c r="K729" s="39">
        <v>4</v>
      </c>
      <c r="L729" s="8"/>
      <c r="M729" s="8"/>
      <c r="N729" s="8"/>
      <c r="O729" s="8"/>
      <c r="P729" s="8"/>
      <c r="Q729" s="8"/>
      <c r="R729" s="8"/>
      <c r="S729" s="8"/>
      <c r="T729" s="8"/>
      <c r="U729" s="8">
        <f t="shared" si="132"/>
        <v>8</v>
      </c>
      <c r="V729" s="8"/>
      <c r="W729" s="8">
        <v>1</v>
      </c>
      <c r="X729" s="39">
        <v>356</v>
      </c>
      <c r="Y729" s="8">
        <f t="shared" si="131"/>
        <v>357</v>
      </c>
    </row>
    <row r="730" spans="1:25" ht="11.45" customHeight="1" x14ac:dyDescent="0.2">
      <c r="A730" s="7" t="s">
        <v>119</v>
      </c>
      <c r="B730" s="39">
        <v>239</v>
      </c>
      <c r="C730" s="39">
        <v>205</v>
      </c>
      <c r="D730" s="39">
        <v>16</v>
      </c>
      <c r="E730" s="39">
        <v>13</v>
      </c>
      <c r="F730" s="39">
        <v>14</v>
      </c>
      <c r="G730" s="39">
        <v>1</v>
      </c>
      <c r="H730" s="39">
        <v>0</v>
      </c>
      <c r="I730" s="39">
        <v>0</v>
      </c>
      <c r="J730" s="39">
        <v>2</v>
      </c>
      <c r="K730" s="39">
        <v>4</v>
      </c>
      <c r="L730" s="8"/>
      <c r="M730" s="8"/>
      <c r="N730" s="8"/>
      <c r="O730" s="8"/>
      <c r="P730" s="8"/>
      <c r="Q730" s="8"/>
      <c r="R730" s="8"/>
      <c r="S730" s="8"/>
      <c r="T730" s="8"/>
      <c r="U730" s="8">
        <f t="shared" si="132"/>
        <v>7</v>
      </c>
      <c r="V730" s="8"/>
      <c r="W730" s="8"/>
      <c r="X730" s="39">
        <v>501</v>
      </c>
      <c r="Y730" s="8">
        <f t="shared" si="131"/>
        <v>501</v>
      </c>
    </row>
    <row r="731" spans="1:25" ht="9.9499999999999993" customHeight="1" x14ac:dyDescent="0.2">
      <c r="A731" s="22" t="s">
        <v>215</v>
      </c>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ht="11.45" customHeight="1" x14ac:dyDescent="0.2">
      <c r="A732" s="7" t="s">
        <v>120</v>
      </c>
      <c r="B732" s="39">
        <v>247</v>
      </c>
      <c r="C732" s="39">
        <v>157</v>
      </c>
      <c r="D732" s="39">
        <v>11</v>
      </c>
      <c r="E732" s="39">
        <v>10</v>
      </c>
      <c r="F732" s="39">
        <v>12</v>
      </c>
      <c r="G732" s="39">
        <v>0</v>
      </c>
      <c r="H732" s="39">
        <v>1</v>
      </c>
      <c r="I732" s="39">
        <v>0</v>
      </c>
      <c r="J732" s="39">
        <v>2</v>
      </c>
      <c r="K732" s="39">
        <v>9</v>
      </c>
      <c r="L732" s="8"/>
      <c r="M732" s="8"/>
      <c r="N732" s="8"/>
      <c r="O732" s="8"/>
      <c r="P732" s="8"/>
      <c r="Q732" s="8"/>
      <c r="R732" s="8"/>
      <c r="S732" s="8"/>
      <c r="T732" s="8"/>
      <c r="U732" s="8">
        <f t="shared" si="132"/>
        <v>9</v>
      </c>
      <c r="V732" s="8"/>
      <c r="W732" s="8"/>
      <c r="X732" s="39">
        <v>458</v>
      </c>
      <c r="Y732" s="8">
        <f t="shared" si="131"/>
        <v>458</v>
      </c>
    </row>
    <row r="733" spans="1:25" ht="11.45" customHeight="1" x14ac:dyDescent="0.2">
      <c r="A733" s="7" t="s">
        <v>121</v>
      </c>
      <c r="B733" s="39">
        <v>134</v>
      </c>
      <c r="C733" s="39">
        <v>97</v>
      </c>
      <c r="D733" s="39">
        <v>12</v>
      </c>
      <c r="E733" s="39">
        <v>7</v>
      </c>
      <c r="F733" s="39">
        <v>4</v>
      </c>
      <c r="G733" s="39">
        <v>0</v>
      </c>
      <c r="H733" s="39">
        <v>0</v>
      </c>
      <c r="I733" s="39">
        <v>0</v>
      </c>
      <c r="J733" s="39">
        <v>0</v>
      </c>
      <c r="K733" s="39">
        <v>2</v>
      </c>
      <c r="L733" s="8"/>
      <c r="M733" s="8"/>
      <c r="N733" s="8"/>
      <c r="O733" s="8"/>
      <c r="P733" s="8"/>
      <c r="Q733" s="8"/>
      <c r="R733" s="8"/>
      <c r="S733" s="8"/>
      <c r="T733" s="8"/>
      <c r="U733" s="8">
        <f t="shared" si="132"/>
        <v>6</v>
      </c>
      <c r="V733" s="8"/>
      <c r="W733" s="8">
        <v>2</v>
      </c>
      <c r="X733" s="39">
        <v>260</v>
      </c>
      <c r="Y733" s="8">
        <f t="shared" si="131"/>
        <v>262</v>
      </c>
    </row>
    <row r="734" spans="1:25" ht="11.45" customHeight="1" x14ac:dyDescent="0.2">
      <c r="A734" s="7" t="s">
        <v>122</v>
      </c>
      <c r="B734" s="39">
        <v>190</v>
      </c>
      <c r="C734" s="39">
        <v>186</v>
      </c>
      <c r="D734" s="39">
        <v>11</v>
      </c>
      <c r="E734" s="39">
        <v>12</v>
      </c>
      <c r="F734" s="39">
        <v>8</v>
      </c>
      <c r="G734" s="39">
        <v>1</v>
      </c>
      <c r="H734" s="39">
        <v>0</v>
      </c>
      <c r="I734" s="39">
        <v>0</v>
      </c>
      <c r="J734" s="39">
        <v>1</v>
      </c>
      <c r="K734" s="39">
        <v>5</v>
      </c>
      <c r="L734" s="8"/>
      <c r="M734" s="8"/>
      <c r="N734" s="8"/>
      <c r="O734" s="8"/>
      <c r="P734" s="8"/>
      <c r="Q734" s="8"/>
      <c r="R734" s="8"/>
      <c r="S734" s="8"/>
      <c r="T734" s="8"/>
      <c r="U734" s="8">
        <f t="shared" si="132"/>
        <v>14</v>
      </c>
      <c r="V734" s="8"/>
      <c r="W734" s="8"/>
      <c r="X734" s="39">
        <v>428</v>
      </c>
      <c r="Y734" s="8">
        <f t="shared" si="131"/>
        <v>428</v>
      </c>
    </row>
    <row r="735" spans="1:25" ht="11.45" customHeight="1" x14ac:dyDescent="0.2">
      <c r="A735" s="7" t="s">
        <v>123</v>
      </c>
      <c r="B735" s="39">
        <v>270</v>
      </c>
      <c r="C735" s="39">
        <v>266</v>
      </c>
      <c r="D735" s="39">
        <v>25</v>
      </c>
      <c r="E735" s="39">
        <v>20</v>
      </c>
      <c r="F735" s="39">
        <v>19</v>
      </c>
      <c r="G735" s="39">
        <v>0</v>
      </c>
      <c r="H735" s="39">
        <v>0</v>
      </c>
      <c r="I735" s="39">
        <v>1</v>
      </c>
      <c r="J735" s="39">
        <v>0</v>
      </c>
      <c r="K735" s="39">
        <v>9</v>
      </c>
      <c r="L735" s="8"/>
      <c r="M735" s="8"/>
      <c r="N735" s="8"/>
      <c r="O735" s="8"/>
      <c r="P735" s="8"/>
      <c r="Q735" s="8"/>
      <c r="R735" s="8"/>
      <c r="S735" s="8"/>
      <c r="T735" s="8"/>
      <c r="U735" s="8">
        <f t="shared" si="132"/>
        <v>8</v>
      </c>
      <c r="V735" s="8"/>
      <c r="W735" s="8"/>
      <c r="X735" s="39">
        <v>618</v>
      </c>
      <c r="Y735" s="8">
        <f t="shared" si="131"/>
        <v>618</v>
      </c>
    </row>
    <row r="736" spans="1:25" ht="11.45" customHeight="1" x14ac:dyDescent="0.2">
      <c r="A736" s="7" t="s">
        <v>124</v>
      </c>
      <c r="B736" s="39">
        <v>102</v>
      </c>
      <c r="C736" s="39">
        <v>103</v>
      </c>
      <c r="D736" s="39">
        <v>5</v>
      </c>
      <c r="E736" s="39">
        <v>4</v>
      </c>
      <c r="F736" s="39">
        <v>10</v>
      </c>
      <c r="G736" s="39">
        <v>0</v>
      </c>
      <c r="H736" s="39">
        <v>0</v>
      </c>
      <c r="I736" s="39">
        <v>0</v>
      </c>
      <c r="J736" s="39">
        <v>0</v>
      </c>
      <c r="K736" s="39">
        <v>4</v>
      </c>
      <c r="L736" s="8"/>
      <c r="M736" s="8"/>
      <c r="N736" s="8"/>
      <c r="O736" s="8"/>
      <c r="P736" s="8"/>
      <c r="Q736" s="8"/>
      <c r="R736" s="8"/>
      <c r="S736" s="8"/>
      <c r="T736" s="8"/>
      <c r="U736" s="8">
        <f t="shared" si="132"/>
        <v>3</v>
      </c>
      <c r="V736" s="8"/>
      <c r="W736" s="8"/>
      <c r="X736" s="39">
        <v>231</v>
      </c>
      <c r="Y736" s="8">
        <f t="shared" si="131"/>
        <v>231</v>
      </c>
    </row>
    <row r="737" spans="1:25" ht="11.45" customHeight="1" x14ac:dyDescent="0.2">
      <c r="A737" s="7" t="s">
        <v>125</v>
      </c>
      <c r="B737" s="39">
        <v>132</v>
      </c>
      <c r="C737" s="39">
        <v>104</v>
      </c>
      <c r="D737" s="39">
        <v>17</v>
      </c>
      <c r="E737" s="39">
        <v>14</v>
      </c>
      <c r="F737" s="39">
        <v>10</v>
      </c>
      <c r="G737" s="39">
        <v>0</v>
      </c>
      <c r="H737" s="39">
        <v>0</v>
      </c>
      <c r="I737" s="39">
        <v>1</v>
      </c>
      <c r="J737" s="39">
        <v>1</v>
      </c>
      <c r="K737" s="39">
        <v>2</v>
      </c>
      <c r="L737" s="8"/>
      <c r="M737" s="8"/>
      <c r="N737" s="8"/>
      <c r="O737" s="8"/>
      <c r="P737" s="8"/>
      <c r="Q737" s="8"/>
      <c r="R737" s="8"/>
      <c r="S737" s="8"/>
      <c r="T737" s="8"/>
      <c r="U737" s="8">
        <f t="shared" si="132"/>
        <v>5</v>
      </c>
      <c r="V737" s="8"/>
      <c r="W737" s="8"/>
      <c r="X737" s="39">
        <v>286</v>
      </c>
      <c r="Y737" s="8">
        <f t="shared" si="131"/>
        <v>286</v>
      </c>
    </row>
    <row r="738" spans="1:25" ht="11.45" customHeight="1" x14ac:dyDescent="0.2">
      <c r="A738" s="7" t="s">
        <v>126</v>
      </c>
      <c r="B738" s="39">
        <v>156</v>
      </c>
      <c r="C738" s="39">
        <v>157</v>
      </c>
      <c r="D738" s="39">
        <v>14</v>
      </c>
      <c r="E738" s="39">
        <v>10</v>
      </c>
      <c r="F738" s="39">
        <v>6</v>
      </c>
      <c r="G738" s="39">
        <v>0</v>
      </c>
      <c r="H738" s="39">
        <v>0</v>
      </c>
      <c r="I738" s="39">
        <v>1</v>
      </c>
      <c r="J738" s="39">
        <v>2</v>
      </c>
      <c r="K738" s="39">
        <v>4</v>
      </c>
      <c r="L738" s="8"/>
      <c r="M738" s="8"/>
      <c r="N738" s="8"/>
      <c r="O738" s="8"/>
      <c r="P738" s="8"/>
      <c r="Q738" s="8"/>
      <c r="R738" s="8"/>
      <c r="S738" s="8"/>
      <c r="T738" s="8"/>
      <c r="U738" s="8">
        <f t="shared" si="132"/>
        <v>10</v>
      </c>
      <c r="V738" s="8"/>
      <c r="W738" s="8">
        <v>1</v>
      </c>
      <c r="X738" s="39">
        <v>359</v>
      </c>
      <c r="Y738" s="8">
        <f t="shared" si="131"/>
        <v>360</v>
      </c>
    </row>
    <row r="739" spans="1:25" ht="11.45" customHeight="1" x14ac:dyDescent="0.2">
      <c r="A739" s="7" t="s">
        <v>127</v>
      </c>
      <c r="B739" s="39">
        <v>0</v>
      </c>
      <c r="C739" s="39">
        <v>0</v>
      </c>
      <c r="D739" s="39">
        <v>0</v>
      </c>
      <c r="E739" s="39">
        <v>0</v>
      </c>
      <c r="F739" s="39">
        <v>0</v>
      </c>
      <c r="G739" s="39">
        <v>0</v>
      </c>
      <c r="H739" s="39">
        <v>0</v>
      </c>
      <c r="I739" s="39">
        <v>0</v>
      </c>
      <c r="J739" s="39">
        <v>0</v>
      </c>
      <c r="K739" s="39">
        <v>0</v>
      </c>
      <c r="L739" s="8"/>
      <c r="M739" s="8"/>
      <c r="N739" s="8"/>
      <c r="O739" s="8"/>
      <c r="P739" s="8"/>
      <c r="Q739" s="8"/>
      <c r="R739" s="8"/>
      <c r="S739" s="8"/>
      <c r="T739" s="8"/>
      <c r="U739" s="8">
        <f t="shared" si="132"/>
        <v>0</v>
      </c>
      <c r="V739" s="8"/>
      <c r="W739" s="8"/>
      <c r="X739" s="39">
        <v>0</v>
      </c>
      <c r="Y739" s="8">
        <f t="shared" si="131"/>
        <v>0</v>
      </c>
    </row>
    <row r="740" spans="1:25" ht="11.45" customHeight="1" x14ac:dyDescent="0.2">
      <c r="A740" s="7" t="s">
        <v>128</v>
      </c>
      <c r="B740" s="39">
        <v>342</v>
      </c>
      <c r="C740" s="39">
        <v>222</v>
      </c>
      <c r="D740" s="39">
        <v>30</v>
      </c>
      <c r="E740" s="39">
        <v>9</v>
      </c>
      <c r="F740" s="39">
        <v>13</v>
      </c>
      <c r="G740" s="39">
        <v>1</v>
      </c>
      <c r="H740" s="39">
        <v>0</v>
      </c>
      <c r="I740" s="39">
        <v>0</v>
      </c>
      <c r="J740" s="39">
        <v>1</v>
      </c>
      <c r="K740" s="39">
        <v>4</v>
      </c>
      <c r="L740" s="8"/>
      <c r="M740" s="8"/>
      <c r="N740" s="8"/>
      <c r="O740" s="8"/>
      <c r="P740" s="8"/>
      <c r="Q740" s="8"/>
      <c r="R740" s="8"/>
      <c r="S740" s="8"/>
      <c r="T740" s="8"/>
      <c r="U740" s="8">
        <f t="shared" si="132"/>
        <v>10</v>
      </c>
      <c r="V740" s="8"/>
      <c r="W740" s="8">
        <v>1</v>
      </c>
      <c r="X740" s="39">
        <v>631</v>
      </c>
      <c r="Y740" s="8">
        <f t="shared" si="131"/>
        <v>632</v>
      </c>
    </row>
    <row r="741" spans="1:25" ht="11.45" customHeight="1" x14ac:dyDescent="0.2">
      <c r="A741" s="7" t="s">
        <v>129</v>
      </c>
      <c r="B741" s="39">
        <v>144</v>
      </c>
      <c r="C741" s="39">
        <v>113</v>
      </c>
      <c r="D741" s="39">
        <v>7</v>
      </c>
      <c r="E741" s="39">
        <v>14</v>
      </c>
      <c r="F741" s="39">
        <v>9</v>
      </c>
      <c r="G741" s="39">
        <v>1</v>
      </c>
      <c r="H741" s="39">
        <v>0</v>
      </c>
      <c r="I741" s="39">
        <v>0</v>
      </c>
      <c r="J741" s="39">
        <v>0</v>
      </c>
      <c r="K741" s="39">
        <v>4</v>
      </c>
      <c r="L741" s="8"/>
      <c r="M741" s="8"/>
      <c r="N741" s="8"/>
      <c r="O741" s="8"/>
      <c r="P741" s="8"/>
      <c r="Q741" s="8"/>
      <c r="R741" s="8"/>
      <c r="S741" s="8"/>
      <c r="T741" s="8"/>
      <c r="U741" s="8">
        <f t="shared" si="132"/>
        <v>7</v>
      </c>
      <c r="V741" s="8"/>
      <c r="W741" s="8">
        <v>2</v>
      </c>
      <c r="X741" s="39">
        <v>297</v>
      </c>
      <c r="Y741" s="8">
        <f t="shared" si="131"/>
        <v>299</v>
      </c>
    </row>
    <row r="742" spans="1:25" ht="11.45" customHeight="1" x14ac:dyDescent="0.2">
      <c r="A742" s="7" t="s">
        <v>130</v>
      </c>
      <c r="B742" s="39">
        <v>273</v>
      </c>
      <c r="C742" s="39">
        <v>260</v>
      </c>
      <c r="D742" s="39">
        <v>19</v>
      </c>
      <c r="E742" s="39">
        <v>20</v>
      </c>
      <c r="F742" s="39">
        <v>12</v>
      </c>
      <c r="G742" s="39">
        <v>2</v>
      </c>
      <c r="H742" s="39">
        <v>2</v>
      </c>
      <c r="I742" s="39">
        <v>0</v>
      </c>
      <c r="J742" s="39">
        <v>0</v>
      </c>
      <c r="K742" s="39">
        <v>6</v>
      </c>
      <c r="L742" s="8"/>
      <c r="M742" s="8"/>
      <c r="N742" s="8"/>
      <c r="O742" s="8"/>
      <c r="P742" s="8"/>
      <c r="Q742" s="8"/>
      <c r="R742" s="8"/>
      <c r="S742" s="8"/>
      <c r="T742" s="8"/>
      <c r="U742" s="8">
        <f t="shared" si="132"/>
        <v>7</v>
      </c>
      <c r="V742" s="8"/>
      <c r="W742" s="8">
        <v>2</v>
      </c>
      <c r="X742" s="39">
        <v>599</v>
      </c>
      <c r="Y742" s="8">
        <f t="shared" si="131"/>
        <v>601</v>
      </c>
    </row>
    <row r="743" spans="1:25" ht="11.45" customHeight="1" x14ac:dyDescent="0.2">
      <c r="A743" s="7" t="s">
        <v>131</v>
      </c>
      <c r="B743" s="39">
        <v>224</v>
      </c>
      <c r="C743" s="39">
        <v>166</v>
      </c>
      <c r="D743" s="39">
        <v>24</v>
      </c>
      <c r="E743" s="39">
        <v>16</v>
      </c>
      <c r="F743" s="39">
        <v>12</v>
      </c>
      <c r="G743" s="39">
        <v>1</v>
      </c>
      <c r="H743" s="39">
        <v>0</v>
      </c>
      <c r="I743" s="39">
        <v>0</v>
      </c>
      <c r="J743" s="39">
        <v>0</v>
      </c>
      <c r="K743" s="39">
        <v>8</v>
      </c>
      <c r="L743" s="8"/>
      <c r="M743" s="8"/>
      <c r="N743" s="8"/>
      <c r="O743" s="8"/>
      <c r="P743" s="8"/>
      <c r="Q743" s="8"/>
      <c r="R743" s="8"/>
      <c r="S743" s="8"/>
      <c r="T743" s="8"/>
      <c r="U743" s="8">
        <f t="shared" si="132"/>
        <v>5</v>
      </c>
      <c r="V743" s="8"/>
      <c r="W743" s="8">
        <v>1</v>
      </c>
      <c r="X743" s="39">
        <v>455</v>
      </c>
      <c r="Y743" s="8">
        <f t="shared" si="131"/>
        <v>456</v>
      </c>
    </row>
    <row r="744" spans="1:25" ht="11.45" customHeight="1" x14ac:dyDescent="0.2">
      <c r="A744" s="7" t="s">
        <v>132</v>
      </c>
      <c r="B744" s="39">
        <v>295</v>
      </c>
      <c r="C744" s="39">
        <v>106</v>
      </c>
      <c r="D744" s="39">
        <v>6</v>
      </c>
      <c r="E744" s="39">
        <v>7</v>
      </c>
      <c r="F744" s="39">
        <v>7</v>
      </c>
      <c r="G744" s="39">
        <v>0</v>
      </c>
      <c r="H744" s="39">
        <v>0</v>
      </c>
      <c r="I744" s="39">
        <v>0</v>
      </c>
      <c r="J744" s="39">
        <v>1</v>
      </c>
      <c r="K744" s="39">
        <v>3</v>
      </c>
      <c r="L744" s="8"/>
      <c r="M744" s="8"/>
      <c r="N744" s="8"/>
      <c r="O744" s="8"/>
      <c r="P744" s="8"/>
      <c r="Q744" s="8"/>
      <c r="R744" s="8"/>
      <c r="S744" s="8"/>
      <c r="T744" s="8"/>
      <c r="U744" s="8">
        <f t="shared" si="132"/>
        <v>13</v>
      </c>
      <c r="V744" s="8"/>
      <c r="W744" s="8">
        <v>3</v>
      </c>
      <c r="X744" s="39">
        <v>435</v>
      </c>
      <c r="Y744" s="8">
        <f t="shared" si="131"/>
        <v>438</v>
      </c>
    </row>
    <row r="745" spans="1:25" ht="11.45" customHeight="1" x14ac:dyDescent="0.2">
      <c r="A745" s="7" t="s">
        <v>133</v>
      </c>
      <c r="B745" s="39">
        <v>312</v>
      </c>
      <c r="C745" s="39">
        <v>215</v>
      </c>
      <c r="D745" s="39">
        <v>27</v>
      </c>
      <c r="E745" s="39">
        <v>13</v>
      </c>
      <c r="F745" s="39">
        <v>7</v>
      </c>
      <c r="G745" s="39">
        <v>7</v>
      </c>
      <c r="H745" s="39">
        <v>0</v>
      </c>
      <c r="I745" s="39">
        <v>0</v>
      </c>
      <c r="J745" s="39">
        <v>4</v>
      </c>
      <c r="K745" s="39">
        <v>8</v>
      </c>
      <c r="L745" s="8"/>
      <c r="M745" s="8"/>
      <c r="N745" s="8"/>
      <c r="O745" s="8"/>
      <c r="P745" s="8"/>
      <c r="Q745" s="8"/>
      <c r="R745" s="8"/>
      <c r="S745" s="8"/>
      <c r="T745" s="8"/>
      <c r="U745" s="8">
        <f t="shared" si="132"/>
        <v>4</v>
      </c>
      <c r="V745" s="8"/>
      <c r="W745" s="8">
        <v>1</v>
      </c>
      <c r="X745" s="39">
        <v>596</v>
      </c>
      <c r="Y745" s="8">
        <f t="shared" si="131"/>
        <v>597</v>
      </c>
    </row>
    <row r="746" spans="1:25" ht="11.45" customHeight="1" x14ac:dyDescent="0.2">
      <c r="A746" s="7" t="s">
        <v>134</v>
      </c>
      <c r="B746" s="39">
        <v>248</v>
      </c>
      <c r="C746" s="39">
        <v>165</v>
      </c>
      <c r="D746" s="39">
        <v>11</v>
      </c>
      <c r="E746" s="39">
        <v>10</v>
      </c>
      <c r="F746" s="39">
        <v>14</v>
      </c>
      <c r="G746" s="39">
        <v>1</v>
      </c>
      <c r="H746" s="39">
        <v>0</v>
      </c>
      <c r="I746" s="39">
        <v>1</v>
      </c>
      <c r="J746" s="39">
        <v>1</v>
      </c>
      <c r="K746" s="39">
        <v>1</v>
      </c>
      <c r="L746" s="8"/>
      <c r="M746" s="8"/>
      <c r="N746" s="8"/>
      <c r="O746" s="8"/>
      <c r="P746" s="8"/>
      <c r="Q746" s="8"/>
      <c r="R746" s="8"/>
      <c r="S746" s="8"/>
      <c r="T746" s="8"/>
      <c r="U746" s="8">
        <f t="shared" si="132"/>
        <v>6</v>
      </c>
      <c r="V746" s="8"/>
      <c r="W746" s="8">
        <v>2</v>
      </c>
      <c r="X746" s="39">
        <v>456</v>
      </c>
      <c r="Y746" s="8">
        <f t="shared" si="131"/>
        <v>458</v>
      </c>
    </row>
    <row r="747" spans="1:25" ht="11.45" customHeight="1" x14ac:dyDescent="0.2">
      <c r="A747" s="7" t="s">
        <v>135</v>
      </c>
      <c r="B747" s="39">
        <v>183</v>
      </c>
      <c r="C747" s="39">
        <v>66</v>
      </c>
      <c r="D747" s="39">
        <v>6</v>
      </c>
      <c r="E747" s="39">
        <v>4</v>
      </c>
      <c r="F747" s="39">
        <v>7</v>
      </c>
      <c r="G747" s="39">
        <v>1</v>
      </c>
      <c r="H747" s="39">
        <v>0</v>
      </c>
      <c r="I747" s="39">
        <v>0</v>
      </c>
      <c r="J747" s="39">
        <v>3</v>
      </c>
      <c r="K747" s="39">
        <v>1</v>
      </c>
      <c r="L747" s="8"/>
      <c r="M747" s="8"/>
      <c r="N747" s="8"/>
      <c r="O747" s="8"/>
      <c r="P747" s="8"/>
      <c r="Q747" s="8"/>
      <c r="R747" s="8"/>
      <c r="S747" s="8"/>
      <c r="T747" s="8"/>
      <c r="U747" s="8">
        <f t="shared" si="132"/>
        <v>1</v>
      </c>
      <c r="V747" s="8"/>
      <c r="W747" s="8">
        <v>6</v>
      </c>
      <c r="X747" s="39">
        <v>266</v>
      </c>
      <c r="Y747" s="8">
        <f t="shared" si="131"/>
        <v>272</v>
      </c>
    </row>
    <row r="748" spans="1:25" ht="11.45" customHeight="1" x14ac:dyDescent="0.2">
      <c r="A748" s="7" t="s">
        <v>140</v>
      </c>
      <c r="B748" s="39">
        <v>292</v>
      </c>
      <c r="C748" s="39">
        <v>235</v>
      </c>
      <c r="D748" s="39">
        <v>23</v>
      </c>
      <c r="E748" s="39">
        <v>10</v>
      </c>
      <c r="F748" s="39">
        <v>21</v>
      </c>
      <c r="G748" s="39">
        <v>3</v>
      </c>
      <c r="H748" s="39">
        <v>0</v>
      </c>
      <c r="I748" s="39">
        <v>1</v>
      </c>
      <c r="J748" s="39">
        <v>0</v>
      </c>
      <c r="K748" s="39">
        <v>8</v>
      </c>
      <c r="L748" s="8"/>
      <c r="M748" s="8"/>
      <c r="N748" s="8"/>
      <c r="O748" s="8"/>
      <c r="P748" s="8"/>
      <c r="Q748" s="8"/>
      <c r="R748" s="8"/>
      <c r="S748" s="8"/>
      <c r="T748" s="8"/>
      <c r="U748" s="8">
        <f t="shared" si="132"/>
        <v>5</v>
      </c>
      <c r="V748" s="8"/>
      <c r="W748" s="8">
        <v>1</v>
      </c>
      <c r="X748" s="39">
        <v>597</v>
      </c>
      <c r="Y748" s="8">
        <f t="shared" si="131"/>
        <v>598</v>
      </c>
    </row>
    <row r="749" spans="1:25" ht="11.45" customHeight="1" x14ac:dyDescent="0.2">
      <c r="A749" s="7" t="s">
        <v>141</v>
      </c>
      <c r="B749" s="39">
        <v>286</v>
      </c>
      <c r="C749" s="39">
        <v>181</v>
      </c>
      <c r="D749" s="39">
        <v>19</v>
      </c>
      <c r="E749" s="39">
        <v>25</v>
      </c>
      <c r="F749" s="39">
        <v>11</v>
      </c>
      <c r="G749" s="39">
        <v>1</v>
      </c>
      <c r="H749" s="39">
        <v>1</v>
      </c>
      <c r="I749" s="39">
        <v>1</v>
      </c>
      <c r="J749" s="39">
        <v>0</v>
      </c>
      <c r="K749" s="39">
        <v>1</v>
      </c>
      <c r="L749" s="8"/>
      <c r="M749" s="8"/>
      <c r="N749" s="8"/>
      <c r="O749" s="8"/>
      <c r="P749" s="8"/>
      <c r="Q749" s="8"/>
      <c r="R749" s="8"/>
      <c r="S749" s="8"/>
      <c r="T749" s="8"/>
      <c r="U749" s="8">
        <f t="shared" si="132"/>
        <v>7</v>
      </c>
      <c r="V749" s="8"/>
      <c r="W749" s="8"/>
      <c r="X749" s="39">
        <v>533</v>
      </c>
      <c r="Y749" s="8">
        <f t="shared" si="131"/>
        <v>533</v>
      </c>
    </row>
    <row r="750" spans="1:25" ht="11.45" customHeight="1" x14ac:dyDescent="0.2">
      <c r="A750" s="7" t="s">
        <v>142</v>
      </c>
      <c r="B750" s="39">
        <v>231</v>
      </c>
      <c r="C750" s="39">
        <v>214</v>
      </c>
      <c r="D750" s="39">
        <v>14</v>
      </c>
      <c r="E750" s="39">
        <v>10</v>
      </c>
      <c r="F750" s="39">
        <v>13</v>
      </c>
      <c r="G750" s="39">
        <v>0</v>
      </c>
      <c r="H750" s="39">
        <v>0</v>
      </c>
      <c r="I750" s="39">
        <v>0</v>
      </c>
      <c r="J750" s="39">
        <v>2</v>
      </c>
      <c r="K750" s="39">
        <v>5</v>
      </c>
      <c r="L750" s="8"/>
      <c r="M750" s="8"/>
      <c r="N750" s="8"/>
      <c r="O750" s="8"/>
      <c r="P750" s="8"/>
      <c r="Q750" s="8"/>
      <c r="R750" s="8"/>
      <c r="S750" s="8"/>
      <c r="T750" s="8"/>
      <c r="U750" s="8">
        <f t="shared" si="132"/>
        <v>6</v>
      </c>
      <c r="V750" s="8"/>
      <c r="W750" s="8"/>
      <c r="X750" s="39">
        <v>495</v>
      </c>
      <c r="Y750" s="8">
        <f t="shared" si="131"/>
        <v>495</v>
      </c>
    </row>
    <row r="751" spans="1:25" ht="11.45" customHeight="1" x14ac:dyDescent="0.2">
      <c r="A751" s="7" t="s">
        <v>143</v>
      </c>
      <c r="B751" s="39">
        <v>336</v>
      </c>
      <c r="C751" s="39">
        <v>262</v>
      </c>
      <c r="D751" s="39">
        <v>19</v>
      </c>
      <c r="E751" s="39">
        <v>8</v>
      </c>
      <c r="F751" s="39">
        <v>21</v>
      </c>
      <c r="G751" s="39">
        <v>0</v>
      </c>
      <c r="H751" s="39">
        <v>0</v>
      </c>
      <c r="I751" s="39">
        <v>1</v>
      </c>
      <c r="J751" s="39">
        <v>1</v>
      </c>
      <c r="K751" s="39">
        <v>12</v>
      </c>
      <c r="L751" s="8"/>
      <c r="M751" s="8"/>
      <c r="N751" s="8"/>
      <c r="O751" s="8"/>
      <c r="P751" s="8"/>
      <c r="Q751" s="8"/>
      <c r="R751" s="8"/>
      <c r="S751" s="8"/>
      <c r="T751" s="8"/>
      <c r="U751" s="8">
        <f t="shared" si="132"/>
        <v>10</v>
      </c>
      <c r="V751" s="8"/>
      <c r="W751" s="8">
        <v>3</v>
      </c>
      <c r="X751" s="39">
        <v>667</v>
      </c>
      <c r="Y751" s="8">
        <f t="shared" si="131"/>
        <v>670</v>
      </c>
    </row>
    <row r="752" spans="1:25" x14ac:dyDescent="0.2">
      <c r="A752" s="9" t="s">
        <v>41</v>
      </c>
      <c r="B752" s="24">
        <f t="shared" ref="B752:H752" si="133">SUM(B635:B751)</f>
        <v>21921</v>
      </c>
      <c r="C752" s="24">
        <f t="shared" si="133"/>
        <v>15151</v>
      </c>
      <c r="D752" s="24">
        <f t="shared" si="133"/>
        <v>1408</v>
      </c>
      <c r="E752" s="24">
        <f t="shared" si="133"/>
        <v>1051</v>
      </c>
      <c r="F752" s="24">
        <f t="shared" si="133"/>
        <v>1110</v>
      </c>
      <c r="G752" s="24">
        <f t="shared" si="133"/>
        <v>59</v>
      </c>
      <c r="H752" s="24">
        <f t="shared" si="133"/>
        <v>14</v>
      </c>
      <c r="I752" s="24">
        <f t="shared" ref="I752:T752" si="134">SUM(I635:I751)</f>
        <v>66</v>
      </c>
      <c r="J752" s="24">
        <f t="shared" si="134"/>
        <v>123</v>
      </c>
      <c r="K752" s="24">
        <f t="shared" si="134"/>
        <v>502</v>
      </c>
      <c r="L752" s="24">
        <f t="shared" si="134"/>
        <v>0</v>
      </c>
      <c r="M752" s="24">
        <f t="shared" ref="M752:R752" si="135">SUM(M635:M751)</f>
        <v>1</v>
      </c>
      <c r="N752" s="24">
        <f t="shared" si="135"/>
        <v>0</v>
      </c>
      <c r="O752" s="24">
        <f t="shared" si="135"/>
        <v>0</v>
      </c>
      <c r="P752" s="24">
        <f t="shared" si="135"/>
        <v>0</v>
      </c>
      <c r="Q752" s="24">
        <f t="shared" si="135"/>
        <v>0</v>
      </c>
      <c r="R752" s="24">
        <f t="shared" si="135"/>
        <v>1</v>
      </c>
      <c r="S752" s="24">
        <f t="shared" si="134"/>
        <v>0</v>
      </c>
      <c r="T752" s="24">
        <f t="shared" si="134"/>
        <v>0</v>
      </c>
      <c r="U752" s="48">
        <f>SUM(U635:U751)</f>
        <v>716</v>
      </c>
      <c r="V752" s="50">
        <f>SUM(V635:V751)</f>
        <v>4</v>
      </c>
      <c r="W752" s="49">
        <f>SUM(W635:W751)</f>
        <v>80</v>
      </c>
      <c r="X752" s="50">
        <f>SUM(X635:X751)</f>
        <v>42039</v>
      </c>
      <c r="Y752" s="49">
        <f>SUM(Y635:Y751)</f>
        <v>42123</v>
      </c>
    </row>
    <row r="753" spans="1:25" ht="11.1" customHeight="1" x14ac:dyDescent="0.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ht="12.95" customHeight="1" x14ac:dyDescent="0.25">
      <c r="A754" s="6" t="s">
        <v>144</v>
      </c>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ht="12" customHeight="1" x14ac:dyDescent="0.2">
      <c r="A755" s="7" t="s">
        <v>49</v>
      </c>
      <c r="B755" s="39">
        <v>269</v>
      </c>
      <c r="C755" s="39">
        <v>297</v>
      </c>
      <c r="D755" s="39">
        <v>19</v>
      </c>
      <c r="E755" s="39">
        <v>28</v>
      </c>
      <c r="F755" s="39">
        <v>12</v>
      </c>
      <c r="G755" s="39">
        <v>0</v>
      </c>
      <c r="H755" s="39">
        <v>0</v>
      </c>
      <c r="I755" s="39">
        <v>0</v>
      </c>
      <c r="J755" s="39">
        <v>2</v>
      </c>
      <c r="K755" s="39">
        <v>9</v>
      </c>
      <c r="L755" s="8"/>
      <c r="M755" s="8"/>
      <c r="N755" s="8"/>
      <c r="O755" s="8"/>
      <c r="P755" s="8"/>
      <c r="Q755" s="8"/>
      <c r="R755" s="8"/>
      <c r="S755" s="8"/>
      <c r="T755" s="8"/>
      <c r="U755" s="8">
        <f t="shared" ref="U755:U779" si="136">Y755-SUM(B755:T755)</f>
        <v>9</v>
      </c>
      <c r="V755" s="8"/>
      <c r="W755" s="8"/>
      <c r="X755" s="39">
        <v>645</v>
      </c>
      <c r="Y755" s="8">
        <f t="shared" ref="Y755:Y779" si="137">SUM(V755:X755)</f>
        <v>645</v>
      </c>
    </row>
    <row r="756" spans="1:25" ht="12" customHeight="1" x14ac:dyDescent="0.2">
      <c r="A756" s="7" t="s">
        <v>50</v>
      </c>
      <c r="B756" s="39">
        <v>457</v>
      </c>
      <c r="C756" s="39">
        <v>607</v>
      </c>
      <c r="D756" s="39">
        <v>23</v>
      </c>
      <c r="E756" s="39">
        <v>36</v>
      </c>
      <c r="F756" s="39">
        <v>20</v>
      </c>
      <c r="G756" s="39">
        <v>0</v>
      </c>
      <c r="H756" s="39">
        <v>0</v>
      </c>
      <c r="I756" s="39">
        <v>0</v>
      </c>
      <c r="J756" s="39">
        <v>2</v>
      </c>
      <c r="K756" s="39">
        <v>3</v>
      </c>
      <c r="L756" s="8"/>
      <c r="M756" s="8"/>
      <c r="N756" s="8"/>
      <c r="O756" s="8"/>
      <c r="P756" s="8"/>
      <c r="Q756" s="8"/>
      <c r="R756" s="8"/>
      <c r="S756" s="8"/>
      <c r="T756" s="8"/>
      <c r="U756" s="8">
        <f t="shared" si="136"/>
        <v>8</v>
      </c>
      <c r="V756" s="8">
        <v>1</v>
      </c>
      <c r="W756" s="8">
        <v>3</v>
      </c>
      <c r="X756" s="39">
        <v>1152</v>
      </c>
      <c r="Y756" s="8">
        <f t="shared" si="137"/>
        <v>1156</v>
      </c>
    </row>
    <row r="757" spans="1:25" ht="12" customHeight="1" x14ac:dyDescent="0.2">
      <c r="A757" s="7" t="s">
        <v>51</v>
      </c>
      <c r="B757" s="39">
        <v>300</v>
      </c>
      <c r="C757" s="39">
        <v>445</v>
      </c>
      <c r="D757" s="39">
        <v>34</v>
      </c>
      <c r="E757" s="39">
        <v>25</v>
      </c>
      <c r="F757" s="39">
        <v>17</v>
      </c>
      <c r="G757" s="39">
        <v>1</v>
      </c>
      <c r="H757" s="39">
        <v>0</v>
      </c>
      <c r="I757" s="39">
        <v>3</v>
      </c>
      <c r="J757" s="39">
        <v>5</v>
      </c>
      <c r="K757" s="39">
        <v>5</v>
      </c>
      <c r="L757" s="8"/>
      <c r="M757" s="8"/>
      <c r="N757" s="8"/>
      <c r="O757" s="8"/>
      <c r="P757" s="8"/>
      <c r="Q757" s="8"/>
      <c r="R757" s="8"/>
      <c r="S757" s="8"/>
      <c r="T757" s="8"/>
      <c r="U757" s="8">
        <f t="shared" si="136"/>
        <v>6</v>
      </c>
      <c r="V757" s="8"/>
      <c r="W757" s="8"/>
      <c r="X757" s="39">
        <v>841</v>
      </c>
      <c r="Y757" s="8">
        <f t="shared" si="137"/>
        <v>841</v>
      </c>
    </row>
    <row r="758" spans="1:25" ht="12" customHeight="1" x14ac:dyDescent="0.2">
      <c r="A758" s="7" t="s">
        <v>52</v>
      </c>
      <c r="B758" s="39">
        <v>221</v>
      </c>
      <c r="C758" s="39">
        <v>253</v>
      </c>
      <c r="D758" s="39">
        <v>16</v>
      </c>
      <c r="E758" s="39">
        <v>31</v>
      </c>
      <c r="F758" s="39">
        <v>5</v>
      </c>
      <c r="G758" s="39">
        <v>0</v>
      </c>
      <c r="H758" s="39">
        <v>0</v>
      </c>
      <c r="I758" s="39">
        <v>1</v>
      </c>
      <c r="J758" s="39">
        <v>2</v>
      </c>
      <c r="K758" s="39">
        <v>1</v>
      </c>
      <c r="L758" s="8"/>
      <c r="M758" s="8"/>
      <c r="N758" s="8"/>
      <c r="O758" s="8"/>
      <c r="P758" s="8"/>
      <c r="Q758" s="8"/>
      <c r="R758" s="8"/>
      <c r="S758" s="8"/>
      <c r="T758" s="8"/>
      <c r="U758" s="8">
        <f t="shared" si="136"/>
        <v>2</v>
      </c>
      <c r="V758" s="8"/>
      <c r="W758" s="8"/>
      <c r="X758" s="39">
        <v>532</v>
      </c>
      <c r="Y758" s="8">
        <f t="shared" si="137"/>
        <v>532</v>
      </c>
    </row>
    <row r="759" spans="1:25" ht="12" customHeight="1" x14ac:dyDescent="0.2">
      <c r="A759" s="7" t="s">
        <v>53</v>
      </c>
      <c r="B759" s="39">
        <v>289</v>
      </c>
      <c r="C759" s="39">
        <v>462</v>
      </c>
      <c r="D759" s="39">
        <v>18</v>
      </c>
      <c r="E759" s="39">
        <v>30</v>
      </c>
      <c r="F759" s="39">
        <v>12</v>
      </c>
      <c r="G759" s="39">
        <v>1</v>
      </c>
      <c r="H759" s="39">
        <v>0</v>
      </c>
      <c r="I759" s="39">
        <v>2</v>
      </c>
      <c r="J759" s="39">
        <v>4</v>
      </c>
      <c r="K759" s="39">
        <v>4</v>
      </c>
      <c r="L759" s="8"/>
      <c r="M759" s="8"/>
      <c r="N759" s="8"/>
      <c r="O759" s="8"/>
      <c r="P759" s="8"/>
      <c r="Q759" s="8"/>
      <c r="R759" s="8"/>
      <c r="S759" s="8"/>
      <c r="T759" s="8"/>
      <c r="U759" s="8">
        <f t="shared" si="136"/>
        <v>3</v>
      </c>
      <c r="V759" s="8"/>
      <c r="W759" s="8">
        <v>2</v>
      </c>
      <c r="X759" s="39">
        <v>823</v>
      </c>
      <c r="Y759" s="8">
        <f t="shared" si="137"/>
        <v>825</v>
      </c>
    </row>
    <row r="760" spans="1:25" ht="12" customHeight="1" x14ac:dyDescent="0.2">
      <c r="A760" s="7" t="s">
        <v>54</v>
      </c>
      <c r="B760" s="39">
        <v>403</v>
      </c>
      <c r="C760" s="39">
        <v>404</v>
      </c>
      <c r="D760" s="39">
        <v>28</v>
      </c>
      <c r="E760" s="39">
        <v>28</v>
      </c>
      <c r="F760" s="39">
        <v>12</v>
      </c>
      <c r="G760" s="39">
        <v>0</v>
      </c>
      <c r="H760" s="39">
        <v>0</v>
      </c>
      <c r="I760" s="39">
        <v>0</v>
      </c>
      <c r="J760" s="39">
        <v>4</v>
      </c>
      <c r="K760" s="39">
        <v>7</v>
      </c>
      <c r="L760" s="8"/>
      <c r="M760" s="8"/>
      <c r="N760" s="8"/>
      <c r="O760" s="8"/>
      <c r="P760" s="8"/>
      <c r="Q760" s="8"/>
      <c r="R760" s="8"/>
      <c r="S760" s="8"/>
      <c r="T760" s="8"/>
      <c r="U760" s="8">
        <f t="shared" si="136"/>
        <v>7</v>
      </c>
      <c r="V760" s="8"/>
      <c r="W760" s="8">
        <v>3</v>
      </c>
      <c r="X760" s="39">
        <v>890</v>
      </c>
      <c r="Y760" s="8">
        <f t="shared" si="137"/>
        <v>893</v>
      </c>
    </row>
    <row r="761" spans="1:25" ht="12" customHeight="1" x14ac:dyDescent="0.2">
      <c r="A761" s="7" t="s">
        <v>55</v>
      </c>
      <c r="B761" s="39">
        <v>268</v>
      </c>
      <c r="C761" s="39">
        <v>318</v>
      </c>
      <c r="D761" s="39">
        <v>18</v>
      </c>
      <c r="E761" s="39">
        <v>46</v>
      </c>
      <c r="F761" s="39">
        <v>9</v>
      </c>
      <c r="G761" s="39">
        <v>0</v>
      </c>
      <c r="H761" s="39">
        <v>0</v>
      </c>
      <c r="I761" s="39">
        <v>1</v>
      </c>
      <c r="J761" s="39">
        <v>3</v>
      </c>
      <c r="K761" s="39">
        <v>6</v>
      </c>
      <c r="L761" s="8"/>
      <c r="M761" s="8"/>
      <c r="N761" s="8"/>
      <c r="O761" s="8"/>
      <c r="P761" s="8"/>
      <c r="Q761" s="8"/>
      <c r="R761" s="8"/>
      <c r="S761" s="8"/>
      <c r="T761" s="8"/>
      <c r="U761" s="8">
        <f t="shared" si="136"/>
        <v>19</v>
      </c>
      <c r="V761" s="8"/>
      <c r="W761" s="8">
        <v>2</v>
      </c>
      <c r="X761" s="39">
        <v>686</v>
      </c>
      <c r="Y761" s="8">
        <f t="shared" si="137"/>
        <v>688</v>
      </c>
    </row>
    <row r="762" spans="1:25" ht="12" customHeight="1" x14ac:dyDescent="0.2">
      <c r="A762" s="7" t="s">
        <v>56</v>
      </c>
      <c r="B762" s="39">
        <v>283</v>
      </c>
      <c r="C762" s="39">
        <v>362</v>
      </c>
      <c r="D762" s="39">
        <v>22</v>
      </c>
      <c r="E762" s="39">
        <v>47</v>
      </c>
      <c r="F762" s="39">
        <v>8</v>
      </c>
      <c r="G762" s="39">
        <v>0</v>
      </c>
      <c r="H762" s="39">
        <v>1</v>
      </c>
      <c r="I762" s="39">
        <v>2</v>
      </c>
      <c r="J762" s="39">
        <v>2</v>
      </c>
      <c r="K762" s="39">
        <v>6</v>
      </c>
      <c r="L762" s="8"/>
      <c r="M762" s="8"/>
      <c r="N762" s="8"/>
      <c r="O762" s="8"/>
      <c r="P762" s="8"/>
      <c r="Q762" s="8"/>
      <c r="R762" s="8"/>
      <c r="S762" s="8"/>
      <c r="T762" s="8"/>
      <c r="U762" s="8">
        <f t="shared" si="136"/>
        <v>5</v>
      </c>
      <c r="V762" s="8"/>
      <c r="W762" s="8">
        <v>2</v>
      </c>
      <c r="X762" s="39">
        <v>736</v>
      </c>
      <c r="Y762" s="8">
        <f t="shared" si="137"/>
        <v>738</v>
      </c>
    </row>
    <row r="763" spans="1:25" ht="12" customHeight="1" x14ac:dyDescent="0.2">
      <c r="A763" s="7" t="s">
        <v>57</v>
      </c>
      <c r="B763" s="39">
        <v>231</v>
      </c>
      <c r="C763" s="39">
        <v>202</v>
      </c>
      <c r="D763" s="39">
        <v>9</v>
      </c>
      <c r="E763" s="39">
        <v>18</v>
      </c>
      <c r="F763" s="39">
        <v>10</v>
      </c>
      <c r="G763" s="39">
        <v>0</v>
      </c>
      <c r="H763" s="39">
        <v>0</v>
      </c>
      <c r="I763" s="39">
        <v>1</v>
      </c>
      <c r="J763" s="39">
        <v>1</v>
      </c>
      <c r="K763" s="39">
        <v>6</v>
      </c>
      <c r="L763" s="8"/>
      <c r="M763" s="8"/>
      <c r="N763" s="8"/>
      <c r="O763" s="8"/>
      <c r="P763" s="8"/>
      <c r="Q763" s="8"/>
      <c r="R763" s="8"/>
      <c r="S763" s="8"/>
      <c r="T763" s="8"/>
      <c r="U763" s="8">
        <f t="shared" si="136"/>
        <v>5</v>
      </c>
      <c r="V763" s="8"/>
      <c r="W763" s="8"/>
      <c r="X763" s="39">
        <v>483</v>
      </c>
      <c r="Y763" s="8">
        <f t="shared" si="137"/>
        <v>483</v>
      </c>
    </row>
    <row r="764" spans="1:25" ht="12" customHeight="1" x14ac:dyDescent="0.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ht="12" customHeight="1" x14ac:dyDescent="0.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ht="12" customHeight="1" x14ac:dyDescent="0.2">
      <c r="A766" s="22" t="s">
        <v>21</v>
      </c>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ht="12" customHeight="1" x14ac:dyDescent="0.2">
      <c r="A767" s="7" t="s">
        <v>58</v>
      </c>
      <c r="B767" s="39">
        <v>260</v>
      </c>
      <c r="C767" s="39">
        <v>270</v>
      </c>
      <c r="D767" s="39">
        <v>13</v>
      </c>
      <c r="E767" s="39">
        <v>30</v>
      </c>
      <c r="F767" s="39">
        <v>8</v>
      </c>
      <c r="G767" s="39">
        <v>0</v>
      </c>
      <c r="H767" s="39">
        <v>1</v>
      </c>
      <c r="I767" s="39">
        <v>4</v>
      </c>
      <c r="J767" s="39">
        <v>4</v>
      </c>
      <c r="K767" s="39">
        <v>3</v>
      </c>
      <c r="L767" s="8"/>
      <c r="M767" s="8"/>
      <c r="N767" s="8"/>
      <c r="O767" s="8"/>
      <c r="P767" s="8"/>
      <c r="Q767" s="8"/>
      <c r="R767" s="8"/>
      <c r="S767" s="8"/>
      <c r="T767" s="8"/>
      <c r="U767" s="8">
        <f t="shared" si="136"/>
        <v>3</v>
      </c>
      <c r="V767" s="8"/>
      <c r="W767" s="8">
        <v>1</v>
      </c>
      <c r="X767" s="39">
        <v>595</v>
      </c>
      <c r="Y767" s="8">
        <f t="shared" si="137"/>
        <v>596</v>
      </c>
    </row>
    <row r="768" spans="1:25" ht="12" customHeight="1" x14ac:dyDescent="0.2">
      <c r="A768" s="7" t="s">
        <v>59</v>
      </c>
      <c r="B768" s="39">
        <v>288</v>
      </c>
      <c r="C768" s="39">
        <v>328</v>
      </c>
      <c r="D768" s="39">
        <v>32</v>
      </c>
      <c r="E768" s="39">
        <v>39</v>
      </c>
      <c r="F768" s="39">
        <v>13</v>
      </c>
      <c r="G768" s="39">
        <v>0</v>
      </c>
      <c r="H768" s="39">
        <v>0</v>
      </c>
      <c r="I768" s="39">
        <v>1</v>
      </c>
      <c r="J768" s="39">
        <v>4</v>
      </c>
      <c r="K768" s="39">
        <v>2</v>
      </c>
      <c r="L768" s="8"/>
      <c r="M768" s="8"/>
      <c r="N768" s="8"/>
      <c r="O768" s="8"/>
      <c r="P768" s="8"/>
      <c r="Q768" s="8"/>
      <c r="R768" s="8"/>
      <c r="S768" s="8"/>
      <c r="T768" s="8"/>
      <c r="U768" s="8">
        <f t="shared" si="136"/>
        <v>6</v>
      </c>
      <c r="V768" s="8"/>
      <c r="W768" s="8">
        <v>2</v>
      </c>
      <c r="X768" s="39">
        <v>711</v>
      </c>
      <c r="Y768" s="8">
        <f t="shared" si="137"/>
        <v>713</v>
      </c>
    </row>
    <row r="769" spans="1:25" ht="12" customHeight="1" x14ac:dyDescent="0.2">
      <c r="A769" s="7" t="s">
        <v>60</v>
      </c>
      <c r="B769" s="39">
        <v>235</v>
      </c>
      <c r="C769" s="39">
        <v>384</v>
      </c>
      <c r="D769" s="39">
        <v>30</v>
      </c>
      <c r="E769" s="39">
        <v>40</v>
      </c>
      <c r="F769" s="39">
        <v>11</v>
      </c>
      <c r="G769" s="39">
        <v>0</v>
      </c>
      <c r="H769" s="39">
        <v>0</v>
      </c>
      <c r="I769" s="39">
        <v>2</v>
      </c>
      <c r="J769" s="39">
        <v>3</v>
      </c>
      <c r="K769" s="39">
        <v>7</v>
      </c>
      <c r="L769" s="8"/>
      <c r="M769" s="8"/>
      <c r="N769" s="8"/>
      <c r="O769" s="8"/>
      <c r="P769" s="8"/>
      <c r="Q769" s="8"/>
      <c r="R769" s="8"/>
      <c r="S769" s="8"/>
      <c r="T769" s="8"/>
      <c r="U769" s="8">
        <f t="shared" si="136"/>
        <v>12</v>
      </c>
      <c r="V769" s="8"/>
      <c r="W769" s="8"/>
      <c r="X769" s="39">
        <v>724</v>
      </c>
      <c r="Y769" s="8">
        <f t="shared" si="137"/>
        <v>724</v>
      </c>
    </row>
    <row r="770" spans="1:25" ht="12" customHeight="1" x14ac:dyDescent="0.2">
      <c r="A770" s="7" t="s">
        <v>61</v>
      </c>
      <c r="B770" s="39">
        <v>183</v>
      </c>
      <c r="C770" s="39">
        <v>245</v>
      </c>
      <c r="D770" s="39">
        <v>15</v>
      </c>
      <c r="E770" s="39">
        <v>23</v>
      </c>
      <c r="F770" s="39">
        <v>10</v>
      </c>
      <c r="G770" s="39">
        <v>0</v>
      </c>
      <c r="H770" s="39">
        <v>0</v>
      </c>
      <c r="I770" s="39">
        <v>0</v>
      </c>
      <c r="J770" s="39">
        <v>0</v>
      </c>
      <c r="K770" s="39">
        <v>4</v>
      </c>
      <c r="L770" s="8"/>
      <c r="M770" s="8"/>
      <c r="N770" s="8"/>
      <c r="O770" s="8"/>
      <c r="P770" s="8"/>
      <c r="Q770" s="8"/>
      <c r="R770" s="8"/>
      <c r="S770" s="8"/>
      <c r="T770" s="8"/>
      <c r="U770" s="8">
        <f t="shared" si="136"/>
        <v>9</v>
      </c>
      <c r="V770" s="8"/>
      <c r="W770" s="8">
        <v>4</v>
      </c>
      <c r="X770" s="39">
        <v>485</v>
      </c>
      <c r="Y770" s="8">
        <f t="shared" si="137"/>
        <v>489</v>
      </c>
    </row>
    <row r="771" spans="1:25" ht="12" customHeight="1" x14ac:dyDescent="0.2">
      <c r="A771" s="7" t="s">
        <v>62</v>
      </c>
      <c r="B771" s="39">
        <v>257</v>
      </c>
      <c r="C771" s="39">
        <v>478</v>
      </c>
      <c r="D771" s="39">
        <v>22</v>
      </c>
      <c r="E771" s="39">
        <v>28</v>
      </c>
      <c r="F771" s="39">
        <v>11</v>
      </c>
      <c r="G771" s="39">
        <v>0</v>
      </c>
      <c r="H771" s="39">
        <v>0</v>
      </c>
      <c r="I771" s="39">
        <v>0</v>
      </c>
      <c r="J771" s="39">
        <v>4</v>
      </c>
      <c r="K771" s="39">
        <v>3</v>
      </c>
      <c r="L771" s="8"/>
      <c r="M771" s="8"/>
      <c r="N771" s="8"/>
      <c r="O771" s="8"/>
      <c r="P771" s="8"/>
      <c r="Q771" s="8"/>
      <c r="R771" s="8"/>
      <c r="S771" s="8"/>
      <c r="T771" s="8"/>
      <c r="U771" s="8">
        <f t="shared" si="136"/>
        <v>15</v>
      </c>
      <c r="V771" s="8"/>
      <c r="W771" s="8"/>
      <c r="X771" s="39">
        <v>818</v>
      </c>
      <c r="Y771" s="8">
        <f t="shared" si="137"/>
        <v>818</v>
      </c>
    </row>
    <row r="772" spans="1:25" ht="12" customHeight="1" x14ac:dyDescent="0.2">
      <c r="A772" s="7" t="s">
        <v>63</v>
      </c>
      <c r="B772" s="39">
        <v>439</v>
      </c>
      <c r="C772" s="39">
        <v>528</v>
      </c>
      <c r="D772" s="39">
        <v>32</v>
      </c>
      <c r="E772" s="39">
        <v>44</v>
      </c>
      <c r="F772" s="39">
        <v>17</v>
      </c>
      <c r="G772" s="39">
        <v>1</v>
      </c>
      <c r="H772" s="39">
        <v>0</v>
      </c>
      <c r="I772" s="39">
        <v>3</v>
      </c>
      <c r="J772" s="39">
        <v>3</v>
      </c>
      <c r="K772" s="39">
        <v>3</v>
      </c>
      <c r="L772" s="8"/>
      <c r="M772" s="8"/>
      <c r="N772" s="8"/>
      <c r="O772" s="8"/>
      <c r="P772" s="8"/>
      <c r="Q772" s="8"/>
      <c r="R772" s="8"/>
      <c r="S772" s="8"/>
      <c r="T772" s="8"/>
      <c r="U772" s="8">
        <f t="shared" si="136"/>
        <v>18</v>
      </c>
      <c r="V772" s="8"/>
      <c r="W772" s="8">
        <v>2</v>
      </c>
      <c r="X772" s="39">
        <v>1086</v>
      </c>
      <c r="Y772" s="8">
        <f t="shared" si="137"/>
        <v>1088</v>
      </c>
    </row>
    <row r="773" spans="1:25" ht="12" customHeight="1" x14ac:dyDescent="0.2">
      <c r="A773" s="7" t="s">
        <v>64</v>
      </c>
      <c r="B773" s="39">
        <v>329</v>
      </c>
      <c r="C773" s="39">
        <v>391</v>
      </c>
      <c r="D773" s="39">
        <v>27</v>
      </c>
      <c r="E773" s="39">
        <v>23</v>
      </c>
      <c r="F773" s="39">
        <v>15</v>
      </c>
      <c r="G773" s="39">
        <v>0</v>
      </c>
      <c r="H773" s="39">
        <v>0</v>
      </c>
      <c r="I773" s="39">
        <v>2</v>
      </c>
      <c r="J773" s="39">
        <v>1</v>
      </c>
      <c r="K773" s="39">
        <v>5</v>
      </c>
      <c r="L773" s="8"/>
      <c r="M773" s="8">
        <v>1</v>
      </c>
      <c r="N773" s="8"/>
      <c r="O773" s="8"/>
      <c r="P773" s="8"/>
      <c r="Q773" s="8"/>
      <c r="R773" s="8"/>
      <c r="S773" s="8"/>
      <c r="T773" s="8"/>
      <c r="U773" s="8">
        <f t="shared" si="136"/>
        <v>17</v>
      </c>
      <c r="V773" s="8"/>
      <c r="W773" s="8"/>
      <c r="X773" s="39">
        <v>811</v>
      </c>
      <c r="Y773" s="8">
        <f t="shared" si="137"/>
        <v>811</v>
      </c>
    </row>
    <row r="774" spans="1:25" ht="12" customHeight="1" x14ac:dyDescent="0.2">
      <c r="A774" s="7" t="s">
        <v>65</v>
      </c>
      <c r="B774" s="39">
        <v>278</v>
      </c>
      <c r="C774" s="39">
        <v>377</v>
      </c>
      <c r="D774" s="39">
        <v>21</v>
      </c>
      <c r="E774" s="39">
        <v>23</v>
      </c>
      <c r="F774" s="39">
        <v>7</v>
      </c>
      <c r="G774" s="39">
        <v>0</v>
      </c>
      <c r="H774" s="39">
        <v>0</v>
      </c>
      <c r="I774" s="39">
        <v>0</v>
      </c>
      <c r="J774" s="39">
        <v>1</v>
      </c>
      <c r="K774" s="39">
        <v>4</v>
      </c>
      <c r="L774" s="8"/>
      <c r="M774" s="8"/>
      <c r="N774" s="8"/>
      <c r="O774" s="8"/>
      <c r="P774" s="8"/>
      <c r="Q774" s="8"/>
      <c r="R774" s="8"/>
      <c r="S774" s="8"/>
      <c r="T774" s="8"/>
      <c r="U774" s="8">
        <f t="shared" si="136"/>
        <v>5</v>
      </c>
      <c r="V774" s="8"/>
      <c r="W774" s="8">
        <v>2</v>
      </c>
      <c r="X774" s="39">
        <v>714</v>
      </c>
      <c r="Y774" s="8">
        <f t="shared" si="137"/>
        <v>716</v>
      </c>
    </row>
    <row r="775" spans="1:25" ht="12" customHeight="1" x14ac:dyDescent="0.2">
      <c r="A775" s="7" t="s">
        <v>66</v>
      </c>
      <c r="B775" s="39">
        <v>179</v>
      </c>
      <c r="C775" s="39">
        <v>229</v>
      </c>
      <c r="D775" s="39">
        <v>10</v>
      </c>
      <c r="E775" s="39">
        <v>13</v>
      </c>
      <c r="F775" s="39">
        <v>3</v>
      </c>
      <c r="G775" s="39">
        <v>0</v>
      </c>
      <c r="H775" s="39">
        <v>0</v>
      </c>
      <c r="I775" s="39">
        <v>1</v>
      </c>
      <c r="J775" s="39">
        <v>0</v>
      </c>
      <c r="K775" s="39">
        <v>2</v>
      </c>
      <c r="L775" s="8"/>
      <c r="M775" s="8"/>
      <c r="N775" s="8"/>
      <c r="O775" s="8"/>
      <c r="P775" s="8"/>
      <c r="Q775" s="8"/>
      <c r="R775" s="8"/>
      <c r="S775" s="8"/>
      <c r="T775" s="8"/>
      <c r="U775" s="8">
        <f t="shared" si="136"/>
        <v>4</v>
      </c>
      <c r="V775" s="8">
        <v>1</v>
      </c>
      <c r="W775" s="8"/>
      <c r="X775" s="39">
        <v>440</v>
      </c>
      <c r="Y775" s="8">
        <f t="shared" si="137"/>
        <v>441</v>
      </c>
    </row>
    <row r="776" spans="1:25" ht="12" customHeight="1" x14ac:dyDescent="0.2">
      <c r="A776" s="7" t="s">
        <v>67</v>
      </c>
      <c r="B776" s="39">
        <v>195</v>
      </c>
      <c r="C776" s="39">
        <v>298</v>
      </c>
      <c r="D776" s="39">
        <v>19</v>
      </c>
      <c r="E776" s="39">
        <v>27</v>
      </c>
      <c r="F776" s="39">
        <v>7</v>
      </c>
      <c r="G776" s="39">
        <v>5</v>
      </c>
      <c r="H776" s="39">
        <v>0</v>
      </c>
      <c r="I776" s="39">
        <v>1</v>
      </c>
      <c r="J776" s="39">
        <v>6</v>
      </c>
      <c r="K776" s="39">
        <v>1</v>
      </c>
      <c r="L776" s="8"/>
      <c r="M776" s="8"/>
      <c r="N776" s="8"/>
      <c r="O776" s="8"/>
      <c r="P776" s="8"/>
      <c r="Q776" s="8"/>
      <c r="R776" s="8"/>
      <c r="S776" s="8"/>
      <c r="T776" s="8"/>
      <c r="U776" s="8">
        <f>Y776-SUM(B776:T776)</f>
        <v>1</v>
      </c>
      <c r="V776" s="8"/>
      <c r="W776" s="8">
        <v>1</v>
      </c>
      <c r="X776" s="39">
        <v>559</v>
      </c>
      <c r="Y776" s="8">
        <f t="shared" si="137"/>
        <v>560</v>
      </c>
    </row>
    <row r="777" spans="1:25" ht="12" customHeight="1" x14ac:dyDescent="0.2">
      <c r="A777" s="7" t="s">
        <v>68</v>
      </c>
      <c r="B777" s="39">
        <v>532</v>
      </c>
      <c r="C777" s="39">
        <v>746</v>
      </c>
      <c r="D777" s="39">
        <v>34</v>
      </c>
      <c r="E777" s="39">
        <v>45</v>
      </c>
      <c r="F777" s="39">
        <v>10</v>
      </c>
      <c r="G777" s="39">
        <v>0</v>
      </c>
      <c r="H777" s="39">
        <v>0</v>
      </c>
      <c r="I777" s="39">
        <v>1</v>
      </c>
      <c r="J777" s="39">
        <v>7</v>
      </c>
      <c r="K777" s="39">
        <v>7</v>
      </c>
      <c r="L777" s="8"/>
      <c r="M777" s="8"/>
      <c r="N777" s="8"/>
      <c r="O777" s="8"/>
      <c r="P777" s="8"/>
      <c r="Q777" s="8"/>
      <c r="R777" s="8"/>
      <c r="S777" s="8"/>
      <c r="T777" s="8"/>
      <c r="U777" s="8">
        <f t="shared" si="136"/>
        <v>14</v>
      </c>
      <c r="V777" s="8">
        <v>2</v>
      </c>
      <c r="W777" s="8">
        <v>3</v>
      </c>
      <c r="X777" s="39">
        <v>1391</v>
      </c>
      <c r="Y777" s="8">
        <f t="shared" si="137"/>
        <v>1396</v>
      </c>
    </row>
    <row r="778" spans="1:25" ht="12" customHeight="1" x14ac:dyDescent="0.2">
      <c r="A778" s="7" t="s">
        <v>69</v>
      </c>
      <c r="B778" s="39">
        <v>374</v>
      </c>
      <c r="C778" s="39">
        <v>543</v>
      </c>
      <c r="D778" s="39">
        <v>36</v>
      </c>
      <c r="E778" s="39">
        <v>56</v>
      </c>
      <c r="F778" s="39">
        <v>24</v>
      </c>
      <c r="G778" s="39">
        <v>0</v>
      </c>
      <c r="H778" s="39">
        <v>0</v>
      </c>
      <c r="I778" s="39">
        <v>3</v>
      </c>
      <c r="J778" s="39">
        <v>2</v>
      </c>
      <c r="K778" s="39">
        <v>5</v>
      </c>
      <c r="L778" s="8"/>
      <c r="M778" s="8"/>
      <c r="N778" s="8"/>
      <c r="O778" s="8"/>
      <c r="P778" s="8"/>
      <c r="Q778" s="8"/>
      <c r="R778" s="8"/>
      <c r="S778" s="8"/>
      <c r="T778" s="8"/>
      <c r="U778" s="8">
        <f t="shared" si="136"/>
        <v>9</v>
      </c>
      <c r="V778" s="8"/>
      <c r="W778" s="8">
        <v>1</v>
      </c>
      <c r="X778" s="39">
        <v>1051</v>
      </c>
      <c r="Y778" s="8">
        <f t="shared" si="137"/>
        <v>1052</v>
      </c>
    </row>
    <row r="779" spans="1:25" ht="12" customHeight="1" x14ac:dyDescent="0.2">
      <c r="A779" s="7" t="s">
        <v>70</v>
      </c>
      <c r="B779" s="39">
        <v>338</v>
      </c>
      <c r="C779" s="39">
        <v>459</v>
      </c>
      <c r="D779" s="39">
        <v>22</v>
      </c>
      <c r="E779" s="39">
        <v>17</v>
      </c>
      <c r="F779" s="39">
        <v>6</v>
      </c>
      <c r="G779" s="39">
        <v>0</v>
      </c>
      <c r="H779" s="39">
        <v>0</v>
      </c>
      <c r="I779" s="39">
        <v>0</v>
      </c>
      <c r="J779" s="39">
        <v>0</v>
      </c>
      <c r="K779" s="39">
        <v>6</v>
      </c>
      <c r="L779" s="8"/>
      <c r="M779" s="8"/>
      <c r="N779" s="8"/>
      <c r="O779" s="8"/>
      <c r="P779" s="8"/>
      <c r="Q779" s="8"/>
      <c r="R779" s="8"/>
      <c r="S779" s="8"/>
      <c r="T779" s="8"/>
      <c r="U779" s="8">
        <f t="shared" si="136"/>
        <v>0</v>
      </c>
      <c r="V779" s="8"/>
      <c r="W779" s="8">
        <v>1</v>
      </c>
      <c r="X779" s="39">
        <v>847</v>
      </c>
      <c r="Y779" s="8">
        <f t="shared" si="137"/>
        <v>848</v>
      </c>
    </row>
    <row r="780" spans="1:25" ht="12" customHeight="1" x14ac:dyDescent="0.2">
      <c r="A780" s="9" t="s">
        <v>41</v>
      </c>
      <c r="B780" s="24">
        <f t="shared" ref="B780:L780" si="138">SUM(B755:B779)</f>
        <v>6608</v>
      </c>
      <c r="C780" s="24">
        <f t="shared" si="138"/>
        <v>8626</v>
      </c>
      <c r="D780" s="24">
        <f t="shared" si="138"/>
        <v>500</v>
      </c>
      <c r="E780" s="24">
        <f t="shared" si="138"/>
        <v>697</v>
      </c>
      <c r="F780" s="24">
        <f t="shared" si="138"/>
        <v>247</v>
      </c>
      <c r="G780" s="24">
        <f t="shared" si="138"/>
        <v>8</v>
      </c>
      <c r="H780" s="24">
        <f t="shared" si="138"/>
        <v>2</v>
      </c>
      <c r="I780" s="24">
        <f t="shared" si="138"/>
        <v>28</v>
      </c>
      <c r="J780" s="24">
        <f t="shared" si="138"/>
        <v>60</v>
      </c>
      <c r="K780" s="24">
        <f t="shared" si="138"/>
        <v>99</v>
      </c>
      <c r="L780" s="24">
        <f t="shared" si="138"/>
        <v>0</v>
      </c>
      <c r="M780" s="24">
        <f t="shared" ref="M780:R780" si="139">SUM(M755:M779)</f>
        <v>1</v>
      </c>
      <c r="N780" s="24">
        <f t="shared" si="139"/>
        <v>0</v>
      </c>
      <c r="O780" s="24">
        <f t="shared" si="139"/>
        <v>0</v>
      </c>
      <c r="P780" s="24">
        <f t="shared" si="139"/>
        <v>0</v>
      </c>
      <c r="Q780" s="24">
        <f t="shared" si="139"/>
        <v>0</v>
      </c>
      <c r="R780" s="24">
        <f t="shared" si="139"/>
        <v>0</v>
      </c>
      <c r="S780" s="24">
        <f t="shared" ref="S780:Y780" si="140">SUM(S755:S779)</f>
        <v>0</v>
      </c>
      <c r="T780" s="24">
        <f t="shared" si="140"/>
        <v>0</v>
      </c>
      <c r="U780" s="48">
        <f t="shared" si="140"/>
        <v>177</v>
      </c>
      <c r="V780" s="50">
        <f t="shared" si="140"/>
        <v>4</v>
      </c>
      <c r="W780" s="49">
        <f t="shared" si="140"/>
        <v>29</v>
      </c>
      <c r="X780" s="50">
        <f t="shared" si="140"/>
        <v>17020</v>
      </c>
      <c r="Y780" s="49">
        <f t="shared" si="140"/>
        <v>17053</v>
      </c>
    </row>
    <row r="781" spans="1:25" ht="12.75" customHeight="1" x14ac:dyDescent="0.2">
      <c r="A781" s="9"/>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spans="1:25" ht="15" customHeight="1" x14ac:dyDescent="0.25">
      <c r="A782" s="6" t="s">
        <v>145</v>
      </c>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ht="12" customHeight="1" x14ac:dyDescent="0.2">
      <c r="A783" s="7" t="s">
        <v>49</v>
      </c>
      <c r="B783" s="39">
        <v>207</v>
      </c>
      <c r="C783" s="39">
        <v>209</v>
      </c>
      <c r="D783" s="39">
        <v>25</v>
      </c>
      <c r="E783" s="39">
        <v>13</v>
      </c>
      <c r="F783" s="39">
        <v>14</v>
      </c>
      <c r="G783" s="39">
        <v>2</v>
      </c>
      <c r="H783" s="39">
        <v>0</v>
      </c>
      <c r="I783" s="39">
        <v>1</v>
      </c>
      <c r="J783" s="39">
        <v>1</v>
      </c>
      <c r="K783" s="39">
        <v>9</v>
      </c>
      <c r="L783" s="8"/>
      <c r="M783" s="8"/>
      <c r="N783" s="8"/>
      <c r="O783" s="8"/>
      <c r="P783" s="8"/>
      <c r="Q783" s="8"/>
      <c r="R783" s="8"/>
      <c r="S783" s="8"/>
      <c r="T783" s="8"/>
      <c r="U783" s="8">
        <f>Y783-SUM(B783:T783)</f>
        <v>10</v>
      </c>
      <c r="V783" s="8"/>
      <c r="W783" s="8">
        <v>1</v>
      </c>
      <c r="X783" s="39">
        <v>490</v>
      </c>
      <c r="Y783" s="8">
        <f>SUM(V783:X783)</f>
        <v>491</v>
      </c>
    </row>
    <row r="784" spans="1:25" ht="12" customHeight="1" x14ac:dyDescent="0.2">
      <c r="A784" s="7" t="s">
        <v>50</v>
      </c>
      <c r="B784" s="39">
        <v>277</v>
      </c>
      <c r="C784" s="39">
        <v>280</v>
      </c>
      <c r="D784" s="39">
        <v>26</v>
      </c>
      <c r="E784" s="39">
        <v>32</v>
      </c>
      <c r="F784" s="39">
        <v>24</v>
      </c>
      <c r="G784" s="39">
        <v>0</v>
      </c>
      <c r="H784" s="39">
        <v>0</v>
      </c>
      <c r="I784" s="39">
        <v>2</v>
      </c>
      <c r="J784" s="39">
        <v>5</v>
      </c>
      <c r="K784" s="39">
        <v>9</v>
      </c>
      <c r="L784" s="8"/>
      <c r="M784" s="8"/>
      <c r="N784" s="8"/>
      <c r="O784" s="8"/>
      <c r="P784" s="8"/>
      <c r="Q784" s="8"/>
      <c r="R784" s="8"/>
      <c r="S784" s="8"/>
      <c r="T784" s="8"/>
      <c r="U784" s="8">
        <f>Y784-SUM(B784:T784)</f>
        <v>6</v>
      </c>
      <c r="V784" s="8"/>
      <c r="W784" s="8">
        <v>1</v>
      </c>
      <c r="X784" s="39">
        <v>660</v>
      </c>
      <c r="Y784" s="8">
        <f>SUM(V784:X784)</f>
        <v>661</v>
      </c>
    </row>
    <row r="785" spans="1:25" ht="12" customHeight="1" x14ac:dyDescent="0.2">
      <c r="A785" s="7" t="s">
        <v>51</v>
      </c>
      <c r="B785" s="39">
        <v>265</v>
      </c>
      <c r="C785" s="39">
        <v>371</v>
      </c>
      <c r="D785" s="39">
        <v>29</v>
      </c>
      <c r="E785" s="39">
        <v>33</v>
      </c>
      <c r="F785" s="39">
        <v>21</v>
      </c>
      <c r="G785" s="39">
        <v>0</v>
      </c>
      <c r="H785" s="39">
        <v>1</v>
      </c>
      <c r="I785" s="39">
        <v>1</v>
      </c>
      <c r="J785" s="39">
        <v>0</v>
      </c>
      <c r="K785" s="39">
        <v>10</v>
      </c>
      <c r="L785" s="8"/>
      <c r="M785" s="8"/>
      <c r="N785" s="8"/>
      <c r="O785" s="8"/>
      <c r="P785" s="8"/>
      <c r="Q785" s="8"/>
      <c r="R785" s="8"/>
      <c r="S785" s="8"/>
      <c r="T785" s="8"/>
      <c r="U785" s="8">
        <f>Y785-SUM(B785:T785)</f>
        <v>7</v>
      </c>
      <c r="V785" s="8"/>
      <c r="W785" s="8"/>
      <c r="X785" s="39">
        <v>738</v>
      </c>
      <c r="Y785" s="8">
        <f>SUM(V785:X785)</f>
        <v>738</v>
      </c>
    </row>
    <row r="786" spans="1:25" ht="12" customHeight="1" x14ac:dyDescent="0.2">
      <c r="A786" s="9" t="s">
        <v>41</v>
      </c>
      <c r="B786" s="24">
        <f t="shared" ref="B786:L786" si="141">SUM(B783:B785)</f>
        <v>749</v>
      </c>
      <c r="C786" s="24">
        <f t="shared" si="141"/>
        <v>860</v>
      </c>
      <c r="D786" s="24">
        <f t="shared" si="141"/>
        <v>80</v>
      </c>
      <c r="E786" s="24">
        <f t="shared" si="141"/>
        <v>78</v>
      </c>
      <c r="F786" s="24">
        <f t="shared" si="141"/>
        <v>59</v>
      </c>
      <c r="G786" s="24">
        <f t="shared" si="141"/>
        <v>2</v>
      </c>
      <c r="H786" s="24">
        <f t="shared" si="141"/>
        <v>1</v>
      </c>
      <c r="I786" s="24">
        <f t="shared" si="141"/>
        <v>4</v>
      </c>
      <c r="J786" s="24">
        <f t="shared" si="141"/>
        <v>6</v>
      </c>
      <c r="K786" s="24">
        <f t="shared" si="141"/>
        <v>28</v>
      </c>
      <c r="L786" s="24">
        <f t="shared" si="141"/>
        <v>0</v>
      </c>
      <c r="M786" s="24">
        <f t="shared" ref="M786:S786" si="142">SUM(M783:M785)</f>
        <v>0</v>
      </c>
      <c r="N786" s="24">
        <f t="shared" si="142"/>
        <v>0</v>
      </c>
      <c r="O786" s="24">
        <f t="shared" si="142"/>
        <v>0</v>
      </c>
      <c r="P786" s="24">
        <f t="shared" si="142"/>
        <v>0</v>
      </c>
      <c r="Q786" s="24">
        <f t="shared" si="142"/>
        <v>0</v>
      </c>
      <c r="R786" s="24">
        <f t="shared" si="142"/>
        <v>0</v>
      </c>
      <c r="S786" s="24">
        <f t="shared" si="142"/>
        <v>0</v>
      </c>
      <c r="T786" s="24">
        <f t="shared" ref="T786:Y786" si="143">SUM(T783:T785)</f>
        <v>0</v>
      </c>
      <c r="U786" s="48">
        <f t="shared" si="143"/>
        <v>23</v>
      </c>
      <c r="V786" s="50">
        <f t="shared" si="143"/>
        <v>0</v>
      </c>
      <c r="W786" s="49">
        <f t="shared" si="143"/>
        <v>2</v>
      </c>
      <c r="X786" s="50">
        <f t="shared" si="143"/>
        <v>1888</v>
      </c>
      <c r="Y786" s="49">
        <f t="shared" si="143"/>
        <v>1890</v>
      </c>
    </row>
    <row r="787" spans="1:25" ht="12.75" customHeight="1" x14ac:dyDescent="0.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ht="15" customHeight="1" x14ac:dyDescent="0.25">
      <c r="A788" s="6" t="s">
        <v>146</v>
      </c>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ht="12.2" customHeight="1" x14ac:dyDescent="0.2">
      <c r="A789" s="7" t="s">
        <v>49</v>
      </c>
      <c r="B789" s="39">
        <v>204</v>
      </c>
      <c r="C789" s="39">
        <v>298</v>
      </c>
      <c r="D789" s="39">
        <v>27</v>
      </c>
      <c r="E789" s="39">
        <v>36</v>
      </c>
      <c r="F789" s="39">
        <v>16</v>
      </c>
      <c r="G789" s="39">
        <v>0</v>
      </c>
      <c r="H789" s="39">
        <v>1</v>
      </c>
      <c r="I789" s="39">
        <v>0</v>
      </c>
      <c r="J789" s="39">
        <v>1</v>
      </c>
      <c r="K789" s="39">
        <v>7</v>
      </c>
      <c r="L789" s="8"/>
      <c r="M789" s="8"/>
      <c r="N789" s="8"/>
      <c r="O789" s="8"/>
      <c r="P789" s="8"/>
      <c r="Q789" s="8"/>
      <c r="R789" s="8"/>
      <c r="S789" s="8"/>
      <c r="T789" s="8"/>
      <c r="U789" s="8">
        <f>Y789-SUM(B789:T789)</f>
        <v>7</v>
      </c>
      <c r="V789" s="8"/>
      <c r="W789" s="8"/>
      <c r="X789" s="39">
        <v>597</v>
      </c>
      <c r="Y789" s="8">
        <f>SUM(V789:X789)</f>
        <v>597</v>
      </c>
    </row>
    <row r="790" spans="1:25" ht="12.2" customHeight="1" x14ac:dyDescent="0.2">
      <c r="A790" s="7" t="s">
        <v>50</v>
      </c>
      <c r="B790" s="39">
        <v>150</v>
      </c>
      <c r="C790" s="39">
        <v>126</v>
      </c>
      <c r="D790" s="39">
        <v>10</v>
      </c>
      <c r="E790" s="39">
        <v>13</v>
      </c>
      <c r="F790" s="39">
        <v>4</v>
      </c>
      <c r="G790" s="39">
        <v>0</v>
      </c>
      <c r="H790" s="39">
        <v>0</v>
      </c>
      <c r="I790" s="39">
        <v>1</v>
      </c>
      <c r="J790" s="39">
        <v>2</v>
      </c>
      <c r="K790" s="39">
        <v>6</v>
      </c>
      <c r="L790" s="8"/>
      <c r="M790" s="8"/>
      <c r="N790" s="8"/>
      <c r="O790" s="8"/>
      <c r="P790" s="8"/>
      <c r="Q790" s="8"/>
      <c r="R790" s="8"/>
      <c r="S790" s="8"/>
      <c r="T790" s="8"/>
      <c r="U790" s="8">
        <f>Y790-SUM(B790:T790)</f>
        <v>4</v>
      </c>
      <c r="V790" s="8"/>
      <c r="W790" s="8"/>
      <c r="X790" s="39">
        <v>316</v>
      </c>
      <c r="Y790" s="8">
        <f>SUM(V790:X790)</f>
        <v>316</v>
      </c>
    </row>
    <row r="791" spans="1:25" ht="12.2" customHeight="1" x14ac:dyDescent="0.2">
      <c r="A791" s="7" t="s">
        <v>51</v>
      </c>
      <c r="B791" s="39">
        <v>199</v>
      </c>
      <c r="C791" s="39">
        <v>252</v>
      </c>
      <c r="D791" s="39">
        <v>23</v>
      </c>
      <c r="E791" s="39">
        <v>27</v>
      </c>
      <c r="F791" s="39">
        <v>11</v>
      </c>
      <c r="G791" s="39">
        <v>0</v>
      </c>
      <c r="H791" s="39">
        <v>0</v>
      </c>
      <c r="I791" s="39">
        <v>1</v>
      </c>
      <c r="J791" s="39">
        <v>1</v>
      </c>
      <c r="K791" s="39">
        <v>3</v>
      </c>
      <c r="L791" s="8"/>
      <c r="M791" s="8"/>
      <c r="N791" s="8"/>
      <c r="O791" s="8"/>
      <c r="P791" s="8"/>
      <c r="Q791" s="8"/>
      <c r="R791" s="8"/>
      <c r="S791" s="8"/>
      <c r="T791" s="8"/>
      <c r="U791" s="8">
        <f>Y791-SUM(B791:T791)</f>
        <v>3</v>
      </c>
      <c r="V791" s="8"/>
      <c r="W791" s="8">
        <v>1</v>
      </c>
      <c r="X791" s="39">
        <v>519</v>
      </c>
      <c r="Y791" s="8">
        <f>SUM(V791:X791)</f>
        <v>520</v>
      </c>
    </row>
    <row r="792" spans="1:25" ht="12.2" customHeight="1" x14ac:dyDescent="0.2">
      <c r="A792" s="7" t="s">
        <v>52</v>
      </c>
      <c r="B792" s="39">
        <v>258</v>
      </c>
      <c r="C792" s="39">
        <v>222</v>
      </c>
      <c r="D792" s="39">
        <v>17</v>
      </c>
      <c r="E792" s="39">
        <v>24</v>
      </c>
      <c r="F792" s="39">
        <v>13</v>
      </c>
      <c r="G792" s="39">
        <v>0</v>
      </c>
      <c r="H792" s="39">
        <v>1</v>
      </c>
      <c r="I792" s="39">
        <v>1</v>
      </c>
      <c r="J792" s="39">
        <v>0</v>
      </c>
      <c r="K792" s="39">
        <v>6</v>
      </c>
      <c r="L792" s="8"/>
      <c r="M792" s="8"/>
      <c r="N792" s="8"/>
      <c r="O792" s="8"/>
      <c r="P792" s="8"/>
      <c r="Q792" s="8"/>
      <c r="R792" s="8"/>
      <c r="S792" s="8"/>
      <c r="T792" s="8"/>
      <c r="U792" s="8">
        <f>Y792-SUM(B792:T792)</f>
        <v>6</v>
      </c>
      <c r="V792" s="8"/>
      <c r="W792" s="8"/>
      <c r="X792" s="39">
        <v>548</v>
      </c>
      <c r="Y792" s="8">
        <f>SUM(V792:X792)</f>
        <v>548</v>
      </c>
    </row>
    <row r="793" spans="1:25" ht="12" customHeight="1" x14ac:dyDescent="0.2">
      <c r="A793" s="9" t="s">
        <v>41</v>
      </c>
      <c r="B793" s="24">
        <f t="shared" ref="B793:L793" si="144">SUM(B789:B792)</f>
        <v>811</v>
      </c>
      <c r="C793" s="24">
        <f t="shared" si="144"/>
        <v>898</v>
      </c>
      <c r="D793" s="24">
        <f t="shared" si="144"/>
        <v>77</v>
      </c>
      <c r="E793" s="24">
        <f t="shared" si="144"/>
        <v>100</v>
      </c>
      <c r="F793" s="24">
        <f t="shared" si="144"/>
        <v>44</v>
      </c>
      <c r="G793" s="24">
        <f t="shared" si="144"/>
        <v>0</v>
      </c>
      <c r="H793" s="24">
        <f t="shared" si="144"/>
        <v>2</v>
      </c>
      <c r="I793" s="24">
        <f t="shared" si="144"/>
        <v>3</v>
      </c>
      <c r="J793" s="24">
        <f t="shared" si="144"/>
        <v>4</v>
      </c>
      <c r="K793" s="24">
        <f t="shared" si="144"/>
        <v>22</v>
      </c>
      <c r="L793" s="24">
        <f t="shared" si="144"/>
        <v>0</v>
      </c>
      <c r="M793" s="24">
        <f t="shared" ref="M793:R793" si="145">SUM(M789:M792)</f>
        <v>0</v>
      </c>
      <c r="N793" s="24">
        <f t="shared" si="145"/>
        <v>0</v>
      </c>
      <c r="O793" s="24">
        <f t="shared" si="145"/>
        <v>0</v>
      </c>
      <c r="P793" s="24">
        <f t="shared" si="145"/>
        <v>0</v>
      </c>
      <c r="Q793" s="24">
        <f t="shared" si="145"/>
        <v>0</v>
      </c>
      <c r="R793" s="24">
        <f t="shared" si="145"/>
        <v>0</v>
      </c>
      <c r="S793" s="24">
        <f t="shared" ref="S793:Y793" si="146">SUM(S789:S792)</f>
        <v>0</v>
      </c>
      <c r="T793" s="24">
        <f t="shared" si="146"/>
        <v>0</v>
      </c>
      <c r="U793" s="48">
        <f t="shared" si="146"/>
        <v>20</v>
      </c>
      <c r="V793" s="50">
        <f t="shared" si="146"/>
        <v>0</v>
      </c>
      <c r="W793" s="49">
        <f t="shared" si="146"/>
        <v>1</v>
      </c>
      <c r="X793" s="50">
        <f t="shared" si="146"/>
        <v>1980</v>
      </c>
      <c r="Y793" s="49">
        <f t="shared" si="146"/>
        <v>1981</v>
      </c>
    </row>
    <row r="794" spans="1:25" ht="12" customHeight="1" x14ac:dyDescent="0.2">
      <c r="A794" s="9"/>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spans="1:25" ht="12" customHeight="1" x14ac:dyDescent="0.2">
      <c r="A795" s="9"/>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spans="1:25" ht="12" customHeight="1" x14ac:dyDescent="0.2">
      <c r="A796" s="9"/>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spans="1:25" ht="12" customHeight="1" x14ac:dyDescent="0.2">
      <c r="A797" s="9"/>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spans="1:25" ht="12" customHeight="1" x14ac:dyDescent="0.2">
      <c r="A798" s="9"/>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spans="1:25" ht="14.1" customHeight="1" x14ac:dyDescent="0.25">
      <c r="A799" s="6" t="s">
        <v>147</v>
      </c>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ht="12" customHeight="1" x14ac:dyDescent="0.2">
      <c r="A800" s="7" t="s">
        <v>49</v>
      </c>
      <c r="B800" s="39">
        <v>135</v>
      </c>
      <c r="C800" s="39">
        <v>118</v>
      </c>
      <c r="D800" s="39">
        <v>6</v>
      </c>
      <c r="E800" s="39">
        <v>11</v>
      </c>
      <c r="F800" s="39">
        <v>4</v>
      </c>
      <c r="G800" s="39">
        <v>2</v>
      </c>
      <c r="H800" s="39">
        <v>1</v>
      </c>
      <c r="I800" s="39">
        <v>2</v>
      </c>
      <c r="J800" s="39">
        <v>1</v>
      </c>
      <c r="K800" s="39">
        <v>1</v>
      </c>
      <c r="L800" s="8"/>
      <c r="M800" s="8"/>
      <c r="N800" s="8"/>
      <c r="O800" s="8"/>
      <c r="P800" s="8"/>
      <c r="Q800" s="8"/>
      <c r="R800" s="8"/>
      <c r="S800" s="8"/>
      <c r="T800" s="8"/>
      <c r="U800" s="8">
        <f t="shared" ref="U800:U809" si="147">Y800-SUM(B800:T800)</f>
        <v>2</v>
      </c>
      <c r="V800" s="8"/>
      <c r="W800" s="8"/>
      <c r="X800" s="39">
        <v>283</v>
      </c>
      <c r="Y800" s="8">
        <f t="shared" ref="Y800:Y809" si="148">SUM(V800:X800)</f>
        <v>283</v>
      </c>
    </row>
    <row r="801" spans="1:26" ht="12" customHeight="1" x14ac:dyDescent="0.2">
      <c r="A801" s="7" t="s">
        <v>50</v>
      </c>
      <c r="B801" s="39">
        <v>151</v>
      </c>
      <c r="C801" s="39">
        <v>174</v>
      </c>
      <c r="D801" s="39">
        <v>20</v>
      </c>
      <c r="E801" s="39">
        <v>17</v>
      </c>
      <c r="F801" s="39">
        <v>13</v>
      </c>
      <c r="G801" s="39">
        <v>0</v>
      </c>
      <c r="H801" s="39">
        <v>0</v>
      </c>
      <c r="I801" s="39">
        <v>0</v>
      </c>
      <c r="J801" s="39">
        <v>0</v>
      </c>
      <c r="K801" s="39">
        <v>1</v>
      </c>
      <c r="L801" s="8"/>
      <c r="M801" s="8"/>
      <c r="N801" s="8"/>
      <c r="O801" s="8"/>
      <c r="P801" s="8"/>
      <c r="Q801" s="8"/>
      <c r="R801" s="8"/>
      <c r="S801" s="8"/>
      <c r="T801" s="8"/>
      <c r="U801" s="8">
        <f t="shared" si="147"/>
        <v>2</v>
      </c>
      <c r="V801" s="8"/>
      <c r="W801" s="8">
        <v>1</v>
      </c>
      <c r="X801" s="39">
        <v>377</v>
      </c>
      <c r="Y801" s="8">
        <f t="shared" si="148"/>
        <v>378</v>
      </c>
    </row>
    <row r="802" spans="1:26" ht="12" customHeight="1" x14ac:dyDescent="0.2">
      <c r="A802" s="7" t="s">
        <v>51</v>
      </c>
      <c r="B802" s="39">
        <v>214</v>
      </c>
      <c r="C802" s="39">
        <v>201</v>
      </c>
      <c r="D802" s="39">
        <v>20</v>
      </c>
      <c r="E802" s="39">
        <v>34</v>
      </c>
      <c r="F802" s="39">
        <v>16</v>
      </c>
      <c r="G802" s="39">
        <v>0</v>
      </c>
      <c r="H802" s="39">
        <v>0</v>
      </c>
      <c r="I802" s="39">
        <v>0</v>
      </c>
      <c r="J802" s="39">
        <v>2</v>
      </c>
      <c r="K802" s="39">
        <v>5</v>
      </c>
      <c r="L802" s="8"/>
      <c r="M802" s="8"/>
      <c r="N802" s="8"/>
      <c r="O802" s="8"/>
      <c r="P802" s="8"/>
      <c r="Q802" s="8"/>
      <c r="R802" s="8"/>
      <c r="S802" s="8"/>
      <c r="T802" s="8"/>
      <c r="U802" s="8">
        <f t="shared" si="147"/>
        <v>5</v>
      </c>
      <c r="V802" s="8"/>
      <c r="W802" s="8">
        <v>1</v>
      </c>
      <c r="X802" s="39">
        <v>496</v>
      </c>
      <c r="Y802" s="8">
        <f t="shared" si="148"/>
        <v>497</v>
      </c>
    </row>
    <row r="803" spans="1:26" ht="12" customHeight="1" x14ac:dyDescent="0.2">
      <c r="A803" s="7" t="s">
        <v>52</v>
      </c>
      <c r="B803" s="39">
        <v>266</v>
      </c>
      <c r="C803" s="39">
        <v>285</v>
      </c>
      <c r="D803" s="39">
        <v>26</v>
      </c>
      <c r="E803" s="39">
        <v>20</v>
      </c>
      <c r="F803" s="39">
        <v>14</v>
      </c>
      <c r="G803" s="39">
        <v>0</v>
      </c>
      <c r="H803" s="39">
        <v>0</v>
      </c>
      <c r="I803" s="39">
        <v>2</v>
      </c>
      <c r="J803" s="39">
        <v>3</v>
      </c>
      <c r="K803" s="39">
        <v>9</v>
      </c>
      <c r="L803" s="8"/>
      <c r="M803" s="8"/>
      <c r="N803" s="8"/>
      <c r="O803" s="8"/>
      <c r="P803" s="8"/>
      <c r="Q803" s="8"/>
      <c r="R803" s="8"/>
      <c r="S803" s="8"/>
      <c r="T803" s="8"/>
      <c r="U803" s="8">
        <f t="shared" si="147"/>
        <v>6</v>
      </c>
      <c r="V803" s="8"/>
      <c r="W803" s="8">
        <v>2</v>
      </c>
      <c r="X803" s="39">
        <v>629</v>
      </c>
      <c r="Y803" s="8">
        <f t="shared" si="148"/>
        <v>631</v>
      </c>
    </row>
    <row r="804" spans="1:26" ht="12" customHeight="1" x14ac:dyDescent="0.2">
      <c r="A804" s="7" t="s">
        <v>53</v>
      </c>
      <c r="B804" s="39">
        <v>276</v>
      </c>
      <c r="C804" s="39">
        <v>253</v>
      </c>
      <c r="D804" s="39">
        <v>16</v>
      </c>
      <c r="E804" s="39">
        <v>14</v>
      </c>
      <c r="F804" s="39">
        <v>8</v>
      </c>
      <c r="G804" s="39">
        <v>0</v>
      </c>
      <c r="H804" s="39">
        <v>0</v>
      </c>
      <c r="I804" s="39">
        <v>3</v>
      </c>
      <c r="J804" s="39">
        <v>1</v>
      </c>
      <c r="K804" s="39">
        <v>5</v>
      </c>
      <c r="L804" s="8"/>
      <c r="M804" s="8"/>
      <c r="N804" s="8"/>
      <c r="O804" s="8"/>
      <c r="P804" s="8"/>
      <c r="Q804" s="8"/>
      <c r="R804" s="8"/>
      <c r="S804" s="8"/>
      <c r="T804" s="8"/>
      <c r="U804" s="8">
        <f t="shared" si="147"/>
        <v>3</v>
      </c>
      <c r="V804" s="8"/>
      <c r="W804" s="8">
        <v>1</v>
      </c>
      <c r="X804" s="39">
        <v>578</v>
      </c>
      <c r="Y804" s="8">
        <f t="shared" si="148"/>
        <v>579</v>
      </c>
    </row>
    <row r="805" spans="1:26" ht="12" customHeight="1" x14ac:dyDescent="0.2">
      <c r="A805" s="7" t="s">
        <v>54</v>
      </c>
      <c r="B805" s="39">
        <v>165</v>
      </c>
      <c r="C805" s="39">
        <v>198</v>
      </c>
      <c r="D805" s="39">
        <v>13</v>
      </c>
      <c r="E805" s="39">
        <v>17</v>
      </c>
      <c r="F805" s="39">
        <v>7</v>
      </c>
      <c r="G805" s="39">
        <v>0</v>
      </c>
      <c r="H805" s="39">
        <v>0</v>
      </c>
      <c r="I805" s="39">
        <v>1</v>
      </c>
      <c r="J805" s="39">
        <v>0</v>
      </c>
      <c r="K805" s="39">
        <v>2</v>
      </c>
      <c r="L805" s="8"/>
      <c r="M805" s="8"/>
      <c r="N805" s="8"/>
      <c r="O805" s="8"/>
      <c r="P805" s="8"/>
      <c r="Q805" s="8"/>
      <c r="R805" s="8"/>
      <c r="S805" s="8"/>
      <c r="T805" s="8"/>
      <c r="U805" s="8">
        <f t="shared" si="147"/>
        <v>8</v>
      </c>
      <c r="V805" s="8"/>
      <c r="W805" s="8"/>
      <c r="X805" s="39">
        <v>411</v>
      </c>
      <c r="Y805" s="8">
        <f t="shared" si="148"/>
        <v>411</v>
      </c>
    </row>
    <row r="806" spans="1:26" ht="12" customHeight="1" x14ac:dyDescent="0.2">
      <c r="A806" s="7" t="s">
        <v>55</v>
      </c>
      <c r="B806" s="39">
        <v>120</v>
      </c>
      <c r="C806" s="39">
        <v>121</v>
      </c>
      <c r="D806" s="39">
        <v>3</v>
      </c>
      <c r="E806" s="39">
        <v>2</v>
      </c>
      <c r="F806" s="39">
        <v>9</v>
      </c>
      <c r="G806" s="39">
        <v>0</v>
      </c>
      <c r="H806" s="39">
        <v>0</v>
      </c>
      <c r="I806" s="39">
        <v>1</v>
      </c>
      <c r="J806" s="39">
        <v>0</v>
      </c>
      <c r="K806" s="39">
        <v>0</v>
      </c>
      <c r="L806" s="8"/>
      <c r="M806" s="8"/>
      <c r="N806" s="8"/>
      <c r="O806" s="8"/>
      <c r="P806" s="8"/>
      <c r="Q806" s="8"/>
      <c r="R806" s="8"/>
      <c r="S806" s="8"/>
      <c r="T806" s="8"/>
      <c r="U806" s="8">
        <f t="shared" si="147"/>
        <v>3</v>
      </c>
      <c r="V806" s="8"/>
      <c r="W806" s="8"/>
      <c r="X806" s="39">
        <v>259</v>
      </c>
      <c r="Y806" s="8">
        <f t="shared" si="148"/>
        <v>259</v>
      </c>
    </row>
    <row r="807" spans="1:26" ht="12" customHeight="1" x14ac:dyDescent="0.2">
      <c r="A807" s="7" t="s">
        <v>56</v>
      </c>
      <c r="B807" s="39">
        <v>109</v>
      </c>
      <c r="C807" s="39">
        <v>110</v>
      </c>
      <c r="D807" s="39">
        <v>12</v>
      </c>
      <c r="E807" s="39">
        <v>9</v>
      </c>
      <c r="F807" s="39">
        <v>6</v>
      </c>
      <c r="G807" s="39">
        <v>0</v>
      </c>
      <c r="H807" s="39">
        <v>0</v>
      </c>
      <c r="I807" s="39">
        <v>1</v>
      </c>
      <c r="J807" s="39">
        <v>0</v>
      </c>
      <c r="K807" s="39">
        <v>5</v>
      </c>
      <c r="L807" s="8"/>
      <c r="M807" s="8"/>
      <c r="N807" s="8"/>
      <c r="O807" s="8"/>
      <c r="P807" s="8"/>
      <c r="Q807" s="8"/>
      <c r="R807" s="8"/>
      <c r="S807" s="8"/>
      <c r="T807" s="8"/>
      <c r="U807" s="8">
        <f t="shared" si="147"/>
        <v>43</v>
      </c>
      <c r="V807" s="8"/>
      <c r="W807" s="8"/>
      <c r="X807" s="39">
        <v>295</v>
      </c>
      <c r="Y807" s="8">
        <f t="shared" si="148"/>
        <v>295</v>
      </c>
    </row>
    <row r="808" spans="1:26" ht="12" customHeight="1" x14ac:dyDescent="0.2">
      <c r="A808" s="7" t="s">
        <v>57</v>
      </c>
      <c r="B808" s="39">
        <v>168</v>
      </c>
      <c r="C808" s="39">
        <v>196</v>
      </c>
      <c r="D808" s="39">
        <v>17</v>
      </c>
      <c r="E808" s="39">
        <v>21</v>
      </c>
      <c r="F808" s="39">
        <v>13</v>
      </c>
      <c r="G808" s="39">
        <v>0</v>
      </c>
      <c r="H808" s="39">
        <v>1</v>
      </c>
      <c r="I808" s="39">
        <v>2</v>
      </c>
      <c r="J808" s="39">
        <v>2</v>
      </c>
      <c r="K808" s="39">
        <v>2</v>
      </c>
      <c r="L808" s="8"/>
      <c r="M808" s="8"/>
      <c r="N808" s="8"/>
      <c r="O808" s="8"/>
      <c r="P808" s="8"/>
      <c r="Q808" s="8"/>
      <c r="R808" s="8"/>
      <c r="S808" s="8"/>
      <c r="T808" s="8"/>
      <c r="U808" s="8">
        <f t="shared" si="147"/>
        <v>4</v>
      </c>
      <c r="V808" s="8"/>
      <c r="W808" s="8"/>
      <c r="X808" s="39">
        <v>426</v>
      </c>
      <c r="Y808" s="8">
        <f t="shared" si="148"/>
        <v>426</v>
      </c>
    </row>
    <row r="809" spans="1:26" ht="12" customHeight="1" x14ac:dyDescent="0.2">
      <c r="A809" s="7" t="s">
        <v>58</v>
      </c>
      <c r="B809" s="39">
        <v>88</v>
      </c>
      <c r="C809" s="39">
        <v>133</v>
      </c>
      <c r="D809" s="39">
        <v>8</v>
      </c>
      <c r="E809" s="39">
        <v>19</v>
      </c>
      <c r="F809" s="39">
        <v>12</v>
      </c>
      <c r="G809" s="39">
        <v>0</v>
      </c>
      <c r="H809" s="39">
        <v>0</v>
      </c>
      <c r="I809" s="39">
        <v>0</v>
      </c>
      <c r="J809" s="39">
        <v>3</v>
      </c>
      <c r="K809" s="39">
        <v>1</v>
      </c>
      <c r="L809" s="8"/>
      <c r="M809" s="8"/>
      <c r="N809" s="8"/>
      <c r="O809" s="8"/>
      <c r="P809" s="8"/>
      <c r="Q809" s="8"/>
      <c r="R809" s="8"/>
      <c r="S809" s="8"/>
      <c r="T809" s="8"/>
      <c r="U809" s="8">
        <f t="shared" si="147"/>
        <v>11</v>
      </c>
      <c r="V809" s="8"/>
      <c r="W809" s="8"/>
      <c r="X809" s="39">
        <v>275</v>
      </c>
      <c r="Y809" s="8">
        <f t="shared" si="148"/>
        <v>275</v>
      </c>
    </row>
    <row r="810" spans="1:26" ht="12" customHeight="1" x14ac:dyDescent="0.2">
      <c r="A810" s="9" t="s">
        <v>41</v>
      </c>
      <c r="B810" s="24">
        <f t="shared" ref="B810:L810" si="149">SUM(B800:B809)</f>
        <v>1692</v>
      </c>
      <c r="C810" s="24">
        <f t="shared" si="149"/>
        <v>1789</v>
      </c>
      <c r="D810" s="24">
        <f t="shared" si="149"/>
        <v>141</v>
      </c>
      <c r="E810" s="24">
        <f t="shared" si="149"/>
        <v>164</v>
      </c>
      <c r="F810" s="24">
        <f t="shared" si="149"/>
        <v>102</v>
      </c>
      <c r="G810" s="24">
        <f t="shared" si="149"/>
        <v>2</v>
      </c>
      <c r="H810" s="24">
        <f t="shared" si="149"/>
        <v>2</v>
      </c>
      <c r="I810" s="24">
        <f t="shared" si="149"/>
        <v>12</v>
      </c>
      <c r="J810" s="24">
        <f t="shared" si="149"/>
        <v>12</v>
      </c>
      <c r="K810" s="24">
        <f t="shared" si="149"/>
        <v>31</v>
      </c>
      <c r="L810" s="24">
        <f t="shared" si="149"/>
        <v>0</v>
      </c>
      <c r="M810" s="24">
        <f t="shared" ref="M810:S810" si="150">SUM(M800:M809)</f>
        <v>0</v>
      </c>
      <c r="N810" s="24">
        <f t="shared" si="150"/>
        <v>0</v>
      </c>
      <c r="O810" s="24">
        <f t="shared" si="150"/>
        <v>0</v>
      </c>
      <c r="P810" s="24">
        <f t="shared" si="150"/>
        <v>0</v>
      </c>
      <c r="Q810" s="24">
        <f t="shared" si="150"/>
        <v>0</v>
      </c>
      <c r="R810" s="24">
        <f t="shared" si="150"/>
        <v>0</v>
      </c>
      <c r="S810" s="24">
        <f t="shared" si="150"/>
        <v>0</v>
      </c>
      <c r="T810" s="24">
        <f t="shared" ref="T810:Y810" si="151">SUM(T800:T809)</f>
        <v>0</v>
      </c>
      <c r="U810" s="48">
        <f t="shared" si="151"/>
        <v>87</v>
      </c>
      <c r="V810" s="50">
        <f t="shared" si="151"/>
        <v>0</v>
      </c>
      <c r="W810" s="49">
        <f t="shared" si="151"/>
        <v>5</v>
      </c>
      <c r="X810" s="50">
        <f t="shared" si="151"/>
        <v>4029</v>
      </c>
      <c r="Y810" s="49">
        <f t="shared" si="151"/>
        <v>4034</v>
      </c>
      <c r="Z810" s="19"/>
    </row>
    <row r="811" spans="1:26" x14ac:dyDescent="0.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6" ht="14.85" customHeight="1" x14ac:dyDescent="0.25">
      <c r="A812" s="6" t="s">
        <v>192</v>
      </c>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6" ht="12" customHeight="1" x14ac:dyDescent="0.2">
      <c r="A813" s="7" t="s">
        <v>49</v>
      </c>
      <c r="B813" s="39">
        <v>201</v>
      </c>
      <c r="C813" s="39">
        <v>245</v>
      </c>
      <c r="D813" s="39">
        <v>23</v>
      </c>
      <c r="E813" s="39">
        <v>22</v>
      </c>
      <c r="F813" s="39">
        <v>17</v>
      </c>
      <c r="G813" s="39">
        <v>0</v>
      </c>
      <c r="H813" s="39">
        <v>0</v>
      </c>
      <c r="I813" s="39">
        <v>3</v>
      </c>
      <c r="J813" s="39">
        <v>3</v>
      </c>
      <c r="K813" s="39">
        <v>5</v>
      </c>
      <c r="L813" s="8"/>
      <c r="M813" s="8"/>
      <c r="N813" s="8"/>
      <c r="O813" s="8"/>
      <c r="P813" s="8"/>
      <c r="Q813" s="8"/>
      <c r="R813" s="8"/>
      <c r="S813" s="8"/>
      <c r="T813" s="8"/>
      <c r="U813" s="8">
        <f>Y813-SUM(B813:T813)</f>
        <v>11</v>
      </c>
      <c r="V813" s="8"/>
      <c r="W813" s="8">
        <v>4</v>
      </c>
      <c r="X813" s="39">
        <v>526</v>
      </c>
      <c r="Y813" s="8">
        <f t="shared" ref="Y813:Y819" si="152">SUM(V813:X813)</f>
        <v>530</v>
      </c>
    </row>
    <row r="814" spans="1:26" ht="12" customHeight="1" x14ac:dyDescent="0.2">
      <c r="A814" s="7" t="s">
        <v>50</v>
      </c>
      <c r="B814" s="39">
        <v>276</v>
      </c>
      <c r="C814" s="39">
        <v>331</v>
      </c>
      <c r="D814" s="39">
        <v>34</v>
      </c>
      <c r="E814" s="39">
        <v>55</v>
      </c>
      <c r="F814" s="39">
        <v>10</v>
      </c>
      <c r="G814" s="39">
        <v>0</v>
      </c>
      <c r="H814" s="39">
        <v>0</v>
      </c>
      <c r="I814" s="39">
        <v>1</v>
      </c>
      <c r="J814" s="39">
        <v>4</v>
      </c>
      <c r="K814" s="39">
        <v>6</v>
      </c>
      <c r="L814" s="8"/>
      <c r="M814" s="8"/>
      <c r="N814" s="8"/>
      <c r="O814" s="8"/>
      <c r="P814" s="8"/>
      <c r="Q814" s="8"/>
      <c r="R814" s="8"/>
      <c r="S814" s="8"/>
      <c r="T814" s="8"/>
      <c r="U814" s="8">
        <f t="shared" ref="U814:U819" si="153">Y814-SUM(B814:T814)</f>
        <v>5</v>
      </c>
      <c r="V814" s="8"/>
      <c r="W814" s="8">
        <v>1</v>
      </c>
      <c r="X814" s="39">
        <v>721</v>
      </c>
      <c r="Y814" s="8">
        <f t="shared" si="152"/>
        <v>722</v>
      </c>
    </row>
    <row r="815" spans="1:26" ht="12" customHeight="1" x14ac:dyDescent="0.2">
      <c r="A815" s="7" t="s">
        <v>51</v>
      </c>
      <c r="B815" s="39">
        <v>326</v>
      </c>
      <c r="C815" s="39">
        <v>348</v>
      </c>
      <c r="D815" s="39">
        <v>37</v>
      </c>
      <c r="E815" s="39">
        <v>35</v>
      </c>
      <c r="F815" s="39">
        <v>18</v>
      </c>
      <c r="G815" s="39">
        <v>1</v>
      </c>
      <c r="H815" s="39">
        <v>0</v>
      </c>
      <c r="I815" s="39">
        <v>2</v>
      </c>
      <c r="J815" s="39">
        <v>4</v>
      </c>
      <c r="K815" s="39">
        <v>1</v>
      </c>
      <c r="L815" s="8"/>
      <c r="M815" s="8"/>
      <c r="N815" s="8"/>
      <c r="O815" s="8"/>
      <c r="P815" s="8"/>
      <c r="Q815" s="8"/>
      <c r="R815" s="8"/>
      <c r="S815" s="8"/>
      <c r="T815" s="8"/>
      <c r="U815" s="8">
        <f t="shared" si="153"/>
        <v>8</v>
      </c>
      <c r="V815" s="8"/>
      <c r="W815" s="8"/>
      <c r="X815" s="39">
        <v>780</v>
      </c>
      <c r="Y815" s="8">
        <f t="shared" si="152"/>
        <v>780</v>
      </c>
    </row>
    <row r="816" spans="1:26" ht="12" customHeight="1" x14ac:dyDescent="0.2">
      <c r="A816" s="7" t="s">
        <v>52</v>
      </c>
      <c r="B816" s="39">
        <v>171</v>
      </c>
      <c r="C816" s="39">
        <v>153</v>
      </c>
      <c r="D816" s="39">
        <v>17</v>
      </c>
      <c r="E816" s="39">
        <v>16</v>
      </c>
      <c r="F816" s="39">
        <v>13</v>
      </c>
      <c r="G816" s="39">
        <v>0</v>
      </c>
      <c r="H816" s="39">
        <v>1</v>
      </c>
      <c r="I816" s="39">
        <v>0</v>
      </c>
      <c r="J816" s="39">
        <v>1</v>
      </c>
      <c r="K816" s="39">
        <v>2</v>
      </c>
      <c r="L816" s="8"/>
      <c r="M816" s="8"/>
      <c r="N816" s="8"/>
      <c r="O816" s="8"/>
      <c r="P816" s="8"/>
      <c r="Q816" s="8"/>
      <c r="R816" s="8"/>
      <c r="S816" s="8"/>
      <c r="T816" s="8"/>
      <c r="U816" s="8">
        <f t="shared" si="153"/>
        <v>4</v>
      </c>
      <c r="V816" s="8"/>
      <c r="W816" s="8"/>
      <c r="X816" s="39">
        <v>378</v>
      </c>
      <c r="Y816" s="8">
        <f t="shared" si="152"/>
        <v>378</v>
      </c>
    </row>
    <row r="817" spans="1:25" ht="12" customHeight="1" x14ac:dyDescent="0.2">
      <c r="A817" s="7" t="s">
        <v>53</v>
      </c>
      <c r="B817" s="39">
        <v>195</v>
      </c>
      <c r="C817" s="39">
        <v>228</v>
      </c>
      <c r="D817" s="39">
        <v>23</v>
      </c>
      <c r="E817" s="39">
        <v>22</v>
      </c>
      <c r="F817" s="39">
        <v>15</v>
      </c>
      <c r="G817" s="39">
        <v>1</v>
      </c>
      <c r="H817" s="39">
        <v>1</v>
      </c>
      <c r="I817" s="39">
        <v>1</v>
      </c>
      <c r="J817" s="39">
        <v>4</v>
      </c>
      <c r="K817" s="39">
        <v>6</v>
      </c>
      <c r="L817" s="8"/>
      <c r="M817" s="8"/>
      <c r="N817" s="8"/>
      <c r="O817" s="8"/>
      <c r="P817" s="8"/>
      <c r="Q817" s="8"/>
      <c r="R817" s="8"/>
      <c r="S817" s="8"/>
      <c r="T817" s="8"/>
      <c r="U817" s="8">
        <f t="shared" si="153"/>
        <v>8</v>
      </c>
      <c r="V817" s="8"/>
      <c r="W817" s="8"/>
      <c r="X817" s="39">
        <v>504</v>
      </c>
      <c r="Y817" s="8">
        <f t="shared" si="152"/>
        <v>504</v>
      </c>
    </row>
    <row r="818" spans="1:25" ht="12" customHeight="1" x14ac:dyDescent="0.2">
      <c r="A818" s="7" t="s">
        <v>54</v>
      </c>
      <c r="B818" s="39">
        <v>253</v>
      </c>
      <c r="C818" s="39">
        <v>243</v>
      </c>
      <c r="D818" s="39">
        <v>24</v>
      </c>
      <c r="E818" s="39">
        <v>25</v>
      </c>
      <c r="F818" s="39">
        <v>23</v>
      </c>
      <c r="G818" s="39">
        <v>1</v>
      </c>
      <c r="H818" s="39">
        <v>0</v>
      </c>
      <c r="I818" s="39">
        <v>0</v>
      </c>
      <c r="J818" s="39">
        <v>2</v>
      </c>
      <c r="K818" s="39">
        <v>7</v>
      </c>
      <c r="L818" s="8"/>
      <c r="M818" s="8"/>
      <c r="N818" s="8"/>
      <c r="O818" s="8"/>
      <c r="P818" s="8"/>
      <c r="Q818" s="8"/>
      <c r="R818" s="8"/>
      <c r="S818" s="8"/>
      <c r="T818" s="8"/>
      <c r="U818" s="8">
        <f t="shared" si="153"/>
        <v>7</v>
      </c>
      <c r="V818" s="8">
        <v>1</v>
      </c>
      <c r="W818" s="8"/>
      <c r="X818" s="39">
        <v>584</v>
      </c>
      <c r="Y818" s="8">
        <f t="shared" si="152"/>
        <v>585</v>
      </c>
    </row>
    <row r="819" spans="1:25" ht="12" customHeight="1" x14ac:dyDescent="0.2">
      <c r="A819" s="7" t="s">
        <v>55</v>
      </c>
      <c r="B819" s="39">
        <v>183</v>
      </c>
      <c r="C819" s="39">
        <v>220</v>
      </c>
      <c r="D819" s="39">
        <v>24</v>
      </c>
      <c r="E819" s="39">
        <v>25</v>
      </c>
      <c r="F819" s="39">
        <v>14</v>
      </c>
      <c r="G819" s="39">
        <v>0</v>
      </c>
      <c r="H819" s="39">
        <v>0</v>
      </c>
      <c r="I819" s="39">
        <v>3</v>
      </c>
      <c r="J819" s="39">
        <v>2</v>
      </c>
      <c r="K819" s="39">
        <v>4</v>
      </c>
      <c r="L819" s="8"/>
      <c r="M819" s="8"/>
      <c r="N819" s="8"/>
      <c r="O819" s="8"/>
      <c r="P819" s="8"/>
      <c r="Q819" s="8"/>
      <c r="R819" s="8"/>
      <c r="S819" s="8"/>
      <c r="T819" s="8"/>
      <c r="U819" s="8">
        <f t="shared" si="153"/>
        <v>6</v>
      </c>
      <c r="V819" s="8"/>
      <c r="W819" s="8">
        <v>1</v>
      </c>
      <c r="X819" s="39">
        <v>480</v>
      </c>
      <c r="Y819" s="8">
        <f t="shared" si="152"/>
        <v>481</v>
      </c>
    </row>
    <row r="820" spans="1:25" x14ac:dyDescent="0.2">
      <c r="A820" s="9" t="s">
        <v>41</v>
      </c>
      <c r="B820" s="24">
        <f t="shared" ref="B820:L820" si="154">SUM(B813:B819)</f>
        <v>1605</v>
      </c>
      <c r="C820" s="24">
        <f t="shared" si="154"/>
        <v>1768</v>
      </c>
      <c r="D820" s="24">
        <f t="shared" si="154"/>
        <v>182</v>
      </c>
      <c r="E820" s="24">
        <f t="shared" si="154"/>
        <v>200</v>
      </c>
      <c r="F820" s="24">
        <f t="shared" si="154"/>
        <v>110</v>
      </c>
      <c r="G820" s="24">
        <f t="shared" si="154"/>
        <v>3</v>
      </c>
      <c r="H820" s="24">
        <f t="shared" si="154"/>
        <v>2</v>
      </c>
      <c r="I820" s="24">
        <f t="shared" si="154"/>
        <v>10</v>
      </c>
      <c r="J820" s="24">
        <f t="shared" si="154"/>
        <v>20</v>
      </c>
      <c r="K820" s="24">
        <f t="shared" si="154"/>
        <v>31</v>
      </c>
      <c r="L820" s="24">
        <f t="shared" si="154"/>
        <v>0</v>
      </c>
      <c r="M820" s="24">
        <f t="shared" ref="M820:R820" si="155">SUM(M813:M819)</f>
        <v>0</v>
      </c>
      <c r="N820" s="24">
        <f t="shared" si="155"/>
        <v>0</v>
      </c>
      <c r="O820" s="24">
        <f t="shared" si="155"/>
        <v>0</v>
      </c>
      <c r="P820" s="24">
        <f t="shared" si="155"/>
        <v>0</v>
      </c>
      <c r="Q820" s="24">
        <f t="shared" si="155"/>
        <v>0</v>
      </c>
      <c r="R820" s="24">
        <f t="shared" si="155"/>
        <v>0</v>
      </c>
      <c r="S820" s="24">
        <f t="shared" ref="S820:Y820" si="156">SUM(S813:S819)</f>
        <v>0</v>
      </c>
      <c r="T820" s="24">
        <f t="shared" si="156"/>
        <v>0</v>
      </c>
      <c r="U820" s="48">
        <f t="shared" si="156"/>
        <v>49</v>
      </c>
      <c r="V820" s="50">
        <f t="shared" si="156"/>
        <v>1</v>
      </c>
      <c r="W820" s="49">
        <f t="shared" si="156"/>
        <v>6</v>
      </c>
      <c r="X820" s="50">
        <f t="shared" si="156"/>
        <v>3973</v>
      </c>
      <c r="Y820" s="49">
        <f t="shared" si="156"/>
        <v>3980</v>
      </c>
    </row>
    <row r="821" spans="1:25" x14ac:dyDescent="0.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ht="14.85" customHeight="1" x14ac:dyDescent="0.25">
      <c r="A822" s="6" t="s">
        <v>193</v>
      </c>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ht="12" customHeight="1" x14ac:dyDescent="0.2">
      <c r="A823" s="7" t="s">
        <v>49</v>
      </c>
      <c r="B823" s="39">
        <v>258</v>
      </c>
      <c r="C823" s="39">
        <v>329</v>
      </c>
      <c r="D823" s="39">
        <v>22</v>
      </c>
      <c r="E823" s="39">
        <v>27</v>
      </c>
      <c r="F823" s="39">
        <v>20</v>
      </c>
      <c r="G823" s="39">
        <v>1</v>
      </c>
      <c r="H823" s="39">
        <v>0</v>
      </c>
      <c r="I823" s="39">
        <v>0</v>
      </c>
      <c r="J823" s="39">
        <v>2</v>
      </c>
      <c r="K823" s="39">
        <v>12</v>
      </c>
      <c r="L823" s="8"/>
      <c r="M823" s="8"/>
      <c r="N823" s="8"/>
      <c r="O823" s="8"/>
      <c r="P823" s="8"/>
      <c r="Q823" s="8"/>
      <c r="R823" s="8"/>
      <c r="S823" s="8"/>
      <c r="T823" s="8"/>
      <c r="U823" s="8">
        <f>Y823-SUM(B823:T823)</f>
        <v>9</v>
      </c>
      <c r="V823" s="8"/>
      <c r="W823" s="8">
        <v>1</v>
      </c>
      <c r="X823" s="39">
        <v>679</v>
      </c>
      <c r="Y823" s="8">
        <f t="shared" ref="Y823:Y836" si="157">SUM(V823:X823)</f>
        <v>680</v>
      </c>
    </row>
    <row r="824" spans="1:25" ht="12" customHeight="1" x14ac:dyDescent="0.2">
      <c r="A824" s="7" t="s">
        <v>50</v>
      </c>
      <c r="B824" s="39">
        <v>221</v>
      </c>
      <c r="C824" s="39">
        <v>288</v>
      </c>
      <c r="D824" s="39">
        <v>18</v>
      </c>
      <c r="E824" s="39">
        <v>21</v>
      </c>
      <c r="F824" s="39">
        <v>16</v>
      </c>
      <c r="G824" s="39">
        <v>0</v>
      </c>
      <c r="H824" s="39">
        <v>1</v>
      </c>
      <c r="I824" s="39">
        <v>1</v>
      </c>
      <c r="J824" s="39">
        <v>1</v>
      </c>
      <c r="K824" s="39">
        <v>5</v>
      </c>
      <c r="L824" s="8"/>
      <c r="M824" s="8"/>
      <c r="N824" s="8"/>
      <c r="O824" s="8"/>
      <c r="P824" s="8"/>
      <c r="Q824" s="8"/>
      <c r="R824" s="8"/>
      <c r="S824" s="8"/>
      <c r="T824" s="8"/>
      <c r="U824" s="8">
        <f t="shared" ref="U824:U836" si="158">Y824-SUM(B824:T824)</f>
        <v>4</v>
      </c>
      <c r="V824" s="8"/>
      <c r="W824" s="8">
        <v>4</v>
      </c>
      <c r="X824" s="39">
        <v>572</v>
      </c>
      <c r="Y824" s="8">
        <f t="shared" si="157"/>
        <v>576</v>
      </c>
    </row>
    <row r="825" spans="1:25" ht="12" customHeight="1" x14ac:dyDescent="0.2">
      <c r="A825" s="7" t="s">
        <v>51</v>
      </c>
      <c r="B825" s="39">
        <v>207</v>
      </c>
      <c r="C825" s="39">
        <v>331</v>
      </c>
      <c r="D825" s="39">
        <v>23</v>
      </c>
      <c r="E825" s="39">
        <v>25</v>
      </c>
      <c r="F825" s="39">
        <v>10</v>
      </c>
      <c r="G825" s="39">
        <v>0</v>
      </c>
      <c r="H825" s="39">
        <v>0</v>
      </c>
      <c r="I825" s="39">
        <v>1</v>
      </c>
      <c r="J825" s="39">
        <v>1</v>
      </c>
      <c r="K825" s="39">
        <v>4</v>
      </c>
      <c r="L825" s="8"/>
      <c r="M825" s="8"/>
      <c r="N825" s="8"/>
      <c r="O825" s="8"/>
      <c r="P825" s="8"/>
      <c r="Q825" s="8"/>
      <c r="R825" s="8"/>
      <c r="S825" s="8"/>
      <c r="T825" s="8"/>
      <c r="U825" s="8">
        <f t="shared" si="158"/>
        <v>4</v>
      </c>
      <c r="V825" s="8"/>
      <c r="W825" s="8">
        <v>2</v>
      </c>
      <c r="X825" s="39">
        <v>604</v>
      </c>
      <c r="Y825" s="8">
        <f t="shared" si="157"/>
        <v>606</v>
      </c>
    </row>
    <row r="826" spans="1:25" ht="12" customHeight="1" x14ac:dyDescent="0.2">
      <c r="A826" s="7" t="s">
        <v>52</v>
      </c>
      <c r="B826" s="39">
        <v>195</v>
      </c>
      <c r="C826" s="39">
        <v>298</v>
      </c>
      <c r="D826" s="39">
        <v>22</v>
      </c>
      <c r="E826" s="39">
        <v>32</v>
      </c>
      <c r="F826" s="39">
        <v>9</v>
      </c>
      <c r="G826" s="39">
        <v>0</v>
      </c>
      <c r="H826" s="39">
        <v>1</v>
      </c>
      <c r="I826" s="39">
        <v>1</v>
      </c>
      <c r="J826" s="39">
        <v>0</v>
      </c>
      <c r="K826" s="39">
        <v>6</v>
      </c>
      <c r="L826" s="8"/>
      <c r="M826" s="8"/>
      <c r="N826" s="8"/>
      <c r="O826" s="8"/>
      <c r="P826" s="8"/>
      <c r="Q826" s="8"/>
      <c r="R826" s="8"/>
      <c r="S826" s="8"/>
      <c r="T826" s="8"/>
      <c r="U826" s="8">
        <f t="shared" si="158"/>
        <v>12</v>
      </c>
      <c r="V826" s="8"/>
      <c r="W826" s="8">
        <v>1</v>
      </c>
      <c r="X826" s="39">
        <v>575</v>
      </c>
      <c r="Y826" s="8">
        <f t="shared" si="157"/>
        <v>576</v>
      </c>
    </row>
    <row r="827" spans="1:25" ht="12" customHeight="1" x14ac:dyDescent="0.2">
      <c r="A827" s="7" t="s">
        <v>53</v>
      </c>
      <c r="B827" s="39">
        <v>181</v>
      </c>
      <c r="C827" s="39">
        <v>301</v>
      </c>
      <c r="D827" s="39">
        <v>14</v>
      </c>
      <c r="E827" s="39">
        <v>33</v>
      </c>
      <c r="F827" s="39">
        <v>3</v>
      </c>
      <c r="G827" s="39">
        <v>0</v>
      </c>
      <c r="H827" s="39">
        <v>0</v>
      </c>
      <c r="I827" s="39">
        <v>0</v>
      </c>
      <c r="J827" s="39">
        <v>3</v>
      </c>
      <c r="K827" s="39">
        <v>8</v>
      </c>
      <c r="L827" s="8"/>
      <c r="M827" s="8"/>
      <c r="N827" s="8"/>
      <c r="O827" s="8"/>
      <c r="P827" s="8"/>
      <c r="Q827" s="8"/>
      <c r="R827" s="8"/>
      <c r="S827" s="8"/>
      <c r="T827" s="8"/>
      <c r="U827" s="8">
        <f t="shared" si="158"/>
        <v>3</v>
      </c>
      <c r="V827" s="8"/>
      <c r="W827" s="8">
        <v>1</v>
      </c>
      <c r="X827" s="39">
        <v>545</v>
      </c>
      <c r="Y827" s="8">
        <f t="shared" si="157"/>
        <v>546</v>
      </c>
    </row>
    <row r="828" spans="1:25" ht="12" customHeight="1" x14ac:dyDescent="0.2">
      <c r="A828" s="7" t="s">
        <v>54</v>
      </c>
      <c r="B828" s="39">
        <v>217</v>
      </c>
      <c r="C828" s="39">
        <v>270</v>
      </c>
      <c r="D828" s="39">
        <v>17</v>
      </c>
      <c r="E828" s="39">
        <v>21</v>
      </c>
      <c r="F828" s="39">
        <v>12</v>
      </c>
      <c r="G828" s="39">
        <v>0</v>
      </c>
      <c r="H828" s="39">
        <v>0</v>
      </c>
      <c r="I828" s="39">
        <v>0</v>
      </c>
      <c r="J828" s="39">
        <v>1</v>
      </c>
      <c r="K828" s="39">
        <v>3</v>
      </c>
      <c r="L828" s="8"/>
      <c r="M828" s="8"/>
      <c r="N828" s="8"/>
      <c r="O828" s="8"/>
      <c r="P828" s="8"/>
      <c r="Q828" s="8"/>
      <c r="R828" s="8"/>
      <c r="S828" s="8"/>
      <c r="T828" s="8"/>
      <c r="U828" s="8">
        <f t="shared" si="158"/>
        <v>7</v>
      </c>
      <c r="V828" s="8"/>
      <c r="W828" s="8"/>
      <c r="X828" s="39">
        <v>548</v>
      </c>
      <c r="Y828" s="8">
        <f t="shared" si="157"/>
        <v>548</v>
      </c>
    </row>
    <row r="829" spans="1:25" ht="12" customHeight="1" x14ac:dyDescent="0.2">
      <c r="A829" s="7" t="s">
        <v>55</v>
      </c>
      <c r="B829" s="39">
        <v>188</v>
      </c>
      <c r="C829" s="39">
        <v>288</v>
      </c>
      <c r="D829" s="39">
        <v>18</v>
      </c>
      <c r="E829" s="39">
        <v>24</v>
      </c>
      <c r="F829" s="39">
        <v>12</v>
      </c>
      <c r="G829" s="39">
        <v>0</v>
      </c>
      <c r="H829" s="39">
        <v>0</v>
      </c>
      <c r="I829" s="39">
        <v>2</v>
      </c>
      <c r="J829" s="39">
        <v>1</v>
      </c>
      <c r="K829" s="39">
        <v>5</v>
      </c>
      <c r="L829" s="8"/>
      <c r="M829" s="8"/>
      <c r="N829" s="8"/>
      <c r="O829" s="8"/>
      <c r="P829" s="8"/>
      <c r="Q829" s="8"/>
      <c r="R829" s="8"/>
      <c r="S829" s="8"/>
      <c r="T829" s="8"/>
      <c r="U829" s="8">
        <f t="shared" si="158"/>
        <v>8</v>
      </c>
      <c r="V829" s="8"/>
      <c r="W829" s="8"/>
      <c r="X829" s="39">
        <v>546</v>
      </c>
      <c r="Y829" s="8">
        <f t="shared" si="157"/>
        <v>546</v>
      </c>
    </row>
    <row r="830" spans="1:25" ht="12" customHeight="1" x14ac:dyDescent="0.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ht="12" customHeight="1" x14ac:dyDescent="0.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ht="12" customHeight="1" x14ac:dyDescent="0.2">
      <c r="A832" s="22" t="s">
        <v>23</v>
      </c>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ht="12" customHeight="1" x14ac:dyDescent="0.2">
      <c r="A833" s="7" t="s">
        <v>56</v>
      </c>
      <c r="B833" s="39">
        <v>176</v>
      </c>
      <c r="C833" s="39">
        <v>320</v>
      </c>
      <c r="D833" s="39">
        <v>19</v>
      </c>
      <c r="E833" s="39">
        <v>27</v>
      </c>
      <c r="F833" s="39">
        <v>10</v>
      </c>
      <c r="G833" s="39">
        <v>0</v>
      </c>
      <c r="H833" s="39">
        <v>0</v>
      </c>
      <c r="I833" s="39">
        <v>2</v>
      </c>
      <c r="J833" s="39">
        <v>4</v>
      </c>
      <c r="K833" s="39">
        <v>8</v>
      </c>
      <c r="L833" s="8"/>
      <c r="M833" s="8">
        <v>1</v>
      </c>
      <c r="N833" s="8"/>
      <c r="O833" s="8"/>
      <c r="P833" s="8"/>
      <c r="Q833" s="8"/>
      <c r="R833" s="8"/>
      <c r="S833" s="8"/>
      <c r="T833" s="8"/>
      <c r="U833" s="8">
        <f t="shared" si="158"/>
        <v>7</v>
      </c>
      <c r="V833" s="8"/>
      <c r="W833" s="8"/>
      <c r="X833" s="39">
        <v>574</v>
      </c>
      <c r="Y833" s="8">
        <f t="shared" si="157"/>
        <v>574</v>
      </c>
    </row>
    <row r="834" spans="1:25" ht="12" customHeight="1" x14ac:dyDescent="0.2">
      <c r="A834" s="7" t="s">
        <v>57</v>
      </c>
      <c r="B834" s="39">
        <v>266</v>
      </c>
      <c r="C834" s="39">
        <v>362</v>
      </c>
      <c r="D834" s="39">
        <v>28</v>
      </c>
      <c r="E834" s="39">
        <v>41</v>
      </c>
      <c r="F834" s="39">
        <v>12</v>
      </c>
      <c r="G834" s="39">
        <v>0</v>
      </c>
      <c r="H834" s="39">
        <v>0</v>
      </c>
      <c r="I834" s="39">
        <v>2</v>
      </c>
      <c r="J834" s="39">
        <v>7</v>
      </c>
      <c r="K834" s="39">
        <v>5</v>
      </c>
      <c r="L834" s="8"/>
      <c r="M834" s="8"/>
      <c r="N834" s="8"/>
      <c r="O834" s="8"/>
      <c r="P834" s="8"/>
      <c r="Q834" s="8"/>
      <c r="R834" s="8"/>
      <c r="S834" s="8"/>
      <c r="T834" s="8"/>
      <c r="U834" s="8">
        <f t="shared" si="158"/>
        <v>6</v>
      </c>
      <c r="V834" s="8"/>
      <c r="W834" s="8"/>
      <c r="X834" s="39">
        <v>729</v>
      </c>
      <c r="Y834" s="8">
        <f t="shared" si="157"/>
        <v>729</v>
      </c>
    </row>
    <row r="835" spans="1:25" ht="12" customHeight="1" x14ac:dyDescent="0.2">
      <c r="A835" s="7" t="s">
        <v>58</v>
      </c>
      <c r="B835" s="39">
        <v>295</v>
      </c>
      <c r="C835" s="39">
        <v>425</v>
      </c>
      <c r="D835" s="39">
        <v>17</v>
      </c>
      <c r="E835" s="39">
        <v>43</v>
      </c>
      <c r="F835" s="39">
        <v>17</v>
      </c>
      <c r="G835" s="39">
        <v>1</v>
      </c>
      <c r="H835" s="39">
        <v>0</v>
      </c>
      <c r="I835" s="39">
        <v>2</v>
      </c>
      <c r="J835" s="39">
        <v>7</v>
      </c>
      <c r="K835" s="39">
        <v>7</v>
      </c>
      <c r="L835" s="8"/>
      <c r="M835" s="8"/>
      <c r="N835" s="8"/>
      <c r="O835" s="8"/>
      <c r="P835" s="8"/>
      <c r="Q835" s="8"/>
      <c r="R835" s="8"/>
      <c r="S835" s="8"/>
      <c r="T835" s="8"/>
      <c r="U835" s="8">
        <f t="shared" si="158"/>
        <v>2</v>
      </c>
      <c r="V835" s="8"/>
      <c r="W835" s="8"/>
      <c r="X835" s="39">
        <v>816</v>
      </c>
      <c r="Y835" s="8">
        <f t="shared" si="157"/>
        <v>816</v>
      </c>
    </row>
    <row r="836" spans="1:25" ht="12" customHeight="1" x14ac:dyDescent="0.2">
      <c r="A836" s="7" t="s">
        <v>59</v>
      </c>
      <c r="B836" s="39">
        <v>161</v>
      </c>
      <c r="C836" s="39">
        <v>287</v>
      </c>
      <c r="D836" s="39">
        <v>29</v>
      </c>
      <c r="E836" s="39">
        <v>23</v>
      </c>
      <c r="F836" s="39">
        <v>8</v>
      </c>
      <c r="G836" s="39">
        <v>0</v>
      </c>
      <c r="H836" s="39">
        <v>0</v>
      </c>
      <c r="I836" s="39">
        <v>1</v>
      </c>
      <c r="J836" s="39">
        <v>5</v>
      </c>
      <c r="K836" s="39">
        <v>5</v>
      </c>
      <c r="L836" s="8"/>
      <c r="M836" s="8"/>
      <c r="N836" s="8"/>
      <c r="O836" s="8"/>
      <c r="P836" s="8"/>
      <c r="Q836" s="8"/>
      <c r="R836" s="8"/>
      <c r="S836" s="8"/>
      <c r="T836" s="8"/>
      <c r="U836" s="8">
        <f t="shared" si="158"/>
        <v>1</v>
      </c>
      <c r="V836" s="8"/>
      <c r="W836" s="8">
        <v>6</v>
      </c>
      <c r="X836" s="39">
        <v>514</v>
      </c>
      <c r="Y836" s="8">
        <f t="shared" si="157"/>
        <v>520</v>
      </c>
    </row>
    <row r="837" spans="1:25" x14ac:dyDescent="0.2">
      <c r="A837" s="9" t="s">
        <v>41</v>
      </c>
      <c r="B837" s="24">
        <f t="shared" ref="B837:L837" si="159">SUM(B823:B836)</f>
        <v>2365</v>
      </c>
      <c r="C837" s="24">
        <f t="shared" si="159"/>
        <v>3499</v>
      </c>
      <c r="D837" s="24">
        <f t="shared" si="159"/>
        <v>227</v>
      </c>
      <c r="E837" s="24">
        <f t="shared" si="159"/>
        <v>317</v>
      </c>
      <c r="F837" s="24">
        <f t="shared" si="159"/>
        <v>129</v>
      </c>
      <c r="G837" s="24">
        <f t="shared" si="159"/>
        <v>2</v>
      </c>
      <c r="H837" s="24">
        <f t="shared" si="159"/>
        <v>2</v>
      </c>
      <c r="I837" s="24">
        <f t="shared" si="159"/>
        <v>12</v>
      </c>
      <c r="J837" s="24">
        <f t="shared" si="159"/>
        <v>32</v>
      </c>
      <c r="K837" s="24">
        <f t="shared" si="159"/>
        <v>68</v>
      </c>
      <c r="L837" s="24">
        <f t="shared" si="159"/>
        <v>0</v>
      </c>
      <c r="M837" s="24">
        <f t="shared" ref="M837:S837" si="160">SUM(M823:M836)</f>
        <v>1</v>
      </c>
      <c r="N837" s="24">
        <f t="shared" si="160"/>
        <v>0</v>
      </c>
      <c r="O837" s="24">
        <f t="shared" si="160"/>
        <v>0</v>
      </c>
      <c r="P837" s="24">
        <f t="shared" si="160"/>
        <v>0</v>
      </c>
      <c r="Q837" s="24">
        <f t="shared" si="160"/>
        <v>0</v>
      </c>
      <c r="R837" s="24">
        <f t="shared" si="160"/>
        <v>0</v>
      </c>
      <c r="S837" s="24">
        <f t="shared" si="160"/>
        <v>0</v>
      </c>
      <c r="T837" s="24">
        <f t="shared" ref="T837:Y837" si="161">SUM(T823:T836)</f>
        <v>0</v>
      </c>
      <c r="U837" s="48">
        <f t="shared" si="161"/>
        <v>63</v>
      </c>
      <c r="V837" s="50">
        <f t="shared" si="161"/>
        <v>0</v>
      </c>
      <c r="W837" s="49">
        <f t="shared" si="161"/>
        <v>15</v>
      </c>
      <c r="X837" s="50">
        <f t="shared" si="161"/>
        <v>6702</v>
      </c>
      <c r="Y837" s="49">
        <f t="shared" si="161"/>
        <v>6717</v>
      </c>
    </row>
    <row r="838" spans="1:25" x14ac:dyDescent="0.2">
      <c r="A838" s="9"/>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row>
    <row r="839" spans="1:25" ht="14.85" customHeight="1" x14ac:dyDescent="0.25">
      <c r="A839" s="6" t="s">
        <v>194</v>
      </c>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ht="11.85" customHeight="1" x14ac:dyDescent="0.2">
      <c r="A840" s="7" t="s">
        <v>49</v>
      </c>
      <c r="B840" s="39">
        <v>346</v>
      </c>
      <c r="C840" s="39">
        <v>315</v>
      </c>
      <c r="D840" s="39">
        <v>21</v>
      </c>
      <c r="E840" s="39">
        <v>23</v>
      </c>
      <c r="F840" s="39">
        <v>17</v>
      </c>
      <c r="G840" s="39">
        <v>1</v>
      </c>
      <c r="H840" s="39">
        <v>0</v>
      </c>
      <c r="I840" s="39">
        <v>2</v>
      </c>
      <c r="J840" s="39">
        <v>1</v>
      </c>
      <c r="K840" s="39">
        <v>3</v>
      </c>
      <c r="L840" s="8"/>
      <c r="M840" s="8"/>
      <c r="N840" s="8"/>
      <c r="O840" s="8"/>
      <c r="P840" s="8"/>
      <c r="Q840" s="8"/>
      <c r="R840" s="8"/>
      <c r="S840" s="8"/>
      <c r="T840" s="8"/>
      <c r="U840" s="8">
        <f t="shared" ref="U840:U856" si="162">Y840-SUM(B840:T840)</f>
        <v>3</v>
      </c>
      <c r="V840" s="8"/>
      <c r="W840" s="8">
        <v>1</v>
      </c>
      <c r="X840" s="39">
        <v>731</v>
      </c>
      <c r="Y840" s="8">
        <f t="shared" ref="Y840:Y856" si="163">SUM(V840:X840)</f>
        <v>732</v>
      </c>
    </row>
    <row r="841" spans="1:25" ht="11.85" customHeight="1" x14ac:dyDescent="0.2">
      <c r="A841" s="7" t="s">
        <v>50</v>
      </c>
      <c r="B841" s="39">
        <v>131</v>
      </c>
      <c r="C841" s="39">
        <v>137</v>
      </c>
      <c r="D841" s="39">
        <v>14</v>
      </c>
      <c r="E841" s="39">
        <v>16</v>
      </c>
      <c r="F841" s="39">
        <v>9</v>
      </c>
      <c r="G841" s="39">
        <v>0</v>
      </c>
      <c r="H841" s="39">
        <v>0</v>
      </c>
      <c r="I841" s="39">
        <v>0</v>
      </c>
      <c r="J841" s="39">
        <v>1</v>
      </c>
      <c r="K841" s="39">
        <v>5</v>
      </c>
      <c r="L841" s="8"/>
      <c r="M841" s="8"/>
      <c r="N841" s="8"/>
      <c r="O841" s="8"/>
      <c r="P841" s="8"/>
      <c r="Q841" s="8"/>
      <c r="R841" s="8"/>
      <c r="S841" s="8"/>
      <c r="T841" s="8"/>
      <c r="U841" s="8">
        <f t="shared" si="162"/>
        <v>2</v>
      </c>
      <c r="V841" s="8"/>
      <c r="W841" s="8">
        <v>1</v>
      </c>
      <c r="X841" s="39">
        <v>314</v>
      </c>
      <c r="Y841" s="8">
        <f t="shared" si="163"/>
        <v>315</v>
      </c>
    </row>
    <row r="842" spans="1:25" ht="11.85" customHeight="1" x14ac:dyDescent="0.2">
      <c r="A842" s="7" t="s">
        <v>51</v>
      </c>
      <c r="B842" s="39">
        <v>202</v>
      </c>
      <c r="C842" s="39">
        <v>180</v>
      </c>
      <c r="D842" s="39">
        <v>21</v>
      </c>
      <c r="E842" s="39">
        <v>17</v>
      </c>
      <c r="F842" s="39">
        <v>10</v>
      </c>
      <c r="G842" s="39">
        <v>0</v>
      </c>
      <c r="H842" s="39">
        <v>1</v>
      </c>
      <c r="I842" s="39">
        <v>0</v>
      </c>
      <c r="J842" s="39">
        <v>3</v>
      </c>
      <c r="K842" s="39">
        <v>6</v>
      </c>
      <c r="L842" s="8"/>
      <c r="M842" s="8"/>
      <c r="N842" s="8"/>
      <c r="O842" s="8"/>
      <c r="P842" s="8"/>
      <c r="Q842" s="8"/>
      <c r="R842" s="8"/>
      <c r="S842" s="8"/>
      <c r="T842" s="8"/>
      <c r="U842" s="8">
        <f t="shared" si="162"/>
        <v>3</v>
      </c>
      <c r="V842" s="8"/>
      <c r="W842" s="8">
        <v>2</v>
      </c>
      <c r="X842" s="39">
        <v>441</v>
      </c>
      <c r="Y842" s="8">
        <f t="shared" si="163"/>
        <v>443</v>
      </c>
    </row>
    <row r="843" spans="1:25" ht="11.85" customHeight="1" x14ac:dyDescent="0.2">
      <c r="A843" s="7" t="s">
        <v>52</v>
      </c>
      <c r="B843" s="39">
        <v>158</v>
      </c>
      <c r="C843" s="39">
        <v>121</v>
      </c>
      <c r="D843" s="39">
        <v>10</v>
      </c>
      <c r="E843" s="39">
        <v>16</v>
      </c>
      <c r="F843" s="39">
        <v>12</v>
      </c>
      <c r="G843" s="39">
        <v>0</v>
      </c>
      <c r="H843" s="39">
        <v>0</v>
      </c>
      <c r="I843" s="39">
        <v>1</v>
      </c>
      <c r="J843" s="39">
        <v>0</v>
      </c>
      <c r="K843" s="39">
        <v>1</v>
      </c>
      <c r="L843" s="8"/>
      <c r="M843" s="8"/>
      <c r="N843" s="8"/>
      <c r="O843" s="8"/>
      <c r="P843" s="8"/>
      <c r="Q843" s="8"/>
      <c r="R843" s="8"/>
      <c r="S843" s="8"/>
      <c r="T843" s="8"/>
      <c r="U843" s="8">
        <f t="shared" si="162"/>
        <v>5</v>
      </c>
      <c r="V843" s="8"/>
      <c r="W843" s="8">
        <v>4</v>
      </c>
      <c r="X843" s="39">
        <v>320</v>
      </c>
      <c r="Y843" s="8">
        <f t="shared" si="163"/>
        <v>324</v>
      </c>
    </row>
    <row r="844" spans="1:25" ht="11.85" customHeight="1" x14ac:dyDescent="0.2">
      <c r="A844" s="7" t="s">
        <v>53</v>
      </c>
      <c r="B844" s="39">
        <v>341</v>
      </c>
      <c r="C844" s="39">
        <v>238</v>
      </c>
      <c r="D844" s="39">
        <v>25</v>
      </c>
      <c r="E844" s="39">
        <v>27</v>
      </c>
      <c r="F844" s="39">
        <v>30</v>
      </c>
      <c r="G844" s="39">
        <v>0</v>
      </c>
      <c r="H844" s="39">
        <v>0</v>
      </c>
      <c r="I844" s="39">
        <v>0</v>
      </c>
      <c r="J844" s="39">
        <v>3</v>
      </c>
      <c r="K844" s="39">
        <v>15</v>
      </c>
      <c r="L844" s="8"/>
      <c r="M844" s="8"/>
      <c r="N844" s="8"/>
      <c r="O844" s="8"/>
      <c r="P844" s="8"/>
      <c r="Q844" s="8"/>
      <c r="R844" s="8"/>
      <c r="S844" s="8"/>
      <c r="T844" s="8"/>
      <c r="U844" s="8">
        <f t="shared" si="162"/>
        <v>6</v>
      </c>
      <c r="V844" s="8"/>
      <c r="W844" s="8">
        <v>1</v>
      </c>
      <c r="X844" s="39">
        <v>684</v>
      </c>
      <c r="Y844" s="8">
        <f t="shared" si="163"/>
        <v>685</v>
      </c>
    </row>
    <row r="845" spans="1:25" ht="11.85" customHeight="1" x14ac:dyDescent="0.2">
      <c r="A845" s="7" t="s">
        <v>54</v>
      </c>
      <c r="B845" s="39">
        <v>246</v>
      </c>
      <c r="C845" s="39">
        <v>157</v>
      </c>
      <c r="D845" s="39">
        <v>17</v>
      </c>
      <c r="E845" s="39">
        <v>17</v>
      </c>
      <c r="F845" s="39">
        <v>21</v>
      </c>
      <c r="G845" s="39">
        <v>0</v>
      </c>
      <c r="H845" s="39">
        <v>0</v>
      </c>
      <c r="I845" s="39">
        <v>2</v>
      </c>
      <c r="J845" s="39">
        <v>1</v>
      </c>
      <c r="K845" s="39">
        <v>4</v>
      </c>
      <c r="L845" s="8"/>
      <c r="M845" s="8"/>
      <c r="N845" s="8"/>
      <c r="O845" s="8"/>
      <c r="P845" s="8"/>
      <c r="Q845" s="8"/>
      <c r="R845" s="8"/>
      <c r="S845" s="8"/>
      <c r="T845" s="8"/>
      <c r="U845" s="8">
        <f t="shared" si="162"/>
        <v>5</v>
      </c>
      <c r="V845" s="8"/>
      <c r="W845" s="8"/>
      <c r="X845" s="39">
        <v>470</v>
      </c>
      <c r="Y845" s="8">
        <f t="shared" si="163"/>
        <v>470</v>
      </c>
    </row>
    <row r="846" spans="1:25" ht="11.85" customHeight="1" x14ac:dyDescent="0.2">
      <c r="A846" s="7" t="s">
        <v>55</v>
      </c>
      <c r="B846" s="39">
        <v>211</v>
      </c>
      <c r="C846" s="39">
        <v>133</v>
      </c>
      <c r="D846" s="39">
        <v>13</v>
      </c>
      <c r="E846" s="39">
        <v>17</v>
      </c>
      <c r="F846" s="39">
        <v>11</v>
      </c>
      <c r="G846" s="39">
        <v>1</v>
      </c>
      <c r="H846" s="39">
        <v>0</v>
      </c>
      <c r="I846" s="39">
        <v>0</v>
      </c>
      <c r="J846" s="39">
        <v>0</v>
      </c>
      <c r="K846" s="39">
        <v>2</v>
      </c>
      <c r="L846" s="8"/>
      <c r="M846" s="8"/>
      <c r="N846" s="8"/>
      <c r="O846" s="8"/>
      <c r="P846" s="8"/>
      <c r="Q846" s="8"/>
      <c r="R846" s="8"/>
      <c r="S846" s="8"/>
      <c r="T846" s="8"/>
      <c r="U846" s="8">
        <f t="shared" si="162"/>
        <v>6</v>
      </c>
      <c r="V846" s="8"/>
      <c r="W846" s="8">
        <v>1</v>
      </c>
      <c r="X846" s="39">
        <v>393</v>
      </c>
      <c r="Y846" s="8">
        <f t="shared" si="163"/>
        <v>394</v>
      </c>
    </row>
    <row r="847" spans="1:25" ht="11.85" customHeight="1" x14ac:dyDescent="0.2">
      <c r="A847" s="7" t="s">
        <v>56</v>
      </c>
      <c r="B847" s="39">
        <v>172</v>
      </c>
      <c r="C847" s="39">
        <v>117</v>
      </c>
      <c r="D847" s="39">
        <v>12</v>
      </c>
      <c r="E847" s="39">
        <v>15</v>
      </c>
      <c r="F847" s="39">
        <v>12</v>
      </c>
      <c r="G847" s="39">
        <v>0</v>
      </c>
      <c r="H847" s="39">
        <v>0</v>
      </c>
      <c r="I847" s="39">
        <v>1</v>
      </c>
      <c r="J847" s="39">
        <v>1</v>
      </c>
      <c r="K847" s="39">
        <v>2</v>
      </c>
      <c r="L847" s="8"/>
      <c r="M847" s="8">
        <v>3</v>
      </c>
      <c r="N847" s="8"/>
      <c r="O847" s="8"/>
      <c r="P847" s="8"/>
      <c r="Q847" s="8"/>
      <c r="R847" s="8"/>
      <c r="S847" s="8"/>
      <c r="T847" s="8"/>
      <c r="U847" s="8">
        <f t="shared" si="162"/>
        <v>8</v>
      </c>
      <c r="V847" s="8"/>
      <c r="W847" s="8"/>
      <c r="X847" s="39">
        <v>343</v>
      </c>
      <c r="Y847" s="8">
        <f t="shared" si="163"/>
        <v>343</v>
      </c>
    </row>
    <row r="848" spans="1:25" ht="11.85" customHeight="1" x14ac:dyDescent="0.2">
      <c r="A848" s="7" t="s">
        <v>57</v>
      </c>
      <c r="B848" s="39">
        <v>232</v>
      </c>
      <c r="C848" s="39">
        <v>199</v>
      </c>
      <c r="D848" s="39">
        <v>17</v>
      </c>
      <c r="E848" s="39">
        <v>13</v>
      </c>
      <c r="F848" s="39">
        <v>25</v>
      </c>
      <c r="G848" s="39">
        <v>0</v>
      </c>
      <c r="H848" s="39">
        <v>0</v>
      </c>
      <c r="I848" s="39">
        <v>3</v>
      </c>
      <c r="J848" s="39">
        <v>2</v>
      </c>
      <c r="K848" s="39">
        <v>6</v>
      </c>
      <c r="L848" s="8"/>
      <c r="M848" s="8"/>
      <c r="N848" s="8"/>
      <c r="O848" s="8"/>
      <c r="P848" s="8"/>
      <c r="Q848" s="8"/>
      <c r="R848" s="8"/>
      <c r="S848" s="8"/>
      <c r="T848" s="8"/>
      <c r="U848" s="8">
        <f t="shared" si="162"/>
        <v>4</v>
      </c>
      <c r="V848" s="8"/>
      <c r="W848" s="8"/>
      <c r="X848" s="39">
        <v>501</v>
      </c>
      <c r="Y848" s="8">
        <f t="shared" si="163"/>
        <v>501</v>
      </c>
    </row>
    <row r="849" spans="1:25" ht="11.85" customHeight="1" x14ac:dyDescent="0.2">
      <c r="A849" s="7" t="s">
        <v>58</v>
      </c>
      <c r="B849" s="39">
        <v>346</v>
      </c>
      <c r="C849" s="39">
        <v>263</v>
      </c>
      <c r="D849" s="39">
        <v>25</v>
      </c>
      <c r="E849" s="39">
        <v>15</v>
      </c>
      <c r="F849" s="39">
        <v>25</v>
      </c>
      <c r="G849" s="39">
        <v>1</v>
      </c>
      <c r="H849" s="39">
        <v>0</v>
      </c>
      <c r="I849" s="39">
        <v>3</v>
      </c>
      <c r="J849" s="39">
        <v>1</v>
      </c>
      <c r="K849" s="39">
        <v>8</v>
      </c>
      <c r="L849" s="8"/>
      <c r="M849" s="8"/>
      <c r="N849" s="8"/>
      <c r="O849" s="8"/>
      <c r="P849" s="8"/>
      <c r="Q849" s="8"/>
      <c r="R849" s="8"/>
      <c r="S849" s="8"/>
      <c r="T849" s="8"/>
      <c r="U849" s="8">
        <f t="shared" si="162"/>
        <v>12</v>
      </c>
      <c r="V849" s="8"/>
      <c r="W849" s="8"/>
      <c r="X849" s="39">
        <v>699</v>
      </c>
      <c r="Y849" s="8">
        <f t="shared" si="163"/>
        <v>699</v>
      </c>
    </row>
    <row r="850" spans="1:25" ht="11.85" customHeight="1" x14ac:dyDescent="0.2">
      <c r="A850" s="7" t="s">
        <v>59</v>
      </c>
      <c r="B850" s="39">
        <v>168</v>
      </c>
      <c r="C850" s="39">
        <v>124</v>
      </c>
      <c r="D850" s="39">
        <v>11</v>
      </c>
      <c r="E850" s="39">
        <v>14</v>
      </c>
      <c r="F850" s="39">
        <v>14</v>
      </c>
      <c r="G850" s="39">
        <v>0</v>
      </c>
      <c r="H850" s="39">
        <v>0</v>
      </c>
      <c r="I850" s="39">
        <v>0</v>
      </c>
      <c r="J850" s="39">
        <v>3</v>
      </c>
      <c r="K850" s="39">
        <v>1</v>
      </c>
      <c r="L850" s="8"/>
      <c r="M850" s="8"/>
      <c r="N850" s="8"/>
      <c r="O850" s="8"/>
      <c r="P850" s="8"/>
      <c r="Q850" s="8"/>
      <c r="R850" s="8"/>
      <c r="S850" s="8"/>
      <c r="T850" s="8"/>
      <c r="U850" s="8">
        <f t="shared" si="162"/>
        <v>9</v>
      </c>
      <c r="V850" s="8">
        <v>1</v>
      </c>
      <c r="W850" s="8">
        <v>1</v>
      </c>
      <c r="X850" s="39">
        <v>342</v>
      </c>
      <c r="Y850" s="8">
        <f t="shared" si="163"/>
        <v>344</v>
      </c>
    </row>
    <row r="851" spans="1:25" ht="11.85" customHeight="1" x14ac:dyDescent="0.2">
      <c r="A851" s="7" t="s">
        <v>60</v>
      </c>
      <c r="B851" s="39">
        <v>307</v>
      </c>
      <c r="C851" s="39">
        <v>222</v>
      </c>
      <c r="D851" s="39">
        <v>26</v>
      </c>
      <c r="E851" s="39">
        <v>37</v>
      </c>
      <c r="F851" s="39">
        <v>17</v>
      </c>
      <c r="G851" s="39">
        <v>0</v>
      </c>
      <c r="H851" s="39">
        <v>0</v>
      </c>
      <c r="I851" s="39">
        <v>1</v>
      </c>
      <c r="J851" s="39">
        <v>0</v>
      </c>
      <c r="K851" s="39">
        <v>9</v>
      </c>
      <c r="L851" s="8"/>
      <c r="M851" s="8"/>
      <c r="N851" s="8"/>
      <c r="O851" s="8"/>
      <c r="P851" s="8"/>
      <c r="Q851" s="8"/>
      <c r="R851" s="8"/>
      <c r="S851" s="8"/>
      <c r="T851" s="8"/>
      <c r="U851" s="8">
        <f t="shared" si="162"/>
        <v>2</v>
      </c>
      <c r="V851" s="8"/>
      <c r="W851" s="8"/>
      <c r="X851" s="39">
        <v>621</v>
      </c>
      <c r="Y851" s="8">
        <f t="shared" si="163"/>
        <v>621</v>
      </c>
    </row>
    <row r="852" spans="1:25" ht="11.85" customHeight="1" x14ac:dyDescent="0.2">
      <c r="A852" s="7" t="s">
        <v>61</v>
      </c>
      <c r="B852" s="39">
        <v>240</v>
      </c>
      <c r="C852" s="39">
        <v>232</v>
      </c>
      <c r="D852" s="39">
        <v>19</v>
      </c>
      <c r="E852" s="39">
        <v>23</v>
      </c>
      <c r="F852" s="39">
        <v>22</v>
      </c>
      <c r="G852" s="39">
        <v>0</v>
      </c>
      <c r="H852" s="39">
        <v>0</v>
      </c>
      <c r="I852" s="39">
        <v>1</v>
      </c>
      <c r="J852" s="39">
        <v>0</v>
      </c>
      <c r="K852" s="39">
        <v>8</v>
      </c>
      <c r="L852" s="8"/>
      <c r="M852" s="8"/>
      <c r="N852" s="8"/>
      <c r="O852" s="8"/>
      <c r="P852" s="8"/>
      <c r="Q852" s="8"/>
      <c r="R852" s="8"/>
      <c r="S852" s="8"/>
      <c r="T852" s="8"/>
      <c r="U852" s="8">
        <f t="shared" si="162"/>
        <v>1</v>
      </c>
      <c r="V852" s="8"/>
      <c r="W852" s="8">
        <v>1</v>
      </c>
      <c r="X852" s="39">
        <v>545</v>
      </c>
      <c r="Y852" s="8">
        <f t="shared" si="163"/>
        <v>546</v>
      </c>
    </row>
    <row r="853" spans="1:25" ht="11.85" customHeight="1" x14ac:dyDescent="0.2">
      <c r="A853" s="7" t="s">
        <v>62</v>
      </c>
      <c r="B853" s="39">
        <v>232</v>
      </c>
      <c r="C853" s="39">
        <v>199</v>
      </c>
      <c r="D853" s="39">
        <v>23</v>
      </c>
      <c r="E853" s="39">
        <v>19</v>
      </c>
      <c r="F853" s="39">
        <v>16</v>
      </c>
      <c r="G853" s="39">
        <v>1</v>
      </c>
      <c r="H853" s="39">
        <v>0</v>
      </c>
      <c r="I853" s="39">
        <v>0</v>
      </c>
      <c r="J853" s="39">
        <v>2</v>
      </c>
      <c r="K853" s="39">
        <v>9</v>
      </c>
      <c r="L853" s="8"/>
      <c r="M853" s="8"/>
      <c r="N853" s="8"/>
      <c r="O853" s="8"/>
      <c r="P853" s="8"/>
      <c r="Q853" s="8"/>
      <c r="R853" s="8"/>
      <c r="S853" s="8"/>
      <c r="T853" s="8"/>
      <c r="U853" s="8">
        <f t="shared" si="162"/>
        <v>8</v>
      </c>
      <c r="V853" s="8"/>
      <c r="W853" s="8"/>
      <c r="X853" s="39">
        <v>509</v>
      </c>
      <c r="Y853" s="8">
        <f t="shared" si="163"/>
        <v>509</v>
      </c>
    </row>
    <row r="854" spans="1:25" ht="11.85" customHeight="1" x14ac:dyDescent="0.2">
      <c r="A854" s="7" t="s">
        <v>63</v>
      </c>
      <c r="B854" s="39">
        <v>90</v>
      </c>
      <c r="C854" s="39">
        <v>78</v>
      </c>
      <c r="D854" s="39">
        <v>6</v>
      </c>
      <c r="E854" s="39">
        <v>16</v>
      </c>
      <c r="F854" s="39">
        <v>2</v>
      </c>
      <c r="G854" s="39">
        <v>0</v>
      </c>
      <c r="H854" s="39">
        <v>0</v>
      </c>
      <c r="I854" s="39">
        <v>1</v>
      </c>
      <c r="J854" s="39">
        <v>0</v>
      </c>
      <c r="K854" s="39">
        <v>4</v>
      </c>
      <c r="L854" s="8"/>
      <c r="M854" s="8"/>
      <c r="N854" s="8"/>
      <c r="O854" s="8"/>
      <c r="P854" s="8"/>
      <c r="Q854" s="8"/>
      <c r="R854" s="8"/>
      <c r="S854" s="8"/>
      <c r="T854" s="8"/>
      <c r="U854" s="8">
        <f t="shared" si="162"/>
        <v>2</v>
      </c>
      <c r="V854" s="8"/>
      <c r="W854" s="8"/>
      <c r="X854" s="39">
        <v>199</v>
      </c>
      <c r="Y854" s="8">
        <f t="shared" si="163"/>
        <v>199</v>
      </c>
    </row>
    <row r="855" spans="1:25" ht="11.85" customHeight="1" x14ac:dyDescent="0.2">
      <c r="A855" s="7" t="s">
        <v>64</v>
      </c>
      <c r="B855" s="39">
        <v>334</v>
      </c>
      <c r="C855" s="39">
        <v>238</v>
      </c>
      <c r="D855" s="39">
        <v>23</v>
      </c>
      <c r="E855" s="39">
        <v>16</v>
      </c>
      <c r="F855" s="39">
        <v>22</v>
      </c>
      <c r="G855" s="39">
        <v>0</v>
      </c>
      <c r="H855" s="39">
        <v>0</v>
      </c>
      <c r="I855" s="39">
        <v>1</v>
      </c>
      <c r="J855" s="39">
        <v>7</v>
      </c>
      <c r="K855" s="39">
        <v>6</v>
      </c>
      <c r="L855" s="8"/>
      <c r="M855" s="8"/>
      <c r="N855" s="8"/>
      <c r="O855" s="8"/>
      <c r="P855" s="8"/>
      <c r="Q855" s="8"/>
      <c r="R855" s="8"/>
      <c r="S855" s="8"/>
      <c r="T855" s="8"/>
      <c r="U855" s="8">
        <f>Y855-SUM(B855:T855)</f>
        <v>2</v>
      </c>
      <c r="V855" s="8"/>
      <c r="W855" s="8">
        <v>3</v>
      </c>
      <c r="X855" s="39">
        <v>646</v>
      </c>
      <c r="Y855" s="8">
        <f t="shared" si="163"/>
        <v>649</v>
      </c>
    </row>
    <row r="856" spans="1:25" ht="11.85" customHeight="1" x14ac:dyDescent="0.2">
      <c r="A856" s="7" t="s">
        <v>65</v>
      </c>
      <c r="B856" s="39">
        <v>217</v>
      </c>
      <c r="C856" s="39">
        <v>146</v>
      </c>
      <c r="D856" s="39">
        <v>26</v>
      </c>
      <c r="E856" s="39">
        <v>19</v>
      </c>
      <c r="F856" s="39">
        <v>16</v>
      </c>
      <c r="G856" s="39">
        <v>0</v>
      </c>
      <c r="H856" s="39">
        <v>0</v>
      </c>
      <c r="I856" s="39">
        <v>1</v>
      </c>
      <c r="J856" s="39">
        <v>1</v>
      </c>
      <c r="K856" s="39">
        <v>0</v>
      </c>
      <c r="L856" s="8"/>
      <c r="M856" s="8"/>
      <c r="N856" s="8"/>
      <c r="O856" s="8"/>
      <c r="P856" s="8"/>
      <c r="Q856" s="8"/>
      <c r="R856" s="8"/>
      <c r="S856" s="8"/>
      <c r="T856" s="8"/>
      <c r="U856" s="8">
        <f t="shared" si="162"/>
        <v>3</v>
      </c>
      <c r="V856" s="8"/>
      <c r="W856" s="8"/>
      <c r="X856" s="39">
        <v>429</v>
      </c>
      <c r="Y856" s="8">
        <f t="shared" si="163"/>
        <v>429</v>
      </c>
    </row>
    <row r="857" spans="1:25" ht="12" customHeight="1" x14ac:dyDescent="0.2">
      <c r="A857" s="9" t="s">
        <v>41</v>
      </c>
      <c r="B857" s="24">
        <f t="shared" ref="B857:I857" si="164">SUM(B840:B856)</f>
        <v>3973</v>
      </c>
      <c r="C857" s="24">
        <f t="shared" si="164"/>
        <v>3099</v>
      </c>
      <c r="D857" s="24">
        <f t="shared" si="164"/>
        <v>309</v>
      </c>
      <c r="E857" s="24">
        <f t="shared" si="164"/>
        <v>320</v>
      </c>
      <c r="F857" s="24">
        <f t="shared" si="164"/>
        <v>281</v>
      </c>
      <c r="G857" s="24">
        <f t="shared" si="164"/>
        <v>4</v>
      </c>
      <c r="H857" s="24">
        <f t="shared" si="164"/>
        <v>1</v>
      </c>
      <c r="I857" s="24">
        <f t="shared" si="164"/>
        <v>17</v>
      </c>
      <c r="J857" s="24">
        <f t="shared" ref="J857:X857" si="165">SUM(J840:J856)</f>
        <v>26</v>
      </c>
      <c r="K857" s="24">
        <f t="shared" si="165"/>
        <v>89</v>
      </c>
      <c r="L857" s="24">
        <f t="shared" si="165"/>
        <v>0</v>
      </c>
      <c r="M857" s="24">
        <f t="shared" ref="M857:S857" si="166">SUM(M840:M856)</f>
        <v>3</v>
      </c>
      <c r="N857" s="24">
        <f t="shared" si="166"/>
        <v>0</v>
      </c>
      <c r="O857" s="24">
        <f t="shared" si="166"/>
        <v>0</v>
      </c>
      <c r="P857" s="24">
        <f t="shared" si="166"/>
        <v>0</v>
      </c>
      <c r="Q857" s="24">
        <f t="shared" si="166"/>
        <v>0</v>
      </c>
      <c r="R857" s="24">
        <f t="shared" si="166"/>
        <v>0</v>
      </c>
      <c r="S857" s="24">
        <f t="shared" si="166"/>
        <v>0</v>
      </c>
      <c r="T857" s="24">
        <f t="shared" si="165"/>
        <v>0</v>
      </c>
      <c r="U857" s="48">
        <f t="shared" si="165"/>
        <v>81</v>
      </c>
      <c r="V857" s="50">
        <f t="shared" si="165"/>
        <v>1</v>
      </c>
      <c r="W857" s="49">
        <f t="shared" si="165"/>
        <v>15</v>
      </c>
      <c r="X857" s="50">
        <f t="shared" si="165"/>
        <v>8187</v>
      </c>
      <c r="Y857" s="49">
        <f>SUM(Y840:Y856)</f>
        <v>8203</v>
      </c>
    </row>
    <row r="858" spans="1:25" ht="11.85" customHeight="1" x14ac:dyDescent="0.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ht="14.85" customHeight="1" x14ac:dyDescent="0.25">
      <c r="A859" s="6" t="s">
        <v>195</v>
      </c>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ht="12" customHeight="1" x14ac:dyDescent="0.2">
      <c r="A860" s="7" t="s">
        <v>49</v>
      </c>
      <c r="B860" s="39">
        <v>285</v>
      </c>
      <c r="C860" s="39">
        <v>281</v>
      </c>
      <c r="D860" s="39">
        <v>23</v>
      </c>
      <c r="E860" s="39">
        <v>27</v>
      </c>
      <c r="F860" s="39">
        <v>14</v>
      </c>
      <c r="G860" s="39">
        <v>0</v>
      </c>
      <c r="H860" s="39">
        <v>0</v>
      </c>
      <c r="I860" s="39">
        <v>1</v>
      </c>
      <c r="J860" s="39">
        <v>3</v>
      </c>
      <c r="K860" s="39">
        <v>7</v>
      </c>
      <c r="L860" s="8"/>
      <c r="M860" s="8"/>
      <c r="N860" s="8"/>
      <c r="O860" s="8"/>
      <c r="P860" s="8"/>
      <c r="Q860" s="8"/>
      <c r="R860" s="8"/>
      <c r="S860" s="8"/>
      <c r="T860" s="8"/>
      <c r="U860" s="8">
        <f>Y860-SUM(B860:T860)</f>
        <v>5</v>
      </c>
      <c r="V860" s="8"/>
      <c r="W860" s="8">
        <v>2</v>
      </c>
      <c r="X860" s="39">
        <v>644</v>
      </c>
      <c r="Y860" s="8">
        <f t="shared" ref="Y860:Y876" si="167">SUM(V860:X860)</f>
        <v>646</v>
      </c>
    </row>
    <row r="861" spans="1:25" ht="12" customHeight="1" x14ac:dyDescent="0.2">
      <c r="A861" s="7" t="s">
        <v>50</v>
      </c>
      <c r="B861" s="39">
        <v>293</v>
      </c>
      <c r="C861" s="39">
        <v>248</v>
      </c>
      <c r="D861" s="39">
        <v>20</v>
      </c>
      <c r="E861" s="39">
        <v>25</v>
      </c>
      <c r="F861" s="39">
        <v>13</v>
      </c>
      <c r="G861" s="39">
        <v>0</v>
      </c>
      <c r="H861" s="39">
        <v>0</v>
      </c>
      <c r="I861" s="39">
        <v>0</v>
      </c>
      <c r="J861" s="39">
        <v>2</v>
      </c>
      <c r="K861" s="39">
        <v>5</v>
      </c>
      <c r="L861" s="8"/>
      <c r="M861" s="8"/>
      <c r="N861" s="8"/>
      <c r="O861" s="8"/>
      <c r="P861" s="8"/>
      <c r="Q861" s="8"/>
      <c r="R861" s="8"/>
      <c r="S861" s="8"/>
      <c r="T861" s="8"/>
      <c r="U861" s="8">
        <f t="shared" ref="U861:U875" si="168">Y861-SUM(B861:T861)</f>
        <v>4</v>
      </c>
      <c r="V861" s="8"/>
      <c r="W861" s="8">
        <v>3</v>
      </c>
      <c r="X861" s="39">
        <v>607</v>
      </c>
      <c r="Y861" s="8">
        <f t="shared" si="167"/>
        <v>610</v>
      </c>
    </row>
    <row r="862" spans="1:25" ht="12" customHeight="1" x14ac:dyDescent="0.2">
      <c r="A862" s="7" t="s">
        <v>51</v>
      </c>
      <c r="B862" s="39">
        <v>523</v>
      </c>
      <c r="C862" s="39">
        <v>515</v>
      </c>
      <c r="D862" s="39">
        <v>38</v>
      </c>
      <c r="E862" s="39">
        <v>36</v>
      </c>
      <c r="F862" s="39">
        <v>17</v>
      </c>
      <c r="G862" s="39">
        <v>0</v>
      </c>
      <c r="H862" s="39">
        <v>0</v>
      </c>
      <c r="I862" s="39">
        <v>2</v>
      </c>
      <c r="J862" s="39">
        <v>3</v>
      </c>
      <c r="K862" s="39">
        <v>3</v>
      </c>
      <c r="L862" s="8"/>
      <c r="M862" s="8">
        <v>1</v>
      </c>
      <c r="N862" s="8"/>
      <c r="O862" s="8"/>
      <c r="P862" s="8"/>
      <c r="Q862" s="8"/>
      <c r="R862" s="8"/>
      <c r="S862" s="8"/>
      <c r="T862" s="8"/>
      <c r="U862" s="8">
        <f t="shared" si="168"/>
        <v>5</v>
      </c>
      <c r="V862" s="8"/>
      <c r="W862" s="8">
        <v>5</v>
      </c>
      <c r="X862" s="39">
        <v>1138</v>
      </c>
      <c r="Y862" s="8">
        <f t="shared" si="167"/>
        <v>1143</v>
      </c>
    </row>
    <row r="863" spans="1:25" ht="12" customHeight="1" x14ac:dyDescent="0.2">
      <c r="A863" s="7" t="s">
        <v>52</v>
      </c>
      <c r="B863" s="39">
        <v>330</v>
      </c>
      <c r="C863" s="39">
        <v>409</v>
      </c>
      <c r="D863" s="39">
        <v>37</v>
      </c>
      <c r="E863" s="39">
        <v>45</v>
      </c>
      <c r="F863" s="39">
        <v>40</v>
      </c>
      <c r="G863" s="39">
        <v>3</v>
      </c>
      <c r="H863" s="39">
        <v>0</v>
      </c>
      <c r="I863" s="39">
        <v>3</v>
      </c>
      <c r="J863" s="39">
        <v>2</v>
      </c>
      <c r="K863" s="39">
        <v>12</v>
      </c>
      <c r="L863" s="8"/>
      <c r="M863" s="8"/>
      <c r="N863" s="8"/>
      <c r="O863" s="8"/>
      <c r="P863" s="8"/>
      <c r="Q863" s="8"/>
      <c r="R863" s="8"/>
      <c r="S863" s="8"/>
      <c r="T863" s="8"/>
      <c r="U863" s="8">
        <f t="shared" si="168"/>
        <v>3</v>
      </c>
      <c r="V863" s="8"/>
      <c r="W863" s="8"/>
      <c r="X863" s="39">
        <v>884</v>
      </c>
      <c r="Y863" s="8">
        <f t="shared" si="167"/>
        <v>884</v>
      </c>
    </row>
    <row r="864" spans="1:25" ht="12" customHeight="1" x14ac:dyDescent="0.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ht="12" customHeight="1" x14ac:dyDescent="0.2">
      <c r="A865" s="22" t="s">
        <v>24</v>
      </c>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ht="12" customHeight="1" x14ac:dyDescent="0.2">
      <c r="A866" s="7" t="s">
        <v>53</v>
      </c>
      <c r="B866" s="39">
        <v>399</v>
      </c>
      <c r="C866" s="39">
        <v>519</v>
      </c>
      <c r="D866" s="39">
        <v>23</v>
      </c>
      <c r="E866" s="39">
        <v>38</v>
      </c>
      <c r="F866" s="39">
        <v>16</v>
      </c>
      <c r="G866" s="39">
        <v>0</v>
      </c>
      <c r="H866" s="39">
        <v>1</v>
      </c>
      <c r="I866" s="39">
        <v>1</v>
      </c>
      <c r="J866" s="39">
        <v>1</v>
      </c>
      <c r="K866" s="39">
        <v>8</v>
      </c>
      <c r="L866" s="8"/>
      <c r="M866" s="8"/>
      <c r="N866" s="8"/>
      <c r="O866" s="8"/>
      <c r="P866" s="8"/>
      <c r="Q866" s="8"/>
      <c r="R866" s="8"/>
      <c r="S866" s="8"/>
      <c r="T866" s="8"/>
      <c r="U866" s="8">
        <f t="shared" si="168"/>
        <v>6</v>
      </c>
      <c r="V866" s="8"/>
      <c r="W866" s="8">
        <v>2</v>
      </c>
      <c r="X866" s="39">
        <v>1010</v>
      </c>
      <c r="Y866" s="8">
        <f t="shared" si="167"/>
        <v>1012</v>
      </c>
    </row>
    <row r="867" spans="1:25" ht="12" customHeight="1" x14ac:dyDescent="0.2">
      <c r="A867" s="7" t="s">
        <v>54</v>
      </c>
      <c r="B867" s="39">
        <v>166</v>
      </c>
      <c r="C867" s="39">
        <v>158</v>
      </c>
      <c r="D867" s="39">
        <v>15</v>
      </c>
      <c r="E867" s="39">
        <v>19</v>
      </c>
      <c r="F867" s="39">
        <v>13</v>
      </c>
      <c r="G867" s="39">
        <v>0</v>
      </c>
      <c r="H867" s="39">
        <v>0</v>
      </c>
      <c r="I867" s="39">
        <v>1</v>
      </c>
      <c r="J867" s="39">
        <v>0</v>
      </c>
      <c r="K867" s="39">
        <v>10</v>
      </c>
      <c r="L867" s="8"/>
      <c r="M867" s="8"/>
      <c r="N867" s="8"/>
      <c r="O867" s="8"/>
      <c r="P867" s="8"/>
      <c r="Q867" s="8"/>
      <c r="R867" s="8"/>
      <c r="S867" s="8"/>
      <c r="T867" s="8"/>
      <c r="U867" s="8">
        <f t="shared" si="168"/>
        <v>3</v>
      </c>
      <c r="V867" s="8"/>
      <c r="W867" s="8">
        <v>2</v>
      </c>
      <c r="X867" s="39">
        <v>383</v>
      </c>
      <c r="Y867" s="8">
        <f t="shared" si="167"/>
        <v>385</v>
      </c>
    </row>
    <row r="868" spans="1:25" ht="12" customHeight="1" x14ac:dyDescent="0.2">
      <c r="A868" s="7" t="s">
        <v>55</v>
      </c>
      <c r="B868" s="39">
        <v>345</v>
      </c>
      <c r="C868" s="39">
        <v>417</v>
      </c>
      <c r="D868" s="39">
        <v>29</v>
      </c>
      <c r="E868" s="39">
        <v>27</v>
      </c>
      <c r="F868" s="39">
        <v>30</v>
      </c>
      <c r="G868" s="39">
        <v>1</v>
      </c>
      <c r="H868" s="39">
        <v>0</v>
      </c>
      <c r="I868" s="39">
        <v>0</v>
      </c>
      <c r="J868" s="39">
        <v>1</v>
      </c>
      <c r="K868" s="39">
        <v>6</v>
      </c>
      <c r="L868" s="8"/>
      <c r="M868" s="8"/>
      <c r="N868" s="8"/>
      <c r="O868" s="8"/>
      <c r="P868" s="8"/>
      <c r="Q868" s="8"/>
      <c r="R868" s="8"/>
      <c r="S868" s="8"/>
      <c r="T868" s="8"/>
      <c r="U868" s="8">
        <f t="shared" si="168"/>
        <v>1</v>
      </c>
      <c r="V868" s="8"/>
      <c r="W868" s="8">
        <v>2</v>
      </c>
      <c r="X868" s="39">
        <v>855</v>
      </c>
      <c r="Y868" s="8">
        <f t="shared" si="167"/>
        <v>857</v>
      </c>
    </row>
    <row r="869" spans="1:25" ht="12" customHeight="1" x14ac:dyDescent="0.2">
      <c r="A869" s="7" t="s">
        <v>56</v>
      </c>
      <c r="B869" s="39">
        <v>265</v>
      </c>
      <c r="C869" s="39">
        <v>296</v>
      </c>
      <c r="D869" s="39">
        <v>17</v>
      </c>
      <c r="E869" s="39">
        <v>32</v>
      </c>
      <c r="F869" s="39">
        <v>20</v>
      </c>
      <c r="G869" s="39">
        <v>0</v>
      </c>
      <c r="H869" s="39">
        <v>0</v>
      </c>
      <c r="I869" s="39">
        <v>0</v>
      </c>
      <c r="J869" s="39">
        <v>4</v>
      </c>
      <c r="K869" s="39">
        <v>10</v>
      </c>
      <c r="L869" s="8"/>
      <c r="M869" s="8"/>
      <c r="N869" s="8"/>
      <c r="O869" s="8"/>
      <c r="P869" s="8"/>
      <c r="Q869" s="8"/>
      <c r="R869" s="8"/>
      <c r="S869" s="8"/>
      <c r="T869" s="8"/>
      <c r="U869" s="8">
        <f t="shared" si="168"/>
        <v>1</v>
      </c>
      <c r="V869" s="8"/>
      <c r="W869" s="8">
        <v>3</v>
      </c>
      <c r="X869" s="39">
        <v>642</v>
      </c>
      <c r="Y869" s="8">
        <f t="shared" si="167"/>
        <v>645</v>
      </c>
    </row>
    <row r="870" spans="1:25" ht="12" customHeight="1" x14ac:dyDescent="0.2">
      <c r="A870" s="7" t="s">
        <v>57</v>
      </c>
      <c r="B870" s="39">
        <v>290</v>
      </c>
      <c r="C870" s="39">
        <v>307</v>
      </c>
      <c r="D870" s="39">
        <v>13</v>
      </c>
      <c r="E870" s="39">
        <v>31</v>
      </c>
      <c r="F870" s="39">
        <v>17</v>
      </c>
      <c r="G870" s="39">
        <v>2</v>
      </c>
      <c r="H870" s="39">
        <v>0</v>
      </c>
      <c r="I870" s="39">
        <v>0</v>
      </c>
      <c r="J870" s="39">
        <v>0</v>
      </c>
      <c r="K870" s="39">
        <v>3</v>
      </c>
      <c r="L870" s="8"/>
      <c r="M870" s="8"/>
      <c r="N870" s="8"/>
      <c r="O870" s="8"/>
      <c r="P870" s="8"/>
      <c r="Q870" s="8"/>
      <c r="R870" s="8"/>
      <c r="S870" s="8"/>
      <c r="T870" s="8"/>
      <c r="U870" s="8">
        <f t="shared" si="168"/>
        <v>2</v>
      </c>
      <c r="V870" s="8"/>
      <c r="W870" s="8">
        <v>1</v>
      </c>
      <c r="X870" s="39">
        <v>664</v>
      </c>
      <c r="Y870" s="8">
        <f t="shared" si="167"/>
        <v>665</v>
      </c>
    </row>
    <row r="871" spans="1:25" ht="12" customHeight="1" x14ac:dyDescent="0.2">
      <c r="A871" s="7" t="s">
        <v>58</v>
      </c>
      <c r="B871" s="39">
        <v>273</v>
      </c>
      <c r="C871" s="39">
        <v>215</v>
      </c>
      <c r="D871" s="39">
        <v>19</v>
      </c>
      <c r="E871" s="39">
        <v>14</v>
      </c>
      <c r="F871" s="39">
        <v>11</v>
      </c>
      <c r="G871" s="39">
        <v>1</v>
      </c>
      <c r="H871" s="39">
        <v>0</v>
      </c>
      <c r="I871" s="39">
        <v>1</v>
      </c>
      <c r="J871" s="39">
        <v>2</v>
      </c>
      <c r="K871" s="39">
        <v>4</v>
      </c>
      <c r="L871" s="8"/>
      <c r="M871" s="8"/>
      <c r="N871" s="8"/>
      <c r="O871" s="8"/>
      <c r="P871" s="8"/>
      <c r="Q871" s="8"/>
      <c r="R871" s="8"/>
      <c r="S871" s="8"/>
      <c r="T871" s="8"/>
      <c r="U871" s="8">
        <f t="shared" si="168"/>
        <v>6</v>
      </c>
      <c r="V871" s="8"/>
      <c r="W871" s="8">
        <v>3</v>
      </c>
      <c r="X871" s="39">
        <v>543</v>
      </c>
      <c r="Y871" s="8">
        <f t="shared" si="167"/>
        <v>546</v>
      </c>
    </row>
    <row r="872" spans="1:25" ht="12" customHeight="1" x14ac:dyDescent="0.2">
      <c r="A872" s="7" t="s">
        <v>59</v>
      </c>
      <c r="B872" s="39">
        <v>528</v>
      </c>
      <c r="C872" s="39">
        <v>511</v>
      </c>
      <c r="D872" s="39">
        <v>28</v>
      </c>
      <c r="E872" s="39">
        <v>44</v>
      </c>
      <c r="F872" s="39">
        <v>33</v>
      </c>
      <c r="G872" s="39">
        <v>1</v>
      </c>
      <c r="H872" s="39">
        <v>0</v>
      </c>
      <c r="I872" s="39">
        <v>2</v>
      </c>
      <c r="J872" s="39">
        <v>3</v>
      </c>
      <c r="K872" s="39">
        <v>8</v>
      </c>
      <c r="L872" s="8"/>
      <c r="M872" s="8">
        <v>3</v>
      </c>
      <c r="N872" s="8"/>
      <c r="O872" s="8"/>
      <c r="P872" s="8"/>
      <c r="Q872" s="8"/>
      <c r="R872" s="8"/>
      <c r="S872" s="8"/>
      <c r="T872" s="8"/>
      <c r="U872" s="8">
        <f t="shared" si="168"/>
        <v>9</v>
      </c>
      <c r="V872" s="8"/>
      <c r="W872" s="8"/>
      <c r="X872" s="39">
        <v>1170</v>
      </c>
      <c r="Y872" s="8">
        <f t="shared" si="167"/>
        <v>1170</v>
      </c>
    </row>
    <row r="873" spans="1:25" ht="12" customHeight="1" x14ac:dyDescent="0.2">
      <c r="A873" s="7" t="s">
        <v>60</v>
      </c>
      <c r="B873" s="39">
        <v>251</v>
      </c>
      <c r="C873" s="39">
        <v>187</v>
      </c>
      <c r="D873" s="39">
        <v>25</v>
      </c>
      <c r="E873" s="39">
        <v>14</v>
      </c>
      <c r="F873" s="39">
        <v>9</v>
      </c>
      <c r="G873" s="39">
        <v>1</v>
      </c>
      <c r="H873" s="39">
        <v>0</v>
      </c>
      <c r="I873" s="39">
        <v>1</v>
      </c>
      <c r="J873" s="39">
        <v>2</v>
      </c>
      <c r="K873" s="39">
        <v>4</v>
      </c>
      <c r="L873" s="8"/>
      <c r="M873" s="8"/>
      <c r="N873" s="8"/>
      <c r="O873" s="8"/>
      <c r="P873" s="8"/>
      <c r="Q873" s="8"/>
      <c r="R873" s="8"/>
      <c r="S873" s="8"/>
      <c r="T873" s="8"/>
      <c r="U873" s="8">
        <f t="shared" si="168"/>
        <v>2</v>
      </c>
      <c r="V873" s="8"/>
      <c r="W873" s="8">
        <v>3</v>
      </c>
      <c r="X873" s="39">
        <v>493</v>
      </c>
      <c r="Y873" s="8">
        <f t="shared" si="167"/>
        <v>496</v>
      </c>
    </row>
    <row r="874" spans="1:25" ht="12" customHeight="1" x14ac:dyDescent="0.2">
      <c r="A874" s="7" t="s">
        <v>61</v>
      </c>
      <c r="B874" s="39">
        <v>252</v>
      </c>
      <c r="C874" s="39">
        <v>234</v>
      </c>
      <c r="D874" s="39">
        <v>17</v>
      </c>
      <c r="E874" s="39">
        <v>14</v>
      </c>
      <c r="F874" s="39">
        <v>19</v>
      </c>
      <c r="G874" s="39">
        <v>0</v>
      </c>
      <c r="H874" s="39">
        <v>1</v>
      </c>
      <c r="I874" s="39">
        <v>1</v>
      </c>
      <c r="J874" s="39">
        <v>0</v>
      </c>
      <c r="K874" s="39">
        <v>0</v>
      </c>
      <c r="L874" s="8"/>
      <c r="M874" s="8"/>
      <c r="N874" s="8"/>
      <c r="O874" s="8"/>
      <c r="P874" s="8"/>
      <c r="Q874" s="8"/>
      <c r="R874" s="8"/>
      <c r="S874" s="8"/>
      <c r="T874" s="8"/>
      <c r="U874" s="8">
        <f t="shared" si="168"/>
        <v>4</v>
      </c>
      <c r="V874" s="8"/>
      <c r="W874" s="8">
        <v>2</v>
      </c>
      <c r="X874" s="39">
        <v>540</v>
      </c>
      <c r="Y874" s="8">
        <f t="shared" si="167"/>
        <v>542</v>
      </c>
    </row>
    <row r="875" spans="1:25" ht="12" customHeight="1" x14ac:dyDescent="0.2">
      <c r="A875" s="7" t="s">
        <v>62</v>
      </c>
      <c r="B875" s="39">
        <v>337</v>
      </c>
      <c r="C875" s="39">
        <v>327</v>
      </c>
      <c r="D875" s="39">
        <v>26</v>
      </c>
      <c r="E875" s="39">
        <v>21</v>
      </c>
      <c r="F875" s="39">
        <v>26</v>
      </c>
      <c r="G875" s="39">
        <v>1</v>
      </c>
      <c r="H875" s="39">
        <v>0</v>
      </c>
      <c r="I875" s="39">
        <v>0</v>
      </c>
      <c r="J875" s="39">
        <v>5</v>
      </c>
      <c r="K875" s="39">
        <v>3</v>
      </c>
      <c r="L875" s="8"/>
      <c r="M875" s="8"/>
      <c r="N875" s="8"/>
      <c r="O875" s="8"/>
      <c r="P875" s="8"/>
      <c r="Q875" s="8"/>
      <c r="R875" s="8"/>
      <c r="S875" s="8"/>
      <c r="T875" s="8"/>
      <c r="U875" s="8">
        <f t="shared" si="168"/>
        <v>6</v>
      </c>
      <c r="V875" s="8"/>
      <c r="W875" s="8">
        <v>1</v>
      </c>
      <c r="X875" s="39">
        <v>751</v>
      </c>
      <c r="Y875" s="8">
        <f t="shared" si="167"/>
        <v>752</v>
      </c>
    </row>
    <row r="876" spans="1:25" ht="12" customHeight="1" x14ac:dyDescent="0.2">
      <c r="A876" s="7" t="s">
        <v>63</v>
      </c>
      <c r="B876" s="39">
        <v>245</v>
      </c>
      <c r="C876" s="39">
        <v>345</v>
      </c>
      <c r="D876" s="39">
        <v>21</v>
      </c>
      <c r="E876" s="39">
        <v>35</v>
      </c>
      <c r="F876" s="39">
        <v>20</v>
      </c>
      <c r="G876" s="39">
        <v>0</v>
      </c>
      <c r="H876" s="39">
        <v>0</v>
      </c>
      <c r="I876" s="39">
        <v>1</v>
      </c>
      <c r="J876" s="39">
        <v>1</v>
      </c>
      <c r="K876" s="39">
        <v>3</v>
      </c>
      <c r="L876" s="8"/>
      <c r="M876" s="8"/>
      <c r="N876" s="8"/>
      <c r="O876" s="8"/>
      <c r="P876" s="8"/>
      <c r="Q876" s="8"/>
      <c r="R876" s="8"/>
      <c r="S876" s="8"/>
      <c r="T876" s="8"/>
      <c r="U876" s="8">
        <f>Y876-SUM(B876:T876)</f>
        <v>2</v>
      </c>
      <c r="V876" s="8"/>
      <c r="W876" s="8">
        <v>1</v>
      </c>
      <c r="X876" s="39">
        <v>672</v>
      </c>
      <c r="Y876" s="8">
        <f t="shared" si="167"/>
        <v>673</v>
      </c>
    </row>
    <row r="877" spans="1:25" ht="12" customHeight="1" x14ac:dyDescent="0.2">
      <c r="A877" s="9" t="s">
        <v>41</v>
      </c>
      <c r="B877" s="24">
        <f t="shared" ref="B877:L877" si="169">SUM(B860:B876)</f>
        <v>4782</v>
      </c>
      <c r="C877" s="24">
        <f t="shared" si="169"/>
        <v>4969</v>
      </c>
      <c r="D877" s="24">
        <f t="shared" si="169"/>
        <v>351</v>
      </c>
      <c r="E877" s="24">
        <f t="shared" si="169"/>
        <v>422</v>
      </c>
      <c r="F877" s="24">
        <f t="shared" si="169"/>
        <v>298</v>
      </c>
      <c r="G877" s="24">
        <f t="shared" si="169"/>
        <v>10</v>
      </c>
      <c r="H877" s="24">
        <f t="shared" si="169"/>
        <v>2</v>
      </c>
      <c r="I877" s="24">
        <f t="shared" si="169"/>
        <v>14</v>
      </c>
      <c r="J877" s="24">
        <f t="shared" si="169"/>
        <v>29</v>
      </c>
      <c r="K877" s="24">
        <f t="shared" si="169"/>
        <v>86</v>
      </c>
      <c r="L877" s="24">
        <f t="shared" si="169"/>
        <v>0</v>
      </c>
      <c r="M877" s="24">
        <f t="shared" ref="M877:R877" si="170">SUM(M860:M876)</f>
        <v>4</v>
      </c>
      <c r="N877" s="24">
        <f t="shared" si="170"/>
        <v>0</v>
      </c>
      <c r="O877" s="24">
        <f t="shared" si="170"/>
        <v>0</v>
      </c>
      <c r="P877" s="24">
        <f t="shared" si="170"/>
        <v>0</v>
      </c>
      <c r="Q877" s="24">
        <f t="shared" si="170"/>
        <v>0</v>
      </c>
      <c r="R877" s="24">
        <f t="shared" si="170"/>
        <v>0</v>
      </c>
      <c r="S877" s="24">
        <f t="shared" ref="S877:Y877" si="171">SUM(S860:S876)</f>
        <v>0</v>
      </c>
      <c r="T877" s="24">
        <f t="shared" si="171"/>
        <v>0</v>
      </c>
      <c r="U877" s="48">
        <f t="shared" si="171"/>
        <v>59</v>
      </c>
      <c r="V877" s="50">
        <f t="shared" si="171"/>
        <v>0</v>
      </c>
      <c r="W877" s="49">
        <f t="shared" si="171"/>
        <v>30</v>
      </c>
      <c r="X877" s="50">
        <f t="shared" si="171"/>
        <v>10996</v>
      </c>
      <c r="Y877" s="49">
        <f t="shared" si="171"/>
        <v>11026</v>
      </c>
    </row>
    <row r="878" spans="1:25" ht="12" customHeight="1" x14ac:dyDescent="0.2">
      <c r="A878" s="9"/>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row>
    <row r="879" spans="1:25" ht="14.85" customHeight="1" x14ac:dyDescent="0.25">
      <c r="A879" s="6" t="s">
        <v>196</v>
      </c>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ht="12" customHeight="1" x14ac:dyDescent="0.2">
      <c r="A880" s="7" t="s">
        <v>49</v>
      </c>
      <c r="B880" s="39">
        <v>217</v>
      </c>
      <c r="C880" s="39">
        <v>150</v>
      </c>
      <c r="D880" s="39">
        <v>6</v>
      </c>
      <c r="E880" s="39">
        <v>23</v>
      </c>
      <c r="F880" s="39">
        <v>15</v>
      </c>
      <c r="G880" s="39">
        <v>0</v>
      </c>
      <c r="H880" s="39">
        <v>0</v>
      </c>
      <c r="I880" s="39">
        <v>1</v>
      </c>
      <c r="J880" s="39">
        <v>4</v>
      </c>
      <c r="K880" s="39">
        <v>14</v>
      </c>
      <c r="L880" s="8"/>
      <c r="M880" s="8"/>
      <c r="N880" s="8"/>
      <c r="O880" s="8"/>
      <c r="P880" s="8"/>
      <c r="Q880" s="8"/>
      <c r="R880" s="8"/>
      <c r="S880" s="8"/>
      <c r="T880" s="8"/>
      <c r="U880" s="8">
        <f>Y880-SUM(B880:T880)</f>
        <v>10</v>
      </c>
      <c r="V880" s="8"/>
      <c r="W880" s="8">
        <v>1</v>
      </c>
      <c r="X880" s="39">
        <v>439</v>
      </c>
      <c r="Y880" s="8">
        <f t="shared" ref="Y880:Y939" si="172">SUM(V880:X880)</f>
        <v>440</v>
      </c>
    </row>
    <row r="881" spans="1:25" ht="12" customHeight="1" x14ac:dyDescent="0.2">
      <c r="A881" s="7" t="s">
        <v>50</v>
      </c>
      <c r="B881" s="39">
        <v>208</v>
      </c>
      <c r="C881" s="39">
        <v>126</v>
      </c>
      <c r="D881" s="39">
        <v>15</v>
      </c>
      <c r="E881" s="39">
        <v>18</v>
      </c>
      <c r="F881" s="39">
        <v>15</v>
      </c>
      <c r="G881" s="39">
        <v>0</v>
      </c>
      <c r="H881" s="39">
        <v>0</v>
      </c>
      <c r="I881" s="39">
        <v>0</v>
      </c>
      <c r="J881" s="39">
        <v>0</v>
      </c>
      <c r="K881" s="39">
        <v>2</v>
      </c>
      <c r="L881" s="8"/>
      <c r="M881" s="8"/>
      <c r="N881" s="8"/>
      <c r="O881" s="8"/>
      <c r="P881" s="8"/>
      <c r="Q881" s="8"/>
      <c r="R881" s="8"/>
      <c r="S881" s="8"/>
      <c r="T881" s="8"/>
      <c r="U881" s="8">
        <f t="shared" ref="U881:U939" si="173">Y881-SUM(B881:T881)</f>
        <v>9</v>
      </c>
      <c r="V881" s="8"/>
      <c r="W881" s="8"/>
      <c r="X881" s="39">
        <v>393</v>
      </c>
      <c r="Y881" s="8">
        <f t="shared" si="172"/>
        <v>393</v>
      </c>
    </row>
    <row r="882" spans="1:25" ht="12" customHeight="1" x14ac:dyDescent="0.2">
      <c r="A882" s="7" t="s">
        <v>51</v>
      </c>
      <c r="B882" s="39">
        <v>180</v>
      </c>
      <c r="C882" s="39">
        <v>160</v>
      </c>
      <c r="D882" s="39">
        <v>17</v>
      </c>
      <c r="E882" s="39">
        <v>14</v>
      </c>
      <c r="F882" s="39">
        <v>11</v>
      </c>
      <c r="G882" s="39">
        <v>0</v>
      </c>
      <c r="H882" s="39">
        <v>0</v>
      </c>
      <c r="I882" s="39">
        <v>0</v>
      </c>
      <c r="J882" s="39">
        <v>2</v>
      </c>
      <c r="K882" s="39">
        <v>6</v>
      </c>
      <c r="L882" s="8"/>
      <c r="M882" s="8"/>
      <c r="N882" s="8"/>
      <c r="O882" s="8"/>
      <c r="P882" s="8"/>
      <c r="Q882" s="8"/>
      <c r="R882" s="8"/>
      <c r="S882" s="8"/>
      <c r="T882" s="8"/>
      <c r="U882" s="8">
        <f t="shared" si="173"/>
        <v>4</v>
      </c>
      <c r="V882" s="8"/>
      <c r="W882" s="8">
        <v>1</v>
      </c>
      <c r="X882" s="39">
        <v>393</v>
      </c>
      <c r="Y882" s="8">
        <f t="shared" si="172"/>
        <v>394</v>
      </c>
    </row>
    <row r="883" spans="1:25" ht="12" customHeight="1" x14ac:dyDescent="0.2">
      <c r="A883" s="7" t="s">
        <v>52</v>
      </c>
      <c r="B883" s="39">
        <v>192</v>
      </c>
      <c r="C883" s="39">
        <v>110</v>
      </c>
      <c r="D883" s="39">
        <v>14</v>
      </c>
      <c r="E883" s="39">
        <v>10</v>
      </c>
      <c r="F883" s="39">
        <v>8</v>
      </c>
      <c r="G883" s="39">
        <v>1</v>
      </c>
      <c r="H883" s="39">
        <v>0</v>
      </c>
      <c r="I883" s="39">
        <v>0</v>
      </c>
      <c r="J883" s="39">
        <v>0</v>
      </c>
      <c r="K883" s="39">
        <v>10</v>
      </c>
      <c r="L883" s="8"/>
      <c r="M883" s="8"/>
      <c r="N883" s="8"/>
      <c r="O883" s="8"/>
      <c r="P883" s="8"/>
      <c r="Q883" s="8"/>
      <c r="R883" s="8"/>
      <c r="S883" s="8"/>
      <c r="T883" s="8"/>
      <c r="U883" s="8">
        <f t="shared" si="173"/>
        <v>4</v>
      </c>
      <c r="V883" s="8"/>
      <c r="W883" s="8">
        <v>3</v>
      </c>
      <c r="X883" s="39">
        <v>346</v>
      </c>
      <c r="Y883" s="8">
        <f t="shared" si="172"/>
        <v>349</v>
      </c>
    </row>
    <row r="884" spans="1:25" ht="12" customHeight="1" x14ac:dyDescent="0.2">
      <c r="A884" s="7" t="s">
        <v>53</v>
      </c>
      <c r="B884" s="39">
        <v>200</v>
      </c>
      <c r="C884" s="39">
        <v>119</v>
      </c>
      <c r="D884" s="39">
        <v>12</v>
      </c>
      <c r="E884" s="39">
        <v>12</v>
      </c>
      <c r="F884" s="39">
        <v>8</v>
      </c>
      <c r="G884" s="39">
        <v>0</v>
      </c>
      <c r="H884" s="39">
        <v>0</v>
      </c>
      <c r="I884" s="39">
        <v>0</v>
      </c>
      <c r="J884" s="39">
        <v>0</v>
      </c>
      <c r="K884" s="39">
        <v>3</v>
      </c>
      <c r="L884" s="8"/>
      <c r="M884" s="8"/>
      <c r="N884" s="8"/>
      <c r="O884" s="8"/>
      <c r="P884" s="8"/>
      <c r="Q884" s="8"/>
      <c r="R884" s="8"/>
      <c r="S884" s="8"/>
      <c r="T884" s="8"/>
      <c r="U884" s="8">
        <f t="shared" si="173"/>
        <v>4</v>
      </c>
      <c r="V884" s="8"/>
      <c r="W884" s="8"/>
      <c r="X884" s="39">
        <v>358</v>
      </c>
      <c r="Y884" s="8">
        <f t="shared" si="172"/>
        <v>358</v>
      </c>
    </row>
    <row r="885" spans="1:25" ht="12" customHeight="1" x14ac:dyDescent="0.2">
      <c r="A885" s="7" t="s">
        <v>54</v>
      </c>
      <c r="B885" s="39">
        <v>219</v>
      </c>
      <c r="C885" s="39">
        <v>144</v>
      </c>
      <c r="D885" s="39">
        <v>10</v>
      </c>
      <c r="E885" s="39">
        <v>7</v>
      </c>
      <c r="F885" s="39">
        <v>8</v>
      </c>
      <c r="G885" s="39">
        <v>0</v>
      </c>
      <c r="H885" s="39">
        <v>0</v>
      </c>
      <c r="I885" s="39">
        <v>1</v>
      </c>
      <c r="J885" s="39">
        <v>1</v>
      </c>
      <c r="K885" s="39">
        <v>8</v>
      </c>
      <c r="L885" s="8"/>
      <c r="M885" s="8"/>
      <c r="N885" s="8"/>
      <c r="O885" s="8"/>
      <c r="P885" s="8"/>
      <c r="Q885" s="8"/>
      <c r="R885" s="8"/>
      <c r="S885" s="8"/>
      <c r="T885" s="8"/>
      <c r="U885" s="8">
        <f t="shared" si="173"/>
        <v>7</v>
      </c>
      <c r="V885" s="8"/>
      <c r="W885" s="8"/>
      <c r="X885" s="39">
        <v>405</v>
      </c>
      <c r="Y885" s="8">
        <f t="shared" si="172"/>
        <v>405</v>
      </c>
    </row>
    <row r="886" spans="1:25" ht="12" customHeight="1" x14ac:dyDescent="0.2">
      <c r="A886" s="7" t="s">
        <v>55</v>
      </c>
      <c r="B886" s="39">
        <v>302</v>
      </c>
      <c r="C886" s="39">
        <v>173</v>
      </c>
      <c r="D886" s="39">
        <v>16</v>
      </c>
      <c r="E886" s="39">
        <v>20</v>
      </c>
      <c r="F886" s="39">
        <v>12</v>
      </c>
      <c r="G886" s="39">
        <v>0</v>
      </c>
      <c r="H886" s="39">
        <v>0</v>
      </c>
      <c r="I886" s="39">
        <v>3</v>
      </c>
      <c r="J886" s="39">
        <v>1</v>
      </c>
      <c r="K886" s="39">
        <v>8</v>
      </c>
      <c r="L886" s="8"/>
      <c r="M886" s="8"/>
      <c r="N886" s="8"/>
      <c r="O886" s="8"/>
      <c r="P886" s="8"/>
      <c r="Q886" s="8"/>
      <c r="R886" s="8"/>
      <c r="S886" s="8"/>
      <c r="T886" s="8"/>
      <c r="U886" s="8">
        <f t="shared" si="173"/>
        <v>5</v>
      </c>
      <c r="V886" s="8"/>
      <c r="W886" s="8"/>
      <c r="X886" s="39">
        <v>540</v>
      </c>
      <c r="Y886" s="8">
        <f t="shared" si="172"/>
        <v>540</v>
      </c>
    </row>
    <row r="887" spans="1:25" ht="12" customHeight="1" x14ac:dyDescent="0.2">
      <c r="A887" s="7" t="s">
        <v>56</v>
      </c>
      <c r="B887" s="39">
        <v>238</v>
      </c>
      <c r="C887" s="39">
        <v>155</v>
      </c>
      <c r="D887" s="39">
        <v>14</v>
      </c>
      <c r="E887" s="39">
        <v>15</v>
      </c>
      <c r="F887" s="39">
        <v>16</v>
      </c>
      <c r="G887" s="39">
        <v>1</v>
      </c>
      <c r="H887" s="39">
        <v>1</v>
      </c>
      <c r="I887" s="39">
        <v>0</v>
      </c>
      <c r="J887" s="39">
        <v>1</v>
      </c>
      <c r="K887" s="39">
        <v>3</v>
      </c>
      <c r="L887" s="8"/>
      <c r="M887" s="8"/>
      <c r="N887" s="8"/>
      <c r="O887" s="8"/>
      <c r="P887" s="8"/>
      <c r="Q887" s="8"/>
      <c r="R887" s="8"/>
      <c r="S887" s="8"/>
      <c r="T887" s="8"/>
      <c r="U887" s="8">
        <f t="shared" si="173"/>
        <v>3</v>
      </c>
      <c r="V887" s="8"/>
      <c r="W887" s="8">
        <v>1</v>
      </c>
      <c r="X887" s="39">
        <v>446</v>
      </c>
      <c r="Y887" s="8">
        <f t="shared" si="172"/>
        <v>447</v>
      </c>
    </row>
    <row r="888" spans="1:25" ht="12" customHeight="1" x14ac:dyDescent="0.2">
      <c r="A888" s="7" t="s">
        <v>57</v>
      </c>
      <c r="B888" s="39">
        <v>323</v>
      </c>
      <c r="C888" s="39">
        <v>245</v>
      </c>
      <c r="D888" s="39">
        <v>27</v>
      </c>
      <c r="E888" s="39">
        <v>15</v>
      </c>
      <c r="F888" s="39">
        <v>20</v>
      </c>
      <c r="G888" s="39">
        <v>2</v>
      </c>
      <c r="H888" s="39">
        <v>0</v>
      </c>
      <c r="I888" s="39">
        <v>0</v>
      </c>
      <c r="J888" s="39">
        <v>1</v>
      </c>
      <c r="K888" s="39">
        <v>8</v>
      </c>
      <c r="L888" s="8"/>
      <c r="M888" s="8"/>
      <c r="N888" s="8"/>
      <c r="O888" s="8"/>
      <c r="P888" s="8"/>
      <c r="Q888" s="8"/>
      <c r="R888" s="8"/>
      <c r="S888" s="8"/>
      <c r="T888" s="8"/>
      <c r="U888" s="8">
        <f t="shared" si="173"/>
        <v>1</v>
      </c>
      <c r="V888" s="8"/>
      <c r="W888" s="8"/>
      <c r="X888" s="39">
        <v>642</v>
      </c>
      <c r="Y888" s="8">
        <f t="shared" si="172"/>
        <v>642</v>
      </c>
    </row>
    <row r="889" spans="1:25" ht="12" customHeight="1" x14ac:dyDescent="0.2">
      <c r="A889" s="7" t="s">
        <v>58</v>
      </c>
      <c r="B889" s="39">
        <v>271</v>
      </c>
      <c r="C889" s="39">
        <v>170</v>
      </c>
      <c r="D889" s="39">
        <v>10</v>
      </c>
      <c r="E889" s="39">
        <v>25</v>
      </c>
      <c r="F889" s="39">
        <v>20</v>
      </c>
      <c r="G889" s="39">
        <v>1</v>
      </c>
      <c r="H889" s="39">
        <v>0</v>
      </c>
      <c r="I889" s="39">
        <v>0</v>
      </c>
      <c r="J889" s="39">
        <v>0</v>
      </c>
      <c r="K889" s="39">
        <v>9</v>
      </c>
      <c r="L889" s="8"/>
      <c r="M889" s="8"/>
      <c r="N889" s="8"/>
      <c r="O889" s="8"/>
      <c r="P889" s="8"/>
      <c r="Q889" s="8"/>
      <c r="R889" s="8"/>
      <c r="S889" s="8"/>
      <c r="T889" s="8"/>
      <c r="U889" s="8">
        <f t="shared" si="173"/>
        <v>10</v>
      </c>
      <c r="V889" s="8"/>
      <c r="W889" s="8"/>
      <c r="X889" s="39">
        <v>516</v>
      </c>
      <c r="Y889" s="8">
        <f t="shared" si="172"/>
        <v>516</v>
      </c>
    </row>
    <row r="890" spans="1:25" ht="12" customHeight="1" x14ac:dyDescent="0.2">
      <c r="A890" s="7" t="s">
        <v>59</v>
      </c>
      <c r="B890" s="39">
        <v>261</v>
      </c>
      <c r="C890" s="39">
        <v>179</v>
      </c>
      <c r="D890" s="39">
        <v>14</v>
      </c>
      <c r="E890" s="39">
        <v>23</v>
      </c>
      <c r="F890" s="39">
        <v>18</v>
      </c>
      <c r="G890" s="39">
        <v>1</v>
      </c>
      <c r="H890" s="39">
        <v>0</v>
      </c>
      <c r="I890" s="39">
        <v>0</v>
      </c>
      <c r="J890" s="39">
        <v>0</v>
      </c>
      <c r="K890" s="39">
        <v>9</v>
      </c>
      <c r="L890" s="8"/>
      <c r="M890" s="8"/>
      <c r="N890" s="8"/>
      <c r="O890" s="8"/>
      <c r="P890" s="8"/>
      <c r="Q890" s="8"/>
      <c r="R890" s="8"/>
      <c r="S890" s="8"/>
      <c r="T890" s="8"/>
      <c r="U890" s="8">
        <f t="shared" si="173"/>
        <v>9</v>
      </c>
      <c r="V890" s="8"/>
      <c r="W890" s="8"/>
      <c r="X890" s="39">
        <v>514</v>
      </c>
      <c r="Y890" s="8">
        <f t="shared" si="172"/>
        <v>514</v>
      </c>
    </row>
    <row r="891" spans="1:25" ht="12" customHeight="1" x14ac:dyDescent="0.2">
      <c r="A891" s="7" t="s">
        <v>60</v>
      </c>
      <c r="B891" s="39">
        <v>227</v>
      </c>
      <c r="C891" s="39">
        <v>137</v>
      </c>
      <c r="D891" s="39">
        <v>14</v>
      </c>
      <c r="E891" s="39">
        <v>15</v>
      </c>
      <c r="F891" s="39">
        <v>20</v>
      </c>
      <c r="G891" s="39">
        <v>0</v>
      </c>
      <c r="H891" s="39">
        <v>0</v>
      </c>
      <c r="I891" s="39">
        <v>0</v>
      </c>
      <c r="J891" s="39">
        <v>1</v>
      </c>
      <c r="K891" s="39">
        <v>5</v>
      </c>
      <c r="L891" s="8"/>
      <c r="M891" s="8"/>
      <c r="N891" s="8"/>
      <c r="O891" s="8"/>
      <c r="P891" s="8"/>
      <c r="Q891" s="8"/>
      <c r="R891" s="8"/>
      <c r="S891" s="8"/>
      <c r="T891" s="8"/>
      <c r="U891" s="8">
        <f t="shared" si="173"/>
        <v>1</v>
      </c>
      <c r="V891" s="8"/>
      <c r="W891" s="8"/>
      <c r="X891" s="39">
        <v>420</v>
      </c>
      <c r="Y891" s="8">
        <f t="shared" si="172"/>
        <v>420</v>
      </c>
    </row>
    <row r="892" spans="1:25" ht="12" customHeight="1" x14ac:dyDescent="0.2">
      <c r="A892" s="7" t="s">
        <v>61</v>
      </c>
      <c r="B892" s="39">
        <v>205</v>
      </c>
      <c r="C892" s="39">
        <v>143</v>
      </c>
      <c r="D892" s="39">
        <v>14</v>
      </c>
      <c r="E892" s="39">
        <v>13</v>
      </c>
      <c r="F892" s="39">
        <v>11</v>
      </c>
      <c r="G892" s="39">
        <v>2</v>
      </c>
      <c r="H892" s="39">
        <v>0</v>
      </c>
      <c r="I892" s="39">
        <v>0</v>
      </c>
      <c r="J892" s="39">
        <v>3</v>
      </c>
      <c r="K892" s="39">
        <v>4</v>
      </c>
      <c r="L892" s="8"/>
      <c r="M892" s="8"/>
      <c r="N892" s="8"/>
      <c r="O892" s="8"/>
      <c r="P892" s="8"/>
      <c r="Q892" s="8"/>
      <c r="R892" s="8"/>
      <c r="S892" s="8"/>
      <c r="T892" s="8"/>
      <c r="U892" s="8">
        <f t="shared" si="173"/>
        <v>17</v>
      </c>
      <c r="V892" s="8"/>
      <c r="W892" s="8">
        <v>1</v>
      </c>
      <c r="X892" s="39">
        <v>411</v>
      </c>
      <c r="Y892" s="8">
        <f t="shared" si="172"/>
        <v>412</v>
      </c>
    </row>
    <row r="893" spans="1:25" ht="12" customHeight="1" x14ac:dyDescent="0.2">
      <c r="A893" s="7" t="s">
        <v>62</v>
      </c>
      <c r="B893" s="39">
        <v>276</v>
      </c>
      <c r="C893" s="39">
        <v>202</v>
      </c>
      <c r="D893" s="39">
        <v>12</v>
      </c>
      <c r="E893" s="39">
        <v>24</v>
      </c>
      <c r="F893" s="39">
        <v>10</v>
      </c>
      <c r="G893" s="39">
        <v>0</v>
      </c>
      <c r="H893" s="39">
        <v>0</v>
      </c>
      <c r="I893" s="39">
        <v>1</v>
      </c>
      <c r="J893" s="39">
        <v>3</v>
      </c>
      <c r="K893" s="39">
        <v>5</v>
      </c>
      <c r="L893" s="8"/>
      <c r="M893" s="8"/>
      <c r="N893" s="8"/>
      <c r="O893" s="8"/>
      <c r="P893" s="8"/>
      <c r="Q893" s="8"/>
      <c r="R893" s="8"/>
      <c r="S893" s="8"/>
      <c r="T893" s="8"/>
      <c r="U893" s="8">
        <f t="shared" si="173"/>
        <v>5</v>
      </c>
      <c r="V893" s="8"/>
      <c r="W893" s="8"/>
      <c r="X893" s="39">
        <v>538</v>
      </c>
      <c r="Y893" s="8">
        <f t="shared" si="172"/>
        <v>538</v>
      </c>
    </row>
    <row r="894" spans="1:25" ht="12" customHeight="1" x14ac:dyDescent="0.2">
      <c r="A894" s="7" t="s">
        <v>63</v>
      </c>
      <c r="B894" s="39">
        <v>246</v>
      </c>
      <c r="C894" s="39">
        <v>183</v>
      </c>
      <c r="D894" s="39">
        <v>16</v>
      </c>
      <c r="E894" s="39">
        <v>22</v>
      </c>
      <c r="F894" s="39">
        <v>21</v>
      </c>
      <c r="G894" s="39">
        <v>1</v>
      </c>
      <c r="H894" s="39">
        <v>0</v>
      </c>
      <c r="I894" s="39">
        <v>0</v>
      </c>
      <c r="J894" s="39">
        <v>0</v>
      </c>
      <c r="K894" s="39">
        <v>5</v>
      </c>
      <c r="L894" s="8"/>
      <c r="M894" s="8"/>
      <c r="N894" s="8"/>
      <c r="O894" s="8"/>
      <c r="P894" s="8"/>
      <c r="Q894" s="8"/>
      <c r="R894" s="8"/>
      <c r="S894" s="8"/>
      <c r="T894" s="8"/>
      <c r="U894" s="8">
        <f t="shared" si="173"/>
        <v>4</v>
      </c>
      <c r="V894" s="8"/>
      <c r="W894" s="8"/>
      <c r="X894" s="39">
        <v>498</v>
      </c>
      <c r="Y894" s="8">
        <f t="shared" si="172"/>
        <v>498</v>
      </c>
    </row>
    <row r="895" spans="1:25" ht="12" customHeight="1" x14ac:dyDescent="0.2">
      <c r="A895" s="7" t="s">
        <v>64</v>
      </c>
      <c r="B895" s="39">
        <v>248</v>
      </c>
      <c r="C895" s="39">
        <v>218</v>
      </c>
      <c r="D895" s="39">
        <v>18</v>
      </c>
      <c r="E895" s="39">
        <v>22</v>
      </c>
      <c r="F895" s="39">
        <v>8</v>
      </c>
      <c r="G895" s="39">
        <v>0</v>
      </c>
      <c r="H895" s="39">
        <v>0</v>
      </c>
      <c r="I895" s="39">
        <v>0</v>
      </c>
      <c r="J895" s="39">
        <v>3</v>
      </c>
      <c r="K895" s="39">
        <v>9</v>
      </c>
      <c r="L895" s="8"/>
      <c r="M895" s="8"/>
      <c r="N895" s="8"/>
      <c r="O895" s="8"/>
      <c r="P895" s="8"/>
      <c r="Q895" s="8"/>
      <c r="R895" s="8"/>
      <c r="S895" s="8"/>
      <c r="T895" s="8"/>
      <c r="U895" s="8">
        <f t="shared" si="173"/>
        <v>49</v>
      </c>
      <c r="V895" s="8"/>
      <c r="W895" s="8"/>
      <c r="X895" s="39">
        <v>575</v>
      </c>
      <c r="Y895" s="8">
        <f t="shared" si="172"/>
        <v>575</v>
      </c>
    </row>
    <row r="896" spans="1:25" ht="12" customHeight="1" x14ac:dyDescent="0.2">
      <c r="A896" s="7" t="s">
        <v>65</v>
      </c>
      <c r="B896" s="39">
        <v>279</v>
      </c>
      <c r="C896" s="39">
        <v>192</v>
      </c>
      <c r="D896" s="39">
        <v>14</v>
      </c>
      <c r="E896" s="39">
        <v>22</v>
      </c>
      <c r="F896" s="39">
        <v>17</v>
      </c>
      <c r="G896" s="39">
        <v>0</v>
      </c>
      <c r="H896" s="39">
        <v>1</v>
      </c>
      <c r="I896" s="39">
        <v>0</v>
      </c>
      <c r="J896" s="39">
        <v>1</v>
      </c>
      <c r="K896" s="39">
        <v>6</v>
      </c>
      <c r="L896" s="8"/>
      <c r="M896" s="8"/>
      <c r="N896" s="8"/>
      <c r="O896" s="8"/>
      <c r="P896" s="8"/>
      <c r="Q896" s="8"/>
      <c r="R896" s="8"/>
      <c r="S896" s="8"/>
      <c r="T896" s="8"/>
      <c r="U896" s="8">
        <f t="shared" si="173"/>
        <v>5</v>
      </c>
      <c r="V896" s="8"/>
      <c r="W896" s="8"/>
      <c r="X896" s="39">
        <v>537</v>
      </c>
      <c r="Y896" s="8">
        <f t="shared" si="172"/>
        <v>537</v>
      </c>
    </row>
    <row r="897" spans="1:25" ht="12" customHeight="1" x14ac:dyDescent="0.2">
      <c r="A897" s="7"/>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ht="12" customHeight="1" x14ac:dyDescent="0.2">
      <c r="A898" s="22" t="s">
        <v>216</v>
      </c>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ht="12" customHeight="1" x14ac:dyDescent="0.2">
      <c r="A899" s="7" t="s">
        <v>66</v>
      </c>
      <c r="B899" s="39">
        <v>300</v>
      </c>
      <c r="C899" s="39">
        <v>230</v>
      </c>
      <c r="D899" s="39">
        <v>22</v>
      </c>
      <c r="E899" s="39">
        <v>26</v>
      </c>
      <c r="F899" s="39">
        <v>15</v>
      </c>
      <c r="G899" s="39">
        <v>0</v>
      </c>
      <c r="H899" s="39">
        <v>0</v>
      </c>
      <c r="I899" s="39">
        <v>0</v>
      </c>
      <c r="J899" s="39">
        <v>2</v>
      </c>
      <c r="K899" s="39">
        <v>2</v>
      </c>
      <c r="L899" s="8"/>
      <c r="M899" s="8"/>
      <c r="N899" s="8"/>
      <c r="O899" s="8"/>
      <c r="P899" s="8"/>
      <c r="Q899" s="8"/>
      <c r="R899" s="8"/>
      <c r="S899" s="8"/>
      <c r="T899" s="8"/>
      <c r="U899" s="8">
        <f t="shared" si="173"/>
        <v>4</v>
      </c>
      <c r="V899" s="8"/>
      <c r="W899" s="8"/>
      <c r="X899" s="39">
        <v>601</v>
      </c>
      <c r="Y899" s="8">
        <f t="shared" si="172"/>
        <v>601</v>
      </c>
    </row>
    <row r="900" spans="1:25" ht="12" customHeight="1" x14ac:dyDescent="0.2">
      <c r="A900" s="7" t="s">
        <v>67</v>
      </c>
      <c r="B900" s="39">
        <v>318</v>
      </c>
      <c r="C900" s="39">
        <v>193</v>
      </c>
      <c r="D900" s="39">
        <v>21</v>
      </c>
      <c r="E900" s="39">
        <v>19</v>
      </c>
      <c r="F900" s="39">
        <v>21</v>
      </c>
      <c r="G900" s="39">
        <v>0</v>
      </c>
      <c r="H900" s="39">
        <v>0</v>
      </c>
      <c r="I900" s="39">
        <v>1</v>
      </c>
      <c r="J900" s="39">
        <v>3</v>
      </c>
      <c r="K900" s="39">
        <v>9</v>
      </c>
      <c r="L900" s="8"/>
      <c r="M900" s="8"/>
      <c r="N900" s="8"/>
      <c r="O900" s="8"/>
      <c r="P900" s="8"/>
      <c r="Q900" s="8"/>
      <c r="R900" s="8"/>
      <c r="S900" s="8"/>
      <c r="T900" s="8"/>
      <c r="U900" s="8">
        <f t="shared" si="173"/>
        <v>14</v>
      </c>
      <c r="V900" s="8"/>
      <c r="W900" s="8">
        <v>1</v>
      </c>
      <c r="X900" s="39">
        <v>598</v>
      </c>
      <c r="Y900" s="8">
        <f t="shared" si="172"/>
        <v>599</v>
      </c>
    </row>
    <row r="901" spans="1:25" ht="12" customHeight="1" x14ac:dyDescent="0.2">
      <c r="A901" s="7" t="s">
        <v>68</v>
      </c>
      <c r="B901" s="39">
        <v>377</v>
      </c>
      <c r="C901" s="39">
        <v>342</v>
      </c>
      <c r="D901" s="39">
        <v>38</v>
      </c>
      <c r="E901" s="39">
        <v>21</v>
      </c>
      <c r="F901" s="39">
        <v>17</v>
      </c>
      <c r="G901" s="39">
        <v>0</v>
      </c>
      <c r="H901" s="39">
        <v>1</v>
      </c>
      <c r="I901" s="39">
        <v>1</v>
      </c>
      <c r="J901" s="39">
        <v>1</v>
      </c>
      <c r="K901" s="39">
        <v>5</v>
      </c>
      <c r="L901" s="8"/>
      <c r="M901" s="8"/>
      <c r="N901" s="8"/>
      <c r="O901" s="8"/>
      <c r="P901" s="8"/>
      <c r="Q901" s="8"/>
      <c r="R901" s="8"/>
      <c r="S901" s="8"/>
      <c r="T901" s="8"/>
      <c r="U901" s="8">
        <f t="shared" si="173"/>
        <v>7</v>
      </c>
      <c r="V901" s="8"/>
      <c r="W901" s="8">
        <v>3</v>
      </c>
      <c r="X901" s="39">
        <v>807</v>
      </c>
      <c r="Y901" s="8">
        <f t="shared" si="172"/>
        <v>810</v>
      </c>
    </row>
    <row r="902" spans="1:25" ht="12" customHeight="1" x14ac:dyDescent="0.2">
      <c r="A902" s="7" t="s">
        <v>69</v>
      </c>
      <c r="B902" s="39">
        <v>343</v>
      </c>
      <c r="C902" s="39">
        <v>340</v>
      </c>
      <c r="D902" s="39">
        <v>36</v>
      </c>
      <c r="E902" s="39">
        <v>34</v>
      </c>
      <c r="F902" s="39">
        <v>22</v>
      </c>
      <c r="G902" s="39">
        <v>0</v>
      </c>
      <c r="H902" s="39">
        <v>0</v>
      </c>
      <c r="I902" s="39">
        <v>2</v>
      </c>
      <c r="J902" s="39">
        <v>0</v>
      </c>
      <c r="K902" s="39">
        <v>13</v>
      </c>
      <c r="L902" s="8"/>
      <c r="M902" s="8"/>
      <c r="N902" s="8"/>
      <c r="O902" s="8"/>
      <c r="P902" s="8"/>
      <c r="Q902" s="8"/>
      <c r="R902" s="8"/>
      <c r="S902" s="8"/>
      <c r="T902" s="8"/>
      <c r="U902" s="8">
        <f t="shared" si="173"/>
        <v>12</v>
      </c>
      <c r="V902" s="8"/>
      <c r="W902" s="8">
        <v>1</v>
      </c>
      <c r="X902" s="39">
        <v>801</v>
      </c>
      <c r="Y902" s="8">
        <f t="shared" si="172"/>
        <v>802</v>
      </c>
    </row>
    <row r="903" spans="1:25" ht="12" customHeight="1" x14ac:dyDescent="0.2">
      <c r="A903" s="7" t="s">
        <v>70</v>
      </c>
      <c r="B903" s="39">
        <v>320</v>
      </c>
      <c r="C903" s="39">
        <v>171</v>
      </c>
      <c r="D903" s="39">
        <v>14</v>
      </c>
      <c r="E903" s="39">
        <v>24</v>
      </c>
      <c r="F903" s="39">
        <v>16</v>
      </c>
      <c r="G903" s="39">
        <v>1</v>
      </c>
      <c r="H903" s="39">
        <v>1</v>
      </c>
      <c r="I903" s="39">
        <v>0</v>
      </c>
      <c r="J903" s="39">
        <v>0</v>
      </c>
      <c r="K903" s="39">
        <v>10</v>
      </c>
      <c r="L903" s="8"/>
      <c r="M903" s="8"/>
      <c r="N903" s="8"/>
      <c r="O903" s="8"/>
      <c r="P903" s="8"/>
      <c r="Q903" s="8"/>
      <c r="R903" s="8"/>
      <c r="S903" s="8"/>
      <c r="T903" s="8"/>
      <c r="U903" s="8">
        <f t="shared" si="173"/>
        <v>7</v>
      </c>
      <c r="V903" s="8"/>
      <c r="W903" s="8">
        <v>1</v>
      </c>
      <c r="X903" s="39">
        <v>563</v>
      </c>
      <c r="Y903" s="8">
        <f t="shared" si="172"/>
        <v>564</v>
      </c>
    </row>
    <row r="904" spans="1:25" ht="12" customHeight="1" x14ac:dyDescent="0.2">
      <c r="A904" s="7" t="s">
        <v>71</v>
      </c>
      <c r="B904" s="39">
        <v>267</v>
      </c>
      <c r="C904" s="39">
        <v>239</v>
      </c>
      <c r="D904" s="39">
        <v>20</v>
      </c>
      <c r="E904" s="39">
        <v>15</v>
      </c>
      <c r="F904" s="39">
        <v>17</v>
      </c>
      <c r="G904" s="39">
        <v>0</v>
      </c>
      <c r="H904" s="39">
        <v>0</v>
      </c>
      <c r="I904" s="39">
        <v>0</v>
      </c>
      <c r="J904" s="39">
        <v>2</v>
      </c>
      <c r="K904" s="39">
        <v>6</v>
      </c>
      <c r="L904" s="8"/>
      <c r="M904" s="8"/>
      <c r="N904" s="8"/>
      <c r="O904" s="8"/>
      <c r="P904" s="8"/>
      <c r="Q904" s="8"/>
      <c r="R904" s="8"/>
      <c r="S904" s="8"/>
      <c r="T904" s="8"/>
      <c r="U904" s="8">
        <f t="shared" si="173"/>
        <v>6</v>
      </c>
      <c r="V904" s="8"/>
      <c r="W904" s="8">
        <v>1</v>
      </c>
      <c r="X904" s="39">
        <v>571</v>
      </c>
      <c r="Y904" s="8">
        <f t="shared" si="172"/>
        <v>572</v>
      </c>
    </row>
    <row r="905" spans="1:25" ht="12" customHeight="1" x14ac:dyDescent="0.2">
      <c r="A905" s="7" t="s">
        <v>72</v>
      </c>
      <c r="B905" s="39">
        <v>272</v>
      </c>
      <c r="C905" s="39">
        <v>241</v>
      </c>
      <c r="D905" s="39">
        <v>24</v>
      </c>
      <c r="E905" s="39">
        <v>25</v>
      </c>
      <c r="F905" s="39">
        <v>17</v>
      </c>
      <c r="G905" s="39">
        <v>0</v>
      </c>
      <c r="H905" s="39">
        <v>0</v>
      </c>
      <c r="I905" s="39">
        <v>1</v>
      </c>
      <c r="J905" s="39">
        <v>2</v>
      </c>
      <c r="K905" s="39">
        <v>4</v>
      </c>
      <c r="L905" s="8"/>
      <c r="M905" s="8"/>
      <c r="N905" s="8"/>
      <c r="O905" s="8"/>
      <c r="P905" s="8"/>
      <c r="Q905" s="8"/>
      <c r="R905" s="8"/>
      <c r="S905" s="8"/>
      <c r="T905" s="8"/>
      <c r="U905" s="8">
        <f t="shared" si="173"/>
        <v>4</v>
      </c>
      <c r="V905" s="8"/>
      <c r="W905" s="8"/>
      <c r="X905" s="39">
        <v>590</v>
      </c>
      <c r="Y905" s="8">
        <f t="shared" si="172"/>
        <v>590</v>
      </c>
    </row>
    <row r="906" spans="1:25" ht="12" customHeight="1" x14ac:dyDescent="0.2">
      <c r="A906" s="7" t="s">
        <v>73</v>
      </c>
      <c r="B906" s="39">
        <v>309</v>
      </c>
      <c r="C906" s="39">
        <v>199</v>
      </c>
      <c r="D906" s="39">
        <v>16</v>
      </c>
      <c r="E906" s="39">
        <v>13</v>
      </c>
      <c r="F906" s="39">
        <v>10</v>
      </c>
      <c r="G906" s="39">
        <v>3</v>
      </c>
      <c r="H906" s="39">
        <v>0</v>
      </c>
      <c r="I906" s="39">
        <v>1</v>
      </c>
      <c r="J906" s="39">
        <v>1</v>
      </c>
      <c r="K906" s="39">
        <v>6</v>
      </c>
      <c r="L906" s="8"/>
      <c r="M906" s="8"/>
      <c r="N906" s="8"/>
      <c r="O906" s="8"/>
      <c r="P906" s="8"/>
      <c r="Q906" s="8"/>
      <c r="R906" s="8"/>
      <c r="S906" s="8"/>
      <c r="T906" s="8"/>
      <c r="U906" s="8">
        <f t="shared" si="173"/>
        <v>7</v>
      </c>
      <c r="V906" s="8"/>
      <c r="W906" s="8"/>
      <c r="X906" s="39">
        <v>565</v>
      </c>
      <c r="Y906" s="8">
        <f t="shared" si="172"/>
        <v>565</v>
      </c>
    </row>
    <row r="907" spans="1:25" ht="12" customHeight="1" x14ac:dyDescent="0.2">
      <c r="A907" s="7" t="s">
        <v>74</v>
      </c>
      <c r="B907" s="39">
        <v>221</v>
      </c>
      <c r="C907" s="39">
        <v>187</v>
      </c>
      <c r="D907" s="39">
        <v>17</v>
      </c>
      <c r="E907" s="39">
        <v>15</v>
      </c>
      <c r="F907" s="39">
        <v>14</v>
      </c>
      <c r="G907" s="39">
        <v>0</v>
      </c>
      <c r="H907" s="39">
        <v>0</v>
      </c>
      <c r="I907" s="39">
        <v>0</v>
      </c>
      <c r="J907" s="39">
        <v>1</v>
      </c>
      <c r="K907" s="39">
        <v>9</v>
      </c>
      <c r="L907" s="8"/>
      <c r="M907" s="8"/>
      <c r="N907" s="8"/>
      <c r="O907" s="8"/>
      <c r="P907" s="8"/>
      <c r="Q907" s="8"/>
      <c r="R907" s="8"/>
      <c r="S907" s="8"/>
      <c r="T907" s="8"/>
      <c r="U907" s="8">
        <f t="shared" si="173"/>
        <v>2</v>
      </c>
      <c r="V907" s="8"/>
      <c r="W907" s="8">
        <v>1</v>
      </c>
      <c r="X907" s="39">
        <v>465</v>
      </c>
      <c r="Y907" s="8">
        <f t="shared" si="172"/>
        <v>466</v>
      </c>
    </row>
    <row r="908" spans="1:25" ht="12" customHeight="1" x14ac:dyDescent="0.2">
      <c r="A908" s="7" t="s">
        <v>75</v>
      </c>
      <c r="B908" s="39">
        <v>316</v>
      </c>
      <c r="C908" s="39">
        <v>227</v>
      </c>
      <c r="D908" s="39">
        <v>11</v>
      </c>
      <c r="E908" s="39">
        <v>22</v>
      </c>
      <c r="F908" s="39">
        <v>18</v>
      </c>
      <c r="G908" s="39">
        <v>0</v>
      </c>
      <c r="H908" s="39">
        <v>0</v>
      </c>
      <c r="I908" s="39">
        <v>0</v>
      </c>
      <c r="J908" s="39">
        <v>2</v>
      </c>
      <c r="K908" s="39">
        <v>2</v>
      </c>
      <c r="L908" s="8"/>
      <c r="M908" s="8"/>
      <c r="N908" s="8"/>
      <c r="O908" s="8"/>
      <c r="P908" s="8"/>
      <c r="Q908" s="8"/>
      <c r="R908" s="8"/>
      <c r="S908" s="8"/>
      <c r="T908" s="8"/>
      <c r="U908" s="8">
        <f t="shared" si="173"/>
        <v>3</v>
      </c>
      <c r="V908" s="8"/>
      <c r="W908" s="8"/>
      <c r="X908" s="39">
        <v>601</v>
      </c>
      <c r="Y908" s="8">
        <f t="shared" si="172"/>
        <v>601</v>
      </c>
    </row>
    <row r="909" spans="1:25" ht="12" customHeight="1" x14ac:dyDescent="0.2">
      <c r="A909" s="7" t="s">
        <v>76</v>
      </c>
      <c r="B909" s="39">
        <v>203</v>
      </c>
      <c r="C909" s="39">
        <v>158</v>
      </c>
      <c r="D909" s="39">
        <v>13</v>
      </c>
      <c r="E909" s="39">
        <v>16</v>
      </c>
      <c r="F909" s="39">
        <v>21</v>
      </c>
      <c r="G909" s="39">
        <v>0</v>
      </c>
      <c r="H909" s="39">
        <v>0</v>
      </c>
      <c r="I909" s="39">
        <v>2</v>
      </c>
      <c r="J909" s="39">
        <v>0</v>
      </c>
      <c r="K909" s="39">
        <v>5</v>
      </c>
      <c r="L909" s="8"/>
      <c r="M909" s="8"/>
      <c r="N909" s="8"/>
      <c r="O909" s="8"/>
      <c r="P909" s="8"/>
      <c r="Q909" s="8"/>
      <c r="R909" s="8"/>
      <c r="S909" s="8"/>
      <c r="T909" s="8"/>
      <c r="U909" s="8">
        <f t="shared" si="173"/>
        <v>6</v>
      </c>
      <c r="V909" s="8"/>
      <c r="W909" s="8">
        <v>1</v>
      </c>
      <c r="X909" s="39">
        <v>423</v>
      </c>
      <c r="Y909" s="8">
        <f t="shared" si="172"/>
        <v>424</v>
      </c>
    </row>
    <row r="910" spans="1:25" ht="12" customHeight="1" x14ac:dyDescent="0.2">
      <c r="A910" s="7" t="s">
        <v>77</v>
      </c>
      <c r="B910" s="39">
        <v>354</v>
      </c>
      <c r="C910" s="39">
        <v>364</v>
      </c>
      <c r="D910" s="39">
        <v>24</v>
      </c>
      <c r="E910" s="39">
        <v>29</v>
      </c>
      <c r="F910" s="39">
        <v>9</v>
      </c>
      <c r="G910" s="39">
        <v>1</v>
      </c>
      <c r="H910" s="39">
        <v>0</v>
      </c>
      <c r="I910" s="39">
        <v>0</v>
      </c>
      <c r="J910" s="39">
        <v>1</v>
      </c>
      <c r="K910" s="39">
        <v>2</v>
      </c>
      <c r="L910" s="8"/>
      <c r="M910" s="8"/>
      <c r="N910" s="8"/>
      <c r="O910" s="8"/>
      <c r="P910" s="8"/>
      <c r="Q910" s="8"/>
      <c r="R910" s="8"/>
      <c r="S910" s="8"/>
      <c r="T910" s="8"/>
      <c r="U910" s="8">
        <f t="shared" si="173"/>
        <v>10</v>
      </c>
      <c r="V910" s="8"/>
      <c r="W910" s="8"/>
      <c r="X910" s="39">
        <v>794</v>
      </c>
      <c r="Y910" s="8">
        <f t="shared" si="172"/>
        <v>794</v>
      </c>
    </row>
    <row r="911" spans="1:25" ht="12" customHeight="1" x14ac:dyDescent="0.2">
      <c r="A911" s="7" t="s">
        <v>78</v>
      </c>
      <c r="B911" s="39">
        <v>196</v>
      </c>
      <c r="C911" s="39">
        <v>126</v>
      </c>
      <c r="D911" s="39">
        <v>15</v>
      </c>
      <c r="E911" s="39">
        <v>16</v>
      </c>
      <c r="F911" s="39">
        <v>13</v>
      </c>
      <c r="G911" s="39">
        <v>1</v>
      </c>
      <c r="H911" s="39">
        <v>1</v>
      </c>
      <c r="I911" s="39">
        <v>2</v>
      </c>
      <c r="J911" s="39">
        <v>0</v>
      </c>
      <c r="K911" s="39">
        <v>2</v>
      </c>
      <c r="L911" s="8"/>
      <c r="M911" s="8"/>
      <c r="N911" s="8"/>
      <c r="O911" s="8"/>
      <c r="P911" s="8"/>
      <c r="Q911" s="8"/>
      <c r="R911" s="8"/>
      <c r="S911" s="8"/>
      <c r="T911" s="8"/>
      <c r="U911" s="8">
        <f t="shared" si="173"/>
        <v>4</v>
      </c>
      <c r="V911" s="8"/>
      <c r="W911" s="8">
        <v>1</v>
      </c>
      <c r="X911" s="39">
        <v>375</v>
      </c>
      <c r="Y911" s="8">
        <f t="shared" si="172"/>
        <v>376</v>
      </c>
    </row>
    <row r="912" spans="1:25" ht="12" customHeight="1" x14ac:dyDescent="0.2">
      <c r="A912" s="7" t="s">
        <v>79</v>
      </c>
      <c r="B912" s="39">
        <v>315</v>
      </c>
      <c r="C912" s="39">
        <v>190</v>
      </c>
      <c r="D912" s="39">
        <v>9</v>
      </c>
      <c r="E912" s="39">
        <v>16</v>
      </c>
      <c r="F912" s="39">
        <v>16</v>
      </c>
      <c r="G912" s="39">
        <v>0</v>
      </c>
      <c r="H912" s="39">
        <v>0</v>
      </c>
      <c r="I912" s="39">
        <v>0</v>
      </c>
      <c r="J912" s="39">
        <v>5</v>
      </c>
      <c r="K912" s="39">
        <v>7</v>
      </c>
      <c r="L912" s="8"/>
      <c r="M912" s="8"/>
      <c r="N912" s="8"/>
      <c r="O912" s="8"/>
      <c r="P912" s="8"/>
      <c r="Q912" s="8"/>
      <c r="R912" s="8"/>
      <c r="S912" s="8"/>
      <c r="T912" s="8"/>
      <c r="U912" s="8">
        <f t="shared" si="173"/>
        <v>7</v>
      </c>
      <c r="V912" s="8"/>
      <c r="W912" s="8">
        <v>2</v>
      </c>
      <c r="X912" s="39">
        <v>563</v>
      </c>
      <c r="Y912" s="8">
        <f t="shared" si="172"/>
        <v>565</v>
      </c>
    </row>
    <row r="913" spans="1:25" ht="12" customHeight="1" x14ac:dyDescent="0.2">
      <c r="A913" s="7" t="s">
        <v>80</v>
      </c>
      <c r="B913" s="39">
        <v>217</v>
      </c>
      <c r="C913" s="39">
        <v>279</v>
      </c>
      <c r="D913" s="39">
        <v>16</v>
      </c>
      <c r="E913" s="39">
        <v>22</v>
      </c>
      <c r="F913" s="39">
        <v>15</v>
      </c>
      <c r="G913" s="39">
        <v>0</v>
      </c>
      <c r="H913" s="39">
        <v>0</v>
      </c>
      <c r="I913" s="39">
        <v>2</v>
      </c>
      <c r="J913" s="39">
        <v>2</v>
      </c>
      <c r="K913" s="39">
        <v>4</v>
      </c>
      <c r="L913" s="8"/>
      <c r="M913" s="8"/>
      <c r="N913" s="8"/>
      <c r="O913" s="8"/>
      <c r="P913" s="8"/>
      <c r="Q913" s="8"/>
      <c r="R913" s="8"/>
      <c r="S913" s="8"/>
      <c r="T913" s="8"/>
      <c r="U913" s="8">
        <f t="shared" si="173"/>
        <v>2</v>
      </c>
      <c r="V913" s="8"/>
      <c r="W913" s="8">
        <v>1</v>
      </c>
      <c r="X913" s="39">
        <v>558</v>
      </c>
      <c r="Y913" s="8">
        <f t="shared" si="172"/>
        <v>559</v>
      </c>
    </row>
    <row r="914" spans="1:25" ht="12" customHeight="1" x14ac:dyDescent="0.2">
      <c r="A914" s="7" t="s">
        <v>81</v>
      </c>
      <c r="B914" s="39">
        <v>342</v>
      </c>
      <c r="C914" s="39">
        <v>375</v>
      </c>
      <c r="D914" s="39">
        <v>33</v>
      </c>
      <c r="E914" s="39">
        <v>38</v>
      </c>
      <c r="F914" s="39">
        <v>15</v>
      </c>
      <c r="G914" s="39">
        <v>1</v>
      </c>
      <c r="H914" s="39">
        <v>0</v>
      </c>
      <c r="I914" s="39">
        <v>1</v>
      </c>
      <c r="J914" s="39">
        <v>1</v>
      </c>
      <c r="K914" s="39">
        <v>8</v>
      </c>
      <c r="L914" s="8"/>
      <c r="M914" s="8"/>
      <c r="N914" s="8"/>
      <c r="O914" s="8"/>
      <c r="P914" s="8"/>
      <c r="Q914" s="8"/>
      <c r="R914" s="8"/>
      <c r="S914" s="8"/>
      <c r="T914" s="8"/>
      <c r="U914" s="8">
        <f t="shared" si="173"/>
        <v>7</v>
      </c>
      <c r="V914" s="8"/>
      <c r="W914" s="8">
        <v>1</v>
      </c>
      <c r="X914" s="39">
        <v>820</v>
      </c>
      <c r="Y914" s="8">
        <f t="shared" si="172"/>
        <v>821</v>
      </c>
    </row>
    <row r="915" spans="1:25" ht="12" customHeight="1" x14ac:dyDescent="0.2">
      <c r="A915" s="7" t="s">
        <v>82</v>
      </c>
      <c r="B915" s="39">
        <v>261</v>
      </c>
      <c r="C915" s="39">
        <v>200</v>
      </c>
      <c r="D915" s="39">
        <v>21</v>
      </c>
      <c r="E915" s="39">
        <v>17</v>
      </c>
      <c r="F915" s="39">
        <v>14</v>
      </c>
      <c r="G915" s="39">
        <v>0</v>
      </c>
      <c r="H915" s="39">
        <v>0</v>
      </c>
      <c r="I915" s="39">
        <v>0</v>
      </c>
      <c r="J915" s="39">
        <v>2</v>
      </c>
      <c r="K915" s="39">
        <v>6</v>
      </c>
      <c r="L915" s="8"/>
      <c r="M915" s="8"/>
      <c r="N915" s="8"/>
      <c r="O915" s="8"/>
      <c r="P915" s="8"/>
      <c r="Q915" s="8"/>
      <c r="R915" s="8"/>
      <c r="S915" s="8"/>
      <c r="T915" s="8"/>
      <c r="U915" s="8">
        <f t="shared" si="173"/>
        <v>7</v>
      </c>
      <c r="V915" s="8"/>
      <c r="W915" s="8">
        <v>1</v>
      </c>
      <c r="X915" s="39">
        <v>527</v>
      </c>
      <c r="Y915" s="8">
        <f t="shared" si="172"/>
        <v>528</v>
      </c>
    </row>
    <row r="916" spans="1:25" ht="12" customHeight="1" x14ac:dyDescent="0.2">
      <c r="A916" s="7" t="s">
        <v>83</v>
      </c>
      <c r="B916" s="39">
        <v>304</v>
      </c>
      <c r="C916" s="39">
        <v>186</v>
      </c>
      <c r="D916" s="39">
        <v>15</v>
      </c>
      <c r="E916" s="39">
        <v>25</v>
      </c>
      <c r="F916" s="39">
        <v>8</v>
      </c>
      <c r="G916" s="39">
        <v>0</v>
      </c>
      <c r="H916" s="39">
        <v>0</v>
      </c>
      <c r="I916" s="39">
        <v>0</v>
      </c>
      <c r="J916" s="39">
        <v>2</v>
      </c>
      <c r="K916" s="39">
        <v>6</v>
      </c>
      <c r="L916" s="8"/>
      <c r="M916" s="8"/>
      <c r="N916" s="8"/>
      <c r="O916" s="8"/>
      <c r="P916" s="8"/>
      <c r="Q916" s="8"/>
      <c r="R916" s="8"/>
      <c r="S916" s="8"/>
      <c r="T916" s="8"/>
      <c r="U916" s="8">
        <f t="shared" si="173"/>
        <v>7</v>
      </c>
      <c r="V916" s="8"/>
      <c r="W916" s="8"/>
      <c r="X916" s="39">
        <v>553</v>
      </c>
      <c r="Y916" s="8">
        <f t="shared" si="172"/>
        <v>553</v>
      </c>
    </row>
    <row r="917" spans="1:25" ht="12" customHeight="1" x14ac:dyDescent="0.2">
      <c r="A917" s="7" t="s">
        <v>84</v>
      </c>
      <c r="B917" s="39">
        <v>255</v>
      </c>
      <c r="C917" s="39">
        <v>244</v>
      </c>
      <c r="D917" s="39">
        <v>17</v>
      </c>
      <c r="E917" s="39">
        <v>19</v>
      </c>
      <c r="F917" s="39">
        <v>14</v>
      </c>
      <c r="G917" s="39">
        <v>1</v>
      </c>
      <c r="H917" s="39">
        <v>0</v>
      </c>
      <c r="I917" s="39">
        <v>0</v>
      </c>
      <c r="J917" s="39">
        <v>3</v>
      </c>
      <c r="K917" s="39">
        <v>10</v>
      </c>
      <c r="L917" s="8"/>
      <c r="M917" s="8"/>
      <c r="N917" s="8"/>
      <c r="O917" s="8"/>
      <c r="P917" s="8"/>
      <c r="Q917" s="8"/>
      <c r="R917" s="8"/>
      <c r="S917" s="8"/>
      <c r="T917" s="8"/>
      <c r="U917" s="8">
        <f t="shared" si="173"/>
        <v>10</v>
      </c>
      <c r="V917" s="8"/>
      <c r="W917" s="8"/>
      <c r="X917" s="39">
        <v>573</v>
      </c>
      <c r="Y917" s="8">
        <f t="shared" si="172"/>
        <v>573</v>
      </c>
    </row>
    <row r="918" spans="1:25" ht="12" customHeight="1" x14ac:dyDescent="0.2">
      <c r="A918" s="7" t="s">
        <v>85</v>
      </c>
      <c r="B918" s="39">
        <v>204</v>
      </c>
      <c r="C918" s="39">
        <v>124</v>
      </c>
      <c r="D918" s="39">
        <v>15</v>
      </c>
      <c r="E918" s="39">
        <v>12</v>
      </c>
      <c r="F918" s="39">
        <v>7</v>
      </c>
      <c r="G918" s="39">
        <v>0</v>
      </c>
      <c r="H918" s="39">
        <v>0</v>
      </c>
      <c r="I918" s="39">
        <v>0</v>
      </c>
      <c r="J918" s="39">
        <v>2</v>
      </c>
      <c r="K918" s="39">
        <v>8</v>
      </c>
      <c r="L918" s="8"/>
      <c r="M918" s="8"/>
      <c r="N918" s="8"/>
      <c r="O918" s="8"/>
      <c r="P918" s="8"/>
      <c r="Q918" s="8"/>
      <c r="R918" s="8"/>
      <c r="S918" s="8"/>
      <c r="T918" s="8"/>
      <c r="U918" s="8">
        <f t="shared" si="173"/>
        <v>0</v>
      </c>
      <c r="V918" s="8"/>
      <c r="W918" s="8"/>
      <c r="X918" s="39">
        <v>372</v>
      </c>
      <c r="Y918" s="8">
        <f t="shared" si="172"/>
        <v>372</v>
      </c>
    </row>
    <row r="919" spans="1:25" ht="12" customHeight="1" x14ac:dyDescent="0.2">
      <c r="A919" s="7" t="s">
        <v>86</v>
      </c>
      <c r="B919" s="39">
        <v>314</v>
      </c>
      <c r="C919" s="39">
        <v>217</v>
      </c>
      <c r="D919" s="39">
        <v>25</v>
      </c>
      <c r="E919" s="39">
        <v>24</v>
      </c>
      <c r="F919" s="39">
        <v>12</v>
      </c>
      <c r="G919" s="39">
        <v>0</v>
      </c>
      <c r="H919" s="39">
        <v>0</v>
      </c>
      <c r="I919" s="39">
        <v>1</v>
      </c>
      <c r="J919" s="39">
        <v>1</v>
      </c>
      <c r="K919" s="39">
        <v>7</v>
      </c>
      <c r="L919" s="8"/>
      <c r="M919" s="8"/>
      <c r="N919" s="8"/>
      <c r="O919" s="8"/>
      <c r="P919" s="8"/>
      <c r="Q919" s="8"/>
      <c r="R919" s="8"/>
      <c r="S919" s="8"/>
      <c r="T919" s="8"/>
      <c r="U919" s="8">
        <f t="shared" si="173"/>
        <v>5</v>
      </c>
      <c r="V919" s="8"/>
      <c r="W919" s="8"/>
      <c r="X919" s="39">
        <v>606</v>
      </c>
      <c r="Y919" s="8">
        <f t="shared" si="172"/>
        <v>606</v>
      </c>
    </row>
    <row r="920" spans="1:25" ht="12" customHeight="1" x14ac:dyDescent="0.2">
      <c r="A920" s="7" t="s">
        <v>87</v>
      </c>
      <c r="B920" s="39">
        <v>277</v>
      </c>
      <c r="C920" s="39">
        <v>222</v>
      </c>
      <c r="D920" s="39">
        <v>18</v>
      </c>
      <c r="E920" s="39">
        <v>16</v>
      </c>
      <c r="F920" s="39">
        <v>8</v>
      </c>
      <c r="G920" s="39">
        <v>0</v>
      </c>
      <c r="H920" s="39">
        <v>0</v>
      </c>
      <c r="I920" s="39">
        <v>0</v>
      </c>
      <c r="J920" s="39">
        <v>1</v>
      </c>
      <c r="K920" s="39">
        <v>3</v>
      </c>
      <c r="L920" s="8"/>
      <c r="M920" s="8"/>
      <c r="N920" s="8"/>
      <c r="O920" s="8"/>
      <c r="P920" s="8"/>
      <c r="Q920" s="8"/>
      <c r="R920" s="8"/>
      <c r="S920" s="8"/>
      <c r="T920" s="8"/>
      <c r="U920" s="8">
        <f t="shared" si="173"/>
        <v>4</v>
      </c>
      <c r="V920" s="8"/>
      <c r="W920" s="8"/>
      <c r="X920" s="39">
        <v>549</v>
      </c>
      <c r="Y920" s="8">
        <f t="shared" si="172"/>
        <v>549</v>
      </c>
    </row>
    <row r="921" spans="1:25" ht="12" customHeight="1" x14ac:dyDescent="0.2">
      <c r="A921" s="7" t="s">
        <v>88</v>
      </c>
      <c r="B921" s="39">
        <v>229</v>
      </c>
      <c r="C921" s="39">
        <v>191</v>
      </c>
      <c r="D921" s="39">
        <v>13</v>
      </c>
      <c r="E921" s="39">
        <v>23</v>
      </c>
      <c r="F921" s="39">
        <v>7</v>
      </c>
      <c r="G921" s="39">
        <v>1</v>
      </c>
      <c r="H921" s="39">
        <v>1</v>
      </c>
      <c r="I921" s="39">
        <v>1</v>
      </c>
      <c r="J921" s="39">
        <v>1</v>
      </c>
      <c r="K921" s="39">
        <v>5</v>
      </c>
      <c r="L921" s="8"/>
      <c r="M921" s="8"/>
      <c r="N921" s="8"/>
      <c r="O921" s="8"/>
      <c r="P921" s="8"/>
      <c r="Q921" s="8"/>
      <c r="R921" s="8"/>
      <c r="S921" s="8"/>
      <c r="T921" s="8"/>
      <c r="U921" s="8">
        <f t="shared" si="173"/>
        <v>12</v>
      </c>
      <c r="V921" s="8"/>
      <c r="W921" s="8">
        <v>3</v>
      </c>
      <c r="X921" s="39">
        <v>481</v>
      </c>
      <c r="Y921" s="8">
        <f t="shared" si="172"/>
        <v>484</v>
      </c>
    </row>
    <row r="922" spans="1:25" ht="12" customHeight="1" x14ac:dyDescent="0.2">
      <c r="A922" s="7" t="s">
        <v>89</v>
      </c>
      <c r="B922" s="39">
        <v>286</v>
      </c>
      <c r="C922" s="39">
        <v>192</v>
      </c>
      <c r="D922" s="39">
        <v>8</v>
      </c>
      <c r="E922" s="39">
        <v>22</v>
      </c>
      <c r="F922" s="39">
        <v>12</v>
      </c>
      <c r="G922" s="39">
        <v>0</v>
      </c>
      <c r="H922" s="39">
        <v>0</v>
      </c>
      <c r="I922" s="39">
        <v>1</v>
      </c>
      <c r="J922" s="39">
        <v>2</v>
      </c>
      <c r="K922" s="39">
        <v>9</v>
      </c>
      <c r="L922" s="8"/>
      <c r="M922" s="8"/>
      <c r="N922" s="8"/>
      <c r="O922" s="8"/>
      <c r="P922" s="8"/>
      <c r="Q922" s="8"/>
      <c r="R922" s="8"/>
      <c r="S922" s="8"/>
      <c r="T922" s="8"/>
      <c r="U922" s="8">
        <f t="shared" si="173"/>
        <v>5</v>
      </c>
      <c r="V922" s="8"/>
      <c r="W922" s="8"/>
      <c r="X922" s="39">
        <v>537</v>
      </c>
      <c r="Y922" s="8">
        <f t="shared" si="172"/>
        <v>537</v>
      </c>
    </row>
    <row r="923" spans="1:25" ht="12" customHeight="1" x14ac:dyDescent="0.2">
      <c r="A923" s="7" t="s">
        <v>90</v>
      </c>
      <c r="B923" s="39">
        <v>240</v>
      </c>
      <c r="C923" s="39">
        <v>218</v>
      </c>
      <c r="D923" s="39">
        <v>16</v>
      </c>
      <c r="E923" s="39">
        <v>23</v>
      </c>
      <c r="F923" s="39">
        <v>16</v>
      </c>
      <c r="G923" s="39">
        <v>1</v>
      </c>
      <c r="H923" s="39">
        <v>0</v>
      </c>
      <c r="I923" s="39">
        <v>0</v>
      </c>
      <c r="J923" s="39">
        <v>2</v>
      </c>
      <c r="K923" s="39">
        <v>5</v>
      </c>
      <c r="L923" s="8"/>
      <c r="M923" s="8"/>
      <c r="N923" s="8"/>
      <c r="O923" s="8"/>
      <c r="P923" s="8"/>
      <c r="Q923" s="8"/>
      <c r="R923" s="8"/>
      <c r="S923" s="8"/>
      <c r="T923" s="8"/>
      <c r="U923" s="8">
        <f t="shared" si="173"/>
        <v>3</v>
      </c>
      <c r="V923" s="8"/>
      <c r="W923" s="8">
        <v>2</v>
      </c>
      <c r="X923" s="39">
        <v>522</v>
      </c>
      <c r="Y923" s="8">
        <f t="shared" si="172"/>
        <v>524</v>
      </c>
    </row>
    <row r="924" spans="1:25" ht="12" customHeight="1" x14ac:dyDescent="0.2">
      <c r="A924" s="7" t="s">
        <v>91</v>
      </c>
      <c r="B924" s="39">
        <v>226</v>
      </c>
      <c r="C924" s="39">
        <v>188</v>
      </c>
      <c r="D924" s="39">
        <v>11</v>
      </c>
      <c r="E924" s="39">
        <v>17</v>
      </c>
      <c r="F924" s="39">
        <v>14</v>
      </c>
      <c r="G924" s="39">
        <v>0</v>
      </c>
      <c r="H924" s="39">
        <v>0</v>
      </c>
      <c r="I924" s="39">
        <v>1</v>
      </c>
      <c r="J924" s="39">
        <v>5</v>
      </c>
      <c r="K924" s="39">
        <v>4</v>
      </c>
      <c r="L924" s="8"/>
      <c r="M924" s="8">
        <v>1</v>
      </c>
      <c r="N924" s="8"/>
      <c r="O924" s="8"/>
      <c r="P924" s="8"/>
      <c r="Q924" s="8"/>
      <c r="R924" s="8"/>
      <c r="S924" s="8"/>
      <c r="T924" s="8"/>
      <c r="U924" s="8">
        <f t="shared" si="173"/>
        <v>5</v>
      </c>
      <c r="V924" s="8"/>
      <c r="W924" s="8"/>
      <c r="X924" s="39">
        <v>472</v>
      </c>
      <c r="Y924" s="8">
        <f t="shared" si="172"/>
        <v>472</v>
      </c>
    </row>
    <row r="925" spans="1:25" ht="12" customHeight="1" x14ac:dyDescent="0.2">
      <c r="A925" s="7" t="s">
        <v>92</v>
      </c>
      <c r="B925" s="39">
        <v>242</v>
      </c>
      <c r="C925" s="39">
        <v>172</v>
      </c>
      <c r="D925" s="39">
        <v>15</v>
      </c>
      <c r="E925" s="39">
        <v>21</v>
      </c>
      <c r="F925" s="39">
        <v>11</v>
      </c>
      <c r="G925" s="39">
        <v>0</v>
      </c>
      <c r="H925" s="39">
        <v>1</v>
      </c>
      <c r="I925" s="39">
        <v>1</v>
      </c>
      <c r="J925" s="39">
        <v>1</v>
      </c>
      <c r="K925" s="39">
        <v>13</v>
      </c>
      <c r="L925" s="8"/>
      <c r="M925" s="8"/>
      <c r="N925" s="8"/>
      <c r="O925" s="8"/>
      <c r="P925" s="8"/>
      <c r="Q925" s="8"/>
      <c r="R925" s="8"/>
      <c r="S925" s="8"/>
      <c r="T925" s="8"/>
      <c r="U925" s="8">
        <f t="shared" si="173"/>
        <v>9</v>
      </c>
      <c r="V925" s="8"/>
      <c r="W925" s="8">
        <v>1</v>
      </c>
      <c r="X925" s="39">
        <v>485</v>
      </c>
      <c r="Y925" s="8">
        <f t="shared" si="172"/>
        <v>486</v>
      </c>
    </row>
    <row r="926" spans="1:25" ht="12" customHeight="1" x14ac:dyDescent="0.2">
      <c r="A926" s="7" t="s">
        <v>93</v>
      </c>
      <c r="B926" s="39">
        <v>202</v>
      </c>
      <c r="C926" s="39">
        <v>152</v>
      </c>
      <c r="D926" s="39">
        <v>9</v>
      </c>
      <c r="E926" s="39">
        <v>12</v>
      </c>
      <c r="F926" s="39">
        <v>13</v>
      </c>
      <c r="G926" s="39">
        <v>0</v>
      </c>
      <c r="H926" s="39">
        <v>0</v>
      </c>
      <c r="I926" s="39">
        <v>1</v>
      </c>
      <c r="J926" s="39">
        <v>1</v>
      </c>
      <c r="K926" s="39">
        <v>3</v>
      </c>
      <c r="L926" s="8"/>
      <c r="M926" s="8"/>
      <c r="N926" s="8"/>
      <c r="O926" s="8"/>
      <c r="P926" s="8"/>
      <c r="Q926" s="8"/>
      <c r="R926" s="8"/>
      <c r="S926" s="8"/>
      <c r="T926" s="8"/>
      <c r="U926" s="8">
        <f t="shared" si="173"/>
        <v>7</v>
      </c>
      <c r="V926" s="8"/>
      <c r="W926" s="8"/>
      <c r="X926" s="39">
        <v>400</v>
      </c>
      <c r="Y926" s="8">
        <f t="shared" si="172"/>
        <v>400</v>
      </c>
    </row>
    <row r="927" spans="1:25" ht="12" customHeight="1" x14ac:dyDescent="0.2">
      <c r="A927" s="7" t="s">
        <v>163</v>
      </c>
      <c r="B927" s="39">
        <v>214</v>
      </c>
      <c r="C927" s="39">
        <v>180</v>
      </c>
      <c r="D927" s="39">
        <v>18</v>
      </c>
      <c r="E927" s="39">
        <v>22</v>
      </c>
      <c r="F927" s="39">
        <v>19</v>
      </c>
      <c r="G927" s="39">
        <v>1</v>
      </c>
      <c r="H927" s="39">
        <v>0</v>
      </c>
      <c r="I927" s="39">
        <v>0</v>
      </c>
      <c r="J927" s="39">
        <v>1</v>
      </c>
      <c r="K927" s="39">
        <v>1</v>
      </c>
      <c r="L927" s="8"/>
      <c r="M927" s="8"/>
      <c r="N927" s="8"/>
      <c r="O927" s="8"/>
      <c r="P927" s="8"/>
      <c r="Q927" s="8"/>
      <c r="R927" s="8"/>
      <c r="S927" s="8"/>
      <c r="T927" s="8"/>
      <c r="U927" s="8">
        <f t="shared" si="173"/>
        <v>7</v>
      </c>
      <c r="V927" s="8"/>
      <c r="W927" s="8">
        <v>2</v>
      </c>
      <c r="X927" s="39">
        <v>461</v>
      </c>
      <c r="Y927" s="8">
        <f t="shared" si="172"/>
        <v>463</v>
      </c>
    </row>
    <row r="928" spans="1:25" ht="12" customHeight="1" x14ac:dyDescent="0.2">
      <c r="A928" s="7" t="s">
        <v>164</v>
      </c>
      <c r="B928" s="39">
        <v>226</v>
      </c>
      <c r="C928" s="39">
        <v>191</v>
      </c>
      <c r="D928" s="39">
        <v>9</v>
      </c>
      <c r="E928" s="39">
        <v>12</v>
      </c>
      <c r="F928" s="39">
        <v>19</v>
      </c>
      <c r="G928" s="39">
        <v>0</v>
      </c>
      <c r="H928" s="39">
        <v>0</v>
      </c>
      <c r="I928" s="39">
        <v>1</v>
      </c>
      <c r="J928" s="39">
        <v>2</v>
      </c>
      <c r="K928" s="39">
        <v>1</v>
      </c>
      <c r="L928" s="8"/>
      <c r="M928" s="8"/>
      <c r="N928" s="8"/>
      <c r="O928" s="8"/>
      <c r="P928" s="8"/>
      <c r="Q928" s="8"/>
      <c r="R928" s="8"/>
      <c r="S928" s="8"/>
      <c r="T928" s="8"/>
      <c r="U928" s="8">
        <f t="shared" si="173"/>
        <v>6</v>
      </c>
      <c r="V928" s="8"/>
      <c r="W928" s="8">
        <v>1</v>
      </c>
      <c r="X928" s="39">
        <v>466</v>
      </c>
      <c r="Y928" s="8">
        <f t="shared" si="172"/>
        <v>467</v>
      </c>
    </row>
    <row r="929" spans="1:25" ht="12" customHeight="1" x14ac:dyDescent="0.2">
      <c r="A929" s="7" t="s">
        <v>165</v>
      </c>
      <c r="B929" s="39">
        <v>242</v>
      </c>
      <c r="C929" s="39">
        <v>221</v>
      </c>
      <c r="D929" s="39">
        <v>20</v>
      </c>
      <c r="E929" s="39">
        <v>13</v>
      </c>
      <c r="F929" s="39">
        <v>18</v>
      </c>
      <c r="G929" s="39">
        <v>1</v>
      </c>
      <c r="H929" s="39">
        <v>0</v>
      </c>
      <c r="I929" s="39">
        <v>0</v>
      </c>
      <c r="J929" s="39">
        <v>1</v>
      </c>
      <c r="K929" s="39">
        <v>6</v>
      </c>
      <c r="L929" s="8"/>
      <c r="M929" s="8"/>
      <c r="N929" s="8"/>
      <c r="O929" s="8"/>
      <c r="P929" s="8"/>
      <c r="Q929" s="8"/>
      <c r="R929" s="8"/>
      <c r="S929" s="8"/>
      <c r="T929" s="8"/>
      <c r="U929" s="8">
        <f t="shared" si="173"/>
        <v>10</v>
      </c>
      <c r="V929" s="8"/>
      <c r="W929" s="8">
        <v>2</v>
      </c>
      <c r="X929" s="39">
        <v>530</v>
      </c>
      <c r="Y929" s="8">
        <f t="shared" si="172"/>
        <v>532</v>
      </c>
    </row>
    <row r="930" spans="1:25" ht="12" customHeight="1" x14ac:dyDescent="0.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ht="12" customHeight="1" x14ac:dyDescent="0.2">
      <c r="A931" s="22" t="s">
        <v>216</v>
      </c>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ht="12" customHeight="1" x14ac:dyDescent="0.2">
      <c r="A932" s="7" t="s">
        <v>166</v>
      </c>
      <c r="B932" s="39">
        <v>353</v>
      </c>
      <c r="C932" s="39">
        <v>321</v>
      </c>
      <c r="D932" s="39">
        <v>25</v>
      </c>
      <c r="E932" s="39">
        <v>23</v>
      </c>
      <c r="F932" s="39">
        <v>25</v>
      </c>
      <c r="G932" s="39">
        <v>0</v>
      </c>
      <c r="H932" s="39">
        <v>1</v>
      </c>
      <c r="I932" s="39">
        <v>0</v>
      </c>
      <c r="J932" s="39">
        <v>4</v>
      </c>
      <c r="K932" s="39">
        <v>8</v>
      </c>
      <c r="L932" s="8"/>
      <c r="M932" s="8"/>
      <c r="N932" s="8"/>
      <c r="O932" s="8"/>
      <c r="P932" s="8"/>
      <c r="Q932" s="8"/>
      <c r="R932" s="8"/>
      <c r="S932" s="8"/>
      <c r="T932" s="8"/>
      <c r="U932" s="8">
        <f t="shared" si="173"/>
        <v>6</v>
      </c>
      <c r="V932" s="8"/>
      <c r="W932" s="8">
        <v>4</v>
      </c>
      <c r="X932" s="39">
        <v>762</v>
      </c>
      <c r="Y932" s="8">
        <f t="shared" si="172"/>
        <v>766</v>
      </c>
    </row>
    <row r="933" spans="1:25" ht="12" customHeight="1" x14ac:dyDescent="0.2">
      <c r="A933" s="7" t="s">
        <v>167</v>
      </c>
      <c r="B933" s="39">
        <v>397</v>
      </c>
      <c r="C933" s="39">
        <v>373</v>
      </c>
      <c r="D933" s="39">
        <v>29</v>
      </c>
      <c r="E933" s="39">
        <v>22</v>
      </c>
      <c r="F933" s="39">
        <v>27</v>
      </c>
      <c r="G933" s="39">
        <v>0</v>
      </c>
      <c r="H933" s="39">
        <v>0</v>
      </c>
      <c r="I933" s="39">
        <v>0</v>
      </c>
      <c r="J933" s="39">
        <v>2</v>
      </c>
      <c r="K933" s="39">
        <v>7</v>
      </c>
      <c r="L933" s="8"/>
      <c r="M933" s="8"/>
      <c r="N933" s="8"/>
      <c r="O933" s="8">
        <v>1</v>
      </c>
      <c r="P933" s="8"/>
      <c r="Q933" s="8"/>
      <c r="R933" s="8"/>
      <c r="S933" s="8"/>
      <c r="T933" s="8"/>
      <c r="U933" s="8">
        <f t="shared" si="173"/>
        <v>3</v>
      </c>
      <c r="V933" s="8"/>
      <c r="W933" s="8"/>
      <c r="X933" s="39">
        <v>861</v>
      </c>
      <c r="Y933" s="8">
        <f t="shared" si="172"/>
        <v>861</v>
      </c>
    </row>
    <row r="934" spans="1:25" ht="12" customHeight="1" x14ac:dyDescent="0.2">
      <c r="A934" s="7" t="s">
        <v>168</v>
      </c>
      <c r="B934" s="39">
        <v>233</v>
      </c>
      <c r="C934" s="39">
        <v>232</v>
      </c>
      <c r="D934" s="39">
        <v>27</v>
      </c>
      <c r="E934" s="39">
        <v>32</v>
      </c>
      <c r="F934" s="39">
        <v>8</v>
      </c>
      <c r="G934" s="39">
        <v>0</v>
      </c>
      <c r="H934" s="39">
        <v>0</v>
      </c>
      <c r="I934" s="39">
        <v>0</v>
      </c>
      <c r="J934" s="39">
        <v>1</v>
      </c>
      <c r="K934" s="39">
        <v>3</v>
      </c>
      <c r="L934" s="8"/>
      <c r="M934" s="8"/>
      <c r="N934" s="8"/>
      <c r="O934" s="8"/>
      <c r="P934" s="8"/>
      <c r="Q934" s="8"/>
      <c r="R934" s="8"/>
      <c r="S934" s="8"/>
      <c r="T934" s="8"/>
      <c r="U934" s="8">
        <f t="shared" si="173"/>
        <v>6</v>
      </c>
      <c r="V934" s="8"/>
      <c r="W934" s="8">
        <v>2</v>
      </c>
      <c r="X934" s="39">
        <v>540</v>
      </c>
      <c r="Y934" s="8">
        <f t="shared" si="172"/>
        <v>542</v>
      </c>
    </row>
    <row r="935" spans="1:25" ht="12" customHeight="1" x14ac:dyDescent="0.2">
      <c r="A935" s="7" t="s">
        <v>169</v>
      </c>
      <c r="B935" s="39">
        <v>314</v>
      </c>
      <c r="C935" s="39">
        <v>197</v>
      </c>
      <c r="D935" s="39">
        <v>20</v>
      </c>
      <c r="E935" s="39">
        <v>17</v>
      </c>
      <c r="F935" s="39">
        <v>10</v>
      </c>
      <c r="G935" s="39">
        <v>1</v>
      </c>
      <c r="H935" s="39">
        <v>0</v>
      </c>
      <c r="I935" s="39">
        <v>0</v>
      </c>
      <c r="J935" s="39">
        <v>5</v>
      </c>
      <c r="K935" s="39">
        <v>5</v>
      </c>
      <c r="L935" s="8"/>
      <c r="M935" s="8">
        <v>1</v>
      </c>
      <c r="N935" s="8"/>
      <c r="O935" s="8"/>
      <c r="P935" s="8"/>
      <c r="Q935" s="8"/>
      <c r="R935" s="8"/>
      <c r="S935" s="8"/>
      <c r="T935" s="8"/>
      <c r="U935" s="8">
        <f t="shared" si="173"/>
        <v>6</v>
      </c>
      <c r="V935" s="8"/>
      <c r="W935" s="8">
        <v>3</v>
      </c>
      <c r="X935" s="39">
        <v>573</v>
      </c>
      <c r="Y935" s="8">
        <f t="shared" si="172"/>
        <v>576</v>
      </c>
    </row>
    <row r="936" spans="1:25" ht="12" customHeight="1" x14ac:dyDescent="0.2">
      <c r="A936" s="7" t="s">
        <v>170</v>
      </c>
      <c r="B936" s="39">
        <v>207</v>
      </c>
      <c r="C936" s="39">
        <v>210</v>
      </c>
      <c r="D936" s="39">
        <v>19</v>
      </c>
      <c r="E936" s="39">
        <v>30</v>
      </c>
      <c r="F936" s="39">
        <v>9</v>
      </c>
      <c r="G936" s="39">
        <v>0</v>
      </c>
      <c r="H936" s="39">
        <v>0</v>
      </c>
      <c r="I936" s="39">
        <v>0</v>
      </c>
      <c r="J936" s="39">
        <v>0</v>
      </c>
      <c r="K936" s="39">
        <v>5</v>
      </c>
      <c r="L936" s="8"/>
      <c r="M936" s="8"/>
      <c r="N936" s="8"/>
      <c r="O936" s="8"/>
      <c r="P936" s="8"/>
      <c r="Q936" s="8"/>
      <c r="R936" s="8"/>
      <c r="S936" s="8"/>
      <c r="T936" s="8"/>
      <c r="U936" s="8">
        <f t="shared" si="173"/>
        <v>1</v>
      </c>
      <c r="V936" s="8"/>
      <c r="W936" s="8">
        <v>2</v>
      </c>
      <c r="X936" s="39">
        <v>479</v>
      </c>
      <c r="Y936" s="8">
        <f t="shared" si="172"/>
        <v>481</v>
      </c>
    </row>
    <row r="937" spans="1:25" ht="12" customHeight="1" x14ac:dyDescent="0.2">
      <c r="A937" s="7" t="s">
        <v>171</v>
      </c>
      <c r="B937" s="39">
        <v>249</v>
      </c>
      <c r="C937" s="39">
        <v>286</v>
      </c>
      <c r="D937" s="39">
        <v>25</v>
      </c>
      <c r="E937" s="39">
        <v>43</v>
      </c>
      <c r="F937" s="39">
        <v>15</v>
      </c>
      <c r="G937" s="39">
        <v>0</v>
      </c>
      <c r="H937" s="39">
        <v>0</v>
      </c>
      <c r="I937" s="39">
        <v>0</v>
      </c>
      <c r="J937" s="39">
        <v>4</v>
      </c>
      <c r="K937" s="39">
        <v>3</v>
      </c>
      <c r="L937" s="8"/>
      <c r="M937" s="8"/>
      <c r="N937" s="8"/>
      <c r="O937" s="8"/>
      <c r="P937" s="8"/>
      <c r="Q937" s="8"/>
      <c r="R937" s="8"/>
      <c r="S937" s="8"/>
      <c r="T937" s="8"/>
      <c r="U937" s="8">
        <f t="shared" si="173"/>
        <v>13</v>
      </c>
      <c r="V937" s="8"/>
      <c r="W937" s="8">
        <v>1</v>
      </c>
      <c r="X937" s="39">
        <v>637</v>
      </c>
      <c r="Y937" s="8">
        <f t="shared" si="172"/>
        <v>638</v>
      </c>
    </row>
    <row r="938" spans="1:25" ht="12" customHeight="1" x14ac:dyDescent="0.2">
      <c r="A938" s="7" t="s">
        <v>172</v>
      </c>
      <c r="B938" s="39">
        <v>234</v>
      </c>
      <c r="C938" s="39">
        <v>293</v>
      </c>
      <c r="D938" s="39">
        <v>11</v>
      </c>
      <c r="E938" s="39">
        <v>16</v>
      </c>
      <c r="F938" s="39">
        <v>4</v>
      </c>
      <c r="G938" s="39">
        <v>0</v>
      </c>
      <c r="H938" s="39">
        <v>0</v>
      </c>
      <c r="I938" s="39">
        <v>1</v>
      </c>
      <c r="J938" s="39">
        <v>1</v>
      </c>
      <c r="K938" s="39">
        <v>5</v>
      </c>
      <c r="L938" s="8"/>
      <c r="M938" s="8"/>
      <c r="N938" s="8"/>
      <c r="O938" s="8"/>
      <c r="P938" s="8"/>
      <c r="Q938" s="8"/>
      <c r="R938" s="8"/>
      <c r="S938" s="8"/>
      <c r="T938" s="8"/>
      <c r="U938" s="8">
        <f t="shared" si="173"/>
        <v>5</v>
      </c>
      <c r="V938" s="8"/>
      <c r="W938" s="8"/>
      <c r="X938" s="39">
        <v>570</v>
      </c>
      <c r="Y938" s="8">
        <f t="shared" si="172"/>
        <v>570</v>
      </c>
    </row>
    <row r="939" spans="1:25" ht="12" customHeight="1" x14ac:dyDescent="0.2">
      <c r="A939" s="7" t="s">
        <v>173</v>
      </c>
      <c r="B939" s="39">
        <v>183</v>
      </c>
      <c r="C939" s="39">
        <v>188</v>
      </c>
      <c r="D939" s="39">
        <v>13</v>
      </c>
      <c r="E939" s="39">
        <v>21</v>
      </c>
      <c r="F939" s="39">
        <v>12</v>
      </c>
      <c r="G939" s="39">
        <v>0</v>
      </c>
      <c r="H939" s="39">
        <v>0</v>
      </c>
      <c r="I939" s="39">
        <v>2</v>
      </c>
      <c r="J939" s="39">
        <v>1</v>
      </c>
      <c r="K939" s="39">
        <v>1</v>
      </c>
      <c r="L939" s="8"/>
      <c r="M939" s="8"/>
      <c r="N939" s="8"/>
      <c r="O939" s="8"/>
      <c r="P939" s="8"/>
      <c r="Q939" s="8"/>
      <c r="R939" s="8"/>
      <c r="S939" s="8"/>
      <c r="T939" s="8"/>
      <c r="U939" s="8">
        <f t="shared" si="173"/>
        <v>2</v>
      </c>
      <c r="V939" s="8"/>
      <c r="W939" s="8">
        <v>1</v>
      </c>
      <c r="X939" s="39">
        <v>422</v>
      </c>
      <c r="Y939" s="8">
        <f t="shared" si="172"/>
        <v>423</v>
      </c>
    </row>
    <row r="940" spans="1:25" x14ac:dyDescent="0.2">
      <c r="A940" s="9" t="s">
        <v>41</v>
      </c>
      <c r="B940" s="24">
        <f>SUM(B880:B939)</f>
        <v>14654</v>
      </c>
      <c r="C940" s="24">
        <f t="shared" ref="C940:Y940" si="174">SUM(C880:C939)</f>
        <v>11665</v>
      </c>
      <c r="D940" s="24">
        <f t="shared" si="174"/>
        <v>971</v>
      </c>
      <c r="E940" s="24">
        <f t="shared" si="174"/>
        <v>1133</v>
      </c>
      <c r="F940" s="24">
        <f t="shared" si="174"/>
        <v>796</v>
      </c>
      <c r="G940" s="24">
        <f t="shared" si="174"/>
        <v>22</v>
      </c>
      <c r="H940" s="24">
        <f t="shared" si="174"/>
        <v>8</v>
      </c>
      <c r="I940" s="24">
        <f t="shared" si="174"/>
        <v>29</v>
      </c>
      <c r="J940" s="24">
        <f t="shared" si="174"/>
        <v>89</v>
      </c>
      <c r="K940" s="24">
        <f t="shared" si="174"/>
        <v>332</v>
      </c>
      <c r="L940" s="24">
        <f t="shared" si="174"/>
        <v>0</v>
      </c>
      <c r="M940" s="24">
        <f t="shared" ref="M940:S940" si="175">SUM(M880:M939)</f>
        <v>2</v>
      </c>
      <c r="N940" s="24">
        <f t="shared" si="175"/>
        <v>0</v>
      </c>
      <c r="O940" s="24">
        <f t="shared" si="175"/>
        <v>1</v>
      </c>
      <c r="P940" s="24">
        <f t="shared" si="175"/>
        <v>0</v>
      </c>
      <c r="Q940" s="24">
        <f t="shared" si="175"/>
        <v>0</v>
      </c>
      <c r="R940" s="24">
        <f t="shared" si="175"/>
        <v>0</v>
      </c>
      <c r="S940" s="24">
        <f t="shared" si="175"/>
        <v>0</v>
      </c>
      <c r="T940" s="24">
        <f t="shared" si="174"/>
        <v>0</v>
      </c>
      <c r="U940" s="48">
        <f t="shared" si="174"/>
        <v>388</v>
      </c>
      <c r="V940" s="50">
        <f t="shared" si="174"/>
        <v>0</v>
      </c>
      <c r="W940" s="49">
        <f t="shared" si="174"/>
        <v>46</v>
      </c>
      <c r="X940" s="50">
        <f t="shared" si="174"/>
        <v>30044</v>
      </c>
      <c r="Y940" s="49">
        <f t="shared" si="174"/>
        <v>30090</v>
      </c>
    </row>
    <row r="941" spans="1:25" x14ac:dyDescent="0.2">
      <c r="A941" s="9"/>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row>
    <row r="942" spans="1:25" ht="14.1" customHeight="1" x14ac:dyDescent="0.25">
      <c r="A942" s="6" t="s">
        <v>197</v>
      </c>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ht="12" customHeight="1" x14ac:dyDescent="0.2">
      <c r="A943" s="7" t="s">
        <v>49</v>
      </c>
      <c r="B943" s="39">
        <v>269</v>
      </c>
      <c r="C943" s="39">
        <v>362</v>
      </c>
      <c r="D943" s="39">
        <v>21</v>
      </c>
      <c r="E943" s="39">
        <v>62</v>
      </c>
      <c r="F943" s="39">
        <v>28</v>
      </c>
      <c r="G943" s="39">
        <v>0</v>
      </c>
      <c r="H943" s="39">
        <v>0</v>
      </c>
      <c r="I943" s="39">
        <v>2</v>
      </c>
      <c r="J943" s="39">
        <v>1</v>
      </c>
      <c r="K943" s="39">
        <v>7</v>
      </c>
      <c r="L943" s="8"/>
      <c r="M943" s="8"/>
      <c r="N943" s="8"/>
      <c r="O943" s="8"/>
      <c r="P943" s="8"/>
      <c r="Q943" s="8"/>
      <c r="R943" s="8"/>
      <c r="S943" s="8"/>
      <c r="T943" s="8"/>
      <c r="U943" s="8">
        <f>Y943-SUM(B943:T943)</f>
        <v>0</v>
      </c>
      <c r="V943" s="8"/>
      <c r="W943" s="8">
        <v>1</v>
      </c>
      <c r="X943" s="39">
        <v>751</v>
      </c>
      <c r="Y943" s="8">
        <f>SUM(V943:X943)</f>
        <v>752</v>
      </c>
    </row>
    <row r="944" spans="1:25" ht="12" customHeight="1" x14ac:dyDescent="0.2">
      <c r="A944" s="7" t="s">
        <v>50</v>
      </c>
      <c r="B944" s="39">
        <v>234</v>
      </c>
      <c r="C944" s="39">
        <v>227</v>
      </c>
      <c r="D944" s="39">
        <v>22</v>
      </c>
      <c r="E944" s="39">
        <v>19</v>
      </c>
      <c r="F944" s="39">
        <v>10</v>
      </c>
      <c r="G944" s="39">
        <v>1</v>
      </c>
      <c r="H944" s="39">
        <v>0</v>
      </c>
      <c r="I944" s="39">
        <v>2</v>
      </c>
      <c r="J944" s="39">
        <v>2</v>
      </c>
      <c r="K944" s="39">
        <v>8</v>
      </c>
      <c r="L944" s="8"/>
      <c r="M944" s="8">
        <v>1</v>
      </c>
      <c r="N944" s="8"/>
      <c r="O944" s="8"/>
      <c r="P944" s="8"/>
      <c r="Q944" s="8"/>
      <c r="R944" s="8"/>
      <c r="S944" s="8"/>
      <c r="T944" s="8"/>
      <c r="U944" s="8">
        <f>Y944-SUM(B944:T944)</f>
        <v>2</v>
      </c>
      <c r="V944" s="8"/>
      <c r="W944" s="8">
        <v>1</v>
      </c>
      <c r="X944" s="39">
        <v>527</v>
      </c>
      <c r="Y944" s="8">
        <f>SUM(V944:X944)</f>
        <v>528</v>
      </c>
    </row>
    <row r="945" spans="1:25" ht="12" customHeight="1" x14ac:dyDescent="0.2">
      <c r="A945" s="7" t="s">
        <v>51</v>
      </c>
      <c r="B945" s="39">
        <v>150</v>
      </c>
      <c r="C945" s="39">
        <v>231</v>
      </c>
      <c r="D945" s="39">
        <v>15</v>
      </c>
      <c r="E945" s="39">
        <v>10</v>
      </c>
      <c r="F945" s="39">
        <v>11</v>
      </c>
      <c r="G945" s="39">
        <v>0</v>
      </c>
      <c r="H945" s="39">
        <v>0</v>
      </c>
      <c r="I945" s="39">
        <v>3</v>
      </c>
      <c r="J945" s="39">
        <v>0</v>
      </c>
      <c r="K945" s="39">
        <v>5</v>
      </c>
      <c r="L945" s="8"/>
      <c r="M945" s="8"/>
      <c r="N945" s="8"/>
      <c r="O945" s="8"/>
      <c r="P945" s="8"/>
      <c r="Q945" s="8"/>
      <c r="R945" s="8"/>
      <c r="S945" s="8"/>
      <c r="T945" s="8"/>
      <c r="U945" s="8">
        <f>Y945-SUM(B945:T945)</f>
        <v>0</v>
      </c>
      <c r="V945" s="8"/>
      <c r="W945" s="8">
        <v>4</v>
      </c>
      <c r="X945" s="39">
        <v>421</v>
      </c>
      <c r="Y945" s="8">
        <f>SUM(V945:X945)</f>
        <v>425</v>
      </c>
    </row>
    <row r="946" spans="1:25" x14ac:dyDescent="0.2">
      <c r="A946" s="9" t="s">
        <v>41</v>
      </c>
      <c r="B946" s="24">
        <f t="shared" ref="B946:L946" si="176">SUM(B943:B945)</f>
        <v>653</v>
      </c>
      <c r="C946" s="24">
        <f t="shared" si="176"/>
        <v>820</v>
      </c>
      <c r="D946" s="24">
        <f t="shared" si="176"/>
        <v>58</v>
      </c>
      <c r="E946" s="24">
        <f t="shared" si="176"/>
        <v>91</v>
      </c>
      <c r="F946" s="24">
        <f t="shared" si="176"/>
        <v>49</v>
      </c>
      <c r="G946" s="24">
        <f t="shared" si="176"/>
        <v>1</v>
      </c>
      <c r="H946" s="24">
        <f t="shared" si="176"/>
        <v>0</v>
      </c>
      <c r="I946" s="24">
        <f t="shared" si="176"/>
        <v>7</v>
      </c>
      <c r="J946" s="24">
        <f t="shared" si="176"/>
        <v>3</v>
      </c>
      <c r="K946" s="24">
        <f t="shared" si="176"/>
        <v>20</v>
      </c>
      <c r="L946" s="24">
        <f t="shared" si="176"/>
        <v>0</v>
      </c>
      <c r="M946" s="24">
        <f t="shared" ref="M946:S946" si="177">SUM(M943:M945)</f>
        <v>1</v>
      </c>
      <c r="N946" s="24">
        <f t="shared" si="177"/>
        <v>0</v>
      </c>
      <c r="O946" s="24">
        <f t="shared" si="177"/>
        <v>0</v>
      </c>
      <c r="P946" s="24">
        <f t="shared" si="177"/>
        <v>0</v>
      </c>
      <c r="Q946" s="24">
        <f t="shared" si="177"/>
        <v>0</v>
      </c>
      <c r="R946" s="24">
        <f t="shared" si="177"/>
        <v>0</v>
      </c>
      <c r="S946" s="24">
        <f t="shared" si="177"/>
        <v>0</v>
      </c>
      <c r="T946" s="24">
        <f t="shared" ref="T946:Y946" si="178">SUM(T943:T945)</f>
        <v>0</v>
      </c>
      <c r="U946" s="48">
        <f t="shared" si="178"/>
        <v>2</v>
      </c>
      <c r="V946" s="50">
        <f t="shared" si="178"/>
        <v>0</v>
      </c>
      <c r="W946" s="49">
        <f t="shared" si="178"/>
        <v>6</v>
      </c>
      <c r="X946" s="50">
        <f t="shared" si="178"/>
        <v>1699</v>
      </c>
      <c r="Y946" s="49">
        <f t="shared" si="178"/>
        <v>1705</v>
      </c>
    </row>
    <row r="947" spans="1:25" x14ac:dyDescent="0.2">
      <c r="A947" s="9"/>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row>
    <row r="948" spans="1:25" ht="15.75" x14ac:dyDescent="0.25">
      <c r="A948" s="6" t="s">
        <v>198</v>
      </c>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ht="12" customHeight="1" x14ac:dyDescent="0.2">
      <c r="A949" s="7" t="s">
        <v>49</v>
      </c>
      <c r="B949" s="39">
        <v>221</v>
      </c>
      <c r="C949" s="39">
        <v>167</v>
      </c>
      <c r="D949" s="39">
        <v>10</v>
      </c>
      <c r="E949" s="39">
        <v>22</v>
      </c>
      <c r="F949" s="39">
        <v>8</v>
      </c>
      <c r="G949" s="39">
        <v>1</v>
      </c>
      <c r="H949" s="39">
        <v>0</v>
      </c>
      <c r="I949" s="39">
        <v>1</v>
      </c>
      <c r="J949" s="39">
        <v>0</v>
      </c>
      <c r="K949" s="39">
        <v>3</v>
      </c>
      <c r="L949" s="8"/>
      <c r="M949" s="8"/>
      <c r="N949" s="8"/>
      <c r="O949" s="8"/>
      <c r="P949" s="8"/>
      <c r="Q949" s="8"/>
      <c r="R949" s="8"/>
      <c r="S949" s="8"/>
      <c r="T949" s="8"/>
      <c r="U949" s="8">
        <f>Y949-SUM(B949:T949)</f>
        <v>3</v>
      </c>
      <c r="V949" s="8"/>
      <c r="W949" s="8"/>
      <c r="X949" s="39">
        <v>436</v>
      </c>
      <c r="Y949" s="8">
        <f t="shared" ref="Y949:Y995" si="179">SUM(V949:X949)</f>
        <v>436</v>
      </c>
    </row>
    <row r="950" spans="1:25" ht="12" customHeight="1" x14ac:dyDescent="0.2">
      <c r="A950" s="7" t="s">
        <v>50</v>
      </c>
      <c r="B950" s="39">
        <v>190</v>
      </c>
      <c r="C950" s="39">
        <v>174</v>
      </c>
      <c r="D950" s="39">
        <v>21</v>
      </c>
      <c r="E950" s="39">
        <v>14</v>
      </c>
      <c r="F950" s="39">
        <v>8</v>
      </c>
      <c r="G950" s="39">
        <v>0</v>
      </c>
      <c r="H950" s="39">
        <v>0</v>
      </c>
      <c r="I950" s="39">
        <v>0</v>
      </c>
      <c r="J950" s="39">
        <v>1</v>
      </c>
      <c r="K950" s="39">
        <v>7</v>
      </c>
      <c r="L950" s="8"/>
      <c r="M950" s="8"/>
      <c r="N950" s="8"/>
      <c r="O950" s="8"/>
      <c r="P950" s="8"/>
      <c r="Q950" s="8"/>
      <c r="R950" s="8"/>
      <c r="S950" s="8"/>
      <c r="T950" s="8"/>
      <c r="U950" s="8">
        <f t="shared" ref="U950:U994" si="180">Y950-SUM(B950:T950)</f>
        <v>3</v>
      </c>
      <c r="V950" s="8"/>
      <c r="W950" s="8"/>
      <c r="X950" s="39">
        <v>418</v>
      </c>
      <c r="Y950" s="8">
        <f t="shared" si="179"/>
        <v>418</v>
      </c>
    </row>
    <row r="951" spans="1:25" ht="12" customHeight="1" x14ac:dyDescent="0.2">
      <c r="A951" s="7" t="s">
        <v>51</v>
      </c>
      <c r="B951" s="39">
        <v>225</v>
      </c>
      <c r="C951" s="39">
        <v>203</v>
      </c>
      <c r="D951" s="39">
        <v>28</v>
      </c>
      <c r="E951" s="39">
        <v>18</v>
      </c>
      <c r="F951" s="39">
        <v>15</v>
      </c>
      <c r="G951" s="39">
        <v>1</v>
      </c>
      <c r="H951" s="39">
        <v>0</v>
      </c>
      <c r="I951" s="39">
        <v>0</v>
      </c>
      <c r="J951" s="39">
        <v>1</v>
      </c>
      <c r="K951" s="39">
        <v>3</v>
      </c>
      <c r="L951" s="8"/>
      <c r="M951" s="8"/>
      <c r="N951" s="8"/>
      <c r="O951" s="8"/>
      <c r="P951" s="8"/>
      <c r="Q951" s="8"/>
      <c r="R951" s="8"/>
      <c r="S951" s="8"/>
      <c r="T951" s="8"/>
      <c r="U951" s="8">
        <f t="shared" si="180"/>
        <v>8</v>
      </c>
      <c r="V951" s="8"/>
      <c r="W951" s="8"/>
      <c r="X951" s="39">
        <v>502</v>
      </c>
      <c r="Y951" s="8">
        <f t="shared" si="179"/>
        <v>502</v>
      </c>
    </row>
    <row r="952" spans="1:25" ht="12" customHeight="1" x14ac:dyDescent="0.2">
      <c r="A952" s="7" t="s">
        <v>52</v>
      </c>
      <c r="B952" s="39">
        <v>226</v>
      </c>
      <c r="C952" s="39">
        <v>223</v>
      </c>
      <c r="D952" s="39">
        <v>14</v>
      </c>
      <c r="E952" s="39">
        <v>19</v>
      </c>
      <c r="F952" s="39">
        <v>11</v>
      </c>
      <c r="G952" s="39">
        <v>1</v>
      </c>
      <c r="H952" s="39">
        <v>0</v>
      </c>
      <c r="I952" s="39">
        <v>4</v>
      </c>
      <c r="J952" s="39">
        <v>2</v>
      </c>
      <c r="K952" s="39">
        <v>7</v>
      </c>
      <c r="L952" s="8"/>
      <c r="M952" s="8"/>
      <c r="N952" s="8"/>
      <c r="O952" s="8"/>
      <c r="P952" s="8"/>
      <c r="Q952" s="8"/>
      <c r="R952" s="8"/>
      <c r="S952" s="8"/>
      <c r="T952" s="8"/>
      <c r="U952" s="8">
        <f t="shared" si="180"/>
        <v>6</v>
      </c>
      <c r="V952" s="8"/>
      <c r="W952" s="8">
        <v>1</v>
      </c>
      <c r="X952" s="39">
        <v>512</v>
      </c>
      <c r="Y952" s="8">
        <f t="shared" si="179"/>
        <v>513</v>
      </c>
    </row>
    <row r="953" spans="1:25" ht="12" customHeight="1" x14ac:dyDescent="0.2">
      <c r="A953" s="7" t="s">
        <v>53</v>
      </c>
      <c r="B953" s="39">
        <v>226</v>
      </c>
      <c r="C953" s="39">
        <v>204</v>
      </c>
      <c r="D953" s="39">
        <v>17</v>
      </c>
      <c r="E953" s="39">
        <v>14</v>
      </c>
      <c r="F953" s="39">
        <v>14</v>
      </c>
      <c r="G953" s="39">
        <v>0</v>
      </c>
      <c r="H953" s="39">
        <v>0</v>
      </c>
      <c r="I953" s="39">
        <v>1</v>
      </c>
      <c r="J953" s="39">
        <v>6</v>
      </c>
      <c r="K953" s="39">
        <v>3</v>
      </c>
      <c r="L953" s="8"/>
      <c r="M953" s="8"/>
      <c r="N953" s="8"/>
      <c r="O953" s="8"/>
      <c r="P953" s="8"/>
      <c r="Q953" s="8"/>
      <c r="R953" s="8"/>
      <c r="S953" s="8"/>
      <c r="T953" s="8"/>
      <c r="U953" s="8">
        <f t="shared" si="180"/>
        <v>10</v>
      </c>
      <c r="V953" s="8"/>
      <c r="W953" s="8"/>
      <c r="X953" s="39">
        <v>495</v>
      </c>
      <c r="Y953" s="8">
        <f t="shared" si="179"/>
        <v>495</v>
      </c>
    </row>
    <row r="954" spans="1:25" ht="12" customHeight="1" x14ac:dyDescent="0.2">
      <c r="A954" s="7" t="s">
        <v>54</v>
      </c>
      <c r="B954" s="39">
        <v>252</v>
      </c>
      <c r="C954" s="39">
        <v>206</v>
      </c>
      <c r="D954" s="39">
        <v>19</v>
      </c>
      <c r="E954" s="39">
        <v>17</v>
      </c>
      <c r="F954" s="39">
        <v>13</v>
      </c>
      <c r="G954" s="39">
        <v>0</v>
      </c>
      <c r="H954" s="39">
        <v>0</v>
      </c>
      <c r="I954" s="39">
        <v>2</v>
      </c>
      <c r="J954" s="39">
        <v>4</v>
      </c>
      <c r="K954" s="39">
        <v>5</v>
      </c>
      <c r="L954" s="8"/>
      <c r="M954" s="8"/>
      <c r="N954" s="8"/>
      <c r="O954" s="8"/>
      <c r="P954" s="8"/>
      <c r="Q954" s="8"/>
      <c r="R954" s="8"/>
      <c r="S954" s="8"/>
      <c r="T954" s="8"/>
      <c r="U954" s="8">
        <f t="shared" si="180"/>
        <v>8</v>
      </c>
      <c r="V954" s="8"/>
      <c r="W954" s="8">
        <v>1</v>
      </c>
      <c r="X954" s="39">
        <v>525</v>
      </c>
      <c r="Y954" s="8">
        <f t="shared" si="179"/>
        <v>526</v>
      </c>
    </row>
    <row r="955" spans="1:25" ht="12" customHeight="1" x14ac:dyDescent="0.2">
      <c r="A955" s="7" t="s">
        <v>55</v>
      </c>
      <c r="B955" s="39">
        <v>178</v>
      </c>
      <c r="C955" s="39">
        <v>129</v>
      </c>
      <c r="D955" s="39">
        <v>6</v>
      </c>
      <c r="E955" s="39">
        <v>19</v>
      </c>
      <c r="F955" s="39">
        <v>13</v>
      </c>
      <c r="G955" s="39">
        <v>0</v>
      </c>
      <c r="H955" s="39">
        <v>0</v>
      </c>
      <c r="I955" s="39">
        <v>0</v>
      </c>
      <c r="J955" s="39">
        <v>1</v>
      </c>
      <c r="K955" s="39">
        <v>6</v>
      </c>
      <c r="L955" s="8"/>
      <c r="M955" s="8"/>
      <c r="N955" s="8"/>
      <c r="O955" s="8"/>
      <c r="P955" s="8"/>
      <c r="Q955" s="8"/>
      <c r="R955" s="8"/>
      <c r="S955" s="8"/>
      <c r="T955" s="8"/>
      <c r="U955" s="8">
        <f t="shared" si="180"/>
        <v>10</v>
      </c>
      <c r="V955" s="8"/>
      <c r="W955" s="8"/>
      <c r="X955" s="39">
        <v>362</v>
      </c>
      <c r="Y955" s="8">
        <f t="shared" si="179"/>
        <v>362</v>
      </c>
    </row>
    <row r="956" spans="1:25" ht="12" customHeight="1" x14ac:dyDescent="0.2">
      <c r="A956" s="7" t="s">
        <v>56</v>
      </c>
      <c r="B956" s="39">
        <v>224</v>
      </c>
      <c r="C956" s="39">
        <v>159</v>
      </c>
      <c r="D956" s="39">
        <v>16</v>
      </c>
      <c r="E956" s="39">
        <v>13</v>
      </c>
      <c r="F956" s="39">
        <v>18</v>
      </c>
      <c r="G956" s="39">
        <v>0</v>
      </c>
      <c r="H956" s="39">
        <v>0</v>
      </c>
      <c r="I956" s="39">
        <v>0</v>
      </c>
      <c r="J956" s="39">
        <v>2</v>
      </c>
      <c r="K956" s="39">
        <v>8</v>
      </c>
      <c r="L956" s="8"/>
      <c r="M956" s="8"/>
      <c r="N956" s="8"/>
      <c r="O956" s="8"/>
      <c r="P956" s="8"/>
      <c r="Q956" s="8"/>
      <c r="R956" s="8"/>
      <c r="S956" s="8"/>
      <c r="T956" s="8"/>
      <c r="U956" s="8">
        <f t="shared" si="180"/>
        <v>5</v>
      </c>
      <c r="V956" s="8"/>
      <c r="W956" s="8">
        <v>1</v>
      </c>
      <c r="X956" s="39">
        <v>444</v>
      </c>
      <c r="Y956" s="8">
        <f t="shared" si="179"/>
        <v>445</v>
      </c>
    </row>
    <row r="957" spans="1:25" ht="12" customHeight="1" x14ac:dyDescent="0.2">
      <c r="A957" s="7" t="s">
        <v>57</v>
      </c>
      <c r="B957" s="39">
        <v>193</v>
      </c>
      <c r="C957" s="39">
        <v>156</v>
      </c>
      <c r="D957" s="39">
        <v>15</v>
      </c>
      <c r="E957" s="39">
        <v>14</v>
      </c>
      <c r="F957" s="39">
        <v>10</v>
      </c>
      <c r="G957" s="39">
        <v>2</v>
      </c>
      <c r="H957" s="39">
        <v>0</v>
      </c>
      <c r="I957" s="39">
        <v>1</v>
      </c>
      <c r="J957" s="39">
        <v>2</v>
      </c>
      <c r="K957" s="39">
        <v>4</v>
      </c>
      <c r="L957" s="8"/>
      <c r="M957" s="8"/>
      <c r="N957" s="8"/>
      <c r="O957" s="8"/>
      <c r="P957" s="8"/>
      <c r="Q957" s="8"/>
      <c r="R957" s="8"/>
      <c r="S957" s="8"/>
      <c r="T957" s="8"/>
      <c r="U957" s="8">
        <f t="shared" si="180"/>
        <v>3</v>
      </c>
      <c r="V957" s="8"/>
      <c r="W957" s="8"/>
      <c r="X957" s="39">
        <v>400</v>
      </c>
      <c r="Y957" s="8">
        <f t="shared" si="179"/>
        <v>400</v>
      </c>
    </row>
    <row r="958" spans="1:25" ht="12" customHeight="1" x14ac:dyDescent="0.2">
      <c r="A958" s="7" t="s">
        <v>58</v>
      </c>
      <c r="B958" s="39">
        <v>169</v>
      </c>
      <c r="C958" s="39">
        <v>148</v>
      </c>
      <c r="D958" s="39">
        <v>27</v>
      </c>
      <c r="E958" s="39">
        <v>14</v>
      </c>
      <c r="F958" s="39">
        <v>11</v>
      </c>
      <c r="G958" s="39">
        <v>1</v>
      </c>
      <c r="H958" s="39">
        <v>0</v>
      </c>
      <c r="I958" s="39">
        <v>1</v>
      </c>
      <c r="J958" s="39">
        <v>2</v>
      </c>
      <c r="K958" s="39">
        <v>2</v>
      </c>
      <c r="L958" s="8"/>
      <c r="M958" s="8"/>
      <c r="N958" s="8"/>
      <c r="O958" s="8"/>
      <c r="P958" s="8"/>
      <c r="Q958" s="8"/>
      <c r="R958" s="8"/>
      <c r="S958" s="8"/>
      <c r="T958" s="8"/>
      <c r="U958" s="8">
        <f t="shared" si="180"/>
        <v>7</v>
      </c>
      <c r="V958" s="8"/>
      <c r="W958" s="8"/>
      <c r="X958" s="39">
        <v>382</v>
      </c>
      <c r="Y958" s="8">
        <f t="shared" si="179"/>
        <v>382</v>
      </c>
    </row>
    <row r="959" spans="1:25" ht="12" customHeight="1" x14ac:dyDescent="0.2">
      <c r="A959" s="7" t="s">
        <v>59</v>
      </c>
      <c r="B959" s="39">
        <v>174</v>
      </c>
      <c r="C959" s="39">
        <v>131</v>
      </c>
      <c r="D959" s="39">
        <v>14</v>
      </c>
      <c r="E959" s="39">
        <v>15</v>
      </c>
      <c r="F959" s="39">
        <v>14</v>
      </c>
      <c r="G959" s="39">
        <v>0</v>
      </c>
      <c r="H959" s="39">
        <v>0</v>
      </c>
      <c r="I959" s="39">
        <v>3</v>
      </c>
      <c r="J959" s="39">
        <v>1</v>
      </c>
      <c r="K959" s="39">
        <v>4</v>
      </c>
      <c r="L959" s="8"/>
      <c r="M959" s="8"/>
      <c r="N959" s="8"/>
      <c r="O959" s="8"/>
      <c r="P959" s="8"/>
      <c r="Q959" s="8"/>
      <c r="R959" s="8"/>
      <c r="S959" s="8"/>
      <c r="T959" s="8"/>
      <c r="U959" s="8">
        <f t="shared" si="180"/>
        <v>4</v>
      </c>
      <c r="V959" s="8"/>
      <c r="W959" s="8">
        <v>3</v>
      </c>
      <c r="X959" s="39">
        <v>357</v>
      </c>
      <c r="Y959" s="8">
        <f t="shared" si="179"/>
        <v>360</v>
      </c>
    </row>
    <row r="960" spans="1:25" ht="12" customHeight="1" x14ac:dyDescent="0.2">
      <c r="A960" s="7" t="s">
        <v>60</v>
      </c>
      <c r="B960" s="39">
        <v>140</v>
      </c>
      <c r="C960" s="39">
        <v>91</v>
      </c>
      <c r="D960" s="39">
        <v>13</v>
      </c>
      <c r="E960" s="39">
        <v>5</v>
      </c>
      <c r="F960" s="39">
        <v>14</v>
      </c>
      <c r="G960" s="39">
        <v>0</v>
      </c>
      <c r="H960" s="39">
        <v>0</v>
      </c>
      <c r="I960" s="39">
        <v>2</v>
      </c>
      <c r="J960" s="39">
        <v>1</v>
      </c>
      <c r="K960" s="39">
        <v>3</v>
      </c>
      <c r="L960" s="8"/>
      <c r="M960" s="8"/>
      <c r="N960" s="8"/>
      <c r="O960" s="8"/>
      <c r="P960" s="8"/>
      <c r="Q960" s="8"/>
      <c r="R960" s="8"/>
      <c r="S960" s="8"/>
      <c r="T960" s="8"/>
      <c r="U960" s="8">
        <f t="shared" si="180"/>
        <v>6</v>
      </c>
      <c r="V960" s="8"/>
      <c r="W960" s="8">
        <v>1</v>
      </c>
      <c r="X960" s="39">
        <v>274</v>
      </c>
      <c r="Y960" s="8">
        <f t="shared" si="179"/>
        <v>275</v>
      </c>
    </row>
    <row r="961" spans="1:25" ht="12" customHeight="1" x14ac:dyDescent="0.2">
      <c r="A961" s="7" t="s">
        <v>61</v>
      </c>
      <c r="B961" s="39">
        <v>108</v>
      </c>
      <c r="C961" s="39">
        <v>77</v>
      </c>
      <c r="D961" s="39">
        <v>6</v>
      </c>
      <c r="E961" s="39">
        <v>10</v>
      </c>
      <c r="F961" s="39">
        <v>8</v>
      </c>
      <c r="G961" s="39">
        <v>0</v>
      </c>
      <c r="H961" s="39">
        <v>0</v>
      </c>
      <c r="I961" s="39">
        <v>0</v>
      </c>
      <c r="J961" s="39">
        <v>0</v>
      </c>
      <c r="K961" s="39">
        <v>4</v>
      </c>
      <c r="L961" s="8"/>
      <c r="M961" s="8"/>
      <c r="N961" s="8"/>
      <c r="O961" s="8"/>
      <c r="P961" s="8"/>
      <c r="Q961" s="8"/>
      <c r="R961" s="8"/>
      <c r="S961" s="8"/>
      <c r="T961" s="8"/>
      <c r="U961" s="8">
        <f t="shared" si="180"/>
        <v>4</v>
      </c>
      <c r="V961" s="8"/>
      <c r="W961" s="8"/>
      <c r="X961" s="39">
        <v>217</v>
      </c>
      <c r="Y961" s="8">
        <f t="shared" si="179"/>
        <v>217</v>
      </c>
    </row>
    <row r="962" spans="1:25" ht="12" customHeight="1" x14ac:dyDescent="0.2">
      <c r="A962" s="7"/>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ht="12" customHeight="1" x14ac:dyDescent="0.2">
      <c r="A963" s="7"/>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ht="12" customHeight="1" x14ac:dyDescent="0.2">
      <c r="A964" s="22" t="s">
        <v>222</v>
      </c>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ht="12" customHeight="1" x14ac:dyDescent="0.2">
      <c r="A965" s="7" t="s">
        <v>62</v>
      </c>
      <c r="B965" s="39">
        <v>228</v>
      </c>
      <c r="C965" s="39">
        <v>203</v>
      </c>
      <c r="D965" s="39">
        <v>14</v>
      </c>
      <c r="E965" s="39">
        <v>15</v>
      </c>
      <c r="F965" s="39">
        <v>12</v>
      </c>
      <c r="G965" s="39">
        <v>0</v>
      </c>
      <c r="H965" s="39">
        <v>0</v>
      </c>
      <c r="I965" s="39">
        <v>0</v>
      </c>
      <c r="J965" s="39">
        <v>1</v>
      </c>
      <c r="K965" s="39">
        <v>3</v>
      </c>
      <c r="L965" s="8"/>
      <c r="M965" s="8"/>
      <c r="N965" s="8"/>
      <c r="O965" s="8"/>
      <c r="P965" s="8"/>
      <c r="Q965" s="8"/>
      <c r="R965" s="8"/>
      <c r="S965" s="8"/>
      <c r="T965" s="8"/>
      <c r="U965" s="8">
        <f t="shared" si="180"/>
        <v>2</v>
      </c>
      <c r="V965" s="8"/>
      <c r="W965" s="8">
        <v>1</v>
      </c>
      <c r="X965" s="39">
        <v>477</v>
      </c>
      <c r="Y965" s="8">
        <f t="shared" si="179"/>
        <v>478</v>
      </c>
    </row>
    <row r="966" spans="1:25" ht="12" customHeight="1" x14ac:dyDescent="0.2">
      <c r="A966" s="7" t="s">
        <v>63</v>
      </c>
      <c r="B966" s="39">
        <v>167</v>
      </c>
      <c r="C966" s="39">
        <v>133</v>
      </c>
      <c r="D966" s="39">
        <v>19</v>
      </c>
      <c r="E966" s="39">
        <v>6</v>
      </c>
      <c r="F966" s="39">
        <v>7</v>
      </c>
      <c r="G966" s="39">
        <v>1</v>
      </c>
      <c r="H966" s="39">
        <v>0</v>
      </c>
      <c r="I966" s="39">
        <v>0</v>
      </c>
      <c r="J966" s="39">
        <v>2</v>
      </c>
      <c r="K966" s="39">
        <v>7</v>
      </c>
      <c r="L966" s="8"/>
      <c r="M966" s="8"/>
      <c r="N966" s="8"/>
      <c r="O966" s="8"/>
      <c r="P966" s="8"/>
      <c r="Q966" s="8"/>
      <c r="R966" s="8"/>
      <c r="S966" s="8"/>
      <c r="T966" s="8"/>
      <c r="U966" s="8">
        <f t="shared" si="180"/>
        <v>3</v>
      </c>
      <c r="V966" s="8"/>
      <c r="W966" s="8">
        <v>2</v>
      </c>
      <c r="X966" s="39">
        <v>343</v>
      </c>
      <c r="Y966" s="8">
        <f t="shared" si="179"/>
        <v>345</v>
      </c>
    </row>
    <row r="967" spans="1:25" ht="12" customHeight="1" x14ac:dyDescent="0.2">
      <c r="A967" s="7" t="s">
        <v>64</v>
      </c>
      <c r="B967" s="39">
        <v>198</v>
      </c>
      <c r="C967" s="39">
        <v>253</v>
      </c>
      <c r="D967" s="39">
        <v>25</v>
      </c>
      <c r="E967" s="39">
        <v>14</v>
      </c>
      <c r="F967" s="39">
        <v>7</v>
      </c>
      <c r="G967" s="39">
        <v>0</v>
      </c>
      <c r="H967" s="39">
        <v>1</v>
      </c>
      <c r="I967" s="39">
        <v>2</v>
      </c>
      <c r="J967" s="39">
        <v>0</v>
      </c>
      <c r="K967" s="39">
        <v>3</v>
      </c>
      <c r="L967" s="8"/>
      <c r="M967" s="8"/>
      <c r="N967" s="8"/>
      <c r="O967" s="8"/>
      <c r="P967" s="8"/>
      <c r="Q967" s="8"/>
      <c r="R967" s="8"/>
      <c r="S967" s="8"/>
      <c r="T967" s="8"/>
      <c r="U967" s="8">
        <f t="shared" si="180"/>
        <v>7</v>
      </c>
      <c r="V967" s="8"/>
      <c r="W967" s="8"/>
      <c r="X967" s="39">
        <v>510</v>
      </c>
      <c r="Y967" s="8">
        <f t="shared" si="179"/>
        <v>510</v>
      </c>
    </row>
    <row r="968" spans="1:25" ht="12" customHeight="1" x14ac:dyDescent="0.2">
      <c r="A968" s="7" t="s">
        <v>65</v>
      </c>
      <c r="B968" s="39">
        <v>195</v>
      </c>
      <c r="C968" s="39">
        <v>288</v>
      </c>
      <c r="D968" s="39">
        <v>26</v>
      </c>
      <c r="E968" s="39">
        <v>21</v>
      </c>
      <c r="F968" s="39">
        <v>18</v>
      </c>
      <c r="G968" s="39">
        <v>0</v>
      </c>
      <c r="H968" s="39">
        <v>0</v>
      </c>
      <c r="I968" s="39">
        <v>0</v>
      </c>
      <c r="J968" s="39">
        <v>6</v>
      </c>
      <c r="K968" s="39">
        <v>7</v>
      </c>
      <c r="L968" s="8"/>
      <c r="M968" s="8"/>
      <c r="N968" s="8"/>
      <c r="O968" s="8"/>
      <c r="P968" s="8"/>
      <c r="Q968" s="8"/>
      <c r="R968" s="8"/>
      <c r="S968" s="8"/>
      <c r="T968" s="8"/>
      <c r="U968" s="8">
        <f t="shared" si="180"/>
        <v>8</v>
      </c>
      <c r="V968" s="8"/>
      <c r="W968" s="8"/>
      <c r="X968" s="39">
        <v>569</v>
      </c>
      <c r="Y968" s="8">
        <f t="shared" si="179"/>
        <v>569</v>
      </c>
    </row>
    <row r="969" spans="1:25" ht="12" customHeight="1" x14ac:dyDescent="0.2">
      <c r="A969" s="7" t="s">
        <v>66</v>
      </c>
      <c r="B969" s="39">
        <v>180</v>
      </c>
      <c r="C969" s="39">
        <v>228</v>
      </c>
      <c r="D969" s="39">
        <v>23</v>
      </c>
      <c r="E969" s="39">
        <v>20</v>
      </c>
      <c r="F969" s="39">
        <v>9</v>
      </c>
      <c r="G969" s="39">
        <v>0</v>
      </c>
      <c r="H969" s="39">
        <v>0</v>
      </c>
      <c r="I969" s="39">
        <v>0</v>
      </c>
      <c r="J969" s="39">
        <v>2</v>
      </c>
      <c r="K969" s="39">
        <v>6</v>
      </c>
      <c r="L969" s="8"/>
      <c r="M969" s="8"/>
      <c r="N969" s="8"/>
      <c r="O969" s="8"/>
      <c r="P969" s="8"/>
      <c r="Q969" s="8"/>
      <c r="R969" s="8"/>
      <c r="S969" s="8"/>
      <c r="T969" s="8"/>
      <c r="U969" s="8">
        <f t="shared" si="180"/>
        <v>5</v>
      </c>
      <c r="V969" s="8"/>
      <c r="W969" s="8"/>
      <c r="X969" s="39">
        <v>473</v>
      </c>
      <c r="Y969" s="8">
        <f t="shared" si="179"/>
        <v>473</v>
      </c>
    </row>
    <row r="970" spans="1:25" ht="12" customHeight="1" x14ac:dyDescent="0.2">
      <c r="A970" s="7" t="s">
        <v>67</v>
      </c>
      <c r="B970" s="39">
        <v>191</v>
      </c>
      <c r="C970" s="39">
        <v>258</v>
      </c>
      <c r="D970" s="39">
        <v>12</v>
      </c>
      <c r="E970" s="39">
        <v>16</v>
      </c>
      <c r="F970" s="39">
        <v>18</v>
      </c>
      <c r="G970" s="39">
        <v>0</v>
      </c>
      <c r="H970" s="39">
        <v>1</v>
      </c>
      <c r="I970" s="39">
        <v>0</v>
      </c>
      <c r="J970" s="39">
        <v>0</v>
      </c>
      <c r="K970" s="39">
        <v>3</v>
      </c>
      <c r="L970" s="8"/>
      <c r="M970" s="8"/>
      <c r="N970" s="8"/>
      <c r="O970" s="8"/>
      <c r="P970" s="8"/>
      <c r="Q970" s="8"/>
      <c r="R970" s="8"/>
      <c r="S970" s="8"/>
      <c r="T970" s="8"/>
      <c r="U970" s="8">
        <f t="shared" si="180"/>
        <v>4</v>
      </c>
      <c r="V970" s="8"/>
      <c r="W970" s="8"/>
      <c r="X970" s="39">
        <v>503</v>
      </c>
      <c r="Y970" s="8">
        <f t="shared" si="179"/>
        <v>503</v>
      </c>
    </row>
    <row r="971" spans="1:25" ht="12" customHeight="1" x14ac:dyDescent="0.2">
      <c r="A971" s="7" t="s">
        <v>68</v>
      </c>
      <c r="B971" s="39">
        <v>184</v>
      </c>
      <c r="C971" s="39">
        <v>173</v>
      </c>
      <c r="D971" s="39">
        <v>13</v>
      </c>
      <c r="E971" s="39">
        <v>17</v>
      </c>
      <c r="F971" s="39">
        <v>5</v>
      </c>
      <c r="G971" s="39">
        <v>0</v>
      </c>
      <c r="H971" s="39">
        <v>0</v>
      </c>
      <c r="I971" s="39">
        <v>0</v>
      </c>
      <c r="J971" s="39">
        <v>2</v>
      </c>
      <c r="K971" s="39">
        <v>9</v>
      </c>
      <c r="L971" s="8"/>
      <c r="M971" s="8"/>
      <c r="N971" s="8"/>
      <c r="O971" s="8"/>
      <c r="P971" s="8"/>
      <c r="Q971" s="8"/>
      <c r="R971" s="8"/>
      <c r="S971" s="8"/>
      <c r="T971" s="8"/>
      <c r="U971" s="8">
        <f t="shared" si="180"/>
        <v>1</v>
      </c>
      <c r="V971" s="8"/>
      <c r="W971" s="8"/>
      <c r="X971" s="39">
        <v>404</v>
      </c>
      <c r="Y971" s="8">
        <f t="shared" si="179"/>
        <v>404</v>
      </c>
    </row>
    <row r="972" spans="1:25" ht="12" customHeight="1" x14ac:dyDescent="0.2">
      <c r="A972" s="7" t="s">
        <v>69</v>
      </c>
      <c r="B972" s="39">
        <v>201</v>
      </c>
      <c r="C972" s="39">
        <v>205</v>
      </c>
      <c r="D972" s="39">
        <v>17</v>
      </c>
      <c r="E972" s="39">
        <v>19</v>
      </c>
      <c r="F972" s="39">
        <v>13</v>
      </c>
      <c r="G972" s="39">
        <v>0</v>
      </c>
      <c r="H972" s="39">
        <v>0</v>
      </c>
      <c r="I972" s="39">
        <v>1</v>
      </c>
      <c r="J972" s="39">
        <v>1</v>
      </c>
      <c r="K972" s="39">
        <v>2</v>
      </c>
      <c r="L972" s="8"/>
      <c r="M972" s="8"/>
      <c r="N972" s="8"/>
      <c r="O972" s="8"/>
      <c r="P972" s="8"/>
      <c r="Q972" s="8"/>
      <c r="R972" s="8"/>
      <c r="S972" s="8"/>
      <c r="T972" s="8"/>
      <c r="U972" s="8">
        <f t="shared" si="180"/>
        <v>6</v>
      </c>
      <c r="V972" s="8"/>
      <c r="W972" s="8"/>
      <c r="X972" s="39">
        <v>465</v>
      </c>
      <c r="Y972" s="8">
        <f t="shared" si="179"/>
        <v>465</v>
      </c>
    </row>
    <row r="973" spans="1:25" ht="12" customHeight="1" x14ac:dyDescent="0.2">
      <c r="A973" s="7" t="s">
        <v>70</v>
      </c>
      <c r="B973" s="39">
        <v>227</v>
      </c>
      <c r="C973" s="39">
        <v>212</v>
      </c>
      <c r="D973" s="39">
        <v>26</v>
      </c>
      <c r="E973" s="39">
        <v>14</v>
      </c>
      <c r="F973" s="39">
        <v>12</v>
      </c>
      <c r="G973" s="39">
        <v>0</v>
      </c>
      <c r="H973" s="39">
        <v>0</v>
      </c>
      <c r="I973" s="39">
        <v>0</v>
      </c>
      <c r="J973" s="39">
        <v>1</v>
      </c>
      <c r="K973" s="39">
        <v>4</v>
      </c>
      <c r="L973" s="8"/>
      <c r="M973" s="8"/>
      <c r="N973" s="8"/>
      <c r="O973" s="8"/>
      <c r="P973" s="8"/>
      <c r="Q973" s="8"/>
      <c r="R973" s="8"/>
      <c r="S973" s="8"/>
      <c r="T973" s="8"/>
      <c r="U973" s="8">
        <f t="shared" si="180"/>
        <v>9</v>
      </c>
      <c r="V973" s="8"/>
      <c r="W973" s="8"/>
      <c r="X973" s="39">
        <v>505</v>
      </c>
      <c r="Y973" s="8">
        <f t="shared" si="179"/>
        <v>505</v>
      </c>
    </row>
    <row r="974" spans="1:25" ht="12" customHeight="1" x14ac:dyDescent="0.2">
      <c r="A974" s="7" t="s">
        <v>71</v>
      </c>
      <c r="B974" s="39">
        <v>182</v>
      </c>
      <c r="C974" s="39">
        <v>236</v>
      </c>
      <c r="D974" s="39">
        <v>13</v>
      </c>
      <c r="E974" s="39">
        <v>11</v>
      </c>
      <c r="F974" s="39">
        <v>10</v>
      </c>
      <c r="G974" s="39">
        <v>0</v>
      </c>
      <c r="H974" s="39">
        <v>0</v>
      </c>
      <c r="I974" s="39">
        <v>3</v>
      </c>
      <c r="J974" s="39">
        <v>2</v>
      </c>
      <c r="K974" s="39">
        <v>4</v>
      </c>
      <c r="L974" s="8"/>
      <c r="M974" s="8"/>
      <c r="N974" s="8"/>
      <c r="O974" s="8"/>
      <c r="P974" s="8"/>
      <c r="Q974" s="8"/>
      <c r="R974" s="8"/>
      <c r="S974" s="8"/>
      <c r="T974" s="8"/>
      <c r="U974" s="8">
        <f t="shared" si="180"/>
        <v>2</v>
      </c>
      <c r="V974" s="8"/>
      <c r="W974" s="8"/>
      <c r="X974" s="39">
        <v>463</v>
      </c>
      <c r="Y974" s="8">
        <f t="shared" si="179"/>
        <v>463</v>
      </c>
    </row>
    <row r="975" spans="1:25" ht="12" customHeight="1" x14ac:dyDescent="0.2">
      <c r="A975" s="7" t="s">
        <v>72</v>
      </c>
      <c r="B975" s="39">
        <v>207</v>
      </c>
      <c r="C975" s="39">
        <v>188</v>
      </c>
      <c r="D975" s="39">
        <v>12</v>
      </c>
      <c r="E975" s="39">
        <v>13</v>
      </c>
      <c r="F975" s="39">
        <v>11</v>
      </c>
      <c r="G975" s="39">
        <v>0</v>
      </c>
      <c r="H975" s="39">
        <v>0</v>
      </c>
      <c r="I975" s="39">
        <v>0</v>
      </c>
      <c r="J975" s="39">
        <v>4</v>
      </c>
      <c r="K975" s="39">
        <v>7</v>
      </c>
      <c r="L975" s="8"/>
      <c r="M975" s="8"/>
      <c r="N975" s="8"/>
      <c r="O975" s="8"/>
      <c r="P975" s="8"/>
      <c r="Q975" s="8"/>
      <c r="R975" s="8"/>
      <c r="S975" s="8"/>
      <c r="T975" s="8"/>
      <c r="U975" s="8">
        <f t="shared" si="180"/>
        <v>5</v>
      </c>
      <c r="V975" s="8"/>
      <c r="W975" s="8"/>
      <c r="X975" s="39">
        <v>447</v>
      </c>
      <c r="Y975" s="8">
        <f t="shared" si="179"/>
        <v>447</v>
      </c>
    </row>
    <row r="976" spans="1:25" ht="12" customHeight="1" x14ac:dyDescent="0.2">
      <c r="A976" s="7" t="s">
        <v>73</v>
      </c>
      <c r="B976" s="39">
        <v>296</v>
      </c>
      <c r="C976" s="39">
        <v>270</v>
      </c>
      <c r="D976" s="39">
        <v>24</v>
      </c>
      <c r="E976" s="39">
        <v>18</v>
      </c>
      <c r="F976" s="39">
        <v>24</v>
      </c>
      <c r="G976" s="39">
        <v>2</v>
      </c>
      <c r="H976" s="39">
        <v>1</v>
      </c>
      <c r="I976" s="39">
        <v>0</v>
      </c>
      <c r="J976" s="39">
        <v>2</v>
      </c>
      <c r="K976" s="39">
        <v>3</v>
      </c>
      <c r="L976" s="8"/>
      <c r="M976" s="8"/>
      <c r="N976" s="8"/>
      <c r="O976" s="8"/>
      <c r="P976" s="8"/>
      <c r="Q976" s="8"/>
      <c r="R976" s="8"/>
      <c r="S976" s="8"/>
      <c r="T976" s="8"/>
      <c r="U976" s="8">
        <f t="shared" si="180"/>
        <v>3</v>
      </c>
      <c r="V976" s="8"/>
      <c r="W976" s="8"/>
      <c r="X976" s="39">
        <v>643</v>
      </c>
      <c r="Y976" s="8">
        <f t="shared" si="179"/>
        <v>643</v>
      </c>
    </row>
    <row r="977" spans="1:25" ht="12" customHeight="1" x14ac:dyDescent="0.2">
      <c r="A977" s="7" t="s">
        <v>74</v>
      </c>
      <c r="B977" s="39">
        <v>323</v>
      </c>
      <c r="C977" s="39">
        <v>334</v>
      </c>
      <c r="D977" s="39">
        <v>18</v>
      </c>
      <c r="E977" s="39">
        <v>21</v>
      </c>
      <c r="F977" s="39">
        <v>7</v>
      </c>
      <c r="G977" s="39">
        <v>0</v>
      </c>
      <c r="H977" s="39">
        <v>0</v>
      </c>
      <c r="I977" s="39">
        <v>3</v>
      </c>
      <c r="J977" s="39">
        <v>7</v>
      </c>
      <c r="K977" s="39">
        <v>4</v>
      </c>
      <c r="L977" s="8"/>
      <c r="M977" s="8"/>
      <c r="N977" s="8"/>
      <c r="O977" s="8"/>
      <c r="P977" s="8"/>
      <c r="Q977" s="8"/>
      <c r="R977" s="8"/>
      <c r="S977" s="8"/>
      <c r="T977" s="8"/>
      <c r="U977" s="8">
        <f t="shared" si="180"/>
        <v>9</v>
      </c>
      <c r="V977" s="8"/>
      <c r="W977" s="8">
        <v>3</v>
      </c>
      <c r="X977" s="39">
        <v>723</v>
      </c>
      <c r="Y977" s="8">
        <f t="shared" si="179"/>
        <v>726</v>
      </c>
    </row>
    <row r="978" spans="1:25" ht="12" customHeight="1" x14ac:dyDescent="0.2">
      <c r="A978" s="7" t="s">
        <v>75</v>
      </c>
      <c r="B978" s="39">
        <v>226</v>
      </c>
      <c r="C978" s="39">
        <v>227</v>
      </c>
      <c r="D978" s="39">
        <v>21</v>
      </c>
      <c r="E978" s="39">
        <v>6</v>
      </c>
      <c r="F978" s="39">
        <v>11</v>
      </c>
      <c r="G978" s="39">
        <v>0</v>
      </c>
      <c r="H978" s="39">
        <v>0</v>
      </c>
      <c r="I978" s="39">
        <v>1</v>
      </c>
      <c r="J978" s="39">
        <v>1</v>
      </c>
      <c r="K978" s="39">
        <v>5</v>
      </c>
      <c r="L978" s="8"/>
      <c r="M978" s="8"/>
      <c r="N978" s="8"/>
      <c r="O978" s="8"/>
      <c r="P978" s="8"/>
      <c r="Q978" s="8"/>
      <c r="R978" s="8"/>
      <c r="S978" s="8"/>
      <c r="T978" s="8"/>
      <c r="U978" s="8">
        <f t="shared" si="180"/>
        <v>4</v>
      </c>
      <c r="V978" s="8"/>
      <c r="W978" s="8"/>
      <c r="X978" s="39">
        <v>502</v>
      </c>
      <c r="Y978" s="8">
        <f t="shared" si="179"/>
        <v>502</v>
      </c>
    </row>
    <row r="979" spans="1:25" ht="12" customHeight="1" x14ac:dyDescent="0.2">
      <c r="A979" s="7" t="s">
        <v>76</v>
      </c>
      <c r="B979" s="39">
        <v>70</v>
      </c>
      <c r="C979" s="39">
        <v>87</v>
      </c>
      <c r="D979" s="39">
        <v>6</v>
      </c>
      <c r="E979" s="39">
        <v>9</v>
      </c>
      <c r="F979" s="39">
        <v>4</v>
      </c>
      <c r="G979" s="39">
        <v>0</v>
      </c>
      <c r="H979" s="39">
        <v>0</v>
      </c>
      <c r="I979" s="39">
        <v>0</v>
      </c>
      <c r="J979" s="39">
        <v>3</v>
      </c>
      <c r="K979" s="39">
        <v>2</v>
      </c>
      <c r="L979" s="8"/>
      <c r="M979" s="8"/>
      <c r="N979" s="8"/>
      <c r="O979" s="8"/>
      <c r="P979" s="8"/>
      <c r="Q979" s="8"/>
      <c r="R979" s="8"/>
      <c r="S979" s="8"/>
      <c r="T979" s="8"/>
      <c r="U979" s="8">
        <f t="shared" si="180"/>
        <v>3</v>
      </c>
      <c r="V979" s="8"/>
      <c r="W979" s="8"/>
      <c r="X979" s="39">
        <v>184</v>
      </c>
      <c r="Y979" s="8">
        <f t="shared" si="179"/>
        <v>184</v>
      </c>
    </row>
    <row r="980" spans="1:25" ht="12" customHeight="1" x14ac:dyDescent="0.2">
      <c r="A980" s="7" t="s">
        <v>77</v>
      </c>
      <c r="B980" s="39">
        <v>319</v>
      </c>
      <c r="C980" s="39">
        <v>356</v>
      </c>
      <c r="D980" s="39">
        <v>28</v>
      </c>
      <c r="E980" s="39">
        <v>24</v>
      </c>
      <c r="F980" s="39">
        <v>12</v>
      </c>
      <c r="G980" s="39">
        <v>0</v>
      </c>
      <c r="H980" s="39">
        <v>0</v>
      </c>
      <c r="I980" s="39">
        <v>2</v>
      </c>
      <c r="J980" s="39">
        <v>2</v>
      </c>
      <c r="K980" s="39">
        <v>8</v>
      </c>
      <c r="L980" s="8"/>
      <c r="M980" s="8"/>
      <c r="N980" s="8"/>
      <c r="O980" s="8"/>
      <c r="P980" s="8"/>
      <c r="Q980" s="8"/>
      <c r="R980" s="8"/>
      <c r="S980" s="8"/>
      <c r="T980" s="8"/>
      <c r="U980" s="8">
        <f t="shared" si="180"/>
        <v>7</v>
      </c>
      <c r="V980" s="8"/>
      <c r="W980" s="8"/>
      <c r="X980" s="39">
        <v>758</v>
      </c>
      <c r="Y980" s="8">
        <f t="shared" si="179"/>
        <v>758</v>
      </c>
    </row>
    <row r="981" spans="1:25" ht="12" customHeight="1" x14ac:dyDescent="0.2">
      <c r="A981" s="7" t="s">
        <v>78</v>
      </c>
      <c r="B981" s="39">
        <v>166</v>
      </c>
      <c r="C981" s="39">
        <v>228</v>
      </c>
      <c r="D981" s="39">
        <v>15</v>
      </c>
      <c r="E981" s="39">
        <v>21</v>
      </c>
      <c r="F981" s="39">
        <v>9</v>
      </c>
      <c r="G981" s="39">
        <v>0</v>
      </c>
      <c r="H981" s="39">
        <v>0</v>
      </c>
      <c r="I981" s="39">
        <v>0</v>
      </c>
      <c r="J981" s="39">
        <v>2</v>
      </c>
      <c r="K981" s="39">
        <v>4</v>
      </c>
      <c r="L981" s="8"/>
      <c r="M981" s="8"/>
      <c r="N981" s="8"/>
      <c r="O981" s="8"/>
      <c r="P981" s="8"/>
      <c r="Q981" s="8"/>
      <c r="R981" s="8"/>
      <c r="S981" s="8"/>
      <c r="T981" s="8"/>
      <c r="U981" s="8">
        <f t="shared" si="180"/>
        <v>4</v>
      </c>
      <c r="V981" s="8"/>
      <c r="W981" s="8"/>
      <c r="X981" s="39">
        <v>449</v>
      </c>
      <c r="Y981" s="8">
        <f t="shared" si="179"/>
        <v>449</v>
      </c>
    </row>
    <row r="982" spans="1:25" ht="12" customHeight="1" x14ac:dyDescent="0.2">
      <c r="A982" s="7" t="s">
        <v>79</v>
      </c>
      <c r="B982" s="39">
        <v>244</v>
      </c>
      <c r="C982" s="39">
        <v>277</v>
      </c>
      <c r="D982" s="39">
        <v>28</v>
      </c>
      <c r="E982" s="39">
        <v>22</v>
      </c>
      <c r="F982" s="39">
        <v>11</v>
      </c>
      <c r="G982" s="39">
        <v>2</v>
      </c>
      <c r="H982" s="39">
        <v>0</v>
      </c>
      <c r="I982" s="39">
        <v>0</v>
      </c>
      <c r="J982" s="39">
        <v>1</v>
      </c>
      <c r="K982" s="39">
        <v>3</v>
      </c>
      <c r="L982" s="8"/>
      <c r="M982" s="8"/>
      <c r="N982" s="8"/>
      <c r="O982" s="8"/>
      <c r="P982" s="8"/>
      <c r="Q982" s="8"/>
      <c r="R982" s="8"/>
      <c r="S982" s="8"/>
      <c r="T982" s="8"/>
      <c r="U982" s="8">
        <f t="shared" si="180"/>
        <v>4</v>
      </c>
      <c r="V982" s="8"/>
      <c r="W982" s="8"/>
      <c r="X982" s="39">
        <v>592</v>
      </c>
      <c r="Y982" s="8">
        <f t="shared" si="179"/>
        <v>592</v>
      </c>
    </row>
    <row r="983" spans="1:25" ht="12" customHeight="1" x14ac:dyDescent="0.2">
      <c r="A983" s="7" t="s">
        <v>80</v>
      </c>
      <c r="B983" s="39">
        <v>213</v>
      </c>
      <c r="C983" s="39">
        <v>204</v>
      </c>
      <c r="D983" s="39">
        <v>15</v>
      </c>
      <c r="E983" s="39">
        <v>22</v>
      </c>
      <c r="F983" s="39">
        <v>4</v>
      </c>
      <c r="G983" s="39">
        <v>1</v>
      </c>
      <c r="H983" s="39">
        <v>1</v>
      </c>
      <c r="I983" s="39">
        <v>0</v>
      </c>
      <c r="J983" s="39">
        <v>3</v>
      </c>
      <c r="K983" s="39">
        <v>2</v>
      </c>
      <c r="L983" s="8"/>
      <c r="M983" s="8"/>
      <c r="N983" s="8"/>
      <c r="O983" s="8"/>
      <c r="P983" s="8"/>
      <c r="Q983" s="8"/>
      <c r="R983" s="8"/>
      <c r="S983" s="8"/>
      <c r="T983" s="8"/>
      <c r="U983" s="8">
        <f t="shared" si="180"/>
        <v>1</v>
      </c>
      <c r="V983" s="8"/>
      <c r="W983" s="8"/>
      <c r="X983" s="39">
        <v>466</v>
      </c>
      <c r="Y983" s="8">
        <f t="shared" si="179"/>
        <v>466</v>
      </c>
    </row>
    <row r="984" spans="1:25" ht="12" customHeight="1" x14ac:dyDescent="0.2">
      <c r="A984" s="7" t="s">
        <v>81</v>
      </c>
      <c r="B984" s="39">
        <v>389</v>
      </c>
      <c r="C984" s="39">
        <v>300</v>
      </c>
      <c r="D984" s="39">
        <v>25</v>
      </c>
      <c r="E984" s="39">
        <v>17</v>
      </c>
      <c r="F984" s="39">
        <v>10</v>
      </c>
      <c r="G984" s="39">
        <v>1</v>
      </c>
      <c r="H984" s="39">
        <v>0</v>
      </c>
      <c r="I984" s="39">
        <v>3</v>
      </c>
      <c r="J984" s="39">
        <v>3</v>
      </c>
      <c r="K984" s="39">
        <v>4</v>
      </c>
      <c r="L984" s="8"/>
      <c r="M984" s="8"/>
      <c r="N984" s="8"/>
      <c r="O984" s="8"/>
      <c r="P984" s="8"/>
      <c r="Q984" s="8"/>
      <c r="R984" s="8"/>
      <c r="S984" s="8"/>
      <c r="T984" s="8"/>
      <c r="U984" s="8">
        <f t="shared" si="180"/>
        <v>19</v>
      </c>
      <c r="V984" s="8"/>
      <c r="W984" s="8"/>
      <c r="X984" s="39">
        <v>771</v>
      </c>
      <c r="Y984" s="8">
        <f t="shared" si="179"/>
        <v>771</v>
      </c>
    </row>
    <row r="985" spans="1:25" ht="12" customHeight="1" x14ac:dyDescent="0.2">
      <c r="A985" s="7" t="s">
        <v>82</v>
      </c>
      <c r="B985" s="39">
        <v>347</v>
      </c>
      <c r="C985" s="39">
        <v>274</v>
      </c>
      <c r="D985" s="39">
        <v>21</v>
      </c>
      <c r="E985" s="39">
        <v>11</v>
      </c>
      <c r="F985" s="39">
        <v>14</v>
      </c>
      <c r="G985" s="39">
        <v>0</v>
      </c>
      <c r="H985" s="39">
        <v>0</v>
      </c>
      <c r="I985" s="39">
        <v>1</v>
      </c>
      <c r="J985" s="39">
        <v>0</v>
      </c>
      <c r="K985" s="39">
        <v>6</v>
      </c>
      <c r="L985" s="8"/>
      <c r="M985" s="8"/>
      <c r="N985" s="8"/>
      <c r="O985" s="8"/>
      <c r="P985" s="8"/>
      <c r="Q985" s="8"/>
      <c r="R985" s="8"/>
      <c r="S985" s="8"/>
      <c r="T985" s="8"/>
      <c r="U985" s="8">
        <f t="shared" si="180"/>
        <v>5</v>
      </c>
      <c r="V985" s="8"/>
      <c r="W985" s="8">
        <v>1</v>
      </c>
      <c r="X985" s="39">
        <v>678</v>
      </c>
      <c r="Y985" s="8">
        <f t="shared" si="179"/>
        <v>679</v>
      </c>
    </row>
    <row r="986" spans="1:25" ht="12" customHeight="1" x14ac:dyDescent="0.2">
      <c r="A986" s="7" t="s">
        <v>83</v>
      </c>
      <c r="B986" s="39">
        <v>284</v>
      </c>
      <c r="C986" s="39">
        <v>227</v>
      </c>
      <c r="D986" s="39">
        <v>18</v>
      </c>
      <c r="E986" s="39">
        <v>16</v>
      </c>
      <c r="F986" s="39">
        <v>22</v>
      </c>
      <c r="G986" s="39">
        <v>0</v>
      </c>
      <c r="H986" s="39">
        <v>0</v>
      </c>
      <c r="I986" s="39">
        <v>0</v>
      </c>
      <c r="J986" s="39">
        <v>2</v>
      </c>
      <c r="K986" s="39">
        <v>10</v>
      </c>
      <c r="L986" s="8"/>
      <c r="M986" s="8"/>
      <c r="N986" s="8"/>
      <c r="O986" s="8"/>
      <c r="P986" s="8"/>
      <c r="Q986" s="8"/>
      <c r="R986" s="8"/>
      <c r="S986" s="8"/>
      <c r="T986" s="8"/>
      <c r="U986" s="8">
        <f t="shared" si="180"/>
        <v>2</v>
      </c>
      <c r="V986" s="8"/>
      <c r="W986" s="8"/>
      <c r="X986" s="39">
        <v>581</v>
      </c>
      <c r="Y986" s="8">
        <f t="shared" si="179"/>
        <v>581</v>
      </c>
    </row>
    <row r="987" spans="1:25" ht="12" customHeight="1" x14ac:dyDescent="0.2">
      <c r="A987" s="7" t="s">
        <v>84</v>
      </c>
      <c r="B987" s="39">
        <v>172</v>
      </c>
      <c r="C987" s="39">
        <v>143</v>
      </c>
      <c r="D987" s="39">
        <v>18</v>
      </c>
      <c r="E987" s="39">
        <v>7</v>
      </c>
      <c r="F987" s="39">
        <v>1</v>
      </c>
      <c r="G987" s="39">
        <v>0</v>
      </c>
      <c r="H987" s="39">
        <v>0</v>
      </c>
      <c r="I987" s="39">
        <v>0</v>
      </c>
      <c r="J987" s="39">
        <v>1</v>
      </c>
      <c r="K987" s="39">
        <v>6</v>
      </c>
      <c r="L987" s="8"/>
      <c r="M987" s="8"/>
      <c r="N987" s="8"/>
      <c r="O987" s="8"/>
      <c r="P987" s="8"/>
      <c r="Q987" s="8"/>
      <c r="R987" s="8"/>
      <c r="S987" s="8"/>
      <c r="T987" s="8"/>
      <c r="U987" s="8">
        <f t="shared" si="180"/>
        <v>2</v>
      </c>
      <c r="V987" s="8"/>
      <c r="W987" s="8"/>
      <c r="X987" s="39">
        <v>350</v>
      </c>
      <c r="Y987" s="8">
        <f t="shared" si="179"/>
        <v>350</v>
      </c>
    </row>
    <row r="988" spans="1:25" ht="12" customHeight="1" x14ac:dyDescent="0.2">
      <c r="A988" s="7" t="s">
        <v>85</v>
      </c>
      <c r="B988" s="39">
        <v>277</v>
      </c>
      <c r="C988" s="39">
        <v>292</v>
      </c>
      <c r="D988" s="39">
        <v>34</v>
      </c>
      <c r="E988" s="39">
        <v>18</v>
      </c>
      <c r="F988" s="39">
        <v>13</v>
      </c>
      <c r="G988" s="39">
        <v>0</v>
      </c>
      <c r="H988" s="39">
        <v>0</v>
      </c>
      <c r="I988" s="39">
        <v>0</v>
      </c>
      <c r="J988" s="39">
        <v>5</v>
      </c>
      <c r="K988" s="39">
        <v>4</v>
      </c>
      <c r="L988" s="8"/>
      <c r="M988" s="8"/>
      <c r="N988" s="8"/>
      <c r="O988" s="8"/>
      <c r="P988" s="8"/>
      <c r="Q988" s="8"/>
      <c r="R988" s="8"/>
      <c r="S988" s="8"/>
      <c r="T988" s="8"/>
      <c r="U988" s="8">
        <f t="shared" si="180"/>
        <v>6</v>
      </c>
      <c r="V988" s="8"/>
      <c r="W988" s="8"/>
      <c r="X988" s="39">
        <v>649</v>
      </c>
      <c r="Y988" s="8">
        <f t="shared" si="179"/>
        <v>649</v>
      </c>
    </row>
    <row r="989" spans="1:25" ht="12" customHeight="1" x14ac:dyDescent="0.2">
      <c r="A989" s="7" t="s">
        <v>86</v>
      </c>
      <c r="B989" s="39">
        <v>195</v>
      </c>
      <c r="C989" s="39">
        <v>263</v>
      </c>
      <c r="D989" s="39">
        <v>18</v>
      </c>
      <c r="E989" s="39">
        <v>14</v>
      </c>
      <c r="F989" s="39">
        <v>10</v>
      </c>
      <c r="G989" s="39">
        <v>0</v>
      </c>
      <c r="H989" s="39">
        <v>0</v>
      </c>
      <c r="I989" s="39">
        <v>1</v>
      </c>
      <c r="J989" s="39">
        <v>1</v>
      </c>
      <c r="K989" s="39">
        <v>4</v>
      </c>
      <c r="L989" s="8"/>
      <c r="M989" s="8"/>
      <c r="N989" s="8"/>
      <c r="O989" s="8"/>
      <c r="P989" s="8"/>
      <c r="Q989" s="8"/>
      <c r="R989" s="8"/>
      <c r="S989" s="8"/>
      <c r="T989" s="8"/>
      <c r="U989" s="8">
        <f t="shared" si="180"/>
        <v>4</v>
      </c>
      <c r="V989" s="8"/>
      <c r="W989" s="8"/>
      <c r="X989" s="39">
        <v>510</v>
      </c>
      <c r="Y989" s="8">
        <f t="shared" si="179"/>
        <v>510</v>
      </c>
    </row>
    <row r="990" spans="1:25" ht="12" customHeight="1" x14ac:dyDescent="0.2">
      <c r="A990" s="7" t="s">
        <v>87</v>
      </c>
      <c r="B990" s="39">
        <v>279</v>
      </c>
      <c r="C990" s="39">
        <v>263</v>
      </c>
      <c r="D990" s="39">
        <v>31</v>
      </c>
      <c r="E990" s="39">
        <v>22</v>
      </c>
      <c r="F990" s="39">
        <v>18</v>
      </c>
      <c r="G990" s="39">
        <v>0</v>
      </c>
      <c r="H990" s="39">
        <v>0</v>
      </c>
      <c r="I990" s="39">
        <v>1</v>
      </c>
      <c r="J990" s="39">
        <v>4</v>
      </c>
      <c r="K990" s="39">
        <v>4</v>
      </c>
      <c r="L990" s="8"/>
      <c r="M990" s="8"/>
      <c r="N990" s="8"/>
      <c r="O990" s="8"/>
      <c r="P990" s="8"/>
      <c r="Q990" s="8"/>
      <c r="R990" s="8"/>
      <c r="S990" s="8"/>
      <c r="T990" s="8"/>
      <c r="U990" s="8">
        <f t="shared" si="180"/>
        <v>1</v>
      </c>
      <c r="V990" s="8"/>
      <c r="W990" s="8"/>
      <c r="X990" s="39">
        <v>623</v>
      </c>
      <c r="Y990" s="8">
        <f t="shared" si="179"/>
        <v>623</v>
      </c>
    </row>
    <row r="991" spans="1:25" ht="12" customHeight="1" x14ac:dyDescent="0.2">
      <c r="A991" s="7" t="s">
        <v>88</v>
      </c>
      <c r="B991" s="39">
        <v>226</v>
      </c>
      <c r="C991" s="39">
        <v>275</v>
      </c>
      <c r="D991" s="39">
        <v>23</v>
      </c>
      <c r="E991" s="39">
        <v>18</v>
      </c>
      <c r="F991" s="39">
        <v>9</v>
      </c>
      <c r="G991" s="39">
        <v>0</v>
      </c>
      <c r="H991" s="39">
        <v>0</v>
      </c>
      <c r="I991" s="39">
        <v>0</v>
      </c>
      <c r="J991" s="39">
        <v>4</v>
      </c>
      <c r="K991" s="39">
        <v>4</v>
      </c>
      <c r="L991" s="8"/>
      <c r="M991" s="8"/>
      <c r="N991" s="8"/>
      <c r="O991" s="8"/>
      <c r="P991" s="8"/>
      <c r="Q991" s="8"/>
      <c r="R991" s="8"/>
      <c r="S991" s="8"/>
      <c r="T991" s="8"/>
      <c r="U991" s="8">
        <f t="shared" si="180"/>
        <v>12</v>
      </c>
      <c r="V991" s="8"/>
      <c r="W991" s="8"/>
      <c r="X991" s="39">
        <v>571</v>
      </c>
      <c r="Y991" s="8">
        <f t="shared" si="179"/>
        <v>571</v>
      </c>
    </row>
    <row r="992" spans="1:25" ht="12" customHeight="1" x14ac:dyDescent="0.2">
      <c r="A992" s="7" t="s">
        <v>89</v>
      </c>
      <c r="B992" s="39">
        <v>159</v>
      </c>
      <c r="C992" s="39">
        <v>138</v>
      </c>
      <c r="D992" s="39">
        <v>12</v>
      </c>
      <c r="E992" s="39">
        <v>11</v>
      </c>
      <c r="F992" s="39">
        <v>5</v>
      </c>
      <c r="G992" s="39">
        <v>0</v>
      </c>
      <c r="H992" s="39">
        <v>0</v>
      </c>
      <c r="I992" s="39">
        <v>1</v>
      </c>
      <c r="J992" s="39">
        <v>3</v>
      </c>
      <c r="K992" s="39">
        <v>1</v>
      </c>
      <c r="L992" s="8"/>
      <c r="M992" s="8"/>
      <c r="N992" s="8"/>
      <c r="O992" s="8"/>
      <c r="P992" s="8"/>
      <c r="Q992" s="8"/>
      <c r="R992" s="8"/>
      <c r="S992" s="8"/>
      <c r="T992" s="8"/>
      <c r="U992" s="8">
        <f t="shared" si="180"/>
        <v>5</v>
      </c>
      <c r="V992" s="8"/>
      <c r="W992" s="8"/>
      <c r="X992" s="39">
        <v>335</v>
      </c>
      <c r="Y992" s="8">
        <f t="shared" si="179"/>
        <v>335</v>
      </c>
    </row>
    <row r="993" spans="1:25" ht="12" customHeight="1" x14ac:dyDescent="0.2">
      <c r="A993" s="7" t="s">
        <v>90</v>
      </c>
      <c r="B993" s="39">
        <v>227</v>
      </c>
      <c r="C993" s="39">
        <v>194</v>
      </c>
      <c r="D993" s="39">
        <v>12</v>
      </c>
      <c r="E993" s="39">
        <v>20</v>
      </c>
      <c r="F993" s="39">
        <v>12</v>
      </c>
      <c r="G993" s="39">
        <v>1</v>
      </c>
      <c r="H993" s="39">
        <v>0</v>
      </c>
      <c r="I993" s="39">
        <v>1</v>
      </c>
      <c r="J993" s="39">
        <v>4</v>
      </c>
      <c r="K993" s="39">
        <v>4</v>
      </c>
      <c r="L993" s="8"/>
      <c r="M993" s="8"/>
      <c r="N993" s="8"/>
      <c r="O993" s="8"/>
      <c r="P993" s="8"/>
      <c r="Q993" s="8"/>
      <c r="R993" s="8"/>
      <c r="S993" s="8"/>
      <c r="T993" s="8"/>
      <c r="U993" s="8">
        <f t="shared" si="180"/>
        <v>3</v>
      </c>
      <c r="V993" s="8"/>
      <c r="W993" s="8"/>
      <c r="X993" s="39">
        <v>478</v>
      </c>
      <c r="Y993" s="8">
        <f t="shared" si="179"/>
        <v>478</v>
      </c>
    </row>
    <row r="994" spans="1:25" ht="12" customHeight="1" x14ac:dyDescent="0.2">
      <c r="A994" s="7" t="s">
        <v>91</v>
      </c>
      <c r="B994" s="39">
        <v>319</v>
      </c>
      <c r="C994" s="39">
        <v>281</v>
      </c>
      <c r="D994" s="39">
        <v>15</v>
      </c>
      <c r="E994" s="39">
        <v>15</v>
      </c>
      <c r="F994" s="39">
        <v>13</v>
      </c>
      <c r="G994" s="39">
        <v>0</v>
      </c>
      <c r="H994" s="39">
        <v>0</v>
      </c>
      <c r="I994" s="39">
        <v>0</v>
      </c>
      <c r="J994" s="39">
        <v>1</v>
      </c>
      <c r="K994" s="39">
        <v>7</v>
      </c>
      <c r="L994" s="8"/>
      <c r="M994" s="8"/>
      <c r="N994" s="8"/>
      <c r="O994" s="8"/>
      <c r="P994" s="8"/>
      <c r="Q994" s="8"/>
      <c r="R994" s="8"/>
      <c r="S994" s="8"/>
      <c r="T994" s="8"/>
      <c r="U994" s="8">
        <f t="shared" si="180"/>
        <v>7</v>
      </c>
      <c r="V994" s="8">
        <v>1</v>
      </c>
      <c r="W994" s="8">
        <v>1</v>
      </c>
      <c r="X994" s="39">
        <v>656</v>
      </c>
      <c r="Y994" s="8">
        <f t="shared" si="179"/>
        <v>658</v>
      </c>
    </row>
    <row r="995" spans="1:25" ht="12" customHeight="1" x14ac:dyDescent="0.2">
      <c r="A995" s="7" t="s">
        <v>92</v>
      </c>
      <c r="B995" s="39">
        <v>238</v>
      </c>
      <c r="C995" s="39">
        <v>266</v>
      </c>
      <c r="D995" s="39">
        <v>15</v>
      </c>
      <c r="E995" s="39">
        <v>25</v>
      </c>
      <c r="F995" s="39">
        <v>8</v>
      </c>
      <c r="G995" s="39">
        <v>1</v>
      </c>
      <c r="H995" s="39">
        <v>0</v>
      </c>
      <c r="I995" s="39">
        <v>1</v>
      </c>
      <c r="J995" s="39">
        <v>2</v>
      </c>
      <c r="K995" s="39">
        <v>6</v>
      </c>
      <c r="L995" s="8"/>
      <c r="M995" s="8"/>
      <c r="N995" s="8"/>
      <c r="O995" s="8"/>
      <c r="P995" s="8"/>
      <c r="Q995" s="8"/>
      <c r="R995" s="8"/>
      <c r="S995" s="8"/>
      <c r="T995" s="8"/>
      <c r="U995" s="8">
        <f>Y995-SUM(B995:T995)</f>
        <v>4</v>
      </c>
      <c r="V995" s="8"/>
      <c r="W995" s="8"/>
      <c r="X995" s="39">
        <v>566</v>
      </c>
      <c r="Y995" s="8">
        <f t="shared" si="179"/>
        <v>566</v>
      </c>
    </row>
    <row r="996" spans="1:25" ht="12" customHeight="1" x14ac:dyDescent="0.2">
      <c r="A996" s="9" t="s">
        <v>41</v>
      </c>
      <c r="B996" s="24">
        <f t="shared" ref="B996:L996" si="181">SUM(B949:B995)</f>
        <v>9655</v>
      </c>
      <c r="C996" s="24">
        <f t="shared" si="181"/>
        <v>9344</v>
      </c>
      <c r="D996" s="24">
        <f t="shared" si="181"/>
        <v>803</v>
      </c>
      <c r="E996" s="24">
        <f t="shared" si="181"/>
        <v>697</v>
      </c>
      <c r="F996" s="24">
        <f t="shared" si="181"/>
        <v>496</v>
      </c>
      <c r="G996" s="24">
        <f t="shared" si="181"/>
        <v>15</v>
      </c>
      <c r="H996" s="24">
        <f t="shared" si="181"/>
        <v>4</v>
      </c>
      <c r="I996" s="24">
        <f t="shared" si="181"/>
        <v>36</v>
      </c>
      <c r="J996" s="24">
        <f t="shared" si="181"/>
        <v>95</v>
      </c>
      <c r="K996" s="24">
        <f t="shared" si="181"/>
        <v>205</v>
      </c>
      <c r="L996" s="24">
        <f t="shared" si="181"/>
        <v>0</v>
      </c>
      <c r="M996" s="24">
        <f t="shared" ref="M996:R996" si="182">SUM(M949:M995)</f>
        <v>0</v>
      </c>
      <c r="N996" s="24">
        <f t="shared" si="182"/>
        <v>0</v>
      </c>
      <c r="O996" s="24">
        <f t="shared" si="182"/>
        <v>0</v>
      </c>
      <c r="P996" s="24">
        <f t="shared" si="182"/>
        <v>0</v>
      </c>
      <c r="Q996" s="24">
        <f t="shared" si="182"/>
        <v>0</v>
      </c>
      <c r="R996" s="24">
        <f t="shared" si="182"/>
        <v>0</v>
      </c>
      <c r="S996" s="24">
        <f t="shared" ref="S996:Y996" si="183">SUM(S949:S995)</f>
        <v>0</v>
      </c>
      <c r="T996" s="24">
        <f t="shared" si="183"/>
        <v>0</v>
      </c>
      <c r="U996" s="48">
        <f t="shared" si="183"/>
        <v>234</v>
      </c>
      <c r="V996" s="50">
        <f t="shared" si="183"/>
        <v>1</v>
      </c>
      <c r="W996" s="49">
        <f t="shared" si="183"/>
        <v>15</v>
      </c>
      <c r="X996" s="50">
        <f t="shared" si="183"/>
        <v>21568</v>
      </c>
      <c r="Y996" s="49">
        <f t="shared" si="183"/>
        <v>21584</v>
      </c>
    </row>
    <row r="997" spans="1:25" ht="15.75" x14ac:dyDescent="0.25">
      <c r="A997" s="6" t="s">
        <v>199</v>
      </c>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x14ac:dyDescent="0.2">
      <c r="A998" s="7" t="s">
        <v>49</v>
      </c>
      <c r="B998" s="39">
        <v>246</v>
      </c>
      <c r="C998" s="39">
        <v>228</v>
      </c>
      <c r="D998" s="39">
        <v>13</v>
      </c>
      <c r="E998" s="39">
        <v>36</v>
      </c>
      <c r="F998" s="39">
        <v>16</v>
      </c>
      <c r="G998" s="39">
        <v>2</v>
      </c>
      <c r="H998" s="39">
        <v>0</v>
      </c>
      <c r="I998" s="39">
        <v>0</v>
      </c>
      <c r="J998" s="39">
        <v>5</v>
      </c>
      <c r="K998" s="39">
        <v>8</v>
      </c>
      <c r="L998" s="8"/>
      <c r="M998" s="8"/>
      <c r="N998" s="8"/>
      <c r="O998" s="8"/>
      <c r="P998" s="8"/>
      <c r="Q998" s="8"/>
      <c r="R998" s="8"/>
      <c r="S998" s="8"/>
      <c r="T998" s="8"/>
      <c r="U998" s="8">
        <f t="shared" ref="U998:U1003" si="184">Y998-SUM(B998:T998)</f>
        <v>10</v>
      </c>
      <c r="V998" s="8"/>
      <c r="W998" s="8">
        <v>1</v>
      </c>
      <c r="X998" s="39">
        <v>563</v>
      </c>
      <c r="Y998" s="8">
        <f t="shared" ref="Y998:Y1003" si="185">SUM(V998:X998)</f>
        <v>564</v>
      </c>
    </row>
    <row r="999" spans="1:25" x14ac:dyDescent="0.2">
      <c r="A999" s="7" t="s">
        <v>50</v>
      </c>
      <c r="B999" s="39">
        <v>191</v>
      </c>
      <c r="C999" s="39">
        <v>321</v>
      </c>
      <c r="D999" s="39">
        <v>27</v>
      </c>
      <c r="E999" s="39">
        <v>35</v>
      </c>
      <c r="F999" s="39">
        <v>16</v>
      </c>
      <c r="G999" s="39">
        <v>0</v>
      </c>
      <c r="H999" s="39">
        <v>0</v>
      </c>
      <c r="I999" s="39">
        <v>0</v>
      </c>
      <c r="J999" s="39">
        <v>4</v>
      </c>
      <c r="K999" s="39">
        <v>3</v>
      </c>
      <c r="L999" s="8"/>
      <c r="M999" s="8">
        <v>1</v>
      </c>
      <c r="N999" s="8"/>
      <c r="O999" s="8"/>
      <c r="P999" s="8"/>
      <c r="Q999" s="8"/>
      <c r="R999" s="8"/>
      <c r="S999" s="8"/>
      <c r="T999" s="8"/>
      <c r="U999" s="8">
        <f t="shared" si="184"/>
        <v>8</v>
      </c>
      <c r="V999" s="8"/>
      <c r="W999" s="8"/>
      <c r="X999" s="39">
        <v>606</v>
      </c>
      <c r="Y999" s="8">
        <f t="shared" si="185"/>
        <v>606</v>
      </c>
    </row>
    <row r="1000" spans="1:25" x14ac:dyDescent="0.2">
      <c r="A1000" s="7" t="s">
        <v>51</v>
      </c>
      <c r="B1000" s="39">
        <v>159</v>
      </c>
      <c r="C1000" s="39">
        <v>276</v>
      </c>
      <c r="D1000" s="39">
        <v>18</v>
      </c>
      <c r="E1000" s="39">
        <v>42</v>
      </c>
      <c r="F1000" s="39">
        <v>19</v>
      </c>
      <c r="G1000" s="39">
        <v>0</v>
      </c>
      <c r="H1000" s="39">
        <v>0</v>
      </c>
      <c r="I1000" s="39">
        <v>0</v>
      </c>
      <c r="J1000" s="39">
        <v>1</v>
      </c>
      <c r="K1000" s="39">
        <v>12</v>
      </c>
      <c r="L1000" s="8"/>
      <c r="M1000" s="8"/>
      <c r="N1000" s="8"/>
      <c r="O1000" s="8"/>
      <c r="P1000" s="8"/>
      <c r="Q1000" s="8"/>
      <c r="R1000" s="8"/>
      <c r="S1000" s="8"/>
      <c r="T1000" s="8"/>
      <c r="U1000" s="8">
        <f t="shared" si="184"/>
        <v>8</v>
      </c>
      <c r="V1000" s="8"/>
      <c r="W1000" s="8">
        <v>1</v>
      </c>
      <c r="X1000" s="39">
        <v>534</v>
      </c>
      <c r="Y1000" s="8">
        <f t="shared" si="185"/>
        <v>535</v>
      </c>
    </row>
    <row r="1001" spans="1:25" x14ac:dyDescent="0.2">
      <c r="A1001" s="7" t="s">
        <v>52</v>
      </c>
      <c r="B1001" s="39">
        <v>129</v>
      </c>
      <c r="C1001" s="39">
        <v>215</v>
      </c>
      <c r="D1001" s="39">
        <v>8</v>
      </c>
      <c r="E1001" s="39">
        <v>31</v>
      </c>
      <c r="F1001" s="39">
        <v>7</v>
      </c>
      <c r="G1001" s="39">
        <v>0</v>
      </c>
      <c r="H1001" s="39">
        <v>0</v>
      </c>
      <c r="I1001" s="39">
        <v>3</v>
      </c>
      <c r="J1001" s="39">
        <v>2</v>
      </c>
      <c r="K1001" s="39">
        <v>2</v>
      </c>
      <c r="L1001" s="8"/>
      <c r="M1001" s="8"/>
      <c r="N1001" s="8"/>
      <c r="O1001" s="8"/>
      <c r="P1001" s="8"/>
      <c r="Q1001" s="8"/>
      <c r="R1001" s="8"/>
      <c r="S1001" s="8"/>
      <c r="T1001" s="8"/>
      <c r="U1001" s="8">
        <f t="shared" si="184"/>
        <v>3</v>
      </c>
      <c r="V1001" s="8"/>
      <c r="W1001" s="8"/>
      <c r="X1001" s="39">
        <v>400</v>
      </c>
      <c r="Y1001" s="8">
        <f t="shared" si="185"/>
        <v>400</v>
      </c>
    </row>
    <row r="1002" spans="1:25" x14ac:dyDescent="0.2">
      <c r="A1002" s="7" t="s">
        <v>53</v>
      </c>
      <c r="B1002" s="39">
        <v>134</v>
      </c>
      <c r="C1002" s="39">
        <v>287</v>
      </c>
      <c r="D1002" s="39">
        <v>13</v>
      </c>
      <c r="E1002" s="39">
        <v>34</v>
      </c>
      <c r="F1002" s="39">
        <v>13</v>
      </c>
      <c r="G1002" s="39">
        <v>0</v>
      </c>
      <c r="H1002" s="39">
        <v>0</v>
      </c>
      <c r="I1002" s="39">
        <v>0</v>
      </c>
      <c r="J1002" s="39">
        <v>0</v>
      </c>
      <c r="K1002" s="39">
        <v>8</v>
      </c>
      <c r="L1002" s="8"/>
      <c r="M1002" s="8">
        <v>1</v>
      </c>
      <c r="N1002" s="8"/>
      <c r="O1002" s="8"/>
      <c r="P1002" s="8"/>
      <c r="Q1002" s="8"/>
      <c r="R1002" s="8"/>
      <c r="S1002" s="8"/>
      <c r="T1002" s="8"/>
      <c r="U1002" s="8">
        <f t="shared" si="184"/>
        <v>11</v>
      </c>
      <c r="V1002" s="8">
        <v>1</v>
      </c>
      <c r="W1002" s="8">
        <v>2</v>
      </c>
      <c r="X1002" s="39">
        <v>498</v>
      </c>
      <c r="Y1002" s="8">
        <f t="shared" si="185"/>
        <v>501</v>
      </c>
    </row>
    <row r="1003" spans="1:25" x14ac:dyDescent="0.2">
      <c r="A1003" s="7" t="s">
        <v>54</v>
      </c>
      <c r="B1003" s="39">
        <v>116</v>
      </c>
      <c r="C1003" s="39">
        <v>203</v>
      </c>
      <c r="D1003" s="39">
        <v>19</v>
      </c>
      <c r="E1003" s="39">
        <v>39</v>
      </c>
      <c r="F1003" s="39">
        <v>7</v>
      </c>
      <c r="G1003" s="39">
        <v>0</v>
      </c>
      <c r="H1003" s="39">
        <v>0</v>
      </c>
      <c r="I1003" s="39">
        <v>1</v>
      </c>
      <c r="J1003" s="39">
        <v>3</v>
      </c>
      <c r="K1003" s="39">
        <v>7</v>
      </c>
      <c r="L1003" s="8"/>
      <c r="M1003" s="8"/>
      <c r="N1003" s="8"/>
      <c r="O1003" s="8"/>
      <c r="P1003" s="8"/>
      <c r="Q1003" s="8"/>
      <c r="R1003" s="8"/>
      <c r="S1003" s="8"/>
      <c r="T1003" s="8"/>
      <c r="U1003" s="8">
        <f t="shared" si="184"/>
        <v>7</v>
      </c>
      <c r="V1003" s="8"/>
      <c r="W1003" s="8">
        <v>2</v>
      </c>
      <c r="X1003" s="39">
        <v>400</v>
      </c>
      <c r="Y1003" s="8">
        <f t="shared" si="185"/>
        <v>402</v>
      </c>
    </row>
    <row r="1004" spans="1:25" x14ac:dyDescent="0.2">
      <c r="A1004" s="9" t="s">
        <v>41</v>
      </c>
      <c r="B1004" s="24">
        <f t="shared" ref="B1004:L1004" si="186">SUM(B998:B1003)</f>
        <v>975</v>
      </c>
      <c r="C1004" s="24">
        <f t="shared" si="186"/>
        <v>1530</v>
      </c>
      <c r="D1004" s="24">
        <f t="shared" si="186"/>
        <v>98</v>
      </c>
      <c r="E1004" s="24">
        <f t="shared" si="186"/>
        <v>217</v>
      </c>
      <c r="F1004" s="24">
        <f t="shared" si="186"/>
        <v>78</v>
      </c>
      <c r="G1004" s="24">
        <f t="shared" si="186"/>
        <v>2</v>
      </c>
      <c r="H1004" s="24">
        <f t="shared" si="186"/>
        <v>0</v>
      </c>
      <c r="I1004" s="24">
        <f t="shared" si="186"/>
        <v>4</v>
      </c>
      <c r="J1004" s="24">
        <f t="shared" si="186"/>
        <v>15</v>
      </c>
      <c r="K1004" s="24">
        <f t="shared" si="186"/>
        <v>40</v>
      </c>
      <c r="L1004" s="24">
        <f t="shared" si="186"/>
        <v>0</v>
      </c>
      <c r="M1004" s="24">
        <f t="shared" ref="M1004:R1004" si="187">SUM(M998:M1003)</f>
        <v>2</v>
      </c>
      <c r="N1004" s="24">
        <f t="shared" si="187"/>
        <v>0</v>
      </c>
      <c r="O1004" s="24">
        <f t="shared" si="187"/>
        <v>0</v>
      </c>
      <c r="P1004" s="24">
        <f t="shared" si="187"/>
        <v>0</v>
      </c>
      <c r="Q1004" s="24">
        <f t="shared" si="187"/>
        <v>0</v>
      </c>
      <c r="R1004" s="24">
        <f t="shared" si="187"/>
        <v>0</v>
      </c>
      <c r="S1004" s="24">
        <f t="shared" ref="S1004:Y1004" si="188">SUM(S998:S1003)</f>
        <v>0</v>
      </c>
      <c r="T1004" s="24">
        <f t="shared" si="188"/>
        <v>0</v>
      </c>
      <c r="U1004" s="48">
        <f t="shared" si="188"/>
        <v>47</v>
      </c>
      <c r="V1004" s="50">
        <f t="shared" si="188"/>
        <v>1</v>
      </c>
      <c r="W1004" s="49">
        <f t="shared" si="188"/>
        <v>6</v>
      </c>
      <c r="X1004" s="50">
        <f t="shared" si="188"/>
        <v>3001</v>
      </c>
      <c r="Y1004" s="49">
        <f t="shared" si="188"/>
        <v>3008</v>
      </c>
    </row>
    <row r="1005" spans="1:25" x14ac:dyDescent="0.2">
      <c r="A1005" s="9"/>
      <c r="B1005" s="25"/>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row>
    <row r="1006" spans="1:25" x14ac:dyDescent="0.2">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ht="15.75" x14ac:dyDescent="0.25">
      <c r="A1007" s="6" t="s">
        <v>200</v>
      </c>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x14ac:dyDescent="0.2">
      <c r="A1008" s="7" t="s">
        <v>49</v>
      </c>
      <c r="B1008" s="39">
        <v>286</v>
      </c>
      <c r="C1008" s="39">
        <v>371</v>
      </c>
      <c r="D1008" s="39">
        <v>30</v>
      </c>
      <c r="E1008" s="39">
        <v>30</v>
      </c>
      <c r="F1008" s="39">
        <v>21</v>
      </c>
      <c r="G1008" s="39">
        <v>2</v>
      </c>
      <c r="H1008" s="39">
        <v>0</v>
      </c>
      <c r="I1008" s="39">
        <v>0</v>
      </c>
      <c r="J1008" s="39">
        <v>5</v>
      </c>
      <c r="K1008" s="39">
        <v>6</v>
      </c>
      <c r="L1008" s="8"/>
      <c r="M1008" s="8"/>
      <c r="N1008" s="8"/>
      <c r="O1008" s="8"/>
      <c r="P1008" s="8"/>
      <c r="Q1008" s="8"/>
      <c r="R1008" s="8"/>
      <c r="S1008" s="8"/>
      <c r="T1008" s="8"/>
      <c r="U1008" s="8">
        <f t="shared" ref="U1008:U1013" si="189">Y1008-SUM(B1008:T1008)</f>
        <v>12</v>
      </c>
      <c r="V1008" s="8"/>
      <c r="W1008" s="8"/>
      <c r="X1008" s="39">
        <v>763</v>
      </c>
      <c r="Y1008" s="8">
        <f t="shared" ref="Y1008:Y1014" si="190">SUM(V1008:X1008)</f>
        <v>763</v>
      </c>
    </row>
    <row r="1009" spans="1:25" x14ac:dyDescent="0.2">
      <c r="A1009" s="7" t="s">
        <v>50</v>
      </c>
      <c r="B1009" s="39">
        <v>173</v>
      </c>
      <c r="C1009" s="39">
        <v>271</v>
      </c>
      <c r="D1009" s="39">
        <v>22</v>
      </c>
      <c r="E1009" s="39">
        <v>18</v>
      </c>
      <c r="F1009" s="39">
        <v>16</v>
      </c>
      <c r="G1009" s="39">
        <v>0</v>
      </c>
      <c r="H1009" s="39">
        <v>1</v>
      </c>
      <c r="I1009" s="39">
        <v>1</v>
      </c>
      <c r="J1009" s="39">
        <v>2</v>
      </c>
      <c r="K1009" s="39">
        <v>2</v>
      </c>
      <c r="L1009" s="8"/>
      <c r="M1009" s="8"/>
      <c r="N1009" s="8"/>
      <c r="O1009" s="8"/>
      <c r="P1009" s="8"/>
      <c r="Q1009" s="8"/>
      <c r="R1009" s="8"/>
      <c r="S1009" s="8"/>
      <c r="T1009" s="8"/>
      <c r="U1009" s="8">
        <f t="shared" si="189"/>
        <v>2</v>
      </c>
      <c r="V1009" s="8">
        <v>1</v>
      </c>
      <c r="W1009" s="8">
        <v>4</v>
      </c>
      <c r="X1009" s="39">
        <v>503</v>
      </c>
      <c r="Y1009" s="8">
        <f t="shared" si="190"/>
        <v>508</v>
      </c>
    </row>
    <row r="1010" spans="1:25" x14ac:dyDescent="0.2">
      <c r="A1010" s="7" t="s">
        <v>51</v>
      </c>
      <c r="B1010" s="39">
        <v>324</v>
      </c>
      <c r="C1010" s="39">
        <v>535</v>
      </c>
      <c r="D1010" s="39">
        <v>32</v>
      </c>
      <c r="E1010" s="39">
        <v>55</v>
      </c>
      <c r="F1010" s="39">
        <v>15</v>
      </c>
      <c r="G1010" s="39">
        <v>0</v>
      </c>
      <c r="H1010" s="39">
        <v>0</v>
      </c>
      <c r="I1010" s="39">
        <v>3</v>
      </c>
      <c r="J1010" s="39">
        <v>10</v>
      </c>
      <c r="K1010" s="39">
        <v>11</v>
      </c>
      <c r="L1010" s="8"/>
      <c r="M1010" s="8"/>
      <c r="N1010" s="8"/>
      <c r="O1010" s="8"/>
      <c r="P1010" s="8"/>
      <c r="Q1010" s="8"/>
      <c r="R1010" s="8"/>
      <c r="S1010" s="8"/>
      <c r="T1010" s="8"/>
      <c r="U1010" s="8">
        <f t="shared" si="189"/>
        <v>12</v>
      </c>
      <c r="V1010" s="8"/>
      <c r="W1010" s="8">
        <v>2</v>
      </c>
      <c r="X1010" s="39">
        <v>995</v>
      </c>
      <c r="Y1010" s="8">
        <f t="shared" si="190"/>
        <v>997</v>
      </c>
    </row>
    <row r="1011" spans="1:25" x14ac:dyDescent="0.2">
      <c r="A1011" s="7" t="s">
        <v>52</v>
      </c>
      <c r="B1011" s="39">
        <v>198</v>
      </c>
      <c r="C1011" s="39">
        <v>235</v>
      </c>
      <c r="D1011" s="39">
        <v>13</v>
      </c>
      <c r="E1011" s="39">
        <v>32</v>
      </c>
      <c r="F1011" s="39">
        <v>6</v>
      </c>
      <c r="G1011" s="39">
        <v>0</v>
      </c>
      <c r="H1011" s="39">
        <v>0</v>
      </c>
      <c r="I1011" s="39">
        <v>0</v>
      </c>
      <c r="J1011" s="39">
        <v>0</v>
      </c>
      <c r="K1011" s="39">
        <v>6</v>
      </c>
      <c r="L1011" s="8"/>
      <c r="M1011" s="8"/>
      <c r="N1011" s="8"/>
      <c r="O1011" s="8"/>
      <c r="P1011" s="8"/>
      <c r="Q1011" s="8"/>
      <c r="R1011" s="8"/>
      <c r="S1011" s="8"/>
      <c r="T1011" s="8"/>
      <c r="U1011" s="8">
        <f t="shared" si="189"/>
        <v>5</v>
      </c>
      <c r="V1011" s="8"/>
      <c r="W1011" s="8">
        <v>1</v>
      </c>
      <c r="X1011" s="39">
        <v>494</v>
      </c>
      <c r="Y1011" s="8">
        <f t="shared" si="190"/>
        <v>495</v>
      </c>
    </row>
    <row r="1012" spans="1:25" x14ac:dyDescent="0.2">
      <c r="A1012" s="7" t="s">
        <v>53</v>
      </c>
      <c r="B1012" s="39">
        <v>199</v>
      </c>
      <c r="C1012" s="39">
        <v>270</v>
      </c>
      <c r="D1012" s="39">
        <v>21</v>
      </c>
      <c r="E1012" s="39">
        <v>21</v>
      </c>
      <c r="F1012" s="39">
        <v>6</v>
      </c>
      <c r="G1012" s="39">
        <v>0</v>
      </c>
      <c r="H1012" s="39">
        <v>0</v>
      </c>
      <c r="I1012" s="39">
        <v>3</v>
      </c>
      <c r="J1012" s="39">
        <v>1</v>
      </c>
      <c r="K1012" s="39">
        <v>3</v>
      </c>
      <c r="L1012" s="8"/>
      <c r="M1012" s="8"/>
      <c r="N1012" s="8"/>
      <c r="O1012" s="8"/>
      <c r="P1012" s="8"/>
      <c r="Q1012" s="8"/>
      <c r="R1012" s="8"/>
      <c r="S1012" s="8"/>
      <c r="T1012" s="8"/>
      <c r="U1012" s="8">
        <f t="shared" si="189"/>
        <v>4</v>
      </c>
      <c r="V1012" s="8"/>
      <c r="W1012" s="8"/>
      <c r="X1012" s="39">
        <v>528</v>
      </c>
      <c r="Y1012" s="8">
        <f t="shared" si="190"/>
        <v>528</v>
      </c>
    </row>
    <row r="1013" spans="1:25" x14ac:dyDescent="0.2">
      <c r="A1013" s="7" t="s">
        <v>54</v>
      </c>
      <c r="B1013" s="39">
        <v>178</v>
      </c>
      <c r="C1013" s="39">
        <v>238</v>
      </c>
      <c r="D1013" s="39">
        <v>15</v>
      </c>
      <c r="E1013" s="39">
        <v>16</v>
      </c>
      <c r="F1013" s="39">
        <v>13</v>
      </c>
      <c r="G1013" s="39">
        <v>0</v>
      </c>
      <c r="H1013" s="39">
        <v>0</v>
      </c>
      <c r="I1013" s="39">
        <v>0</v>
      </c>
      <c r="J1013" s="39">
        <v>0</v>
      </c>
      <c r="K1013" s="39">
        <v>4</v>
      </c>
      <c r="L1013" s="8"/>
      <c r="M1013" s="8"/>
      <c r="N1013" s="8"/>
      <c r="O1013" s="8"/>
      <c r="P1013" s="8"/>
      <c r="Q1013" s="8"/>
      <c r="R1013" s="8"/>
      <c r="S1013" s="8"/>
      <c r="T1013" s="8"/>
      <c r="U1013" s="8">
        <f t="shared" si="189"/>
        <v>6</v>
      </c>
      <c r="V1013" s="8"/>
      <c r="W1013" s="8">
        <v>5</v>
      </c>
      <c r="X1013" s="39">
        <v>465</v>
      </c>
      <c r="Y1013" s="8">
        <f t="shared" si="190"/>
        <v>470</v>
      </c>
    </row>
    <row r="1014" spans="1:25" x14ac:dyDescent="0.2">
      <c r="A1014" s="7" t="s">
        <v>55</v>
      </c>
      <c r="B1014" s="39">
        <v>234</v>
      </c>
      <c r="C1014" s="39">
        <v>324</v>
      </c>
      <c r="D1014" s="39">
        <v>43</v>
      </c>
      <c r="E1014" s="39">
        <v>31</v>
      </c>
      <c r="F1014" s="39">
        <v>15</v>
      </c>
      <c r="G1014" s="39">
        <v>0</v>
      </c>
      <c r="H1014" s="39">
        <v>1</v>
      </c>
      <c r="I1014" s="39">
        <v>1</v>
      </c>
      <c r="J1014" s="39">
        <v>1</v>
      </c>
      <c r="K1014" s="39">
        <v>6</v>
      </c>
      <c r="L1014" s="8"/>
      <c r="M1014" s="8"/>
      <c r="N1014" s="8"/>
      <c r="O1014" s="8"/>
      <c r="P1014" s="8"/>
      <c r="Q1014" s="8"/>
      <c r="R1014" s="8"/>
      <c r="S1014" s="8"/>
      <c r="T1014" s="8"/>
      <c r="U1014" s="8">
        <f>Y1014-SUM(B1014:T1014)</f>
        <v>4</v>
      </c>
      <c r="V1014" s="8"/>
      <c r="W1014" s="8">
        <v>2</v>
      </c>
      <c r="X1014" s="39">
        <v>658</v>
      </c>
      <c r="Y1014" s="8">
        <f t="shared" si="190"/>
        <v>660</v>
      </c>
    </row>
    <row r="1015" spans="1:25" x14ac:dyDescent="0.2">
      <c r="A1015" s="9" t="s">
        <v>41</v>
      </c>
      <c r="B1015" s="24">
        <f t="shared" ref="B1015:Y1015" si="191">SUM(B1008:B1014)</f>
        <v>1592</v>
      </c>
      <c r="C1015" s="24">
        <f t="shared" si="191"/>
        <v>2244</v>
      </c>
      <c r="D1015" s="24">
        <f t="shared" si="191"/>
        <v>176</v>
      </c>
      <c r="E1015" s="24">
        <f t="shared" si="191"/>
        <v>203</v>
      </c>
      <c r="F1015" s="24">
        <f t="shared" si="191"/>
        <v>92</v>
      </c>
      <c r="G1015" s="24">
        <f t="shared" si="191"/>
        <v>2</v>
      </c>
      <c r="H1015" s="24">
        <f t="shared" si="191"/>
        <v>2</v>
      </c>
      <c r="I1015" s="24">
        <f t="shared" si="191"/>
        <v>8</v>
      </c>
      <c r="J1015" s="24">
        <f t="shared" si="191"/>
        <v>19</v>
      </c>
      <c r="K1015" s="24">
        <f t="shared" si="191"/>
        <v>38</v>
      </c>
      <c r="L1015" s="24">
        <f t="shared" si="191"/>
        <v>0</v>
      </c>
      <c r="M1015" s="24">
        <f t="shared" ref="M1015:R1015" si="192">SUM(M1008:M1014)</f>
        <v>0</v>
      </c>
      <c r="N1015" s="24">
        <f t="shared" si="192"/>
        <v>0</v>
      </c>
      <c r="O1015" s="24">
        <f t="shared" si="192"/>
        <v>0</v>
      </c>
      <c r="P1015" s="24">
        <f t="shared" si="192"/>
        <v>0</v>
      </c>
      <c r="Q1015" s="24">
        <f t="shared" si="192"/>
        <v>0</v>
      </c>
      <c r="R1015" s="24">
        <f t="shared" si="192"/>
        <v>0</v>
      </c>
      <c r="S1015" s="24">
        <f t="shared" si="191"/>
        <v>0</v>
      </c>
      <c r="T1015" s="24">
        <f t="shared" si="191"/>
        <v>0</v>
      </c>
      <c r="U1015" s="48">
        <f t="shared" si="191"/>
        <v>45</v>
      </c>
      <c r="V1015" s="50">
        <f t="shared" si="191"/>
        <v>1</v>
      </c>
      <c r="W1015" s="49">
        <f t="shared" si="191"/>
        <v>14</v>
      </c>
      <c r="X1015" s="50">
        <f t="shared" si="191"/>
        <v>4406</v>
      </c>
      <c r="Y1015" s="49">
        <f t="shared" si="191"/>
        <v>4421</v>
      </c>
    </row>
    <row r="1016" spans="1:25" x14ac:dyDescent="0.2">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x14ac:dyDescent="0.2">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ht="15.75" x14ac:dyDescent="0.25">
      <c r="A1018" s="6" t="s">
        <v>201</v>
      </c>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x14ac:dyDescent="0.2">
      <c r="A1019" s="7" t="s">
        <v>49</v>
      </c>
      <c r="B1019" s="39">
        <v>233</v>
      </c>
      <c r="C1019" s="39">
        <v>210</v>
      </c>
      <c r="D1019" s="39">
        <v>13</v>
      </c>
      <c r="E1019" s="39">
        <v>24</v>
      </c>
      <c r="F1019" s="39">
        <v>16</v>
      </c>
      <c r="G1019" s="39">
        <v>1</v>
      </c>
      <c r="H1019" s="39">
        <v>0</v>
      </c>
      <c r="I1019" s="39">
        <v>1</v>
      </c>
      <c r="J1019" s="39">
        <v>1</v>
      </c>
      <c r="K1019" s="39">
        <v>4</v>
      </c>
      <c r="L1019" s="8"/>
      <c r="M1019" s="8"/>
      <c r="N1019" s="8"/>
      <c r="O1019" s="8"/>
      <c r="P1019" s="8"/>
      <c r="Q1019" s="8"/>
      <c r="R1019" s="8"/>
      <c r="S1019" s="8"/>
      <c r="T1019" s="8"/>
      <c r="U1019" s="8">
        <f>Y1019-SUM(B1019:T1019)</f>
        <v>8</v>
      </c>
      <c r="V1019" s="8"/>
      <c r="W1019" s="8"/>
      <c r="X1019" s="39">
        <v>511</v>
      </c>
      <c r="Y1019" s="8">
        <f>SUM(V1019:X1019)</f>
        <v>511</v>
      </c>
    </row>
    <row r="1020" spans="1:25" x14ac:dyDescent="0.2">
      <c r="A1020" s="7" t="s">
        <v>50</v>
      </c>
      <c r="B1020" s="39">
        <v>261</v>
      </c>
      <c r="C1020" s="39">
        <v>324</v>
      </c>
      <c r="D1020" s="39">
        <v>27</v>
      </c>
      <c r="E1020" s="39">
        <v>40</v>
      </c>
      <c r="F1020" s="39">
        <v>11</v>
      </c>
      <c r="G1020" s="39">
        <v>0</v>
      </c>
      <c r="H1020" s="39">
        <v>0</v>
      </c>
      <c r="I1020" s="39">
        <v>0</v>
      </c>
      <c r="J1020" s="39">
        <v>3</v>
      </c>
      <c r="K1020" s="39">
        <v>6</v>
      </c>
      <c r="L1020" s="8"/>
      <c r="M1020" s="8"/>
      <c r="N1020" s="8"/>
      <c r="O1020" s="8"/>
      <c r="P1020" s="8"/>
      <c r="Q1020" s="8"/>
      <c r="R1020" s="8"/>
      <c r="S1020" s="8"/>
      <c r="T1020" s="8"/>
      <c r="U1020" s="8">
        <f>Y1020-SUM(B1020:T1020)</f>
        <v>9</v>
      </c>
      <c r="V1020" s="8"/>
      <c r="W1020" s="8">
        <v>2</v>
      </c>
      <c r="X1020" s="39">
        <v>679</v>
      </c>
      <c r="Y1020" s="8">
        <f>SUM(V1020:X1020)</f>
        <v>681</v>
      </c>
    </row>
    <row r="1021" spans="1:25" x14ac:dyDescent="0.2">
      <c r="A1021" s="7" t="s">
        <v>51</v>
      </c>
      <c r="B1021" s="39">
        <v>237</v>
      </c>
      <c r="C1021" s="39">
        <v>254</v>
      </c>
      <c r="D1021" s="39">
        <v>13</v>
      </c>
      <c r="E1021" s="39">
        <v>23</v>
      </c>
      <c r="F1021" s="39">
        <v>13</v>
      </c>
      <c r="G1021" s="39">
        <v>0</v>
      </c>
      <c r="H1021" s="39">
        <v>0</v>
      </c>
      <c r="I1021" s="39">
        <v>0</v>
      </c>
      <c r="J1021" s="39">
        <v>1</v>
      </c>
      <c r="K1021" s="39">
        <v>2</v>
      </c>
      <c r="L1021" s="8"/>
      <c r="M1021" s="8"/>
      <c r="N1021" s="8"/>
      <c r="O1021" s="8"/>
      <c r="P1021" s="8"/>
      <c r="Q1021" s="8"/>
      <c r="R1021" s="8"/>
      <c r="S1021" s="8"/>
      <c r="T1021" s="8"/>
      <c r="U1021" s="8">
        <f>Y1021-SUM(B1021:T1021)</f>
        <v>5</v>
      </c>
      <c r="V1021" s="8"/>
      <c r="W1021" s="8">
        <v>3</v>
      </c>
      <c r="X1021" s="39">
        <v>545</v>
      </c>
      <c r="Y1021" s="8">
        <f>SUM(V1021:X1021)</f>
        <v>548</v>
      </c>
    </row>
    <row r="1022" spans="1:25" x14ac:dyDescent="0.2">
      <c r="A1022" s="9" t="s">
        <v>41</v>
      </c>
      <c r="B1022" s="24">
        <f t="shared" ref="B1022:L1022" si="193">SUM(B1019:B1021)</f>
        <v>731</v>
      </c>
      <c r="C1022" s="24">
        <f t="shared" si="193"/>
        <v>788</v>
      </c>
      <c r="D1022" s="24">
        <f t="shared" si="193"/>
        <v>53</v>
      </c>
      <c r="E1022" s="24">
        <f t="shared" si="193"/>
        <v>87</v>
      </c>
      <c r="F1022" s="24">
        <f t="shared" si="193"/>
        <v>40</v>
      </c>
      <c r="G1022" s="24">
        <f t="shared" si="193"/>
        <v>1</v>
      </c>
      <c r="H1022" s="24">
        <f t="shared" si="193"/>
        <v>0</v>
      </c>
      <c r="I1022" s="24">
        <f t="shared" si="193"/>
        <v>1</v>
      </c>
      <c r="J1022" s="24">
        <f t="shared" si="193"/>
        <v>5</v>
      </c>
      <c r="K1022" s="24">
        <f t="shared" si="193"/>
        <v>12</v>
      </c>
      <c r="L1022" s="24">
        <f t="shared" si="193"/>
        <v>0</v>
      </c>
      <c r="M1022" s="24">
        <f t="shared" ref="M1022:R1022" si="194">SUM(M1019:M1021)</f>
        <v>0</v>
      </c>
      <c r="N1022" s="24">
        <f t="shared" si="194"/>
        <v>0</v>
      </c>
      <c r="O1022" s="24">
        <f t="shared" si="194"/>
        <v>0</v>
      </c>
      <c r="P1022" s="24">
        <f t="shared" si="194"/>
        <v>0</v>
      </c>
      <c r="Q1022" s="24">
        <f t="shared" si="194"/>
        <v>0</v>
      </c>
      <c r="R1022" s="24">
        <f t="shared" si="194"/>
        <v>0</v>
      </c>
      <c r="S1022" s="24">
        <f t="shared" ref="S1022:Y1022" si="195">SUM(S1019:S1021)</f>
        <v>0</v>
      </c>
      <c r="T1022" s="24">
        <f t="shared" si="195"/>
        <v>0</v>
      </c>
      <c r="U1022" s="48">
        <f t="shared" si="195"/>
        <v>22</v>
      </c>
      <c r="V1022" s="50">
        <f t="shared" si="195"/>
        <v>0</v>
      </c>
      <c r="W1022" s="49">
        <f t="shared" si="195"/>
        <v>5</v>
      </c>
      <c r="X1022" s="50">
        <f t="shared" si="195"/>
        <v>1735</v>
      </c>
      <c r="Y1022" s="49">
        <f t="shared" si="195"/>
        <v>1740</v>
      </c>
    </row>
    <row r="1023" spans="1:25" x14ac:dyDescent="0.2">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x14ac:dyDescent="0.2">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x14ac:dyDescent="0.2">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x14ac:dyDescent="0.2">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x14ac:dyDescent="0.2">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ht="14.1" customHeight="1" x14ac:dyDescent="0.25">
      <c r="A1028" s="6" t="s">
        <v>202</v>
      </c>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ht="12.6" customHeight="1" x14ac:dyDescent="0.2">
      <c r="A1029" s="7" t="s">
        <v>49</v>
      </c>
      <c r="B1029" s="39">
        <v>183</v>
      </c>
      <c r="C1029" s="39">
        <v>155</v>
      </c>
      <c r="D1029" s="39">
        <v>7</v>
      </c>
      <c r="E1029" s="39">
        <v>12</v>
      </c>
      <c r="F1029" s="39">
        <v>7</v>
      </c>
      <c r="G1029" s="39">
        <v>1</v>
      </c>
      <c r="H1029" s="39">
        <v>0</v>
      </c>
      <c r="I1029" s="39">
        <v>1</v>
      </c>
      <c r="J1029" s="39">
        <v>1</v>
      </c>
      <c r="K1029" s="39">
        <v>1</v>
      </c>
      <c r="L1029" s="8"/>
      <c r="M1029" s="8"/>
      <c r="N1029" s="8"/>
      <c r="O1029" s="8"/>
      <c r="P1029" s="8"/>
      <c r="Q1029" s="8"/>
      <c r="R1029" s="8"/>
      <c r="S1029" s="8"/>
      <c r="T1029" s="8"/>
      <c r="U1029" s="8">
        <f t="shared" ref="U1029:U1052" si="196">Y1029-SUM(B1029:T1029)</f>
        <v>1</v>
      </c>
      <c r="V1029" s="8"/>
      <c r="W1029" s="8">
        <v>4</v>
      </c>
      <c r="X1029" s="39">
        <v>365</v>
      </c>
      <c r="Y1029" s="8">
        <f t="shared" ref="Y1029:Y1053" si="197">SUM(V1029:X1029)</f>
        <v>369</v>
      </c>
    </row>
    <row r="1030" spans="1:25" ht="12.6" customHeight="1" x14ac:dyDescent="0.2">
      <c r="A1030" s="7" t="s">
        <v>50</v>
      </c>
      <c r="B1030" s="39">
        <v>219</v>
      </c>
      <c r="C1030" s="39">
        <v>196</v>
      </c>
      <c r="D1030" s="39">
        <v>19</v>
      </c>
      <c r="E1030" s="39">
        <v>14</v>
      </c>
      <c r="F1030" s="39">
        <v>8</v>
      </c>
      <c r="G1030" s="39">
        <v>0</v>
      </c>
      <c r="H1030" s="39">
        <v>0</v>
      </c>
      <c r="I1030" s="39">
        <v>1</v>
      </c>
      <c r="J1030" s="39">
        <v>6</v>
      </c>
      <c r="K1030" s="39">
        <v>9</v>
      </c>
      <c r="L1030" s="8"/>
      <c r="M1030" s="8">
        <v>1</v>
      </c>
      <c r="N1030" s="8"/>
      <c r="O1030" s="8"/>
      <c r="P1030" s="8"/>
      <c r="Q1030" s="8"/>
      <c r="R1030" s="8"/>
      <c r="S1030" s="8"/>
      <c r="T1030" s="8"/>
      <c r="U1030" s="8">
        <f t="shared" si="196"/>
        <v>5</v>
      </c>
      <c r="V1030" s="8"/>
      <c r="W1030" s="8">
        <v>3</v>
      </c>
      <c r="X1030" s="39">
        <v>475</v>
      </c>
      <c r="Y1030" s="8">
        <f t="shared" si="197"/>
        <v>478</v>
      </c>
    </row>
    <row r="1031" spans="1:25" ht="12.6" customHeight="1" x14ac:dyDescent="0.2">
      <c r="A1031" s="7" t="s">
        <v>51</v>
      </c>
      <c r="B1031" s="39">
        <v>201</v>
      </c>
      <c r="C1031" s="39">
        <v>232</v>
      </c>
      <c r="D1031" s="39">
        <v>12</v>
      </c>
      <c r="E1031" s="39">
        <v>19</v>
      </c>
      <c r="F1031" s="39">
        <v>4</v>
      </c>
      <c r="G1031" s="39">
        <v>0</v>
      </c>
      <c r="H1031" s="39">
        <v>0</v>
      </c>
      <c r="I1031" s="39">
        <v>0</v>
      </c>
      <c r="J1031" s="39">
        <v>1</v>
      </c>
      <c r="K1031" s="39">
        <v>1</v>
      </c>
      <c r="L1031" s="8"/>
      <c r="M1031" s="8"/>
      <c r="N1031" s="8"/>
      <c r="O1031" s="8"/>
      <c r="P1031" s="8"/>
      <c r="Q1031" s="8"/>
      <c r="R1031" s="8"/>
      <c r="S1031" s="8"/>
      <c r="T1031" s="8"/>
      <c r="U1031" s="8">
        <f t="shared" si="196"/>
        <v>2</v>
      </c>
      <c r="V1031" s="8"/>
      <c r="W1031" s="8">
        <v>1</v>
      </c>
      <c r="X1031" s="39">
        <v>471</v>
      </c>
      <c r="Y1031" s="8">
        <f t="shared" si="197"/>
        <v>472</v>
      </c>
    </row>
    <row r="1032" spans="1:25" ht="12.6" customHeight="1" x14ac:dyDescent="0.2">
      <c r="A1032" s="7" t="s">
        <v>52</v>
      </c>
      <c r="B1032" s="39">
        <v>358</v>
      </c>
      <c r="C1032" s="39">
        <v>475</v>
      </c>
      <c r="D1032" s="39">
        <v>29</v>
      </c>
      <c r="E1032" s="39">
        <v>51</v>
      </c>
      <c r="F1032" s="39">
        <v>9</v>
      </c>
      <c r="G1032" s="39">
        <v>0</v>
      </c>
      <c r="H1032" s="39">
        <v>1</v>
      </c>
      <c r="I1032" s="39">
        <v>1</v>
      </c>
      <c r="J1032" s="39">
        <v>3</v>
      </c>
      <c r="K1032" s="39">
        <v>4</v>
      </c>
      <c r="L1032" s="8"/>
      <c r="M1032" s="8"/>
      <c r="N1032" s="8"/>
      <c r="O1032" s="8"/>
      <c r="P1032" s="8"/>
      <c r="Q1032" s="8"/>
      <c r="R1032" s="8"/>
      <c r="S1032" s="8"/>
      <c r="T1032" s="8"/>
      <c r="U1032" s="8">
        <f t="shared" si="196"/>
        <v>8</v>
      </c>
      <c r="V1032" s="8"/>
      <c r="W1032" s="8">
        <v>2</v>
      </c>
      <c r="X1032" s="39">
        <v>937</v>
      </c>
      <c r="Y1032" s="8">
        <f t="shared" si="197"/>
        <v>939</v>
      </c>
    </row>
    <row r="1033" spans="1:25" ht="12" customHeight="1" x14ac:dyDescent="0.2">
      <c r="A1033" s="7" t="s">
        <v>53</v>
      </c>
      <c r="B1033" s="39">
        <v>242</v>
      </c>
      <c r="C1033" s="39">
        <v>353</v>
      </c>
      <c r="D1033" s="39">
        <v>12</v>
      </c>
      <c r="E1033" s="39">
        <v>28</v>
      </c>
      <c r="F1033" s="39">
        <v>9</v>
      </c>
      <c r="G1033" s="39">
        <v>0</v>
      </c>
      <c r="H1033" s="39">
        <v>0</v>
      </c>
      <c r="I1033" s="39">
        <v>0</v>
      </c>
      <c r="J1033" s="39">
        <v>2</v>
      </c>
      <c r="K1033" s="39">
        <v>5</v>
      </c>
      <c r="L1033" s="8"/>
      <c r="M1033" s="8"/>
      <c r="N1033" s="8"/>
      <c r="O1033" s="8"/>
      <c r="P1033" s="8"/>
      <c r="Q1033" s="8"/>
      <c r="R1033" s="8"/>
      <c r="S1033" s="8"/>
      <c r="T1033" s="8"/>
      <c r="U1033" s="8">
        <f t="shared" si="196"/>
        <v>7</v>
      </c>
      <c r="V1033" s="8"/>
      <c r="W1033" s="8">
        <v>3</v>
      </c>
      <c r="X1033" s="39">
        <v>655</v>
      </c>
      <c r="Y1033" s="8">
        <f t="shared" si="197"/>
        <v>658</v>
      </c>
    </row>
    <row r="1034" spans="1:25" ht="12" customHeight="1" x14ac:dyDescent="0.2">
      <c r="A1034" s="7" t="s">
        <v>54</v>
      </c>
      <c r="B1034" s="39">
        <v>234</v>
      </c>
      <c r="C1034" s="39">
        <v>315</v>
      </c>
      <c r="D1034" s="39">
        <v>19</v>
      </c>
      <c r="E1034" s="39">
        <v>25</v>
      </c>
      <c r="F1034" s="39">
        <v>13</v>
      </c>
      <c r="G1034" s="39">
        <v>0</v>
      </c>
      <c r="H1034" s="39">
        <v>0</v>
      </c>
      <c r="I1034" s="39">
        <v>2</v>
      </c>
      <c r="J1034" s="39">
        <v>0</v>
      </c>
      <c r="K1034" s="39">
        <v>5</v>
      </c>
      <c r="L1034" s="8"/>
      <c r="M1034" s="8"/>
      <c r="N1034" s="8"/>
      <c r="O1034" s="8"/>
      <c r="P1034" s="8"/>
      <c r="Q1034" s="8"/>
      <c r="R1034" s="8"/>
      <c r="S1034" s="8"/>
      <c r="T1034" s="8"/>
      <c r="U1034" s="8">
        <f t="shared" si="196"/>
        <v>32</v>
      </c>
      <c r="V1034" s="8"/>
      <c r="W1034" s="8"/>
      <c r="X1034" s="39">
        <v>645</v>
      </c>
      <c r="Y1034" s="8">
        <f t="shared" si="197"/>
        <v>645</v>
      </c>
    </row>
    <row r="1035" spans="1:25" ht="12" customHeight="1" x14ac:dyDescent="0.2">
      <c r="A1035" s="7" t="s">
        <v>55</v>
      </c>
      <c r="B1035" s="39">
        <v>207</v>
      </c>
      <c r="C1035" s="39">
        <v>271</v>
      </c>
      <c r="D1035" s="39">
        <v>28</v>
      </c>
      <c r="E1035" s="39">
        <v>25</v>
      </c>
      <c r="F1035" s="39">
        <v>10</v>
      </c>
      <c r="G1035" s="39">
        <v>0</v>
      </c>
      <c r="H1035" s="39">
        <v>0</v>
      </c>
      <c r="I1035" s="39">
        <v>0</v>
      </c>
      <c r="J1035" s="39">
        <v>2</v>
      </c>
      <c r="K1035" s="39">
        <v>8</v>
      </c>
      <c r="L1035" s="8"/>
      <c r="M1035" s="8"/>
      <c r="N1035" s="8"/>
      <c r="O1035" s="8"/>
      <c r="P1035" s="8"/>
      <c r="Q1035" s="8"/>
      <c r="R1035" s="8"/>
      <c r="S1035" s="8"/>
      <c r="T1035" s="8"/>
      <c r="U1035" s="8">
        <f t="shared" si="196"/>
        <v>6</v>
      </c>
      <c r="V1035" s="8"/>
      <c r="W1035" s="8">
        <v>2</v>
      </c>
      <c r="X1035" s="39">
        <v>555</v>
      </c>
      <c r="Y1035" s="8">
        <f t="shared" si="197"/>
        <v>557</v>
      </c>
    </row>
    <row r="1036" spans="1:25" ht="12" customHeight="1" x14ac:dyDescent="0.2">
      <c r="A1036" s="7" t="s">
        <v>56</v>
      </c>
      <c r="B1036" s="39">
        <v>257</v>
      </c>
      <c r="C1036" s="39">
        <v>249</v>
      </c>
      <c r="D1036" s="39">
        <v>16</v>
      </c>
      <c r="E1036" s="39">
        <v>23</v>
      </c>
      <c r="F1036" s="39">
        <v>10</v>
      </c>
      <c r="G1036" s="39">
        <v>0</v>
      </c>
      <c r="H1036" s="39">
        <v>0</v>
      </c>
      <c r="I1036" s="39">
        <v>1</v>
      </c>
      <c r="J1036" s="39">
        <v>0</v>
      </c>
      <c r="K1036" s="39">
        <v>6</v>
      </c>
      <c r="L1036" s="8"/>
      <c r="M1036" s="8"/>
      <c r="N1036" s="8"/>
      <c r="O1036" s="8"/>
      <c r="P1036" s="8"/>
      <c r="Q1036" s="8"/>
      <c r="R1036" s="8"/>
      <c r="S1036" s="8"/>
      <c r="T1036" s="8"/>
      <c r="U1036" s="8">
        <f t="shared" si="196"/>
        <v>2</v>
      </c>
      <c r="V1036" s="8"/>
      <c r="W1036" s="8">
        <v>2</v>
      </c>
      <c r="X1036" s="39">
        <v>562</v>
      </c>
      <c r="Y1036" s="8">
        <f t="shared" si="197"/>
        <v>564</v>
      </c>
    </row>
    <row r="1037" spans="1:25" ht="12" customHeight="1" x14ac:dyDescent="0.2">
      <c r="A1037" s="7" t="s">
        <v>57</v>
      </c>
      <c r="B1037" s="39">
        <v>336</v>
      </c>
      <c r="C1037" s="39">
        <v>318</v>
      </c>
      <c r="D1037" s="39">
        <v>33</v>
      </c>
      <c r="E1037" s="39">
        <v>34</v>
      </c>
      <c r="F1037" s="39">
        <v>18</v>
      </c>
      <c r="G1037" s="39">
        <v>0</v>
      </c>
      <c r="H1037" s="39">
        <v>0</v>
      </c>
      <c r="I1037" s="39">
        <v>0</v>
      </c>
      <c r="J1037" s="39">
        <v>3</v>
      </c>
      <c r="K1037" s="39">
        <v>8</v>
      </c>
      <c r="L1037" s="8"/>
      <c r="M1037" s="8"/>
      <c r="N1037" s="8"/>
      <c r="O1037" s="8"/>
      <c r="P1037" s="8"/>
      <c r="Q1037" s="8"/>
      <c r="R1037" s="8"/>
      <c r="S1037" s="8"/>
      <c r="T1037" s="8"/>
      <c r="U1037" s="8">
        <f t="shared" si="196"/>
        <v>4</v>
      </c>
      <c r="V1037" s="8"/>
      <c r="W1037" s="8">
        <v>2</v>
      </c>
      <c r="X1037" s="39">
        <v>752</v>
      </c>
      <c r="Y1037" s="8">
        <f t="shared" si="197"/>
        <v>754</v>
      </c>
    </row>
    <row r="1038" spans="1:25" ht="12" customHeight="1" x14ac:dyDescent="0.2">
      <c r="A1038" s="7" t="s">
        <v>58</v>
      </c>
      <c r="B1038" s="39">
        <v>306</v>
      </c>
      <c r="C1038" s="39">
        <v>243</v>
      </c>
      <c r="D1038" s="39">
        <v>20</v>
      </c>
      <c r="E1038" s="39">
        <v>24</v>
      </c>
      <c r="F1038" s="39">
        <v>12</v>
      </c>
      <c r="G1038" s="39">
        <v>0</v>
      </c>
      <c r="H1038" s="39">
        <v>0</v>
      </c>
      <c r="I1038" s="39">
        <v>3</v>
      </c>
      <c r="J1038" s="39">
        <v>3</v>
      </c>
      <c r="K1038" s="39">
        <v>6</v>
      </c>
      <c r="L1038" s="8"/>
      <c r="M1038" s="8"/>
      <c r="N1038" s="8"/>
      <c r="O1038" s="8"/>
      <c r="P1038" s="8"/>
      <c r="Q1038" s="8"/>
      <c r="R1038" s="8"/>
      <c r="S1038" s="8"/>
      <c r="T1038" s="8"/>
      <c r="U1038" s="8">
        <f t="shared" si="196"/>
        <v>13</v>
      </c>
      <c r="V1038" s="8"/>
      <c r="W1038" s="8">
        <v>2</v>
      </c>
      <c r="X1038" s="39">
        <v>628</v>
      </c>
      <c r="Y1038" s="8">
        <f t="shared" si="197"/>
        <v>630</v>
      </c>
    </row>
    <row r="1039" spans="1:25" ht="12" customHeight="1" x14ac:dyDescent="0.2">
      <c r="A1039" s="7" t="s">
        <v>59</v>
      </c>
      <c r="B1039" s="39">
        <v>273</v>
      </c>
      <c r="C1039" s="39">
        <v>193</v>
      </c>
      <c r="D1039" s="39">
        <v>12</v>
      </c>
      <c r="E1039" s="39">
        <v>17</v>
      </c>
      <c r="F1039" s="39">
        <v>18</v>
      </c>
      <c r="G1039" s="39">
        <v>4</v>
      </c>
      <c r="H1039" s="39">
        <v>0</v>
      </c>
      <c r="I1039" s="39">
        <v>1</v>
      </c>
      <c r="J1039" s="39">
        <v>6</v>
      </c>
      <c r="K1039" s="39">
        <v>6</v>
      </c>
      <c r="L1039" s="8"/>
      <c r="M1039" s="8"/>
      <c r="N1039" s="8"/>
      <c r="O1039" s="8"/>
      <c r="P1039" s="8"/>
      <c r="Q1039" s="8"/>
      <c r="R1039" s="8"/>
      <c r="S1039" s="8"/>
      <c r="T1039" s="8"/>
      <c r="U1039" s="8">
        <f t="shared" si="196"/>
        <v>1</v>
      </c>
      <c r="V1039" s="8"/>
      <c r="W1039" s="8"/>
      <c r="X1039" s="39">
        <v>531</v>
      </c>
      <c r="Y1039" s="8">
        <f t="shared" si="197"/>
        <v>531</v>
      </c>
    </row>
    <row r="1040" spans="1:25" ht="12" customHeight="1" x14ac:dyDescent="0.2">
      <c r="A1040" s="7" t="s">
        <v>60</v>
      </c>
      <c r="B1040" s="39">
        <v>278</v>
      </c>
      <c r="C1040" s="39">
        <v>274</v>
      </c>
      <c r="D1040" s="39">
        <v>26</v>
      </c>
      <c r="E1040" s="39">
        <v>25</v>
      </c>
      <c r="F1040" s="39">
        <v>23</v>
      </c>
      <c r="G1040" s="39">
        <v>1</v>
      </c>
      <c r="H1040" s="39">
        <v>0</v>
      </c>
      <c r="I1040" s="39">
        <v>1</v>
      </c>
      <c r="J1040" s="39">
        <v>2</v>
      </c>
      <c r="K1040" s="39">
        <v>7</v>
      </c>
      <c r="L1040" s="8"/>
      <c r="M1040" s="8"/>
      <c r="N1040" s="8"/>
      <c r="O1040" s="8"/>
      <c r="P1040" s="8"/>
      <c r="Q1040" s="8"/>
      <c r="R1040" s="8"/>
      <c r="S1040" s="8"/>
      <c r="T1040" s="8"/>
      <c r="U1040" s="8">
        <f t="shared" si="196"/>
        <v>4</v>
      </c>
      <c r="V1040" s="8"/>
      <c r="W1040" s="8"/>
      <c r="X1040" s="39">
        <v>641</v>
      </c>
      <c r="Y1040" s="8">
        <f t="shared" si="197"/>
        <v>641</v>
      </c>
    </row>
    <row r="1041" spans="1:25" ht="12" customHeight="1" x14ac:dyDescent="0.2">
      <c r="A1041" s="7" t="s">
        <v>61</v>
      </c>
      <c r="B1041" s="39">
        <v>308</v>
      </c>
      <c r="C1041" s="39">
        <v>387</v>
      </c>
      <c r="D1041" s="39">
        <v>27</v>
      </c>
      <c r="E1041" s="39">
        <v>21</v>
      </c>
      <c r="F1041" s="39">
        <v>20</v>
      </c>
      <c r="G1041" s="39">
        <v>0</v>
      </c>
      <c r="H1041" s="39">
        <v>0</v>
      </c>
      <c r="I1041" s="39">
        <v>2</v>
      </c>
      <c r="J1041" s="39">
        <v>0</v>
      </c>
      <c r="K1041" s="39">
        <v>4</v>
      </c>
      <c r="L1041" s="8"/>
      <c r="M1041" s="8"/>
      <c r="N1041" s="8"/>
      <c r="O1041" s="8"/>
      <c r="P1041" s="8"/>
      <c r="Q1041" s="8"/>
      <c r="R1041" s="8"/>
      <c r="S1041" s="8"/>
      <c r="T1041" s="8"/>
      <c r="U1041" s="8">
        <f t="shared" si="196"/>
        <v>5</v>
      </c>
      <c r="V1041" s="8"/>
      <c r="W1041" s="8">
        <v>1</v>
      </c>
      <c r="X1041" s="39">
        <v>773</v>
      </c>
      <c r="Y1041" s="8">
        <f t="shared" si="197"/>
        <v>774</v>
      </c>
    </row>
    <row r="1042" spans="1:25" ht="12" customHeight="1" x14ac:dyDescent="0.2">
      <c r="A1042" s="7" t="s">
        <v>62</v>
      </c>
      <c r="B1042" s="39">
        <v>237</v>
      </c>
      <c r="C1042" s="39">
        <v>291</v>
      </c>
      <c r="D1042" s="39">
        <v>17</v>
      </c>
      <c r="E1042" s="39">
        <v>17</v>
      </c>
      <c r="F1042" s="39">
        <v>11</v>
      </c>
      <c r="G1042" s="39">
        <v>1</v>
      </c>
      <c r="H1042" s="39">
        <v>0</v>
      </c>
      <c r="I1042" s="39">
        <v>2</v>
      </c>
      <c r="J1042" s="39">
        <v>1</v>
      </c>
      <c r="K1042" s="39">
        <v>5</v>
      </c>
      <c r="L1042" s="8"/>
      <c r="M1042" s="8"/>
      <c r="N1042" s="8"/>
      <c r="O1042" s="8"/>
      <c r="P1042" s="8"/>
      <c r="Q1042" s="8"/>
      <c r="R1042" s="8"/>
      <c r="S1042" s="8"/>
      <c r="T1042" s="8"/>
      <c r="U1042" s="8">
        <f t="shared" si="196"/>
        <v>5</v>
      </c>
      <c r="V1042" s="8"/>
      <c r="W1042" s="8">
        <v>1</v>
      </c>
      <c r="X1042" s="39">
        <v>586</v>
      </c>
      <c r="Y1042" s="8">
        <f t="shared" si="197"/>
        <v>587</v>
      </c>
    </row>
    <row r="1043" spans="1:25" ht="12" customHeight="1" x14ac:dyDescent="0.2">
      <c r="A1043" s="7" t="s">
        <v>63</v>
      </c>
      <c r="B1043" s="39">
        <v>305</v>
      </c>
      <c r="C1043" s="39">
        <v>223</v>
      </c>
      <c r="D1043" s="39">
        <v>13</v>
      </c>
      <c r="E1043" s="39">
        <v>9</v>
      </c>
      <c r="F1043" s="39">
        <v>4</v>
      </c>
      <c r="G1043" s="39">
        <v>0</v>
      </c>
      <c r="H1043" s="39">
        <v>0</v>
      </c>
      <c r="I1043" s="39">
        <v>0</v>
      </c>
      <c r="J1043" s="39">
        <v>2</v>
      </c>
      <c r="K1043" s="39">
        <v>2</v>
      </c>
      <c r="L1043" s="8"/>
      <c r="M1043" s="8"/>
      <c r="N1043" s="8"/>
      <c r="O1043" s="8"/>
      <c r="P1043" s="8"/>
      <c r="Q1043" s="8"/>
      <c r="R1043" s="8"/>
      <c r="S1043" s="8"/>
      <c r="T1043" s="8"/>
      <c r="U1043" s="8">
        <f t="shared" si="196"/>
        <v>8</v>
      </c>
      <c r="V1043" s="8"/>
      <c r="W1043" s="8">
        <v>3</v>
      </c>
      <c r="X1043" s="39">
        <v>563</v>
      </c>
      <c r="Y1043" s="8">
        <f t="shared" si="197"/>
        <v>566</v>
      </c>
    </row>
    <row r="1044" spans="1:25" ht="12" customHeight="1" x14ac:dyDescent="0.2">
      <c r="A1044" s="7" t="s">
        <v>64</v>
      </c>
      <c r="B1044" s="39">
        <v>296</v>
      </c>
      <c r="C1044" s="39">
        <v>376</v>
      </c>
      <c r="D1044" s="39">
        <v>24</v>
      </c>
      <c r="E1044" s="39">
        <v>24</v>
      </c>
      <c r="F1044" s="39">
        <v>12</v>
      </c>
      <c r="G1044" s="39">
        <v>0</v>
      </c>
      <c r="H1044" s="39">
        <v>0</v>
      </c>
      <c r="I1044" s="39">
        <v>3</v>
      </c>
      <c r="J1044" s="39">
        <v>2</v>
      </c>
      <c r="K1044" s="39">
        <v>6</v>
      </c>
      <c r="L1044" s="8"/>
      <c r="M1044" s="8"/>
      <c r="N1044" s="8"/>
      <c r="O1044" s="8"/>
      <c r="P1044" s="8"/>
      <c r="Q1044" s="8"/>
      <c r="R1044" s="8"/>
      <c r="S1044" s="8"/>
      <c r="T1044" s="8"/>
      <c r="U1044" s="8">
        <f t="shared" si="196"/>
        <v>3</v>
      </c>
      <c r="V1044" s="8"/>
      <c r="W1044" s="8">
        <v>1</v>
      </c>
      <c r="X1044" s="39">
        <v>745</v>
      </c>
      <c r="Y1044" s="8">
        <f t="shared" si="197"/>
        <v>746</v>
      </c>
    </row>
    <row r="1045" spans="1:25" ht="12" customHeight="1" x14ac:dyDescent="0.2">
      <c r="A1045" s="7" t="s">
        <v>65</v>
      </c>
      <c r="B1045" s="39">
        <v>248</v>
      </c>
      <c r="C1045" s="39">
        <v>157</v>
      </c>
      <c r="D1045" s="39">
        <v>14</v>
      </c>
      <c r="E1045" s="39">
        <v>29</v>
      </c>
      <c r="F1045" s="39">
        <v>20</v>
      </c>
      <c r="G1045" s="39">
        <v>1</v>
      </c>
      <c r="H1045" s="39">
        <v>0</v>
      </c>
      <c r="I1045" s="39">
        <v>0</v>
      </c>
      <c r="J1045" s="39">
        <v>2</v>
      </c>
      <c r="K1045" s="39">
        <v>5</v>
      </c>
      <c r="L1045" s="8"/>
      <c r="M1045" s="8"/>
      <c r="N1045" s="8"/>
      <c r="O1045" s="8"/>
      <c r="P1045" s="8"/>
      <c r="Q1045" s="8"/>
      <c r="R1045" s="8"/>
      <c r="S1045" s="8"/>
      <c r="T1045" s="8"/>
      <c r="U1045" s="8">
        <f t="shared" si="196"/>
        <v>3</v>
      </c>
      <c r="V1045" s="8"/>
      <c r="W1045" s="8">
        <v>1</v>
      </c>
      <c r="X1045" s="39">
        <v>478</v>
      </c>
      <c r="Y1045" s="8">
        <f t="shared" si="197"/>
        <v>479</v>
      </c>
    </row>
    <row r="1046" spans="1:25" ht="12.6" customHeight="1" x14ac:dyDescent="0.2">
      <c r="A1046" s="7" t="s">
        <v>66</v>
      </c>
      <c r="B1046" s="39">
        <v>229</v>
      </c>
      <c r="C1046" s="39">
        <v>315</v>
      </c>
      <c r="D1046" s="39">
        <v>17</v>
      </c>
      <c r="E1046" s="39">
        <v>21</v>
      </c>
      <c r="F1046" s="39">
        <v>14</v>
      </c>
      <c r="G1046" s="39">
        <v>1</v>
      </c>
      <c r="H1046" s="39">
        <v>0</v>
      </c>
      <c r="I1046" s="39">
        <v>0</v>
      </c>
      <c r="J1046" s="39">
        <v>1</v>
      </c>
      <c r="K1046" s="39">
        <v>7</v>
      </c>
      <c r="L1046" s="8"/>
      <c r="M1046" s="8"/>
      <c r="N1046" s="8"/>
      <c r="O1046" s="8"/>
      <c r="P1046" s="8"/>
      <c r="Q1046" s="8"/>
      <c r="R1046" s="8"/>
      <c r="S1046" s="8"/>
      <c r="T1046" s="8"/>
      <c r="U1046" s="8">
        <f t="shared" si="196"/>
        <v>7</v>
      </c>
      <c r="V1046" s="8"/>
      <c r="W1046" s="8"/>
      <c r="X1046" s="39">
        <v>612</v>
      </c>
      <c r="Y1046" s="8">
        <f t="shared" si="197"/>
        <v>612</v>
      </c>
    </row>
    <row r="1047" spans="1:25" ht="12.6" customHeight="1" x14ac:dyDescent="0.2">
      <c r="A1047" s="7" t="s">
        <v>67</v>
      </c>
      <c r="B1047" s="39">
        <v>469</v>
      </c>
      <c r="C1047" s="39">
        <v>450</v>
      </c>
      <c r="D1047" s="39">
        <v>26</v>
      </c>
      <c r="E1047" s="39">
        <v>39</v>
      </c>
      <c r="F1047" s="39">
        <v>17</v>
      </c>
      <c r="G1047" s="39">
        <v>0</v>
      </c>
      <c r="H1047" s="39">
        <v>0</v>
      </c>
      <c r="I1047" s="39">
        <v>1</v>
      </c>
      <c r="J1047" s="39">
        <v>6</v>
      </c>
      <c r="K1047" s="39">
        <v>7</v>
      </c>
      <c r="L1047" s="8"/>
      <c r="M1047" s="8"/>
      <c r="N1047" s="8"/>
      <c r="O1047" s="8"/>
      <c r="P1047" s="8"/>
      <c r="Q1047" s="8"/>
      <c r="R1047" s="8"/>
      <c r="S1047" s="8"/>
      <c r="T1047" s="8"/>
      <c r="U1047" s="8">
        <f t="shared" si="196"/>
        <v>4</v>
      </c>
      <c r="V1047" s="8"/>
      <c r="W1047" s="8">
        <v>4</v>
      </c>
      <c r="X1047" s="39">
        <v>1015</v>
      </c>
      <c r="Y1047" s="8">
        <f t="shared" si="197"/>
        <v>1019</v>
      </c>
    </row>
    <row r="1048" spans="1:25" ht="12.6" customHeight="1" x14ac:dyDescent="0.2">
      <c r="A1048" s="7" t="s">
        <v>68</v>
      </c>
      <c r="B1048" s="39">
        <v>201</v>
      </c>
      <c r="C1048" s="39">
        <v>215</v>
      </c>
      <c r="D1048" s="39">
        <v>22</v>
      </c>
      <c r="E1048" s="39">
        <v>16</v>
      </c>
      <c r="F1048" s="39">
        <v>7</v>
      </c>
      <c r="G1048" s="39">
        <v>0</v>
      </c>
      <c r="H1048" s="39">
        <v>0</v>
      </c>
      <c r="I1048" s="39">
        <v>0</v>
      </c>
      <c r="J1048" s="39">
        <v>2</v>
      </c>
      <c r="K1048" s="39">
        <v>3</v>
      </c>
      <c r="L1048" s="8"/>
      <c r="M1048" s="8"/>
      <c r="N1048" s="8"/>
      <c r="O1048" s="8"/>
      <c r="P1048" s="8"/>
      <c r="Q1048" s="8"/>
      <c r="R1048" s="8"/>
      <c r="S1048" s="8"/>
      <c r="T1048" s="8"/>
      <c r="U1048" s="8">
        <f t="shared" si="196"/>
        <v>4</v>
      </c>
      <c r="V1048" s="8"/>
      <c r="W1048" s="8"/>
      <c r="X1048" s="39">
        <v>470</v>
      </c>
      <c r="Y1048" s="8">
        <f t="shared" si="197"/>
        <v>470</v>
      </c>
    </row>
    <row r="1049" spans="1:25" ht="12.6" customHeight="1" x14ac:dyDescent="0.2">
      <c r="A1049" s="7" t="s">
        <v>69</v>
      </c>
      <c r="B1049" s="39">
        <v>327</v>
      </c>
      <c r="C1049" s="39">
        <v>511</v>
      </c>
      <c r="D1049" s="39">
        <v>34</v>
      </c>
      <c r="E1049" s="39">
        <v>31</v>
      </c>
      <c r="F1049" s="39">
        <v>10</v>
      </c>
      <c r="G1049" s="39">
        <v>1</v>
      </c>
      <c r="H1049" s="39">
        <v>0</v>
      </c>
      <c r="I1049" s="39">
        <v>1</v>
      </c>
      <c r="J1049" s="39">
        <v>2</v>
      </c>
      <c r="K1049" s="39">
        <v>4</v>
      </c>
      <c r="L1049" s="8"/>
      <c r="M1049" s="8">
        <v>2</v>
      </c>
      <c r="N1049" s="8"/>
      <c r="O1049" s="8"/>
      <c r="P1049" s="8"/>
      <c r="Q1049" s="8"/>
      <c r="R1049" s="8"/>
      <c r="S1049" s="8"/>
      <c r="T1049" s="8"/>
      <c r="U1049" s="8">
        <f t="shared" si="196"/>
        <v>6</v>
      </c>
      <c r="V1049" s="8"/>
      <c r="W1049" s="8">
        <v>1</v>
      </c>
      <c r="X1049" s="39">
        <v>928</v>
      </c>
      <c r="Y1049" s="8">
        <f t="shared" si="197"/>
        <v>929</v>
      </c>
    </row>
    <row r="1050" spans="1:25" ht="12.6" customHeight="1" x14ac:dyDescent="0.2">
      <c r="A1050" s="7" t="s">
        <v>70</v>
      </c>
      <c r="B1050" s="39">
        <v>325</v>
      </c>
      <c r="C1050" s="39">
        <v>397</v>
      </c>
      <c r="D1050" s="39">
        <v>23</v>
      </c>
      <c r="E1050" s="39">
        <v>32</v>
      </c>
      <c r="F1050" s="39">
        <v>21</v>
      </c>
      <c r="G1050" s="39">
        <v>0</v>
      </c>
      <c r="H1050" s="39">
        <v>0</v>
      </c>
      <c r="I1050" s="39">
        <v>2</v>
      </c>
      <c r="J1050" s="39">
        <v>0</v>
      </c>
      <c r="K1050" s="39">
        <v>6</v>
      </c>
      <c r="L1050" s="8"/>
      <c r="M1050" s="8"/>
      <c r="N1050" s="8"/>
      <c r="O1050" s="8"/>
      <c r="P1050" s="8"/>
      <c r="Q1050" s="8"/>
      <c r="R1050" s="8"/>
      <c r="S1050" s="8"/>
      <c r="T1050" s="8"/>
      <c r="U1050" s="8">
        <f t="shared" si="196"/>
        <v>1</v>
      </c>
      <c r="V1050" s="8"/>
      <c r="W1050" s="8">
        <v>5</v>
      </c>
      <c r="X1050" s="39">
        <v>802</v>
      </c>
      <c r="Y1050" s="8">
        <f t="shared" si="197"/>
        <v>807</v>
      </c>
    </row>
    <row r="1051" spans="1:25" ht="12.6" customHeight="1" x14ac:dyDescent="0.2">
      <c r="A1051" s="7" t="s">
        <v>71</v>
      </c>
      <c r="B1051" s="39">
        <v>262</v>
      </c>
      <c r="C1051" s="39">
        <v>333</v>
      </c>
      <c r="D1051" s="39">
        <v>26</v>
      </c>
      <c r="E1051" s="39">
        <v>14</v>
      </c>
      <c r="F1051" s="39">
        <v>13</v>
      </c>
      <c r="G1051" s="39">
        <v>0</v>
      </c>
      <c r="H1051" s="39">
        <v>0</v>
      </c>
      <c r="I1051" s="39">
        <v>1</v>
      </c>
      <c r="J1051" s="39">
        <v>1</v>
      </c>
      <c r="K1051" s="39">
        <v>2</v>
      </c>
      <c r="L1051" s="8"/>
      <c r="M1051" s="8"/>
      <c r="N1051" s="8"/>
      <c r="O1051" s="8"/>
      <c r="P1051" s="8"/>
      <c r="Q1051" s="8"/>
      <c r="R1051" s="8"/>
      <c r="S1051" s="8"/>
      <c r="T1051" s="8"/>
      <c r="U1051" s="8">
        <f t="shared" si="196"/>
        <v>3</v>
      </c>
      <c r="V1051" s="8"/>
      <c r="W1051" s="8"/>
      <c r="X1051" s="39">
        <v>655</v>
      </c>
      <c r="Y1051" s="8">
        <f t="shared" si="197"/>
        <v>655</v>
      </c>
    </row>
    <row r="1052" spans="1:25" ht="12.6" customHeight="1" x14ac:dyDescent="0.2">
      <c r="A1052" s="7" t="s">
        <v>72</v>
      </c>
      <c r="B1052" s="39">
        <v>283</v>
      </c>
      <c r="C1052" s="39">
        <v>348</v>
      </c>
      <c r="D1052" s="39">
        <v>24</v>
      </c>
      <c r="E1052" s="39">
        <v>18</v>
      </c>
      <c r="F1052" s="39">
        <v>9</v>
      </c>
      <c r="G1052" s="39">
        <v>0</v>
      </c>
      <c r="H1052" s="39">
        <v>0</v>
      </c>
      <c r="I1052" s="39">
        <v>1</v>
      </c>
      <c r="J1052" s="39">
        <v>1</v>
      </c>
      <c r="K1052" s="39">
        <v>10</v>
      </c>
      <c r="L1052" s="8"/>
      <c r="M1052" s="8"/>
      <c r="N1052" s="8"/>
      <c r="O1052" s="8"/>
      <c r="P1052" s="8"/>
      <c r="Q1052" s="8"/>
      <c r="R1052" s="8"/>
      <c r="S1052" s="8"/>
      <c r="T1052" s="8"/>
      <c r="U1052" s="8">
        <f t="shared" si="196"/>
        <v>6</v>
      </c>
      <c r="V1052" s="8"/>
      <c r="W1052" s="8"/>
      <c r="X1052" s="39">
        <v>700</v>
      </c>
      <c r="Y1052" s="8">
        <f t="shared" si="197"/>
        <v>700</v>
      </c>
    </row>
    <row r="1053" spans="1:25" x14ac:dyDescent="0.2">
      <c r="A1053" s="7" t="s">
        <v>73</v>
      </c>
      <c r="B1053" s="39">
        <v>182</v>
      </c>
      <c r="C1053" s="39">
        <v>208</v>
      </c>
      <c r="D1053" s="39">
        <v>11</v>
      </c>
      <c r="E1053" s="39">
        <v>17</v>
      </c>
      <c r="F1053" s="39">
        <v>11</v>
      </c>
      <c r="G1053" s="39">
        <v>1</v>
      </c>
      <c r="H1053" s="39">
        <v>0</v>
      </c>
      <c r="I1053" s="39">
        <v>2</v>
      </c>
      <c r="J1053" s="39">
        <v>2</v>
      </c>
      <c r="K1053" s="39">
        <v>2</v>
      </c>
      <c r="L1053" s="8"/>
      <c r="M1053" s="8"/>
      <c r="N1053" s="8"/>
      <c r="O1053" s="8"/>
      <c r="P1053" s="8"/>
      <c r="Q1053" s="8"/>
      <c r="R1053" s="8"/>
      <c r="S1053" s="8"/>
      <c r="T1053" s="8"/>
      <c r="U1053" s="8">
        <f>Y1053-SUM(B1053:T1053)</f>
        <v>6</v>
      </c>
      <c r="V1053" s="8"/>
      <c r="W1053" s="8"/>
      <c r="X1053" s="39">
        <v>442</v>
      </c>
      <c r="Y1053" s="8">
        <f t="shared" si="197"/>
        <v>442</v>
      </c>
    </row>
    <row r="1054" spans="1:25" x14ac:dyDescent="0.2">
      <c r="A1054" s="9" t="s">
        <v>41</v>
      </c>
      <c r="B1054" s="24">
        <f t="shared" ref="B1054:I1054" si="198">SUM(B1029:B1053)</f>
        <v>6766</v>
      </c>
      <c r="C1054" s="24">
        <f t="shared" si="198"/>
        <v>7485</v>
      </c>
      <c r="D1054" s="24">
        <f t="shared" si="198"/>
        <v>511</v>
      </c>
      <c r="E1054" s="24">
        <f t="shared" si="198"/>
        <v>585</v>
      </c>
      <c r="F1054" s="24">
        <f t="shared" si="198"/>
        <v>310</v>
      </c>
      <c r="G1054" s="24">
        <f t="shared" si="198"/>
        <v>11</v>
      </c>
      <c r="H1054" s="24">
        <f t="shared" si="198"/>
        <v>1</v>
      </c>
      <c r="I1054" s="24">
        <f t="shared" si="198"/>
        <v>26</v>
      </c>
      <c r="J1054" s="24">
        <f t="shared" ref="J1054:X1054" si="199">SUM(J1029:J1053)</f>
        <v>51</v>
      </c>
      <c r="K1054" s="24">
        <f t="shared" si="199"/>
        <v>129</v>
      </c>
      <c r="L1054" s="24">
        <f t="shared" si="199"/>
        <v>0</v>
      </c>
      <c r="M1054" s="24">
        <f t="shared" ref="M1054:R1054" si="200">SUM(M1029:M1053)</f>
        <v>3</v>
      </c>
      <c r="N1054" s="24">
        <f t="shared" si="200"/>
        <v>0</v>
      </c>
      <c r="O1054" s="24">
        <f t="shared" si="200"/>
        <v>0</v>
      </c>
      <c r="P1054" s="24">
        <f t="shared" si="200"/>
        <v>0</v>
      </c>
      <c r="Q1054" s="24">
        <f t="shared" si="200"/>
        <v>0</v>
      </c>
      <c r="R1054" s="24">
        <f t="shared" si="200"/>
        <v>0</v>
      </c>
      <c r="S1054" s="24">
        <f t="shared" si="199"/>
        <v>0</v>
      </c>
      <c r="T1054" s="24">
        <f t="shared" si="199"/>
        <v>0</v>
      </c>
      <c r="U1054" s="48">
        <f t="shared" si="199"/>
        <v>146</v>
      </c>
      <c r="V1054" s="50">
        <f t="shared" si="199"/>
        <v>0</v>
      </c>
      <c r="W1054" s="49">
        <f t="shared" si="199"/>
        <v>38</v>
      </c>
      <c r="X1054" s="50">
        <f t="shared" si="199"/>
        <v>15986</v>
      </c>
      <c r="Y1054" s="49">
        <f>SUM(Y1029:Y1053)</f>
        <v>16024</v>
      </c>
    </row>
    <row r="1055" spans="1:25" ht="14.1" customHeight="1" x14ac:dyDescent="0.25">
      <c r="A1055" s="6" t="s">
        <v>203</v>
      </c>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x14ac:dyDescent="0.2">
      <c r="A1056" s="7" t="s">
        <v>49</v>
      </c>
      <c r="B1056" s="39">
        <v>332</v>
      </c>
      <c r="C1056" s="39">
        <v>403</v>
      </c>
      <c r="D1056" s="39">
        <v>24</v>
      </c>
      <c r="E1056" s="39">
        <v>32</v>
      </c>
      <c r="F1056" s="39">
        <v>21</v>
      </c>
      <c r="G1056" s="39">
        <v>1</v>
      </c>
      <c r="H1056" s="39">
        <v>0</v>
      </c>
      <c r="I1056" s="39">
        <v>0</v>
      </c>
      <c r="J1056" s="39">
        <v>4</v>
      </c>
      <c r="K1056" s="39">
        <v>3</v>
      </c>
      <c r="L1056" s="8"/>
      <c r="M1056" s="8"/>
      <c r="N1056" s="8"/>
      <c r="O1056" s="8"/>
      <c r="P1056" s="8"/>
      <c r="Q1056" s="8"/>
      <c r="R1056" s="8"/>
      <c r="S1056" s="8"/>
      <c r="T1056" s="8"/>
      <c r="U1056" s="8">
        <f>Y1056-SUM(B1056:T1056)</f>
        <v>23</v>
      </c>
      <c r="V1056" s="8"/>
      <c r="W1056" s="8">
        <v>2</v>
      </c>
      <c r="X1056" s="39">
        <v>841</v>
      </c>
      <c r="Y1056" s="8">
        <f>SUM(V1056:X1056)</f>
        <v>843</v>
      </c>
    </row>
    <row r="1057" spans="1:25" x14ac:dyDescent="0.2">
      <c r="A1057" s="7" t="s">
        <v>50</v>
      </c>
      <c r="B1057" s="39">
        <v>255</v>
      </c>
      <c r="C1057" s="39">
        <v>365</v>
      </c>
      <c r="D1057" s="39">
        <v>32</v>
      </c>
      <c r="E1057" s="39">
        <v>26</v>
      </c>
      <c r="F1057" s="39">
        <v>20</v>
      </c>
      <c r="G1057" s="39">
        <v>0</v>
      </c>
      <c r="H1057" s="39">
        <v>0</v>
      </c>
      <c r="I1057" s="39">
        <v>3</v>
      </c>
      <c r="J1057" s="39">
        <v>3</v>
      </c>
      <c r="K1057" s="39">
        <v>14</v>
      </c>
      <c r="L1057" s="8"/>
      <c r="M1057" s="8"/>
      <c r="N1057" s="8"/>
      <c r="O1057" s="8"/>
      <c r="P1057" s="8"/>
      <c r="Q1057" s="8"/>
      <c r="R1057" s="8"/>
      <c r="S1057" s="8"/>
      <c r="T1057" s="8"/>
      <c r="U1057" s="8">
        <f>Y1057-SUM(B1057:T1057)</f>
        <v>19</v>
      </c>
      <c r="V1057" s="8"/>
      <c r="W1057" s="8"/>
      <c r="X1057" s="39">
        <v>737</v>
      </c>
      <c r="Y1057" s="8">
        <f>SUM(V1057:X1057)</f>
        <v>737</v>
      </c>
    </row>
    <row r="1058" spans="1:25" x14ac:dyDescent="0.2">
      <c r="A1058" s="9" t="s">
        <v>41</v>
      </c>
      <c r="B1058" s="24">
        <f t="shared" ref="B1058:L1058" si="201">SUM(B1056:B1057)</f>
        <v>587</v>
      </c>
      <c r="C1058" s="24">
        <f t="shared" si="201"/>
        <v>768</v>
      </c>
      <c r="D1058" s="24">
        <f t="shared" si="201"/>
        <v>56</v>
      </c>
      <c r="E1058" s="24">
        <f t="shared" si="201"/>
        <v>58</v>
      </c>
      <c r="F1058" s="24">
        <f t="shared" si="201"/>
        <v>41</v>
      </c>
      <c r="G1058" s="24">
        <f t="shared" si="201"/>
        <v>1</v>
      </c>
      <c r="H1058" s="24">
        <f t="shared" si="201"/>
        <v>0</v>
      </c>
      <c r="I1058" s="24">
        <f t="shared" si="201"/>
        <v>3</v>
      </c>
      <c r="J1058" s="24">
        <f t="shared" si="201"/>
        <v>7</v>
      </c>
      <c r="K1058" s="24">
        <f t="shared" si="201"/>
        <v>17</v>
      </c>
      <c r="L1058" s="24">
        <f t="shared" si="201"/>
        <v>0</v>
      </c>
      <c r="M1058" s="24">
        <f t="shared" ref="M1058:R1058" si="202">SUM(M1056:M1057)</f>
        <v>0</v>
      </c>
      <c r="N1058" s="24">
        <f t="shared" si="202"/>
        <v>0</v>
      </c>
      <c r="O1058" s="24">
        <f t="shared" si="202"/>
        <v>0</v>
      </c>
      <c r="P1058" s="24">
        <f t="shared" si="202"/>
        <v>0</v>
      </c>
      <c r="Q1058" s="24">
        <f t="shared" si="202"/>
        <v>0</v>
      </c>
      <c r="R1058" s="24">
        <f t="shared" si="202"/>
        <v>0</v>
      </c>
      <c r="S1058" s="24">
        <f t="shared" ref="S1058:Y1058" si="203">SUM(S1056:S1057)</f>
        <v>0</v>
      </c>
      <c r="T1058" s="24">
        <f t="shared" si="203"/>
        <v>0</v>
      </c>
      <c r="U1058" s="48">
        <f t="shared" si="203"/>
        <v>42</v>
      </c>
      <c r="V1058" s="50">
        <f t="shared" si="203"/>
        <v>0</v>
      </c>
      <c r="W1058" s="49">
        <f t="shared" si="203"/>
        <v>2</v>
      </c>
      <c r="X1058" s="50">
        <f t="shared" si="203"/>
        <v>1578</v>
      </c>
      <c r="Y1058" s="49">
        <f t="shared" si="203"/>
        <v>1580</v>
      </c>
    </row>
    <row r="1059" spans="1:25" x14ac:dyDescent="0.2">
      <c r="A1059" s="9"/>
      <c r="B1059" s="25"/>
      <c r="C1059" s="25"/>
      <c r="D1059" s="25"/>
      <c r="E1059" s="25"/>
      <c r="F1059" s="25"/>
      <c r="G1059" s="25"/>
      <c r="H1059" s="25"/>
      <c r="I1059" s="25"/>
      <c r="J1059" s="25"/>
      <c r="K1059" s="25"/>
      <c r="L1059" s="25"/>
      <c r="M1059" s="25"/>
      <c r="N1059" s="25"/>
      <c r="O1059" s="25"/>
      <c r="P1059" s="25"/>
      <c r="Q1059" s="25"/>
      <c r="R1059" s="25"/>
      <c r="S1059" s="25"/>
      <c r="T1059" s="25"/>
      <c r="U1059" s="25"/>
      <c r="V1059" s="25"/>
      <c r="W1059" s="25"/>
      <c r="X1059" s="25"/>
      <c r="Y1059" s="25"/>
    </row>
    <row r="1060" spans="1:25" ht="15.75" x14ac:dyDescent="0.25">
      <c r="A1060" s="6" t="s">
        <v>204</v>
      </c>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x14ac:dyDescent="0.2">
      <c r="A1061" s="7" t="s">
        <v>49</v>
      </c>
      <c r="B1061" s="39">
        <v>262</v>
      </c>
      <c r="C1061" s="39">
        <v>146</v>
      </c>
      <c r="D1061" s="39">
        <v>8</v>
      </c>
      <c r="E1061" s="39">
        <v>14</v>
      </c>
      <c r="F1061" s="39">
        <v>12</v>
      </c>
      <c r="G1061" s="39">
        <v>2</v>
      </c>
      <c r="H1061" s="39">
        <v>0</v>
      </c>
      <c r="I1061" s="39">
        <v>2</v>
      </c>
      <c r="J1061" s="39">
        <v>1</v>
      </c>
      <c r="K1061" s="39">
        <v>9</v>
      </c>
      <c r="L1061" s="8"/>
      <c r="M1061" s="8"/>
      <c r="N1061" s="8"/>
      <c r="O1061" s="8"/>
      <c r="P1061" s="8"/>
      <c r="Q1061" s="8"/>
      <c r="R1061" s="8"/>
      <c r="S1061" s="8"/>
      <c r="T1061" s="8"/>
      <c r="U1061" s="8">
        <f>Y1061-SUM(B1061:T1061)</f>
        <v>3</v>
      </c>
      <c r="V1061" s="8"/>
      <c r="W1061" s="8">
        <v>2</v>
      </c>
      <c r="X1061" s="39">
        <v>457</v>
      </c>
      <c r="Y1061" s="8">
        <f t="shared" ref="Y1061:Y1126" si="204">SUM(V1061:X1061)</f>
        <v>459</v>
      </c>
    </row>
    <row r="1062" spans="1:25" x14ac:dyDescent="0.2">
      <c r="A1062" s="7" t="s">
        <v>50</v>
      </c>
      <c r="B1062" s="39">
        <v>243</v>
      </c>
      <c r="C1062" s="39">
        <v>159</v>
      </c>
      <c r="D1062" s="39">
        <v>6</v>
      </c>
      <c r="E1062" s="39">
        <v>11</v>
      </c>
      <c r="F1062" s="39">
        <v>12</v>
      </c>
      <c r="G1062" s="39">
        <v>0</v>
      </c>
      <c r="H1062" s="39">
        <v>0</v>
      </c>
      <c r="I1062" s="39">
        <v>1</v>
      </c>
      <c r="J1062" s="39">
        <v>1</v>
      </c>
      <c r="K1062" s="39">
        <v>9</v>
      </c>
      <c r="L1062" s="8"/>
      <c r="M1062" s="8"/>
      <c r="N1062" s="8"/>
      <c r="O1062" s="8"/>
      <c r="P1062" s="8"/>
      <c r="Q1062" s="8"/>
      <c r="R1062" s="8"/>
      <c r="S1062" s="8"/>
      <c r="T1062" s="8"/>
      <c r="U1062" s="8">
        <f t="shared" ref="U1062:U1126" si="205">Y1062-SUM(B1062:T1062)</f>
        <v>8</v>
      </c>
      <c r="V1062" s="8"/>
      <c r="W1062" s="8">
        <v>1</v>
      </c>
      <c r="X1062" s="39">
        <v>449</v>
      </c>
      <c r="Y1062" s="8">
        <f t="shared" si="204"/>
        <v>450</v>
      </c>
    </row>
    <row r="1063" spans="1:25" x14ac:dyDescent="0.2">
      <c r="A1063" s="7" t="s">
        <v>51</v>
      </c>
      <c r="B1063" s="39">
        <v>307</v>
      </c>
      <c r="C1063" s="39">
        <v>163</v>
      </c>
      <c r="D1063" s="39">
        <v>17</v>
      </c>
      <c r="E1063" s="39">
        <v>12</v>
      </c>
      <c r="F1063" s="39">
        <v>21</v>
      </c>
      <c r="G1063" s="39">
        <v>0</v>
      </c>
      <c r="H1063" s="39">
        <v>1</v>
      </c>
      <c r="I1063" s="39">
        <v>1</v>
      </c>
      <c r="J1063" s="39">
        <v>2</v>
      </c>
      <c r="K1063" s="39">
        <v>6</v>
      </c>
      <c r="L1063" s="8"/>
      <c r="M1063" s="8"/>
      <c r="N1063" s="8"/>
      <c r="O1063" s="8"/>
      <c r="P1063" s="8"/>
      <c r="Q1063" s="8"/>
      <c r="R1063" s="8"/>
      <c r="S1063" s="8"/>
      <c r="T1063" s="8"/>
      <c r="U1063" s="8">
        <f t="shared" si="205"/>
        <v>4</v>
      </c>
      <c r="V1063" s="8"/>
      <c r="W1063" s="8"/>
      <c r="X1063" s="39">
        <v>534</v>
      </c>
      <c r="Y1063" s="8">
        <f t="shared" si="204"/>
        <v>534</v>
      </c>
    </row>
    <row r="1064" spans="1:25" x14ac:dyDescent="0.2">
      <c r="A1064" s="7" t="s">
        <v>52</v>
      </c>
      <c r="B1064" s="39">
        <v>254</v>
      </c>
      <c r="C1064" s="39">
        <v>156</v>
      </c>
      <c r="D1064" s="39">
        <v>13</v>
      </c>
      <c r="E1064" s="39">
        <v>10</v>
      </c>
      <c r="F1064" s="39">
        <v>10</v>
      </c>
      <c r="G1064" s="39">
        <v>0</v>
      </c>
      <c r="H1064" s="39">
        <v>0</v>
      </c>
      <c r="I1064" s="39">
        <v>1</v>
      </c>
      <c r="J1064" s="39">
        <v>3</v>
      </c>
      <c r="K1064" s="39">
        <v>13</v>
      </c>
      <c r="L1064" s="8"/>
      <c r="M1064" s="8"/>
      <c r="N1064" s="8"/>
      <c r="O1064" s="8"/>
      <c r="P1064" s="8"/>
      <c r="Q1064" s="8"/>
      <c r="R1064" s="8"/>
      <c r="S1064" s="8"/>
      <c r="T1064" s="8"/>
      <c r="U1064" s="8">
        <f t="shared" si="205"/>
        <v>14</v>
      </c>
      <c r="V1064" s="8"/>
      <c r="W1064" s="8">
        <v>3</v>
      </c>
      <c r="X1064" s="39">
        <v>471</v>
      </c>
      <c r="Y1064" s="8">
        <f t="shared" si="204"/>
        <v>474</v>
      </c>
    </row>
    <row r="1065" spans="1:25" x14ac:dyDescent="0.2">
      <c r="A1065" s="7" t="s">
        <v>53</v>
      </c>
      <c r="B1065" s="39">
        <v>353</v>
      </c>
      <c r="C1065" s="39">
        <v>156</v>
      </c>
      <c r="D1065" s="39">
        <v>24</v>
      </c>
      <c r="E1065" s="39">
        <v>14</v>
      </c>
      <c r="F1065" s="39">
        <v>14</v>
      </c>
      <c r="G1065" s="39">
        <v>0</v>
      </c>
      <c r="H1065" s="39">
        <v>1</v>
      </c>
      <c r="I1065" s="39">
        <v>4</v>
      </c>
      <c r="J1065" s="39">
        <v>3</v>
      </c>
      <c r="K1065" s="39">
        <v>5</v>
      </c>
      <c r="L1065" s="8"/>
      <c r="M1065" s="8"/>
      <c r="N1065" s="8"/>
      <c r="O1065" s="8"/>
      <c r="P1065" s="8"/>
      <c r="Q1065" s="8"/>
      <c r="R1065" s="8"/>
      <c r="S1065" s="8"/>
      <c r="T1065" s="8"/>
      <c r="U1065" s="8">
        <f t="shared" si="205"/>
        <v>6</v>
      </c>
      <c r="V1065" s="8"/>
      <c r="W1065" s="8">
        <v>3</v>
      </c>
      <c r="X1065" s="39">
        <v>577</v>
      </c>
      <c r="Y1065" s="8">
        <f t="shared" si="204"/>
        <v>580</v>
      </c>
    </row>
    <row r="1066" spans="1:25" x14ac:dyDescent="0.2">
      <c r="A1066" s="7" t="s">
        <v>54</v>
      </c>
      <c r="B1066" s="39">
        <v>343</v>
      </c>
      <c r="C1066" s="39">
        <v>161</v>
      </c>
      <c r="D1066" s="39">
        <v>13</v>
      </c>
      <c r="E1066" s="39">
        <v>16</v>
      </c>
      <c r="F1066" s="39">
        <v>21</v>
      </c>
      <c r="G1066" s="39">
        <v>0</v>
      </c>
      <c r="H1066" s="39">
        <v>0</v>
      </c>
      <c r="I1066" s="39">
        <v>0</v>
      </c>
      <c r="J1066" s="39">
        <v>0</v>
      </c>
      <c r="K1066" s="39">
        <v>5</v>
      </c>
      <c r="L1066" s="8"/>
      <c r="M1066" s="8"/>
      <c r="N1066" s="8"/>
      <c r="O1066" s="8"/>
      <c r="P1066" s="8"/>
      <c r="Q1066" s="8"/>
      <c r="R1066" s="8"/>
      <c r="S1066" s="8"/>
      <c r="T1066" s="8"/>
      <c r="U1066" s="8">
        <f t="shared" si="205"/>
        <v>25</v>
      </c>
      <c r="V1066" s="8"/>
      <c r="W1066" s="8"/>
      <c r="X1066" s="39">
        <v>584</v>
      </c>
      <c r="Y1066" s="8">
        <f t="shared" si="204"/>
        <v>584</v>
      </c>
    </row>
    <row r="1067" spans="1:25" x14ac:dyDescent="0.2">
      <c r="A1067" s="7" t="s">
        <v>55</v>
      </c>
      <c r="B1067" s="39">
        <v>319</v>
      </c>
      <c r="C1067" s="39">
        <v>151</v>
      </c>
      <c r="D1067" s="39">
        <v>14</v>
      </c>
      <c r="E1067" s="39">
        <v>17</v>
      </c>
      <c r="F1067" s="39">
        <v>14</v>
      </c>
      <c r="G1067" s="39">
        <v>0</v>
      </c>
      <c r="H1067" s="39">
        <v>0</v>
      </c>
      <c r="I1067" s="39">
        <v>0</v>
      </c>
      <c r="J1067" s="39">
        <v>4</v>
      </c>
      <c r="K1067" s="39">
        <v>7</v>
      </c>
      <c r="L1067" s="8"/>
      <c r="M1067" s="8"/>
      <c r="N1067" s="8"/>
      <c r="O1067" s="8"/>
      <c r="P1067" s="8"/>
      <c r="Q1067" s="8"/>
      <c r="R1067" s="8"/>
      <c r="S1067" s="8"/>
      <c r="T1067" s="8"/>
      <c r="U1067" s="8">
        <f t="shared" si="205"/>
        <v>7</v>
      </c>
      <c r="V1067" s="8"/>
      <c r="W1067" s="8"/>
      <c r="X1067" s="39">
        <v>533</v>
      </c>
      <c r="Y1067" s="8">
        <f t="shared" si="204"/>
        <v>533</v>
      </c>
    </row>
    <row r="1068" spans="1:25" x14ac:dyDescent="0.2">
      <c r="A1068" s="7" t="s">
        <v>56</v>
      </c>
      <c r="B1068" s="39">
        <v>216</v>
      </c>
      <c r="C1068" s="39">
        <v>150</v>
      </c>
      <c r="D1068" s="39">
        <v>9</v>
      </c>
      <c r="E1068" s="39">
        <v>12</v>
      </c>
      <c r="F1068" s="39">
        <v>14</v>
      </c>
      <c r="G1068" s="39">
        <v>0</v>
      </c>
      <c r="H1068" s="39">
        <v>0</v>
      </c>
      <c r="I1068" s="39">
        <v>1</v>
      </c>
      <c r="J1068" s="39">
        <v>1</v>
      </c>
      <c r="K1068" s="39">
        <v>6</v>
      </c>
      <c r="L1068" s="8"/>
      <c r="M1068" s="8"/>
      <c r="N1068" s="8"/>
      <c r="O1068" s="8"/>
      <c r="P1068" s="8"/>
      <c r="Q1068" s="8"/>
      <c r="R1068" s="8"/>
      <c r="S1068" s="8"/>
      <c r="T1068" s="8"/>
      <c r="U1068" s="8">
        <f t="shared" si="205"/>
        <v>7</v>
      </c>
      <c r="V1068" s="8"/>
      <c r="W1068" s="8">
        <v>1</v>
      </c>
      <c r="X1068" s="39">
        <v>415</v>
      </c>
      <c r="Y1068" s="8">
        <f t="shared" si="204"/>
        <v>416</v>
      </c>
    </row>
    <row r="1069" spans="1:25" x14ac:dyDescent="0.2">
      <c r="A1069" s="7" t="s">
        <v>57</v>
      </c>
      <c r="B1069" s="39">
        <v>298</v>
      </c>
      <c r="C1069" s="39">
        <v>176</v>
      </c>
      <c r="D1069" s="39">
        <v>12</v>
      </c>
      <c r="E1069" s="39">
        <v>15</v>
      </c>
      <c r="F1069" s="39">
        <v>17</v>
      </c>
      <c r="G1069" s="39">
        <v>0</v>
      </c>
      <c r="H1069" s="39">
        <v>0</v>
      </c>
      <c r="I1069" s="39">
        <v>1</v>
      </c>
      <c r="J1069" s="39">
        <v>1</v>
      </c>
      <c r="K1069" s="39">
        <v>3</v>
      </c>
      <c r="L1069" s="8"/>
      <c r="M1069" s="8"/>
      <c r="N1069" s="8"/>
      <c r="O1069" s="8"/>
      <c r="P1069" s="8"/>
      <c r="Q1069" s="8"/>
      <c r="R1069" s="8"/>
      <c r="S1069" s="8"/>
      <c r="T1069" s="8"/>
      <c r="U1069" s="8">
        <f t="shared" si="205"/>
        <v>4</v>
      </c>
      <c r="V1069" s="8"/>
      <c r="W1069" s="8"/>
      <c r="X1069" s="39">
        <v>527</v>
      </c>
      <c r="Y1069" s="8">
        <f t="shared" si="204"/>
        <v>527</v>
      </c>
    </row>
    <row r="1070" spans="1:25" x14ac:dyDescent="0.2">
      <c r="A1070" s="7" t="s">
        <v>58</v>
      </c>
      <c r="B1070" s="39">
        <v>288</v>
      </c>
      <c r="C1070" s="39">
        <v>169</v>
      </c>
      <c r="D1070" s="39">
        <v>10</v>
      </c>
      <c r="E1070" s="39">
        <v>19</v>
      </c>
      <c r="F1070" s="39">
        <v>17</v>
      </c>
      <c r="G1070" s="39">
        <v>0</v>
      </c>
      <c r="H1070" s="39">
        <v>0</v>
      </c>
      <c r="I1070" s="39">
        <v>1</v>
      </c>
      <c r="J1070" s="39">
        <v>1</v>
      </c>
      <c r="K1070" s="39">
        <v>6</v>
      </c>
      <c r="L1070" s="8"/>
      <c r="M1070" s="8"/>
      <c r="N1070" s="8"/>
      <c r="O1070" s="8"/>
      <c r="P1070" s="8"/>
      <c r="Q1070" s="8"/>
      <c r="R1070" s="8"/>
      <c r="S1070" s="8"/>
      <c r="T1070" s="8"/>
      <c r="U1070" s="8">
        <f t="shared" si="205"/>
        <v>7</v>
      </c>
      <c r="V1070" s="8"/>
      <c r="W1070" s="8">
        <v>1</v>
      </c>
      <c r="X1070" s="39">
        <v>517</v>
      </c>
      <c r="Y1070" s="8">
        <f t="shared" si="204"/>
        <v>518</v>
      </c>
    </row>
    <row r="1071" spans="1:25" x14ac:dyDescent="0.2">
      <c r="A1071" s="7" t="s">
        <v>59</v>
      </c>
      <c r="B1071" s="39">
        <v>265</v>
      </c>
      <c r="C1071" s="39">
        <v>142</v>
      </c>
      <c r="D1071" s="39">
        <v>10</v>
      </c>
      <c r="E1071" s="39">
        <v>4</v>
      </c>
      <c r="F1071" s="39">
        <v>12</v>
      </c>
      <c r="G1071" s="39">
        <v>0</v>
      </c>
      <c r="H1071" s="39">
        <v>0</v>
      </c>
      <c r="I1071" s="39">
        <v>0</v>
      </c>
      <c r="J1071" s="39">
        <v>2</v>
      </c>
      <c r="K1071" s="39">
        <v>3</v>
      </c>
      <c r="L1071" s="8"/>
      <c r="M1071" s="8"/>
      <c r="N1071" s="8"/>
      <c r="O1071" s="8"/>
      <c r="P1071" s="8"/>
      <c r="Q1071" s="8"/>
      <c r="R1071" s="8"/>
      <c r="S1071" s="8"/>
      <c r="T1071" s="8"/>
      <c r="U1071" s="8">
        <f t="shared" si="205"/>
        <v>7</v>
      </c>
      <c r="V1071" s="8"/>
      <c r="W1071" s="8">
        <v>1</v>
      </c>
      <c r="X1071" s="39">
        <v>444</v>
      </c>
      <c r="Y1071" s="8">
        <f t="shared" si="204"/>
        <v>445</v>
      </c>
    </row>
    <row r="1072" spans="1:25" x14ac:dyDescent="0.2">
      <c r="A1072" s="7" t="s">
        <v>60</v>
      </c>
      <c r="B1072" s="39">
        <v>275</v>
      </c>
      <c r="C1072" s="39">
        <v>162</v>
      </c>
      <c r="D1072" s="39">
        <v>11</v>
      </c>
      <c r="E1072" s="39">
        <v>11</v>
      </c>
      <c r="F1072" s="39">
        <v>7</v>
      </c>
      <c r="G1072" s="39">
        <v>0</v>
      </c>
      <c r="H1072" s="39">
        <v>0</v>
      </c>
      <c r="I1072" s="39">
        <v>0</v>
      </c>
      <c r="J1072" s="39">
        <v>1</v>
      </c>
      <c r="K1072" s="39">
        <v>3</v>
      </c>
      <c r="L1072" s="8"/>
      <c r="M1072" s="8"/>
      <c r="N1072" s="8"/>
      <c r="O1072" s="8"/>
      <c r="P1072" s="8"/>
      <c r="Q1072" s="8"/>
      <c r="R1072" s="8"/>
      <c r="S1072" s="8"/>
      <c r="T1072" s="8"/>
      <c r="U1072" s="8">
        <f t="shared" si="205"/>
        <v>5</v>
      </c>
      <c r="V1072" s="8"/>
      <c r="W1072" s="8"/>
      <c r="X1072" s="39">
        <v>475</v>
      </c>
      <c r="Y1072" s="8">
        <f t="shared" si="204"/>
        <v>475</v>
      </c>
    </row>
    <row r="1073" spans="1:25" x14ac:dyDescent="0.2">
      <c r="A1073" s="7" t="s">
        <v>61</v>
      </c>
      <c r="B1073" s="39">
        <v>246</v>
      </c>
      <c r="C1073" s="39">
        <v>165</v>
      </c>
      <c r="D1073" s="39">
        <v>12</v>
      </c>
      <c r="E1073" s="39">
        <v>13</v>
      </c>
      <c r="F1073" s="39">
        <v>9</v>
      </c>
      <c r="G1073" s="39">
        <v>1</v>
      </c>
      <c r="H1073" s="39">
        <v>0</v>
      </c>
      <c r="I1073" s="39">
        <v>1</v>
      </c>
      <c r="J1073" s="39">
        <v>4</v>
      </c>
      <c r="K1073" s="39">
        <v>12</v>
      </c>
      <c r="L1073" s="8"/>
      <c r="M1073" s="8"/>
      <c r="N1073" s="8"/>
      <c r="O1073" s="8"/>
      <c r="P1073" s="8"/>
      <c r="Q1073" s="8"/>
      <c r="R1073" s="8"/>
      <c r="S1073" s="8"/>
      <c r="T1073" s="8"/>
      <c r="U1073" s="8">
        <f t="shared" si="205"/>
        <v>8</v>
      </c>
      <c r="V1073" s="8"/>
      <c r="W1073" s="8">
        <v>1</v>
      </c>
      <c r="X1073" s="39">
        <v>470</v>
      </c>
      <c r="Y1073" s="8">
        <f t="shared" si="204"/>
        <v>471</v>
      </c>
    </row>
    <row r="1074" spans="1:25" x14ac:dyDescent="0.2">
      <c r="A1074" s="7" t="s">
        <v>62</v>
      </c>
      <c r="B1074" s="39">
        <v>275</v>
      </c>
      <c r="C1074" s="39">
        <v>166</v>
      </c>
      <c r="D1074" s="39">
        <v>10</v>
      </c>
      <c r="E1074" s="39">
        <v>6</v>
      </c>
      <c r="F1074" s="39">
        <v>27</v>
      </c>
      <c r="G1074" s="39">
        <v>1</v>
      </c>
      <c r="H1074" s="39">
        <v>0</v>
      </c>
      <c r="I1074" s="39">
        <v>2</v>
      </c>
      <c r="J1074" s="39">
        <v>1</v>
      </c>
      <c r="K1074" s="39">
        <v>7</v>
      </c>
      <c r="L1074" s="8"/>
      <c r="M1074" s="8"/>
      <c r="N1074" s="8"/>
      <c r="O1074" s="8"/>
      <c r="P1074" s="8"/>
      <c r="Q1074" s="8"/>
      <c r="R1074" s="8"/>
      <c r="S1074" s="8"/>
      <c r="T1074" s="8"/>
      <c r="U1074" s="8">
        <f t="shared" si="205"/>
        <v>9</v>
      </c>
      <c r="V1074" s="8"/>
      <c r="W1074" s="8">
        <v>2</v>
      </c>
      <c r="X1074" s="39">
        <v>502</v>
      </c>
      <c r="Y1074" s="8">
        <f t="shared" si="204"/>
        <v>504</v>
      </c>
    </row>
    <row r="1075" spans="1:25" x14ac:dyDescent="0.2">
      <c r="A1075" s="7" t="s">
        <v>63</v>
      </c>
      <c r="B1075" s="39">
        <v>257</v>
      </c>
      <c r="C1075" s="39">
        <v>138</v>
      </c>
      <c r="D1075" s="39">
        <v>15</v>
      </c>
      <c r="E1075" s="39">
        <v>16</v>
      </c>
      <c r="F1075" s="39">
        <v>24</v>
      </c>
      <c r="G1075" s="39">
        <v>1</v>
      </c>
      <c r="H1075" s="39">
        <v>0</v>
      </c>
      <c r="I1075" s="39">
        <v>1</v>
      </c>
      <c r="J1075" s="39">
        <v>4</v>
      </c>
      <c r="K1075" s="39">
        <v>8</v>
      </c>
      <c r="L1075" s="8"/>
      <c r="M1075" s="8">
        <v>1</v>
      </c>
      <c r="N1075" s="8"/>
      <c r="O1075" s="8"/>
      <c r="P1075" s="8"/>
      <c r="Q1075" s="8"/>
      <c r="R1075" s="8"/>
      <c r="S1075" s="8"/>
      <c r="T1075" s="8"/>
      <c r="U1075" s="8">
        <f t="shared" si="205"/>
        <v>9</v>
      </c>
      <c r="V1075" s="8"/>
      <c r="W1075" s="8"/>
      <c r="X1075" s="39">
        <v>474</v>
      </c>
      <c r="Y1075" s="8">
        <f t="shared" si="204"/>
        <v>474</v>
      </c>
    </row>
    <row r="1076" spans="1:25" x14ac:dyDescent="0.2">
      <c r="A1076" s="7" t="s">
        <v>64</v>
      </c>
      <c r="B1076" s="39">
        <v>247</v>
      </c>
      <c r="C1076" s="39">
        <v>141</v>
      </c>
      <c r="D1076" s="39">
        <v>16</v>
      </c>
      <c r="E1076" s="39">
        <v>4</v>
      </c>
      <c r="F1076" s="39">
        <v>11</v>
      </c>
      <c r="G1076" s="39">
        <v>1</v>
      </c>
      <c r="H1076" s="39">
        <v>0</v>
      </c>
      <c r="I1076" s="39">
        <v>2</v>
      </c>
      <c r="J1076" s="39">
        <v>4</v>
      </c>
      <c r="K1076" s="39">
        <v>2</v>
      </c>
      <c r="L1076" s="8"/>
      <c r="M1076" s="8"/>
      <c r="N1076" s="8"/>
      <c r="O1076" s="8"/>
      <c r="P1076" s="8"/>
      <c r="Q1076" s="8"/>
      <c r="R1076" s="8"/>
      <c r="S1076" s="8"/>
      <c r="T1076" s="8"/>
      <c r="U1076" s="8">
        <f t="shared" si="205"/>
        <v>7</v>
      </c>
      <c r="V1076" s="8"/>
      <c r="W1076" s="8">
        <v>1</v>
      </c>
      <c r="X1076" s="39">
        <v>434</v>
      </c>
      <c r="Y1076" s="8">
        <f t="shared" si="204"/>
        <v>435</v>
      </c>
    </row>
    <row r="1077" spans="1:25" x14ac:dyDescent="0.2">
      <c r="A1077" s="7" t="s">
        <v>65</v>
      </c>
      <c r="B1077" s="39">
        <v>245</v>
      </c>
      <c r="C1077" s="39">
        <v>146</v>
      </c>
      <c r="D1077" s="39">
        <v>11</v>
      </c>
      <c r="E1077" s="39">
        <v>9</v>
      </c>
      <c r="F1077" s="39">
        <v>15</v>
      </c>
      <c r="G1077" s="39">
        <v>1</v>
      </c>
      <c r="H1077" s="39">
        <v>0</v>
      </c>
      <c r="I1077" s="39">
        <v>2</v>
      </c>
      <c r="J1077" s="39">
        <v>1</v>
      </c>
      <c r="K1077" s="39">
        <v>3</v>
      </c>
      <c r="L1077" s="8"/>
      <c r="M1077" s="8"/>
      <c r="N1077" s="8"/>
      <c r="O1077" s="8"/>
      <c r="P1077" s="8"/>
      <c r="Q1077" s="8"/>
      <c r="R1077" s="8"/>
      <c r="S1077" s="8"/>
      <c r="T1077" s="8"/>
      <c r="U1077" s="8">
        <f t="shared" si="205"/>
        <v>5</v>
      </c>
      <c r="V1077" s="8"/>
      <c r="W1077" s="8">
        <v>2</v>
      </c>
      <c r="X1077" s="39">
        <v>436</v>
      </c>
      <c r="Y1077" s="8">
        <f t="shared" si="204"/>
        <v>438</v>
      </c>
    </row>
    <row r="1078" spans="1:25" x14ac:dyDescent="0.2">
      <c r="A1078" s="7" t="s">
        <v>66</v>
      </c>
      <c r="B1078" s="39">
        <v>275</v>
      </c>
      <c r="C1078" s="39">
        <v>177</v>
      </c>
      <c r="D1078" s="39">
        <v>13</v>
      </c>
      <c r="E1078" s="39">
        <v>13</v>
      </c>
      <c r="F1078" s="39">
        <v>12</v>
      </c>
      <c r="G1078" s="39">
        <v>0</v>
      </c>
      <c r="H1078" s="39">
        <v>0</v>
      </c>
      <c r="I1078" s="39">
        <v>1</v>
      </c>
      <c r="J1078" s="39">
        <v>1</v>
      </c>
      <c r="K1078" s="39">
        <v>4</v>
      </c>
      <c r="L1078" s="8"/>
      <c r="M1078" s="8"/>
      <c r="N1078" s="8"/>
      <c r="O1078" s="8"/>
      <c r="P1078" s="8"/>
      <c r="Q1078" s="8"/>
      <c r="R1078" s="8"/>
      <c r="S1078" s="8"/>
      <c r="T1078" s="8"/>
      <c r="U1078" s="8">
        <f t="shared" si="205"/>
        <v>4</v>
      </c>
      <c r="V1078" s="8"/>
      <c r="W1078" s="8">
        <v>4</v>
      </c>
      <c r="X1078" s="39">
        <v>496</v>
      </c>
      <c r="Y1078" s="8">
        <f t="shared" si="204"/>
        <v>500</v>
      </c>
    </row>
    <row r="1079" spans="1:25" x14ac:dyDescent="0.2">
      <c r="A1079" s="7" t="s">
        <v>67</v>
      </c>
      <c r="B1079" s="39">
        <v>224</v>
      </c>
      <c r="C1079" s="39">
        <v>201</v>
      </c>
      <c r="D1079" s="39">
        <v>20</v>
      </c>
      <c r="E1079" s="39">
        <v>18</v>
      </c>
      <c r="F1079" s="39">
        <v>12</v>
      </c>
      <c r="G1079" s="39">
        <v>0</v>
      </c>
      <c r="H1079" s="39">
        <v>0</v>
      </c>
      <c r="I1079" s="39">
        <v>0</v>
      </c>
      <c r="J1079" s="39">
        <v>0</v>
      </c>
      <c r="K1079" s="39">
        <v>2</v>
      </c>
      <c r="L1079" s="8"/>
      <c r="M1079" s="8">
        <v>1</v>
      </c>
      <c r="N1079" s="8"/>
      <c r="O1079" s="8"/>
      <c r="P1079" s="8"/>
      <c r="Q1079" s="8"/>
      <c r="R1079" s="8"/>
      <c r="S1079" s="8"/>
      <c r="T1079" s="8"/>
      <c r="U1079" s="8">
        <f t="shared" si="205"/>
        <v>8</v>
      </c>
      <c r="V1079" s="8"/>
      <c r="W1079" s="8">
        <v>4</v>
      </c>
      <c r="X1079" s="39">
        <v>482</v>
      </c>
      <c r="Y1079" s="8">
        <f t="shared" si="204"/>
        <v>486</v>
      </c>
    </row>
    <row r="1080" spans="1:25" x14ac:dyDescent="0.2">
      <c r="A1080" s="7" t="s">
        <v>68</v>
      </c>
      <c r="B1080" s="39">
        <v>178</v>
      </c>
      <c r="C1080" s="39">
        <v>101</v>
      </c>
      <c r="D1080" s="39">
        <v>10</v>
      </c>
      <c r="E1080" s="39">
        <v>6</v>
      </c>
      <c r="F1080" s="39">
        <v>9</v>
      </c>
      <c r="G1080" s="39">
        <v>2</v>
      </c>
      <c r="H1080" s="39">
        <v>0</v>
      </c>
      <c r="I1080" s="39">
        <v>2</v>
      </c>
      <c r="J1080" s="39">
        <v>4</v>
      </c>
      <c r="K1080" s="39">
        <v>7</v>
      </c>
      <c r="L1080" s="8"/>
      <c r="M1080" s="8"/>
      <c r="N1080" s="8"/>
      <c r="O1080" s="8"/>
      <c r="P1080" s="8"/>
      <c r="Q1080" s="8"/>
      <c r="R1080" s="8"/>
      <c r="S1080" s="8"/>
      <c r="T1080" s="8"/>
      <c r="U1080" s="8">
        <f t="shared" si="205"/>
        <v>1</v>
      </c>
      <c r="V1080" s="8"/>
      <c r="W1080" s="8">
        <v>4</v>
      </c>
      <c r="X1080" s="39">
        <v>316</v>
      </c>
      <c r="Y1080" s="8">
        <f t="shared" si="204"/>
        <v>320</v>
      </c>
    </row>
    <row r="1081" spans="1:25" x14ac:dyDescent="0.2">
      <c r="A1081" s="7" t="s">
        <v>69</v>
      </c>
      <c r="B1081" s="39">
        <v>182</v>
      </c>
      <c r="C1081" s="39">
        <v>160</v>
      </c>
      <c r="D1081" s="39">
        <v>11</v>
      </c>
      <c r="E1081" s="39">
        <v>8</v>
      </c>
      <c r="F1081" s="39">
        <v>14</v>
      </c>
      <c r="G1081" s="39">
        <v>2</v>
      </c>
      <c r="H1081" s="39">
        <v>0</v>
      </c>
      <c r="I1081" s="39">
        <v>0</v>
      </c>
      <c r="J1081" s="39">
        <v>2</v>
      </c>
      <c r="K1081" s="39">
        <v>7</v>
      </c>
      <c r="L1081" s="8"/>
      <c r="M1081" s="8"/>
      <c r="N1081" s="8"/>
      <c r="O1081" s="8"/>
      <c r="P1081" s="8"/>
      <c r="Q1081" s="8"/>
      <c r="R1081" s="8"/>
      <c r="S1081" s="8"/>
      <c r="T1081" s="8"/>
      <c r="U1081" s="8">
        <f t="shared" si="205"/>
        <v>2</v>
      </c>
      <c r="V1081" s="8"/>
      <c r="W1081" s="8"/>
      <c r="X1081" s="39">
        <v>388</v>
      </c>
      <c r="Y1081" s="8">
        <f t="shared" si="204"/>
        <v>388</v>
      </c>
    </row>
    <row r="1082" spans="1:25" x14ac:dyDescent="0.2">
      <c r="A1082" s="7" t="s">
        <v>70</v>
      </c>
      <c r="B1082" s="39">
        <v>212</v>
      </c>
      <c r="C1082" s="39">
        <v>176</v>
      </c>
      <c r="D1082" s="39">
        <v>20</v>
      </c>
      <c r="E1082" s="39">
        <v>11</v>
      </c>
      <c r="F1082" s="39">
        <v>11</v>
      </c>
      <c r="G1082" s="39">
        <v>1</v>
      </c>
      <c r="H1082" s="39">
        <v>0</v>
      </c>
      <c r="I1082" s="39">
        <v>1</v>
      </c>
      <c r="J1082" s="39">
        <v>1</v>
      </c>
      <c r="K1082" s="39">
        <v>6</v>
      </c>
      <c r="L1082" s="8"/>
      <c r="M1082" s="8"/>
      <c r="N1082" s="8"/>
      <c r="O1082" s="8"/>
      <c r="P1082" s="8"/>
      <c r="Q1082" s="8"/>
      <c r="R1082" s="8"/>
      <c r="S1082" s="8"/>
      <c r="T1082" s="8"/>
      <c r="U1082" s="8">
        <f t="shared" si="205"/>
        <v>6</v>
      </c>
      <c r="V1082" s="8"/>
      <c r="W1082" s="8">
        <v>1</v>
      </c>
      <c r="X1082" s="39">
        <v>444</v>
      </c>
      <c r="Y1082" s="8">
        <f t="shared" si="204"/>
        <v>445</v>
      </c>
    </row>
    <row r="1083" spans="1:25" x14ac:dyDescent="0.2">
      <c r="A1083" s="7" t="s">
        <v>71</v>
      </c>
      <c r="B1083" s="39">
        <v>135</v>
      </c>
      <c r="C1083" s="39">
        <v>89</v>
      </c>
      <c r="D1083" s="39">
        <v>9</v>
      </c>
      <c r="E1083" s="39">
        <v>8</v>
      </c>
      <c r="F1083" s="39">
        <v>7</v>
      </c>
      <c r="G1083" s="39">
        <v>0</v>
      </c>
      <c r="H1083" s="39">
        <v>0</v>
      </c>
      <c r="I1083" s="39">
        <v>2</v>
      </c>
      <c r="J1083" s="39">
        <v>2</v>
      </c>
      <c r="K1083" s="39">
        <v>0</v>
      </c>
      <c r="L1083" s="8"/>
      <c r="M1083" s="8"/>
      <c r="N1083" s="8"/>
      <c r="O1083" s="8"/>
      <c r="P1083" s="8"/>
      <c r="Q1083" s="8"/>
      <c r="R1083" s="8"/>
      <c r="S1083" s="8"/>
      <c r="T1083" s="8"/>
      <c r="U1083" s="8">
        <f t="shared" si="205"/>
        <v>5</v>
      </c>
      <c r="V1083" s="8"/>
      <c r="W1083" s="8">
        <v>1</v>
      </c>
      <c r="X1083" s="39">
        <v>256</v>
      </c>
      <c r="Y1083" s="8">
        <f t="shared" si="204"/>
        <v>257</v>
      </c>
    </row>
    <row r="1084" spans="1:25" x14ac:dyDescent="0.2">
      <c r="A1084" s="7" t="s">
        <v>72</v>
      </c>
      <c r="B1084" s="39">
        <v>211</v>
      </c>
      <c r="C1084" s="39">
        <v>83</v>
      </c>
      <c r="D1084" s="39">
        <v>12</v>
      </c>
      <c r="E1084" s="39">
        <v>5</v>
      </c>
      <c r="F1084" s="39">
        <v>11</v>
      </c>
      <c r="G1084" s="39">
        <v>0</v>
      </c>
      <c r="H1084" s="39">
        <v>0</v>
      </c>
      <c r="I1084" s="39">
        <v>0</v>
      </c>
      <c r="J1084" s="39">
        <v>0</v>
      </c>
      <c r="K1084" s="39">
        <v>7</v>
      </c>
      <c r="L1084" s="8"/>
      <c r="M1084" s="8"/>
      <c r="N1084" s="8"/>
      <c r="O1084" s="8"/>
      <c r="P1084" s="8"/>
      <c r="Q1084" s="8"/>
      <c r="R1084" s="8"/>
      <c r="S1084" s="8"/>
      <c r="T1084" s="8"/>
      <c r="U1084" s="8">
        <f t="shared" si="205"/>
        <v>7</v>
      </c>
      <c r="V1084" s="8"/>
      <c r="W1084" s="8"/>
      <c r="X1084" s="39">
        <v>336</v>
      </c>
      <c r="Y1084" s="8">
        <f t="shared" si="204"/>
        <v>336</v>
      </c>
    </row>
    <row r="1085" spans="1:25" x14ac:dyDescent="0.2">
      <c r="A1085" s="7" t="s">
        <v>73</v>
      </c>
      <c r="B1085" s="39">
        <v>310</v>
      </c>
      <c r="C1085" s="39">
        <v>195</v>
      </c>
      <c r="D1085" s="39">
        <v>9</v>
      </c>
      <c r="E1085" s="39">
        <v>14</v>
      </c>
      <c r="F1085" s="39">
        <v>8</v>
      </c>
      <c r="G1085" s="39">
        <v>0</v>
      </c>
      <c r="H1085" s="39">
        <v>0</v>
      </c>
      <c r="I1085" s="39">
        <v>1</v>
      </c>
      <c r="J1085" s="39">
        <v>3</v>
      </c>
      <c r="K1085" s="39">
        <v>2</v>
      </c>
      <c r="L1085" s="8"/>
      <c r="M1085" s="8"/>
      <c r="N1085" s="8"/>
      <c r="O1085" s="8"/>
      <c r="P1085" s="8"/>
      <c r="Q1085" s="8"/>
      <c r="R1085" s="8"/>
      <c r="S1085" s="8"/>
      <c r="T1085" s="8"/>
      <c r="U1085" s="8">
        <f t="shared" si="205"/>
        <v>7</v>
      </c>
      <c r="V1085" s="8"/>
      <c r="W1085" s="8">
        <v>5</v>
      </c>
      <c r="X1085" s="39">
        <v>544</v>
      </c>
      <c r="Y1085" s="8">
        <f t="shared" si="204"/>
        <v>549</v>
      </c>
    </row>
    <row r="1086" spans="1:25" x14ac:dyDescent="0.2">
      <c r="A1086" s="7" t="s">
        <v>74</v>
      </c>
      <c r="B1086" s="39">
        <v>215</v>
      </c>
      <c r="C1086" s="39">
        <v>213</v>
      </c>
      <c r="D1086" s="39">
        <v>17</v>
      </c>
      <c r="E1086" s="39">
        <v>19</v>
      </c>
      <c r="F1086" s="39">
        <v>14</v>
      </c>
      <c r="G1086" s="39">
        <v>0</v>
      </c>
      <c r="H1086" s="39">
        <v>0</v>
      </c>
      <c r="I1086" s="39">
        <v>0</v>
      </c>
      <c r="J1086" s="39">
        <v>2</v>
      </c>
      <c r="K1086" s="39">
        <v>6</v>
      </c>
      <c r="L1086" s="8"/>
      <c r="M1086" s="8"/>
      <c r="N1086" s="8"/>
      <c r="O1086" s="8"/>
      <c r="P1086" s="8"/>
      <c r="Q1086" s="8"/>
      <c r="R1086" s="8"/>
      <c r="S1086" s="8"/>
      <c r="T1086" s="8"/>
      <c r="U1086" s="8">
        <f t="shared" si="205"/>
        <v>5</v>
      </c>
      <c r="V1086" s="8"/>
      <c r="W1086" s="8">
        <v>2</v>
      </c>
      <c r="X1086" s="39">
        <v>489</v>
      </c>
      <c r="Y1086" s="8">
        <f t="shared" si="204"/>
        <v>491</v>
      </c>
    </row>
    <row r="1087" spans="1:25" x14ac:dyDescent="0.2">
      <c r="A1087" s="7" t="s">
        <v>75</v>
      </c>
      <c r="B1087" s="39">
        <v>120</v>
      </c>
      <c r="C1087" s="39">
        <v>121</v>
      </c>
      <c r="D1087" s="39">
        <v>12</v>
      </c>
      <c r="E1087" s="39">
        <v>10</v>
      </c>
      <c r="F1087" s="39">
        <v>8</v>
      </c>
      <c r="G1087" s="39">
        <v>0</v>
      </c>
      <c r="H1087" s="39">
        <v>0</v>
      </c>
      <c r="I1087" s="39">
        <v>0</v>
      </c>
      <c r="J1087" s="39">
        <v>2</v>
      </c>
      <c r="K1087" s="39">
        <v>4</v>
      </c>
      <c r="L1087" s="8"/>
      <c r="M1087" s="8"/>
      <c r="N1087" s="8"/>
      <c r="O1087" s="8"/>
      <c r="P1087" s="8"/>
      <c r="Q1087" s="8"/>
      <c r="R1087" s="8"/>
      <c r="S1087" s="8"/>
      <c r="T1087" s="8"/>
      <c r="U1087" s="8">
        <f t="shared" si="205"/>
        <v>4</v>
      </c>
      <c r="V1087" s="8"/>
      <c r="W1087" s="8">
        <v>5</v>
      </c>
      <c r="X1087" s="39">
        <v>276</v>
      </c>
      <c r="Y1087" s="8">
        <f t="shared" si="204"/>
        <v>281</v>
      </c>
    </row>
    <row r="1088" spans="1:25" x14ac:dyDescent="0.2">
      <c r="A1088" s="7" t="s">
        <v>76</v>
      </c>
      <c r="B1088" s="39">
        <v>261</v>
      </c>
      <c r="C1088" s="39">
        <v>168</v>
      </c>
      <c r="D1088" s="39">
        <v>15</v>
      </c>
      <c r="E1088" s="39">
        <v>7</v>
      </c>
      <c r="F1088" s="39">
        <v>13</v>
      </c>
      <c r="G1088" s="39">
        <v>1</v>
      </c>
      <c r="H1088" s="39">
        <v>0</v>
      </c>
      <c r="I1088" s="39">
        <v>1</v>
      </c>
      <c r="J1088" s="39">
        <v>1</v>
      </c>
      <c r="K1088" s="39">
        <v>6</v>
      </c>
      <c r="L1088" s="8"/>
      <c r="M1088" s="8"/>
      <c r="N1088" s="8"/>
      <c r="O1088" s="8"/>
      <c r="P1088" s="8"/>
      <c r="Q1088" s="8"/>
      <c r="R1088" s="8"/>
      <c r="S1088" s="8"/>
      <c r="T1088" s="8"/>
      <c r="U1088" s="8">
        <f t="shared" si="205"/>
        <v>14</v>
      </c>
      <c r="V1088" s="8"/>
      <c r="W1088" s="8">
        <v>3</v>
      </c>
      <c r="X1088" s="39">
        <v>484</v>
      </c>
      <c r="Y1088" s="8">
        <f t="shared" si="204"/>
        <v>487</v>
      </c>
    </row>
    <row r="1089" spans="1:25" x14ac:dyDescent="0.2">
      <c r="A1089" s="7" t="s">
        <v>77</v>
      </c>
      <c r="B1089" s="39">
        <v>231</v>
      </c>
      <c r="C1089" s="39">
        <v>156</v>
      </c>
      <c r="D1089" s="39">
        <v>10</v>
      </c>
      <c r="E1089" s="39">
        <v>9</v>
      </c>
      <c r="F1089" s="39">
        <v>11</v>
      </c>
      <c r="G1089" s="39">
        <v>0</v>
      </c>
      <c r="H1089" s="39">
        <v>1</v>
      </c>
      <c r="I1089" s="39">
        <v>1</v>
      </c>
      <c r="J1089" s="39">
        <v>1</v>
      </c>
      <c r="K1089" s="39">
        <v>6</v>
      </c>
      <c r="L1089" s="8"/>
      <c r="M1089" s="8"/>
      <c r="N1089" s="8"/>
      <c r="O1089" s="8"/>
      <c r="P1089" s="8"/>
      <c r="Q1089" s="8"/>
      <c r="R1089" s="8"/>
      <c r="S1089" s="8"/>
      <c r="T1089" s="8"/>
      <c r="U1089" s="8">
        <f t="shared" si="205"/>
        <v>3</v>
      </c>
      <c r="V1089" s="8"/>
      <c r="W1089" s="8">
        <v>2</v>
      </c>
      <c r="X1089" s="39">
        <v>427</v>
      </c>
      <c r="Y1089" s="8">
        <f t="shared" si="204"/>
        <v>429</v>
      </c>
    </row>
    <row r="1090" spans="1:25" x14ac:dyDescent="0.2">
      <c r="A1090" s="7"/>
      <c r="B1090" s="8"/>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x14ac:dyDescent="0.2">
      <c r="A1091" s="22" t="s">
        <v>217</v>
      </c>
      <c r="B1091" s="8"/>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x14ac:dyDescent="0.2">
      <c r="A1092" s="7" t="s">
        <v>78</v>
      </c>
      <c r="B1092" s="39">
        <v>175</v>
      </c>
      <c r="C1092" s="39">
        <v>139</v>
      </c>
      <c r="D1092" s="39">
        <v>9</v>
      </c>
      <c r="E1092" s="39">
        <v>11</v>
      </c>
      <c r="F1092" s="39">
        <v>12</v>
      </c>
      <c r="G1092" s="39">
        <v>1</v>
      </c>
      <c r="H1092" s="39">
        <v>0</v>
      </c>
      <c r="I1092" s="39">
        <v>0</v>
      </c>
      <c r="J1092" s="39">
        <v>2</v>
      </c>
      <c r="K1092" s="39">
        <v>3</v>
      </c>
      <c r="L1092" s="8"/>
      <c r="M1092" s="8"/>
      <c r="N1092" s="8"/>
      <c r="O1092" s="8"/>
      <c r="P1092" s="8"/>
      <c r="Q1092" s="8"/>
      <c r="R1092" s="8"/>
      <c r="S1092" s="8"/>
      <c r="T1092" s="8"/>
      <c r="U1092" s="8">
        <f t="shared" si="205"/>
        <v>6</v>
      </c>
      <c r="V1092" s="8"/>
      <c r="W1092" s="8">
        <v>1</v>
      </c>
      <c r="X1092" s="39">
        <v>357</v>
      </c>
      <c r="Y1092" s="8">
        <f t="shared" si="204"/>
        <v>358</v>
      </c>
    </row>
    <row r="1093" spans="1:25" x14ac:dyDescent="0.2">
      <c r="A1093" s="7" t="s">
        <v>79</v>
      </c>
      <c r="B1093" s="39">
        <v>234</v>
      </c>
      <c r="C1093" s="39">
        <v>148</v>
      </c>
      <c r="D1093" s="39">
        <v>10</v>
      </c>
      <c r="E1093" s="39">
        <v>16</v>
      </c>
      <c r="F1093" s="39">
        <v>17</v>
      </c>
      <c r="G1093" s="39">
        <v>1</v>
      </c>
      <c r="H1093" s="39">
        <v>0</v>
      </c>
      <c r="I1093" s="39">
        <v>1</v>
      </c>
      <c r="J1093" s="39">
        <v>0</v>
      </c>
      <c r="K1093" s="39">
        <v>2</v>
      </c>
      <c r="L1093" s="8"/>
      <c r="M1093" s="8"/>
      <c r="N1093" s="8"/>
      <c r="O1093" s="8"/>
      <c r="P1093" s="8"/>
      <c r="Q1093" s="8"/>
      <c r="R1093" s="8"/>
      <c r="S1093" s="8"/>
      <c r="T1093" s="8"/>
      <c r="U1093" s="8">
        <f t="shared" si="205"/>
        <v>8</v>
      </c>
      <c r="V1093" s="8"/>
      <c r="W1093" s="8">
        <v>2</v>
      </c>
      <c r="X1093" s="39">
        <v>435</v>
      </c>
      <c r="Y1093" s="8">
        <f t="shared" si="204"/>
        <v>437</v>
      </c>
    </row>
    <row r="1094" spans="1:25" x14ac:dyDescent="0.2">
      <c r="A1094" s="7" t="s">
        <v>80</v>
      </c>
      <c r="B1094" s="39">
        <v>214</v>
      </c>
      <c r="C1094" s="39">
        <v>189</v>
      </c>
      <c r="D1094" s="39">
        <v>8</v>
      </c>
      <c r="E1094" s="39">
        <v>8</v>
      </c>
      <c r="F1094" s="39">
        <v>12</v>
      </c>
      <c r="G1094" s="39">
        <v>0</v>
      </c>
      <c r="H1094" s="39">
        <v>0</v>
      </c>
      <c r="I1094" s="39">
        <v>0</v>
      </c>
      <c r="J1094" s="39">
        <v>2</v>
      </c>
      <c r="K1094" s="39">
        <v>6</v>
      </c>
      <c r="L1094" s="8"/>
      <c r="M1094" s="8"/>
      <c r="N1094" s="8"/>
      <c r="O1094" s="8"/>
      <c r="P1094" s="8"/>
      <c r="Q1094" s="8"/>
      <c r="R1094" s="8"/>
      <c r="S1094" s="8"/>
      <c r="T1094" s="8"/>
      <c r="U1094" s="8">
        <f t="shared" si="205"/>
        <v>12</v>
      </c>
      <c r="V1094" s="8"/>
      <c r="W1094" s="8"/>
      <c r="X1094" s="39">
        <v>451</v>
      </c>
      <c r="Y1094" s="8">
        <f t="shared" si="204"/>
        <v>451</v>
      </c>
    </row>
    <row r="1095" spans="1:25" x14ac:dyDescent="0.2">
      <c r="A1095" s="7" t="s">
        <v>81</v>
      </c>
      <c r="B1095" s="39">
        <v>174</v>
      </c>
      <c r="C1095" s="39">
        <v>175</v>
      </c>
      <c r="D1095" s="39">
        <v>6</v>
      </c>
      <c r="E1095" s="39">
        <v>10</v>
      </c>
      <c r="F1095" s="39">
        <v>6</v>
      </c>
      <c r="G1095" s="39">
        <v>0</v>
      </c>
      <c r="H1095" s="39">
        <v>0</v>
      </c>
      <c r="I1095" s="39">
        <v>2</v>
      </c>
      <c r="J1095" s="39">
        <v>2</v>
      </c>
      <c r="K1095" s="39">
        <v>7</v>
      </c>
      <c r="L1095" s="8"/>
      <c r="M1095" s="8"/>
      <c r="N1095" s="8"/>
      <c r="O1095" s="8"/>
      <c r="P1095" s="8"/>
      <c r="Q1095" s="8"/>
      <c r="R1095" s="8"/>
      <c r="S1095" s="8"/>
      <c r="T1095" s="8"/>
      <c r="U1095" s="8">
        <f t="shared" si="205"/>
        <v>6</v>
      </c>
      <c r="V1095" s="8"/>
      <c r="W1095" s="8"/>
      <c r="X1095" s="39">
        <v>388</v>
      </c>
      <c r="Y1095" s="8">
        <f t="shared" si="204"/>
        <v>388</v>
      </c>
    </row>
    <row r="1096" spans="1:25" x14ac:dyDescent="0.2">
      <c r="A1096" s="7" t="s">
        <v>82</v>
      </c>
      <c r="B1096" s="39">
        <v>125</v>
      </c>
      <c r="C1096" s="39">
        <v>98</v>
      </c>
      <c r="D1096" s="39">
        <v>7</v>
      </c>
      <c r="E1096" s="39">
        <v>5</v>
      </c>
      <c r="F1096" s="39">
        <v>13</v>
      </c>
      <c r="G1096" s="39">
        <v>0</v>
      </c>
      <c r="H1096" s="39">
        <v>0</v>
      </c>
      <c r="I1096" s="39">
        <v>1</v>
      </c>
      <c r="J1096" s="39">
        <v>1</v>
      </c>
      <c r="K1096" s="39">
        <v>5</v>
      </c>
      <c r="L1096" s="8"/>
      <c r="M1096" s="8"/>
      <c r="N1096" s="8"/>
      <c r="O1096" s="8"/>
      <c r="P1096" s="8"/>
      <c r="Q1096" s="8"/>
      <c r="R1096" s="8"/>
      <c r="S1096" s="8"/>
      <c r="T1096" s="8"/>
      <c r="U1096" s="8">
        <f t="shared" si="205"/>
        <v>3</v>
      </c>
      <c r="V1096" s="8"/>
      <c r="W1096" s="8">
        <v>2</v>
      </c>
      <c r="X1096" s="39">
        <v>256</v>
      </c>
      <c r="Y1096" s="8">
        <f t="shared" si="204"/>
        <v>258</v>
      </c>
    </row>
    <row r="1097" spans="1:25" x14ac:dyDescent="0.2">
      <c r="A1097" s="7" t="s">
        <v>83</v>
      </c>
      <c r="B1097" s="39">
        <v>264</v>
      </c>
      <c r="C1097" s="39">
        <v>187</v>
      </c>
      <c r="D1097" s="39">
        <v>17</v>
      </c>
      <c r="E1097" s="39">
        <v>18</v>
      </c>
      <c r="F1097" s="39">
        <v>15</v>
      </c>
      <c r="G1097" s="39">
        <v>0</v>
      </c>
      <c r="H1097" s="39">
        <v>0</v>
      </c>
      <c r="I1097" s="39">
        <v>2</v>
      </c>
      <c r="J1097" s="39">
        <v>4</v>
      </c>
      <c r="K1097" s="39">
        <v>9</v>
      </c>
      <c r="L1097" s="8"/>
      <c r="M1097" s="8"/>
      <c r="N1097" s="8"/>
      <c r="O1097" s="8"/>
      <c r="P1097" s="8"/>
      <c r="Q1097" s="8"/>
      <c r="R1097" s="8"/>
      <c r="S1097" s="8"/>
      <c r="T1097" s="8"/>
      <c r="U1097" s="8">
        <f t="shared" si="205"/>
        <v>9</v>
      </c>
      <c r="V1097" s="8"/>
      <c r="W1097" s="8">
        <v>2</v>
      </c>
      <c r="X1097" s="39">
        <v>523</v>
      </c>
      <c r="Y1097" s="8">
        <f t="shared" si="204"/>
        <v>525</v>
      </c>
    </row>
    <row r="1098" spans="1:25" x14ac:dyDescent="0.2">
      <c r="A1098" s="7" t="s">
        <v>84</v>
      </c>
      <c r="B1098" s="39">
        <v>256</v>
      </c>
      <c r="C1098" s="39">
        <v>209</v>
      </c>
      <c r="D1098" s="39">
        <v>17</v>
      </c>
      <c r="E1098" s="39">
        <v>10</v>
      </c>
      <c r="F1098" s="39">
        <v>11</v>
      </c>
      <c r="G1098" s="39">
        <v>0</v>
      </c>
      <c r="H1098" s="39">
        <v>0</v>
      </c>
      <c r="I1098" s="39">
        <v>2</v>
      </c>
      <c r="J1098" s="39">
        <v>2</v>
      </c>
      <c r="K1098" s="39">
        <v>3</v>
      </c>
      <c r="L1098" s="8"/>
      <c r="M1098" s="8"/>
      <c r="N1098" s="8"/>
      <c r="O1098" s="8"/>
      <c r="P1098" s="8"/>
      <c r="Q1098" s="8"/>
      <c r="R1098" s="8"/>
      <c r="S1098" s="8"/>
      <c r="T1098" s="8"/>
      <c r="U1098" s="8">
        <f t="shared" si="205"/>
        <v>4</v>
      </c>
      <c r="V1098" s="8"/>
      <c r="W1098" s="8">
        <v>1</v>
      </c>
      <c r="X1098" s="39">
        <v>513</v>
      </c>
      <c r="Y1098" s="8">
        <f t="shared" si="204"/>
        <v>514</v>
      </c>
    </row>
    <row r="1099" spans="1:25" x14ac:dyDescent="0.2">
      <c r="A1099" s="7" t="s">
        <v>85</v>
      </c>
      <c r="B1099" s="39">
        <v>254</v>
      </c>
      <c r="C1099" s="39">
        <v>172</v>
      </c>
      <c r="D1099" s="39">
        <v>14</v>
      </c>
      <c r="E1099" s="39">
        <v>15</v>
      </c>
      <c r="F1099" s="39">
        <v>16</v>
      </c>
      <c r="G1099" s="39">
        <v>0</v>
      </c>
      <c r="H1099" s="39">
        <v>0</v>
      </c>
      <c r="I1099" s="39">
        <v>0</v>
      </c>
      <c r="J1099" s="39">
        <v>1</v>
      </c>
      <c r="K1099" s="39">
        <v>1</v>
      </c>
      <c r="L1099" s="8"/>
      <c r="M1099" s="8"/>
      <c r="N1099" s="8"/>
      <c r="O1099" s="8"/>
      <c r="P1099" s="8"/>
      <c r="Q1099" s="8"/>
      <c r="R1099" s="8"/>
      <c r="S1099" s="8"/>
      <c r="T1099" s="8"/>
      <c r="U1099" s="8">
        <f t="shared" si="205"/>
        <v>2</v>
      </c>
      <c r="V1099" s="8"/>
      <c r="W1099" s="8"/>
      <c r="X1099" s="39">
        <v>475</v>
      </c>
      <c r="Y1099" s="8">
        <f t="shared" si="204"/>
        <v>475</v>
      </c>
    </row>
    <row r="1100" spans="1:25" x14ac:dyDescent="0.2">
      <c r="A1100" s="7" t="s">
        <v>86</v>
      </c>
      <c r="B1100" s="39">
        <v>231</v>
      </c>
      <c r="C1100" s="39">
        <v>127</v>
      </c>
      <c r="D1100" s="39">
        <v>8</v>
      </c>
      <c r="E1100" s="39">
        <v>14</v>
      </c>
      <c r="F1100" s="39">
        <v>6</v>
      </c>
      <c r="G1100" s="39">
        <v>1</v>
      </c>
      <c r="H1100" s="39">
        <v>0</v>
      </c>
      <c r="I1100" s="39">
        <v>0</v>
      </c>
      <c r="J1100" s="39">
        <v>0</v>
      </c>
      <c r="K1100" s="39">
        <v>4</v>
      </c>
      <c r="L1100" s="8"/>
      <c r="M1100" s="8"/>
      <c r="N1100" s="8"/>
      <c r="O1100" s="8"/>
      <c r="P1100" s="8"/>
      <c r="Q1100" s="8"/>
      <c r="R1100" s="8"/>
      <c r="S1100" s="8"/>
      <c r="T1100" s="8"/>
      <c r="U1100" s="8">
        <f t="shared" si="205"/>
        <v>6</v>
      </c>
      <c r="V1100" s="8"/>
      <c r="W1100" s="8">
        <v>3</v>
      </c>
      <c r="X1100" s="39">
        <v>394</v>
      </c>
      <c r="Y1100" s="8">
        <f t="shared" si="204"/>
        <v>397</v>
      </c>
    </row>
    <row r="1101" spans="1:25" x14ac:dyDescent="0.2">
      <c r="A1101" s="7" t="s">
        <v>87</v>
      </c>
      <c r="B1101" s="39">
        <v>208</v>
      </c>
      <c r="C1101" s="39">
        <v>155</v>
      </c>
      <c r="D1101" s="39">
        <v>11</v>
      </c>
      <c r="E1101" s="39">
        <v>6</v>
      </c>
      <c r="F1101" s="39">
        <v>7</v>
      </c>
      <c r="G1101" s="39">
        <v>1</v>
      </c>
      <c r="H1101" s="39">
        <v>0</v>
      </c>
      <c r="I1101" s="39">
        <v>1</v>
      </c>
      <c r="J1101" s="39">
        <v>1</v>
      </c>
      <c r="K1101" s="39">
        <v>4</v>
      </c>
      <c r="L1101" s="8"/>
      <c r="M1101" s="8"/>
      <c r="N1101" s="8"/>
      <c r="O1101" s="8"/>
      <c r="P1101" s="8"/>
      <c r="Q1101" s="8"/>
      <c r="R1101" s="8"/>
      <c r="S1101" s="8"/>
      <c r="T1101" s="8"/>
      <c r="U1101" s="8">
        <f t="shared" si="205"/>
        <v>4</v>
      </c>
      <c r="V1101" s="8"/>
      <c r="W1101" s="8">
        <v>1</v>
      </c>
      <c r="X1101" s="39">
        <v>397</v>
      </c>
      <c r="Y1101" s="8">
        <f t="shared" si="204"/>
        <v>398</v>
      </c>
    </row>
    <row r="1102" spans="1:25" x14ac:dyDescent="0.2">
      <c r="A1102" s="7" t="s">
        <v>88</v>
      </c>
      <c r="B1102" s="39">
        <v>273</v>
      </c>
      <c r="C1102" s="39">
        <v>193</v>
      </c>
      <c r="D1102" s="39">
        <v>22</v>
      </c>
      <c r="E1102" s="39">
        <v>21</v>
      </c>
      <c r="F1102" s="39">
        <v>15</v>
      </c>
      <c r="G1102" s="39">
        <v>0</v>
      </c>
      <c r="H1102" s="39">
        <v>0</v>
      </c>
      <c r="I1102" s="39">
        <v>0</v>
      </c>
      <c r="J1102" s="39">
        <v>6</v>
      </c>
      <c r="K1102" s="39">
        <v>8</v>
      </c>
      <c r="L1102" s="8"/>
      <c r="M1102" s="8"/>
      <c r="N1102" s="8"/>
      <c r="O1102" s="8"/>
      <c r="P1102" s="8"/>
      <c r="Q1102" s="8"/>
      <c r="R1102" s="8"/>
      <c r="S1102" s="8"/>
      <c r="T1102" s="8"/>
      <c r="U1102" s="8">
        <f t="shared" si="205"/>
        <v>5</v>
      </c>
      <c r="V1102" s="8"/>
      <c r="W1102" s="8"/>
      <c r="X1102" s="39">
        <v>543</v>
      </c>
      <c r="Y1102" s="8">
        <f t="shared" si="204"/>
        <v>543</v>
      </c>
    </row>
    <row r="1103" spans="1:25" x14ac:dyDescent="0.2">
      <c r="A1103" s="7" t="s">
        <v>89</v>
      </c>
      <c r="B1103" s="39">
        <v>210</v>
      </c>
      <c r="C1103" s="39">
        <v>169</v>
      </c>
      <c r="D1103" s="39">
        <v>14</v>
      </c>
      <c r="E1103" s="39">
        <v>5</v>
      </c>
      <c r="F1103" s="39">
        <v>15</v>
      </c>
      <c r="G1103" s="39">
        <v>0</v>
      </c>
      <c r="H1103" s="39">
        <v>0</v>
      </c>
      <c r="I1103" s="39">
        <v>0</v>
      </c>
      <c r="J1103" s="39">
        <v>0</v>
      </c>
      <c r="K1103" s="39">
        <v>6</v>
      </c>
      <c r="L1103" s="8"/>
      <c r="M1103" s="8"/>
      <c r="N1103" s="8"/>
      <c r="O1103" s="8"/>
      <c r="P1103" s="8"/>
      <c r="Q1103" s="8"/>
      <c r="R1103" s="8"/>
      <c r="S1103" s="8"/>
      <c r="T1103" s="8"/>
      <c r="U1103" s="8">
        <f t="shared" si="205"/>
        <v>6</v>
      </c>
      <c r="V1103" s="8"/>
      <c r="W1103" s="8"/>
      <c r="X1103" s="39">
        <v>425</v>
      </c>
      <c r="Y1103" s="8">
        <f t="shared" si="204"/>
        <v>425</v>
      </c>
    </row>
    <row r="1104" spans="1:25" x14ac:dyDescent="0.2">
      <c r="A1104" s="7" t="s">
        <v>90</v>
      </c>
      <c r="B1104" s="39">
        <v>260</v>
      </c>
      <c r="C1104" s="39">
        <v>183</v>
      </c>
      <c r="D1104" s="39">
        <v>10</v>
      </c>
      <c r="E1104" s="39">
        <v>18</v>
      </c>
      <c r="F1104" s="39">
        <v>7</v>
      </c>
      <c r="G1104" s="39">
        <v>0</v>
      </c>
      <c r="H1104" s="39">
        <v>0</v>
      </c>
      <c r="I1104" s="39">
        <v>1</v>
      </c>
      <c r="J1104" s="39">
        <v>0</v>
      </c>
      <c r="K1104" s="39">
        <v>8</v>
      </c>
      <c r="L1104" s="8"/>
      <c r="M1104" s="8"/>
      <c r="N1104" s="8"/>
      <c r="O1104" s="8"/>
      <c r="P1104" s="8"/>
      <c r="Q1104" s="8"/>
      <c r="R1104" s="8"/>
      <c r="S1104" s="8"/>
      <c r="T1104" s="8"/>
      <c r="U1104" s="8">
        <f t="shared" si="205"/>
        <v>6</v>
      </c>
      <c r="V1104" s="8"/>
      <c r="W1104" s="8"/>
      <c r="X1104" s="39">
        <v>493</v>
      </c>
      <c r="Y1104" s="8">
        <f t="shared" si="204"/>
        <v>493</v>
      </c>
    </row>
    <row r="1105" spans="1:25" x14ac:dyDescent="0.2">
      <c r="A1105" s="7" t="s">
        <v>91</v>
      </c>
      <c r="B1105" s="39">
        <v>299</v>
      </c>
      <c r="C1105" s="39">
        <v>156</v>
      </c>
      <c r="D1105" s="39">
        <v>16</v>
      </c>
      <c r="E1105" s="39">
        <v>14</v>
      </c>
      <c r="F1105" s="39">
        <v>10</v>
      </c>
      <c r="G1105" s="39">
        <v>0</v>
      </c>
      <c r="H1105" s="39">
        <v>0</v>
      </c>
      <c r="I1105" s="39">
        <v>3</v>
      </c>
      <c r="J1105" s="39">
        <v>0</v>
      </c>
      <c r="K1105" s="39">
        <v>6</v>
      </c>
      <c r="L1105" s="8"/>
      <c r="M1105" s="8"/>
      <c r="N1105" s="8"/>
      <c r="O1105" s="8"/>
      <c r="P1105" s="8"/>
      <c r="Q1105" s="8"/>
      <c r="R1105" s="8"/>
      <c r="S1105" s="8"/>
      <c r="T1105" s="8"/>
      <c r="U1105" s="8">
        <f t="shared" si="205"/>
        <v>8</v>
      </c>
      <c r="V1105" s="8"/>
      <c r="W1105" s="8">
        <v>1</v>
      </c>
      <c r="X1105" s="39">
        <v>511</v>
      </c>
      <c r="Y1105" s="8">
        <f t="shared" si="204"/>
        <v>512</v>
      </c>
    </row>
    <row r="1106" spans="1:25" x14ac:dyDescent="0.2">
      <c r="A1106" s="7" t="s">
        <v>92</v>
      </c>
      <c r="B1106" s="39">
        <v>268</v>
      </c>
      <c r="C1106" s="39">
        <v>229</v>
      </c>
      <c r="D1106" s="39">
        <v>16</v>
      </c>
      <c r="E1106" s="39">
        <v>17</v>
      </c>
      <c r="F1106" s="39">
        <v>18</v>
      </c>
      <c r="G1106" s="39">
        <v>0</v>
      </c>
      <c r="H1106" s="39">
        <v>0</v>
      </c>
      <c r="I1106" s="39">
        <v>0</v>
      </c>
      <c r="J1106" s="39">
        <v>2</v>
      </c>
      <c r="K1106" s="39">
        <v>6</v>
      </c>
      <c r="L1106" s="8"/>
      <c r="M1106" s="8"/>
      <c r="N1106" s="8"/>
      <c r="O1106" s="8"/>
      <c r="P1106" s="8"/>
      <c r="Q1106" s="8"/>
      <c r="R1106" s="8"/>
      <c r="S1106" s="8"/>
      <c r="T1106" s="8"/>
      <c r="U1106" s="8">
        <f t="shared" si="205"/>
        <v>5</v>
      </c>
      <c r="V1106" s="8"/>
      <c r="W1106" s="8">
        <v>1</v>
      </c>
      <c r="X1106" s="39">
        <v>560</v>
      </c>
      <c r="Y1106" s="8">
        <f t="shared" si="204"/>
        <v>561</v>
      </c>
    </row>
    <row r="1107" spans="1:25" x14ac:dyDescent="0.2">
      <c r="A1107" s="7" t="s">
        <v>93</v>
      </c>
      <c r="B1107" s="39">
        <v>199</v>
      </c>
      <c r="C1107" s="39">
        <v>176</v>
      </c>
      <c r="D1107" s="39">
        <v>11</v>
      </c>
      <c r="E1107" s="39">
        <v>9</v>
      </c>
      <c r="F1107" s="39">
        <v>7</v>
      </c>
      <c r="G1107" s="39">
        <v>0</v>
      </c>
      <c r="H1107" s="39">
        <v>0</v>
      </c>
      <c r="I1107" s="39">
        <v>0</v>
      </c>
      <c r="J1107" s="39">
        <v>4</v>
      </c>
      <c r="K1107" s="39">
        <v>0</v>
      </c>
      <c r="L1107" s="8"/>
      <c r="M1107" s="8"/>
      <c r="N1107" s="8"/>
      <c r="O1107" s="8"/>
      <c r="P1107" s="8"/>
      <c r="Q1107" s="8"/>
      <c r="R1107" s="8"/>
      <c r="S1107" s="8"/>
      <c r="T1107" s="8"/>
      <c r="U1107" s="8">
        <f t="shared" si="205"/>
        <v>6</v>
      </c>
      <c r="V1107" s="8"/>
      <c r="W1107" s="8">
        <v>2</v>
      </c>
      <c r="X1107" s="39">
        <v>410</v>
      </c>
      <c r="Y1107" s="8">
        <f t="shared" si="204"/>
        <v>412</v>
      </c>
    </row>
    <row r="1108" spans="1:25" x14ac:dyDescent="0.2">
      <c r="A1108" s="7" t="s">
        <v>163</v>
      </c>
      <c r="B1108" s="39">
        <v>233</v>
      </c>
      <c r="C1108" s="39">
        <v>187</v>
      </c>
      <c r="D1108" s="39">
        <v>1</v>
      </c>
      <c r="E1108" s="39">
        <v>7</v>
      </c>
      <c r="F1108" s="39">
        <v>11</v>
      </c>
      <c r="G1108" s="39">
        <v>0</v>
      </c>
      <c r="H1108" s="39">
        <v>0</v>
      </c>
      <c r="I1108" s="39">
        <v>0</v>
      </c>
      <c r="J1108" s="39">
        <v>0</v>
      </c>
      <c r="K1108" s="39">
        <v>8</v>
      </c>
      <c r="L1108" s="8"/>
      <c r="M1108" s="8"/>
      <c r="N1108" s="8"/>
      <c r="O1108" s="8"/>
      <c r="P1108" s="8"/>
      <c r="Q1108" s="8"/>
      <c r="R1108" s="8"/>
      <c r="S1108" s="8"/>
      <c r="T1108" s="8"/>
      <c r="U1108" s="8">
        <f t="shared" si="205"/>
        <v>6</v>
      </c>
      <c r="V1108" s="8"/>
      <c r="W1108" s="8">
        <v>2</v>
      </c>
      <c r="X1108" s="39">
        <v>451</v>
      </c>
      <c r="Y1108" s="8">
        <f t="shared" si="204"/>
        <v>453</v>
      </c>
    </row>
    <row r="1109" spans="1:25" x14ac:dyDescent="0.2">
      <c r="A1109" s="7" t="s">
        <v>164</v>
      </c>
      <c r="B1109" s="39">
        <v>266</v>
      </c>
      <c r="C1109" s="39">
        <v>185</v>
      </c>
      <c r="D1109" s="39">
        <v>17</v>
      </c>
      <c r="E1109" s="39">
        <v>17</v>
      </c>
      <c r="F1109" s="39">
        <v>7</v>
      </c>
      <c r="G1109" s="39">
        <v>0</v>
      </c>
      <c r="H1109" s="39">
        <v>0</v>
      </c>
      <c r="I1109" s="39">
        <v>1</v>
      </c>
      <c r="J1109" s="39">
        <v>1</v>
      </c>
      <c r="K1109" s="39">
        <v>1</v>
      </c>
      <c r="L1109" s="8"/>
      <c r="M1109" s="8"/>
      <c r="N1109" s="8"/>
      <c r="O1109" s="8"/>
      <c r="P1109" s="8"/>
      <c r="Q1109" s="8"/>
      <c r="R1109" s="8"/>
      <c r="S1109" s="8"/>
      <c r="T1109" s="8"/>
      <c r="U1109" s="8">
        <f t="shared" si="205"/>
        <v>4</v>
      </c>
      <c r="V1109" s="8"/>
      <c r="W1109" s="8">
        <v>1</v>
      </c>
      <c r="X1109" s="39">
        <v>498</v>
      </c>
      <c r="Y1109" s="8">
        <f t="shared" si="204"/>
        <v>499</v>
      </c>
    </row>
    <row r="1110" spans="1:25" x14ac:dyDescent="0.2">
      <c r="A1110" s="7" t="s">
        <v>165</v>
      </c>
      <c r="B1110" s="39">
        <v>263</v>
      </c>
      <c r="C1110" s="39">
        <v>182</v>
      </c>
      <c r="D1110" s="39">
        <v>14</v>
      </c>
      <c r="E1110" s="39">
        <v>18</v>
      </c>
      <c r="F1110" s="39">
        <v>10</v>
      </c>
      <c r="G1110" s="39">
        <v>0</v>
      </c>
      <c r="H1110" s="39">
        <v>0</v>
      </c>
      <c r="I1110" s="39">
        <v>1</v>
      </c>
      <c r="J1110" s="39">
        <v>2</v>
      </c>
      <c r="K1110" s="39">
        <v>0</v>
      </c>
      <c r="L1110" s="8"/>
      <c r="M1110" s="8"/>
      <c r="N1110" s="8"/>
      <c r="O1110" s="8"/>
      <c r="P1110" s="8"/>
      <c r="Q1110" s="8"/>
      <c r="R1110" s="8"/>
      <c r="S1110" s="8"/>
      <c r="T1110" s="8"/>
      <c r="U1110" s="8">
        <f t="shared" si="205"/>
        <v>3</v>
      </c>
      <c r="V1110" s="8"/>
      <c r="W1110" s="8">
        <v>4</v>
      </c>
      <c r="X1110" s="39">
        <v>489</v>
      </c>
      <c r="Y1110" s="8">
        <f t="shared" si="204"/>
        <v>493</v>
      </c>
    </row>
    <row r="1111" spans="1:25" x14ac:dyDescent="0.2">
      <c r="A1111" s="7" t="s">
        <v>166</v>
      </c>
      <c r="B1111" s="39">
        <v>243</v>
      </c>
      <c r="C1111" s="39">
        <v>157</v>
      </c>
      <c r="D1111" s="39">
        <v>10</v>
      </c>
      <c r="E1111" s="39">
        <v>9</v>
      </c>
      <c r="F1111" s="39">
        <v>19</v>
      </c>
      <c r="G1111" s="39">
        <v>0</v>
      </c>
      <c r="H1111" s="39">
        <v>0</v>
      </c>
      <c r="I1111" s="39">
        <v>0</v>
      </c>
      <c r="J1111" s="39">
        <v>1</v>
      </c>
      <c r="K1111" s="39">
        <v>4</v>
      </c>
      <c r="L1111" s="8"/>
      <c r="M1111" s="8"/>
      <c r="N1111" s="8"/>
      <c r="O1111" s="8"/>
      <c r="P1111" s="8"/>
      <c r="Q1111" s="8"/>
      <c r="R1111" s="8"/>
      <c r="S1111" s="8"/>
      <c r="T1111" s="8"/>
      <c r="U1111" s="8">
        <f t="shared" si="205"/>
        <v>7</v>
      </c>
      <c r="V1111" s="8"/>
      <c r="W1111" s="8">
        <v>4</v>
      </c>
      <c r="X1111" s="39">
        <v>446</v>
      </c>
      <c r="Y1111" s="8">
        <f t="shared" si="204"/>
        <v>450</v>
      </c>
    </row>
    <row r="1112" spans="1:25" x14ac:dyDescent="0.2">
      <c r="A1112" s="7" t="s">
        <v>167</v>
      </c>
      <c r="B1112" s="39">
        <v>189</v>
      </c>
      <c r="C1112" s="39">
        <v>121</v>
      </c>
      <c r="D1112" s="39">
        <v>14</v>
      </c>
      <c r="E1112" s="39">
        <v>7</v>
      </c>
      <c r="F1112" s="39">
        <v>10</v>
      </c>
      <c r="G1112" s="39">
        <v>0</v>
      </c>
      <c r="H1112" s="39">
        <v>0</v>
      </c>
      <c r="I1112" s="39">
        <v>1</v>
      </c>
      <c r="J1112" s="39">
        <v>3</v>
      </c>
      <c r="K1112" s="39">
        <v>9</v>
      </c>
      <c r="L1112" s="8"/>
      <c r="M1112" s="8"/>
      <c r="N1112" s="8"/>
      <c r="O1112" s="8"/>
      <c r="P1112" s="8"/>
      <c r="Q1112" s="8"/>
      <c r="R1112" s="8"/>
      <c r="S1112" s="8"/>
      <c r="T1112" s="8"/>
      <c r="U1112" s="8">
        <f t="shared" si="205"/>
        <v>7</v>
      </c>
      <c r="V1112" s="8"/>
      <c r="W1112" s="8">
        <v>2</v>
      </c>
      <c r="X1112" s="39">
        <v>359</v>
      </c>
      <c r="Y1112" s="8">
        <f t="shared" si="204"/>
        <v>361</v>
      </c>
    </row>
    <row r="1113" spans="1:25" x14ac:dyDescent="0.2">
      <c r="A1113" s="7" t="s">
        <v>168</v>
      </c>
      <c r="B1113" s="39">
        <v>277</v>
      </c>
      <c r="C1113" s="39">
        <v>168</v>
      </c>
      <c r="D1113" s="39">
        <v>19</v>
      </c>
      <c r="E1113" s="39">
        <v>19</v>
      </c>
      <c r="F1113" s="39">
        <v>13</v>
      </c>
      <c r="G1113" s="39">
        <v>1</v>
      </c>
      <c r="H1113" s="39">
        <v>0</v>
      </c>
      <c r="I1113" s="39">
        <v>0</v>
      </c>
      <c r="J1113" s="39">
        <v>3</v>
      </c>
      <c r="K1113" s="39">
        <v>7</v>
      </c>
      <c r="L1113" s="8"/>
      <c r="M1113" s="8"/>
      <c r="N1113" s="8"/>
      <c r="O1113" s="8"/>
      <c r="P1113" s="8"/>
      <c r="Q1113" s="8"/>
      <c r="R1113" s="8"/>
      <c r="S1113" s="8"/>
      <c r="T1113" s="8"/>
      <c r="U1113" s="8">
        <f t="shared" si="205"/>
        <v>2</v>
      </c>
      <c r="V1113" s="8"/>
      <c r="W1113" s="8">
        <v>1</v>
      </c>
      <c r="X1113" s="39">
        <v>508</v>
      </c>
      <c r="Y1113" s="8">
        <f t="shared" si="204"/>
        <v>509</v>
      </c>
    </row>
    <row r="1114" spans="1:25" x14ac:dyDescent="0.2">
      <c r="A1114" s="7" t="s">
        <v>169</v>
      </c>
      <c r="B1114" s="39">
        <v>268</v>
      </c>
      <c r="C1114" s="39">
        <v>146</v>
      </c>
      <c r="D1114" s="39">
        <v>15</v>
      </c>
      <c r="E1114" s="39">
        <v>18</v>
      </c>
      <c r="F1114" s="39">
        <v>17</v>
      </c>
      <c r="G1114" s="39">
        <v>0</v>
      </c>
      <c r="H1114" s="39">
        <v>0</v>
      </c>
      <c r="I1114" s="39">
        <v>3</v>
      </c>
      <c r="J1114" s="39">
        <v>3</v>
      </c>
      <c r="K1114" s="39">
        <v>5</v>
      </c>
      <c r="L1114" s="8"/>
      <c r="M1114" s="8"/>
      <c r="N1114" s="8"/>
      <c r="O1114" s="8"/>
      <c r="P1114" s="8"/>
      <c r="Q1114" s="8"/>
      <c r="R1114" s="8"/>
      <c r="S1114" s="8"/>
      <c r="T1114" s="8"/>
      <c r="U1114" s="8">
        <f t="shared" si="205"/>
        <v>0</v>
      </c>
      <c r="V1114" s="8"/>
      <c r="W1114" s="8"/>
      <c r="X1114" s="39">
        <v>475</v>
      </c>
      <c r="Y1114" s="8">
        <f t="shared" si="204"/>
        <v>475</v>
      </c>
    </row>
    <row r="1115" spans="1:25" x14ac:dyDescent="0.2">
      <c r="A1115" s="7" t="s">
        <v>170</v>
      </c>
      <c r="B1115" s="39">
        <v>285</v>
      </c>
      <c r="C1115" s="39">
        <v>128</v>
      </c>
      <c r="D1115" s="39">
        <v>11</v>
      </c>
      <c r="E1115" s="39">
        <v>7</v>
      </c>
      <c r="F1115" s="39">
        <v>13</v>
      </c>
      <c r="G1115" s="39">
        <v>1</v>
      </c>
      <c r="H1115" s="39">
        <v>0</v>
      </c>
      <c r="I1115" s="39">
        <v>1</v>
      </c>
      <c r="J1115" s="39">
        <v>3</v>
      </c>
      <c r="K1115" s="39">
        <v>3</v>
      </c>
      <c r="L1115" s="8"/>
      <c r="M1115" s="8"/>
      <c r="N1115" s="8"/>
      <c r="O1115" s="8"/>
      <c r="P1115" s="8"/>
      <c r="Q1115" s="8"/>
      <c r="R1115" s="8"/>
      <c r="S1115" s="8"/>
      <c r="T1115" s="8"/>
      <c r="U1115" s="8">
        <f t="shared" si="205"/>
        <v>6</v>
      </c>
      <c r="V1115" s="8"/>
      <c r="W1115" s="8">
        <v>1</v>
      </c>
      <c r="X1115" s="39">
        <v>457</v>
      </c>
      <c r="Y1115" s="8">
        <f t="shared" si="204"/>
        <v>458</v>
      </c>
    </row>
    <row r="1116" spans="1:25" x14ac:dyDescent="0.2">
      <c r="A1116" s="7" t="s">
        <v>171</v>
      </c>
      <c r="B1116" s="39">
        <v>251</v>
      </c>
      <c r="C1116" s="39">
        <v>173</v>
      </c>
      <c r="D1116" s="39">
        <v>4</v>
      </c>
      <c r="E1116" s="39">
        <v>18</v>
      </c>
      <c r="F1116" s="39">
        <v>14</v>
      </c>
      <c r="G1116" s="39">
        <v>0</v>
      </c>
      <c r="H1116" s="39">
        <v>0</v>
      </c>
      <c r="I1116" s="39">
        <v>0</v>
      </c>
      <c r="J1116" s="39">
        <v>0</v>
      </c>
      <c r="K1116" s="39">
        <v>2</v>
      </c>
      <c r="L1116" s="8"/>
      <c r="M1116" s="8"/>
      <c r="N1116" s="8"/>
      <c r="O1116" s="8"/>
      <c r="P1116" s="8"/>
      <c r="Q1116" s="8"/>
      <c r="R1116" s="8"/>
      <c r="S1116" s="8"/>
      <c r="T1116" s="8"/>
      <c r="U1116" s="8">
        <f t="shared" si="205"/>
        <v>12</v>
      </c>
      <c r="V1116" s="8"/>
      <c r="W1116" s="8">
        <v>2</v>
      </c>
      <c r="X1116" s="39">
        <v>472</v>
      </c>
      <c r="Y1116" s="8">
        <f t="shared" si="204"/>
        <v>474</v>
      </c>
    </row>
    <row r="1117" spans="1:25" x14ac:dyDescent="0.2">
      <c r="A1117" s="7" t="s">
        <v>172</v>
      </c>
      <c r="B1117" s="39">
        <v>296</v>
      </c>
      <c r="C1117" s="39">
        <v>185</v>
      </c>
      <c r="D1117" s="39">
        <v>15</v>
      </c>
      <c r="E1117" s="39">
        <v>14</v>
      </c>
      <c r="F1117" s="39">
        <v>15</v>
      </c>
      <c r="G1117" s="39">
        <v>0</v>
      </c>
      <c r="H1117" s="39">
        <v>0</v>
      </c>
      <c r="I1117" s="39">
        <v>2</v>
      </c>
      <c r="J1117" s="39">
        <v>3</v>
      </c>
      <c r="K1117" s="39">
        <v>9</v>
      </c>
      <c r="L1117" s="8"/>
      <c r="M1117" s="8">
        <v>1</v>
      </c>
      <c r="N1117" s="8"/>
      <c r="O1117" s="8"/>
      <c r="P1117" s="8"/>
      <c r="Q1117" s="8"/>
      <c r="R1117" s="8"/>
      <c r="S1117" s="8"/>
      <c r="T1117" s="8"/>
      <c r="U1117" s="8">
        <f t="shared" si="205"/>
        <v>4</v>
      </c>
      <c r="V1117" s="8"/>
      <c r="W1117" s="8"/>
      <c r="X1117" s="39">
        <v>544</v>
      </c>
      <c r="Y1117" s="8">
        <f t="shared" si="204"/>
        <v>544</v>
      </c>
    </row>
    <row r="1118" spans="1:25" x14ac:dyDescent="0.2">
      <c r="A1118" s="7" t="s">
        <v>173</v>
      </c>
      <c r="B1118" s="39">
        <v>221</v>
      </c>
      <c r="C1118" s="39">
        <v>165</v>
      </c>
      <c r="D1118" s="39">
        <v>11</v>
      </c>
      <c r="E1118" s="39">
        <v>8</v>
      </c>
      <c r="F1118" s="39">
        <v>17</v>
      </c>
      <c r="G1118" s="39">
        <v>0</v>
      </c>
      <c r="H1118" s="39">
        <v>1</v>
      </c>
      <c r="I1118" s="39">
        <v>0</v>
      </c>
      <c r="J1118" s="39">
        <v>1</v>
      </c>
      <c r="K1118" s="39">
        <v>4</v>
      </c>
      <c r="L1118" s="8"/>
      <c r="M1118" s="8"/>
      <c r="N1118" s="8"/>
      <c r="O1118" s="8"/>
      <c r="P1118" s="8"/>
      <c r="Q1118" s="8"/>
      <c r="R1118" s="8"/>
      <c r="S1118" s="8"/>
      <c r="T1118" s="8"/>
      <c r="U1118" s="8">
        <f t="shared" si="205"/>
        <v>3</v>
      </c>
      <c r="V1118" s="8"/>
      <c r="W1118" s="8">
        <v>5</v>
      </c>
      <c r="X1118" s="39">
        <v>426</v>
      </c>
      <c r="Y1118" s="8">
        <f t="shared" si="204"/>
        <v>431</v>
      </c>
    </row>
    <row r="1119" spans="1:25" x14ac:dyDescent="0.2">
      <c r="A1119" s="7" t="s">
        <v>174</v>
      </c>
      <c r="B1119" s="39">
        <v>279</v>
      </c>
      <c r="C1119" s="39">
        <v>153</v>
      </c>
      <c r="D1119" s="39">
        <v>16</v>
      </c>
      <c r="E1119" s="39">
        <v>14</v>
      </c>
      <c r="F1119" s="39">
        <v>18</v>
      </c>
      <c r="G1119" s="39">
        <v>0</v>
      </c>
      <c r="H1119" s="39">
        <v>0</v>
      </c>
      <c r="I1119" s="39">
        <v>0</v>
      </c>
      <c r="J1119" s="39">
        <v>4</v>
      </c>
      <c r="K1119" s="39">
        <v>6</v>
      </c>
      <c r="L1119" s="8"/>
      <c r="M1119" s="8"/>
      <c r="N1119" s="8"/>
      <c r="O1119" s="8"/>
      <c r="P1119" s="8"/>
      <c r="Q1119" s="8"/>
      <c r="R1119" s="8"/>
      <c r="S1119" s="8"/>
      <c r="T1119" s="8"/>
      <c r="U1119" s="8">
        <f t="shared" si="205"/>
        <v>10</v>
      </c>
      <c r="V1119" s="8"/>
      <c r="W1119" s="8">
        <v>1</v>
      </c>
      <c r="X1119" s="39">
        <v>499</v>
      </c>
      <c r="Y1119" s="8">
        <f t="shared" si="204"/>
        <v>500</v>
      </c>
    </row>
    <row r="1120" spans="1:25" x14ac:dyDescent="0.2">
      <c r="A1120" s="7" t="s">
        <v>175</v>
      </c>
      <c r="B1120" s="39">
        <v>276</v>
      </c>
      <c r="C1120" s="39">
        <v>183</v>
      </c>
      <c r="D1120" s="39">
        <v>14</v>
      </c>
      <c r="E1120" s="39">
        <v>19</v>
      </c>
      <c r="F1120" s="39">
        <v>19</v>
      </c>
      <c r="G1120" s="39">
        <v>3</v>
      </c>
      <c r="H1120" s="39">
        <v>1</v>
      </c>
      <c r="I1120" s="39">
        <v>0</v>
      </c>
      <c r="J1120" s="39">
        <v>8</v>
      </c>
      <c r="K1120" s="39">
        <v>8</v>
      </c>
      <c r="L1120" s="8"/>
      <c r="M1120" s="8"/>
      <c r="N1120" s="8"/>
      <c r="O1120" s="8"/>
      <c r="P1120" s="8"/>
      <c r="Q1120" s="8"/>
      <c r="R1120" s="8"/>
      <c r="S1120" s="8"/>
      <c r="T1120" s="8"/>
      <c r="U1120" s="8">
        <f t="shared" si="205"/>
        <v>8</v>
      </c>
      <c r="V1120" s="8"/>
      <c r="W1120" s="8"/>
      <c r="X1120" s="39">
        <v>539</v>
      </c>
      <c r="Y1120" s="8">
        <f t="shared" si="204"/>
        <v>539</v>
      </c>
    </row>
    <row r="1121" spans="1:25" ht="9.9499999999999993" customHeight="1" x14ac:dyDescent="0.2">
      <c r="B1121" s="8"/>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ht="9.9499999999999993" customHeight="1" x14ac:dyDescent="0.2">
      <c r="B1122" s="8"/>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ht="9.9499999999999993" customHeight="1" x14ac:dyDescent="0.2">
      <c r="A1123" s="22" t="s">
        <v>217</v>
      </c>
      <c r="B1123" s="8"/>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ht="12.6" customHeight="1" x14ac:dyDescent="0.2">
      <c r="A1124" s="7" t="s">
        <v>176</v>
      </c>
      <c r="B1124" s="39">
        <v>277</v>
      </c>
      <c r="C1124" s="39">
        <v>193</v>
      </c>
      <c r="D1124" s="39">
        <v>13</v>
      </c>
      <c r="E1124" s="39">
        <v>18</v>
      </c>
      <c r="F1124" s="39">
        <v>14</v>
      </c>
      <c r="G1124" s="39">
        <v>1</v>
      </c>
      <c r="H1124" s="39">
        <v>1</v>
      </c>
      <c r="I1124" s="39">
        <v>1</v>
      </c>
      <c r="J1124" s="39">
        <v>2</v>
      </c>
      <c r="K1124" s="39">
        <v>3</v>
      </c>
      <c r="L1124" s="8"/>
      <c r="M1124" s="8"/>
      <c r="N1124" s="8"/>
      <c r="O1124" s="8"/>
      <c r="P1124" s="8"/>
      <c r="Q1124" s="8"/>
      <c r="R1124" s="8"/>
      <c r="S1124" s="8"/>
      <c r="T1124" s="8"/>
      <c r="U1124" s="8">
        <f t="shared" si="205"/>
        <v>12</v>
      </c>
      <c r="V1124" s="8"/>
      <c r="W1124" s="8">
        <v>3</v>
      </c>
      <c r="X1124" s="39">
        <v>532</v>
      </c>
      <c r="Y1124" s="8">
        <f t="shared" si="204"/>
        <v>535</v>
      </c>
    </row>
    <row r="1125" spans="1:25" ht="12.6" customHeight="1" x14ac:dyDescent="0.2">
      <c r="A1125" s="7" t="s">
        <v>177</v>
      </c>
      <c r="B1125" s="39">
        <v>220</v>
      </c>
      <c r="C1125" s="39">
        <v>151</v>
      </c>
      <c r="D1125" s="39">
        <v>14</v>
      </c>
      <c r="E1125" s="39">
        <v>6</v>
      </c>
      <c r="F1125" s="39">
        <v>22</v>
      </c>
      <c r="G1125" s="39">
        <v>0</v>
      </c>
      <c r="H1125" s="39">
        <v>0</v>
      </c>
      <c r="I1125" s="39">
        <v>2</v>
      </c>
      <c r="J1125" s="39">
        <v>3</v>
      </c>
      <c r="K1125" s="39">
        <v>5</v>
      </c>
      <c r="L1125" s="8"/>
      <c r="M1125" s="8"/>
      <c r="N1125" s="8"/>
      <c r="O1125" s="8"/>
      <c r="P1125" s="8"/>
      <c r="Q1125" s="8"/>
      <c r="R1125" s="8"/>
      <c r="S1125" s="8"/>
      <c r="T1125" s="8"/>
      <c r="U1125" s="8">
        <f t="shared" si="205"/>
        <v>32</v>
      </c>
      <c r="V1125" s="8"/>
      <c r="W1125" s="8">
        <v>1</v>
      </c>
      <c r="X1125" s="39">
        <v>454</v>
      </c>
      <c r="Y1125" s="8">
        <f t="shared" si="204"/>
        <v>455</v>
      </c>
    </row>
    <row r="1126" spans="1:25" ht="12.6" customHeight="1" x14ac:dyDescent="0.2">
      <c r="A1126" s="7" t="s">
        <v>178</v>
      </c>
      <c r="B1126" s="39">
        <v>275</v>
      </c>
      <c r="C1126" s="39">
        <v>169</v>
      </c>
      <c r="D1126" s="39">
        <v>19</v>
      </c>
      <c r="E1126" s="39">
        <v>12</v>
      </c>
      <c r="F1126" s="39">
        <v>17</v>
      </c>
      <c r="G1126" s="39">
        <v>1</v>
      </c>
      <c r="H1126" s="39">
        <v>0</v>
      </c>
      <c r="I1126" s="39">
        <v>2</v>
      </c>
      <c r="J1126" s="39">
        <v>0</v>
      </c>
      <c r="K1126" s="39">
        <v>6</v>
      </c>
      <c r="L1126" s="8"/>
      <c r="M1126" s="8"/>
      <c r="N1126" s="8"/>
      <c r="O1126" s="8"/>
      <c r="P1126" s="8"/>
      <c r="Q1126" s="8"/>
      <c r="R1126" s="8"/>
      <c r="S1126" s="8"/>
      <c r="T1126" s="8"/>
      <c r="U1126" s="8">
        <f t="shared" si="205"/>
        <v>7</v>
      </c>
      <c r="V1126" s="8"/>
      <c r="W1126" s="8">
        <v>4</v>
      </c>
      <c r="X1126" s="39">
        <v>504</v>
      </c>
      <c r="Y1126" s="8">
        <f t="shared" si="204"/>
        <v>508</v>
      </c>
    </row>
    <row r="1127" spans="1:25" ht="12.6" customHeight="1" x14ac:dyDescent="0.2">
      <c r="A1127" s="7" t="s">
        <v>179</v>
      </c>
      <c r="B1127" s="39">
        <v>224</v>
      </c>
      <c r="C1127" s="39">
        <v>169</v>
      </c>
      <c r="D1127" s="39">
        <v>20</v>
      </c>
      <c r="E1127" s="39">
        <v>15</v>
      </c>
      <c r="F1127" s="39">
        <v>13</v>
      </c>
      <c r="G1127" s="39">
        <v>0</v>
      </c>
      <c r="H1127" s="39">
        <v>0</v>
      </c>
      <c r="I1127" s="39">
        <v>0</v>
      </c>
      <c r="J1127" s="39">
        <v>3</v>
      </c>
      <c r="K1127" s="39">
        <v>4</v>
      </c>
      <c r="L1127" s="8"/>
      <c r="M1127" s="8"/>
      <c r="N1127" s="8"/>
      <c r="O1127" s="8"/>
      <c r="P1127" s="8"/>
      <c r="Q1127" s="8"/>
      <c r="R1127" s="8"/>
      <c r="S1127" s="8"/>
      <c r="T1127" s="8"/>
      <c r="U1127" s="8">
        <f t="shared" ref="U1127:U1152" si="206">Y1127-SUM(B1127:T1127)</f>
        <v>7</v>
      </c>
      <c r="V1127" s="8"/>
      <c r="W1127" s="8">
        <v>1</v>
      </c>
      <c r="X1127" s="39">
        <v>454</v>
      </c>
      <c r="Y1127" s="8">
        <f t="shared" ref="Y1127:Y1152" si="207">SUM(V1127:X1127)</f>
        <v>455</v>
      </c>
    </row>
    <row r="1128" spans="1:25" ht="12.6" customHeight="1" x14ac:dyDescent="0.2">
      <c r="A1128" s="7" t="s">
        <v>180</v>
      </c>
      <c r="B1128" s="39">
        <v>322</v>
      </c>
      <c r="C1128" s="39">
        <v>168</v>
      </c>
      <c r="D1128" s="39">
        <v>19</v>
      </c>
      <c r="E1128" s="39">
        <v>22</v>
      </c>
      <c r="F1128" s="39">
        <v>19</v>
      </c>
      <c r="G1128" s="39">
        <v>0</v>
      </c>
      <c r="H1128" s="39">
        <v>0</v>
      </c>
      <c r="I1128" s="39">
        <v>1</v>
      </c>
      <c r="J1128" s="39">
        <v>0</v>
      </c>
      <c r="K1128" s="39">
        <v>5</v>
      </c>
      <c r="L1128" s="8"/>
      <c r="M1128" s="8"/>
      <c r="N1128" s="8"/>
      <c r="O1128" s="8"/>
      <c r="P1128" s="8"/>
      <c r="Q1128" s="8"/>
      <c r="R1128" s="8"/>
      <c r="S1128" s="8"/>
      <c r="T1128" s="8"/>
      <c r="U1128" s="8">
        <f t="shared" si="206"/>
        <v>13</v>
      </c>
      <c r="V1128" s="8"/>
      <c r="W1128" s="8">
        <v>1</v>
      </c>
      <c r="X1128" s="39">
        <v>568</v>
      </c>
      <c r="Y1128" s="8">
        <f t="shared" si="207"/>
        <v>569</v>
      </c>
    </row>
    <row r="1129" spans="1:25" ht="12.6" customHeight="1" x14ac:dyDescent="0.2">
      <c r="A1129" s="7" t="s">
        <v>181</v>
      </c>
      <c r="B1129" s="39">
        <v>276</v>
      </c>
      <c r="C1129" s="39">
        <v>158</v>
      </c>
      <c r="D1129" s="39">
        <v>18</v>
      </c>
      <c r="E1129" s="39">
        <v>12</v>
      </c>
      <c r="F1129" s="39">
        <v>16</v>
      </c>
      <c r="G1129" s="39">
        <v>0</v>
      </c>
      <c r="H1129" s="39">
        <v>0</v>
      </c>
      <c r="I1129" s="39">
        <v>1</v>
      </c>
      <c r="J1129" s="39">
        <v>2</v>
      </c>
      <c r="K1129" s="39">
        <v>13</v>
      </c>
      <c r="L1129" s="8"/>
      <c r="M1129" s="8"/>
      <c r="N1129" s="8"/>
      <c r="O1129" s="8"/>
      <c r="P1129" s="8"/>
      <c r="Q1129" s="8"/>
      <c r="R1129" s="8"/>
      <c r="S1129" s="8"/>
      <c r="T1129" s="8"/>
      <c r="U1129" s="8">
        <f t="shared" si="206"/>
        <v>6</v>
      </c>
      <c r="V1129" s="8"/>
      <c r="W1129" s="8">
        <v>1</v>
      </c>
      <c r="X1129" s="39">
        <v>501</v>
      </c>
      <c r="Y1129" s="8">
        <f t="shared" si="207"/>
        <v>502</v>
      </c>
    </row>
    <row r="1130" spans="1:25" ht="12.6" customHeight="1" x14ac:dyDescent="0.2">
      <c r="A1130" s="7" t="s">
        <v>182</v>
      </c>
      <c r="B1130" s="39">
        <v>226</v>
      </c>
      <c r="C1130" s="39">
        <v>180</v>
      </c>
      <c r="D1130" s="39">
        <v>15</v>
      </c>
      <c r="E1130" s="39">
        <v>8</v>
      </c>
      <c r="F1130" s="39">
        <v>14</v>
      </c>
      <c r="G1130" s="39">
        <v>1</v>
      </c>
      <c r="H1130" s="39">
        <v>0</v>
      </c>
      <c r="I1130" s="39">
        <v>0</v>
      </c>
      <c r="J1130" s="39">
        <v>1</v>
      </c>
      <c r="K1130" s="39">
        <v>5</v>
      </c>
      <c r="L1130" s="8"/>
      <c r="M1130" s="8"/>
      <c r="N1130" s="8"/>
      <c r="O1130" s="8"/>
      <c r="P1130" s="8"/>
      <c r="Q1130" s="8"/>
      <c r="R1130" s="8"/>
      <c r="S1130" s="8"/>
      <c r="T1130" s="8"/>
      <c r="U1130" s="8">
        <f t="shared" si="206"/>
        <v>9</v>
      </c>
      <c r="V1130" s="8"/>
      <c r="W1130" s="8"/>
      <c r="X1130" s="39">
        <v>459</v>
      </c>
      <c r="Y1130" s="8">
        <f t="shared" si="207"/>
        <v>459</v>
      </c>
    </row>
    <row r="1131" spans="1:25" ht="12.6" customHeight="1" x14ac:dyDescent="0.2">
      <c r="A1131" s="7" t="s">
        <v>183</v>
      </c>
      <c r="B1131" s="39">
        <v>267</v>
      </c>
      <c r="C1131" s="39">
        <v>205</v>
      </c>
      <c r="D1131" s="39">
        <v>14</v>
      </c>
      <c r="E1131" s="39">
        <v>17</v>
      </c>
      <c r="F1131" s="39">
        <v>19</v>
      </c>
      <c r="G1131" s="39">
        <v>0</v>
      </c>
      <c r="H1131" s="39">
        <v>1</v>
      </c>
      <c r="I1131" s="39">
        <v>0</v>
      </c>
      <c r="J1131" s="39">
        <v>1</v>
      </c>
      <c r="K1131" s="39">
        <v>3</v>
      </c>
      <c r="L1131" s="8"/>
      <c r="M1131" s="8"/>
      <c r="N1131" s="8"/>
      <c r="O1131" s="8"/>
      <c r="P1131" s="8"/>
      <c r="Q1131" s="8"/>
      <c r="R1131" s="8"/>
      <c r="S1131" s="8"/>
      <c r="T1131" s="8"/>
      <c r="U1131" s="8">
        <f t="shared" si="206"/>
        <v>1</v>
      </c>
      <c r="V1131" s="8"/>
      <c r="W1131" s="8">
        <v>1</v>
      </c>
      <c r="X1131" s="39">
        <v>527</v>
      </c>
      <c r="Y1131" s="8">
        <f t="shared" si="207"/>
        <v>528</v>
      </c>
    </row>
    <row r="1132" spans="1:25" ht="12.6" customHeight="1" x14ac:dyDescent="0.2">
      <c r="A1132" s="7" t="s">
        <v>184</v>
      </c>
      <c r="B1132" s="39">
        <v>271</v>
      </c>
      <c r="C1132" s="39">
        <v>248</v>
      </c>
      <c r="D1132" s="39">
        <v>17</v>
      </c>
      <c r="E1132" s="39">
        <v>20</v>
      </c>
      <c r="F1132" s="39">
        <v>10</v>
      </c>
      <c r="G1132" s="39">
        <v>0</v>
      </c>
      <c r="H1132" s="39">
        <v>0</v>
      </c>
      <c r="I1132" s="39">
        <v>0</v>
      </c>
      <c r="J1132" s="39">
        <v>1</v>
      </c>
      <c r="K1132" s="39">
        <v>2</v>
      </c>
      <c r="L1132" s="8"/>
      <c r="M1132" s="8"/>
      <c r="N1132" s="8"/>
      <c r="O1132" s="8"/>
      <c r="P1132" s="8"/>
      <c r="Q1132" s="8"/>
      <c r="R1132" s="8"/>
      <c r="S1132" s="8"/>
      <c r="T1132" s="8"/>
      <c r="U1132" s="8">
        <f t="shared" si="206"/>
        <v>8</v>
      </c>
      <c r="V1132" s="8"/>
      <c r="W1132" s="8">
        <v>2</v>
      </c>
      <c r="X1132" s="39">
        <v>575</v>
      </c>
      <c r="Y1132" s="8">
        <f t="shared" si="207"/>
        <v>577</v>
      </c>
    </row>
    <row r="1133" spans="1:25" ht="12.6" customHeight="1" x14ac:dyDescent="0.2">
      <c r="A1133" s="7" t="s">
        <v>185</v>
      </c>
      <c r="B1133" s="39">
        <v>165</v>
      </c>
      <c r="C1133" s="39">
        <v>133</v>
      </c>
      <c r="D1133" s="39">
        <v>13</v>
      </c>
      <c r="E1133" s="39">
        <v>13</v>
      </c>
      <c r="F1133" s="39">
        <v>10</v>
      </c>
      <c r="G1133" s="39">
        <v>0</v>
      </c>
      <c r="H1133" s="39">
        <v>0</v>
      </c>
      <c r="I1133" s="39">
        <v>1</v>
      </c>
      <c r="J1133" s="39">
        <v>0</v>
      </c>
      <c r="K1133" s="39">
        <v>2</v>
      </c>
      <c r="L1133" s="8"/>
      <c r="M1133" s="8"/>
      <c r="N1133" s="8"/>
      <c r="O1133" s="8"/>
      <c r="P1133" s="8"/>
      <c r="Q1133" s="8"/>
      <c r="R1133" s="8"/>
      <c r="S1133" s="8"/>
      <c r="T1133" s="8"/>
      <c r="U1133" s="8">
        <f t="shared" si="206"/>
        <v>6</v>
      </c>
      <c r="V1133" s="8"/>
      <c r="W1133" s="8"/>
      <c r="X1133" s="39">
        <v>343</v>
      </c>
      <c r="Y1133" s="8">
        <f t="shared" si="207"/>
        <v>343</v>
      </c>
    </row>
    <row r="1134" spans="1:25" ht="12.6" customHeight="1" x14ac:dyDescent="0.2">
      <c r="A1134" s="7" t="s">
        <v>186</v>
      </c>
      <c r="B1134" s="39">
        <v>255</v>
      </c>
      <c r="C1134" s="39">
        <v>204</v>
      </c>
      <c r="D1134" s="39">
        <v>16</v>
      </c>
      <c r="E1134" s="39">
        <v>13</v>
      </c>
      <c r="F1134" s="39">
        <v>10</v>
      </c>
      <c r="G1134" s="39">
        <v>0</v>
      </c>
      <c r="H1134" s="39">
        <v>0</v>
      </c>
      <c r="I1134" s="39">
        <v>0</v>
      </c>
      <c r="J1134" s="39">
        <v>1</v>
      </c>
      <c r="K1134" s="39">
        <v>3</v>
      </c>
      <c r="L1134" s="8"/>
      <c r="M1134" s="8"/>
      <c r="N1134" s="8"/>
      <c r="O1134" s="8"/>
      <c r="P1134" s="8"/>
      <c r="Q1134" s="8"/>
      <c r="R1134" s="8"/>
      <c r="S1134" s="8"/>
      <c r="T1134" s="8"/>
      <c r="U1134" s="8">
        <f t="shared" si="206"/>
        <v>6</v>
      </c>
      <c r="V1134" s="8"/>
      <c r="W1134" s="8">
        <v>1</v>
      </c>
      <c r="X1134" s="39">
        <v>507</v>
      </c>
      <c r="Y1134" s="8">
        <f t="shared" si="207"/>
        <v>508</v>
      </c>
    </row>
    <row r="1135" spans="1:25" ht="12.6" customHeight="1" x14ac:dyDescent="0.2">
      <c r="A1135" s="7" t="s">
        <v>187</v>
      </c>
      <c r="B1135" s="39">
        <v>235</v>
      </c>
      <c r="C1135" s="39">
        <v>166</v>
      </c>
      <c r="D1135" s="39">
        <v>11</v>
      </c>
      <c r="E1135" s="39">
        <v>12</v>
      </c>
      <c r="F1135" s="39">
        <v>8</v>
      </c>
      <c r="G1135" s="39">
        <v>0</v>
      </c>
      <c r="H1135" s="39">
        <v>0</v>
      </c>
      <c r="I1135" s="39">
        <v>1</v>
      </c>
      <c r="J1135" s="39">
        <v>0</v>
      </c>
      <c r="K1135" s="39">
        <v>4</v>
      </c>
      <c r="L1135" s="8"/>
      <c r="M1135" s="8"/>
      <c r="N1135" s="8"/>
      <c r="O1135" s="8"/>
      <c r="P1135" s="8"/>
      <c r="Q1135" s="8"/>
      <c r="R1135" s="8"/>
      <c r="S1135" s="8"/>
      <c r="T1135" s="8"/>
      <c r="U1135" s="8">
        <f t="shared" si="206"/>
        <v>11</v>
      </c>
      <c r="V1135" s="8"/>
      <c r="W1135" s="8"/>
      <c r="X1135" s="39">
        <v>448</v>
      </c>
      <c r="Y1135" s="8">
        <f t="shared" si="207"/>
        <v>448</v>
      </c>
    </row>
    <row r="1136" spans="1:25" ht="12.6" customHeight="1" x14ac:dyDescent="0.2">
      <c r="A1136" s="7" t="s">
        <v>188</v>
      </c>
      <c r="B1136" s="39">
        <v>241</v>
      </c>
      <c r="C1136" s="39">
        <v>186</v>
      </c>
      <c r="D1136" s="39">
        <v>12</v>
      </c>
      <c r="E1136" s="39">
        <v>9</v>
      </c>
      <c r="F1136" s="39">
        <v>13</v>
      </c>
      <c r="G1136" s="39">
        <v>0</v>
      </c>
      <c r="H1136" s="39">
        <v>1</v>
      </c>
      <c r="I1136" s="39">
        <v>0</v>
      </c>
      <c r="J1136" s="39">
        <v>3</v>
      </c>
      <c r="K1136" s="39">
        <v>4</v>
      </c>
      <c r="L1136" s="8"/>
      <c r="M1136" s="8"/>
      <c r="N1136" s="8"/>
      <c r="O1136" s="8"/>
      <c r="P1136" s="8"/>
      <c r="Q1136" s="8"/>
      <c r="R1136" s="8"/>
      <c r="S1136" s="8"/>
      <c r="T1136" s="8"/>
      <c r="U1136" s="8">
        <f t="shared" si="206"/>
        <v>4</v>
      </c>
      <c r="V1136" s="8"/>
      <c r="W1136" s="8"/>
      <c r="X1136" s="39">
        <v>473</v>
      </c>
      <c r="Y1136" s="8">
        <f t="shared" si="207"/>
        <v>473</v>
      </c>
    </row>
    <row r="1137" spans="1:25" ht="12.6" customHeight="1" x14ac:dyDescent="0.2">
      <c r="A1137" s="7" t="s">
        <v>189</v>
      </c>
      <c r="B1137" s="39">
        <v>250</v>
      </c>
      <c r="C1137" s="39">
        <v>212</v>
      </c>
      <c r="D1137" s="39">
        <v>17</v>
      </c>
      <c r="E1137" s="39">
        <v>20</v>
      </c>
      <c r="F1137" s="39">
        <v>20</v>
      </c>
      <c r="G1137" s="39">
        <v>0</v>
      </c>
      <c r="H1137" s="39">
        <v>0</v>
      </c>
      <c r="I1137" s="39">
        <v>1</v>
      </c>
      <c r="J1137" s="39">
        <v>1</v>
      </c>
      <c r="K1137" s="39">
        <v>8</v>
      </c>
      <c r="L1137" s="8"/>
      <c r="M1137" s="8"/>
      <c r="N1137" s="8"/>
      <c r="O1137" s="8"/>
      <c r="P1137" s="8"/>
      <c r="Q1137" s="8"/>
      <c r="R1137" s="8"/>
      <c r="S1137" s="8"/>
      <c r="T1137" s="8"/>
      <c r="U1137" s="8">
        <f t="shared" si="206"/>
        <v>7</v>
      </c>
      <c r="V1137" s="8"/>
      <c r="W1137" s="8">
        <v>1</v>
      </c>
      <c r="X1137" s="39">
        <v>535</v>
      </c>
      <c r="Y1137" s="8">
        <f t="shared" si="207"/>
        <v>536</v>
      </c>
    </row>
    <row r="1138" spans="1:25" ht="12.6" customHeight="1" x14ac:dyDescent="0.2">
      <c r="A1138" s="7" t="s">
        <v>190</v>
      </c>
      <c r="B1138" s="39">
        <v>239</v>
      </c>
      <c r="C1138" s="39">
        <v>197</v>
      </c>
      <c r="D1138" s="39">
        <v>22</v>
      </c>
      <c r="E1138" s="39">
        <v>17</v>
      </c>
      <c r="F1138" s="39">
        <v>17</v>
      </c>
      <c r="G1138" s="39">
        <v>0</v>
      </c>
      <c r="H1138" s="39">
        <v>0</v>
      </c>
      <c r="I1138" s="39">
        <v>3</v>
      </c>
      <c r="J1138" s="39">
        <v>2</v>
      </c>
      <c r="K1138" s="39">
        <v>6</v>
      </c>
      <c r="L1138" s="8"/>
      <c r="M1138" s="8"/>
      <c r="N1138" s="8"/>
      <c r="O1138" s="8"/>
      <c r="P1138" s="8"/>
      <c r="Q1138" s="8"/>
      <c r="R1138" s="8"/>
      <c r="S1138" s="8"/>
      <c r="T1138" s="8"/>
      <c r="U1138" s="8">
        <f t="shared" si="206"/>
        <v>6</v>
      </c>
      <c r="V1138" s="8"/>
      <c r="W1138" s="8"/>
      <c r="X1138" s="39">
        <v>509</v>
      </c>
      <c r="Y1138" s="8">
        <f t="shared" si="207"/>
        <v>509</v>
      </c>
    </row>
    <row r="1139" spans="1:25" ht="12.6" customHeight="1" x14ac:dyDescent="0.2">
      <c r="A1139" s="7" t="s">
        <v>191</v>
      </c>
      <c r="B1139" s="39">
        <v>233</v>
      </c>
      <c r="C1139" s="39">
        <v>198</v>
      </c>
      <c r="D1139" s="39">
        <v>10</v>
      </c>
      <c r="E1139" s="39">
        <v>16</v>
      </c>
      <c r="F1139" s="39">
        <v>10</v>
      </c>
      <c r="G1139" s="39">
        <v>0</v>
      </c>
      <c r="H1139" s="39">
        <v>0</v>
      </c>
      <c r="I1139" s="39">
        <v>0</v>
      </c>
      <c r="J1139" s="39">
        <v>0</v>
      </c>
      <c r="K1139" s="39">
        <v>5</v>
      </c>
      <c r="L1139" s="8"/>
      <c r="M1139" s="8"/>
      <c r="N1139" s="8"/>
      <c r="O1139" s="8"/>
      <c r="P1139" s="8"/>
      <c r="Q1139" s="8"/>
      <c r="R1139" s="8"/>
      <c r="S1139" s="8"/>
      <c r="T1139" s="8"/>
      <c r="U1139" s="8">
        <f t="shared" si="206"/>
        <v>3</v>
      </c>
      <c r="V1139" s="8"/>
      <c r="W1139" s="8"/>
      <c r="X1139" s="39">
        <v>475</v>
      </c>
      <c r="Y1139" s="8">
        <f t="shared" si="207"/>
        <v>475</v>
      </c>
    </row>
    <row r="1140" spans="1:25" ht="12.6" customHeight="1" x14ac:dyDescent="0.2">
      <c r="A1140" s="7" t="s">
        <v>103</v>
      </c>
      <c r="B1140" s="39">
        <v>219</v>
      </c>
      <c r="C1140" s="39">
        <v>189</v>
      </c>
      <c r="D1140" s="39">
        <v>5</v>
      </c>
      <c r="E1140" s="39">
        <v>15</v>
      </c>
      <c r="F1140" s="39">
        <v>12</v>
      </c>
      <c r="G1140" s="39">
        <v>1</v>
      </c>
      <c r="H1140" s="39">
        <v>1</v>
      </c>
      <c r="I1140" s="39">
        <v>0</v>
      </c>
      <c r="J1140" s="39">
        <v>1</v>
      </c>
      <c r="K1140" s="39">
        <v>4</v>
      </c>
      <c r="L1140" s="8"/>
      <c r="M1140" s="8"/>
      <c r="N1140" s="8"/>
      <c r="O1140" s="8"/>
      <c r="P1140" s="8"/>
      <c r="Q1140" s="8"/>
      <c r="R1140" s="8"/>
      <c r="S1140" s="8"/>
      <c r="T1140" s="8"/>
      <c r="U1140" s="8">
        <f t="shared" si="206"/>
        <v>6</v>
      </c>
      <c r="V1140" s="8"/>
      <c r="W1140" s="8">
        <v>1</v>
      </c>
      <c r="X1140" s="39">
        <v>452</v>
      </c>
      <c r="Y1140" s="8">
        <f t="shared" si="207"/>
        <v>453</v>
      </c>
    </row>
    <row r="1141" spans="1:25" ht="12.6" customHeight="1" x14ac:dyDescent="0.2">
      <c r="A1141" s="7" t="s">
        <v>104</v>
      </c>
      <c r="B1141" s="39">
        <v>193</v>
      </c>
      <c r="C1141" s="39">
        <v>165</v>
      </c>
      <c r="D1141" s="39">
        <v>9</v>
      </c>
      <c r="E1141" s="39">
        <v>10</v>
      </c>
      <c r="F1141" s="39">
        <v>13</v>
      </c>
      <c r="G1141" s="39">
        <v>0</v>
      </c>
      <c r="H1141" s="39">
        <v>0</v>
      </c>
      <c r="I1141" s="39">
        <v>1</v>
      </c>
      <c r="J1141" s="39">
        <v>4</v>
      </c>
      <c r="K1141" s="39">
        <v>6</v>
      </c>
      <c r="L1141" s="8"/>
      <c r="M1141" s="8"/>
      <c r="N1141" s="8"/>
      <c r="O1141" s="8"/>
      <c r="P1141" s="8"/>
      <c r="Q1141" s="8"/>
      <c r="R1141" s="8"/>
      <c r="S1141" s="8"/>
      <c r="T1141" s="8"/>
      <c r="U1141" s="8">
        <f t="shared" si="206"/>
        <v>2</v>
      </c>
      <c r="V1141" s="8"/>
      <c r="W1141" s="8"/>
      <c r="X1141" s="39">
        <v>403</v>
      </c>
      <c r="Y1141" s="8">
        <f t="shared" si="207"/>
        <v>403</v>
      </c>
    </row>
    <row r="1142" spans="1:25" ht="12.6" customHeight="1" x14ac:dyDescent="0.2">
      <c r="A1142" s="7" t="s">
        <v>105</v>
      </c>
      <c r="B1142" s="39">
        <v>193</v>
      </c>
      <c r="C1142" s="39">
        <v>171</v>
      </c>
      <c r="D1142" s="39">
        <v>12</v>
      </c>
      <c r="E1142" s="39">
        <v>21</v>
      </c>
      <c r="F1142" s="39">
        <v>15</v>
      </c>
      <c r="G1142" s="39">
        <v>0</v>
      </c>
      <c r="H1142" s="39">
        <v>0</v>
      </c>
      <c r="I1142" s="39">
        <v>0</v>
      </c>
      <c r="J1142" s="39">
        <v>0</v>
      </c>
      <c r="K1142" s="39">
        <v>0</v>
      </c>
      <c r="L1142" s="8"/>
      <c r="M1142" s="8"/>
      <c r="N1142" s="8"/>
      <c r="O1142" s="8"/>
      <c r="P1142" s="8"/>
      <c r="Q1142" s="8"/>
      <c r="R1142" s="8"/>
      <c r="S1142" s="8"/>
      <c r="T1142" s="8"/>
      <c r="U1142" s="8">
        <f t="shared" si="206"/>
        <v>5</v>
      </c>
      <c r="V1142" s="8"/>
      <c r="W1142" s="8">
        <v>1</v>
      </c>
      <c r="X1142" s="39">
        <v>416</v>
      </c>
      <c r="Y1142" s="8">
        <f t="shared" si="207"/>
        <v>417</v>
      </c>
    </row>
    <row r="1143" spans="1:25" ht="12.6" customHeight="1" x14ac:dyDescent="0.2">
      <c r="A1143" s="7" t="s">
        <v>106</v>
      </c>
      <c r="B1143" s="39">
        <v>260</v>
      </c>
      <c r="C1143" s="39">
        <v>191</v>
      </c>
      <c r="D1143" s="39">
        <v>19</v>
      </c>
      <c r="E1143" s="39">
        <v>16</v>
      </c>
      <c r="F1143" s="39">
        <v>19</v>
      </c>
      <c r="G1143" s="39">
        <v>1</v>
      </c>
      <c r="H1143" s="39">
        <v>0</v>
      </c>
      <c r="I1143" s="39">
        <v>0</v>
      </c>
      <c r="J1143" s="39">
        <v>1</v>
      </c>
      <c r="K1143" s="39">
        <v>2</v>
      </c>
      <c r="L1143" s="8"/>
      <c r="M1143" s="8"/>
      <c r="N1143" s="8"/>
      <c r="O1143" s="8"/>
      <c r="P1143" s="8"/>
      <c r="Q1143" s="8"/>
      <c r="R1143" s="8"/>
      <c r="S1143" s="8"/>
      <c r="T1143" s="8"/>
      <c r="U1143" s="8">
        <f t="shared" si="206"/>
        <v>10</v>
      </c>
      <c r="V1143" s="8"/>
      <c r="W1143" s="8">
        <v>8</v>
      </c>
      <c r="X1143" s="39">
        <v>511</v>
      </c>
      <c r="Y1143" s="8">
        <f t="shared" si="207"/>
        <v>519</v>
      </c>
    </row>
    <row r="1144" spans="1:25" ht="12.6" customHeight="1" x14ac:dyDescent="0.2">
      <c r="A1144" s="7" t="s">
        <v>107</v>
      </c>
      <c r="B1144" s="39">
        <v>194</v>
      </c>
      <c r="C1144" s="39">
        <v>178</v>
      </c>
      <c r="D1144" s="39">
        <v>12</v>
      </c>
      <c r="E1144" s="39">
        <v>17</v>
      </c>
      <c r="F1144" s="39">
        <v>18</v>
      </c>
      <c r="G1144" s="39">
        <v>0</v>
      </c>
      <c r="H1144" s="39">
        <v>0</v>
      </c>
      <c r="I1144" s="39">
        <v>0</v>
      </c>
      <c r="J1144" s="39">
        <v>1</v>
      </c>
      <c r="K1144" s="39">
        <v>8</v>
      </c>
      <c r="L1144" s="8"/>
      <c r="M1144" s="8"/>
      <c r="N1144" s="8"/>
      <c r="O1144" s="8"/>
      <c r="P1144" s="8"/>
      <c r="Q1144" s="8"/>
      <c r="R1144" s="8"/>
      <c r="S1144" s="8"/>
      <c r="T1144" s="8"/>
      <c r="U1144" s="8">
        <f t="shared" si="206"/>
        <v>8</v>
      </c>
      <c r="V1144" s="8"/>
      <c r="W1144" s="8">
        <v>1</v>
      </c>
      <c r="X1144" s="39">
        <v>435</v>
      </c>
      <c r="Y1144" s="8">
        <f t="shared" si="207"/>
        <v>436</v>
      </c>
    </row>
    <row r="1145" spans="1:25" ht="12.6" customHeight="1" x14ac:dyDescent="0.2">
      <c r="A1145" s="7" t="s">
        <v>108</v>
      </c>
      <c r="B1145" s="39">
        <v>238</v>
      </c>
      <c r="C1145" s="39">
        <v>223</v>
      </c>
      <c r="D1145" s="39">
        <v>15</v>
      </c>
      <c r="E1145" s="39">
        <v>9</v>
      </c>
      <c r="F1145" s="39">
        <v>19</v>
      </c>
      <c r="G1145" s="39">
        <v>2</v>
      </c>
      <c r="H1145" s="39">
        <v>1</v>
      </c>
      <c r="I1145" s="39">
        <v>0</v>
      </c>
      <c r="J1145" s="39">
        <v>1</v>
      </c>
      <c r="K1145" s="39">
        <v>2</v>
      </c>
      <c r="L1145" s="8"/>
      <c r="M1145" s="8"/>
      <c r="N1145" s="8"/>
      <c r="O1145" s="8"/>
      <c r="P1145" s="8"/>
      <c r="Q1145" s="8"/>
      <c r="R1145" s="8"/>
      <c r="S1145" s="8"/>
      <c r="T1145" s="8"/>
      <c r="U1145" s="8">
        <f t="shared" si="206"/>
        <v>7</v>
      </c>
      <c r="V1145" s="8"/>
      <c r="W1145" s="8">
        <v>3</v>
      </c>
      <c r="X1145" s="39">
        <v>514</v>
      </c>
      <c r="Y1145" s="8">
        <f t="shared" si="207"/>
        <v>517</v>
      </c>
    </row>
    <row r="1146" spans="1:25" ht="12.6" customHeight="1" x14ac:dyDescent="0.2">
      <c r="A1146" s="7" t="s">
        <v>109</v>
      </c>
      <c r="B1146" s="39">
        <v>198</v>
      </c>
      <c r="C1146" s="39">
        <v>201</v>
      </c>
      <c r="D1146" s="39">
        <v>11</v>
      </c>
      <c r="E1146" s="39">
        <v>13</v>
      </c>
      <c r="F1146" s="39">
        <v>14</v>
      </c>
      <c r="G1146" s="39">
        <v>1</v>
      </c>
      <c r="H1146" s="39">
        <v>0</v>
      </c>
      <c r="I1146" s="39">
        <v>0</v>
      </c>
      <c r="J1146" s="39">
        <v>2</v>
      </c>
      <c r="K1146" s="39">
        <v>9</v>
      </c>
      <c r="L1146" s="8"/>
      <c r="M1146" s="8"/>
      <c r="N1146" s="8"/>
      <c r="O1146" s="8"/>
      <c r="P1146" s="8"/>
      <c r="Q1146" s="8"/>
      <c r="R1146" s="8"/>
      <c r="S1146" s="8"/>
      <c r="T1146" s="8"/>
      <c r="U1146" s="8">
        <f t="shared" si="206"/>
        <v>8</v>
      </c>
      <c r="V1146" s="8"/>
      <c r="W1146" s="8">
        <v>1</v>
      </c>
      <c r="X1146" s="39">
        <v>456</v>
      </c>
      <c r="Y1146" s="8">
        <f t="shared" si="207"/>
        <v>457</v>
      </c>
    </row>
    <row r="1147" spans="1:25" ht="12.6" customHeight="1" x14ac:dyDescent="0.2">
      <c r="A1147" s="7" t="s">
        <v>110</v>
      </c>
      <c r="B1147" s="39">
        <v>194</v>
      </c>
      <c r="C1147" s="39">
        <v>181</v>
      </c>
      <c r="D1147" s="39">
        <v>8</v>
      </c>
      <c r="E1147" s="39">
        <v>10</v>
      </c>
      <c r="F1147" s="39">
        <v>13</v>
      </c>
      <c r="G1147" s="39">
        <v>0</v>
      </c>
      <c r="H1147" s="39">
        <v>0</v>
      </c>
      <c r="I1147" s="39">
        <v>1</v>
      </c>
      <c r="J1147" s="39">
        <v>0</v>
      </c>
      <c r="K1147" s="39">
        <v>5</v>
      </c>
      <c r="L1147" s="8"/>
      <c r="M1147" s="8"/>
      <c r="N1147" s="8"/>
      <c r="O1147" s="8"/>
      <c r="P1147" s="8"/>
      <c r="Q1147" s="8"/>
      <c r="R1147" s="8"/>
      <c r="S1147" s="8"/>
      <c r="T1147" s="8"/>
      <c r="U1147" s="8">
        <f t="shared" si="206"/>
        <v>8</v>
      </c>
      <c r="V1147" s="8"/>
      <c r="W1147" s="8">
        <v>4</v>
      </c>
      <c r="X1147" s="39">
        <v>416</v>
      </c>
      <c r="Y1147" s="8">
        <f t="shared" si="207"/>
        <v>420</v>
      </c>
    </row>
    <row r="1148" spans="1:25" x14ac:dyDescent="0.2">
      <c r="A1148" s="7" t="s">
        <v>111</v>
      </c>
      <c r="B1148" s="39">
        <v>184</v>
      </c>
      <c r="C1148" s="39">
        <v>198</v>
      </c>
      <c r="D1148" s="39">
        <v>12</v>
      </c>
      <c r="E1148" s="39">
        <v>8</v>
      </c>
      <c r="F1148" s="39">
        <v>12</v>
      </c>
      <c r="G1148" s="39">
        <v>1</v>
      </c>
      <c r="H1148" s="39">
        <v>1</v>
      </c>
      <c r="I1148" s="39">
        <v>3</v>
      </c>
      <c r="J1148" s="39">
        <v>4</v>
      </c>
      <c r="K1148" s="39">
        <v>2</v>
      </c>
      <c r="L1148" s="8"/>
      <c r="M1148" s="8"/>
      <c r="N1148" s="8"/>
      <c r="O1148" s="8"/>
      <c r="P1148" s="8"/>
      <c r="Q1148" s="8"/>
      <c r="R1148" s="8"/>
      <c r="S1148" s="8"/>
      <c r="T1148" s="8"/>
      <c r="U1148" s="8">
        <f t="shared" si="206"/>
        <v>7</v>
      </c>
      <c r="V1148" s="8"/>
      <c r="W1148" s="8"/>
      <c r="X1148" s="39">
        <v>432</v>
      </c>
      <c r="Y1148" s="8">
        <f t="shared" si="207"/>
        <v>432</v>
      </c>
    </row>
    <row r="1149" spans="1:25" x14ac:dyDescent="0.2">
      <c r="A1149" s="7" t="s">
        <v>112</v>
      </c>
      <c r="B1149" s="39">
        <v>225</v>
      </c>
      <c r="C1149" s="39">
        <v>210</v>
      </c>
      <c r="D1149" s="39">
        <v>19</v>
      </c>
      <c r="E1149" s="39">
        <v>18</v>
      </c>
      <c r="F1149" s="39">
        <v>15</v>
      </c>
      <c r="G1149" s="39">
        <v>1</v>
      </c>
      <c r="H1149" s="39">
        <v>0</v>
      </c>
      <c r="I1149" s="39">
        <v>0</v>
      </c>
      <c r="J1149" s="39">
        <v>3</v>
      </c>
      <c r="K1149" s="39">
        <v>4</v>
      </c>
      <c r="L1149" s="8"/>
      <c r="M1149" s="8"/>
      <c r="N1149" s="8"/>
      <c r="O1149" s="8"/>
      <c r="P1149" s="8"/>
      <c r="Q1149" s="8"/>
      <c r="R1149" s="8"/>
      <c r="S1149" s="8"/>
      <c r="T1149" s="8"/>
      <c r="U1149" s="8">
        <f t="shared" si="206"/>
        <v>7</v>
      </c>
      <c r="V1149" s="8"/>
      <c r="W1149" s="8"/>
      <c r="X1149" s="39">
        <v>502</v>
      </c>
      <c r="Y1149" s="8">
        <f t="shared" si="207"/>
        <v>502</v>
      </c>
    </row>
    <row r="1150" spans="1:25" x14ac:dyDescent="0.2">
      <c r="A1150" s="7" t="s">
        <v>113</v>
      </c>
      <c r="B1150" s="39">
        <v>207</v>
      </c>
      <c r="C1150" s="39">
        <v>234</v>
      </c>
      <c r="D1150" s="39">
        <v>14</v>
      </c>
      <c r="E1150" s="39">
        <v>14</v>
      </c>
      <c r="F1150" s="39">
        <v>10</v>
      </c>
      <c r="G1150" s="39">
        <v>0</v>
      </c>
      <c r="H1150" s="39">
        <v>0</v>
      </c>
      <c r="I1150" s="39">
        <v>0</v>
      </c>
      <c r="J1150" s="39">
        <v>3</v>
      </c>
      <c r="K1150" s="39">
        <v>2</v>
      </c>
      <c r="L1150" s="8"/>
      <c r="M1150" s="8">
        <v>1</v>
      </c>
      <c r="N1150" s="8"/>
      <c r="O1150" s="8"/>
      <c r="P1150" s="8"/>
      <c r="Q1150" s="8"/>
      <c r="R1150" s="8"/>
      <c r="S1150" s="8"/>
      <c r="T1150" s="8"/>
      <c r="U1150" s="8">
        <f t="shared" si="206"/>
        <v>6</v>
      </c>
      <c r="V1150" s="8"/>
      <c r="W1150" s="8"/>
      <c r="X1150" s="39">
        <v>491</v>
      </c>
      <c r="Y1150" s="8">
        <f t="shared" si="207"/>
        <v>491</v>
      </c>
    </row>
    <row r="1151" spans="1:25" x14ac:dyDescent="0.2">
      <c r="A1151" s="7" t="s">
        <v>114</v>
      </c>
      <c r="B1151" s="39">
        <v>229</v>
      </c>
      <c r="C1151" s="39">
        <v>159</v>
      </c>
      <c r="D1151" s="39">
        <v>19</v>
      </c>
      <c r="E1151" s="39">
        <v>14</v>
      </c>
      <c r="F1151" s="39">
        <v>25</v>
      </c>
      <c r="G1151" s="39">
        <v>1</v>
      </c>
      <c r="H1151" s="39">
        <v>0</v>
      </c>
      <c r="I1151" s="39">
        <v>3</v>
      </c>
      <c r="J1151" s="39">
        <v>2</v>
      </c>
      <c r="K1151" s="39">
        <v>4</v>
      </c>
      <c r="L1151" s="8"/>
      <c r="M1151" s="8"/>
      <c r="N1151" s="8"/>
      <c r="O1151" s="8"/>
      <c r="P1151" s="8"/>
      <c r="Q1151" s="8"/>
      <c r="R1151" s="8"/>
      <c r="S1151" s="8"/>
      <c r="T1151" s="8"/>
      <c r="U1151" s="8">
        <f t="shared" si="206"/>
        <v>4</v>
      </c>
      <c r="V1151" s="8"/>
      <c r="W1151" s="8">
        <v>3</v>
      </c>
      <c r="X1151" s="39">
        <v>457</v>
      </c>
      <c r="Y1151" s="8">
        <f t="shared" si="207"/>
        <v>460</v>
      </c>
    </row>
    <row r="1152" spans="1:25" x14ac:dyDescent="0.2">
      <c r="A1152" s="7" t="s">
        <v>115</v>
      </c>
      <c r="B1152" s="39">
        <v>210</v>
      </c>
      <c r="C1152" s="39">
        <v>135</v>
      </c>
      <c r="D1152" s="39">
        <v>13</v>
      </c>
      <c r="E1152" s="39">
        <v>13</v>
      </c>
      <c r="F1152" s="39">
        <v>13</v>
      </c>
      <c r="G1152" s="39">
        <v>0</v>
      </c>
      <c r="H1152" s="39">
        <v>0</v>
      </c>
      <c r="I1152" s="39">
        <v>0</v>
      </c>
      <c r="J1152" s="39">
        <v>5</v>
      </c>
      <c r="K1152" s="39">
        <v>4</v>
      </c>
      <c r="L1152" s="8"/>
      <c r="M1152" s="8"/>
      <c r="N1152" s="8"/>
      <c r="O1152" s="8"/>
      <c r="P1152" s="8"/>
      <c r="Q1152" s="8"/>
      <c r="R1152" s="8"/>
      <c r="S1152" s="8"/>
      <c r="T1152" s="8"/>
      <c r="U1152" s="8">
        <f t="shared" si="206"/>
        <v>8</v>
      </c>
      <c r="V1152" s="8"/>
      <c r="W1152" s="8">
        <v>1</v>
      </c>
      <c r="X1152" s="39">
        <v>400</v>
      </c>
      <c r="Y1152" s="8">
        <f t="shared" si="207"/>
        <v>401</v>
      </c>
    </row>
    <row r="1153" spans="1:26" x14ac:dyDescent="0.2">
      <c r="A1153" s="9" t="s">
        <v>41</v>
      </c>
      <c r="B1153" s="24">
        <f t="shared" ref="B1153:L1153" si="208">SUM(B1061:B1152)</f>
        <v>20958</v>
      </c>
      <c r="C1153" s="24">
        <f t="shared" si="208"/>
        <v>14697</v>
      </c>
      <c r="D1153" s="24">
        <f t="shared" si="208"/>
        <v>1144</v>
      </c>
      <c r="E1153" s="24">
        <f t="shared" si="208"/>
        <v>1111</v>
      </c>
      <c r="F1153" s="24">
        <f t="shared" si="208"/>
        <v>1187</v>
      </c>
      <c r="G1153" s="24">
        <f t="shared" si="208"/>
        <v>33</v>
      </c>
      <c r="H1153" s="24">
        <f t="shared" si="208"/>
        <v>11</v>
      </c>
      <c r="I1153" s="24">
        <f t="shared" si="208"/>
        <v>72</v>
      </c>
      <c r="J1153" s="24">
        <f t="shared" si="208"/>
        <v>159</v>
      </c>
      <c r="K1153" s="24">
        <f t="shared" si="208"/>
        <v>438</v>
      </c>
      <c r="L1153" s="24">
        <f t="shared" si="208"/>
        <v>0</v>
      </c>
      <c r="M1153" s="24">
        <f t="shared" ref="M1153:R1153" si="209">SUM(M1061:M1152)</f>
        <v>4</v>
      </c>
      <c r="N1153" s="24">
        <f t="shared" si="209"/>
        <v>0</v>
      </c>
      <c r="O1153" s="24">
        <f t="shared" si="209"/>
        <v>0</v>
      </c>
      <c r="P1153" s="24">
        <f t="shared" si="209"/>
        <v>0</v>
      </c>
      <c r="Q1153" s="24">
        <f t="shared" si="209"/>
        <v>0</v>
      </c>
      <c r="R1153" s="24">
        <f t="shared" si="209"/>
        <v>0</v>
      </c>
      <c r="S1153" s="24">
        <f t="shared" ref="S1153:Y1153" si="210">SUM(S1061:S1152)</f>
        <v>0</v>
      </c>
      <c r="T1153" s="24">
        <f t="shared" si="210"/>
        <v>0</v>
      </c>
      <c r="U1153" s="48">
        <f t="shared" si="210"/>
        <v>593</v>
      </c>
      <c r="V1153" s="50">
        <f t="shared" si="210"/>
        <v>0</v>
      </c>
      <c r="W1153" s="49">
        <f t="shared" si="210"/>
        <v>127</v>
      </c>
      <c r="X1153" s="50">
        <f t="shared" si="210"/>
        <v>40280</v>
      </c>
      <c r="Y1153" s="49">
        <f t="shared" si="210"/>
        <v>40407</v>
      </c>
    </row>
    <row r="1154" spans="1:26" x14ac:dyDescent="0.2">
      <c r="A1154" s="9"/>
      <c r="B1154" s="25"/>
      <c r="C1154" s="25"/>
      <c r="D1154" s="25"/>
      <c r="E1154" s="25"/>
      <c r="F1154" s="25"/>
      <c r="G1154" s="25"/>
      <c r="H1154" s="25"/>
      <c r="I1154" s="25"/>
      <c r="J1154" s="25"/>
      <c r="K1154" s="25"/>
      <c r="L1154" s="25"/>
      <c r="M1154" s="25"/>
      <c r="N1154" s="25"/>
      <c r="O1154" s="25"/>
      <c r="P1154" s="25"/>
      <c r="Q1154" s="25"/>
      <c r="R1154" s="25"/>
      <c r="S1154" s="25"/>
      <c r="T1154" s="25"/>
      <c r="U1154" s="25"/>
      <c r="V1154" s="25"/>
      <c r="W1154" s="25"/>
      <c r="X1154" s="25"/>
      <c r="Y1154" s="25"/>
    </row>
    <row r="1155" spans="1:26" ht="15.75" x14ac:dyDescent="0.25">
      <c r="A1155" s="6" t="s">
        <v>205</v>
      </c>
      <c r="B1155" s="8"/>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6" x14ac:dyDescent="0.2">
      <c r="A1156" s="7" t="s">
        <v>49</v>
      </c>
      <c r="B1156" s="39">
        <v>331</v>
      </c>
      <c r="C1156" s="39">
        <v>455</v>
      </c>
      <c r="D1156" s="39">
        <v>29</v>
      </c>
      <c r="E1156" s="39">
        <v>49</v>
      </c>
      <c r="F1156" s="39">
        <v>18</v>
      </c>
      <c r="G1156" s="39">
        <v>0</v>
      </c>
      <c r="H1156" s="39">
        <v>1</v>
      </c>
      <c r="I1156" s="39">
        <v>1</v>
      </c>
      <c r="J1156" s="39">
        <v>4</v>
      </c>
      <c r="K1156" s="39">
        <v>3</v>
      </c>
      <c r="L1156" s="8"/>
      <c r="M1156" s="8"/>
      <c r="N1156" s="8"/>
      <c r="O1156" s="8"/>
      <c r="P1156" s="8"/>
      <c r="Q1156" s="8"/>
      <c r="R1156" s="8"/>
      <c r="S1156" s="8"/>
      <c r="T1156" s="8"/>
      <c r="U1156" s="8">
        <f>Y1156-SUM(B1156:T1156)</f>
        <v>8</v>
      </c>
      <c r="V1156" s="8"/>
      <c r="W1156" s="8">
        <v>1</v>
      </c>
      <c r="X1156" s="39">
        <v>898</v>
      </c>
      <c r="Y1156" s="8">
        <f>SUM(V1156:X1156)</f>
        <v>899</v>
      </c>
    </row>
    <row r="1157" spans="1:26" x14ac:dyDescent="0.2">
      <c r="A1157" s="7" t="s">
        <v>50</v>
      </c>
      <c r="B1157" s="39">
        <v>279</v>
      </c>
      <c r="C1157" s="39">
        <v>329</v>
      </c>
      <c r="D1157" s="39">
        <v>18</v>
      </c>
      <c r="E1157" s="39">
        <v>41</v>
      </c>
      <c r="F1157" s="39">
        <v>17</v>
      </c>
      <c r="G1157" s="39">
        <v>0</v>
      </c>
      <c r="H1157" s="39">
        <v>0</v>
      </c>
      <c r="I1157" s="39">
        <v>5</v>
      </c>
      <c r="J1157" s="39">
        <v>8</v>
      </c>
      <c r="K1157" s="39">
        <v>3</v>
      </c>
      <c r="L1157" s="8"/>
      <c r="M1157" s="8">
        <v>1</v>
      </c>
      <c r="N1157" s="8"/>
      <c r="O1157" s="8"/>
      <c r="P1157" s="8"/>
      <c r="Q1157" s="8"/>
      <c r="R1157" s="8"/>
      <c r="S1157" s="8"/>
      <c r="T1157" s="8"/>
      <c r="U1157" s="8">
        <f>Y1157-SUM(B1157:T1157)</f>
        <v>9</v>
      </c>
      <c r="V1157" s="8"/>
      <c r="W1157" s="8">
        <v>2</v>
      </c>
      <c r="X1157" s="39">
        <v>708</v>
      </c>
      <c r="Y1157" s="8">
        <f>SUM(V1157:X1157)</f>
        <v>710</v>
      </c>
      <c r="Z1157" s="8"/>
    </row>
    <row r="1158" spans="1:26" x14ac:dyDescent="0.2">
      <c r="A1158" s="9" t="s">
        <v>41</v>
      </c>
      <c r="B1158" s="24">
        <f t="shared" ref="B1158:L1158" si="211">SUM(B1156:B1157)</f>
        <v>610</v>
      </c>
      <c r="C1158" s="24">
        <f t="shared" si="211"/>
        <v>784</v>
      </c>
      <c r="D1158" s="24">
        <f t="shared" si="211"/>
        <v>47</v>
      </c>
      <c r="E1158" s="24">
        <f t="shared" si="211"/>
        <v>90</v>
      </c>
      <c r="F1158" s="24">
        <f t="shared" si="211"/>
        <v>35</v>
      </c>
      <c r="G1158" s="24">
        <f t="shared" si="211"/>
        <v>0</v>
      </c>
      <c r="H1158" s="24">
        <f t="shared" si="211"/>
        <v>1</v>
      </c>
      <c r="I1158" s="24">
        <f t="shared" si="211"/>
        <v>6</v>
      </c>
      <c r="J1158" s="24">
        <f t="shared" si="211"/>
        <v>12</v>
      </c>
      <c r="K1158" s="24">
        <f t="shared" si="211"/>
        <v>6</v>
      </c>
      <c r="L1158" s="24">
        <f t="shared" si="211"/>
        <v>0</v>
      </c>
      <c r="M1158" s="24">
        <f t="shared" ref="M1158:R1158" si="212">SUM(M1156:M1157)</f>
        <v>1</v>
      </c>
      <c r="N1158" s="24">
        <f t="shared" si="212"/>
        <v>0</v>
      </c>
      <c r="O1158" s="24">
        <f t="shared" si="212"/>
        <v>0</v>
      </c>
      <c r="P1158" s="24">
        <f t="shared" si="212"/>
        <v>0</v>
      </c>
      <c r="Q1158" s="24">
        <f t="shared" si="212"/>
        <v>0</v>
      </c>
      <c r="R1158" s="24">
        <f t="shared" si="212"/>
        <v>0</v>
      </c>
      <c r="S1158" s="24">
        <f t="shared" ref="S1158:Y1158" si="213">SUM(S1156:S1157)</f>
        <v>0</v>
      </c>
      <c r="T1158" s="24">
        <f t="shared" si="213"/>
        <v>0</v>
      </c>
      <c r="U1158" s="48">
        <f t="shared" si="213"/>
        <v>17</v>
      </c>
      <c r="V1158" s="50">
        <f t="shared" si="213"/>
        <v>0</v>
      </c>
      <c r="W1158" s="49">
        <f t="shared" si="213"/>
        <v>3</v>
      </c>
      <c r="X1158" s="50">
        <f t="shared" si="213"/>
        <v>1606</v>
      </c>
      <c r="Y1158" s="49">
        <f t="shared" si="213"/>
        <v>1609</v>
      </c>
    </row>
    <row r="1159" spans="1:26" x14ac:dyDescent="0.2">
      <c r="A1159" s="9"/>
      <c r="B1159" s="21"/>
      <c r="C1159" s="21"/>
      <c r="D1159" s="21"/>
      <c r="E1159" s="21"/>
      <c r="F1159" s="21"/>
      <c r="G1159" s="21"/>
      <c r="H1159" s="21"/>
      <c r="I1159" s="21"/>
      <c r="J1159" s="21"/>
      <c r="K1159" s="21"/>
      <c r="L1159" s="21"/>
      <c r="M1159" s="21"/>
      <c r="N1159" s="21"/>
      <c r="O1159" s="21"/>
      <c r="P1159" s="21"/>
      <c r="Q1159" s="21"/>
      <c r="R1159" s="21"/>
      <c r="S1159" s="21"/>
      <c r="T1159" s="21"/>
      <c r="U1159" s="21"/>
      <c r="V1159" s="21"/>
      <c r="W1159" s="21"/>
      <c r="X1159" s="21"/>
      <c r="Y1159" s="21"/>
    </row>
    <row r="1160" spans="1:26" ht="15.75" x14ac:dyDescent="0.25">
      <c r="A1160" s="6" t="s">
        <v>206</v>
      </c>
      <c r="B1160" s="8"/>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6" x14ac:dyDescent="0.2">
      <c r="A1161" s="7" t="s">
        <v>49</v>
      </c>
      <c r="B1161" s="39">
        <v>287</v>
      </c>
      <c r="C1161" s="39">
        <v>241</v>
      </c>
      <c r="D1161" s="39">
        <v>25</v>
      </c>
      <c r="E1161" s="39">
        <v>8</v>
      </c>
      <c r="F1161" s="39">
        <v>19</v>
      </c>
      <c r="G1161" s="39">
        <v>0</v>
      </c>
      <c r="H1161" s="39">
        <v>0</v>
      </c>
      <c r="I1161" s="39">
        <v>0</v>
      </c>
      <c r="J1161" s="39">
        <v>0</v>
      </c>
      <c r="K1161" s="39">
        <v>9</v>
      </c>
      <c r="L1161" s="8"/>
      <c r="M1161" s="8"/>
      <c r="N1161" s="8"/>
      <c r="O1161" s="8"/>
      <c r="P1161" s="8"/>
      <c r="Q1161" s="8"/>
      <c r="R1161" s="8"/>
      <c r="S1161" s="8"/>
      <c r="T1161" s="8"/>
      <c r="U1161" s="8">
        <f>Y1161-SUM(B1161:T1161)</f>
        <v>9</v>
      </c>
      <c r="V1161" s="8"/>
      <c r="W1161" s="8"/>
      <c r="X1161" s="39">
        <v>598</v>
      </c>
      <c r="Y1161" s="8">
        <f t="shared" ref="Y1161:Y1212" si="214">SUM(V1161:X1161)</f>
        <v>598</v>
      </c>
    </row>
    <row r="1162" spans="1:26" x14ac:dyDescent="0.2">
      <c r="A1162" s="7" t="s">
        <v>50</v>
      </c>
      <c r="B1162" s="39">
        <v>423</v>
      </c>
      <c r="C1162" s="39">
        <v>313</v>
      </c>
      <c r="D1162" s="39">
        <v>18</v>
      </c>
      <c r="E1162" s="39">
        <v>22</v>
      </c>
      <c r="F1162" s="39">
        <v>18</v>
      </c>
      <c r="G1162" s="39">
        <v>0</v>
      </c>
      <c r="H1162" s="39">
        <v>0</v>
      </c>
      <c r="I1162" s="39">
        <v>2</v>
      </c>
      <c r="J1162" s="39">
        <v>0</v>
      </c>
      <c r="K1162" s="39">
        <v>8</v>
      </c>
      <c r="L1162" s="8"/>
      <c r="M1162" s="8"/>
      <c r="N1162" s="8"/>
      <c r="O1162" s="8"/>
      <c r="P1162" s="8"/>
      <c r="Q1162" s="8"/>
      <c r="R1162" s="8"/>
      <c r="S1162" s="8"/>
      <c r="T1162" s="8"/>
      <c r="U1162" s="8">
        <f t="shared" ref="U1162:U1211" si="215">Y1162-SUM(B1162:T1162)</f>
        <v>5</v>
      </c>
      <c r="V1162" s="8"/>
      <c r="W1162" s="8"/>
      <c r="X1162" s="39">
        <v>809</v>
      </c>
      <c r="Y1162" s="8">
        <f t="shared" si="214"/>
        <v>809</v>
      </c>
    </row>
    <row r="1163" spans="1:26" x14ac:dyDescent="0.2">
      <c r="A1163" s="7" t="s">
        <v>51</v>
      </c>
      <c r="B1163" s="39">
        <v>384</v>
      </c>
      <c r="C1163" s="39">
        <v>359</v>
      </c>
      <c r="D1163" s="39">
        <v>22</v>
      </c>
      <c r="E1163" s="39">
        <v>38</v>
      </c>
      <c r="F1163" s="39">
        <v>23</v>
      </c>
      <c r="G1163" s="39">
        <v>0</v>
      </c>
      <c r="H1163" s="39">
        <v>0</v>
      </c>
      <c r="I1163" s="39">
        <v>0</v>
      </c>
      <c r="J1163" s="39">
        <v>1</v>
      </c>
      <c r="K1163" s="39">
        <v>12</v>
      </c>
      <c r="L1163" s="8"/>
      <c r="M1163" s="8"/>
      <c r="N1163" s="8"/>
      <c r="O1163" s="8"/>
      <c r="P1163" s="8"/>
      <c r="Q1163" s="8"/>
      <c r="R1163" s="8"/>
      <c r="S1163" s="8"/>
      <c r="T1163" s="8"/>
      <c r="U1163" s="8">
        <f t="shared" si="215"/>
        <v>6</v>
      </c>
      <c r="V1163" s="8"/>
      <c r="W1163" s="8">
        <v>1</v>
      </c>
      <c r="X1163" s="39">
        <v>844</v>
      </c>
      <c r="Y1163" s="8">
        <f t="shared" si="214"/>
        <v>845</v>
      </c>
    </row>
    <row r="1164" spans="1:26" x14ac:dyDescent="0.2">
      <c r="A1164" s="7" t="s">
        <v>52</v>
      </c>
      <c r="B1164" s="39">
        <v>315</v>
      </c>
      <c r="C1164" s="39">
        <v>258</v>
      </c>
      <c r="D1164" s="39">
        <v>21</v>
      </c>
      <c r="E1164" s="39">
        <v>11</v>
      </c>
      <c r="F1164" s="39">
        <v>17</v>
      </c>
      <c r="G1164" s="39">
        <v>1</v>
      </c>
      <c r="H1164" s="39">
        <v>0</v>
      </c>
      <c r="I1164" s="39">
        <v>4</v>
      </c>
      <c r="J1164" s="39">
        <v>0</v>
      </c>
      <c r="K1164" s="39">
        <v>8</v>
      </c>
      <c r="L1164" s="8"/>
      <c r="M1164" s="8"/>
      <c r="N1164" s="8"/>
      <c r="O1164" s="8"/>
      <c r="P1164" s="8"/>
      <c r="Q1164" s="8"/>
      <c r="R1164" s="8"/>
      <c r="S1164" s="8"/>
      <c r="T1164" s="8"/>
      <c r="U1164" s="8">
        <f t="shared" si="215"/>
        <v>9</v>
      </c>
      <c r="V1164" s="8"/>
      <c r="W1164" s="8">
        <v>1</v>
      </c>
      <c r="X1164" s="39">
        <v>643</v>
      </c>
      <c r="Y1164" s="8">
        <f t="shared" si="214"/>
        <v>644</v>
      </c>
    </row>
    <row r="1165" spans="1:26" x14ac:dyDescent="0.2">
      <c r="A1165" s="7" t="s">
        <v>53</v>
      </c>
      <c r="B1165" s="39">
        <v>244</v>
      </c>
      <c r="C1165" s="39">
        <v>241</v>
      </c>
      <c r="D1165" s="39">
        <v>19</v>
      </c>
      <c r="E1165" s="39">
        <v>19</v>
      </c>
      <c r="F1165" s="39">
        <v>24</v>
      </c>
      <c r="G1165" s="39">
        <v>0</v>
      </c>
      <c r="H1165" s="39">
        <v>0</v>
      </c>
      <c r="I1165" s="39">
        <v>0</v>
      </c>
      <c r="J1165" s="39">
        <v>1</v>
      </c>
      <c r="K1165" s="39">
        <v>7</v>
      </c>
      <c r="L1165" s="8"/>
      <c r="M1165" s="8"/>
      <c r="N1165" s="8"/>
      <c r="O1165" s="8"/>
      <c r="P1165" s="8"/>
      <c r="Q1165" s="8"/>
      <c r="R1165" s="8"/>
      <c r="S1165" s="8"/>
      <c r="T1165" s="8"/>
      <c r="U1165" s="8">
        <f t="shared" si="215"/>
        <v>8</v>
      </c>
      <c r="V1165" s="8"/>
      <c r="W1165" s="8"/>
      <c r="X1165" s="39">
        <v>563</v>
      </c>
      <c r="Y1165" s="8">
        <f t="shared" si="214"/>
        <v>563</v>
      </c>
    </row>
    <row r="1166" spans="1:26" x14ac:dyDescent="0.2">
      <c r="A1166" s="7" t="s">
        <v>54</v>
      </c>
      <c r="B1166" s="39">
        <v>248</v>
      </c>
      <c r="C1166" s="39">
        <v>235</v>
      </c>
      <c r="D1166" s="39">
        <v>23</v>
      </c>
      <c r="E1166" s="39">
        <v>19</v>
      </c>
      <c r="F1166" s="39">
        <v>13</v>
      </c>
      <c r="G1166" s="39">
        <v>1</v>
      </c>
      <c r="H1166" s="39">
        <v>0</v>
      </c>
      <c r="I1166" s="39">
        <v>0</v>
      </c>
      <c r="J1166" s="39">
        <v>1</v>
      </c>
      <c r="K1166" s="39">
        <v>5</v>
      </c>
      <c r="L1166" s="8"/>
      <c r="M1166" s="8"/>
      <c r="N1166" s="8"/>
      <c r="O1166" s="8"/>
      <c r="P1166" s="8"/>
      <c r="Q1166" s="8"/>
      <c r="R1166" s="8"/>
      <c r="S1166" s="8"/>
      <c r="T1166" s="8"/>
      <c r="U1166" s="8">
        <f t="shared" si="215"/>
        <v>8</v>
      </c>
      <c r="V1166" s="8"/>
      <c r="W1166" s="8">
        <v>1</v>
      </c>
      <c r="X1166" s="39">
        <v>552</v>
      </c>
      <c r="Y1166" s="8">
        <f t="shared" si="214"/>
        <v>553</v>
      </c>
    </row>
    <row r="1167" spans="1:26" x14ac:dyDescent="0.2">
      <c r="A1167" s="7" t="s">
        <v>55</v>
      </c>
      <c r="B1167" s="39">
        <v>204</v>
      </c>
      <c r="C1167" s="39">
        <v>181</v>
      </c>
      <c r="D1167" s="39">
        <v>16</v>
      </c>
      <c r="E1167" s="39">
        <v>19</v>
      </c>
      <c r="F1167" s="39">
        <v>17</v>
      </c>
      <c r="G1167" s="39">
        <v>1</v>
      </c>
      <c r="H1167" s="39">
        <v>0</v>
      </c>
      <c r="I1167" s="39">
        <v>1</v>
      </c>
      <c r="J1167" s="39">
        <v>1</v>
      </c>
      <c r="K1167" s="39">
        <v>5</v>
      </c>
      <c r="L1167" s="8"/>
      <c r="M1167" s="8"/>
      <c r="N1167" s="8"/>
      <c r="O1167" s="8"/>
      <c r="P1167" s="8"/>
      <c r="Q1167" s="8"/>
      <c r="R1167" s="8"/>
      <c r="S1167" s="8"/>
      <c r="T1167" s="8"/>
      <c r="U1167" s="8">
        <f t="shared" si="215"/>
        <v>3</v>
      </c>
      <c r="V1167" s="8"/>
      <c r="W1167" s="8">
        <v>1</v>
      </c>
      <c r="X1167" s="39">
        <v>447</v>
      </c>
      <c r="Y1167" s="8">
        <f t="shared" si="214"/>
        <v>448</v>
      </c>
    </row>
    <row r="1168" spans="1:26" x14ac:dyDescent="0.2">
      <c r="A1168" s="7" t="s">
        <v>56</v>
      </c>
      <c r="B1168" s="39">
        <v>195</v>
      </c>
      <c r="C1168" s="39">
        <v>154</v>
      </c>
      <c r="D1168" s="39">
        <v>13</v>
      </c>
      <c r="E1168" s="39">
        <v>11</v>
      </c>
      <c r="F1168" s="39">
        <v>20</v>
      </c>
      <c r="G1168" s="39">
        <v>0</v>
      </c>
      <c r="H1168" s="39">
        <v>0</v>
      </c>
      <c r="I1168" s="39">
        <v>3</v>
      </c>
      <c r="J1168" s="39">
        <v>2</v>
      </c>
      <c r="K1168" s="39">
        <v>3</v>
      </c>
      <c r="L1168" s="8"/>
      <c r="M1168" s="8"/>
      <c r="N1168" s="8"/>
      <c r="O1168" s="8"/>
      <c r="P1168" s="8"/>
      <c r="Q1168" s="8"/>
      <c r="R1168" s="8"/>
      <c r="S1168" s="8"/>
      <c r="T1168" s="8"/>
      <c r="U1168" s="8">
        <f t="shared" si="215"/>
        <v>4</v>
      </c>
      <c r="V1168" s="8"/>
      <c r="W1168" s="8"/>
      <c r="X1168" s="39">
        <v>405</v>
      </c>
      <c r="Y1168" s="8">
        <f t="shared" si="214"/>
        <v>405</v>
      </c>
    </row>
    <row r="1169" spans="1:25" x14ac:dyDescent="0.2">
      <c r="A1169" s="7" t="s">
        <v>57</v>
      </c>
      <c r="B1169" s="39">
        <v>253</v>
      </c>
      <c r="C1169" s="39">
        <v>182</v>
      </c>
      <c r="D1169" s="39">
        <v>26</v>
      </c>
      <c r="E1169" s="39">
        <v>11</v>
      </c>
      <c r="F1169" s="39">
        <v>15</v>
      </c>
      <c r="G1169" s="39">
        <v>0</v>
      </c>
      <c r="H1169" s="39">
        <v>0</v>
      </c>
      <c r="I1169" s="39">
        <v>0</v>
      </c>
      <c r="J1169" s="39">
        <v>2</v>
      </c>
      <c r="K1169" s="39">
        <v>2</v>
      </c>
      <c r="L1169" s="8"/>
      <c r="M1169" s="8"/>
      <c r="N1169" s="8"/>
      <c r="O1169" s="8"/>
      <c r="P1169" s="8"/>
      <c r="Q1169" s="8"/>
      <c r="R1169" s="8"/>
      <c r="S1169" s="8"/>
      <c r="T1169" s="8"/>
      <c r="U1169" s="8">
        <f t="shared" si="215"/>
        <v>1</v>
      </c>
      <c r="V1169" s="8"/>
      <c r="W1169" s="8">
        <v>1</v>
      </c>
      <c r="X1169" s="39">
        <v>491</v>
      </c>
      <c r="Y1169" s="8">
        <f t="shared" si="214"/>
        <v>492</v>
      </c>
    </row>
    <row r="1170" spans="1:25" x14ac:dyDescent="0.2">
      <c r="A1170" s="7" t="s">
        <v>58</v>
      </c>
      <c r="B1170" s="39">
        <v>165</v>
      </c>
      <c r="C1170" s="39">
        <v>165</v>
      </c>
      <c r="D1170" s="39">
        <v>12</v>
      </c>
      <c r="E1170" s="39">
        <v>14</v>
      </c>
      <c r="F1170" s="39">
        <v>9</v>
      </c>
      <c r="G1170" s="39">
        <v>0</v>
      </c>
      <c r="H1170" s="39">
        <v>0</v>
      </c>
      <c r="I1170" s="39">
        <v>0</v>
      </c>
      <c r="J1170" s="39">
        <v>2</v>
      </c>
      <c r="K1170" s="39">
        <v>3</v>
      </c>
      <c r="L1170" s="8"/>
      <c r="M1170" s="8"/>
      <c r="N1170" s="8"/>
      <c r="O1170" s="8"/>
      <c r="P1170" s="8"/>
      <c r="Q1170" s="8"/>
      <c r="R1170" s="8"/>
      <c r="S1170" s="8"/>
      <c r="T1170" s="8"/>
      <c r="U1170" s="8">
        <f t="shared" si="215"/>
        <v>6</v>
      </c>
      <c r="V1170" s="8"/>
      <c r="W1170" s="8"/>
      <c r="X1170" s="39">
        <v>376</v>
      </c>
      <c r="Y1170" s="8">
        <f t="shared" si="214"/>
        <v>376</v>
      </c>
    </row>
    <row r="1171" spans="1:25" x14ac:dyDescent="0.2">
      <c r="A1171" s="7" t="s">
        <v>59</v>
      </c>
      <c r="B1171" s="39">
        <v>216</v>
      </c>
      <c r="C1171" s="39">
        <v>161</v>
      </c>
      <c r="D1171" s="39">
        <v>23</v>
      </c>
      <c r="E1171" s="39">
        <v>14</v>
      </c>
      <c r="F1171" s="39">
        <v>15</v>
      </c>
      <c r="G1171" s="39">
        <v>1</v>
      </c>
      <c r="H1171" s="39">
        <v>0</v>
      </c>
      <c r="I1171" s="39">
        <v>3</v>
      </c>
      <c r="J1171" s="39">
        <v>0</v>
      </c>
      <c r="K1171" s="39">
        <v>7</v>
      </c>
      <c r="L1171" s="8"/>
      <c r="M1171" s="8"/>
      <c r="N1171" s="8"/>
      <c r="O1171" s="8"/>
      <c r="P1171" s="8"/>
      <c r="Q1171" s="8"/>
      <c r="R1171" s="8"/>
      <c r="S1171" s="8"/>
      <c r="T1171" s="8"/>
      <c r="U1171" s="8">
        <f t="shared" si="215"/>
        <v>5</v>
      </c>
      <c r="V1171" s="8"/>
      <c r="W1171" s="8">
        <v>2</v>
      </c>
      <c r="X1171" s="39">
        <v>443</v>
      </c>
      <c r="Y1171" s="8">
        <f t="shared" si="214"/>
        <v>445</v>
      </c>
    </row>
    <row r="1172" spans="1:25" x14ac:dyDescent="0.2">
      <c r="A1172" s="7" t="s">
        <v>60</v>
      </c>
      <c r="B1172" s="39">
        <v>203</v>
      </c>
      <c r="C1172" s="39">
        <v>150</v>
      </c>
      <c r="D1172" s="39">
        <v>12</v>
      </c>
      <c r="E1172" s="39">
        <v>13</v>
      </c>
      <c r="F1172" s="39">
        <v>11</v>
      </c>
      <c r="G1172" s="39">
        <v>0</v>
      </c>
      <c r="H1172" s="39">
        <v>0</v>
      </c>
      <c r="I1172" s="39">
        <v>2</v>
      </c>
      <c r="J1172" s="39">
        <v>0</v>
      </c>
      <c r="K1172" s="39">
        <v>6</v>
      </c>
      <c r="L1172" s="8"/>
      <c r="M1172" s="8"/>
      <c r="N1172" s="8"/>
      <c r="O1172" s="8"/>
      <c r="P1172" s="8"/>
      <c r="Q1172" s="8"/>
      <c r="R1172" s="8"/>
      <c r="S1172" s="8"/>
      <c r="T1172" s="8"/>
      <c r="U1172" s="8">
        <f t="shared" si="215"/>
        <v>2</v>
      </c>
      <c r="V1172" s="8"/>
      <c r="W1172" s="8"/>
      <c r="X1172" s="39">
        <v>399</v>
      </c>
      <c r="Y1172" s="8">
        <f t="shared" si="214"/>
        <v>399</v>
      </c>
    </row>
    <row r="1173" spans="1:25" x14ac:dyDescent="0.2">
      <c r="A1173" s="7" t="s">
        <v>61</v>
      </c>
      <c r="B1173" s="39">
        <v>236</v>
      </c>
      <c r="C1173" s="39">
        <v>199</v>
      </c>
      <c r="D1173" s="39">
        <v>21</v>
      </c>
      <c r="E1173" s="39">
        <v>18</v>
      </c>
      <c r="F1173" s="39">
        <v>23</v>
      </c>
      <c r="G1173" s="39">
        <v>0</v>
      </c>
      <c r="H1173" s="39">
        <v>0</v>
      </c>
      <c r="I1173" s="39">
        <v>2</v>
      </c>
      <c r="J1173" s="39">
        <v>0</v>
      </c>
      <c r="K1173" s="39">
        <v>4</v>
      </c>
      <c r="L1173" s="8"/>
      <c r="M1173" s="8"/>
      <c r="N1173" s="8"/>
      <c r="O1173" s="8"/>
      <c r="P1173" s="8"/>
      <c r="Q1173" s="8"/>
      <c r="R1173" s="8"/>
      <c r="S1173" s="8"/>
      <c r="T1173" s="8"/>
      <c r="U1173" s="8">
        <f t="shared" si="215"/>
        <v>11</v>
      </c>
      <c r="V1173" s="8">
        <v>1</v>
      </c>
      <c r="W1173" s="8">
        <v>1</v>
      </c>
      <c r="X1173" s="39">
        <v>512</v>
      </c>
      <c r="Y1173" s="8">
        <f t="shared" si="214"/>
        <v>514</v>
      </c>
    </row>
    <row r="1174" spans="1:25" x14ac:dyDescent="0.2">
      <c r="A1174" s="7" t="s">
        <v>62</v>
      </c>
      <c r="B1174" s="39">
        <v>239</v>
      </c>
      <c r="C1174" s="39">
        <v>149</v>
      </c>
      <c r="D1174" s="39">
        <v>19</v>
      </c>
      <c r="E1174" s="39">
        <v>13</v>
      </c>
      <c r="F1174" s="39">
        <v>10</v>
      </c>
      <c r="G1174" s="39">
        <v>0</v>
      </c>
      <c r="H1174" s="39">
        <v>1</v>
      </c>
      <c r="I1174" s="39">
        <v>5</v>
      </c>
      <c r="J1174" s="39">
        <v>0</v>
      </c>
      <c r="K1174" s="39">
        <v>6</v>
      </c>
      <c r="L1174" s="8"/>
      <c r="M1174" s="8">
        <v>1</v>
      </c>
      <c r="N1174" s="8"/>
      <c r="O1174" s="8"/>
      <c r="P1174" s="8"/>
      <c r="Q1174" s="8"/>
      <c r="R1174" s="8"/>
      <c r="S1174" s="8"/>
      <c r="T1174" s="8"/>
      <c r="U1174" s="8">
        <f t="shared" si="215"/>
        <v>10</v>
      </c>
      <c r="V1174" s="8">
        <v>1</v>
      </c>
      <c r="W1174" s="8"/>
      <c r="X1174" s="39">
        <v>452</v>
      </c>
      <c r="Y1174" s="8">
        <f t="shared" si="214"/>
        <v>453</v>
      </c>
    </row>
    <row r="1175" spans="1:25" x14ac:dyDescent="0.2">
      <c r="A1175" s="7" t="s">
        <v>63</v>
      </c>
      <c r="B1175" s="39">
        <v>135</v>
      </c>
      <c r="C1175" s="39">
        <v>110</v>
      </c>
      <c r="D1175" s="39">
        <v>12</v>
      </c>
      <c r="E1175" s="39">
        <v>6</v>
      </c>
      <c r="F1175" s="39">
        <v>5</v>
      </c>
      <c r="G1175" s="39">
        <v>1</v>
      </c>
      <c r="H1175" s="39">
        <v>0</v>
      </c>
      <c r="I1175" s="39">
        <v>0</v>
      </c>
      <c r="J1175" s="39">
        <v>1</v>
      </c>
      <c r="K1175" s="39">
        <v>7</v>
      </c>
      <c r="L1175" s="8"/>
      <c r="M1175" s="8"/>
      <c r="N1175" s="8"/>
      <c r="O1175" s="8"/>
      <c r="P1175" s="8"/>
      <c r="Q1175" s="8"/>
      <c r="R1175" s="8"/>
      <c r="S1175" s="8"/>
      <c r="T1175" s="8"/>
      <c r="U1175" s="8">
        <f t="shared" si="215"/>
        <v>8</v>
      </c>
      <c r="V1175" s="8"/>
      <c r="W1175" s="8">
        <v>1</v>
      </c>
      <c r="X1175" s="39">
        <v>284</v>
      </c>
      <c r="Y1175" s="8">
        <f t="shared" si="214"/>
        <v>285</v>
      </c>
    </row>
    <row r="1176" spans="1:25" x14ac:dyDescent="0.2">
      <c r="A1176" s="7" t="s">
        <v>64</v>
      </c>
      <c r="B1176" s="39">
        <v>246</v>
      </c>
      <c r="C1176" s="39">
        <v>168</v>
      </c>
      <c r="D1176" s="39">
        <v>17</v>
      </c>
      <c r="E1176" s="39">
        <v>11</v>
      </c>
      <c r="F1176" s="39">
        <v>6</v>
      </c>
      <c r="G1176" s="39">
        <v>0</v>
      </c>
      <c r="H1176" s="39">
        <v>1</v>
      </c>
      <c r="I1176" s="39">
        <v>1</v>
      </c>
      <c r="J1176" s="39">
        <v>0</v>
      </c>
      <c r="K1176" s="39">
        <v>6</v>
      </c>
      <c r="L1176" s="8"/>
      <c r="M1176" s="8"/>
      <c r="N1176" s="8"/>
      <c r="O1176" s="8"/>
      <c r="P1176" s="8"/>
      <c r="Q1176" s="8"/>
      <c r="R1176" s="8"/>
      <c r="S1176" s="8"/>
      <c r="T1176" s="8"/>
      <c r="U1176" s="8">
        <f t="shared" si="215"/>
        <v>8</v>
      </c>
      <c r="V1176" s="8"/>
      <c r="W1176" s="8"/>
      <c r="X1176" s="39">
        <v>464</v>
      </c>
      <c r="Y1176" s="8">
        <f t="shared" si="214"/>
        <v>464</v>
      </c>
    </row>
    <row r="1177" spans="1:25" x14ac:dyDescent="0.2">
      <c r="A1177" s="7" t="s">
        <v>65</v>
      </c>
      <c r="B1177" s="39">
        <v>301</v>
      </c>
      <c r="C1177" s="39">
        <v>164</v>
      </c>
      <c r="D1177" s="39">
        <v>13</v>
      </c>
      <c r="E1177" s="39">
        <v>16</v>
      </c>
      <c r="F1177" s="39">
        <v>16</v>
      </c>
      <c r="G1177" s="39">
        <v>0</v>
      </c>
      <c r="H1177" s="39">
        <v>0</v>
      </c>
      <c r="I1177" s="39">
        <v>3</v>
      </c>
      <c r="J1177" s="39">
        <v>1</v>
      </c>
      <c r="K1177" s="39">
        <v>7</v>
      </c>
      <c r="L1177" s="8"/>
      <c r="M1177" s="8"/>
      <c r="N1177" s="8"/>
      <c r="O1177" s="8"/>
      <c r="P1177" s="8"/>
      <c r="Q1177" s="8"/>
      <c r="R1177" s="8"/>
      <c r="S1177" s="8"/>
      <c r="T1177" s="8"/>
      <c r="U1177" s="8">
        <f t="shared" si="215"/>
        <v>5</v>
      </c>
      <c r="V1177" s="8"/>
      <c r="W1177" s="8"/>
      <c r="X1177" s="39">
        <v>526</v>
      </c>
      <c r="Y1177" s="8">
        <f t="shared" si="214"/>
        <v>526</v>
      </c>
    </row>
    <row r="1178" spans="1:25" x14ac:dyDescent="0.2">
      <c r="A1178" s="7" t="s">
        <v>66</v>
      </c>
      <c r="B1178" s="39">
        <v>190</v>
      </c>
      <c r="C1178" s="39">
        <v>127</v>
      </c>
      <c r="D1178" s="39">
        <v>19</v>
      </c>
      <c r="E1178" s="39">
        <v>7</v>
      </c>
      <c r="F1178" s="39">
        <v>11</v>
      </c>
      <c r="G1178" s="39">
        <v>0</v>
      </c>
      <c r="H1178" s="39">
        <v>0</v>
      </c>
      <c r="I1178" s="39">
        <v>0</v>
      </c>
      <c r="J1178" s="39">
        <v>2</v>
      </c>
      <c r="K1178" s="39">
        <v>9</v>
      </c>
      <c r="L1178" s="8"/>
      <c r="M1178" s="8"/>
      <c r="N1178" s="8"/>
      <c r="O1178" s="8"/>
      <c r="P1178" s="8"/>
      <c r="Q1178" s="8"/>
      <c r="R1178" s="8"/>
      <c r="S1178" s="8"/>
      <c r="T1178" s="8"/>
      <c r="U1178" s="8">
        <f t="shared" si="215"/>
        <v>4</v>
      </c>
      <c r="V1178" s="8"/>
      <c r="W1178" s="8"/>
      <c r="X1178" s="39">
        <v>369</v>
      </c>
      <c r="Y1178" s="8">
        <f t="shared" si="214"/>
        <v>369</v>
      </c>
    </row>
    <row r="1179" spans="1:25" x14ac:dyDescent="0.2">
      <c r="A1179" s="7" t="s">
        <v>67</v>
      </c>
      <c r="B1179" s="39">
        <v>146</v>
      </c>
      <c r="C1179" s="39">
        <v>83</v>
      </c>
      <c r="D1179" s="39">
        <v>21</v>
      </c>
      <c r="E1179" s="39">
        <v>8</v>
      </c>
      <c r="F1179" s="39">
        <v>10</v>
      </c>
      <c r="G1179" s="39">
        <v>2</v>
      </c>
      <c r="H1179" s="39">
        <v>0</v>
      </c>
      <c r="I1179" s="39">
        <v>0</v>
      </c>
      <c r="J1179" s="39">
        <v>1</v>
      </c>
      <c r="K1179" s="39">
        <v>12</v>
      </c>
      <c r="L1179" s="8"/>
      <c r="M1179" s="8"/>
      <c r="N1179" s="8"/>
      <c r="O1179" s="8"/>
      <c r="P1179" s="8"/>
      <c r="Q1179" s="8"/>
      <c r="R1179" s="8"/>
      <c r="S1179" s="8"/>
      <c r="T1179" s="8"/>
      <c r="U1179" s="8">
        <f t="shared" si="215"/>
        <v>6</v>
      </c>
      <c r="V1179" s="8"/>
      <c r="W1179" s="8"/>
      <c r="X1179" s="39">
        <v>289</v>
      </c>
      <c r="Y1179" s="8">
        <f t="shared" si="214"/>
        <v>289</v>
      </c>
    </row>
    <row r="1180" spans="1:25" x14ac:dyDescent="0.2">
      <c r="A1180" s="7" t="s">
        <v>68</v>
      </c>
      <c r="B1180" s="39">
        <v>147</v>
      </c>
      <c r="C1180" s="39">
        <v>108</v>
      </c>
      <c r="D1180" s="39">
        <v>4</v>
      </c>
      <c r="E1180" s="39">
        <v>7</v>
      </c>
      <c r="F1180" s="39">
        <v>9</v>
      </c>
      <c r="G1180" s="39">
        <v>0</v>
      </c>
      <c r="H1180" s="39">
        <v>0</v>
      </c>
      <c r="I1180" s="39">
        <v>0</v>
      </c>
      <c r="J1180" s="39">
        <v>1</v>
      </c>
      <c r="K1180" s="39">
        <v>2</v>
      </c>
      <c r="L1180" s="8"/>
      <c r="M1180" s="8"/>
      <c r="N1180" s="8"/>
      <c r="O1180" s="8"/>
      <c r="P1180" s="8"/>
      <c r="Q1180" s="8"/>
      <c r="R1180" s="8"/>
      <c r="S1180" s="8"/>
      <c r="T1180" s="8"/>
      <c r="U1180" s="8">
        <f t="shared" si="215"/>
        <v>9</v>
      </c>
      <c r="V1180" s="8"/>
      <c r="W1180" s="8"/>
      <c r="X1180" s="39">
        <v>287</v>
      </c>
      <c r="Y1180" s="8">
        <f t="shared" si="214"/>
        <v>287</v>
      </c>
    </row>
    <row r="1181" spans="1:25" x14ac:dyDescent="0.2">
      <c r="A1181" s="7" t="s">
        <v>69</v>
      </c>
      <c r="B1181" s="39">
        <v>157</v>
      </c>
      <c r="C1181" s="39">
        <v>100</v>
      </c>
      <c r="D1181" s="39">
        <v>10</v>
      </c>
      <c r="E1181" s="39">
        <v>11</v>
      </c>
      <c r="F1181" s="39">
        <v>7</v>
      </c>
      <c r="G1181" s="39">
        <v>0</v>
      </c>
      <c r="H1181" s="39">
        <v>0</v>
      </c>
      <c r="I1181" s="39">
        <v>0</v>
      </c>
      <c r="J1181" s="39">
        <v>1</v>
      </c>
      <c r="K1181" s="39">
        <v>7</v>
      </c>
      <c r="L1181" s="8"/>
      <c r="M1181" s="8"/>
      <c r="N1181" s="8"/>
      <c r="O1181" s="8"/>
      <c r="P1181" s="8"/>
      <c r="Q1181" s="8"/>
      <c r="R1181" s="8"/>
      <c r="S1181" s="8"/>
      <c r="T1181" s="8"/>
      <c r="U1181" s="8">
        <f t="shared" si="215"/>
        <v>2</v>
      </c>
      <c r="V1181" s="8"/>
      <c r="W1181" s="8">
        <v>2</v>
      </c>
      <c r="X1181" s="39">
        <v>293</v>
      </c>
      <c r="Y1181" s="8">
        <f t="shared" si="214"/>
        <v>295</v>
      </c>
    </row>
    <row r="1182" spans="1:25" x14ac:dyDescent="0.2">
      <c r="A1182" s="7" t="s">
        <v>70</v>
      </c>
      <c r="B1182" s="39">
        <v>218</v>
      </c>
      <c r="C1182" s="39">
        <v>153</v>
      </c>
      <c r="D1182" s="39">
        <v>14</v>
      </c>
      <c r="E1182" s="39">
        <v>11</v>
      </c>
      <c r="F1182" s="39">
        <v>12</v>
      </c>
      <c r="G1182" s="39">
        <v>0</v>
      </c>
      <c r="H1182" s="39">
        <v>0</v>
      </c>
      <c r="I1182" s="39">
        <v>2</v>
      </c>
      <c r="J1182" s="39">
        <v>1</v>
      </c>
      <c r="K1182" s="39">
        <v>4</v>
      </c>
      <c r="L1182" s="8"/>
      <c r="M1182" s="8"/>
      <c r="N1182" s="8"/>
      <c r="O1182" s="8"/>
      <c r="P1182" s="8"/>
      <c r="Q1182" s="8"/>
      <c r="R1182" s="8"/>
      <c r="S1182" s="8"/>
      <c r="T1182" s="8"/>
      <c r="U1182" s="8">
        <f t="shared" si="215"/>
        <v>1</v>
      </c>
      <c r="V1182" s="8"/>
      <c r="W1182" s="8"/>
      <c r="X1182" s="39">
        <v>416</v>
      </c>
      <c r="Y1182" s="8">
        <f t="shared" si="214"/>
        <v>416</v>
      </c>
    </row>
    <row r="1183" spans="1:25" x14ac:dyDescent="0.2">
      <c r="A1183" s="7" t="s">
        <v>71</v>
      </c>
      <c r="B1183" s="39">
        <v>181</v>
      </c>
      <c r="C1183" s="39">
        <v>118</v>
      </c>
      <c r="D1183" s="39">
        <v>16</v>
      </c>
      <c r="E1183" s="39">
        <v>7</v>
      </c>
      <c r="F1183" s="39">
        <v>8</v>
      </c>
      <c r="G1183" s="39">
        <v>0</v>
      </c>
      <c r="H1183" s="39">
        <v>0</v>
      </c>
      <c r="I1183" s="39">
        <v>1</v>
      </c>
      <c r="J1183" s="39">
        <v>2</v>
      </c>
      <c r="K1183" s="39">
        <v>9</v>
      </c>
      <c r="L1183" s="8"/>
      <c r="M1183" s="8"/>
      <c r="N1183" s="8"/>
      <c r="O1183" s="8"/>
      <c r="P1183" s="8"/>
      <c r="Q1183" s="8"/>
      <c r="R1183" s="8"/>
      <c r="S1183" s="8"/>
      <c r="T1183" s="8"/>
      <c r="U1183" s="8">
        <f t="shared" si="215"/>
        <v>4</v>
      </c>
      <c r="V1183" s="8"/>
      <c r="W1183" s="8"/>
      <c r="X1183" s="39">
        <v>346</v>
      </c>
      <c r="Y1183" s="8">
        <f t="shared" si="214"/>
        <v>346</v>
      </c>
    </row>
    <row r="1184" spans="1:25" x14ac:dyDescent="0.2">
      <c r="A1184" s="7" t="s">
        <v>72</v>
      </c>
      <c r="B1184" s="39">
        <v>144</v>
      </c>
      <c r="C1184" s="39">
        <v>93</v>
      </c>
      <c r="D1184" s="39">
        <v>6</v>
      </c>
      <c r="E1184" s="39">
        <v>8</v>
      </c>
      <c r="F1184" s="39">
        <v>4</v>
      </c>
      <c r="G1184" s="39">
        <v>0</v>
      </c>
      <c r="H1184" s="39">
        <v>0</v>
      </c>
      <c r="I1184" s="39">
        <v>1</v>
      </c>
      <c r="J1184" s="39">
        <v>3</v>
      </c>
      <c r="K1184" s="39">
        <v>4</v>
      </c>
      <c r="L1184" s="8"/>
      <c r="M1184" s="8"/>
      <c r="N1184" s="8"/>
      <c r="O1184" s="8"/>
      <c r="P1184" s="8"/>
      <c r="Q1184" s="8"/>
      <c r="R1184" s="8"/>
      <c r="S1184" s="8"/>
      <c r="T1184" s="8"/>
      <c r="U1184" s="8">
        <f t="shared" si="215"/>
        <v>6</v>
      </c>
      <c r="V1184" s="8"/>
      <c r="W1184" s="8"/>
      <c r="X1184" s="39">
        <v>269</v>
      </c>
      <c r="Y1184" s="8">
        <f t="shared" si="214"/>
        <v>269</v>
      </c>
    </row>
    <row r="1185" spans="1:25" x14ac:dyDescent="0.2">
      <c r="A1185" s="7"/>
      <c r="B1185" s="8"/>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x14ac:dyDescent="0.2">
      <c r="A1186" s="22" t="s">
        <v>218</v>
      </c>
      <c r="B1186" s="8"/>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x14ac:dyDescent="0.2">
      <c r="A1187" s="7" t="s">
        <v>73</v>
      </c>
      <c r="B1187" s="39">
        <v>128</v>
      </c>
      <c r="C1187" s="39">
        <v>137</v>
      </c>
      <c r="D1187" s="39">
        <v>17</v>
      </c>
      <c r="E1187" s="39">
        <v>10</v>
      </c>
      <c r="F1187" s="39">
        <v>8</v>
      </c>
      <c r="G1187" s="39">
        <v>1</v>
      </c>
      <c r="H1187" s="39">
        <v>0</v>
      </c>
      <c r="I1187" s="39">
        <v>1</v>
      </c>
      <c r="J1187" s="39">
        <v>3</v>
      </c>
      <c r="K1187" s="39">
        <v>5</v>
      </c>
      <c r="L1187" s="8"/>
      <c r="M1187" s="8"/>
      <c r="N1187" s="8"/>
      <c r="O1187" s="8"/>
      <c r="P1187" s="8"/>
      <c r="Q1187" s="8"/>
      <c r="R1187" s="8"/>
      <c r="S1187" s="8"/>
      <c r="T1187" s="8"/>
      <c r="U1187" s="8">
        <f t="shared" si="215"/>
        <v>7</v>
      </c>
      <c r="V1187" s="8"/>
      <c r="W1187" s="8"/>
      <c r="X1187" s="39">
        <v>317</v>
      </c>
      <c r="Y1187" s="8">
        <f t="shared" si="214"/>
        <v>317</v>
      </c>
    </row>
    <row r="1188" spans="1:25" x14ac:dyDescent="0.2">
      <c r="A1188" s="7" t="s">
        <v>74</v>
      </c>
      <c r="B1188" s="39">
        <v>234</v>
      </c>
      <c r="C1188" s="39">
        <v>225</v>
      </c>
      <c r="D1188" s="39">
        <v>16</v>
      </c>
      <c r="E1188" s="39">
        <v>9</v>
      </c>
      <c r="F1188" s="39">
        <v>7</v>
      </c>
      <c r="G1188" s="39">
        <v>0</v>
      </c>
      <c r="H1188" s="39">
        <v>0</v>
      </c>
      <c r="I1188" s="39">
        <v>1</v>
      </c>
      <c r="J1188" s="39">
        <v>4</v>
      </c>
      <c r="K1188" s="39">
        <v>5</v>
      </c>
      <c r="L1188" s="8"/>
      <c r="M1188" s="8"/>
      <c r="N1188" s="8"/>
      <c r="O1188" s="8"/>
      <c r="P1188" s="8"/>
      <c r="Q1188" s="8"/>
      <c r="R1188" s="8"/>
      <c r="S1188" s="8"/>
      <c r="T1188" s="8"/>
      <c r="U1188" s="8">
        <f t="shared" si="215"/>
        <v>9</v>
      </c>
      <c r="V1188" s="8"/>
      <c r="W1188" s="8">
        <v>1</v>
      </c>
      <c r="X1188" s="39">
        <v>509</v>
      </c>
      <c r="Y1188" s="8">
        <f t="shared" si="214"/>
        <v>510</v>
      </c>
    </row>
    <row r="1189" spans="1:25" x14ac:dyDescent="0.2">
      <c r="A1189" s="7" t="s">
        <v>75</v>
      </c>
      <c r="B1189" s="39">
        <v>212</v>
      </c>
      <c r="C1189" s="39">
        <v>192</v>
      </c>
      <c r="D1189" s="39">
        <v>18</v>
      </c>
      <c r="E1189" s="39">
        <v>16</v>
      </c>
      <c r="F1189" s="39">
        <v>7</v>
      </c>
      <c r="G1189" s="39">
        <v>0</v>
      </c>
      <c r="H1189" s="39">
        <v>0</v>
      </c>
      <c r="I1189" s="39">
        <v>0</v>
      </c>
      <c r="J1189" s="39">
        <v>2</v>
      </c>
      <c r="K1189" s="39">
        <v>3</v>
      </c>
      <c r="L1189" s="8"/>
      <c r="M1189" s="8"/>
      <c r="N1189" s="8"/>
      <c r="O1189" s="8"/>
      <c r="P1189" s="8"/>
      <c r="Q1189" s="8"/>
      <c r="R1189" s="8"/>
      <c r="S1189" s="8"/>
      <c r="T1189" s="8"/>
      <c r="U1189" s="8">
        <f t="shared" si="215"/>
        <v>4</v>
      </c>
      <c r="V1189" s="8"/>
      <c r="W1189" s="8"/>
      <c r="X1189" s="39">
        <v>454</v>
      </c>
      <c r="Y1189" s="8">
        <f t="shared" si="214"/>
        <v>454</v>
      </c>
    </row>
    <row r="1190" spans="1:25" x14ac:dyDescent="0.2">
      <c r="A1190" s="7" t="s">
        <v>76</v>
      </c>
      <c r="B1190" s="39">
        <v>272</v>
      </c>
      <c r="C1190" s="39">
        <v>214</v>
      </c>
      <c r="D1190" s="39">
        <v>20</v>
      </c>
      <c r="E1190" s="39">
        <v>14</v>
      </c>
      <c r="F1190" s="39">
        <v>15</v>
      </c>
      <c r="G1190" s="39">
        <v>0</v>
      </c>
      <c r="H1190" s="39">
        <v>0</v>
      </c>
      <c r="I1190" s="39">
        <v>1</v>
      </c>
      <c r="J1190" s="39">
        <v>0</v>
      </c>
      <c r="K1190" s="39">
        <v>5</v>
      </c>
      <c r="L1190" s="8"/>
      <c r="M1190" s="8"/>
      <c r="N1190" s="8"/>
      <c r="O1190" s="8"/>
      <c r="P1190" s="8"/>
      <c r="Q1190" s="8"/>
      <c r="R1190" s="8"/>
      <c r="S1190" s="8"/>
      <c r="T1190" s="8"/>
      <c r="U1190" s="8">
        <f t="shared" si="215"/>
        <v>5</v>
      </c>
      <c r="V1190" s="8"/>
      <c r="W1190" s="8"/>
      <c r="X1190" s="39">
        <v>546</v>
      </c>
      <c r="Y1190" s="8">
        <f t="shared" si="214"/>
        <v>546</v>
      </c>
    </row>
    <row r="1191" spans="1:25" x14ac:dyDescent="0.2">
      <c r="A1191" s="7" t="s">
        <v>77</v>
      </c>
      <c r="B1191" s="39">
        <v>447</v>
      </c>
      <c r="C1191" s="39">
        <v>347</v>
      </c>
      <c r="D1191" s="39">
        <v>30</v>
      </c>
      <c r="E1191" s="39">
        <v>29</v>
      </c>
      <c r="F1191" s="39">
        <v>25</v>
      </c>
      <c r="G1191" s="39">
        <v>0</v>
      </c>
      <c r="H1191" s="39">
        <v>0</v>
      </c>
      <c r="I1191" s="39">
        <v>3</v>
      </c>
      <c r="J1191" s="39">
        <v>0</v>
      </c>
      <c r="K1191" s="39">
        <v>6</v>
      </c>
      <c r="L1191" s="8"/>
      <c r="M1191" s="8"/>
      <c r="N1191" s="8"/>
      <c r="O1191" s="8"/>
      <c r="P1191" s="8"/>
      <c r="Q1191" s="8"/>
      <c r="R1191" s="8"/>
      <c r="S1191" s="8"/>
      <c r="T1191" s="8"/>
      <c r="U1191" s="8">
        <f t="shared" si="215"/>
        <v>13</v>
      </c>
      <c r="V1191" s="8"/>
      <c r="W1191" s="8"/>
      <c r="X1191" s="39">
        <v>900</v>
      </c>
      <c r="Y1191" s="8">
        <f t="shared" si="214"/>
        <v>900</v>
      </c>
    </row>
    <row r="1192" spans="1:25" x14ac:dyDescent="0.2">
      <c r="A1192" s="7" t="s">
        <v>78</v>
      </c>
      <c r="B1192" s="39">
        <v>256</v>
      </c>
      <c r="C1192" s="39">
        <v>260</v>
      </c>
      <c r="D1192" s="39">
        <v>16</v>
      </c>
      <c r="E1192" s="39">
        <v>23</v>
      </c>
      <c r="F1192" s="39">
        <v>13</v>
      </c>
      <c r="G1192" s="39">
        <v>0</v>
      </c>
      <c r="H1192" s="39">
        <v>0</v>
      </c>
      <c r="I1192" s="39">
        <v>1</v>
      </c>
      <c r="J1192" s="39">
        <v>0</v>
      </c>
      <c r="K1192" s="39">
        <v>6</v>
      </c>
      <c r="L1192" s="8"/>
      <c r="M1192" s="8"/>
      <c r="N1192" s="8"/>
      <c r="O1192" s="8"/>
      <c r="P1192" s="8"/>
      <c r="Q1192" s="8"/>
      <c r="R1192" s="8"/>
      <c r="S1192" s="8"/>
      <c r="T1192" s="8"/>
      <c r="U1192" s="8">
        <f t="shared" si="215"/>
        <v>4</v>
      </c>
      <c r="V1192" s="8"/>
      <c r="W1192" s="8">
        <v>5</v>
      </c>
      <c r="X1192" s="39">
        <v>574</v>
      </c>
      <c r="Y1192" s="8">
        <f t="shared" si="214"/>
        <v>579</v>
      </c>
    </row>
    <row r="1193" spans="1:25" x14ac:dyDescent="0.2">
      <c r="A1193" s="7" t="s">
        <v>79</v>
      </c>
      <c r="B1193" s="39">
        <v>245</v>
      </c>
      <c r="C1193" s="39">
        <v>163</v>
      </c>
      <c r="D1193" s="39">
        <v>16</v>
      </c>
      <c r="E1193" s="39">
        <v>13</v>
      </c>
      <c r="F1193" s="39">
        <v>10</v>
      </c>
      <c r="G1193" s="39">
        <v>1</v>
      </c>
      <c r="H1193" s="39">
        <v>0</v>
      </c>
      <c r="I1193" s="39">
        <v>0</v>
      </c>
      <c r="J1193" s="39">
        <v>1</v>
      </c>
      <c r="K1193" s="39">
        <v>4</v>
      </c>
      <c r="L1193" s="8"/>
      <c r="M1193" s="8"/>
      <c r="N1193" s="8"/>
      <c r="O1193" s="8"/>
      <c r="P1193" s="8"/>
      <c r="Q1193" s="8"/>
      <c r="R1193" s="8"/>
      <c r="S1193" s="8"/>
      <c r="T1193" s="8"/>
      <c r="U1193" s="8">
        <f t="shared" si="215"/>
        <v>5</v>
      </c>
      <c r="V1193" s="8"/>
      <c r="W1193" s="8">
        <v>1</v>
      </c>
      <c r="X1193" s="39">
        <v>457</v>
      </c>
      <c r="Y1193" s="8">
        <f t="shared" si="214"/>
        <v>458</v>
      </c>
    </row>
    <row r="1194" spans="1:25" x14ac:dyDescent="0.2">
      <c r="A1194" s="7" t="s">
        <v>80</v>
      </c>
      <c r="B1194" s="39">
        <v>264</v>
      </c>
      <c r="C1194" s="39">
        <v>224</v>
      </c>
      <c r="D1194" s="39">
        <v>22</v>
      </c>
      <c r="E1194" s="39">
        <v>21</v>
      </c>
      <c r="F1194" s="39">
        <v>20</v>
      </c>
      <c r="G1194" s="39">
        <v>0</v>
      </c>
      <c r="H1194" s="39">
        <v>0</v>
      </c>
      <c r="I1194" s="39">
        <v>1</v>
      </c>
      <c r="J1194" s="39">
        <v>0</v>
      </c>
      <c r="K1194" s="39">
        <v>8</v>
      </c>
      <c r="L1194" s="8"/>
      <c r="M1194" s="8"/>
      <c r="N1194" s="8"/>
      <c r="O1194" s="8"/>
      <c r="P1194" s="8"/>
      <c r="Q1194" s="8"/>
      <c r="R1194" s="8"/>
      <c r="S1194" s="8"/>
      <c r="T1194" s="8"/>
      <c r="U1194" s="8">
        <f t="shared" si="215"/>
        <v>3</v>
      </c>
      <c r="V1194" s="8"/>
      <c r="W1194" s="8">
        <v>1</v>
      </c>
      <c r="X1194" s="39">
        <v>562</v>
      </c>
      <c r="Y1194" s="8">
        <f t="shared" si="214"/>
        <v>563</v>
      </c>
    </row>
    <row r="1195" spans="1:25" x14ac:dyDescent="0.2">
      <c r="A1195" s="7" t="s">
        <v>81</v>
      </c>
      <c r="B1195" s="39">
        <v>232</v>
      </c>
      <c r="C1195" s="39">
        <v>148</v>
      </c>
      <c r="D1195" s="39">
        <v>9</v>
      </c>
      <c r="E1195" s="39">
        <v>10</v>
      </c>
      <c r="F1195" s="39">
        <v>15</v>
      </c>
      <c r="G1195" s="39">
        <v>0</v>
      </c>
      <c r="H1195" s="39">
        <v>0</v>
      </c>
      <c r="I1195" s="39">
        <v>0</v>
      </c>
      <c r="J1195" s="39">
        <v>2</v>
      </c>
      <c r="K1195" s="39">
        <v>10</v>
      </c>
      <c r="L1195" s="8"/>
      <c r="M1195" s="8"/>
      <c r="N1195" s="8"/>
      <c r="O1195" s="8">
        <v>1</v>
      </c>
      <c r="P1195" s="8"/>
      <c r="Q1195" s="8"/>
      <c r="R1195" s="8"/>
      <c r="S1195" s="8"/>
      <c r="T1195" s="8"/>
      <c r="U1195" s="8">
        <f t="shared" si="215"/>
        <v>5</v>
      </c>
      <c r="V1195" s="8"/>
      <c r="W1195" s="8">
        <v>2</v>
      </c>
      <c r="X1195" s="39">
        <v>430</v>
      </c>
      <c r="Y1195" s="8">
        <f t="shared" si="214"/>
        <v>432</v>
      </c>
    </row>
    <row r="1196" spans="1:25" x14ac:dyDescent="0.2">
      <c r="A1196" s="7" t="s">
        <v>82</v>
      </c>
      <c r="B1196" s="39">
        <v>208</v>
      </c>
      <c r="C1196" s="39">
        <v>168</v>
      </c>
      <c r="D1196" s="39">
        <v>14</v>
      </c>
      <c r="E1196" s="39">
        <v>11</v>
      </c>
      <c r="F1196" s="39">
        <v>10</v>
      </c>
      <c r="G1196" s="39">
        <v>0</v>
      </c>
      <c r="H1196" s="39">
        <v>0</v>
      </c>
      <c r="I1196" s="39">
        <v>0</v>
      </c>
      <c r="J1196" s="39">
        <v>0</v>
      </c>
      <c r="K1196" s="39">
        <v>4</v>
      </c>
      <c r="L1196" s="8"/>
      <c r="M1196" s="8"/>
      <c r="N1196" s="8"/>
      <c r="O1196" s="8"/>
      <c r="P1196" s="8"/>
      <c r="Q1196" s="8"/>
      <c r="R1196" s="8"/>
      <c r="S1196" s="8"/>
      <c r="T1196" s="8"/>
      <c r="U1196" s="8">
        <f t="shared" si="215"/>
        <v>5</v>
      </c>
      <c r="V1196" s="8"/>
      <c r="W1196" s="8"/>
      <c r="X1196" s="39">
        <v>420</v>
      </c>
      <c r="Y1196" s="8">
        <f t="shared" si="214"/>
        <v>420</v>
      </c>
    </row>
    <row r="1197" spans="1:25" x14ac:dyDescent="0.2">
      <c r="A1197" s="7" t="s">
        <v>83</v>
      </c>
      <c r="B1197" s="39">
        <v>165</v>
      </c>
      <c r="C1197" s="39">
        <v>149</v>
      </c>
      <c r="D1197" s="39">
        <v>13</v>
      </c>
      <c r="E1197" s="39">
        <v>17</v>
      </c>
      <c r="F1197" s="39">
        <v>10</v>
      </c>
      <c r="G1197" s="39">
        <v>0</v>
      </c>
      <c r="H1197" s="39">
        <v>1</v>
      </c>
      <c r="I1197" s="39">
        <v>0</v>
      </c>
      <c r="J1197" s="39">
        <v>3</v>
      </c>
      <c r="K1197" s="39">
        <v>3</v>
      </c>
      <c r="L1197" s="8"/>
      <c r="M1197" s="8"/>
      <c r="N1197" s="8"/>
      <c r="O1197" s="8"/>
      <c r="P1197" s="8"/>
      <c r="Q1197" s="8"/>
      <c r="R1197" s="8"/>
      <c r="S1197" s="8"/>
      <c r="T1197" s="8"/>
      <c r="U1197" s="8">
        <f t="shared" si="215"/>
        <v>5</v>
      </c>
      <c r="V1197" s="8"/>
      <c r="W1197" s="8">
        <v>1</v>
      </c>
      <c r="X1197" s="39">
        <v>365</v>
      </c>
      <c r="Y1197" s="8">
        <f t="shared" si="214"/>
        <v>366</v>
      </c>
    </row>
    <row r="1198" spans="1:25" x14ac:dyDescent="0.2">
      <c r="A1198" s="7" t="s">
        <v>84</v>
      </c>
      <c r="B1198" s="39">
        <v>269</v>
      </c>
      <c r="C1198" s="39">
        <v>198</v>
      </c>
      <c r="D1198" s="39">
        <v>18</v>
      </c>
      <c r="E1198" s="39">
        <v>15</v>
      </c>
      <c r="F1198" s="39">
        <v>14</v>
      </c>
      <c r="G1198" s="39">
        <v>0</v>
      </c>
      <c r="H1198" s="39">
        <v>0</v>
      </c>
      <c r="I1198" s="39">
        <v>1</v>
      </c>
      <c r="J1198" s="39">
        <v>0</v>
      </c>
      <c r="K1198" s="39">
        <v>1</v>
      </c>
      <c r="L1198" s="8"/>
      <c r="M1198" s="8"/>
      <c r="N1198" s="8"/>
      <c r="O1198" s="8"/>
      <c r="P1198" s="8"/>
      <c r="Q1198" s="8"/>
      <c r="R1198" s="8"/>
      <c r="S1198" s="8"/>
      <c r="T1198" s="8"/>
      <c r="U1198" s="8">
        <f t="shared" si="215"/>
        <v>12</v>
      </c>
      <c r="V1198" s="8"/>
      <c r="W1198" s="8"/>
      <c r="X1198" s="39">
        <v>528</v>
      </c>
      <c r="Y1198" s="8">
        <f t="shared" si="214"/>
        <v>528</v>
      </c>
    </row>
    <row r="1199" spans="1:25" x14ac:dyDescent="0.2">
      <c r="A1199" s="7" t="s">
        <v>85</v>
      </c>
      <c r="B1199" s="39">
        <v>294</v>
      </c>
      <c r="C1199" s="39">
        <v>209</v>
      </c>
      <c r="D1199" s="39">
        <v>21</v>
      </c>
      <c r="E1199" s="39">
        <v>22</v>
      </c>
      <c r="F1199" s="39">
        <v>15</v>
      </c>
      <c r="G1199" s="39">
        <v>2</v>
      </c>
      <c r="H1199" s="39">
        <v>0</v>
      </c>
      <c r="I1199" s="39">
        <v>0</v>
      </c>
      <c r="J1199" s="39">
        <v>2</v>
      </c>
      <c r="K1199" s="39">
        <v>10</v>
      </c>
      <c r="L1199" s="8"/>
      <c r="M1199" s="8"/>
      <c r="N1199" s="8"/>
      <c r="O1199" s="8"/>
      <c r="P1199" s="8"/>
      <c r="Q1199" s="8"/>
      <c r="R1199" s="8"/>
      <c r="S1199" s="8"/>
      <c r="T1199" s="8"/>
      <c r="U1199" s="8">
        <f t="shared" si="215"/>
        <v>7</v>
      </c>
      <c r="V1199" s="8"/>
      <c r="W1199" s="8">
        <v>2</v>
      </c>
      <c r="X1199" s="39">
        <v>580</v>
      </c>
      <c r="Y1199" s="8">
        <f t="shared" si="214"/>
        <v>582</v>
      </c>
    </row>
    <row r="1200" spans="1:25" x14ac:dyDescent="0.2">
      <c r="A1200" s="7" t="s">
        <v>86</v>
      </c>
      <c r="B1200" s="39">
        <v>363</v>
      </c>
      <c r="C1200" s="39">
        <v>263</v>
      </c>
      <c r="D1200" s="39">
        <v>25</v>
      </c>
      <c r="E1200" s="39">
        <v>31</v>
      </c>
      <c r="F1200" s="39">
        <v>27</v>
      </c>
      <c r="G1200" s="39">
        <v>0</v>
      </c>
      <c r="H1200" s="39">
        <v>1</v>
      </c>
      <c r="I1200" s="39">
        <v>0</v>
      </c>
      <c r="J1200" s="39">
        <v>1</v>
      </c>
      <c r="K1200" s="39">
        <v>8</v>
      </c>
      <c r="L1200" s="8"/>
      <c r="M1200" s="8"/>
      <c r="N1200" s="8"/>
      <c r="O1200" s="8"/>
      <c r="P1200" s="8"/>
      <c r="Q1200" s="8"/>
      <c r="R1200" s="8"/>
      <c r="S1200" s="8"/>
      <c r="T1200" s="8"/>
      <c r="U1200" s="8">
        <f t="shared" si="215"/>
        <v>7</v>
      </c>
      <c r="V1200" s="8"/>
      <c r="W1200" s="8">
        <v>2</v>
      </c>
      <c r="X1200" s="39">
        <v>724</v>
      </c>
      <c r="Y1200" s="8">
        <f t="shared" si="214"/>
        <v>726</v>
      </c>
    </row>
    <row r="1201" spans="1:25" x14ac:dyDescent="0.2">
      <c r="A1201" s="7" t="s">
        <v>87</v>
      </c>
      <c r="B1201" s="39">
        <v>223</v>
      </c>
      <c r="C1201" s="39">
        <v>183</v>
      </c>
      <c r="D1201" s="39">
        <v>11</v>
      </c>
      <c r="E1201" s="39">
        <v>17</v>
      </c>
      <c r="F1201" s="39">
        <v>6</v>
      </c>
      <c r="G1201" s="39">
        <v>1</v>
      </c>
      <c r="H1201" s="39">
        <v>0</v>
      </c>
      <c r="I1201" s="39">
        <v>0</v>
      </c>
      <c r="J1201" s="39">
        <v>1</v>
      </c>
      <c r="K1201" s="39">
        <v>3</v>
      </c>
      <c r="L1201" s="8"/>
      <c r="M1201" s="8"/>
      <c r="N1201" s="8"/>
      <c r="O1201" s="8"/>
      <c r="P1201" s="8"/>
      <c r="Q1201" s="8"/>
      <c r="R1201" s="8"/>
      <c r="S1201" s="8"/>
      <c r="T1201" s="8"/>
      <c r="U1201" s="8">
        <f t="shared" si="215"/>
        <v>7</v>
      </c>
      <c r="V1201" s="8"/>
      <c r="W1201" s="8"/>
      <c r="X1201" s="39">
        <v>452</v>
      </c>
      <c r="Y1201" s="8">
        <f t="shared" si="214"/>
        <v>452</v>
      </c>
    </row>
    <row r="1202" spans="1:25" x14ac:dyDescent="0.2">
      <c r="A1202" s="7" t="s">
        <v>88</v>
      </c>
      <c r="B1202" s="39">
        <v>324</v>
      </c>
      <c r="C1202" s="39">
        <v>239</v>
      </c>
      <c r="D1202" s="39">
        <v>23</v>
      </c>
      <c r="E1202" s="39">
        <v>14</v>
      </c>
      <c r="F1202" s="39">
        <v>17</v>
      </c>
      <c r="G1202" s="39">
        <v>0</v>
      </c>
      <c r="H1202" s="39">
        <v>0</v>
      </c>
      <c r="I1202" s="39">
        <v>1</v>
      </c>
      <c r="J1202" s="39">
        <v>1</v>
      </c>
      <c r="K1202" s="39">
        <v>5</v>
      </c>
      <c r="L1202" s="8"/>
      <c r="M1202" s="8"/>
      <c r="N1202" s="8"/>
      <c r="O1202" s="8"/>
      <c r="P1202" s="8"/>
      <c r="Q1202" s="8"/>
      <c r="R1202" s="8"/>
      <c r="S1202" s="8"/>
      <c r="T1202" s="8"/>
      <c r="U1202" s="8">
        <f t="shared" si="215"/>
        <v>6</v>
      </c>
      <c r="V1202" s="8"/>
      <c r="W1202" s="8">
        <v>1</v>
      </c>
      <c r="X1202" s="39">
        <v>629</v>
      </c>
      <c r="Y1202" s="8">
        <f t="shared" si="214"/>
        <v>630</v>
      </c>
    </row>
    <row r="1203" spans="1:25" x14ac:dyDescent="0.2">
      <c r="A1203" s="7" t="s">
        <v>89</v>
      </c>
      <c r="B1203" s="39">
        <v>293</v>
      </c>
      <c r="C1203" s="39">
        <v>204</v>
      </c>
      <c r="D1203" s="39">
        <v>23</v>
      </c>
      <c r="E1203" s="39">
        <v>12</v>
      </c>
      <c r="F1203" s="39">
        <v>17</v>
      </c>
      <c r="G1203" s="39">
        <v>0</v>
      </c>
      <c r="H1203" s="39">
        <v>0</v>
      </c>
      <c r="I1203" s="39">
        <v>0</v>
      </c>
      <c r="J1203" s="39">
        <v>2</v>
      </c>
      <c r="K1203" s="39">
        <v>6</v>
      </c>
      <c r="L1203" s="8"/>
      <c r="M1203" s="8"/>
      <c r="N1203" s="8"/>
      <c r="O1203" s="8"/>
      <c r="P1203" s="8"/>
      <c r="Q1203" s="8"/>
      <c r="R1203" s="8"/>
      <c r="S1203" s="8"/>
      <c r="T1203" s="8"/>
      <c r="U1203" s="8">
        <f t="shared" si="215"/>
        <v>8</v>
      </c>
      <c r="V1203" s="8"/>
      <c r="W1203" s="8"/>
      <c r="X1203" s="39">
        <v>565</v>
      </c>
      <c r="Y1203" s="8">
        <f t="shared" si="214"/>
        <v>565</v>
      </c>
    </row>
    <row r="1204" spans="1:25" x14ac:dyDescent="0.2">
      <c r="A1204" s="7" t="s">
        <v>90</v>
      </c>
      <c r="B1204" s="39">
        <v>186</v>
      </c>
      <c r="C1204" s="39">
        <v>172</v>
      </c>
      <c r="D1204" s="39">
        <v>19</v>
      </c>
      <c r="E1204" s="39">
        <v>10</v>
      </c>
      <c r="F1204" s="39">
        <v>11</v>
      </c>
      <c r="G1204" s="39">
        <v>0</v>
      </c>
      <c r="H1204" s="39">
        <v>0</v>
      </c>
      <c r="I1204" s="39">
        <v>3</v>
      </c>
      <c r="J1204" s="39">
        <v>1</v>
      </c>
      <c r="K1204" s="39">
        <v>3</v>
      </c>
      <c r="L1204" s="8"/>
      <c r="M1204" s="8"/>
      <c r="N1204" s="8"/>
      <c r="O1204" s="8"/>
      <c r="P1204" s="8"/>
      <c r="Q1204" s="8"/>
      <c r="R1204" s="8"/>
      <c r="S1204" s="8"/>
      <c r="T1204" s="8"/>
      <c r="U1204" s="8">
        <f t="shared" si="215"/>
        <v>6</v>
      </c>
      <c r="V1204" s="8"/>
      <c r="W1204" s="8"/>
      <c r="X1204" s="39">
        <v>411</v>
      </c>
      <c r="Y1204" s="8">
        <f t="shared" si="214"/>
        <v>411</v>
      </c>
    </row>
    <row r="1205" spans="1:25" x14ac:dyDescent="0.2">
      <c r="A1205" s="7" t="s">
        <v>91</v>
      </c>
      <c r="B1205" s="39">
        <v>196</v>
      </c>
      <c r="C1205" s="39">
        <v>186</v>
      </c>
      <c r="D1205" s="39">
        <v>21</v>
      </c>
      <c r="E1205" s="39">
        <v>21</v>
      </c>
      <c r="F1205" s="39">
        <v>18</v>
      </c>
      <c r="G1205" s="39">
        <v>0</v>
      </c>
      <c r="H1205" s="39">
        <v>0</v>
      </c>
      <c r="I1205" s="39">
        <v>1</v>
      </c>
      <c r="J1205" s="39">
        <v>1</v>
      </c>
      <c r="K1205" s="39">
        <v>3</v>
      </c>
      <c r="L1205" s="8"/>
      <c r="M1205" s="8"/>
      <c r="N1205" s="8"/>
      <c r="O1205" s="8"/>
      <c r="P1205" s="8"/>
      <c r="Q1205" s="8"/>
      <c r="R1205" s="8"/>
      <c r="S1205" s="8"/>
      <c r="T1205" s="8"/>
      <c r="U1205" s="8">
        <f t="shared" si="215"/>
        <v>4</v>
      </c>
      <c r="V1205" s="8"/>
      <c r="W1205" s="8"/>
      <c r="X1205" s="39">
        <v>451</v>
      </c>
      <c r="Y1205" s="8">
        <f t="shared" si="214"/>
        <v>451</v>
      </c>
    </row>
    <row r="1206" spans="1:25" x14ac:dyDescent="0.2">
      <c r="A1206" s="7" t="s">
        <v>92</v>
      </c>
      <c r="B1206" s="39">
        <v>157</v>
      </c>
      <c r="C1206" s="39">
        <v>92</v>
      </c>
      <c r="D1206" s="39">
        <v>14</v>
      </c>
      <c r="E1206" s="39">
        <v>11</v>
      </c>
      <c r="F1206" s="39">
        <v>7</v>
      </c>
      <c r="G1206" s="39">
        <v>0</v>
      </c>
      <c r="H1206" s="39">
        <v>0</v>
      </c>
      <c r="I1206" s="39">
        <v>0</v>
      </c>
      <c r="J1206" s="39">
        <v>1</v>
      </c>
      <c r="K1206" s="39">
        <v>2</v>
      </c>
      <c r="L1206" s="8"/>
      <c r="M1206" s="8"/>
      <c r="N1206" s="8"/>
      <c r="O1206" s="8"/>
      <c r="P1206" s="8"/>
      <c r="Q1206" s="8"/>
      <c r="R1206" s="8"/>
      <c r="S1206" s="8"/>
      <c r="T1206" s="8"/>
      <c r="U1206" s="8">
        <f t="shared" si="215"/>
        <v>3</v>
      </c>
      <c r="V1206" s="8"/>
      <c r="W1206" s="8"/>
      <c r="X1206" s="39">
        <v>287</v>
      </c>
      <c r="Y1206" s="8">
        <f t="shared" si="214"/>
        <v>287</v>
      </c>
    </row>
    <row r="1207" spans="1:25" x14ac:dyDescent="0.2">
      <c r="A1207" s="7" t="s">
        <v>93</v>
      </c>
      <c r="B1207" s="39">
        <v>268</v>
      </c>
      <c r="C1207" s="39">
        <v>166</v>
      </c>
      <c r="D1207" s="39">
        <v>28</v>
      </c>
      <c r="E1207" s="39">
        <v>19</v>
      </c>
      <c r="F1207" s="39">
        <v>12</v>
      </c>
      <c r="G1207" s="39">
        <v>1</v>
      </c>
      <c r="H1207" s="39">
        <v>0</v>
      </c>
      <c r="I1207" s="39">
        <v>0</v>
      </c>
      <c r="J1207" s="39">
        <v>0</v>
      </c>
      <c r="K1207" s="39">
        <v>7</v>
      </c>
      <c r="L1207" s="8"/>
      <c r="M1207" s="8"/>
      <c r="N1207" s="8"/>
      <c r="O1207" s="8"/>
      <c r="P1207" s="8"/>
      <c r="Q1207" s="8"/>
      <c r="R1207" s="8"/>
      <c r="S1207" s="8"/>
      <c r="T1207" s="8"/>
      <c r="U1207" s="8">
        <f t="shared" si="215"/>
        <v>8</v>
      </c>
      <c r="V1207" s="8"/>
      <c r="W1207" s="8"/>
      <c r="X1207" s="39">
        <v>509</v>
      </c>
      <c r="Y1207" s="8">
        <f t="shared" si="214"/>
        <v>509</v>
      </c>
    </row>
    <row r="1208" spans="1:25" x14ac:dyDescent="0.2">
      <c r="A1208" s="7" t="s">
        <v>163</v>
      </c>
      <c r="B1208" s="39">
        <v>185</v>
      </c>
      <c r="C1208" s="39">
        <v>193</v>
      </c>
      <c r="D1208" s="39">
        <v>11</v>
      </c>
      <c r="E1208" s="39">
        <v>12</v>
      </c>
      <c r="F1208" s="39">
        <v>8</v>
      </c>
      <c r="G1208" s="39">
        <v>0</v>
      </c>
      <c r="H1208" s="39">
        <v>0</v>
      </c>
      <c r="I1208" s="39">
        <v>0</v>
      </c>
      <c r="J1208" s="39">
        <v>1</v>
      </c>
      <c r="K1208" s="39">
        <v>9</v>
      </c>
      <c r="L1208" s="8"/>
      <c r="M1208" s="8"/>
      <c r="N1208" s="8"/>
      <c r="O1208" s="8"/>
      <c r="P1208" s="8"/>
      <c r="Q1208" s="8"/>
      <c r="R1208" s="8"/>
      <c r="S1208" s="8"/>
      <c r="T1208" s="8"/>
      <c r="U1208" s="8">
        <f t="shared" si="215"/>
        <v>10</v>
      </c>
      <c r="V1208" s="8"/>
      <c r="W1208" s="8"/>
      <c r="X1208" s="39">
        <v>429</v>
      </c>
      <c r="Y1208" s="8">
        <f t="shared" si="214"/>
        <v>429</v>
      </c>
    </row>
    <row r="1209" spans="1:25" x14ac:dyDescent="0.2">
      <c r="A1209" s="7" t="s">
        <v>164</v>
      </c>
      <c r="B1209" s="39">
        <v>210</v>
      </c>
      <c r="C1209" s="39">
        <v>164</v>
      </c>
      <c r="D1209" s="39">
        <v>11</v>
      </c>
      <c r="E1209" s="39">
        <v>14</v>
      </c>
      <c r="F1209" s="39">
        <v>13</v>
      </c>
      <c r="G1209" s="39">
        <v>0</v>
      </c>
      <c r="H1209" s="39">
        <v>0</v>
      </c>
      <c r="I1209" s="39">
        <v>0</v>
      </c>
      <c r="J1209" s="39">
        <v>0</v>
      </c>
      <c r="K1209" s="39">
        <v>10</v>
      </c>
      <c r="L1209" s="8"/>
      <c r="M1209" s="8"/>
      <c r="N1209" s="8"/>
      <c r="O1209" s="8"/>
      <c r="P1209" s="8"/>
      <c r="Q1209" s="8"/>
      <c r="R1209" s="8"/>
      <c r="S1209" s="8"/>
      <c r="T1209" s="8"/>
      <c r="U1209" s="8">
        <f t="shared" si="215"/>
        <v>2</v>
      </c>
      <c r="V1209" s="8"/>
      <c r="W1209" s="8">
        <v>1</v>
      </c>
      <c r="X1209" s="39">
        <v>423</v>
      </c>
      <c r="Y1209" s="8">
        <f t="shared" si="214"/>
        <v>424</v>
      </c>
    </row>
    <row r="1210" spans="1:25" x14ac:dyDescent="0.2">
      <c r="A1210" s="7" t="s">
        <v>165</v>
      </c>
      <c r="B1210" s="39">
        <v>327</v>
      </c>
      <c r="C1210" s="39">
        <v>232</v>
      </c>
      <c r="D1210" s="39">
        <v>20</v>
      </c>
      <c r="E1210" s="39">
        <v>25</v>
      </c>
      <c r="F1210" s="39">
        <v>17</v>
      </c>
      <c r="G1210" s="39">
        <v>0</v>
      </c>
      <c r="H1210" s="39">
        <v>1</v>
      </c>
      <c r="I1210" s="39">
        <v>1</v>
      </c>
      <c r="J1210" s="39">
        <v>1</v>
      </c>
      <c r="K1210" s="39">
        <v>7</v>
      </c>
      <c r="L1210" s="8"/>
      <c r="M1210" s="8"/>
      <c r="N1210" s="8"/>
      <c r="O1210" s="8"/>
      <c r="P1210" s="8"/>
      <c r="Q1210" s="8"/>
      <c r="R1210" s="8"/>
      <c r="S1210" s="8"/>
      <c r="T1210" s="8"/>
      <c r="U1210" s="8">
        <f t="shared" si="215"/>
        <v>5</v>
      </c>
      <c r="V1210" s="8"/>
      <c r="W1210" s="8">
        <v>1</v>
      </c>
      <c r="X1210" s="39">
        <v>635</v>
      </c>
      <c r="Y1210" s="8">
        <f t="shared" si="214"/>
        <v>636</v>
      </c>
    </row>
    <row r="1211" spans="1:25" x14ac:dyDescent="0.2">
      <c r="A1211" s="7" t="s">
        <v>166</v>
      </c>
      <c r="B1211" s="39">
        <v>160</v>
      </c>
      <c r="C1211" s="39">
        <v>143</v>
      </c>
      <c r="D1211" s="39">
        <v>8</v>
      </c>
      <c r="E1211" s="39">
        <v>15</v>
      </c>
      <c r="F1211" s="39">
        <v>13</v>
      </c>
      <c r="G1211" s="39">
        <v>0</v>
      </c>
      <c r="H1211" s="39">
        <v>0</v>
      </c>
      <c r="I1211" s="39">
        <v>1</v>
      </c>
      <c r="J1211" s="39">
        <v>0</v>
      </c>
      <c r="K1211" s="39">
        <v>4</v>
      </c>
      <c r="L1211" s="8"/>
      <c r="M1211" s="8"/>
      <c r="N1211" s="8"/>
      <c r="O1211" s="8"/>
      <c r="P1211" s="8"/>
      <c r="Q1211" s="8"/>
      <c r="R1211" s="8"/>
      <c r="S1211" s="8"/>
      <c r="T1211" s="8"/>
      <c r="U1211" s="8">
        <f t="shared" si="215"/>
        <v>5</v>
      </c>
      <c r="V1211" s="8"/>
      <c r="W1211" s="8">
        <v>2</v>
      </c>
      <c r="X1211" s="39">
        <v>347</v>
      </c>
      <c r="Y1211" s="8">
        <f t="shared" si="214"/>
        <v>349</v>
      </c>
    </row>
    <row r="1212" spans="1:25" x14ac:dyDescent="0.2">
      <c r="A1212" s="7" t="s">
        <v>167</v>
      </c>
      <c r="B1212" s="39">
        <v>282</v>
      </c>
      <c r="C1212" s="39">
        <v>275</v>
      </c>
      <c r="D1212" s="39">
        <v>25</v>
      </c>
      <c r="E1212" s="39">
        <v>15</v>
      </c>
      <c r="F1212" s="39">
        <v>19</v>
      </c>
      <c r="G1212" s="39">
        <v>1</v>
      </c>
      <c r="H1212" s="39">
        <v>0</v>
      </c>
      <c r="I1212" s="39">
        <v>1</v>
      </c>
      <c r="J1212" s="39">
        <v>2</v>
      </c>
      <c r="K1212" s="39">
        <v>7</v>
      </c>
      <c r="L1212" s="8"/>
      <c r="M1212" s="8"/>
      <c r="N1212" s="8"/>
      <c r="O1212" s="8"/>
      <c r="P1212" s="8"/>
      <c r="Q1212" s="8"/>
      <c r="R1212" s="8"/>
      <c r="S1212" s="8"/>
      <c r="T1212" s="8"/>
      <c r="U1212" s="8">
        <f>Y1212-SUM(B1212:T1212)</f>
        <v>8</v>
      </c>
      <c r="V1212" s="8"/>
      <c r="W1212" s="8">
        <v>2</v>
      </c>
      <c r="X1212" s="39">
        <v>633</v>
      </c>
      <c r="Y1212" s="8">
        <f t="shared" si="214"/>
        <v>635</v>
      </c>
    </row>
    <row r="1213" spans="1:25" x14ac:dyDescent="0.2">
      <c r="A1213" s="9" t="s">
        <v>41</v>
      </c>
      <c r="B1213" s="24">
        <f t="shared" ref="B1213:L1213" si="216">SUM(B1161:B1212)</f>
        <v>11877</v>
      </c>
      <c r="C1213" s="24">
        <f t="shared" si="216"/>
        <v>9358</v>
      </c>
      <c r="D1213" s="24">
        <f t="shared" si="216"/>
        <v>871</v>
      </c>
      <c r="E1213" s="24">
        <f t="shared" si="216"/>
        <v>748</v>
      </c>
      <c r="F1213" s="24">
        <f t="shared" si="216"/>
        <v>676</v>
      </c>
      <c r="G1213" s="24">
        <f t="shared" si="216"/>
        <v>14</v>
      </c>
      <c r="H1213" s="24">
        <f t="shared" si="216"/>
        <v>5</v>
      </c>
      <c r="I1213" s="24">
        <f t="shared" si="216"/>
        <v>47</v>
      </c>
      <c r="J1213" s="24">
        <f t="shared" si="216"/>
        <v>52</v>
      </c>
      <c r="K1213" s="24">
        <f t="shared" si="216"/>
        <v>296</v>
      </c>
      <c r="L1213" s="24">
        <f t="shared" si="216"/>
        <v>0</v>
      </c>
      <c r="M1213" s="24">
        <f t="shared" ref="M1213:R1213" si="217">SUM(M1161:M1212)</f>
        <v>1</v>
      </c>
      <c r="N1213" s="24">
        <f t="shared" si="217"/>
        <v>0</v>
      </c>
      <c r="O1213" s="24">
        <f t="shared" si="217"/>
        <v>1</v>
      </c>
      <c r="P1213" s="24">
        <f t="shared" si="217"/>
        <v>0</v>
      </c>
      <c r="Q1213" s="24">
        <f t="shared" si="217"/>
        <v>0</v>
      </c>
      <c r="R1213" s="24">
        <f t="shared" si="217"/>
        <v>0</v>
      </c>
      <c r="S1213" s="24">
        <f t="shared" ref="S1213:Y1213" si="218">SUM(S1161:S1212)</f>
        <v>0</v>
      </c>
      <c r="T1213" s="24">
        <f t="shared" si="218"/>
        <v>0</v>
      </c>
      <c r="U1213" s="48">
        <f t="shared" si="218"/>
        <v>303</v>
      </c>
      <c r="V1213" s="50">
        <f t="shared" si="218"/>
        <v>2</v>
      </c>
      <c r="W1213" s="49">
        <f t="shared" si="218"/>
        <v>33</v>
      </c>
      <c r="X1213" s="50">
        <f t="shared" si="218"/>
        <v>24214</v>
      </c>
      <c r="Y1213" s="49">
        <f t="shared" si="218"/>
        <v>24249</v>
      </c>
    </row>
    <row r="1214" spans="1:25" x14ac:dyDescent="0.2">
      <c r="A1214" s="14"/>
      <c r="B1214" s="8"/>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x14ac:dyDescent="0.2">
      <c r="A1215" s="14"/>
      <c r="B1215" s="8"/>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x14ac:dyDescent="0.2">
      <c r="A1216" s="14"/>
      <c r="B1216" s="8"/>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ht="21.95" customHeight="1" x14ac:dyDescent="0.2">
      <c r="A1217" s="72" t="s">
        <v>421</v>
      </c>
      <c r="B1217" s="72"/>
      <c r="C1217" s="72"/>
      <c r="D1217" s="72"/>
      <c r="E1217" s="72"/>
      <c r="F1217" s="8"/>
      <c r="G1217" s="8"/>
      <c r="H1217" s="8"/>
      <c r="I1217" s="8"/>
      <c r="J1217" s="8"/>
      <c r="K1217" s="8"/>
      <c r="L1217" s="8"/>
      <c r="M1217" s="8"/>
      <c r="N1217" s="8"/>
      <c r="O1217" s="8"/>
      <c r="P1217" s="8"/>
      <c r="Q1217" s="8"/>
      <c r="R1217" s="8"/>
      <c r="S1217" s="8"/>
      <c r="T1217" s="8"/>
      <c r="U1217" s="8"/>
      <c r="V1217" s="8"/>
      <c r="W1217" s="8"/>
      <c r="X1217" s="8"/>
      <c r="Y1217" s="8"/>
    </row>
    <row r="1218" spans="1:25" s="8" customFormat="1" ht="11.45" customHeight="1" x14ac:dyDescent="0.2">
      <c r="A1218" s="26" t="s">
        <v>320</v>
      </c>
      <c r="B1218" s="8">
        <f t="shared" ref="B1218:Y1218" si="219">B433</f>
        <v>5175</v>
      </c>
      <c r="C1218" s="8">
        <f t="shared" si="219"/>
        <v>2151</v>
      </c>
      <c r="D1218" s="8">
        <f t="shared" si="219"/>
        <v>266</v>
      </c>
      <c r="E1218" s="8">
        <f t="shared" si="219"/>
        <v>295</v>
      </c>
      <c r="F1218" s="8">
        <f t="shared" si="219"/>
        <v>175</v>
      </c>
      <c r="G1218" s="8">
        <f t="shared" si="219"/>
        <v>10</v>
      </c>
      <c r="H1218" s="8">
        <f t="shared" si="219"/>
        <v>3</v>
      </c>
      <c r="I1218" s="8">
        <f t="shared" si="219"/>
        <v>13</v>
      </c>
      <c r="J1218" s="8">
        <f t="shared" si="219"/>
        <v>14</v>
      </c>
      <c r="K1218" s="8">
        <f t="shared" si="219"/>
        <v>84</v>
      </c>
      <c r="L1218" s="8">
        <f t="shared" si="219"/>
        <v>0</v>
      </c>
      <c r="M1218" s="8">
        <f t="shared" si="219"/>
        <v>0</v>
      </c>
      <c r="N1218" s="8">
        <f t="shared" si="219"/>
        <v>0</v>
      </c>
      <c r="O1218" s="8">
        <f t="shared" si="219"/>
        <v>0</v>
      </c>
      <c r="P1218" s="8">
        <f t="shared" si="219"/>
        <v>0</v>
      </c>
      <c r="Q1218" s="8">
        <f t="shared" si="219"/>
        <v>0</v>
      </c>
      <c r="R1218" s="8">
        <f t="shared" si="219"/>
        <v>0</v>
      </c>
      <c r="S1218" s="8">
        <f t="shared" si="219"/>
        <v>0</v>
      </c>
      <c r="T1218" s="8">
        <f t="shared" si="219"/>
        <v>0</v>
      </c>
      <c r="U1218" s="8">
        <f t="shared" si="219"/>
        <v>196</v>
      </c>
      <c r="V1218" s="8">
        <f t="shared" si="219"/>
        <v>0</v>
      </c>
      <c r="W1218" s="8">
        <f t="shared" si="219"/>
        <v>8</v>
      </c>
      <c r="X1218" s="8">
        <f t="shared" si="219"/>
        <v>8374</v>
      </c>
      <c r="Y1218" s="8">
        <f t="shared" si="219"/>
        <v>8382</v>
      </c>
    </row>
    <row r="1219" spans="1:25" s="8" customFormat="1" ht="11.45" customHeight="1" x14ac:dyDescent="0.2">
      <c r="A1219" s="26" t="s">
        <v>339</v>
      </c>
      <c r="B1219" s="8">
        <f t="shared" ref="B1219:Y1219" si="220">B467</f>
        <v>3533</v>
      </c>
      <c r="C1219" s="8">
        <f t="shared" si="220"/>
        <v>2763</v>
      </c>
      <c r="D1219" s="8">
        <f t="shared" si="220"/>
        <v>239</v>
      </c>
      <c r="E1219" s="8">
        <f t="shared" si="220"/>
        <v>242</v>
      </c>
      <c r="F1219" s="8">
        <f t="shared" si="220"/>
        <v>254</v>
      </c>
      <c r="G1219" s="8">
        <f t="shared" si="220"/>
        <v>4</v>
      </c>
      <c r="H1219" s="8">
        <f t="shared" si="220"/>
        <v>3</v>
      </c>
      <c r="I1219" s="8">
        <f t="shared" si="220"/>
        <v>15</v>
      </c>
      <c r="J1219" s="8">
        <f t="shared" si="220"/>
        <v>25</v>
      </c>
      <c r="K1219" s="8">
        <f t="shared" si="220"/>
        <v>93</v>
      </c>
      <c r="L1219" s="8">
        <f t="shared" si="220"/>
        <v>0</v>
      </c>
      <c r="M1219" s="8">
        <f t="shared" si="220"/>
        <v>3</v>
      </c>
      <c r="N1219" s="8">
        <f t="shared" si="220"/>
        <v>0</v>
      </c>
      <c r="O1219" s="8">
        <f t="shared" si="220"/>
        <v>0</v>
      </c>
      <c r="P1219" s="8">
        <f t="shared" si="220"/>
        <v>0</v>
      </c>
      <c r="Q1219" s="8">
        <f t="shared" si="220"/>
        <v>0</v>
      </c>
      <c r="R1219" s="8">
        <f t="shared" si="220"/>
        <v>0</v>
      </c>
      <c r="S1219" s="8">
        <f t="shared" si="220"/>
        <v>0</v>
      </c>
      <c r="T1219" s="8">
        <f t="shared" si="220"/>
        <v>0</v>
      </c>
      <c r="U1219" s="8">
        <f t="shared" si="220"/>
        <v>78</v>
      </c>
      <c r="V1219" s="8">
        <f t="shared" si="220"/>
        <v>0</v>
      </c>
      <c r="W1219" s="8">
        <f t="shared" si="220"/>
        <v>12</v>
      </c>
      <c r="X1219" s="8">
        <f t="shared" si="220"/>
        <v>7240</v>
      </c>
      <c r="Y1219" s="8">
        <f t="shared" si="220"/>
        <v>7252</v>
      </c>
    </row>
    <row r="1220" spans="1:25" s="8" customFormat="1" ht="11.45" customHeight="1" x14ac:dyDescent="0.2">
      <c r="A1220" s="26" t="s">
        <v>315</v>
      </c>
      <c r="B1220" s="8">
        <f t="shared" ref="B1220:Y1220" si="221">B482</f>
        <v>1638</v>
      </c>
      <c r="C1220" s="8">
        <f t="shared" si="221"/>
        <v>2292</v>
      </c>
      <c r="D1220" s="8">
        <f t="shared" si="221"/>
        <v>209</v>
      </c>
      <c r="E1220" s="8">
        <f t="shared" si="221"/>
        <v>222</v>
      </c>
      <c r="F1220" s="8">
        <f t="shared" si="221"/>
        <v>88</v>
      </c>
      <c r="G1220" s="8">
        <f t="shared" si="221"/>
        <v>2</v>
      </c>
      <c r="H1220" s="8">
        <f t="shared" si="221"/>
        <v>1</v>
      </c>
      <c r="I1220" s="8">
        <f t="shared" si="221"/>
        <v>10</v>
      </c>
      <c r="J1220" s="8">
        <f t="shared" si="221"/>
        <v>16</v>
      </c>
      <c r="K1220" s="8">
        <f t="shared" si="221"/>
        <v>42</v>
      </c>
      <c r="L1220" s="8">
        <f t="shared" si="221"/>
        <v>0</v>
      </c>
      <c r="M1220" s="8">
        <f t="shared" si="221"/>
        <v>6</v>
      </c>
      <c r="N1220" s="8">
        <f t="shared" si="221"/>
        <v>0</v>
      </c>
      <c r="O1220" s="8">
        <f t="shared" si="221"/>
        <v>0</v>
      </c>
      <c r="P1220" s="8">
        <f t="shared" si="221"/>
        <v>0</v>
      </c>
      <c r="Q1220" s="8">
        <f t="shared" si="221"/>
        <v>0</v>
      </c>
      <c r="R1220" s="8">
        <f t="shared" si="221"/>
        <v>0</v>
      </c>
      <c r="S1220" s="8">
        <f t="shared" si="221"/>
        <v>0</v>
      </c>
      <c r="T1220" s="8">
        <f t="shared" si="221"/>
        <v>0</v>
      </c>
      <c r="U1220" s="8">
        <f t="shared" si="221"/>
        <v>58</v>
      </c>
      <c r="V1220" s="8">
        <f t="shared" si="221"/>
        <v>2</v>
      </c>
      <c r="W1220" s="8">
        <f t="shared" si="221"/>
        <v>9</v>
      </c>
      <c r="X1220" s="8">
        <f t="shared" si="221"/>
        <v>4573</v>
      </c>
      <c r="Y1220" s="8">
        <f t="shared" si="221"/>
        <v>4584</v>
      </c>
    </row>
    <row r="1221" spans="1:25" s="8" customFormat="1" ht="11.45" customHeight="1" x14ac:dyDescent="0.2">
      <c r="A1221" s="26" t="s">
        <v>316</v>
      </c>
      <c r="B1221" s="8">
        <f t="shared" ref="B1221:Y1221" si="222">B600</f>
        <v>32922</v>
      </c>
      <c r="C1221" s="8">
        <f t="shared" si="222"/>
        <v>24025</v>
      </c>
      <c r="D1221" s="8">
        <f t="shared" si="222"/>
        <v>1488</v>
      </c>
      <c r="E1221" s="8">
        <f t="shared" si="222"/>
        <v>1653</v>
      </c>
      <c r="F1221" s="8">
        <f t="shared" si="222"/>
        <v>1136</v>
      </c>
      <c r="G1221" s="8">
        <f t="shared" si="222"/>
        <v>18</v>
      </c>
      <c r="H1221" s="8">
        <f t="shared" si="222"/>
        <v>13</v>
      </c>
      <c r="I1221" s="8">
        <f t="shared" si="222"/>
        <v>108</v>
      </c>
      <c r="J1221" s="8">
        <f t="shared" si="222"/>
        <v>230</v>
      </c>
      <c r="K1221" s="8">
        <f t="shared" si="222"/>
        <v>448</v>
      </c>
      <c r="L1221" s="8">
        <f t="shared" si="222"/>
        <v>0</v>
      </c>
      <c r="M1221" s="8">
        <f t="shared" si="222"/>
        <v>9</v>
      </c>
      <c r="N1221" s="8">
        <f t="shared" si="222"/>
        <v>0</v>
      </c>
      <c r="O1221" s="8">
        <f t="shared" si="222"/>
        <v>0</v>
      </c>
      <c r="P1221" s="8">
        <f t="shared" si="222"/>
        <v>0</v>
      </c>
      <c r="Q1221" s="8">
        <f t="shared" si="222"/>
        <v>0</v>
      </c>
      <c r="R1221" s="8">
        <f t="shared" si="222"/>
        <v>0</v>
      </c>
      <c r="S1221" s="8">
        <f t="shared" si="222"/>
        <v>0</v>
      </c>
      <c r="T1221" s="8">
        <f t="shared" si="222"/>
        <v>0</v>
      </c>
      <c r="U1221" s="8">
        <f t="shared" si="222"/>
        <v>605</v>
      </c>
      <c r="V1221" s="8">
        <f t="shared" si="222"/>
        <v>9</v>
      </c>
      <c r="W1221" s="8">
        <f t="shared" si="222"/>
        <v>292</v>
      </c>
      <c r="X1221" s="8">
        <f t="shared" si="222"/>
        <v>62354</v>
      </c>
      <c r="Y1221" s="8">
        <f t="shared" si="222"/>
        <v>62655</v>
      </c>
    </row>
    <row r="1222" spans="1:25" s="8" customFormat="1" ht="11.45" customHeight="1" x14ac:dyDescent="0.2">
      <c r="A1222" s="26" t="s">
        <v>321</v>
      </c>
      <c r="B1222" s="8">
        <f t="shared" ref="B1222:Y1222" si="223">B616</f>
        <v>3684</v>
      </c>
      <c r="C1222" s="8">
        <f t="shared" si="223"/>
        <v>3456</v>
      </c>
      <c r="D1222" s="8">
        <f t="shared" si="223"/>
        <v>262</v>
      </c>
      <c r="E1222" s="8">
        <f t="shared" si="223"/>
        <v>286</v>
      </c>
      <c r="F1222" s="8">
        <f t="shared" si="223"/>
        <v>184</v>
      </c>
      <c r="G1222" s="8">
        <f t="shared" si="223"/>
        <v>8</v>
      </c>
      <c r="H1222" s="8">
        <f t="shared" si="223"/>
        <v>1</v>
      </c>
      <c r="I1222" s="8">
        <f t="shared" si="223"/>
        <v>21</v>
      </c>
      <c r="J1222" s="8">
        <f t="shared" si="223"/>
        <v>29</v>
      </c>
      <c r="K1222" s="8">
        <f t="shared" si="223"/>
        <v>91</v>
      </c>
      <c r="L1222" s="8">
        <f t="shared" si="223"/>
        <v>0</v>
      </c>
      <c r="M1222" s="8">
        <f t="shared" si="223"/>
        <v>0</v>
      </c>
      <c r="N1222" s="8">
        <f t="shared" si="223"/>
        <v>0</v>
      </c>
      <c r="O1222" s="8">
        <f t="shared" si="223"/>
        <v>0</v>
      </c>
      <c r="P1222" s="8">
        <f t="shared" si="223"/>
        <v>0</v>
      </c>
      <c r="Q1222" s="8">
        <f t="shared" si="223"/>
        <v>0</v>
      </c>
      <c r="R1222" s="8">
        <f t="shared" si="223"/>
        <v>0</v>
      </c>
      <c r="S1222" s="8">
        <f t="shared" si="223"/>
        <v>0</v>
      </c>
      <c r="T1222" s="8">
        <f t="shared" si="223"/>
        <v>0</v>
      </c>
      <c r="U1222" s="8">
        <f t="shared" si="223"/>
        <v>84</v>
      </c>
      <c r="V1222" s="8">
        <f t="shared" si="223"/>
        <v>0</v>
      </c>
      <c r="W1222" s="8">
        <f t="shared" si="223"/>
        <v>31</v>
      </c>
      <c r="X1222" s="8">
        <f t="shared" si="223"/>
        <v>8075</v>
      </c>
      <c r="Y1222" s="8">
        <f t="shared" si="223"/>
        <v>8106</v>
      </c>
    </row>
    <row r="1223" spans="1:25" s="8" customFormat="1" ht="11.45" customHeight="1" x14ac:dyDescent="0.2">
      <c r="A1223" s="26" t="s">
        <v>322</v>
      </c>
      <c r="B1223" s="8">
        <f t="shared" ref="B1223:Y1223" si="224">B626</f>
        <v>1844</v>
      </c>
      <c r="C1223" s="8">
        <f t="shared" si="224"/>
        <v>2035</v>
      </c>
      <c r="D1223" s="8">
        <f t="shared" si="224"/>
        <v>161</v>
      </c>
      <c r="E1223" s="8">
        <f t="shared" si="224"/>
        <v>229</v>
      </c>
      <c r="F1223" s="8">
        <f t="shared" si="224"/>
        <v>140</v>
      </c>
      <c r="G1223" s="8">
        <f t="shared" si="224"/>
        <v>6</v>
      </c>
      <c r="H1223" s="8">
        <f t="shared" si="224"/>
        <v>0</v>
      </c>
      <c r="I1223" s="8">
        <f t="shared" si="224"/>
        <v>12</v>
      </c>
      <c r="J1223" s="8">
        <f t="shared" si="224"/>
        <v>11</v>
      </c>
      <c r="K1223" s="8">
        <f t="shared" si="224"/>
        <v>55</v>
      </c>
      <c r="L1223" s="8">
        <f t="shared" si="224"/>
        <v>0</v>
      </c>
      <c r="M1223" s="8">
        <f t="shared" si="224"/>
        <v>2</v>
      </c>
      <c r="N1223" s="8">
        <f t="shared" si="224"/>
        <v>0</v>
      </c>
      <c r="O1223" s="8">
        <f t="shared" si="224"/>
        <v>0</v>
      </c>
      <c r="P1223" s="8">
        <f t="shared" si="224"/>
        <v>0</v>
      </c>
      <c r="Q1223" s="8">
        <f t="shared" si="224"/>
        <v>0</v>
      </c>
      <c r="R1223" s="8">
        <f t="shared" si="224"/>
        <v>0</v>
      </c>
      <c r="S1223" s="8">
        <f t="shared" si="224"/>
        <v>0</v>
      </c>
      <c r="T1223" s="8">
        <f t="shared" si="224"/>
        <v>0</v>
      </c>
      <c r="U1223" s="8">
        <f t="shared" si="224"/>
        <v>41</v>
      </c>
      <c r="V1223" s="8">
        <f t="shared" si="224"/>
        <v>0</v>
      </c>
      <c r="W1223" s="8">
        <f t="shared" si="224"/>
        <v>6</v>
      </c>
      <c r="X1223" s="8">
        <f t="shared" si="224"/>
        <v>4530</v>
      </c>
      <c r="Y1223" s="8">
        <f t="shared" si="224"/>
        <v>4536</v>
      </c>
    </row>
    <row r="1224" spans="1:25" s="8" customFormat="1" ht="11.45" customHeight="1" x14ac:dyDescent="0.2">
      <c r="A1224" s="26" t="s">
        <v>323</v>
      </c>
      <c r="B1224" s="8">
        <f t="shared" ref="B1224:Y1224" si="225">B632</f>
        <v>500</v>
      </c>
      <c r="C1224" s="8">
        <f t="shared" si="225"/>
        <v>506</v>
      </c>
      <c r="D1224" s="8">
        <f t="shared" si="225"/>
        <v>43</v>
      </c>
      <c r="E1224" s="8">
        <f t="shared" si="225"/>
        <v>47</v>
      </c>
      <c r="F1224" s="8">
        <f t="shared" si="225"/>
        <v>24</v>
      </c>
      <c r="G1224" s="8">
        <f t="shared" si="225"/>
        <v>1</v>
      </c>
      <c r="H1224" s="8">
        <f t="shared" si="225"/>
        <v>0</v>
      </c>
      <c r="I1224" s="8">
        <f t="shared" si="225"/>
        <v>3</v>
      </c>
      <c r="J1224" s="8">
        <f t="shared" si="225"/>
        <v>4</v>
      </c>
      <c r="K1224" s="8">
        <f t="shared" si="225"/>
        <v>15</v>
      </c>
      <c r="L1224" s="8">
        <f t="shared" si="225"/>
        <v>0</v>
      </c>
      <c r="M1224" s="8">
        <f t="shared" si="225"/>
        <v>0</v>
      </c>
      <c r="N1224" s="8">
        <f t="shared" si="225"/>
        <v>0</v>
      </c>
      <c r="O1224" s="8">
        <f t="shared" si="225"/>
        <v>0</v>
      </c>
      <c r="P1224" s="8">
        <f t="shared" si="225"/>
        <v>0</v>
      </c>
      <c r="Q1224" s="8">
        <f t="shared" si="225"/>
        <v>0</v>
      </c>
      <c r="R1224" s="8">
        <f t="shared" si="225"/>
        <v>0</v>
      </c>
      <c r="S1224" s="8">
        <f t="shared" si="225"/>
        <v>0</v>
      </c>
      <c r="T1224" s="8">
        <f t="shared" si="225"/>
        <v>0</v>
      </c>
      <c r="U1224" s="8">
        <f t="shared" si="225"/>
        <v>9</v>
      </c>
      <c r="V1224" s="8">
        <f t="shared" si="225"/>
        <v>0</v>
      </c>
      <c r="W1224" s="8">
        <f t="shared" si="225"/>
        <v>1</v>
      </c>
      <c r="X1224" s="8">
        <f t="shared" si="225"/>
        <v>1151</v>
      </c>
      <c r="Y1224" s="8">
        <f t="shared" si="225"/>
        <v>1152</v>
      </c>
    </row>
    <row r="1225" spans="1:25" s="8" customFormat="1" ht="11.45" customHeight="1" x14ac:dyDescent="0.2">
      <c r="A1225" s="26" t="s">
        <v>324</v>
      </c>
      <c r="B1225" s="8">
        <f t="shared" ref="B1225:Y1225" si="226">B752</f>
        <v>21921</v>
      </c>
      <c r="C1225" s="8">
        <f t="shared" si="226"/>
        <v>15151</v>
      </c>
      <c r="D1225" s="8">
        <f t="shared" si="226"/>
        <v>1408</v>
      </c>
      <c r="E1225" s="8">
        <f t="shared" si="226"/>
        <v>1051</v>
      </c>
      <c r="F1225" s="8">
        <f t="shared" si="226"/>
        <v>1110</v>
      </c>
      <c r="G1225" s="8">
        <f t="shared" si="226"/>
        <v>59</v>
      </c>
      <c r="H1225" s="8">
        <f t="shared" si="226"/>
        <v>14</v>
      </c>
      <c r="I1225" s="8">
        <f t="shared" si="226"/>
        <v>66</v>
      </c>
      <c r="J1225" s="8">
        <f t="shared" si="226"/>
        <v>123</v>
      </c>
      <c r="K1225" s="8">
        <f t="shared" si="226"/>
        <v>502</v>
      </c>
      <c r="L1225" s="8">
        <f t="shared" si="226"/>
        <v>0</v>
      </c>
      <c r="M1225" s="8">
        <f t="shared" si="226"/>
        <v>1</v>
      </c>
      <c r="N1225" s="8">
        <f t="shared" si="226"/>
        <v>0</v>
      </c>
      <c r="O1225" s="8">
        <f t="shared" si="226"/>
        <v>0</v>
      </c>
      <c r="P1225" s="8">
        <f t="shared" si="226"/>
        <v>0</v>
      </c>
      <c r="Q1225" s="8">
        <f t="shared" si="226"/>
        <v>0</v>
      </c>
      <c r="R1225" s="8">
        <f t="shared" si="226"/>
        <v>1</v>
      </c>
      <c r="S1225" s="8">
        <f t="shared" si="226"/>
        <v>0</v>
      </c>
      <c r="T1225" s="8">
        <f t="shared" si="226"/>
        <v>0</v>
      </c>
      <c r="U1225" s="8">
        <f t="shared" si="226"/>
        <v>716</v>
      </c>
      <c r="V1225" s="8">
        <f t="shared" si="226"/>
        <v>4</v>
      </c>
      <c r="W1225" s="8">
        <f t="shared" si="226"/>
        <v>80</v>
      </c>
      <c r="X1225" s="8">
        <f t="shared" si="226"/>
        <v>42039</v>
      </c>
      <c r="Y1225" s="8">
        <f t="shared" si="226"/>
        <v>42123</v>
      </c>
    </row>
    <row r="1226" spans="1:25" s="8" customFormat="1" ht="11.45" customHeight="1" x14ac:dyDescent="0.2">
      <c r="A1226" s="26" t="s">
        <v>317</v>
      </c>
      <c r="B1226" s="8">
        <f t="shared" ref="B1226:Y1226" si="227">B780</f>
        <v>6608</v>
      </c>
      <c r="C1226" s="8">
        <f t="shared" si="227"/>
        <v>8626</v>
      </c>
      <c r="D1226" s="8">
        <f t="shared" si="227"/>
        <v>500</v>
      </c>
      <c r="E1226" s="8">
        <f t="shared" si="227"/>
        <v>697</v>
      </c>
      <c r="F1226" s="8">
        <f t="shared" si="227"/>
        <v>247</v>
      </c>
      <c r="G1226" s="8">
        <f t="shared" si="227"/>
        <v>8</v>
      </c>
      <c r="H1226" s="8">
        <f t="shared" si="227"/>
        <v>2</v>
      </c>
      <c r="I1226" s="8">
        <f t="shared" si="227"/>
        <v>28</v>
      </c>
      <c r="J1226" s="8">
        <f t="shared" si="227"/>
        <v>60</v>
      </c>
      <c r="K1226" s="8">
        <f t="shared" si="227"/>
        <v>99</v>
      </c>
      <c r="L1226" s="8">
        <f t="shared" si="227"/>
        <v>0</v>
      </c>
      <c r="M1226" s="8">
        <f t="shared" si="227"/>
        <v>1</v>
      </c>
      <c r="N1226" s="8">
        <f t="shared" si="227"/>
        <v>0</v>
      </c>
      <c r="O1226" s="8">
        <f t="shared" si="227"/>
        <v>0</v>
      </c>
      <c r="P1226" s="8">
        <f t="shared" si="227"/>
        <v>0</v>
      </c>
      <c r="Q1226" s="8">
        <f t="shared" si="227"/>
        <v>0</v>
      </c>
      <c r="R1226" s="8">
        <f t="shared" si="227"/>
        <v>0</v>
      </c>
      <c r="S1226" s="8">
        <f t="shared" si="227"/>
        <v>0</v>
      </c>
      <c r="T1226" s="8">
        <f t="shared" si="227"/>
        <v>0</v>
      </c>
      <c r="U1226" s="8">
        <f t="shared" si="227"/>
        <v>177</v>
      </c>
      <c r="V1226" s="8">
        <f t="shared" si="227"/>
        <v>4</v>
      </c>
      <c r="W1226" s="8">
        <f t="shared" si="227"/>
        <v>29</v>
      </c>
      <c r="X1226" s="8">
        <f t="shared" si="227"/>
        <v>17020</v>
      </c>
      <c r="Y1226" s="8">
        <f t="shared" si="227"/>
        <v>17053</v>
      </c>
    </row>
    <row r="1227" spans="1:25" s="8" customFormat="1" ht="11.45" customHeight="1" x14ac:dyDescent="0.2">
      <c r="A1227" s="26" t="s">
        <v>325</v>
      </c>
      <c r="B1227" s="8">
        <f t="shared" ref="B1227:Y1227" si="228">B786</f>
        <v>749</v>
      </c>
      <c r="C1227" s="8">
        <f t="shared" si="228"/>
        <v>860</v>
      </c>
      <c r="D1227" s="8">
        <f t="shared" si="228"/>
        <v>80</v>
      </c>
      <c r="E1227" s="8">
        <f t="shared" si="228"/>
        <v>78</v>
      </c>
      <c r="F1227" s="8">
        <f t="shared" si="228"/>
        <v>59</v>
      </c>
      <c r="G1227" s="8">
        <f t="shared" si="228"/>
        <v>2</v>
      </c>
      <c r="H1227" s="8">
        <f t="shared" si="228"/>
        <v>1</v>
      </c>
      <c r="I1227" s="8">
        <f t="shared" si="228"/>
        <v>4</v>
      </c>
      <c r="J1227" s="8">
        <f t="shared" si="228"/>
        <v>6</v>
      </c>
      <c r="K1227" s="8">
        <f t="shared" si="228"/>
        <v>28</v>
      </c>
      <c r="L1227" s="8">
        <f t="shared" si="228"/>
        <v>0</v>
      </c>
      <c r="M1227" s="8">
        <f t="shared" si="228"/>
        <v>0</v>
      </c>
      <c r="N1227" s="8">
        <f t="shared" si="228"/>
        <v>0</v>
      </c>
      <c r="O1227" s="8">
        <f t="shared" si="228"/>
        <v>0</v>
      </c>
      <c r="P1227" s="8">
        <f t="shared" si="228"/>
        <v>0</v>
      </c>
      <c r="Q1227" s="8">
        <f t="shared" si="228"/>
        <v>0</v>
      </c>
      <c r="R1227" s="8">
        <f t="shared" si="228"/>
        <v>0</v>
      </c>
      <c r="S1227" s="8">
        <f t="shared" si="228"/>
        <v>0</v>
      </c>
      <c r="T1227" s="8">
        <f t="shared" si="228"/>
        <v>0</v>
      </c>
      <c r="U1227" s="8">
        <f t="shared" si="228"/>
        <v>23</v>
      </c>
      <c r="V1227" s="8">
        <f t="shared" si="228"/>
        <v>0</v>
      </c>
      <c r="W1227" s="8">
        <f t="shared" si="228"/>
        <v>2</v>
      </c>
      <c r="X1227" s="8">
        <f t="shared" si="228"/>
        <v>1888</v>
      </c>
      <c r="Y1227" s="8">
        <f t="shared" si="228"/>
        <v>1890</v>
      </c>
    </row>
    <row r="1228" spans="1:25" s="8" customFormat="1" ht="11.45" customHeight="1" x14ac:dyDescent="0.2">
      <c r="A1228" s="26" t="s">
        <v>326</v>
      </c>
      <c r="B1228" s="8">
        <f t="shared" ref="B1228:Y1228" si="229">B793</f>
        <v>811</v>
      </c>
      <c r="C1228" s="8">
        <f t="shared" si="229"/>
        <v>898</v>
      </c>
      <c r="D1228" s="8">
        <f t="shared" si="229"/>
        <v>77</v>
      </c>
      <c r="E1228" s="8">
        <f t="shared" si="229"/>
        <v>100</v>
      </c>
      <c r="F1228" s="8">
        <f t="shared" si="229"/>
        <v>44</v>
      </c>
      <c r="G1228" s="8">
        <f t="shared" si="229"/>
        <v>0</v>
      </c>
      <c r="H1228" s="8">
        <f t="shared" si="229"/>
        <v>2</v>
      </c>
      <c r="I1228" s="8">
        <f t="shared" si="229"/>
        <v>3</v>
      </c>
      <c r="J1228" s="8">
        <f t="shared" si="229"/>
        <v>4</v>
      </c>
      <c r="K1228" s="8">
        <f t="shared" si="229"/>
        <v>22</v>
      </c>
      <c r="L1228" s="8">
        <f t="shared" si="229"/>
        <v>0</v>
      </c>
      <c r="M1228" s="8">
        <f t="shared" si="229"/>
        <v>0</v>
      </c>
      <c r="N1228" s="8">
        <f t="shared" si="229"/>
        <v>0</v>
      </c>
      <c r="O1228" s="8">
        <f t="shared" si="229"/>
        <v>0</v>
      </c>
      <c r="P1228" s="8">
        <f t="shared" si="229"/>
        <v>0</v>
      </c>
      <c r="Q1228" s="8">
        <f t="shared" si="229"/>
        <v>0</v>
      </c>
      <c r="R1228" s="8">
        <f t="shared" si="229"/>
        <v>0</v>
      </c>
      <c r="S1228" s="8">
        <f t="shared" si="229"/>
        <v>0</v>
      </c>
      <c r="T1228" s="8">
        <f t="shared" si="229"/>
        <v>0</v>
      </c>
      <c r="U1228" s="8">
        <f t="shared" si="229"/>
        <v>20</v>
      </c>
      <c r="V1228" s="8">
        <f t="shared" si="229"/>
        <v>0</v>
      </c>
      <c r="W1228" s="8">
        <f t="shared" si="229"/>
        <v>1</v>
      </c>
      <c r="X1228" s="8">
        <f t="shared" si="229"/>
        <v>1980</v>
      </c>
      <c r="Y1228" s="8">
        <f t="shared" si="229"/>
        <v>1981</v>
      </c>
    </row>
    <row r="1229" spans="1:25" s="8" customFormat="1" ht="11.45" customHeight="1" x14ac:dyDescent="0.2">
      <c r="A1229" s="26" t="s">
        <v>327</v>
      </c>
      <c r="B1229" s="8">
        <f t="shared" ref="B1229:Y1229" si="230">B810</f>
        <v>1692</v>
      </c>
      <c r="C1229" s="8">
        <f t="shared" si="230"/>
        <v>1789</v>
      </c>
      <c r="D1229" s="8">
        <f t="shared" si="230"/>
        <v>141</v>
      </c>
      <c r="E1229" s="8">
        <f t="shared" si="230"/>
        <v>164</v>
      </c>
      <c r="F1229" s="8">
        <f t="shared" si="230"/>
        <v>102</v>
      </c>
      <c r="G1229" s="8">
        <f t="shared" si="230"/>
        <v>2</v>
      </c>
      <c r="H1229" s="8">
        <f t="shared" si="230"/>
        <v>2</v>
      </c>
      <c r="I1229" s="8">
        <f t="shared" si="230"/>
        <v>12</v>
      </c>
      <c r="J1229" s="8">
        <f t="shared" si="230"/>
        <v>12</v>
      </c>
      <c r="K1229" s="8">
        <f t="shared" si="230"/>
        <v>31</v>
      </c>
      <c r="L1229" s="8">
        <f t="shared" si="230"/>
        <v>0</v>
      </c>
      <c r="M1229" s="8">
        <f t="shared" si="230"/>
        <v>0</v>
      </c>
      <c r="N1229" s="8">
        <f t="shared" si="230"/>
        <v>0</v>
      </c>
      <c r="O1229" s="8">
        <f t="shared" si="230"/>
        <v>0</v>
      </c>
      <c r="P1229" s="8">
        <f t="shared" si="230"/>
        <v>0</v>
      </c>
      <c r="Q1229" s="8">
        <f t="shared" si="230"/>
        <v>0</v>
      </c>
      <c r="R1229" s="8">
        <f t="shared" si="230"/>
        <v>0</v>
      </c>
      <c r="S1229" s="8">
        <f t="shared" si="230"/>
        <v>0</v>
      </c>
      <c r="T1229" s="8">
        <f t="shared" si="230"/>
        <v>0</v>
      </c>
      <c r="U1229" s="8">
        <f t="shared" si="230"/>
        <v>87</v>
      </c>
      <c r="V1229" s="8">
        <f t="shared" si="230"/>
        <v>0</v>
      </c>
      <c r="W1229" s="8">
        <f t="shared" si="230"/>
        <v>5</v>
      </c>
      <c r="X1229" s="8">
        <f t="shared" si="230"/>
        <v>4029</v>
      </c>
      <c r="Y1229" s="8">
        <f t="shared" si="230"/>
        <v>4034</v>
      </c>
    </row>
    <row r="1230" spans="1:25" s="8" customFormat="1" ht="11.45" customHeight="1" x14ac:dyDescent="0.2">
      <c r="A1230" s="26" t="s">
        <v>328</v>
      </c>
      <c r="B1230" s="8">
        <f t="shared" ref="B1230:Y1230" si="231">B820</f>
        <v>1605</v>
      </c>
      <c r="C1230" s="8">
        <f t="shared" si="231"/>
        <v>1768</v>
      </c>
      <c r="D1230" s="8">
        <f t="shared" si="231"/>
        <v>182</v>
      </c>
      <c r="E1230" s="8">
        <f t="shared" si="231"/>
        <v>200</v>
      </c>
      <c r="F1230" s="8">
        <f t="shared" si="231"/>
        <v>110</v>
      </c>
      <c r="G1230" s="8">
        <f t="shared" si="231"/>
        <v>3</v>
      </c>
      <c r="H1230" s="8">
        <f t="shared" si="231"/>
        <v>2</v>
      </c>
      <c r="I1230" s="8">
        <f t="shared" si="231"/>
        <v>10</v>
      </c>
      <c r="J1230" s="8">
        <f t="shared" si="231"/>
        <v>20</v>
      </c>
      <c r="K1230" s="8">
        <f t="shared" si="231"/>
        <v>31</v>
      </c>
      <c r="L1230" s="8">
        <f t="shared" si="231"/>
        <v>0</v>
      </c>
      <c r="M1230" s="8">
        <f t="shared" si="231"/>
        <v>0</v>
      </c>
      <c r="N1230" s="8">
        <f t="shared" si="231"/>
        <v>0</v>
      </c>
      <c r="O1230" s="8">
        <f t="shared" si="231"/>
        <v>0</v>
      </c>
      <c r="P1230" s="8">
        <f t="shared" si="231"/>
        <v>0</v>
      </c>
      <c r="Q1230" s="8">
        <f t="shared" si="231"/>
        <v>0</v>
      </c>
      <c r="R1230" s="8">
        <f t="shared" si="231"/>
        <v>0</v>
      </c>
      <c r="S1230" s="8">
        <f t="shared" si="231"/>
        <v>0</v>
      </c>
      <c r="T1230" s="8">
        <f t="shared" si="231"/>
        <v>0</v>
      </c>
      <c r="U1230" s="8">
        <f t="shared" si="231"/>
        <v>49</v>
      </c>
      <c r="V1230" s="8">
        <f t="shared" si="231"/>
        <v>1</v>
      </c>
      <c r="W1230" s="8">
        <f t="shared" si="231"/>
        <v>6</v>
      </c>
      <c r="X1230" s="8">
        <f t="shared" si="231"/>
        <v>3973</v>
      </c>
      <c r="Y1230" s="8">
        <f t="shared" si="231"/>
        <v>3980</v>
      </c>
    </row>
    <row r="1231" spans="1:25" s="8" customFormat="1" ht="11.45" customHeight="1" x14ac:dyDescent="0.2">
      <c r="A1231" s="26" t="s">
        <v>329</v>
      </c>
      <c r="B1231" s="8">
        <f t="shared" ref="B1231:Y1231" si="232">B837</f>
        <v>2365</v>
      </c>
      <c r="C1231" s="8">
        <f t="shared" si="232"/>
        <v>3499</v>
      </c>
      <c r="D1231" s="8">
        <f t="shared" si="232"/>
        <v>227</v>
      </c>
      <c r="E1231" s="8">
        <f t="shared" si="232"/>
        <v>317</v>
      </c>
      <c r="F1231" s="8">
        <f t="shared" si="232"/>
        <v>129</v>
      </c>
      <c r="G1231" s="8">
        <f t="shared" si="232"/>
        <v>2</v>
      </c>
      <c r="H1231" s="8">
        <f t="shared" si="232"/>
        <v>2</v>
      </c>
      <c r="I1231" s="8">
        <f t="shared" si="232"/>
        <v>12</v>
      </c>
      <c r="J1231" s="8">
        <f t="shared" si="232"/>
        <v>32</v>
      </c>
      <c r="K1231" s="8">
        <f t="shared" si="232"/>
        <v>68</v>
      </c>
      <c r="L1231" s="8">
        <f t="shared" si="232"/>
        <v>0</v>
      </c>
      <c r="M1231" s="8">
        <f t="shared" si="232"/>
        <v>1</v>
      </c>
      <c r="N1231" s="8">
        <f t="shared" si="232"/>
        <v>0</v>
      </c>
      <c r="O1231" s="8">
        <f t="shared" si="232"/>
        <v>0</v>
      </c>
      <c r="P1231" s="8">
        <f t="shared" si="232"/>
        <v>0</v>
      </c>
      <c r="Q1231" s="8">
        <f t="shared" si="232"/>
        <v>0</v>
      </c>
      <c r="R1231" s="8">
        <f t="shared" si="232"/>
        <v>0</v>
      </c>
      <c r="S1231" s="8">
        <f t="shared" si="232"/>
        <v>0</v>
      </c>
      <c r="T1231" s="8">
        <f t="shared" si="232"/>
        <v>0</v>
      </c>
      <c r="U1231" s="8">
        <f t="shared" si="232"/>
        <v>63</v>
      </c>
      <c r="V1231" s="8">
        <f t="shared" si="232"/>
        <v>0</v>
      </c>
      <c r="W1231" s="8">
        <f t="shared" si="232"/>
        <v>15</v>
      </c>
      <c r="X1231" s="8">
        <f t="shared" si="232"/>
        <v>6702</v>
      </c>
      <c r="Y1231" s="8">
        <f t="shared" si="232"/>
        <v>6717</v>
      </c>
    </row>
    <row r="1232" spans="1:25" s="8" customFormat="1" ht="11.45" customHeight="1" x14ac:dyDescent="0.2">
      <c r="A1232" s="26" t="s">
        <v>330</v>
      </c>
      <c r="B1232" s="8">
        <f t="shared" ref="B1232:Y1232" si="233">B857</f>
        <v>3973</v>
      </c>
      <c r="C1232" s="8">
        <f t="shared" si="233"/>
        <v>3099</v>
      </c>
      <c r="D1232" s="8">
        <f t="shared" si="233"/>
        <v>309</v>
      </c>
      <c r="E1232" s="8">
        <f t="shared" si="233"/>
        <v>320</v>
      </c>
      <c r="F1232" s="8">
        <f t="shared" si="233"/>
        <v>281</v>
      </c>
      <c r="G1232" s="8">
        <f t="shared" si="233"/>
        <v>4</v>
      </c>
      <c r="H1232" s="8">
        <f t="shared" si="233"/>
        <v>1</v>
      </c>
      <c r="I1232" s="8">
        <f t="shared" si="233"/>
        <v>17</v>
      </c>
      <c r="J1232" s="8">
        <f t="shared" si="233"/>
        <v>26</v>
      </c>
      <c r="K1232" s="8">
        <f t="shared" si="233"/>
        <v>89</v>
      </c>
      <c r="L1232" s="8">
        <f t="shared" si="233"/>
        <v>0</v>
      </c>
      <c r="M1232" s="8">
        <f t="shared" si="233"/>
        <v>3</v>
      </c>
      <c r="N1232" s="8">
        <f t="shared" si="233"/>
        <v>0</v>
      </c>
      <c r="O1232" s="8">
        <f t="shared" si="233"/>
        <v>0</v>
      </c>
      <c r="P1232" s="8">
        <f t="shared" si="233"/>
        <v>0</v>
      </c>
      <c r="Q1232" s="8">
        <f t="shared" si="233"/>
        <v>0</v>
      </c>
      <c r="R1232" s="8">
        <f t="shared" si="233"/>
        <v>0</v>
      </c>
      <c r="S1232" s="8">
        <f t="shared" si="233"/>
        <v>0</v>
      </c>
      <c r="T1232" s="8">
        <f t="shared" si="233"/>
        <v>0</v>
      </c>
      <c r="U1232" s="8">
        <f t="shared" si="233"/>
        <v>81</v>
      </c>
      <c r="V1232" s="8">
        <f t="shared" si="233"/>
        <v>1</v>
      </c>
      <c r="W1232" s="8">
        <f t="shared" si="233"/>
        <v>15</v>
      </c>
      <c r="X1232" s="8">
        <f t="shared" si="233"/>
        <v>8187</v>
      </c>
      <c r="Y1232" s="8">
        <f t="shared" si="233"/>
        <v>8203</v>
      </c>
    </row>
    <row r="1233" spans="1:25" s="8" customFormat="1" ht="11.45" customHeight="1" x14ac:dyDescent="0.2">
      <c r="A1233" s="26" t="s">
        <v>340</v>
      </c>
      <c r="B1233" s="8">
        <f t="shared" ref="B1233:Y1233" si="234">B877</f>
        <v>4782</v>
      </c>
      <c r="C1233" s="8">
        <f t="shared" si="234"/>
        <v>4969</v>
      </c>
      <c r="D1233" s="8">
        <f t="shared" si="234"/>
        <v>351</v>
      </c>
      <c r="E1233" s="8">
        <f t="shared" si="234"/>
        <v>422</v>
      </c>
      <c r="F1233" s="8">
        <f t="shared" si="234"/>
        <v>298</v>
      </c>
      <c r="G1233" s="8">
        <f t="shared" si="234"/>
        <v>10</v>
      </c>
      <c r="H1233" s="8">
        <f t="shared" si="234"/>
        <v>2</v>
      </c>
      <c r="I1233" s="8">
        <f t="shared" si="234"/>
        <v>14</v>
      </c>
      <c r="J1233" s="8">
        <f t="shared" si="234"/>
        <v>29</v>
      </c>
      <c r="K1233" s="8">
        <f t="shared" si="234"/>
        <v>86</v>
      </c>
      <c r="L1233" s="8">
        <f t="shared" si="234"/>
        <v>0</v>
      </c>
      <c r="M1233" s="8">
        <f t="shared" si="234"/>
        <v>4</v>
      </c>
      <c r="N1233" s="8">
        <f t="shared" si="234"/>
        <v>0</v>
      </c>
      <c r="O1233" s="8">
        <f t="shared" si="234"/>
        <v>0</v>
      </c>
      <c r="P1233" s="8">
        <f t="shared" si="234"/>
        <v>0</v>
      </c>
      <c r="Q1233" s="8">
        <f t="shared" si="234"/>
        <v>0</v>
      </c>
      <c r="R1233" s="8">
        <f t="shared" si="234"/>
        <v>0</v>
      </c>
      <c r="S1233" s="8">
        <f t="shared" si="234"/>
        <v>0</v>
      </c>
      <c r="T1233" s="8">
        <f t="shared" si="234"/>
        <v>0</v>
      </c>
      <c r="U1233" s="8">
        <f t="shared" si="234"/>
        <v>59</v>
      </c>
      <c r="V1233" s="8">
        <f t="shared" si="234"/>
        <v>0</v>
      </c>
      <c r="W1233" s="8">
        <f t="shared" si="234"/>
        <v>30</v>
      </c>
      <c r="X1233" s="8">
        <f t="shared" si="234"/>
        <v>10996</v>
      </c>
      <c r="Y1233" s="8">
        <f t="shared" si="234"/>
        <v>11026</v>
      </c>
    </row>
    <row r="1234" spans="1:25" s="8" customFormat="1" ht="11.45" customHeight="1" x14ac:dyDescent="0.2">
      <c r="A1234" s="26" t="s">
        <v>331</v>
      </c>
      <c r="B1234" s="8">
        <f>B940</f>
        <v>14654</v>
      </c>
      <c r="C1234" s="8">
        <f t="shared" ref="C1234:Y1234" si="235">C940</f>
        <v>11665</v>
      </c>
      <c r="D1234" s="8">
        <f t="shared" si="235"/>
        <v>971</v>
      </c>
      <c r="E1234" s="8">
        <f t="shared" si="235"/>
        <v>1133</v>
      </c>
      <c r="F1234" s="8">
        <f t="shared" si="235"/>
        <v>796</v>
      </c>
      <c r="G1234" s="8">
        <f t="shared" si="235"/>
        <v>22</v>
      </c>
      <c r="H1234" s="8">
        <f t="shared" si="235"/>
        <v>8</v>
      </c>
      <c r="I1234" s="8">
        <f t="shared" si="235"/>
        <v>29</v>
      </c>
      <c r="J1234" s="8">
        <f t="shared" si="235"/>
        <v>89</v>
      </c>
      <c r="K1234" s="8">
        <f t="shared" si="235"/>
        <v>332</v>
      </c>
      <c r="L1234" s="8">
        <f t="shared" si="235"/>
        <v>0</v>
      </c>
      <c r="M1234" s="8">
        <f t="shared" si="235"/>
        <v>2</v>
      </c>
      <c r="N1234" s="8">
        <f t="shared" si="235"/>
        <v>0</v>
      </c>
      <c r="O1234" s="8">
        <f t="shared" si="235"/>
        <v>1</v>
      </c>
      <c r="P1234" s="8">
        <f t="shared" si="235"/>
        <v>0</v>
      </c>
      <c r="Q1234" s="8">
        <f t="shared" si="235"/>
        <v>0</v>
      </c>
      <c r="R1234" s="8">
        <f t="shared" si="235"/>
        <v>0</v>
      </c>
      <c r="S1234" s="8">
        <f t="shared" si="235"/>
        <v>0</v>
      </c>
      <c r="T1234" s="8">
        <f t="shared" si="235"/>
        <v>0</v>
      </c>
      <c r="U1234" s="8">
        <f t="shared" si="235"/>
        <v>388</v>
      </c>
      <c r="V1234" s="8">
        <f t="shared" si="235"/>
        <v>0</v>
      </c>
      <c r="W1234" s="8">
        <f t="shared" si="235"/>
        <v>46</v>
      </c>
      <c r="X1234" s="8">
        <f t="shared" si="235"/>
        <v>30044</v>
      </c>
      <c r="Y1234" s="8">
        <f t="shared" si="235"/>
        <v>30090</v>
      </c>
    </row>
    <row r="1235" spans="1:25" s="8" customFormat="1" ht="11.45" customHeight="1" x14ac:dyDescent="0.2">
      <c r="A1235" s="26" t="s">
        <v>332</v>
      </c>
      <c r="B1235" s="8">
        <f t="shared" ref="B1235:Y1235" si="236">B946</f>
        <v>653</v>
      </c>
      <c r="C1235" s="8">
        <f t="shared" si="236"/>
        <v>820</v>
      </c>
      <c r="D1235" s="8">
        <f t="shared" si="236"/>
        <v>58</v>
      </c>
      <c r="E1235" s="8">
        <f t="shared" si="236"/>
        <v>91</v>
      </c>
      <c r="F1235" s="8">
        <f t="shared" si="236"/>
        <v>49</v>
      </c>
      <c r="G1235" s="8">
        <f t="shared" si="236"/>
        <v>1</v>
      </c>
      <c r="H1235" s="8">
        <f t="shared" si="236"/>
        <v>0</v>
      </c>
      <c r="I1235" s="8">
        <f t="shared" si="236"/>
        <v>7</v>
      </c>
      <c r="J1235" s="8">
        <f t="shared" si="236"/>
        <v>3</v>
      </c>
      <c r="K1235" s="8">
        <f t="shared" si="236"/>
        <v>20</v>
      </c>
      <c r="L1235" s="8">
        <f t="shared" si="236"/>
        <v>0</v>
      </c>
      <c r="M1235" s="8">
        <f t="shared" si="236"/>
        <v>1</v>
      </c>
      <c r="N1235" s="8">
        <f t="shared" si="236"/>
        <v>0</v>
      </c>
      <c r="O1235" s="8">
        <f t="shared" si="236"/>
        <v>0</v>
      </c>
      <c r="P1235" s="8">
        <f t="shared" si="236"/>
        <v>0</v>
      </c>
      <c r="Q1235" s="8">
        <f t="shared" si="236"/>
        <v>0</v>
      </c>
      <c r="R1235" s="8">
        <f t="shared" si="236"/>
        <v>0</v>
      </c>
      <c r="S1235" s="8">
        <f t="shared" si="236"/>
        <v>0</v>
      </c>
      <c r="T1235" s="8">
        <f t="shared" si="236"/>
        <v>0</v>
      </c>
      <c r="U1235" s="8">
        <f t="shared" si="236"/>
        <v>2</v>
      </c>
      <c r="V1235" s="8">
        <f t="shared" si="236"/>
        <v>0</v>
      </c>
      <c r="W1235" s="8">
        <f t="shared" si="236"/>
        <v>6</v>
      </c>
      <c r="X1235" s="8">
        <f t="shared" si="236"/>
        <v>1699</v>
      </c>
      <c r="Y1235" s="8">
        <f t="shared" si="236"/>
        <v>1705</v>
      </c>
    </row>
    <row r="1236" spans="1:25" s="8" customFormat="1" ht="11.45" customHeight="1" x14ac:dyDescent="0.2">
      <c r="A1236" s="26" t="s">
        <v>426</v>
      </c>
      <c r="B1236" s="8">
        <f t="shared" ref="B1236:Y1236" si="237">B996</f>
        <v>9655</v>
      </c>
      <c r="C1236" s="8">
        <f t="shared" si="237"/>
        <v>9344</v>
      </c>
      <c r="D1236" s="8">
        <f t="shared" si="237"/>
        <v>803</v>
      </c>
      <c r="E1236" s="8">
        <f t="shared" si="237"/>
        <v>697</v>
      </c>
      <c r="F1236" s="8">
        <f t="shared" si="237"/>
        <v>496</v>
      </c>
      <c r="G1236" s="8">
        <f t="shared" si="237"/>
        <v>15</v>
      </c>
      <c r="H1236" s="8">
        <f t="shared" si="237"/>
        <v>4</v>
      </c>
      <c r="I1236" s="8">
        <f t="shared" si="237"/>
        <v>36</v>
      </c>
      <c r="J1236" s="8">
        <f t="shared" si="237"/>
        <v>95</v>
      </c>
      <c r="K1236" s="8">
        <f t="shared" si="237"/>
        <v>205</v>
      </c>
      <c r="L1236" s="8">
        <f t="shared" si="237"/>
        <v>0</v>
      </c>
      <c r="M1236" s="8">
        <f t="shared" si="237"/>
        <v>0</v>
      </c>
      <c r="N1236" s="8">
        <f t="shared" si="237"/>
        <v>0</v>
      </c>
      <c r="O1236" s="8">
        <f t="shared" si="237"/>
        <v>0</v>
      </c>
      <c r="P1236" s="8">
        <f t="shared" si="237"/>
        <v>0</v>
      </c>
      <c r="Q1236" s="8">
        <f t="shared" si="237"/>
        <v>0</v>
      </c>
      <c r="R1236" s="8">
        <f t="shared" si="237"/>
        <v>0</v>
      </c>
      <c r="S1236" s="8">
        <f t="shared" si="237"/>
        <v>0</v>
      </c>
      <c r="T1236" s="8">
        <f t="shared" si="237"/>
        <v>0</v>
      </c>
      <c r="U1236" s="8">
        <f t="shared" si="237"/>
        <v>234</v>
      </c>
      <c r="V1236" s="8">
        <f t="shared" si="237"/>
        <v>1</v>
      </c>
      <c r="W1236" s="8">
        <f t="shared" si="237"/>
        <v>15</v>
      </c>
      <c r="X1236" s="8">
        <f t="shared" si="237"/>
        <v>21568</v>
      </c>
      <c r="Y1236" s="8">
        <f t="shared" si="237"/>
        <v>21584</v>
      </c>
    </row>
    <row r="1237" spans="1:25" s="8" customFormat="1" ht="11.45" customHeight="1" x14ac:dyDescent="0.2">
      <c r="A1237" s="26" t="s">
        <v>333</v>
      </c>
      <c r="B1237" s="8">
        <f t="shared" ref="B1237:Y1237" si="238">B1004</f>
        <v>975</v>
      </c>
      <c r="C1237" s="8">
        <f t="shared" si="238"/>
        <v>1530</v>
      </c>
      <c r="D1237" s="8">
        <f t="shared" si="238"/>
        <v>98</v>
      </c>
      <c r="E1237" s="8">
        <f t="shared" si="238"/>
        <v>217</v>
      </c>
      <c r="F1237" s="8">
        <f t="shared" si="238"/>
        <v>78</v>
      </c>
      <c r="G1237" s="8">
        <f t="shared" si="238"/>
        <v>2</v>
      </c>
      <c r="H1237" s="8">
        <f t="shared" si="238"/>
        <v>0</v>
      </c>
      <c r="I1237" s="8">
        <f t="shared" si="238"/>
        <v>4</v>
      </c>
      <c r="J1237" s="8">
        <f t="shared" si="238"/>
        <v>15</v>
      </c>
      <c r="K1237" s="8">
        <f t="shared" si="238"/>
        <v>40</v>
      </c>
      <c r="L1237" s="8">
        <f t="shared" si="238"/>
        <v>0</v>
      </c>
      <c r="M1237" s="8">
        <f t="shared" si="238"/>
        <v>2</v>
      </c>
      <c r="N1237" s="8">
        <f t="shared" si="238"/>
        <v>0</v>
      </c>
      <c r="O1237" s="8">
        <f t="shared" si="238"/>
        <v>0</v>
      </c>
      <c r="P1237" s="8">
        <f t="shared" si="238"/>
        <v>0</v>
      </c>
      <c r="Q1237" s="8">
        <f t="shared" si="238"/>
        <v>0</v>
      </c>
      <c r="R1237" s="8">
        <f t="shared" si="238"/>
        <v>0</v>
      </c>
      <c r="S1237" s="8">
        <f t="shared" si="238"/>
        <v>0</v>
      </c>
      <c r="T1237" s="8">
        <f t="shared" si="238"/>
        <v>0</v>
      </c>
      <c r="U1237" s="8">
        <f t="shared" si="238"/>
        <v>47</v>
      </c>
      <c r="V1237" s="8">
        <f t="shared" si="238"/>
        <v>1</v>
      </c>
      <c r="W1237" s="8">
        <f t="shared" si="238"/>
        <v>6</v>
      </c>
      <c r="X1237" s="8">
        <f t="shared" si="238"/>
        <v>3001</v>
      </c>
      <c r="Y1237" s="8">
        <f t="shared" si="238"/>
        <v>3008</v>
      </c>
    </row>
    <row r="1238" spans="1:25" s="8" customFormat="1" ht="11.45" customHeight="1" x14ac:dyDescent="0.2">
      <c r="A1238" s="26" t="s">
        <v>319</v>
      </c>
      <c r="B1238" s="8">
        <f t="shared" ref="B1238:Y1238" si="239">B1015</f>
        <v>1592</v>
      </c>
      <c r="C1238" s="8">
        <f t="shared" si="239"/>
        <v>2244</v>
      </c>
      <c r="D1238" s="8">
        <f t="shared" si="239"/>
        <v>176</v>
      </c>
      <c r="E1238" s="8">
        <f t="shared" si="239"/>
        <v>203</v>
      </c>
      <c r="F1238" s="8">
        <f t="shared" si="239"/>
        <v>92</v>
      </c>
      <c r="G1238" s="8">
        <f t="shared" si="239"/>
        <v>2</v>
      </c>
      <c r="H1238" s="8">
        <f t="shared" si="239"/>
        <v>2</v>
      </c>
      <c r="I1238" s="8">
        <f t="shared" si="239"/>
        <v>8</v>
      </c>
      <c r="J1238" s="8">
        <f t="shared" si="239"/>
        <v>19</v>
      </c>
      <c r="K1238" s="8">
        <f t="shared" si="239"/>
        <v>38</v>
      </c>
      <c r="L1238" s="8">
        <f t="shared" si="239"/>
        <v>0</v>
      </c>
      <c r="M1238" s="8">
        <f t="shared" si="239"/>
        <v>0</v>
      </c>
      <c r="N1238" s="8">
        <f t="shared" si="239"/>
        <v>0</v>
      </c>
      <c r="O1238" s="8">
        <f t="shared" si="239"/>
        <v>0</v>
      </c>
      <c r="P1238" s="8">
        <f t="shared" si="239"/>
        <v>0</v>
      </c>
      <c r="Q1238" s="8">
        <f t="shared" si="239"/>
        <v>0</v>
      </c>
      <c r="R1238" s="8">
        <f t="shared" si="239"/>
        <v>0</v>
      </c>
      <c r="S1238" s="8">
        <f t="shared" si="239"/>
        <v>0</v>
      </c>
      <c r="T1238" s="8">
        <f t="shared" si="239"/>
        <v>0</v>
      </c>
      <c r="U1238" s="8">
        <f t="shared" si="239"/>
        <v>45</v>
      </c>
      <c r="V1238" s="8">
        <f t="shared" si="239"/>
        <v>1</v>
      </c>
      <c r="W1238" s="8">
        <f t="shared" si="239"/>
        <v>14</v>
      </c>
      <c r="X1238" s="8">
        <f t="shared" si="239"/>
        <v>4406</v>
      </c>
      <c r="Y1238" s="8">
        <f t="shared" si="239"/>
        <v>4421</v>
      </c>
    </row>
    <row r="1239" spans="1:25" s="8" customFormat="1" ht="11.45" customHeight="1" x14ac:dyDescent="0.2">
      <c r="A1239" s="26" t="s">
        <v>334</v>
      </c>
      <c r="B1239" s="8">
        <f t="shared" ref="B1239:Y1239" si="240">B1022</f>
        <v>731</v>
      </c>
      <c r="C1239" s="8">
        <f t="shared" si="240"/>
        <v>788</v>
      </c>
      <c r="D1239" s="8">
        <f t="shared" si="240"/>
        <v>53</v>
      </c>
      <c r="E1239" s="8">
        <f t="shared" si="240"/>
        <v>87</v>
      </c>
      <c r="F1239" s="8">
        <f t="shared" si="240"/>
        <v>40</v>
      </c>
      <c r="G1239" s="8">
        <f t="shared" si="240"/>
        <v>1</v>
      </c>
      <c r="H1239" s="8">
        <f t="shared" si="240"/>
        <v>0</v>
      </c>
      <c r="I1239" s="8">
        <f t="shared" si="240"/>
        <v>1</v>
      </c>
      <c r="J1239" s="8">
        <f t="shared" si="240"/>
        <v>5</v>
      </c>
      <c r="K1239" s="8">
        <f t="shared" si="240"/>
        <v>12</v>
      </c>
      <c r="L1239" s="8">
        <f t="shared" si="240"/>
        <v>0</v>
      </c>
      <c r="M1239" s="8">
        <f t="shared" si="240"/>
        <v>0</v>
      </c>
      <c r="N1239" s="8">
        <f t="shared" si="240"/>
        <v>0</v>
      </c>
      <c r="O1239" s="8">
        <f t="shared" si="240"/>
        <v>0</v>
      </c>
      <c r="P1239" s="8">
        <f t="shared" si="240"/>
        <v>0</v>
      </c>
      <c r="Q1239" s="8">
        <f t="shared" si="240"/>
        <v>0</v>
      </c>
      <c r="R1239" s="8">
        <f t="shared" si="240"/>
        <v>0</v>
      </c>
      <c r="S1239" s="8">
        <f t="shared" si="240"/>
        <v>0</v>
      </c>
      <c r="T1239" s="8">
        <f t="shared" si="240"/>
        <v>0</v>
      </c>
      <c r="U1239" s="8">
        <f t="shared" si="240"/>
        <v>22</v>
      </c>
      <c r="V1239" s="8">
        <f t="shared" si="240"/>
        <v>0</v>
      </c>
      <c r="W1239" s="8">
        <f t="shared" si="240"/>
        <v>5</v>
      </c>
      <c r="X1239" s="8">
        <f t="shared" si="240"/>
        <v>1735</v>
      </c>
      <c r="Y1239" s="8">
        <f t="shared" si="240"/>
        <v>1740</v>
      </c>
    </row>
    <row r="1240" spans="1:25" s="8" customFormat="1" ht="11.45" customHeight="1" x14ac:dyDescent="0.2">
      <c r="A1240" s="26" t="s">
        <v>335</v>
      </c>
      <c r="B1240" s="8">
        <f t="shared" ref="B1240:Y1240" si="241">B1054</f>
        <v>6766</v>
      </c>
      <c r="C1240" s="8">
        <f t="shared" si="241"/>
        <v>7485</v>
      </c>
      <c r="D1240" s="8">
        <f t="shared" si="241"/>
        <v>511</v>
      </c>
      <c r="E1240" s="8">
        <f t="shared" si="241"/>
        <v>585</v>
      </c>
      <c r="F1240" s="8">
        <f t="shared" si="241"/>
        <v>310</v>
      </c>
      <c r="G1240" s="8">
        <f t="shared" si="241"/>
        <v>11</v>
      </c>
      <c r="H1240" s="8">
        <f t="shared" si="241"/>
        <v>1</v>
      </c>
      <c r="I1240" s="8">
        <f t="shared" si="241"/>
        <v>26</v>
      </c>
      <c r="J1240" s="8">
        <f t="shared" si="241"/>
        <v>51</v>
      </c>
      <c r="K1240" s="8">
        <f t="shared" si="241"/>
        <v>129</v>
      </c>
      <c r="L1240" s="8">
        <f t="shared" si="241"/>
        <v>0</v>
      </c>
      <c r="M1240" s="8">
        <f t="shared" si="241"/>
        <v>3</v>
      </c>
      <c r="N1240" s="8">
        <f t="shared" si="241"/>
        <v>0</v>
      </c>
      <c r="O1240" s="8">
        <f t="shared" si="241"/>
        <v>0</v>
      </c>
      <c r="P1240" s="8">
        <f t="shared" si="241"/>
        <v>0</v>
      </c>
      <c r="Q1240" s="8">
        <f t="shared" si="241"/>
        <v>0</v>
      </c>
      <c r="R1240" s="8">
        <f t="shared" si="241"/>
        <v>0</v>
      </c>
      <c r="S1240" s="8">
        <f t="shared" si="241"/>
        <v>0</v>
      </c>
      <c r="T1240" s="8">
        <f t="shared" si="241"/>
        <v>0</v>
      </c>
      <c r="U1240" s="8">
        <f t="shared" si="241"/>
        <v>146</v>
      </c>
      <c r="V1240" s="8">
        <f t="shared" si="241"/>
        <v>0</v>
      </c>
      <c r="W1240" s="8">
        <f t="shared" si="241"/>
        <v>38</v>
      </c>
      <c r="X1240" s="8">
        <f t="shared" si="241"/>
        <v>15986</v>
      </c>
      <c r="Y1240" s="8">
        <f t="shared" si="241"/>
        <v>16024</v>
      </c>
    </row>
    <row r="1241" spans="1:25" s="8" customFormat="1" ht="11.45" customHeight="1" x14ac:dyDescent="0.2">
      <c r="A1241" s="27" t="s">
        <v>336</v>
      </c>
      <c r="B1241" s="8">
        <f t="shared" ref="B1241:Y1241" si="242">B1058</f>
        <v>587</v>
      </c>
      <c r="C1241" s="8">
        <f t="shared" si="242"/>
        <v>768</v>
      </c>
      <c r="D1241" s="8">
        <f t="shared" si="242"/>
        <v>56</v>
      </c>
      <c r="E1241" s="8">
        <f t="shared" si="242"/>
        <v>58</v>
      </c>
      <c r="F1241" s="8">
        <f t="shared" si="242"/>
        <v>41</v>
      </c>
      <c r="G1241" s="8">
        <f t="shared" si="242"/>
        <v>1</v>
      </c>
      <c r="H1241" s="8">
        <f t="shared" si="242"/>
        <v>0</v>
      </c>
      <c r="I1241" s="8">
        <f t="shared" si="242"/>
        <v>3</v>
      </c>
      <c r="J1241" s="8">
        <f t="shared" si="242"/>
        <v>7</v>
      </c>
      <c r="K1241" s="8">
        <f t="shared" si="242"/>
        <v>17</v>
      </c>
      <c r="L1241" s="8">
        <f t="shared" si="242"/>
        <v>0</v>
      </c>
      <c r="M1241" s="8">
        <f t="shared" si="242"/>
        <v>0</v>
      </c>
      <c r="N1241" s="8">
        <f t="shared" si="242"/>
        <v>0</v>
      </c>
      <c r="O1241" s="8">
        <f t="shared" si="242"/>
        <v>0</v>
      </c>
      <c r="P1241" s="8">
        <f t="shared" si="242"/>
        <v>0</v>
      </c>
      <c r="Q1241" s="8">
        <f t="shared" si="242"/>
        <v>0</v>
      </c>
      <c r="R1241" s="8">
        <f t="shared" si="242"/>
        <v>0</v>
      </c>
      <c r="S1241" s="8">
        <f t="shared" si="242"/>
        <v>0</v>
      </c>
      <c r="T1241" s="8">
        <f t="shared" si="242"/>
        <v>0</v>
      </c>
      <c r="U1241" s="8">
        <f t="shared" si="242"/>
        <v>42</v>
      </c>
      <c r="V1241" s="8">
        <f t="shared" si="242"/>
        <v>0</v>
      </c>
      <c r="W1241" s="8">
        <f t="shared" si="242"/>
        <v>2</v>
      </c>
      <c r="X1241" s="8">
        <f t="shared" si="242"/>
        <v>1578</v>
      </c>
      <c r="Y1241" s="8">
        <f t="shared" si="242"/>
        <v>1580</v>
      </c>
    </row>
    <row r="1242" spans="1:25" s="8" customFormat="1" ht="11.45" customHeight="1" x14ac:dyDescent="0.2">
      <c r="A1242" s="26" t="s">
        <v>341</v>
      </c>
      <c r="B1242" s="8">
        <f t="shared" ref="B1242:Y1242" si="243">B1153</f>
        <v>20958</v>
      </c>
      <c r="C1242" s="8">
        <f t="shared" si="243"/>
        <v>14697</v>
      </c>
      <c r="D1242" s="8">
        <f t="shared" si="243"/>
        <v>1144</v>
      </c>
      <c r="E1242" s="8">
        <f t="shared" si="243"/>
        <v>1111</v>
      </c>
      <c r="F1242" s="8">
        <f t="shared" si="243"/>
        <v>1187</v>
      </c>
      <c r="G1242" s="8">
        <f t="shared" si="243"/>
        <v>33</v>
      </c>
      <c r="H1242" s="8">
        <f t="shared" si="243"/>
        <v>11</v>
      </c>
      <c r="I1242" s="8">
        <f t="shared" si="243"/>
        <v>72</v>
      </c>
      <c r="J1242" s="8">
        <f t="shared" si="243"/>
        <v>159</v>
      </c>
      <c r="K1242" s="8">
        <f t="shared" si="243"/>
        <v>438</v>
      </c>
      <c r="L1242" s="8">
        <f t="shared" si="243"/>
        <v>0</v>
      </c>
      <c r="M1242" s="8">
        <f t="shared" si="243"/>
        <v>4</v>
      </c>
      <c r="N1242" s="8">
        <f t="shared" si="243"/>
        <v>0</v>
      </c>
      <c r="O1242" s="8">
        <f t="shared" si="243"/>
        <v>0</v>
      </c>
      <c r="P1242" s="8">
        <f t="shared" si="243"/>
        <v>0</v>
      </c>
      <c r="Q1242" s="8">
        <f t="shared" si="243"/>
        <v>0</v>
      </c>
      <c r="R1242" s="8">
        <f t="shared" si="243"/>
        <v>0</v>
      </c>
      <c r="S1242" s="8">
        <f t="shared" si="243"/>
        <v>0</v>
      </c>
      <c r="T1242" s="8">
        <f t="shared" si="243"/>
        <v>0</v>
      </c>
      <c r="U1242" s="8">
        <f t="shared" si="243"/>
        <v>593</v>
      </c>
      <c r="V1242" s="8">
        <f t="shared" si="243"/>
        <v>0</v>
      </c>
      <c r="W1242" s="8">
        <f t="shared" si="243"/>
        <v>127</v>
      </c>
      <c r="X1242" s="8">
        <f t="shared" si="243"/>
        <v>40280</v>
      </c>
      <c r="Y1242" s="8">
        <f t="shared" si="243"/>
        <v>40407</v>
      </c>
    </row>
    <row r="1243" spans="1:25" s="8" customFormat="1" ht="11.45" customHeight="1" x14ac:dyDescent="0.2">
      <c r="A1243" s="26" t="s">
        <v>337</v>
      </c>
      <c r="B1243" s="8">
        <f t="shared" ref="B1243:Y1243" si="244">B1158</f>
        <v>610</v>
      </c>
      <c r="C1243" s="8">
        <f t="shared" si="244"/>
        <v>784</v>
      </c>
      <c r="D1243" s="8">
        <f t="shared" si="244"/>
        <v>47</v>
      </c>
      <c r="E1243" s="8">
        <f t="shared" si="244"/>
        <v>90</v>
      </c>
      <c r="F1243" s="8">
        <f t="shared" si="244"/>
        <v>35</v>
      </c>
      <c r="G1243" s="8">
        <f t="shared" si="244"/>
        <v>0</v>
      </c>
      <c r="H1243" s="8">
        <f t="shared" si="244"/>
        <v>1</v>
      </c>
      <c r="I1243" s="8">
        <f t="shared" si="244"/>
        <v>6</v>
      </c>
      <c r="J1243" s="8">
        <f t="shared" si="244"/>
        <v>12</v>
      </c>
      <c r="K1243" s="8">
        <f t="shared" si="244"/>
        <v>6</v>
      </c>
      <c r="L1243" s="8">
        <f t="shared" si="244"/>
        <v>0</v>
      </c>
      <c r="M1243" s="8">
        <f t="shared" si="244"/>
        <v>1</v>
      </c>
      <c r="N1243" s="8">
        <f t="shared" si="244"/>
        <v>0</v>
      </c>
      <c r="O1243" s="8">
        <f t="shared" si="244"/>
        <v>0</v>
      </c>
      <c r="P1243" s="8">
        <f t="shared" si="244"/>
        <v>0</v>
      </c>
      <c r="Q1243" s="8">
        <f t="shared" si="244"/>
        <v>0</v>
      </c>
      <c r="R1243" s="8">
        <f t="shared" si="244"/>
        <v>0</v>
      </c>
      <c r="S1243" s="8">
        <f t="shared" si="244"/>
        <v>0</v>
      </c>
      <c r="T1243" s="8">
        <f t="shared" si="244"/>
        <v>0</v>
      </c>
      <c r="U1243" s="8">
        <f t="shared" si="244"/>
        <v>17</v>
      </c>
      <c r="V1243" s="8">
        <f t="shared" si="244"/>
        <v>0</v>
      </c>
      <c r="W1243" s="8">
        <f t="shared" si="244"/>
        <v>3</v>
      </c>
      <c r="X1243" s="8">
        <f t="shared" si="244"/>
        <v>1606</v>
      </c>
      <c r="Y1243" s="8">
        <f t="shared" si="244"/>
        <v>1609</v>
      </c>
    </row>
    <row r="1244" spans="1:25" s="8" customFormat="1" ht="11.45" customHeight="1" x14ac:dyDescent="0.2">
      <c r="A1244" s="26" t="s">
        <v>338</v>
      </c>
      <c r="B1244" s="8">
        <f t="shared" ref="B1244:Y1244" si="245">B1213</f>
        <v>11877</v>
      </c>
      <c r="C1244" s="8">
        <f t="shared" si="245"/>
        <v>9358</v>
      </c>
      <c r="D1244" s="8">
        <f t="shared" si="245"/>
        <v>871</v>
      </c>
      <c r="E1244" s="8">
        <f t="shared" si="245"/>
        <v>748</v>
      </c>
      <c r="F1244" s="8">
        <f t="shared" si="245"/>
        <v>676</v>
      </c>
      <c r="G1244" s="8">
        <f t="shared" si="245"/>
        <v>14</v>
      </c>
      <c r="H1244" s="8">
        <f t="shared" si="245"/>
        <v>5</v>
      </c>
      <c r="I1244" s="8">
        <f t="shared" si="245"/>
        <v>47</v>
      </c>
      <c r="J1244" s="8">
        <f t="shared" si="245"/>
        <v>52</v>
      </c>
      <c r="K1244" s="8">
        <f t="shared" si="245"/>
        <v>296</v>
      </c>
      <c r="L1244" s="8">
        <f t="shared" si="245"/>
        <v>0</v>
      </c>
      <c r="M1244" s="8">
        <f t="shared" si="245"/>
        <v>1</v>
      </c>
      <c r="N1244" s="8">
        <f t="shared" si="245"/>
        <v>0</v>
      </c>
      <c r="O1244" s="8">
        <f t="shared" si="245"/>
        <v>1</v>
      </c>
      <c r="P1244" s="8">
        <f t="shared" si="245"/>
        <v>0</v>
      </c>
      <c r="Q1244" s="8">
        <f t="shared" si="245"/>
        <v>0</v>
      </c>
      <c r="R1244" s="8">
        <f t="shared" si="245"/>
        <v>0</v>
      </c>
      <c r="S1244" s="8">
        <f t="shared" si="245"/>
        <v>0</v>
      </c>
      <c r="T1244" s="8">
        <f t="shared" si="245"/>
        <v>0</v>
      </c>
      <c r="U1244" s="8">
        <f t="shared" si="245"/>
        <v>303</v>
      </c>
      <c r="V1244" s="8">
        <f t="shared" si="245"/>
        <v>2</v>
      </c>
      <c r="W1244" s="8">
        <f t="shared" si="245"/>
        <v>33</v>
      </c>
      <c r="X1244" s="8">
        <f t="shared" si="245"/>
        <v>24214</v>
      </c>
      <c r="Y1244" s="8">
        <f t="shared" si="245"/>
        <v>24249</v>
      </c>
    </row>
    <row r="1245" spans="1:25" s="8" customFormat="1" ht="11.45" customHeight="1" x14ac:dyDescent="0.2">
      <c r="A1245" s="26"/>
    </row>
    <row r="1246" spans="1:25" s="8" customFormat="1" ht="12.75" customHeight="1" x14ac:dyDescent="0.2">
      <c r="A1246" s="26" t="s">
        <v>425</v>
      </c>
      <c r="B1246" s="24">
        <f>SUM(B1218:B1244)</f>
        <v>162860</v>
      </c>
      <c r="C1246" s="24">
        <f t="shared" ref="C1246:Y1246" si="246">SUM(C1218:C1244)</f>
        <v>137370</v>
      </c>
      <c r="D1246" s="24">
        <f t="shared" si="246"/>
        <v>10731</v>
      </c>
      <c r="E1246" s="24">
        <f t="shared" si="246"/>
        <v>11343</v>
      </c>
      <c r="F1246" s="24">
        <f t="shared" si="246"/>
        <v>8181</v>
      </c>
      <c r="G1246" s="24">
        <f t="shared" si="246"/>
        <v>241</v>
      </c>
      <c r="H1246" s="24">
        <f t="shared" si="246"/>
        <v>81</v>
      </c>
      <c r="I1246" s="24">
        <f t="shared" si="246"/>
        <v>587</v>
      </c>
      <c r="J1246" s="24">
        <f t="shared" si="246"/>
        <v>1148</v>
      </c>
      <c r="K1246" s="24">
        <f t="shared" si="246"/>
        <v>3317</v>
      </c>
      <c r="L1246" s="24">
        <f t="shared" si="246"/>
        <v>0</v>
      </c>
      <c r="M1246" s="24">
        <f t="shared" si="246"/>
        <v>44</v>
      </c>
      <c r="N1246" s="24">
        <f t="shared" si="246"/>
        <v>0</v>
      </c>
      <c r="O1246" s="24">
        <f t="shared" si="246"/>
        <v>2</v>
      </c>
      <c r="P1246" s="24">
        <f t="shared" si="246"/>
        <v>0</v>
      </c>
      <c r="Q1246" s="24">
        <f t="shared" si="246"/>
        <v>0</v>
      </c>
      <c r="R1246" s="24">
        <f t="shared" si="246"/>
        <v>1</v>
      </c>
      <c r="S1246" s="24">
        <f t="shared" si="246"/>
        <v>0</v>
      </c>
      <c r="T1246" s="24">
        <f t="shared" si="246"/>
        <v>0</v>
      </c>
      <c r="U1246" s="48">
        <f t="shared" si="246"/>
        <v>4185</v>
      </c>
      <c r="V1246" s="55">
        <f t="shared" si="246"/>
        <v>26</v>
      </c>
      <c r="W1246" s="56">
        <f t="shared" si="246"/>
        <v>837</v>
      </c>
      <c r="X1246" s="55">
        <f t="shared" si="246"/>
        <v>339228</v>
      </c>
      <c r="Y1246" s="49">
        <f t="shared" si="246"/>
        <v>340091</v>
      </c>
    </row>
    <row r="1247" spans="1:25" s="8" customFormat="1" ht="12.75" customHeight="1" x14ac:dyDescent="0.2">
      <c r="A1247" s="26" t="s">
        <v>424</v>
      </c>
      <c r="B1247" s="24">
        <f t="shared" ref="B1247:Y1247" si="247">B395</f>
        <v>82354</v>
      </c>
      <c r="C1247" s="24">
        <f t="shared" si="247"/>
        <v>16574</v>
      </c>
      <c r="D1247" s="24">
        <f t="shared" si="247"/>
        <v>1622</v>
      </c>
      <c r="E1247" s="24">
        <f t="shared" si="247"/>
        <v>1175</v>
      </c>
      <c r="F1247" s="24">
        <f t="shared" si="247"/>
        <v>2904</v>
      </c>
      <c r="G1247" s="24">
        <f t="shared" si="247"/>
        <v>75</v>
      </c>
      <c r="H1247" s="24">
        <f t="shared" si="247"/>
        <v>36</v>
      </c>
      <c r="I1247" s="24">
        <f t="shared" si="247"/>
        <v>183</v>
      </c>
      <c r="J1247" s="24">
        <f t="shared" si="247"/>
        <v>245</v>
      </c>
      <c r="K1247" s="24">
        <f t="shared" si="247"/>
        <v>899</v>
      </c>
      <c r="L1247" s="24">
        <f t="shared" si="247"/>
        <v>0</v>
      </c>
      <c r="M1247" s="24">
        <f t="shared" si="247"/>
        <v>9</v>
      </c>
      <c r="N1247" s="24">
        <f t="shared" si="247"/>
        <v>0</v>
      </c>
      <c r="O1247" s="24">
        <f t="shared" si="247"/>
        <v>3</v>
      </c>
      <c r="P1247" s="24">
        <f t="shared" si="247"/>
        <v>0</v>
      </c>
      <c r="Q1247" s="24">
        <f t="shared" si="247"/>
        <v>0</v>
      </c>
      <c r="R1247" s="24">
        <f t="shared" si="247"/>
        <v>0</v>
      </c>
      <c r="S1247" s="24">
        <f t="shared" si="247"/>
        <v>0</v>
      </c>
      <c r="T1247" s="24">
        <f t="shared" si="247"/>
        <v>0</v>
      </c>
      <c r="U1247" s="48">
        <f t="shared" si="247"/>
        <v>1214</v>
      </c>
      <c r="V1247" s="55">
        <f t="shared" si="247"/>
        <v>10</v>
      </c>
      <c r="W1247" s="56">
        <f t="shared" si="247"/>
        <v>549</v>
      </c>
      <c r="X1247" s="55">
        <f t="shared" si="247"/>
        <v>106734</v>
      </c>
      <c r="Y1247" s="49">
        <f t="shared" si="247"/>
        <v>107293</v>
      </c>
    </row>
    <row r="1248" spans="1:25" s="8" customFormat="1" ht="12.75" customHeight="1" x14ac:dyDescent="0.2">
      <c r="A1248" s="26" t="s">
        <v>422</v>
      </c>
      <c r="B1248" s="24">
        <f t="shared" ref="B1248:L1248" si="248">SUM(B1246:B1247)</f>
        <v>245214</v>
      </c>
      <c r="C1248" s="24">
        <f t="shared" si="248"/>
        <v>153944</v>
      </c>
      <c r="D1248" s="24">
        <f t="shared" si="248"/>
        <v>12353</v>
      </c>
      <c r="E1248" s="24">
        <f t="shared" si="248"/>
        <v>12518</v>
      </c>
      <c r="F1248" s="24">
        <f t="shared" si="248"/>
        <v>11085</v>
      </c>
      <c r="G1248" s="24">
        <f t="shared" si="248"/>
        <v>316</v>
      </c>
      <c r="H1248" s="24">
        <f t="shared" si="248"/>
        <v>117</v>
      </c>
      <c r="I1248" s="24">
        <f t="shared" si="248"/>
        <v>770</v>
      </c>
      <c r="J1248" s="24">
        <f t="shared" si="248"/>
        <v>1393</v>
      </c>
      <c r="K1248" s="24">
        <f t="shared" si="248"/>
        <v>4216</v>
      </c>
      <c r="L1248" s="24">
        <f t="shared" si="248"/>
        <v>0</v>
      </c>
      <c r="M1248" s="24">
        <f t="shared" ref="M1248:R1248" si="249">SUM(M1246:M1247)</f>
        <v>53</v>
      </c>
      <c r="N1248" s="24">
        <f t="shared" si="249"/>
        <v>0</v>
      </c>
      <c r="O1248" s="24">
        <f t="shared" si="249"/>
        <v>5</v>
      </c>
      <c r="P1248" s="24">
        <f t="shared" si="249"/>
        <v>0</v>
      </c>
      <c r="Q1248" s="24">
        <f t="shared" si="249"/>
        <v>0</v>
      </c>
      <c r="R1248" s="24">
        <f t="shared" si="249"/>
        <v>1</v>
      </c>
      <c r="S1248" s="24">
        <f t="shared" ref="S1248:Y1248" si="250">SUM(S1246:S1247)</f>
        <v>0</v>
      </c>
      <c r="T1248" s="24">
        <f t="shared" si="250"/>
        <v>0</v>
      </c>
      <c r="U1248" s="48">
        <f t="shared" si="250"/>
        <v>5399</v>
      </c>
      <c r="V1248" s="55">
        <f t="shared" si="250"/>
        <v>36</v>
      </c>
      <c r="W1248" s="56">
        <f t="shared" si="250"/>
        <v>1386</v>
      </c>
      <c r="X1248" s="55">
        <f t="shared" si="250"/>
        <v>445962</v>
      </c>
      <c r="Y1248" s="49">
        <f t="shared" si="250"/>
        <v>447384</v>
      </c>
    </row>
    <row r="1249" spans="1:25" s="8" customFormat="1" ht="12.75" customHeight="1" x14ac:dyDescent="0.2">
      <c r="A1249" s="28" t="s">
        <v>423</v>
      </c>
      <c r="B1249" s="67">
        <v>4610809</v>
      </c>
      <c r="C1249" s="67">
        <v>2409077</v>
      </c>
      <c r="D1249" s="67">
        <v>163262</v>
      </c>
      <c r="E1249" s="67">
        <v>169959</v>
      </c>
      <c r="F1249" s="67">
        <v>158891</v>
      </c>
      <c r="G1249" s="67">
        <v>3596</v>
      </c>
      <c r="H1249" s="67">
        <v>1629</v>
      </c>
      <c r="I1249" s="67">
        <v>12729</v>
      </c>
      <c r="J1249" s="67">
        <v>19513</v>
      </c>
      <c r="K1249" s="67">
        <v>41086</v>
      </c>
      <c r="L1249" s="67">
        <v>1</v>
      </c>
      <c r="M1249" s="67">
        <v>614</v>
      </c>
      <c r="N1249" s="67">
        <v>0</v>
      </c>
      <c r="O1249" s="67">
        <v>35</v>
      </c>
      <c r="P1249" s="67">
        <v>10</v>
      </c>
      <c r="Q1249" s="67">
        <v>0</v>
      </c>
      <c r="R1249" s="67">
        <v>1</v>
      </c>
      <c r="S1249" s="67">
        <v>3</v>
      </c>
      <c r="T1249" s="67">
        <v>18</v>
      </c>
      <c r="U1249" s="68">
        <v>83551</v>
      </c>
      <c r="V1249" s="69"/>
      <c r="W1249" s="70"/>
      <c r="X1249" s="69"/>
      <c r="Y1249" s="70">
        <v>7674784</v>
      </c>
    </row>
    <row r="1250" spans="1:25" x14ac:dyDescent="0.2">
      <c r="B1250" s="8"/>
      <c r="C1250" s="8"/>
      <c r="D1250" s="8"/>
      <c r="E1250" s="8"/>
      <c r="F1250" s="8"/>
      <c r="G1250" s="8"/>
      <c r="H1250" s="8"/>
      <c r="I1250" s="8"/>
      <c r="J1250" s="8"/>
      <c r="K1250" s="8"/>
      <c r="L1250" s="8"/>
      <c r="M1250" s="8"/>
      <c r="N1250" s="8"/>
      <c r="O1250" s="8"/>
      <c r="P1250" s="8"/>
      <c r="Q1250" s="8"/>
      <c r="R1250" s="8"/>
      <c r="S1250" s="8"/>
      <c r="T1250" s="8"/>
      <c r="U1250" s="8"/>
      <c r="V1250" s="8"/>
      <c r="W1250" s="8"/>
      <c r="X1250" s="8"/>
      <c r="Y1250" s="8"/>
    </row>
    <row r="1251" spans="1:25" x14ac:dyDescent="0.2">
      <c r="B1251" s="8"/>
      <c r="C1251" s="8"/>
      <c r="D1251" s="8"/>
      <c r="E1251" s="8"/>
      <c r="F1251" s="8"/>
      <c r="G1251" s="8"/>
      <c r="H1251" s="8"/>
      <c r="I1251" s="8"/>
      <c r="J1251" s="8"/>
      <c r="K1251" s="8"/>
      <c r="L1251" s="8"/>
      <c r="M1251" s="8"/>
      <c r="N1251" s="8"/>
      <c r="O1251" s="8"/>
      <c r="P1251" s="8"/>
      <c r="Q1251" s="8"/>
      <c r="R1251" s="8"/>
      <c r="S1251" s="8"/>
      <c r="T1251" s="8"/>
      <c r="U1251" s="8"/>
      <c r="V1251" s="8"/>
      <c r="W1251" s="8"/>
      <c r="X1251" s="8"/>
      <c r="Y1251" s="8"/>
    </row>
    <row r="1252" spans="1:25" x14ac:dyDescent="0.2">
      <c r="B1252" s="8"/>
      <c r="C1252" s="8"/>
      <c r="D1252" s="8"/>
      <c r="E1252" s="8"/>
      <c r="F1252" s="8"/>
      <c r="G1252" s="8"/>
      <c r="H1252" s="8"/>
      <c r="I1252" s="8"/>
      <c r="J1252" s="8"/>
      <c r="K1252" s="8"/>
      <c r="L1252" s="8"/>
      <c r="M1252" s="8"/>
      <c r="N1252" s="8"/>
      <c r="O1252" s="8"/>
      <c r="P1252" s="8"/>
      <c r="Q1252" s="8"/>
      <c r="R1252" s="8"/>
      <c r="S1252" s="8"/>
      <c r="T1252" s="8"/>
      <c r="U1252" s="8"/>
      <c r="V1252" s="8"/>
      <c r="W1252" s="8"/>
      <c r="X1252" s="8"/>
      <c r="Y1252" s="8"/>
    </row>
    <row r="1253" spans="1:25" x14ac:dyDescent="0.2">
      <c r="B1253" s="8"/>
      <c r="C1253" s="8"/>
      <c r="D1253" s="8"/>
      <c r="E1253" s="8"/>
      <c r="F1253" s="8"/>
      <c r="G1253" s="8"/>
      <c r="H1253" s="8"/>
      <c r="I1253" s="8"/>
      <c r="J1253" s="8"/>
      <c r="K1253" s="8"/>
      <c r="L1253" s="8"/>
      <c r="M1253" s="8"/>
      <c r="N1253" s="8"/>
      <c r="O1253" s="8"/>
      <c r="P1253" s="8"/>
      <c r="Q1253" s="8"/>
      <c r="R1253" s="8"/>
      <c r="S1253" s="8"/>
      <c r="T1253" s="8"/>
      <c r="U1253" s="8"/>
      <c r="V1253" s="8"/>
      <c r="W1253" s="8"/>
      <c r="X1253" s="8"/>
      <c r="Y1253" s="8"/>
    </row>
    <row r="1254" spans="1:25" x14ac:dyDescent="0.2">
      <c r="B1254" s="8"/>
      <c r="C1254" s="8"/>
      <c r="D1254" s="8"/>
      <c r="E1254" s="8"/>
      <c r="F1254" s="8"/>
      <c r="G1254" s="8"/>
      <c r="H1254" s="8"/>
      <c r="I1254" s="8"/>
      <c r="J1254" s="8"/>
      <c r="K1254" s="8"/>
      <c r="L1254" s="8"/>
      <c r="M1254" s="8"/>
      <c r="N1254" s="8"/>
      <c r="O1254" s="8"/>
      <c r="P1254" s="8"/>
      <c r="Q1254" s="8"/>
      <c r="R1254" s="8"/>
      <c r="S1254" s="8"/>
      <c r="T1254" s="8"/>
      <c r="U1254" s="8"/>
      <c r="V1254" s="8"/>
      <c r="W1254" s="8"/>
      <c r="X1254" s="8"/>
      <c r="Y1254" s="8"/>
    </row>
    <row r="1255" spans="1:25" x14ac:dyDescent="0.2">
      <c r="B1255" s="8"/>
      <c r="C1255" s="8"/>
      <c r="D1255" s="8"/>
      <c r="E1255" s="8"/>
      <c r="F1255" s="8"/>
      <c r="G1255" s="8"/>
      <c r="H1255" s="8"/>
      <c r="I1255" s="8"/>
      <c r="J1255" s="8"/>
      <c r="K1255" s="8"/>
      <c r="L1255" s="8"/>
      <c r="M1255" s="8"/>
      <c r="N1255" s="8"/>
      <c r="O1255" s="8"/>
      <c r="P1255" s="8"/>
      <c r="Q1255" s="8"/>
      <c r="R1255" s="8"/>
      <c r="S1255" s="8"/>
      <c r="T1255" s="8"/>
      <c r="U1255" s="8"/>
      <c r="V1255" s="8"/>
      <c r="W1255" s="8"/>
      <c r="X1255" s="8"/>
      <c r="Y1255" s="8"/>
    </row>
    <row r="1256" spans="1:25" x14ac:dyDescent="0.2">
      <c r="B1256" s="8"/>
      <c r="C1256" s="8"/>
      <c r="D1256" s="8"/>
      <c r="E1256" s="8"/>
      <c r="F1256" s="8"/>
      <c r="G1256" s="8"/>
      <c r="H1256" s="8"/>
      <c r="I1256" s="8"/>
      <c r="J1256" s="8"/>
      <c r="K1256" s="8"/>
      <c r="L1256" s="8"/>
      <c r="M1256" s="8"/>
      <c r="N1256" s="8"/>
      <c r="O1256" s="8"/>
      <c r="P1256" s="8"/>
      <c r="Q1256" s="8"/>
      <c r="R1256" s="8"/>
      <c r="S1256" s="8"/>
      <c r="T1256" s="8"/>
      <c r="U1256" s="8"/>
      <c r="V1256" s="8"/>
      <c r="W1256" s="8"/>
      <c r="X1256" s="8"/>
      <c r="Y1256" s="8"/>
    </row>
    <row r="1257" spans="1:25" x14ac:dyDescent="0.2">
      <c r="B1257" s="8"/>
      <c r="C1257" s="8"/>
      <c r="D1257" s="8"/>
      <c r="E1257" s="8"/>
      <c r="F1257" s="8"/>
      <c r="G1257" s="8"/>
      <c r="H1257" s="8"/>
      <c r="I1257" s="8"/>
      <c r="J1257" s="8"/>
      <c r="K1257" s="8"/>
      <c r="L1257" s="8"/>
      <c r="M1257" s="8"/>
      <c r="N1257" s="8"/>
      <c r="O1257" s="8"/>
      <c r="P1257" s="8"/>
      <c r="Q1257" s="8"/>
      <c r="R1257" s="8"/>
      <c r="S1257" s="8"/>
      <c r="T1257" s="8"/>
      <c r="U1257" s="8"/>
      <c r="V1257" s="8"/>
      <c r="W1257" s="8"/>
      <c r="X1257" s="8"/>
      <c r="Y1257" s="8"/>
    </row>
    <row r="1258" spans="1:25" x14ac:dyDescent="0.2">
      <c r="Y1258" s="8"/>
    </row>
    <row r="1259" spans="1:25" x14ac:dyDescent="0.2">
      <c r="Y1259" s="8"/>
    </row>
    <row r="1260" spans="1:25" x14ac:dyDescent="0.2">
      <c r="Y1260" s="8"/>
    </row>
    <row r="1261" spans="1:25" x14ac:dyDescent="0.2">
      <c r="Y1261" s="8"/>
    </row>
    <row r="1262" spans="1:25" x14ac:dyDescent="0.2">
      <c r="Y1262" s="8"/>
    </row>
    <row r="1263" spans="1:25" x14ac:dyDescent="0.2">
      <c r="Y1263" s="8"/>
    </row>
    <row r="1264" spans="1:25" x14ac:dyDescent="0.2">
      <c r="Y1264" s="8"/>
    </row>
    <row r="1265" spans="25:25" x14ac:dyDescent="0.2">
      <c r="Y1265" s="8"/>
    </row>
    <row r="1266" spans="25:25" x14ac:dyDescent="0.2">
      <c r="Y1266" s="8"/>
    </row>
    <row r="1267" spans="25:25" x14ac:dyDescent="0.2">
      <c r="Y1267" s="8"/>
    </row>
    <row r="1268" spans="25:25" x14ac:dyDescent="0.2">
      <c r="Y1268" s="8"/>
    </row>
    <row r="1269" spans="25:25" x14ac:dyDescent="0.2">
      <c r="Y1269" s="8"/>
    </row>
    <row r="1270" spans="25:25" x14ac:dyDescent="0.2">
      <c r="Y1270" s="8"/>
    </row>
    <row r="1271" spans="25:25" x14ac:dyDescent="0.2">
      <c r="Y1271" s="8"/>
    </row>
    <row r="1272" spans="25:25" x14ac:dyDescent="0.2">
      <c r="Y1272" s="8"/>
    </row>
    <row r="1273" spans="25:25" x14ac:dyDescent="0.2">
      <c r="Y1273" s="8"/>
    </row>
    <row r="1274" spans="25:25" x14ac:dyDescent="0.2">
      <c r="Y1274" s="8"/>
    </row>
    <row r="1275" spans="25:25" x14ac:dyDescent="0.2">
      <c r="Y1275" s="8"/>
    </row>
    <row r="1276" spans="25:25" x14ac:dyDescent="0.2">
      <c r="Y1276" s="8"/>
    </row>
    <row r="1277" spans="25:25" x14ac:dyDescent="0.2">
      <c r="Y1277" s="8"/>
    </row>
    <row r="1278" spans="25:25" x14ac:dyDescent="0.2">
      <c r="Y1278" s="8"/>
    </row>
    <row r="1279" spans="25:25" x14ac:dyDescent="0.2">
      <c r="Y1279" s="8"/>
    </row>
    <row r="1280" spans="25:25" x14ac:dyDescent="0.2">
      <c r="Y1280" s="8"/>
    </row>
    <row r="1281" spans="25:25" x14ac:dyDescent="0.2">
      <c r="Y1281" s="8"/>
    </row>
    <row r="1282" spans="25:25" x14ac:dyDescent="0.2">
      <c r="Y1282" s="8"/>
    </row>
    <row r="1283" spans="25:25" x14ac:dyDescent="0.2">
      <c r="Y1283" s="8"/>
    </row>
    <row r="1284" spans="25:25" x14ac:dyDescent="0.2">
      <c r="Y1284" s="8"/>
    </row>
    <row r="1285" spans="25:25" x14ac:dyDescent="0.2">
      <c r="Y1285" s="8"/>
    </row>
    <row r="1286" spans="25:25" x14ac:dyDescent="0.2">
      <c r="Y1286" s="8"/>
    </row>
    <row r="1287" spans="25:25" x14ac:dyDescent="0.2">
      <c r="Y1287" s="8"/>
    </row>
    <row r="1288" spans="25:25" x14ac:dyDescent="0.2">
      <c r="Y1288" s="8"/>
    </row>
    <row r="1289" spans="25:25" x14ac:dyDescent="0.2">
      <c r="Y1289" s="8"/>
    </row>
    <row r="1290" spans="25:25" x14ac:dyDescent="0.2">
      <c r="Y1290" s="8"/>
    </row>
    <row r="1291" spans="25:25" x14ac:dyDescent="0.2">
      <c r="Y1291" s="8"/>
    </row>
    <row r="1292" spans="25:25" x14ac:dyDescent="0.2">
      <c r="Y1292" s="8"/>
    </row>
    <row r="1293" spans="25:25" x14ac:dyDescent="0.2">
      <c r="Y1293" s="8"/>
    </row>
    <row r="1294" spans="25:25" x14ac:dyDescent="0.2">
      <c r="Y1294" s="8"/>
    </row>
    <row r="1295" spans="25:25" x14ac:dyDescent="0.2">
      <c r="Y1295" s="8"/>
    </row>
    <row r="1296" spans="25:25" x14ac:dyDescent="0.2">
      <c r="Y1296" s="8"/>
    </row>
    <row r="1297" spans="25:25" x14ac:dyDescent="0.2">
      <c r="Y1297" s="8"/>
    </row>
    <row r="1298" spans="25:25" x14ac:dyDescent="0.2">
      <c r="Y1298" s="8"/>
    </row>
    <row r="1299" spans="25:25" x14ac:dyDescent="0.2">
      <c r="Y1299" s="8"/>
    </row>
    <row r="1300" spans="25:25" x14ac:dyDescent="0.2">
      <c r="Y1300" s="8"/>
    </row>
    <row r="1301" spans="25:25" x14ac:dyDescent="0.2">
      <c r="Y1301" s="8"/>
    </row>
    <row r="1302" spans="25:25" x14ac:dyDescent="0.2">
      <c r="Y1302" s="8"/>
    </row>
    <row r="1303" spans="25:25" x14ac:dyDescent="0.2">
      <c r="Y1303" s="8"/>
    </row>
    <row r="1304" spans="25:25" x14ac:dyDescent="0.2">
      <c r="Y1304" s="8"/>
    </row>
    <row r="1305" spans="25:25" x14ac:dyDescent="0.2">
      <c r="Y1305" s="8"/>
    </row>
    <row r="1306" spans="25:25" x14ac:dyDescent="0.2">
      <c r="Y1306" s="8"/>
    </row>
    <row r="1307" spans="25:25" x14ac:dyDescent="0.2">
      <c r="Y1307" s="8"/>
    </row>
    <row r="1308" spans="25:25" x14ac:dyDescent="0.2">
      <c r="Y1308" s="8"/>
    </row>
    <row r="1309" spans="25:25" x14ac:dyDescent="0.2">
      <c r="Y1309" s="8"/>
    </row>
    <row r="1310" spans="25:25" x14ac:dyDescent="0.2">
      <c r="Y1310" s="8"/>
    </row>
    <row r="1311" spans="25:25" x14ac:dyDescent="0.2">
      <c r="Y1311" s="8"/>
    </row>
    <row r="1312" spans="25:25" x14ac:dyDescent="0.2">
      <c r="Y1312" s="8"/>
    </row>
    <row r="1313" spans="25:25" x14ac:dyDescent="0.2">
      <c r="Y1313" s="8"/>
    </row>
    <row r="1314" spans="25:25" x14ac:dyDescent="0.2">
      <c r="Y1314" s="8"/>
    </row>
    <row r="1315" spans="25:25" x14ac:dyDescent="0.2">
      <c r="Y1315" s="8"/>
    </row>
    <row r="1316" spans="25:25" x14ac:dyDescent="0.2">
      <c r="Y1316" s="8"/>
    </row>
    <row r="1317" spans="25:25" x14ac:dyDescent="0.2">
      <c r="Y1317" s="8"/>
    </row>
    <row r="1318" spans="25:25" x14ac:dyDescent="0.2">
      <c r="Y1318" s="8"/>
    </row>
    <row r="1319" spans="25:25" x14ac:dyDescent="0.2">
      <c r="Y1319" s="8"/>
    </row>
    <row r="1320" spans="25:25" x14ac:dyDescent="0.2">
      <c r="Y1320" s="8"/>
    </row>
    <row r="1321" spans="25:25" x14ac:dyDescent="0.2">
      <c r="Y1321" s="8"/>
    </row>
    <row r="1322" spans="25:25" x14ac:dyDescent="0.2">
      <c r="Y1322" s="8"/>
    </row>
    <row r="1323" spans="25:25" x14ac:dyDescent="0.2">
      <c r="Y1323" s="8"/>
    </row>
    <row r="1324" spans="25:25" x14ac:dyDescent="0.2">
      <c r="Y1324" s="8"/>
    </row>
    <row r="1325" spans="25:25" x14ac:dyDescent="0.2">
      <c r="Y1325" s="8"/>
    </row>
    <row r="1326" spans="25:25" x14ac:dyDescent="0.2">
      <c r="Y1326" s="8"/>
    </row>
    <row r="1327" spans="25:25" x14ac:dyDescent="0.2">
      <c r="Y1327" s="8"/>
    </row>
    <row r="1328" spans="25:25" x14ac:dyDescent="0.2">
      <c r="Y1328" s="8"/>
    </row>
    <row r="1329" spans="25:25" x14ac:dyDescent="0.2">
      <c r="Y1329" s="8"/>
    </row>
    <row r="1330" spans="25:25" x14ac:dyDescent="0.2">
      <c r="Y1330" s="8"/>
    </row>
    <row r="1331" spans="25:25" x14ac:dyDescent="0.2">
      <c r="Y1331" s="8"/>
    </row>
    <row r="1332" spans="25:25" x14ac:dyDescent="0.2">
      <c r="Y1332" s="8"/>
    </row>
    <row r="1333" spans="25:25" x14ac:dyDescent="0.2">
      <c r="Y1333" s="8"/>
    </row>
    <row r="1334" spans="25:25" x14ac:dyDescent="0.2">
      <c r="Y1334" s="8"/>
    </row>
    <row r="1335" spans="25:25" x14ac:dyDescent="0.2">
      <c r="Y1335" s="8"/>
    </row>
    <row r="1336" spans="25:25" x14ac:dyDescent="0.2">
      <c r="Y1336" s="8"/>
    </row>
    <row r="1337" spans="25:25" x14ac:dyDescent="0.2">
      <c r="Y1337" s="8"/>
    </row>
    <row r="1338" spans="25:25" x14ac:dyDescent="0.2">
      <c r="Y1338" s="8"/>
    </row>
    <row r="1339" spans="25:25" x14ac:dyDescent="0.2">
      <c r="Y1339" s="8"/>
    </row>
    <row r="1340" spans="25:25" x14ac:dyDescent="0.2">
      <c r="Y1340" s="8"/>
    </row>
    <row r="1341" spans="25:25" x14ac:dyDescent="0.2">
      <c r="Y1341" s="8"/>
    </row>
    <row r="1342" spans="25:25" x14ac:dyDescent="0.2">
      <c r="Y1342" s="8"/>
    </row>
    <row r="1343" spans="25:25" x14ac:dyDescent="0.2">
      <c r="Y1343" s="8"/>
    </row>
    <row r="1344" spans="25:25" x14ac:dyDescent="0.2">
      <c r="Y1344" s="8"/>
    </row>
    <row r="1345" spans="25:25" x14ac:dyDescent="0.2">
      <c r="Y1345" s="8"/>
    </row>
    <row r="1346" spans="25:25" x14ac:dyDescent="0.2">
      <c r="Y1346" s="8"/>
    </row>
    <row r="1347" spans="25:25" x14ac:dyDescent="0.2">
      <c r="Y1347" s="8"/>
    </row>
    <row r="1348" spans="25:25" x14ac:dyDescent="0.2">
      <c r="Y1348" s="8"/>
    </row>
    <row r="1349" spans="25:25" x14ac:dyDescent="0.2">
      <c r="Y1349" s="8"/>
    </row>
    <row r="1350" spans="25:25" x14ac:dyDescent="0.2">
      <c r="Y1350" s="8"/>
    </row>
    <row r="1351" spans="25:25" x14ac:dyDescent="0.2">
      <c r="Y1351" s="8"/>
    </row>
    <row r="1352" spans="25:25" x14ac:dyDescent="0.2">
      <c r="Y1352" s="8"/>
    </row>
    <row r="1353" spans="25:25" x14ac:dyDescent="0.2">
      <c r="Y1353" s="8"/>
    </row>
    <row r="1354" spans="25:25" x14ac:dyDescent="0.2">
      <c r="Y1354" s="8"/>
    </row>
    <row r="1355" spans="25:25" x14ac:dyDescent="0.2">
      <c r="Y1355" s="8"/>
    </row>
    <row r="1356" spans="25:25" x14ac:dyDescent="0.2">
      <c r="Y1356" s="8"/>
    </row>
    <row r="1357" spans="25:25" x14ac:dyDescent="0.2">
      <c r="Y1357" s="8"/>
    </row>
    <row r="1358" spans="25:25" x14ac:dyDescent="0.2">
      <c r="Y1358" s="8"/>
    </row>
    <row r="1359" spans="25:25" x14ac:dyDescent="0.2">
      <c r="Y1359" s="8"/>
    </row>
    <row r="1360" spans="25:25" x14ac:dyDescent="0.2">
      <c r="Y1360" s="8"/>
    </row>
    <row r="1361" spans="25:25" x14ac:dyDescent="0.2">
      <c r="Y1361" s="8"/>
    </row>
    <row r="1362" spans="25:25" x14ac:dyDescent="0.2">
      <c r="Y1362" s="8"/>
    </row>
    <row r="1363" spans="25:25" x14ac:dyDescent="0.2">
      <c r="Y1363" s="8"/>
    </row>
    <row r="1364" spans="25:25" x14ac:dyDescent="0.2">
      <c r="Y1364" s="8"/>
    </row>
    <row r="1365" spans="25:25" x14ac:dyDescent="0.2">
      <c r="Y1365" s="8"/>
    </row>
    <row r="1366" spans="25:25" x14ac:dyDescent="0.2">
      <c r="Y1366" s="8"/>
    </row>
    <row r="1367" spans="25:25" x14ac:dyDescent="0.2">
      <c r="Y1367" s="8"/>
    </row>
    <row r="1368" spans="25:25" x14ac:dyDescent="0.2">
      <c r="Y1368" s="8"/>
    </row>
    <row r="1369" spans="25:25" x14ac:dyDescent="0.2">
      <c r="Y1369" s="8"/>
    </row>
    <row r="1370" spans="25:25" x14ac:dyDescent="0.2">
      <c r="Y1370" s="8"/>
    </row>
    <row r="1371" spans="25:25" x14ac:dyDescent="0.2">
      <c r="Y1371" s="8"/>
    </row>
    <row r="1372" spans="25:25" x14ac:dyDescent="0.2">
      <c r="Y1372" s="8"/>
    </row>
    <row r="1373" spans="25:25" x14ac:dyDescent="0.2">
      <c r="Y1373" s="8"/>
    </row>
    <row r="1374" spans="25:25" x14ac:dyDescent="0.2">
      <c r="Y1374" s="8"/>
    </row>
    <row r="1375" spans="25:25" x14ac:dyDescent="0.2">
      <c r="Y1375" s="8"/>
    </row>
    <row r="1376" spans="25:25" x14ac:dyDescent="0.2">
      <c r="Y1376" s="8"/>
    </row>
    <row r="1377" spans="25:25" x14ac:dyDescent="0.2">
      <c r="Y1377" s="8"/>
    </row>
    <row r="1378" spans="25:25" x14ac:dyDescent="0.2">
      <c r="Y1378" s="8"/>
    </row>
    <row r="1379" spans="25:25" x14ac:dyDescent="0.2">
      <c r="Y1379" s="8"/>
    </row>
    <row r="1380" spans="25:25" x14ac:dyDescent="0.2">
      <c r="Y1380" s="8"/>
    </row>
    <row r="1381" spans="25:25" x14ac:dyDescent="0.2">
      <c r="Y1381" s="8"/>
    </row>
    <row r="1382" spans="25:25" x14ac:dyDescent="0.2">
      <c r="Y1382" s="8"/>
    </row>
    <row r="1383" spans="25:25" x14ac:dyDescent="0.2">
      <c r="Y1383" s="8"/>
    </row>
    <row r="1384" spans="25:25" x14ac:dyDescent="0.2">
      <c r="Y1384" s="8"/>
    </row>
    <row r="1385" spans="25:25" x14ac:dyDescent="0.2">
      <c r="Y1385" s="8"/>
    </row>
    <row r="1386" spans="25:25" x14ac:dyDescent="0.2">
      <c r="Y1386" s="8"/>
    </row>
    <row r="1387" spans="25:25" x14ac:dyDescent="0.2">
      <c r="Y1387" s="8"/>
    </row>
    <row r="1388" spans="25:25" x14ac:dyDescent="0.2">
      <c r="Y1388" s="8"/>
    </row>
    <row r="1389" spans="25:25" x14ac:dyDescent="0.2">
      <c r="Y1389" s="8"/>
    </row>
    <row r="1390" spans="25:25" x14ac:dyDescent="0.2">
      <c r="Y1390" s="8"/>
    </row>
    <row r="1391" spans="25:25" x14ac:dyDescent="0.2">
      <c r="Y1391" s="8"/>
    </row>
    <row r="1392" spans="25:25" x14ac:dyDescent="0.2">
      <c r="Y1392" s="8"/>
    </row>
    <row r="1393" spans="25:25" x14ac:dyDescent="0.2">
      <c r="Y1393" s="8"/>
    </row>
    <row r="1394" spans="25:25" x14ac:dyDescent="0.2">
      <c r="Y1394" s="8"/>
    </row>
    <row r="1395" spans="25:25" x14ac:dyDescent="0.2">
      <c r="Y1395" s="8"/>
    </row>
    <row r="1396" spans="25:25" x14ac:dyDescent="0.2">
      <c r="Y1396" s="8"/>
    </row>
    <row r="1397" spans="25:25" x14ac:dyDescent="0.2">
      <c r="Y1397" s="8"/>
    </row>
    <row r="1398" spans="25:25" x14ac:dyDescent="0.2">
      <c r="Y1398" s="8"/>
    </row>
    <row r="1399" spans="25:25" x14ac:dyDescent="0.2">
      <c r="Y1399" s="8"/>
    </row>
    <row r="1400" spans="25:25" x14ac:dyDescent="0.2">
      <c r="Y1400" s="8"/>
    </row>
    <row r="1401" spans="25:25" x14ac:dyDescent="0.2">
      <c r="Y1401" s="8"/>
    </row>
    <row r="1402" spans="25:25" x14ac:dyDescent="0.2">
      <c r="Y1402" s="8"/>
    </row>
    <row r="1403" spans="25:25" x14ac:dyDescent="0.2">
      <c r="Y1403" s="8"/>
    </row>
    <row r="1404" spans="25:25" x14ac:dyDescent="0.2">
      <c r="Y1404" s="8"/>
    </row>
    <row r="1405" spans="25:25" x14ac:dyDescent="0.2">
      <c r="Y1405" s="8"/>
    </row>
    <row r="1406" spans="25:25" x14ac:dyDescent="0.2">
      <c r="Y1406" s="8"/>
    </row>
    <row r="1407" spans="25:25" x14ac:dyDescent="0.2">
      <c r="Y1407" s="8"/>
    </row>
    <row r="1408" spans="25:25" x14ac:dyDescent="0.2">
      <c r="Y1408" s="8"/>
    </row>
    <row r="1409" spans="25:25" x14ac:dyDescent="0.2">
      <c r="Y1409" s="8"/>
    </row>
    <row r="1410" spans="25:25" x14ac:dyDescent="0.2">
      <c r="Y1410" s="8"/>
    </row>
    <row r="1411" spans="25:25" x14ac:dyDescent="0.2">
      <c r="Y1411" s="8"/>
    </row>
    <row r="1412" spans="25:25" x14ac:dyDescent="0.2">
      <c r="Y1412" s="8"/>
    </row>
    <row r="1413" spans="25:25" x14ac:dyDescent="0.2">
      <c r="Y1413" s="8"/>
    </row>
    <row r="1414" spans="25:25" x14ac:dyDescent="0.2">
      <c r="Y1414" s="8"/>
    </row>
    <row r="1415" spans="25:25" x14ac:dyDescent="0.2">
      <c r="Y1415" s="8"/>
    </row>
    <row r="1416" spans="25:25" x14ac:dyDescent="0.2">
      <c r="Y1416" s="8"/>
    </row>
    <row r="1417" spans="25:25" x14ac:dyDescent="0.2">
      <c r="Y1417" s="8"/>
    </row>
    <row r="1418" spans="25:25" x14ac:dyDescent="0.2">
      <c r="Y1418" s="8"/>
    </row>
    <row r="1419" spans="25:25" x14ac:dyDescent="0.2">
      <c r="Y1419" s="8"/>
    </row>
    <row r="1420" spans="25:25" x14ac:dyDescent="0.2">
      <c r="Y1420" s="8"/>
    </row>
    <row r="1421" spans="25:25" x14ac:dyDescent="0.2">
      <c r="Y1421" s="8"/>
    </row>
    <row r="1422" spans="25:25" x14ac:dyDescent="0.2">
      <c r="Y1422" s="8"/>
    </row>
    <row r="1423" spans="25:25" x14ac:dyDescent="0.2">
      <c r="Y1423" s="8"/>
    </row>
    <row r="1424" spans="25:25" x14ac:dyDescent="0.2">
      <c r="Y1424" s="8"/>
    </row>
    <row r="1425" spans="25:25" x14ac:dyDescent="0.2">
      <c r="Y1425" s="8"/>
    </row>
    <row r="1426" spans="25:25" x14ac:dyDescent="0.2">
      <c r="Y1426" s="8"/>
    </row>
    <row r="1427" spans="25:25" x14ac:dyDescent="0.2">
      <c r="Y1427" s="8"/>
    </row>
    <row r="1428" spans="25:25" x14ac:dyDescent="0.2">
      <c r="Y1428" s="8"/>
    </row>
    <row r="1429" spans="25:25" x14ac:dyDescent="0.2">
      <c r="Y1429" s="8"/>
    </row>
    <row r="1430" spans="25:25" x14ac:dyDescent="0.2">
      <c r="Y1430" s="8"/>
    </row>
    <row r="1431" spans="25:25" x14ac:dyDescent="0.2">
      <c r="Y1431" s="8"/>
    </row>
    <row r="1432" spans="25:25" x14ac:dyDescent="0.2">
      <c r="Y1432" s="8"/>
    </row>
    <row r="1433" spans="25:25" x14ac:dyDescent="0.2">
      <c r="Y1433" s="8"/>
    </row>
    <row r="1434" spans="25:25" x14ac:dyDescent="0.2">
      <c r="Y1434" s="8"/>
    </row>
    <row r="1435" spans="25:25" x14ac:dyDescent="0.2">
      <c r="Y1435" s="8"/>
    </row>
    <row r="1436" spans="25:25" x14ac:dyDescent="0.2">
      <c r="Y1436" s="8"/>
    </row>
    <row r="1437" spans="25:25" x14ac:dyDescent="0.2">
      <c r="Y1437" s="8"/>
    </row>
    <row r="1438" spans="25:25" x14ac:dyDescent="0.2">
      <c r="Y1438" s="8"/>
    </row>
    <row r="1439" spans="25:25" x14ac:dyDescent="0.2">
      <c r="Y1439" s="8"/>
    </row>
    <row r="1440" spans="25:25" x14ac:dyDescent="0.2">
      <c r="Y1440" s="8"/>
    </row>
    <row r="1441" spans="25:25" x14ac:dyDescent="0.2">
      <c r="Y1441" s="8"/>
    </row>
    <row r="1442" spans="25:25" x14ac:dyDescent="0.2">
      <c r="Y1442" s="8"/>
    </row>
    <row r="1443" spans="25:25" x14ac:dyDescent="0.2">
      <c r="Y1443" s="8"/>
    </row>
    <row r="1444" spans="25:25" x14ac:dyDescent="0.2">
      <c r="Y1444" s="8"/>
    </row>
    <row r="1445" spans="25:25" x14ac:dyDescent="0.2">
      <c r="Y1445" s="8"/>
    </row>
    <row r="1446" spans="25:25" x14ac:dyDescent="0.2">
      <c r="Y1446" s="8"/>
    </row>
    <row r="1447" spans="25:25" x14ac:dyDescent="0.2">
      <c r="Y1447" s="8"/>
    </row>
    <row r="1448" spans="25:25" x14ac:dyDescent="0.2">
      <c r="Y1448" s="8"/>
    </row>
    <row r="1449" spans="25:25" x14ac:dyDescent="0.2">
      <c r="Y1449" s="8"/>
    </row>
    <row r="1450" spans="25:25" x14ac:dyDescent="0.2">
      <c r="Y1450" s="8"/>
    </row>
    <row r="1451" spans="25:25" x14ac:dyDescent="0.2">
      <c r="Y1451" s="8"/>
    </row>
    <row r="1452" spans="25:25" x14ac:dyDescent="0.2">
      <c r="Y1452" s="8"/>
    </row>
    <row r="1453" spans="25:25" x14ac:dyDescent="0.2">
      <c r="Y1453" s="8"/>
    </row>
    <row r="1454" spans="25:25" x14ac:dyDescent="0.2">
      <c r="Y1454" s="8"/>
    </row>
    <row r="1455" spans="25:25" x14ac:dyDescent="0.2">
      <c r="Y1455" s="8"/>
    </row>
    <row r="1456" spans="25:25" x14ac:dyDescent="0.2">
      <c r="Y1456" s="8"/>
    </row>
    <row r="1457" spans="25:25" x14ac:dyDescent="0.2">
      <c r="Y1457" s="8"/>
    </row>
    <row r="1458" spans="25:25" x14ac:dyDescent="0.2">
      <c r="Y1458" s="8"/>
    </row>
    <row r="1459" spans="25:25" x14ac:dyDescent="0.2">
      <c r="Y1459" s="8"/>
    </row>
    <row r="1460" spans="25:25" x14ac:dyDescent="0.2">
      <c r="Y1460" s="8"/>
    </row>
    <row r="1461" spans="25:25" x14ac:dyDescent="0.2">
      <c r="Y1461" s="8"/>
    </row>
    <row r="1462" spans="25:25" x14ac:dyDescent="0.2">
      <c r="Y1462" s="8"/>
    </row>
    <row r="1463" spans="25:25" x14ac:dyDescent="0.2">
      <c r="Y1463" s="8"/>
    </row>
    <row r="1464" spans="25:25" x14ac:dyDescent="0.2">
      <c r="Y1464" s="8"/>
    </row>
    <row r="1465" spans="25:25" x14ac:dyDescent="0.2">
      <c r="Y1465" s="8"/>
    </row>
    <row r="1466" spans="25:25" x14ac:dyDescent="0.2">
      <c r="Y1466" s="8"/>
    </row>
    <row r="1467" spans="25:25" x14ac:dyDescent="0.2">
      <c r="Y1467" s="8"/>
    </row>
    <row r="1468" spans="25:25" x14ac:dyDescent="0.2">
      <c r="Y1468" s="8"/>
    </row>
    <row r="1469" spans="25:25" x14ac:dyDescent="0.2">
      <c r="Y1469" s="8"/>
    </row>
    <row r="1470" spans="25:25" x14ac:dyDescent="0.2">
      <c r="Y1470" s="8"/>
    </row>
    <row r="1471" spans="25:25" x14ac:dyDescent="0.2">
      <c r="Y1471" s="8"/>
    </row>
    <row r="1472" spans="25:25" x14ac:dyDescent="0.2">
      <c r="Y1472" s="8"/>
    </row>
    <row r="1473" spans="25:25" x14ac:dyDescent="0.2">
      <c r="Y1473" s="8"/>
    </row>
    <row r="1474" spans="25:25" x14ac:dyDescent="0.2">
      <c r="Y1474" s="8"/>
    </row>
    <row r="1475" spans="25:25" x14ac:dyDescent="0.2">
      <c r="Y1475" s="8"/>
    </row>
    <row r="1476" spans="25:25" x14ac:dyDescent="0.2">
      <c r="Y1476" s="8"/>
    </row>
    <row r="1477" spans="25:25" x14ac:dyDescent="0.2">
      <c r="Y1477" s="8"/>
    </row>
    <row r="1478" spans="25:25" x14ac:dyDescent="0.2">
      <c r="Y1478" s="8"/>
    </row>
    <row r="1479" spans="25:25" x14ac:dyDescent="0.2">
      <c r="Y1479" s="8"/>
    </row>
    <row r="1480" spans="25:25" x14ac:dyDescent="0.2">
      <c r="Y1480" s="8"/>
    </row>
    <row r="1481" spans="25:25" x14ac:dyDescent="0.2">
      <c r="Y1481" s="8"/>
    </row>
    <row r="1482" spans="25:25" x14ac:dyDescent="0.2">
      <c r="Y1482" s="8"/>
    </row>
    <row r="1483" spans="25:25" x14ac:dyDescent="0.2">
      <c r="Y1483" s="8"/>
    </row>
    <row r="1484" spans="25:25" x14ac:dyDescent="0.2">
      <c r="Y1484" s="8"/>
    </row>
    <row r="1485" spans="25:25" x14ac:dyDescent="0.2">
      <c r="Y1485" s="8"/>
    </row>
    <row r="1486" spans="25:25" x14ac:dyDescent="0.2">
      <c r="Y1486" s="8"/>
    </row>
    <row r="1487" spans="25:25" x14ac:dyDescent="0.2">
      <c r="Y1487" s="8"/>
    </row>
    <row r="1488" spans="25:25" x14ac:dyDescent="0.2">
      <c r="Y1488" s="8"/>
    </row>
    <row r="1489" spans="25:25" x14ac:dyDescent="0.2">
      <c r="Y1489" s="8"/>
    </row>
    <row r="1490" spans="25:25" x14ac:dyDescent="0.2">
      <c r="Y1490" s="8"/>
    </row>
    <row r="1491" spans="25:25" x14ac:dyDescent="0.2">
      <c r="Y1491" s="8"/>
    </row>
    <row r="1492" spans="25:25" x14ac:dyDescent="0.2">
      <c r="Y1492" s="8"/>
    </row>
    <row r="1493" spans="25:25" x14ac:dyDescent="0.2">
      <c r="Y1493" s="8"/>
    </row>
    <row r="1494" spans="25:25" x14ac:dyDescent="0.2">
      <c r="Y1494" s="8"/>
    </row>
    <row r="1495" spans="25:25" x14ac:dyDescent="0.2">
      <c r="Y1495" s="8"/>
    </row>
    <row r="1496" spans="25:25" x14ac:dyDescent="0.2">
      <c r="Y1496" s="8"/>
    </row>
    <row r="1497" spans="25:25" x14ac:dyDescent="0.2">
      <c r="Y1497" s="8"/>
    </row>
    <row r="1498" spans="25:25" x14ac:dyDescent="0.2">
      <c r="Y1498" s="8"/>
    </row>
    <row r="1499" spans="25:25" x14ac:dyDescent="0.2">
      <c r="Y1499" s="8"/>
    </row>
    <row r="1500" spans="25:25" x14ac:dyDescent="0.2">
      <c r="Y1500" s="8"/>
    </row>
    <row r="1501" spans="25:25" x14ac:dyDescent="0.2">
      <c r="Y1501" s="8"/>
    </row>
    <row r="1502" spans="25:25" x14ac:dyDescent="0.2">
      <c r="Y1502" s="8"/>
    </row>
    <row r="1503" spans="25:25" x14ac:dyDescent="0.2">
      <c r="Y1503" s="8"/>
    </row>
    <row r="1504" spans="25:25" x14ac:dyDescent="0.2">
      <c r="Y1504" s="8"/>
    </row>
    <row r="1505" spans="25:25" x14ac:dyDescent="0.2">
      <c r="Y1505" s="8"/>
    </row>
    <row r="1506" spans="25:25" x14ac:dyDescent="0.2">
      <c r="Y1506" s="8"/>
    </row>
    <row r="1507" spans="25:25" x14ac:dyDescent="0.2">
      <c r="Y1507" s="8"/>
    </row>
    <row r="1508" spans="25:25" x14ac:dyDescent="0.2">
      <c r="Y1508" s="8"/>
    </row>
    <row r="1509" spans="25:25" x14ac:dyDescent="0.2">
      <c r="Y1509" s="8"/>
    </row>
    <row r="1510" spans="25:25" x14ac:dyDescent="0.2">
      <c r="Y1510" s="8"/>
    </row>
    <row r="1511" spans="25:25" x14ac:dyDescent="0.2">
      <c r="Y1511" s="8"/>
    </row>
    <row r="1512" spans="25:25" x14ac:dyDescent="0.2">
      <c r="Y1512" s="8"/>
    </row>
    <row r="1513" spans="25:25" x14ac:dyDescent="0.2">
      <c r="Y1513" s="8"/>
    </row>
    <row r="1514" spans="25:25" x14ac:dyDescent="0.2">
      <c r="Y1514" s="8"/>
    </row>
    <row r="1515" spans="25:25" x14ac:dyDescent="0.2">
      <c r="Y1515" s="8"/>
    </row>
    <row r="1516" spans="25:25" x14ac:dyDescent="0.2">
      <c r="Y1516" s="8"/>
    </row>
    <row r="1517" spans="25:25" x14ac:dyDescent="0.2">
      <c r="Y1517" s="8"/>
    </row>
    <row r="1518" spans="25:25" x14ac:dyDescent="0.2">
      <c r="Y1518" s="8"/>
    </row>
    <row r="1519" spans="25:25" x14ac:dyDescent="0.2">
      <c r="Y1519" s="8"/>
    </row>
    <row r="1520" spans="25:25" x14ac:dyDescent="0.2">
      <c r="Y1520" s="8"/>
    </row>
    <row r="1521" spans="25:25" x14ac:dyDescent="0.2">
      <c r="Y1521" s="8"/>
    </row>
    <row r="1522" spans="25:25" x14ac:dyDescent="0.2">
      <c r="Y1522" s="8"/>
    </row>
    <row r="1523" spans="25:25" x14ac:dyDescent="0.2">
      <c r="Y1523" s="8"/>
    </row>
    <row r="1524" spans="25:25" x14ac:dyDescent="0.2">
      <c r="Y1524" s="8"/>
    </row>
    <row r="1525" spans="25:25" x14ac:dyDescent="0.2">
      <c r="Y1525" s="8"/>
    </row>
    <row r="1526" spans="25:25" x14ac:dyDescent="0.2">
      <c r="Y1526" s="8"/>
    </row>
    <row r="1527" spans="25:25" x14ac:dyDescent="0.2">
      <c r="Y1527" s="8"/>
    </row>
    <row r="1528" spans="25:25" x14ac:dyDescent="0.2">
      <c r="Y1528" s="8"/>
    </row>
    <row r="1529" spans="25:25" x14ac:dyDescent="0.2">
      <c r="Y1529" s="8"/>
    </row>
    <row r="1530" spans="25:25" x14ac:dyDescent="0.2">
      <c r="Y1530" s="8"/>
    </row>
    <row r="1531" spans="25:25" x14ac:dyDescent="0.2">
      <c r="Y1531" s="8"/>
    </row>
    <row r="1532" spans="25:25" x14ac:dyDescent="0.2">
      <c r="Y1532" s="8"/>
    </row>
    <row r="1533" spans="25:25" x14ac:dyDescent="0.2">
      <c r="Y1533" s="8"/>
    </row>
    <row r="1534" spans="25:25" x14ac:dyDescent="0.2">
      <c r="Y1534" s="8"/>
    </row>
    <row r="1535" spans="25:25" x14ac:dyDescent="0.2">
      <c r="Y1535" s="8"/>
    </row>
    <row r="1536" spans="25:25" x14ac:dyDescent="0.2">
      <c r="Y1536" s="8"/>
    </row>
    <row r="1537" spans="25:25" x14ac:dyDescent="0.2">
      <c r="Y1537" s="8"/>
    </row>
    <row r="1538" spans="25:25" x14ac:dyDescent="0.2">
      <c r="Y1538" s="8"/>
    </row>
    <row r="1539" spans="25:25" x14ac:dyDescent="0.2">
      <c r="Y1539" s="8"/>
    </row>
    <row r="1540" spans="25:25" x14ac:dyDescent="0.2">
      <c r="Y1540" s="8"/>
    </row>
    <row r="1541" spans="25:25" x14ac:dyDescent="0.2">
      <c r="Y1541" s="8"/>
    </row>
    <row r="1542" spans="25:25" x14ac:dyDescent="0.2">
      <c r="Y1542" s="8"/>
    </row>
    <row r="1543" spans="25:25" x14ac:dyDescent="0.2">
      <c r="Y1543" s="8"/>
    </row>
    <row r="1544" spans="25:25" x14ac:dyDescent="0.2">
      <c r="Y1544" s="8"/>
    </row>
    <row r="1545" spans="25:25" x14ac:dyDescent="0.2">
      <c r="Y1545" s="8"/>
    </row>
    <row r="1546" spans="25:25" x14ac:dyDescent="0.2">
      <c r="Y1546" s="8"/>
    </row>
    <row r="1547" spans="25:25" x14ac:dyDescent="0.2">
      <c r="Y1547" s="8"/>
    </row>
    <row r="1548" spans="25:25" x14ac:dyDescent="0.2">
      <c r="Y1548" s="8"/>
    </row>
    <row r="1549" spans="25:25" x14ac:dyDescent="0.2">
      <c r="Y1549" s="8"/>
    </row>
    <row r="1550" spans="25:25" x14ac:dyDescent="0.2">
      <c r="Y1550" s="8"/>
    </row>
    <row r="1551" spans="25:25" x14ac:dyDescent="0.2">
      <c r="Y1551" s="8"/>
    </row>
    <row r="1552" spans="25:25" x14ac:dyDescent="0.2">
      <c r="Y1552" s="8"/>
    </row>
    <row r="1553" spans="25:25" x14ac:dyDescent="0.2">
      <c r="Y1553" s="8"/>
    </row>
    <row r="1554" spans="25:25" x14ac:dyDescent="0.2">
      <c r="Y1554" s="8"/>
    </row>
    <row r="1555" spans="25:25" x14ac:dyDescent="0.2">
      <c r="Y1555" s="8"/>
    </row>
    <row r="1556" spans="25:25" x14ac:dyDescent="0.2">
      <c r="Y1556" s="8"/>
    </row>
    <row r="1557" spans="25:25" x14ac:dyDescent="0.2">
      <c r="Y1557" s="8"/>
    </row>
    <row r="1558" spans="25:25" x14ac:dyDescent="0.2">
      <c r="Y1558" s="8"/>
    </row>
    <row r="1559" spans="25:25" x14ac:dyDescent="0.2">
      <c r="Y1559" s="8"/>
    </row>
    <row r="1560" spans="25:25" x14ac:dyDescent="0.2">
      <c r="Y1560" s="8"/>
    </row>
    <row r="1561" spans="25:25" x14ac:dyDescent="0.2">
      <c r="Y1561" s="8"/>
    </row>
    <row r="1562" spans="25:25" x14ac:dyDescent="0.2">
      <c r="Y1562" s="8"/>
    </row>
    <row r="1563" spans="25:25" x14ac:dyDescent="0.2">
      <c r="Y1563" s="8"/>
    </row>
    <row r="1564" spans="25:25" x14ac:dyDescent="0.2">
      <c r="Y1564" s="8"/>
    </row>
    <row r="1565" spans="25:25" x14ac:dyDescent="0.2">
      <c r="Y1565" s="8"/>
    </row>
    <row r="1566" spans="25:25" x14ac:dyDescent="0.2">
      <c r="Y1566" s="8"/>
    </row>
    <row r="1567" spans="25:25" x14ac:dyDescent="0.2">
      <c r="Y1567" s="8"/>
    </row>
    <row r="1568" spans="25:25" x14ac:dyDescent="0.2">
      <c r="Y1568" s="8"/>
    </row>
    <row r="1569" spans="25:25" x14ac:dyDescent="0.2">
      <c r="Y1569" s="8"/>
    </row>
    <row r="1570" spans="25:25" x14ac:dyDescent="0.2">
      <c r="Y1570" s="8"/>
    </row>
    <row r="1571" spans="25:25" x14ac:dyDescent="0.2">
      <c r="Y1571" s="8"/>
    </row>
    <row r="1572" spans="25:25" x14ac:dyDescent="0.2">
      <c r="Y1572" s="8"/>
    </row>
    <row r="1573" spans="25:25" x14ac:dyDescent="0.2">
      <c r="Y1573" s="8"/>
    </row>
    <row r="1574" spans="25:25" x14ac:dyDescent="0.2">
      <c r="Y1574" s="8"/>
    </row>
    <row r="1575" spans="25:25" x14ac:dyDescent="0.2">
      <c r="Y1575" s="8"/>
    </row>
    <row r="1576" spans="25:25" x14ac:dyDescent="0.2">
      <c r="Y1576" s="8"/>
    </row>
    <row r="1577" spans="25:25" x14ac:dyDescent="0.2">
      <c r="Y1577" s="8"/>
    </row>
    <row r="1578" spans="25:25" x14ac:dyDescent="0.2">
      <c r="Y1578" s="8"/>
    </row>
    <row r="1579" spans="25:25" x14ac:dyDescent="0.2">
      <c r="Y1579" s="8"/>
    </row>
    <row r="1580" spans="25:25" x14ac:dyDescent="0.2">
      <c r="Y1580" s="8"/>
    </row>
    <row r="1581" spans="25:25" x14ac:dyDescent="0.2">
      <c r="Y1581" s="8"/>
    </row>
    <row r="1582" spans="25:25" x14ac:dyDescent="0.2">
      <c r="Y1582" s="8"/>
    </row>
    <row r="1583" spans="25:25" x14ac:dyDescent="0.2">
      <c r="Y1583" s="8"/>
    </row>
    <row r="1584" spans="25:25" x14ac:dyDescent="0.2">
      <c r="Y1584" s="8"/>
    </row>
    <row r="1585" spans="25:25" x14ac:dyDescent="0.2">
      <c r="Y1585" s="8"/>
    </row>
    <row r="1586" spans="25:25" x14ac:dyDescent="0.2">
      <c r="Y1586" s="8"/>
    </row>
    <row r="1587" spans="25:25" x14ac:dyDescent="0.2">
      <c r="Y1587" s="8"/>
    </row>
    <row r="1588" spans="25:25" x14ac:dyDescent="0.2">
      <c r="Y1588" s="8"/>
    </row>
    <row r="1589" spans="25:25" x14ac:dyDescent="0.2">
      <c r="Y1589" s="8"/>
    </row>
    <row r="1590" spans="25:25" x14ac:dyDescent="0.2">
      <c r="Y1590" s="8"/>
    </row>
    <row r="1591" spans="25:25" x14ac:dyDescent="0.2">
      <c r="Y1591" s="8"/>
    </row>
    <row r="1592" spans="25:25" x14ac:dyDescent="0.2">
      <c r="Y1592" s="8"/>
    </row>
    <row r="1593" spans="25:25" x14ac:dyDescent="0.2">
      <c r="Y1593" s="8"/>
    </row>
    <row r="1594" spans="25:25" x14ac:dyDescent="0.2">
      <c r="Y1594" s="8"/>
    </row>
    <row r="1595" spans="25:25" x14ac:dyDescent="0.2">
      <c r="Y1595" s="8"/>
    </row>
    <row r="1596" spans="25:25" x14ac:dyDescent="0.2">
      <c r="Y1596" s="8"/>
    </row>
    <row r="1597" spans="25:25" x14ac:dyDescent="0.2">
      <c r="Y1597" s="8"/>
    </row>
    <row r="1598" spans="25:25" x14ac:dyDescent="0.2">
      <c r="Y1598" s="8"/>
    </row>
    <row r="1599" spans="25:25" x14ac:dyDescent="0.2">
      <c r="Y1599" s="8"/>
    </row>
    <row r="1600" spans="25:25" x14ac:dyDescent="0.2">
      <c r="Y1600" s="8"/>
    </row>
    <row r="1601" spans="25:25" x14ac:dyDescent="0.2">
      <c r="Y1601" s="8"/>
    </row>
    <row r="1602" spans="25:25" x14ac:dyDescent="0.2">
      <c r="Y1602" s="8"/>
    </row>
    <row r="1603" spans="25:25" x14ac:dyDescent="0.2">
      <c r="Y1603" s="8"/>
    </row>
    <row r="1604" spans="25:25" x14ac:dyDescent="0.2">
      <c r="Y1604" s="8"/>
    </row>
    <row r="1605" spans="25:25" x14ac:dyDescent="0.2">
      <c r="Y1605" s="8"/>
    </row>
    <row r="1606" spans="25:25" x14ac:dyDescent="0.2">
      <c r="Y1606" s="8"/>
    </row>
    <row r="1607" spans="25:25" x14ac:dyDescent="0.2">
      <c r="Y1607" s="8"/>
    </row>
    <row r="1608" spans="25:25" x14ac:dyDescent="0.2">
      <c r="Y1608" s="8"/>
    </row>
    <row r="1609" spans="25:25" x14ac:dyDescent="0.2">
      <c r="Y1609" s="8"/>
    </row>
    <row r="1610" spans="25:25" x14ac:dyDescent="0.2">
      <c r="Y1610" s="8"/>
    </row>
    <row r="1611" spans="25:25" x14ac:dyDescent="0.2">
      <c r="Y1611" s="8"/>
    </row>
    <row r="1612" spans="25:25" x14ac:dyDescent="0.2">
      <c r="Y1612" s="8"/>
    </row>
    <row r="1613" spans="25:25" x14ac:dyDescent="0.2">
      <c r="Y1613" s="8"/>
    </row>
    <row r="1614" spans="25:25" x14ac:dyDescent="0.2">
      <c r="Y1614" s="8"/>
    </row>
    <row r="1615" spans="25:25" x14ac:dyDescent="0.2">
      <c r="Y1615" s="8"/>
    </row>
    <row r="1616" spans="25:25" x14ac:dyDescent="0.2">
      <c r="Y1616" s="8"/>
    </row>
    <row r="1617" spans="25:25" x14ac:dyDescent="0.2">
      <c r="Y1617" s="8"/>
    </row>
    <row r="1618" spans="25:25" x14ac:dyDescent="0.2">
      <c r="Y1618" s="8"/>
    </row>
    <row r="1619" spans="25:25" x14ac:dyDescent="0.2">
      <c r="Y1619" s="8"/>
    </row>
    <row r="1620" spans="25:25" x14ac:dyDescent="0.2">
      <c r="Y1620" s="8"/>
    </row>
    <row r="1621" spans="25:25" x14ac:dyDescent="0.2">
      <c r="Y1621" s="8"/>
    </row>
    <row r="1622" spans="25:25" x14ac:dyDescent="0.2">
      <c r="Y1622" s="8"/>
    </row>
    <row r="1623" spans="25:25" x14ac:dyDescent="0.2">
      <c r="Y1623" s="8"/>
    </row>
    <row r="1624" spans="25:25" x14ac:dyDescent="0.2">
      <c r="Y1624" s="8"/>
    </row>
    <row r="1625" spans="25:25" x14ac:dyDescent="0.2">
      <c r="Y1625" s="8"/>
    </row>
    <row r="1626" spans="25:25" x14ac:dyDescent="0.2">
      <c r="Y1626" s="8"/>
    </row>
    <row r="1627" spans="25:25" x14ac:dyDescent="0.2">
      <c r="Y1627" s="8"/>
    </row>
    <row r="1628" spans="25:25" x14ac:dyDescent="0.2">
      <c r="Y1628" s="8"/>
    </row>
    <row r="1629" spans="25:25" x14ac:dyDescent="0.2">
      <c r="Y1629" s="8"/>
    </row>
    <row r="1630" spans="25:25" x14ac:dyDescent="0.2">
      <c r="Y1630" s="8"/>
    </row>
    <row r="1631" spans="25:25" x14ac:dyDescent="0.2">
      <c r="Y1631" s="8"/>
    </row>
    <row r="1632" spans="25:25" x14ac:dyDescent="0.2">
      <c r="Y1632" s="8"/>
    </row>
    <row r="1633" spans="25:25" x14ac:dyDescent="0.2">
      <c r="Y1633" s="8"/>
    </row>
    <row r="1634" spans="25:25" x14ac:dyDescent="0.2">
      <c r="Y1634" s="8"/>
    </row>
    <row r="1635" spans="25:25" x14ac:dyDescent="0.2">
      <c r="Y1635" s="8"/>
    </row>
    <row r="1636" spans="25:25" x14ac:dyDescent="0.2">
      <c r="Y1636" s="8"/>
    </row>
    <row r="1637" spans="25:25" x14ac:dyDescent="0.2">
      <c r="Y1637" s="8"/>
    </row>
    <row r="1638" spans="25:25" x14ac:dyDescent="0.2">
      <c r="Y1638" s="8"/>
    </row>
    <row r="1639" spans="25:25" x14ac:dyDescent="0.2">
      <c r="Y1639" s="8"/>
    </row>
    <row r="1640" spans="25:25" x14ac:dyDescent="0.2">
      <c r="Y1640" s="8"/>
    </row>
    <row r="1641" spans="25:25" x14ac:dyDescent="0.2">
      <c r="Y1641" s="8"/>
    </row>
    <row r="1642" spans="25:25" x14ac:dyDescent="0.2">
      <c r="Y1642" s="8"/>
    </row>
    <row r="1643" spans="25:25" x14ac:dyDescent="0.2">
      <c r="Y1643" s="8"/>
    </row>
    <row r="1644" spans="25:25" x14ac:dyDescent="0.2">
      <c r="Y1644" s="8"/>
    </row>
    <row r="1645" spans="25:25" x14ac:dyDescent="0.2">
      <c r="Y1645" s="8"/>
    </row>
    <row r="1646" spans="25:25" x14ac:dyDescent="0.2">
      <c r="Y1646" s="8"/>
    </row>
    <row r="1647" spans="25:25" x14ac:dyDescent="0.2">
      <c r="Y1647" s="8"/>
    </row>
    <row r="1648" spans="25:25" x14ac:dyDescent="0.2">
      <c r="Y1648" s="8"/>
    </row>
    <row r="1649" spans="25:25" x14ac:dyDescent="0.2">
      <c r="Y1649" s="8"/>
    </row>
    <row r="1650" spans="25:25" x14ac:dyDescent="0.2">
      <c r="Y1650" s="8"/>
    </row>
    <row r="1651" spans="25:25" x14ac:dyDescent="0.2">
      <c r="Y1651" s="8"/>
    </row>
    <row r="1652" spans="25:25" x14ac:dyDescent="0.2">
      <c r="Y1652" s="8"/>
    </row>
    <row r="1653" spans="25:25" x14ac:dyDescent="0.2">
      <c r="Y1653" s="8"/>
    </row>
    <row r="1654" spans="25:25" x14ac:dyDescent="0.2">
      <c r="Y1654" s="8"/>
    </row>
    <row r="1655" spans="25:25" x14ac:dyDescent="0.2">
      <c r="Y1655" s="8"/>
    </row>
    <row r="1656" spans="25:25" x14ac:dyDescent="0.2">
      <c r="Y1656" s="8"/>
    </row>
    <row r="1657" spans="25:25" x14ac:dyDescent="0.2">
      <c r="Y1657" s="8"/>
    </row>
    <row r="1658" spans="25:25" x14ac:dyDescent="0.2">
      <c r="Y1658" s="8"/>
    </row>
    <row r="1659" spans="25:25" x14ac:dyDescent="0.2">
      <c r="Y1659" s="8"/>
    </row>
    <row r="1660" spans="25:25" x14ac:dyDescent="0.2">
      <c r="Y1660" s="8"/>
    </row>
    <row r="1661" spans="25:25" x14ac:dyDescent="0.2">
      <c r="Y1661" s="8"/>
    </row>
    <row r="1662" spans="25:25" x14ac:dyDescent="0.2">
      <c r="Y1662" s="8"/>
    </row>
    <row r="1663" spans="25:25" x14ac:dyDescent="0.2">
      <c r="Y1663" s="8"/>
    </row>
    <row r="1664" spans="25:25" x14ac:dyDescent="0.2">
      <c r="Y1664" s="8"/>
    </row>
    <row r="1665" spans="25:25" x14ac:dyDescent="0.2">
      <c r="Y1665" s="8"/>
    </row>
    <row r="1666" spans="25:25" x14ac:dyDescent="0.2">
      <c r="Y1666" s="8"/>
    </row>
    <row r="1667" spans="25:25" x14ac:dyDescent="0.2">
      <c r="Y1667" s="8"/>
    </row>
    <row r="1668" spans="25:25" x14ac:dyDescent="0.2">
      <c r="Y1668" s="8"/>
    </row>
    <row r="1669" spans="25:25" x14ac:dyDescent="0.2">
      <c r="Y1669" s="8"/>
    </row>
    <row r="1670" spans="25:25" x14ac:dyDescent="0.2">
      <c r="Y1670" s="8"/>
    </row>
    <row r="1671" spans="25:25" x14ac:dyDescent="0.2">
      <c r="Y1671" s="8"/>
    </row>
    <row r="1672" spans="25:25" x14ac:dyDescent="0.2">
      <c r="Y1672" s="8"/>
    </row>
    <row r="1673" spans="25:25" x14ac:dyDescent="0.2">
      <c r="Y1673" s="8"/>
    </row>
    <row r="1674" spans="25:25" x14ac:dyDescent="0.2">
      <c r="Y1674" s="8"/>
    </row>
    <row r="1675" spans="25:25" x14ac:dyDescent="0.2">
      <c r="Y1675" s="8"/>
    </row>
    <row r="1676" spans="25:25" x14ac:dyDescent="0.2">
      <c r="Y1676" s="8"/>
    </row>
    <row r="1677" spans="25:25" x14ac:dyDescent="0.2">
      <c r="Y1677" s="8"/>
    </row>
    <row r="1678" spans="25:25" x14ac:dyDescent="0.2">
      <c r="Y1678" s="8"/>
    </row>
    <row r="1679" spans="25:25" x14ac:dyDescent="0.2">
      <c r="Y1679" s="8"/>
    </row>
    <row r="1680" spans="25:25" x14ac:dyDescent="0.2">
      <c r="Y1680" s="8"/>
    </row>
    <row r="1681" spans="25:25" x14ac:dyDescent="0.2">
      <c r="Y1681" s="8"/>
    </row>
    <row r="1682" spans="25:25" x14ac:dyDescent="0.2">
      <c r="Y1682" s="8"/>
    </row>
    <row r="1683" spans="25:25" x14ac:dyDescent="0.2">
      <c r="Y1683" s="8"/>
    </row>
    <row r="1684" spans="25:25" x14ac:dyDescent="0.2">
      <c r="Y1684" s="8"/>
    </row>
    <row r="1685" spans="25:25" x14ac:dyDescent="0.2">
      <c r="Y1685" s="8"/>
    </row>
    <row r="1686" spans="25:25" x14ac:dyDescent="0.2">
      <c r="Y1686" s="8"/>
    </row>
    <row r="1687" spans="25:25" x14ac:dyDescent="0.2">
      <c r="Y1687" s="8"/>
    </row>
    <row r="1688" spans="25:25" x14ac:dyDescent="0.2">
      <c r="Y1688" s="8"/>
    </row>
    <row r="1689" spans="25:25" x14ac:dyDescent="0.2">
      <c r="Y1689" s="8"/>
    </row>
    <row r="1690" spans="25:25" x14ac:dyDescent="0.2">
      <c r="Y1690" s="8"/>
    </row>
    <row r="1691" spans="25:25" x14ac:dyDescent="0.2">
      <c r="Y1691" s="8"/>
    </row>
    <row r="1692" spans="25:25" x14ac:dyDescent="0.2">
      <c r="Y1692" s="8"/>
    </row>
    <row r="1693" spans="25:25" x14ac:dyDescent="0.2">
      <c r="Y1693" s="8"/>
    </row>
    <row r="1694" spans="25:25" x14ac:dyDescent="0.2">
      <c r="Y1694" s="8"/>
    </row>
    <row r="1695" spans="25:25" x14ac:dyDescent="0.2">
      <c r="Y1695" s="8"/>
    </row>
    <row r="1696" spans="25:25" x14ac:dyDescent="0.2">
      <c r="Y1696" s="8"/>
    </row>
    <row r="1697" spans="25:25" x14ac:dyDescent="0.2">
      <c r="Y1697" s="8"/>
    </row>
    <row r="1698" spans="25:25" x14ac:dyDescent="0.2">
      <c r="Y1698" s="8"/>
    </row>
    <row r="1699" spans="25:25" x14ac:dyDescent="0.2">
      <c r="Y1699" s="8"/>
    </row>
    <row r="1700" spans="25:25" x14ac:dyDescent="0.2">
      <c r="Y1700" s="8"/>
    </row>
    <row r="1701" spans="25:25" x14ac:dyDescent="0.2">
      <c r="Y1701" s="8"/>
    </row>
    <row r="1702" spans="25:25" x14ac:dyDescent="0.2">
      <c r="Y1702" s="8"/>
    </row>
    <row r="1703" spans="25:25" x14ac:dyDescent="0.2">
      <c r="Y1703" s="8"/>
    </row>
    <row r="1704" spans="25:25" x14ac:dyDescent="0.2">
      <c r="Y1704" s="8"/>
    </row>
    <row r="1705" spans="25:25" x14ac:dyDescent="0.2">
      <c r="Y1705" s="8"/>
    </row>
    <row r="1706" spans="25:25" x14ac:dyDescent="0.2">
      <c r="Y1706" s="8"/>
    </row>
    <row r="1707" spans="25:25" x14ac:dyDescent="0.2">
      <c r="Y1707" s="8"/>
    </row>
    <row r="1708" spans="25:25" x14ac:dyDescent="0.2">
      <c r="Y1708" s="8"/>
    </row>
    <row r="1709" spans="25:25" x14ac:dyDescent="0.2">
      <c r="Y1709" s="8"/>
    </row>
    <row r="1710" spans="25:25" x14ac:dyDescent="0.2">
      <c r="Y1710" s="8"/>
    </row>
    <row r="1711" spans="25:25" x14ac:dyDescent="0.2">
      <c r="Y1711" s="8"/>
    </row>
    <row r="1712" spans="25:25" x14ac:dyDescent="0.2">
      <c r="Y1712" s="8"/>
    </row>
    <row r="1713" spans="25:25" x14ac:dyDescent="0.2">
      <c r="Y1713" s="8"/>
    </row>
    <row r="1714" spans="25:25" x14ac:dyDescent="0.2">
      <c r="Y1714" s="8"/>
    </row>
    <row r="1715" spans="25:25" x14ac:dyDescent="0.2">
      <c r="Y1715" s="8"/>
    </row>
    <row r="1716" spans="25:25" x14ac:dyDescent="0.2">
      <c r="Y1716" s="8"/>
    </row>
    <row r="1717" spans="25:25" x14ac:dyDescent="0.2">
      <c r="Y1717" s="8"/>
    </row>
    <row r="1718" spans="25:25" x14ac:dyDescent="0.2">
      <c r="Y1718" s="8"/>
    </row>
    <row r="1719" spans="25:25" x14ac:dyDescent="0.2">
      <c r="Y1719" s="8"/>
    </row>
    <row r="1720" spans="25:25" x14ac:dyDescent="0.2">
      <c r="Y1720" s="8"/>
    </row>
    <row r="1721" spans="25:25" x14ac:dyDescent="0.2">
      <c r="Y1721" s="8"/>
    </row>
    <row r="1722" spans="25:25" x14ac:dyDescent="0.2">
      <c r="Y1722" s="8"/>
    </row>
    <row r="1723" spans="25:25" x14ac:dyDescent="0.2">
      <c r="Y1723" s="8"/>
    </row>
    <row r="1724" spans="25:25" x14ac:dyDescent="0.2">
      <c r="Y1724" s="8"/>
    </row>
    <row r="1725" spans="25:25" x14ac:dyDescent="0.2">
      <c r="Y1725" s="8"/>
    </row>
    <row r="1726" spans="25:25" x14ac:dyDescent="0.2">
      <c r="Y1726" s="8"/>
    </row>
    <row r="1727" spans="25:25" x14ac:dyDescent="0.2">
      <c r="Y1727" s="8"/>
    </row>
    <row r="1728" spans="25:25" x14ac:dyDescent="0.2">
      <c r="Y1728" s="8"/>
    </row>
    <row r="1729" spans="25:25" x14ac:dyDescent="0.2">
      <c r="Y1729" s="8"/>
    </row>
    <row r="1730" spans="25:25" x14ac:dyDescent="0.2">
      <c r="Y1730" s="8"/>
    </row>
    <row r="1731" spans="25:25" x14ac:dyDescent="0.2">
      <c r="Y1731" s="8"/>
    </row>
    <row r="1732" spans="25:25" x14ac:dyDescent="0.2">
      <c r="Y1732" s="8"/>
    </row>
    <row r="1733" spans="25:25" x14ac:dyDescent="0.2">
      <c r="Y1733" s="8"/>
    </row>
    <row r="1734" spans="25:25" x14ac:dyDescent="0.2">
      <c r="Y1734" s="8"/>
    </row>
    <row r="1735" spans="25:25" x14ac:dyDescent="0.2">
      <c r="Y1735" s="8"/>
    </row>
    <row r="1736" spans="25:25" x14ac:dyDescent="0.2">
      <c r="Y1736" s="8"/>
    </row>
    <row r="1737" spans="25:25" x14ac:dyDescent="0.2">
      <c r="Y1737" s="8"/>
    </row>
    <row r="1738" spans="25:25" x14ac:dyDescent="0.2">
      <c r="Y1738" s="8"/>
    </row>
    <row r="1739" spans="25:25" x14ac:dyDescent="0.2">
      <c r="Y1739" s="8"/>
    </row>
    <row r="1740" spans="25:25" x14ac:dyDescent="0.2">
      <c r="Y1740" s="8"/>
    </row>
    <row r="1741" spans="25:25" x14ac:dyDescent="0.2">
      <c r="Y1741" s="8"/>
    </row>
    <row r="1742" spans="25:25" x14ac:dyDescent="0.2">
      <c r="Y1742" s="8"/>
    </row>
    <row r="1743" spans="25:25" x14ac:dyDescent="0.2">
      <c r="Y1743" s="8"/>
    </row>
    <row r="1744" spans="25:25" x14ac:dyDescent="0.2">
      <c r="Y1744" s="8"/>
    </row>
    <row r="1745" spans="25:25" x14ac:dyDescent="0.2">
      <c r="Y1745" s="8"/>
    </row>
    <row r="1746" spans="25:25" x14ac:dyDescent="0.2">
      <c r="Y1746" s="8"/>
    </row>
    <row r="1747" spans="25:25" x14ac:dyDescent="0.2">
      <c r="Y1747" s="8"/>
    </row>
    <row r="1748" spans="25:25" x14ac:dyDescent="0.2">
      <c r="Y1748" s="8"/>
    </row>
    <row r="1749" spans="25:25" x14ac:dyDescent="0.2">
      <c r="Y1749" s="8"/>
    </row>
    <row r="1750" spans="25:25" x14ac:dyDescent="0.2">
      <c r="Y1750" s="8"/>
    </row>
    <row r="1751" spans="25:25" x14ac:dyDescent="0.2">
      <c r="Y1751" s="8"/>
    </row>
    <row r="1752" spans="25:25" x14ac:dyDescent="0.2">
      <c r="Y1752" s="8"/>
    </row>
    <row r="1753" spans="25:25" x14ac:dyDescent="0.2">
      <c r="Y1753" s="8"/>
    </row>
    <row r="1754" spans="25:25" x14ac:dyDescent="0.2">
      <c r="Y1754" s="8"/>
    </row>
    <row r="1755" spans="25:25" x14ac:dyDescent="0.2">
      <c r="Y1755" s="8"/>
    </row>
    <row r="1756" spans="25:25" x14ac:dyDescent="0.2">
      <c r="Y1756" s="8"/>
    </row>
    <row r="1757" spans="25:25" x14ac:dyDescent="0.2">
      <c r="Y1757" s="8"/>
    </row>
    <row r="1758" spans="25:25" x14ac:dyDescent="0.2">
      <c r="Y1758" s="8"/>
    </row>
    <row r="1759" spans="25:25" x14ac:dyDescent="0.2">
      <c r="Y1759" s="8"/>
    </row>
    <row r="1760" spans="25:25" x14ac:dyDescent="0.2">
      <c r="Y1760" s="8"/>
    </row>
    <row r="1761" spans="25:25" x14ac:dyDescent="0.2">
      <c r="Y1761" s="8"/>
    </row>
    <row r="1762" spans="25:25" x14ac:dyDescent="0.2">
      <c r="Y1762" s="8"/>
    </row>
    <row r="1763" spans="25:25" x14ac:dyDescent="0.2">
      <c r="Y1763" s="8"/>
    </row>
    <row r="1764" spans="25:25" x14ac:dyDescent="0.2">
      <c r="Y1764" s="8"/>
    </row>
    <row r="1765" spans="25:25" x14ac:dyDescent="0.2">
      <c r="Y1765" s="8"/>
    </row>
    <row r="1766" spans="25:25" x14ac:dyDescent="0.2">
      <c r="Y1766" s="8"/>
    </row>
    <row r="1767" spans="25:25" x14ac:dyDescent="0.2">
      <c r="Y1767" s="8"/>
    </row>
    <row r="1768" spans="25:25" x14ac:dyDescent="0.2">
      <c r="Y1768" s="8"/>
    </row>
    <row r="1769" spans="25:25" x14ac:dyDescent="0.2">
      <c r="Y1769" s="8"/>
    </row>
    <row r="1770" spans="25:25" x14ac:dyDescent="0.2">
      <c r="Y1770" s="8"/>
    </row>
    <row r="1771" spans="25:25" x14ac:dyDescent="0.2">
      <c r="Y1771" s="8"/>
    </row>
    <row r="1772" spans="25:25" x14ac:dyDescent="0.2">
      <c r="Y1772" s="8"/>
    </row>
    <row r="1773" spans="25:25" x14ac:dyDescent="0.2">
      <c r="Y1773" s="8"/>
    </row>
    <row r="1774" spans="25:25" x14ac:dyDescent="0.2">
      <c r="Y1774" s="8"/>
    </row>
    <row r="1775" spans="25:25" x14ac:dyDescent="0.2">
      <c r="Y1775" s="8"/>
    </row>
    <row r="1776" spans="25:25" x14ac:dyDescent="0.2">
      <c r="Y1776" s="8"/>
    </row>
    <row r="1777" spans="25:25" x14ac:dyDescent="0.2">
      <c r="Y1777" s="8"/>
    </row>
    <row r="1778" spans="25:25" x14ac:dyDescent="0.2">
      <c r="Y1778" s="8"/>
    </row>
    <row r="1779" spans="25:25" x14ac:dyDescent="0.2">
      <c r="Y1779" s="8"/>
    </row>
    <row r="1780" spans="25:25" x14ac:dyDescent="0.2">
      <c r="Y1780" s="8"/>
    </row>
    <row r="1781" spans="25:25" x14ac:dyDescent="0.2">
      <c r="Y1781" s="8"/>
    </row>
    <row r="1782" spans="25:25" x14ac:dyDescent="0.2">
      <c r="Y1782" s="8"/>
    </row>
    <row r="1783" spans="25:25" x14ac:dyDescent="0.2">
      <c r="Y1783" s="8"/>
    </row>
    <row r="1784" spans="25:25" x14ac:dyDescent="0.2">
      <c r="Y1784" s="8"/>
    </row>
    <row r="1785" spans="25:25" x14ac:dyDescent="0.2">
      <c r="Y1785" s="8"/>
    </row>
    <row r="1786" spans="25:25" x14ac:dyDescent="0.2">
      <c r="Y1786" s="8"/>
    </row>
    <row r="1787" spans="25:25" x14ac:dyDescent="0.2">
      <c r="Y1787" s="8"/>
    </row>
    <row r="1788" spans="25:25" x14ac:dyDescent="0.2">
      <c r="Y1788" s="8"/>
    </row>
    <row r="1789" spans="25:25" x14ac:dyDescent="0.2">
      <c r="Y1789" s="8"/>
    </row>
    <row r="1790" spans="25:25" x14ac:dyDescent="0.2">
      <c r="Y1790" s="8"/>
    </row>
    <row r="1791" spans="25:25" x14ac:dyDescent="0.2">
      <c r="Y1791" s="8"/>
    </row>
    <row r="1792" spans="25:25" x14ac:dyDescent="0.2">
      <c r="Y1792" s="8"/>
    </row>
    <row r="1793" spans="25:25" x14ac:dyDescent="0.2">
      <c r="Y1793" s="8"/>
    </row>
    <row r="1794" spans="25:25" x14ac:dyDescent="0.2">
      <c r="Y1794" s="8"/>
    </row>
    <row r="1795" spans="25:25" x14ac:dyDescent="0.2">
      <c r="Y1795" s="8"/>
    </row>
    <row r="1796" spans="25:25" x14ac:dyDescent="0.2">
      <c r="Y1796" s="8"/>
    </row>
    <row r="1797" spans="25:25" x14ac:dyDescent="0.2">
      <c r="Y1797" s="8"/>
    </row>
    <row r="1798" spans="25:25" x14ac:dyDescent="0.2">
      <c r="Y1798" s="8"/>
    </row>
    <row r="1799" spans="25:25" x14ac:dyDescent="0.2">
      <c r="Y1799" s="8"/>
    </row>
    <row r="1800" spans="25:25" x14ac:dyDescent="0.2">
      <c r="Y1800" s="8"/>
    </row>
    <row r="1801" spans="25:25" x14ac:dyDescent="0.2">
      <c r="Y1801" s="8"/>
    </row>
    <row r="1802" spans="25:25" x14ac:dyDescent="0.2">
      <c r="Y1802" s="8"/>
    </row>
    <row r="1803" spans="25:25" x14ac:dyDescent="0.2">
      <c r="Y1803" s="8"/>
    </row>
    <row r="1804" spans="25:25" x14ac:dyDescent="0.2">
      <c r="Y1804" s="8"/>
    </row>
    <row r="1805" spans="25:25" x14ac:dyDescent="0.2">
      <c r="Y1805" s="8"/>
    </row>
    <row r="1806" spans="25:25" x14ac:dyDescent="0.2">
      <c r="Y1806" s="8"/>
    </row>
    <row r="1807" spans="25:25" x14ac:dyDescent="0.2">
      <c r="Y1807" s="8"/>
    </row>
    <row r="1808" spans="25:25" x14ac:dyDescent="0.2">
      <c r="Y1808" s="8"/>
    </row>
    <row r="1809" spans="25:25" x14ac:dyDescent="0.2">
      <c r="Y1809" s="8"/>
    </row>
    <row r="1810" spans="25:25" x14ac:dyDescent="0.2">
      <c r="Y1810" s="8"/>
    </row>
    <row r="1811" spans="25:25" x14ac:dyDescent="0.2">
      <c r="Y1811" s="8"/>
    </row>
    <row r="1812" spans="25:25" x14ac:dyDescent="0.2">
      <c r="Y1812" s="8"/>
    </row>
    <row r="1813" spans="25:25" x14ac:dyDescent="0.2">
      <c r="Y1813" s="8"/>
    </row>
    <row r="1814" spans="25:25" x14ac:dyDescent="0.2">
      <c r="Y1814" s="8"/>
    </row>
    <row r="1815" spans="25:25" x14ac:dyDescent="0.2">
      <c r="Y1815" s="8"/>
    </row>
    <row r="1816" spans="25:25" x14ac:dyDescent="0.2">
      <c r="Y1816" s="8"/>
    </row>
    <row r="1817" spans="25:25" x14ac:dyDescent="0.2">
      <c r="Y1817" s="8"/>
    </row>
    <row r="1818" spans="25:25" x14ac:dyDescent="0.2">
      <c r="Y1818" s="8"/>
    </row>
    <row r="1819" spans="25:25" x14ac:dyDescent="0.2">
      <c r="Y1819" s="8"/>
    </row>
    <row r="1820" spans="25:25" x14ac:dyDescent="0.2">
      <c r="Y1820" s="8"/>
    </row>
    <row r="1821" spans="25:25" x14ac:dyDescent="0.2">
      <c r="Y1821" s="8"/>
    </row>
    <row r="1822" spans="25:25" x14ac:dyDescent="0.2">
      <c r="Y1822" s="8"/>
    </row>
    <row r="1823" spans="25:25" x14ac:dyDescent="0.2">
      <c r="Y1823" s="8"/>
    </row>
    <row r="1824" spans="25:25" x14ac:dyDescent="0.2">
      <c r="Y1824" s="8"/>
    </row>
    <row r="1825" spans="25:25" x14ac:dyDescent="0.2">
      <c r="Y1825" s="8"/>
    </row>
    <row r="1826" spans="25:25" x14ac:dyDescent="0.2">
      <c r="Y1826" s="8"/>
    </row>
    <row r="1827" spans="25:25" x14ac:dyDescent="0.2">
      <c r="Y1827" s="8"/>
    </row>
    <row r="1828" spans="25:25" x14ac:dyDescent="0.2">
      <c r="Y1828" s="8"/>
    </row>
    <row r="1829" spans="25:25" x14ac:dyDescent="0.2">
      <c r="Y1829" s="8"/>
    </row>
    <row r="1830" spans="25:25" x14ac:dyDescent="0.2">
      <c r="Y1830" s="8"/>
    </row>
    <row r="1831" spans="25:25" x14ac:dyDescent="0.2">
      <c r="Y1831" s="8"/>
    </row>
    <row r="1832" spans="25:25" x14ac:dyDescent="0.2">
      <c r="Y1832" s="8"/>
    </row>
    <row r="1833" spans="25:25" x14ac:dyDescent="0.2">
      <c r="Y1833" s="8"/>
    </row>
    <row r="1834" spans="25:25" x14ac:dyDescent="0.2">
      <c r="Y1834" s="8"/>
    </row>
    <row r="1835" spans="25:25" x14ac:dyDescent="0.2">
      <c r="Y1835" s="8"/>
    </row>
    <row r="1836" spans="25:25" x14ac:dyDescent="0.2">
      <c r="Y1836" s="8"/>
    </row>
    <row r="1837" spans="25:25" x14ac:dyDescent="0.2">
      <c r="Y1837" s="8"/>
    </row>
    <row r="1838" spans="25:25" x14ac:dyDescent="0.2">
      <c r="Y1838" s="8"/>
    </row>
    <row r="1839" spans="25:25" x14ac:dyDescent="0.2">
      <c r="Y1839" s="8"/>
    </row>
    <row r="1840" spans="25:25" x14ac:dyDescent="0.2">
      <c r="Y1840" s="8"/>
    </row>
    <row r="1841" spans="25:25" x14ac:dyDescent="0.2">
      <c r="Y1841" s="8"/>
    </row>
    <row r="1842" spans="25:25" x14ac:dyDescent="0.2">
      <c r="Y1842" s="8"/>
    </row>
    <row r="1843" spans="25:25" x14ac:dyDescent="0.2">
      <c r="Y1843" s="8"/>
    </row>
    <row r="1844" spans="25:25" x14ac:dyDescent="0.2">
      <c r="Y1844" s="8"/>
    </row>
    <row r="1845" spans="25:25" x14ac:dyDescent="0.2">
      <c r="Y1845" s="8"/>
    </row>
    <row r="1846" spans="25:25" x14ac:dyDescent="0.2">
      <c r="Y1846" s="8"/>
    </row>
    <row r="1847" spans="25:25" x14ac:dyDescent="0.2">
      <c r="Y1847" s="8"/>
    </row>
    <row r="1848" spans="25:25" x14ac:dyDescent="0.2">
      <c r="Y1848" s="8"/>
    </row>
    <row r="1849" spans="25:25" x14ac:dyDescent="0.2">
      <c r="Y1849" s="8"/>
    </row>
    <row r="1850" spans="25:25" x14ac:dyDescent="0.2">
      <c r="Y1850" s="8"/>
    </row>
    <row r="1851" spans="25:25" x14ac:dyDescent="0.2">
      <c r="Y1851" s="8"/>
    </row>
    <row r="1852" spans="25:25" x14ac:dyDescent="0.2">
      <c r="Y1852" s="8"/>
    </row>
    <row r="1853" spans="25:25" x14ac:dyDescent="0.2">
      <c r="Y1853" s="8"/>
    </row>
    <row r="1854" spans="25:25" x14ac:dyDescent="0.2">
      <c r="Y1854" s="8"/>
    </row>
    <row r="1855" spans="25:25" x14ac:dyDescent="0.2">
      <c r="Y1855" s="8"/>
    </row>
    <row r="1856" spans="25:25" x14ac:dyDescent="0.2">
      <c r="Y1856" s="8"/>
    </row>
    <row r="1857" spans="25:25" x14ac:dyDescent="0.2">
      <c r="Y1857" s="8"/>
    </row>
    <row r="1858" spans="25:25" x14ac:dyDescent="0.2">
      <c r="Y1858" s="8"/>
    </row>
    <row r="1859" spans="25:25" x14ac:dyDescent="0.2">
      <c r="Y1859" s="8"/>
    </row>
    <row r="1860" spans="25:25" x14ac:dyDescent="0.2">
      <c r="Y1860" s="8"/>
    </row>
    <row r="1861" spans="25:25" x14ac:dyDescent="0.2">
      <c r="Y1861" s="8"/>
    </row>
    <row r="1862" spans="25:25" x14ac:dyDescent="0.2">
      <c r="Y1862" s="8"/>
    </row>
    <row r="1863" spans="25:25" x14ac:dyDescent="0.2">
      <c r="Y1863" s="8"/>
    </row>
    <row r="1864" spans="25:25" x14ac:dyDescent="0.2">
      <c r="Y1864" s="8"/>
    </row>
    <row r="1865" spans="25:25" x14ac:dyDescent="0.2">
      <c r="Y1865" s="8"/>
    </row>
    <row r="1866" spans="25:25" x14ac:dyDescent="0.2">
      <c r="Y1866" s="8"/>
    </row>
    <row r="1867" spans="25:25" x14ac:dyDescent="0.2">
      <c r="Y1867" s="8"/>
    </row>
    <row r="1868" spans="25:25" x14ac:dyDescent="0.2">
      <c r="Y1868" s="8"/>
    </row>
    <row r="1869" spans="25:25" x14ac:dyDescent="0.2">
      <c r="Y1869" s="8"/>
    </row>
    <row r="1870" spans="25:25" x14ac:dyDescent="0.2">
      <c r="Y1870" s="8"/>
    </row>
    <row r="1871" spans="25:25" x14ac:dyDescent="0.2">
      <c r="Y1871" s="8"/>
    </row>
    <row r="1872" spans="25:25" x14ac:dyDescent="0.2">
      <c r="Y1872" s="8"/>
    </row>
    <row r="1873" spans="25:25" x14ac:dyDescent="0.2">
      <c r="Y1873" s="8"/>
    </row>
    <row r="1874" spans="25:25" x14ac:dyDescent="0.2">
      <c r="Y1874" s="8"/>
    </row>
    <row r="1875" spans="25:25" x14ac:dyDescent="0.2">
      <c r="Y1875" s="8"/>
    </row>
    <row r="1876" spans="25:25" x14ac:dyDescent="0.2">
      <c r="Y1876" s="8"/>
    </row>
    <row r="1877" spans="25:25" x14ac:dyDescent="0.2">
      <c r="Y1877" s="8"/>
    </row>
    <row r="1878" spans="25:25" x14ac:dyDescent="0.2">
      <c r="Y1878" s="8"/>
    </row>
    <row r="1879" spans="25:25" x14ac:dyDescent="0.2">
      <c r="Y1879" s="8"/>
    </row>
    <row r="1880" spans="25:25" x14ac:dyDescent="0.2">
      <c r="Y1880" s="8"/>
    </row>
    <row r="1881" spans="25:25" x14ac:dyDescent="0.2">
      <c r="Y1881" s="8"/>
    </row>
    <row r="1882" spans="25:25" x14ac:dyDescent="0.2">
      <c r="Y1882" s="8"/>
    </row>
    <row r="1883" spans="25:25" x14ac:dyDescent="0.2">
      <c r="Y1883" s="8"/>
    </row>
    <row r="1884" spans="25:25" x14ac:dyDescent="0.2">
      <c r="Y1884" s="8"/>
    </row>
    <row r="1885" spans="25:25" x14ac:dyDescent="0.2">
      <c r="Y1885" s="8"/>
    </row>
    <row r="1886" spans="25:25" x14ac:dyDescent="0.2">
      <c r="Y1886" s="8"/>
    </row>
    <row r="1887" spans="25:25" x14ac:dyDescent="0.2">
      <c r="Y1887" s="8"/>
    </row>
    <row r="1888" spans="25:25" x14ac:dyDescent="0.2">
      <c r="Y1888" s="8"/>
    </row>
    <row r="1889" spans="25:25" x14ac:dyDescent="0.2">
      <c r="Y1889" s="8"/>
    </row>
    <row r="1890" spans="25:25" x14ac:dyDescent="0.2">
      <c r="Y1890" s="8"/>
    </row>
    <row r="1891" spans="25:25" x14ac:dyDescent="0.2">
      <c r="Y1891" s="8"/>
    </row>
    <row r="1892" spans="25:25" x14ac:dyDescent="0.2">
      <c r="Y1892" s="8"/>
    </row>
    <row r="1893" spans="25:25" x14ac:dyDescent="0.2">
      <c r="Y1893" s="8"/>
    </row>
    <row r="1894" spans="25:25" x14ac:dyDescent="0.2">
      <c r="Y1894" s="8"/>
    </row>
    <row r="1895" spans="25:25" x14ac:dyDescent="0.2">
      <c r="Y1895" s="8"/>
    </row>
    <row r="1896" spans="25:25" x14ac:dyDescent="0.2">
      <c r="Y1896" s="8"/>
    </row>
    <row r="1897" spans="25:25" x14ac:dyDescent="0.2">
      <c r="Y1897" s="8"/>
    </row>
    <row r="1898" spans="25:25" x14ac:dyDescent="0.2">
      <c r="Y1898" s="8"/>
    </row>
    <row r="1899" spans="25:25" x14ac:dyDescent="0.2">
      <c r="Y1899" s="8"/>
    </row>
    <row r="1900" spans="25:25" x14ac:dyDescent="0.2">
      <c r="Y1900" s="8"/>
    </row>
    <row r="1901" spans="25:25" x14ac:dyDescent="0.2">
      <c r="Y1901" s="8"/>
    </row>
    <row r="1902" spans="25:25" x14ac:dyDescent="0.2">
      <c r="Y1902" s="8"/>
    </row>
    <row r="1903" spans="25:25" x14ac:dyDescent="0.2">
      <c r="Y1903" s="8"/>
    </row>
    <row r="1904" spans="25:25" x14ac:dyDescent="0.2">
      <c r="Y1904" s="8"/>
    </row>
    <row r="1905" spans="25:25" x14ac:dyDescent="0.2">
      <c r="Y1905" s="8"/>
    </row>
    <row r="1906" spans="25:25" x14ac:dyDescent="0.2">
      <c r="Y1906" s="8"/>
    </row>
    <row r="1907" spans="25:25" x14ac:dyDescent="0.2">
      <c r="Y1907" s="8"/>
    </row>
    <row r="1908" spans="25:25" x14ac:dyDescent="0.2">
      <c r="Y1908" s="8"/>
    </row>
    <row r="1909" spans="25:25" x14ac:dyDescent="0.2">
      <c r="Y1909" s="8"/>
    </row>
    <row r="1910" spans="25:25" x14ac:dyDescent="0.2">
      <c r="Y1910" s="8"/>
    </row>
    <row r="1911" spans="25:25" x14ac:dyDescent="0.2">
      <c r="Y1911" s="8"/>
    </row>
    <row r="1912" spans="25:25" x14ac:dyDescent="0.2">
      <c r="Y1912" s="8"/>
    </row>
    <row r="1913" spans="25:25" x14ac:dyDescent="0.2">
      <c r="Y1913" s="8"/>
    </row>
    <row r="1914" spans="25:25" x14ac:dyDescent="0.2">
      <c r="Y1914" s="8"/>
    </row>
    <row r="1915" spans="25:25" x14ac:dyDescent="0.2">
      <c r="Y1915" s="8"/>
    </row>
    <row r="1916" spans="25:25" x14ac:dyDescent="0.2">
      <c r="Y1916" s="8"/>
    </row>
    <row r="1917" spans="25:25" x14ac:dyDescent="0.2">
      <c r="Y1917" s="8"/>
    </row>
    <row r="1918" spans="25:25" x14ac:dyDescent="0.2">
      <c r="Y1918" s="8"/>
    </row>
    <row r="1919" spans="25:25" x14ac:dyDescent="0.2">
      <c r="Y1919" s="8"/>
    </row>
    <row r="1920" spans="25:25" x14ac:dyDescent="0.2">
      <c r="Y1920" s="8"/>
    </row>
    <row r="1921" spans="25:25" x14ac:dyDescent="0.2">
      <c r="Y1921" s="8"/>
    </row>
    <row r="1922" spans="25:25" x14ac:dyDescent="0.2">
      <c r="Y1922" s="8"/>
    </row>
    <row r="1923" spans="25:25" x14ac:dyDescent="0.2">
      <c r="Y1923" s="8"/>
    </row>
    <row r="1924" spans="25:25" x14ac:dyDescent="0.2">
      <c r="Y1924" s="8"/>
    </row>
    <row r="1925" spans="25:25" x14ac:dyDescent="0.2">
      <c r="Y1925" s="8"/>
    </row>
    <row r="1926" spans="25:25" x14ac:dyDescent="0.2">
      <c r="Y1926" s="8"/>
    </row>
    <row r="1927" spans="25:25" x14ac:dyDescent="0.2">
      <c r="Y1927" s="8"/>
    </row>
    <row r="1928" spans="25:25" x14ac:dyDescent="0.2">
      <c r="Y1928" s="8"/>
    </row>
    <row r="1929" spans="25:25" x14ac:dyDescent="0.2">
      <c r="Y1929" s="8"/>
    </row>
    <row r="1930" spans="25:25" x14ac:dyDescent="0.2">
      <c r="Y1930" s="8"/>
    </row>
    <row r="1931" spans="25:25" x14ac:dyDescent="0.2">
      <c r="Y1931" s="8"/>
    </row>
    <row r="1932" spans="25:25" x14ac:dyDescent="0.2">
      <c r="Y1932" s="8"/>
    </row>
    <row r="1933" spans="25:25" x14ac:dyDescent="0.2">
      <c r="Y1933" s="8"/>
    </row>
    <row r="1934" spans="25:25" x14ac:dyDescent="0.2">
      <c r="Y1934" s="8"/>
    </row>
    <row r="1935" spans="25:25" x14ac:dyDescent="0.2">
      <c r="Y1935" s="8"/>
    </row>
    <row r="1936" spans="25:25" x14ac:dyDescent="0.2">
      <c r="Y1936" s="8"/>
    </row>
    <row r="1937" spans="25:25" x14ac:dyDescent="0.2">
      <c r="Y1937" s="8"/>
    </row>
    <row r="1938" spans="25:25" x14ac:dyDescent="0.2">
      <c r="Y1938" s="8"/>
    </row>
    <row r="1939" spans="25:25" x14ac:dyDescent="0.2">
      <c r="Y1939" s="8"/>
    </row>
    <row r="1940" spans="25:25" x14ac:dyDescent="0.2">
      <c r="Y1940" s="8"/>
    </row>
    <row r="1941" spans="25:25" x14ac:dyDescent="0.2">
      <c r="Y1941" s="8"/>
    </row>
    <row r="1942" spans="25:25" x14ac:dyDescent="0.2">
      <c r="Y1942" s="8"/>
    </row>
    <row r="1943" spans="25:25" x14ac:dyDescent="0.2">
      <c r="Y1943" s="8"/>
    </row>
    <row r="1944" spans="25:25" x14ac:dyDescent="0.2">
      <c r="Y1944" s="8"/>
    </row>
    <row r="1945" spans="25:25" x14ac:dyDescent="0.2">
      <c r="Y1945" s="8"/>
    </row>
    <row r="1946" spans="25:25" x14ac:dyDescent="0.2">
      <c r="Y1946" s="8"/>
    </row>
    <row r="1947" spans="25:25" x14ac:dyDescent="0.2">
      <c r="Y1947" s="8"/>
    </row>
    <row r="1948" spans="25:25" x14ac:dyDescent="0.2">
      <c r="Y1948" s="8"/>
    </row>
    <row r="1949" spans="25:25" x14ac:dyDescent="0.2">
      <c r="Y1949" s="8"/>
    </row>
    <row r="1950" spans="25:25" x14ac:dyDescent="0.2">
      <c r="Y1950" s="8"/>
    </row>
    <row r="1951" spans="25:25" x14ac:dyDescent="0.2">
      <c r="Y1951" s="8"/>
    </row>
    <row r="1952" spans="25:25" x14ac:dyDescent="0.2">
      <c r="Y1952" s="8"/>
    </row>
    <row r="1953" spans="25:25" x14ac:dyDescent="0.2">
      <c r="Y1953" s="8"/>
    </row>
    <row r="1954" spans="25:25" x14ac:dyDescent="0.2">
      <c r="Y1954" s="8"/>
    </row>
    <row r="1955" spans="25:25" x14ac:dyDescent="0.2">
      <c r="Y1955" s="8"/>
    </row>
    <row r="1956" spans="25:25" x14ac:dyDescent="0.2">
      <c r="Y1956" s="8"/>
    </row>
    <row r="1957" spans="25:25" x14ac:dyDescent="0.2">
      <c r="Y1957" s="8"/>
    </row>
    <row r="1958" spans="25:25" x14ac:dyDescent="0.2">
      <c r="Y1958" s="8"/>
    </row>
    <row r="1959" spans="25:25" x14ac:dyDescent="0.2">
      <c r="Y1959" s="8"/>
    </row>
    <row r="1960" spans="25:25" x14ac:dyDescent="0.2">
      <c r="Y1960" s="8"/>
    </row>
    <row r="1961" spans="25:25" x14ac:dyDescent="0.2">
      <c r="Y1961" s="8"/>
    </row>
    <row r="1962" spans="25:25" x14ac:dyDescent="0.2">
      <c r="Y1962" s="8"/>
    </row>
    <row r="1963" spans="25:25" x14ac:dyDescent="0.2">
      <c r="Y1963" s="8"/>
    </row>
    <row r="1964" spans="25:25" x14ac:dyDescent="0.2">
      <c r="Y1964" s="8"/>
    </row>
    <row r="1965" spans="25:25" x14ac:dyDescent="0.2">
      <c r="Y1965" s="8"/>
    </row>
    <row r="1966" spans="25:25" x14ac:dyDescent="0.2">
      <c r="Y1966" s="8"/>
    </row>
    <row r="1967" spans="25:25" x14ac:dyDescent="0.2">
      <c r="Y1967" s="8"/>
    </row>
    <row r="1968" spans="25:25" x14ac:dyDescent="0.2">
      <c r="Y1968" s="8"/>
    </row>
    <row r="1969" spans="25:25" x14ac:dyDescent="0.2">
      <c r="Y1969" s="8"/>
    </row>
    <row r="1970" spans="25:25" x14ac:dyDescent="0.2">
      <c r="Y1970" s="8"/>
    </row>
    <row r="1971" spans="25:25" x14ac:dyDescent="0.2">
      <c r="Y1971" s="8"/>
    </row>
    <row r="1972" spans="25:25" x14ac:dyDescent="0.2">
      <c r="Y1972" s="8"/>
    </row>
    <row r="1973" spans="25:25" x14ac:dyDescent="0.2">
      <c r="Y1973" s="8"/>
    </row>
    <row r="1974" spans="25:25" x14ac:dyDescent="0.2">
      <c r="Y1974" s="8"/>
    </row>
    <row r="1975" spans="25:25" x14ac:dyDescent="0.2">
      <c r="Y1975" s="8"/>
    </row>
    <row r="1976" spans="25:25" x14ac:dyDescent="0.2">
      <c r="Y1976" s="8"/>
    </row>
    <row r="1977" spans="25:25" x14ac:dyDescent="0.2">
      <c r="Y1977" s="8"/>
    </row>
    <row r="1978" spans="25:25" x14ac:dyDescent="0.2">
      <c r="Y1978" s="8"/>
    </row>
    <row r="1979" spans="25:25" x14ac:dyDescent="0.2">
      <c r="Y1979" s="8"/>
    </row>
    <row r="1980" spans="25:25" x14ac:dyDescent="0.2">
      <c r="Y1980" s="8"/>
    </row>
    <row r="1981" spans="25:25" x14ac:dyDescent="0.2">
      <c r="Y1981" s="8"/>
    </row>
    <row r="1982" spans="25:25" x14ac:dyDescent="0.2">
      <c r="Y1982" s="8"/>
    </row>
    <row r="1983" spans="25:25" x14ac:dyDescent="0.2">
      <c r="Y1983" s="8"/>
    </row>
    <row r="1984" spans="25:25" x14ac:dyDescent="0.2">
      <c r="Y1984" s="8"/>
    </row>
    <row r="1985" spans="25:25" x14ac:dyDescent="0.2">
      <c r="Y1985" s="8"/>
    </row>
    <row r="1986" spans="25:25" x14ac:dyDescent="0.2">
      <c r="Y1986" s="8"/>
    </row>
    <row r="1987" spans="25:25" x14ac:dyDescent="0.2">
      <c r="Y1987" s="8"/>
    </row>
    <row r="1988" spans="25:25" x14ac:dyDescent="0.2">
      <c r="Y1988" s="8"/>
    </row>
    <row r="1989" spans="25:25" x14ac:dyDescent="0.2">
      <c r="Y1989" s="8"/>
    </row>
    <row r="1990" spans="25:25" x14ac:dyDescent="0.2">
      <c r="Y1990" s="8"/>
    </row>
    <row r="1991" spans="25:25" x14ac:dyDescent="0.2">
      <c r="Y1991" s="8"/>
    </row>
    <row r="1992" spans="25:25" x14ac:dyDescent="0.2">
      <c r="Y1992" s="8"/>
    </row>
    <row r="1993" spans="25:25" x14ac:dyDescent="0.2">
      <c r="Y1993" s="8"/>
    </row>
    <row r="1994" spans="25:25" x14ac:dyDescent="0.2">
      <c r="Y1994" s="8"/>
    </row>
    <row r="1995" spans="25:25" x14ac:dyDescent="0.2">
      <c r="Y1995" s="8"/>
    </row>
    <row r="1996" spans="25:25" x14ac:dyDescent="0.2">
      <c r="Y1996" s="8"/>
    </row>
    <row r="1997" spans="25:25" x14ac:dyDescent="0.2">
      <c r="Y1997" s="8"/>
    </row>
    <row r="1998" spans="25:25" x14ac:dyDescent="0.2">
      <c r="Y1998" s="8"/>
    </row>
    <row r="1999" spans="25:25" x14ac:dyDescent="0.2">
      <c r="Y1999" s="8"/>
    </row>
    <row r="2000" spans="25:25" x14ac:dyDescent="0.2">
      <c r="Y2000" s="8"/>
    </row>
    <row r="2001" spans="25:25" x14ac:dyDescent="0.2">
      <c r="Y2001" s="8"/>
    </row>
    <row r="2002" spans="25:25" x14ac:dyDescent="0.2">
      <c r="Y2002" s="8"/>
    </row>
    <row r="2003" spans="25:25" x14ac:dyDescent="0.2">
      <c r="Y2003" s="8"/>
    </row>
    <row r="2004" spans="25:25" x14ac:dyDescent="0.2">
      <c r="Y2004" s="8"/>
    </row>
    <row r="2005" spans="25:25" x14ac:dyDescent="0.2">
      <c r="Y2005" s="8"/>
    </row>
    <row r="2006" spans="25:25" x14ac:dyDescent="0.2">
      <c r="Y2006" s="8"/>
    </row>
    <row r="2007" spans="25:25" x14ac:dyDescent="0.2">
      <c r="Y2007" s="8"/>
    </row>
    <row r="2008" spans="25:25" x14ac:dyDescent="0.2">
      <c r="Y2008" s="8"/>
    </row>
    <row r="2009" spans="25:25" x14ac:dyDescent="0.2">
      <c r="Y2009" s="8"/>
    </row>
    <row r="2010" spans="25:25" x14ac:dyDescent="0.2">
      <c r="Y2010" s="8"/>
    </row>
    <row r="2011" spans="25:25" x14ac:dyDescent="0.2">
      <c r="Y2011" s="8"/>
    </row>
    <row r="2012" spans="25:25" x14ac:dyDescent="0.2">
      <c r="Y2012" s="8"/>
    </row>
    <row r="2013" spans="25:25" x14ac:dyDescent="0.2">
      <c r="Y2013" s="8"/>
    </row>
    <row r="2014" spans="25:25" x14ac:dyDescent="0.2">
      <c r="Y2014" s="8"/>
    </row>
    <row r="2015" spans="25:25" x14ac:dyDescent="0.2">
      <c r="Y2015" s="8"/>
    </row>
    <row r="2016" spans="25:25" x14ac:dyDescent="0.2">
      <c r="Y2016" s="8"/>
    </row>
    <row r="2017" spans="25:25" x14ac:dyDescent="0.2">
      <c r="Y2017" s="8"/>
    </row>
    <row r="2018" spans="25:25" x14ac:dyDescent="0.2">
      <c r="Y2018" s="8"/>
    </row>
    <row r="2019" spans="25:25" x14ac:dyDescent="0.2">
      <c r="Y2019" s="8"/>
    </row>
    <row r="2020" spans="25:25" x14ac:dyDescent="0.2">
      <c r="Y2020" s="8"/>
    </row>
    <row r="2021" spans="25:25" x14ac:dyDescent="0.2">
      <c r="Y2021" s="8"/>
    </row>
    <row r="2022" spans="25:25" x14ac:dyDescent="0.2">
      <c r="Y2022" s="8"/>
    </row>
    <row r="2023" spans="25:25" x14ac:dyDescent="0.2">
      <c r="Y2023" s="8"/>
    </row>
    <row r="2024" spans="25:25" x14ac:dyDescent="0.2">
      <c r="Y2024" s="8"/>
    </row>
    <row r="2025" spans="25:25" x14ac:dyDescent="0.2">
      <c r="Y2025" s="8"/>
    </row>
    <row r="2026" spans="25:25" x14ac:dyDescent="0.2">
      <c r="Y2026" s="8"/>
    </row>
    <row r="2027" spans="25:25" x14ac:dyDescent="0.2">
      <c r="Y2027" s="8"/>
    </row>
    <row r="2028" spans="25:25" x14ac:dyDescent="0.2">
      <c r="Y2028" s="8"/>
    </row>
    <row r="2029" spans="25:25" x14ac:dyDescent="0.2">
      <c r="Y2029" s="8"/>
    </row>
    <row r="2030" spans="25:25" x14ac:dyDescent="0.2">
      <c r="Y2030" s="8"/>
    </row>
    <row r="2031" spans="25:25" x14ac:dyDescent="0.2">
      <c r="Y2031" s="8"/>
    </row>
    <row r="2032" spans="25:25" x14ac:dyDescent="0.2">
      <c r="Y2032" s="8"/>
    </row>
    <row r="2033" spans="25:25" x14ac:dyDescent="0.2">
      <c r="Y2033" s="8"/>
    </row>
    <row r="2034" spans="25:25" x14ac:dyDescent="0.2">
      <c r="Y2034" s="8"/>
    </row>
    <row r="2035" spans="25:25" x14ac:dyDescent="0.2">
      <c r="Y2035" s="8"/>
    </row>
    <row r="2036" spans="25:25" x14ac:dyDescent="0.2">
      <c r="Y2036" s="8"/>
    </row>
    <row r="2037" spans="25:25" x14ac:dyDescent="0.2">
      <c r="Y2037" s="8"/>
    </row>
    <row r="2038" spans="25:25" x14ac:dyDescent="0.2">
      <c r="Y2038" s="8"/>
    </row>
    <row r="2039" spans="25:25" x14ac:dyDescent="0.2">
      <c r="Y2039" s="8"/>
    </row>
    <row r="2040" spans="25:25" x14ac:dyDescent="0.2">
      <c r="Y2040" s="8"/>
    </row>
    <row r="2041" spans="25:25" x14ac:dyDescent="0.2">
      <c r="Y2041" s="8"/>
    </row>
    <row r="2042" spans="25:25" x14ac:dyDescent="0.2">
      <c r="Y2042" s="8"/>
    </row>
    <row r="2043" spans="25:25" x14ac:dyDescent="0.2">
      <c r="Y2043" s="8"/>
    </row>
    <row r="2044" spans="25:25" x14ac:dyDescent="0.2">
      <c r="Y2044" s="8"/>
    </row>
    <row r="2045" spans="25:25" x14ac:dyDescent="0.2">
      <c r="Y2045" s="8"/>
    </row>
    <row r="2046" spans="25:25" x14ac:dyDescent="0.2">
      <c r="Y2046" s="8"/>
    </row>
    <row r="2047" spans="25:25" x14ac:dyDescent="0.2">
      <c r="Y2047" s="8"/>
    </row>
    <row r="2048" spans="25:25" x14ac:dyDescent="0.2">
      <c r="Y2048" s="8"/>
    </row>
    <row r="2049" spans="25:25" x14ac:dyDescent="0.2">
      <c r="Y2049" s="8"/>
    </row>
    <row r="2050" spans="25:25" x14ac:dyDescent="0.2">
      <c r="Y2050" s="8"/>
    </row>
    <row r="2051" spans="25:25" x14ac:dyDescent="0.2">
      <c r="Y2051" s="8"/>
    </row>
    <row r="2052" spans="25:25" x14ac:dyDescent="0.2">
      <c r="Y2052" s="8"/>
    </row>
    <row r="2053" spans="25:25" x14ac:dyDescent="0.2">
      <c r="Y2053" s="8"/>
    </row>
    <row r="2054" spans="25:25" x14ac:dyDescent="0.2">
      <c r="Y2054" s="8"/>
    </row>
    <row r="2055" spans="25:25" x14ac:dyDescent="0.2">
      <c r="Y2055" s="8"/>
    </row>
    <row r="2056" spans="25:25" x14ac:dyDescent="0.2">
      <c r="Y2056" s="8"/>
    </row>
    <row r="2057" spans="25:25" x14ac:dyDescent="0.2">
      <c r="Y2057" s="8"/>
    </row>
    <row r="2058" spans="25:25" x14ac:dyDescent="0.2">
      <c r="Y2058" s="8"/>
    </row>
    <row r="2059" spans="25:25" x14ac:dyDescent="0.2">
      <c r="Y2059" s="8"/>
    </row>
    <row r="2060" spans="25:25" x14ac:dyDescent="0.2">
      <c r="Y2060" s="8"/>
    </row>
    <row r="2061" spans="25:25" x14ac:dyDescent="0.2">
      <c r="Y2061" s="8"/>
    </row>
    <row r="2062" spans="25:25" x14ac:dyDescent="0.2">
      <c r="Y2062" s="8"/>
    </row>
    <row r="2063" spans="25:25" x14ac:dyDescent="0.2">
      <c r="Y2063" s="8"/>
    </row>
    <row r="2064" spans="25:25" x14ac:dyDescent="0.2">
      <c r="Y2064" s="8"/>
    </row>
    <row r="2065" spans="25:25" x14ac:dyDescent="0.2">
      <c r="Y2065" s="8"/>
    </row>
    <row r="2066" spans="25:25" x14ac:dyDescent="0.2">
      <c r="Y2066" s="8"/>
    </row>
    <row r="2067" spans="25:25" x14ac:dyDescent="0.2">
      <c r="Y2067" s="8"/>
    </row>
    <row r="2068" spans="25:25" x14ac:dyDescent="0.2">
      <c r="Y2068" s="8"/>
    </row>
    <row r="2069" spans="25:25" x14ac:dyDescent="0.2">
      <c r="Y2069" s="8"/>
    </row>
    <row r="2070" spans="25:25" x14ac:dyDescent="0.2">
      <c r="Y2070" s="8"/>
    </row>
    <row r="2071" spans="25:25" x14ac:dyDescent="0.2">
      <c r="Y2071" s="8"/>
    </row>
    <row r="2072" spans="25:25" x14ac:dyDescent="0.2">
      <c r="Y2072" s="8"/>
    </row>
    <row r="2073" spans="25:25" x14ac:dyDescent="0.2">
      <c r="Y2073" s="8"/>
    </row>
    <row r="2074" spans="25:25" x14ac:dyDescent="0.2">
      <c r="Y2074" s="8"/>
    </row>
    <row r="2075" spans="25:25" x14ac:dyDescent="0.2">
      <c r="Y2075" s="8"/>
    </row>
    <row r="2076" spans="25:25" x14ac:dyDescent="0.2">
      <c r="Y2076" s="8"/>
    </row>
    <row r="2077" spans="25:25" x14ac:dyDescent="0.2">
      <c r="Y2077" s="8"/>
    </row>
    <row r="2078" spans="25:25" x14ac:dyDescent="0.2">
      <c r="Y2078" s="8"/>
    </row>
    <row r="2079" spans="25:25" x14ac:dyDescent="0.2">
      <c r="Y2079" s="8"/>
    </row>
    <row r="2080" spans="25:25" x14ac:dyDescent="0.2">
      <c r="Y2080" s="8"/>
    </row>
    <row r="2081" spans="25:25" x14ac:dyDescent="0.2">
      <c r="Y2081" s="8"/>
    </row>
    <row r="2082" spans="25:25" x14ac:dyDescent="0.2">
      <c r="Y2082" s="8"/>
    </row>
    <row r="2083" spans="25:25" x14ac:dyDescent="0.2">
      <c r="Y2083" s="8"/>
    </row>
    <row r="2084" spans="25:25" x14ac:dyDescent="0.2">
      <c r="Y2084" s="8"/>
    </row>
    <row r="2085" spans="25:25" x14ac:dyDescent="0.2">
      <c r="Y2085" s="8"/>
    </row>
    <row r="2086" spans="25:25" x14ac:dyDescent="0.2">
      <c r="Y2086" s="8"/>
    </row>
    <row r="2087" spans="25:25" x14ac:dyDescent="0.2">
      <c r="Y2087" s="8"/>
    </row>
    <row r="2088" spans="25:25" x14ac:dyDescent="0.2">
      <c r="Y2088" s="8"/>
    </row>
    <row r="2089" spans="25:25" x14ac:dyDescent="0.2">
      <c r="Y2089" s="8"/>
    </row>
    <row r="2090" spans="25:25" x14ac:dyDescent="0.2">
      <c r="Y2090" s="8"/>
    </row>
    <row r="2091" spans="25:25" x14ac:dyDescent="0.2">
      <c r="Y2091" s="8"/>
    </row>
    <row r="2092" spans="25:25" x14ac:dyDescent="0.2">
      <c r="Y2092" s="8"/>
    </row>
    <row r="2093" spans="25:25" x14ac:dyDescent="0.2">
      <c r="Y2093" s="8"/>
    </row>
    <row r="2094" spans="25:25" x14ac:dyDescent="0.2">
      <c r="Y2094" s="8"/>
    </row>
    <row r="2095" spans="25:25" x14ac:dyDescent="0.2">
      <c r="Y2095" s="8"/>
    </row>
    <row r="2096" spans="25:25" x14ac:dyDescent="0.2">
      <c r="Y2096" s="8"/>
    </row>
    <row r="2097" spans="25:25" x14ac:dyDescent="0.2">
      <c r="Y2097" s="8"/>
    </row>
    <row r="2098" spans="25:25" x14ac:dyDescent="0.2">
      <c r="Y2098" s="8"/>
    </row>
    <row r="2099" spans="25:25" x14ac:dyDescent="0.2">
      <c r="Y2099" s="8"/>
    </row>
    <row r="2100" spans="25:25" x14ac:dyDescent="0.2">
      <c r="Y2100" s="8"/>
    </row>
    <row r="2101" spans="25:25" x14ac:dyDescent="0.2">
      <c r="Y2101" s="8"/>
    </row>
    <row r="2102" spans="25:25" x14ac:dyDescent="0.2">
      <c r="Y2102" s="8"/>
    </row>
    <row r="2103" spans="25:25" x14ac:dyDescent="0.2">
      <c r="Y2103" s="8"/>
    </row>
    <row r="2104" spans="25:25" x14ac:dyDescent="0.2">
      <c r="Y2104" s="8"/>
    </row>
    <row r="2105" spans="25:25" x14ac:dyDescent="0.2">
      <c r="Y2105" s="8"/>
    </row>
    <row r="2106" spans="25:25" x14ac:dyDescent="0.2">
      <c r="Y2106" s="8"/>
    </row>
    <row r="2107" spans="25:25" x14ac:dyDescent="0.2">
      <c r="Y2107" s="8"/>
    </row>
    <row r="2108" spans="25:25" x14ac:dyDescent="0.2">
      <c r="Y2108" s="8"/>
    </row>
    <row r="2109" spans="25:25" x14ac:dyDescent="0.2">
      <c r="Y2109" s="8"/>
    </row>
    <row r="2110" spans="25:25" x14ac:dyDescent="0.2">
      <c r="Y2110" s="8"/>
    </row>
    <row r="2111" spans="25:25" x14ac:dyDescent="0.2">
      <c r="Y2111" s="8"/>
    </row>
    <row r="2112" spans="25:25" x14ac:dyDescent="0.2">
      <c r="Y2112" s="8"/>
    </row>
    <row r="2113" spans="25:25" x14ac:dyDescent="0.2">
      <c r="Y2113" s="8"/>
    </row>
    <row r="2114" spans="25:25" x14ac:dyDescent="0.2">
      <c r="Y2114" s="8"/>
    </row>
    <row r="2115" spans="25:25" x14ac:dyDescent="0.2">
      <c r="Y2115" s="8"/>
    </row>
    <row r="2116" spans="25:25" x14ac:dyDescent="0.2">
      <c r="Y2116" s="8"/>
    </row>
    <row r="2117" spans="25:25" x14ac:dyDescent="0.2">
      <c r="Y2117" s="8"/>
    </row>
    <row r="2118" spans="25:25" x14ac:dyDescent="0.2">
      <c r="Y2118" s="8"/>
    </row>
    <row r="2119" spans="25:25" x14ac:dyDescent="0.2">
      <c r="Y2119" s="8"/>
    </row>
    <row r="2120" spans="25:25" x14ac:dyDescent="0.2">
      <c r="Y2120" s="8"/>
    </row>
    <row r="2121" spans="25:25" x14ac:dyDescent="0.2">
      <c r="Y2121" s="8"/>
    </row>
    <row r="2122" spans="25:25" x14ac:dyDescent="0.2">
      <c r="Y2122" s="8"/>
    </row>
    <row r="2123" spans="25:25" x14ac:dyDescent="0.2">
      <c r="Y2123" s="8"/>
    </row>
    <row r="2124" spans="25:25" x14ac:dyDescent="0.2">
      <c r="Y2124" s="8"/>
    </row>
    <row r="2125" spans="25:25" x14ac:dyDescent="0.2">
      <c r="Y2125" s="8"/>
    </row>
    <row r="2126" spans="25:25" x14ac:dyDescent="0.2">
      <c r="Y2126" s="8"/>
    </row>
    <row r="2127" spans="25:25" x14ac:dyDescent="0.2">
      <c r="Y2127" s="8"/>
    </row>
    <row r="2128" spans="25:25" x14ac:dyDescent="0.2">
      <c r="Y2128" s="8"/>
    </row>
    <row r="2129" spans="25:25" x14ac:dyDescent="0.2">
      <c r="Y2129" s="8"/>
    </row>
    <row r="2130" spans="25:25" x14ac:dyDescent="0.2">
      <c r="Y2130" s="8"/>
    </row>
    <row r="2131" spans="25:25" x14ac:dyDescent="0.2">
      <c r="Y2131" s="8"/>
    </row>
    <row r="2132" spans="25:25" x14ac:dyDescent="0.2">
      <c r="Y2132" s="8"/>
    </row>
    <row r="2133" spans="25:25" x14ac:dyDescent="0.2">
      <c r="Y2133" s="8"/>
    </row>
    <row r="2134" spans="25:25" x14ac:dyDescent="0.2">
      <c r="Y2134" s="8"/>
    </row>
    <row r="2135" spans="25:25" x14ac:dyDescent="0.2">
      <c r="Y2135" s="8"/>
    </row>
    <row r="2136" spans="25:25" x14ac:dyDescent="0.2">
      <c r="Y2136" s="8"/>
    </row>
    <row r="2137" spans="25:25" x14ac:dyDescent="0.2">
      <c r="Y2137" s="8"/>
    </row>
    <row r="2138" spans="25:25" x14ac:dyDescent="0.2">
      <c r="Y2138" s="8"/>
    </row>
    <row r="2139" spans="25:25" x14ac:dyDescent="0.2">
      <c r="Y2139" s="8"/>
    </row>
    <row r="2140" spans="25:25" x14ac:dyDescent="0.2">
      <c r="Y2140" s="8"/>
    </row>
    <row r="2141" spans="25:25" x14ac:dyDescent="0.2">
      <c r="Y2141" s="8"/>
    </row>
    <row r="2142" spans="25:25" x14ac:dyDescent="0.2">
      <c r="Y2142" s="8"/>
    </row>
    <row r="2143" spans="25:25" x14ac:dyDescent="0.2">
      <c r="Y2143" s="8"/>
    </row>
    <row r="2144" spans="25:25" x14ac:dyDescent="0.2">
      <c r="Y2144" s="8"/>
    </row>
    <row r="2145" spans="25:25" x14ac:dyDescent="0.2">
      <c r="Y2145" s="8"/>
    </row>
    <row r="2146" spans="25:25" x14ac:dyDescent="0.2">
      <c r="Y2146" s="8"/>
    </row>
    <row r="2147" spans="25:25" x14ac:dyDescent="0.2">
      <c r="Y2147" s="8"/>
    </row>
    <row r="2148" spans="25:25" x14ac:dyDescent="0.2">
      <c r="Y2148" s="8"/>
    </row>
    <row r="2149" spans="25:25" x14ac:dyDescent="0.2">
      <c r="Y2149" s="8"/>
    </row>
    <row r="2150" spans="25:25" x14ac:dyDescent="0.2">
      <c r="Y2150" s="8"/>
    </row>
    <row r="2151" spans="25:25" x14ac:dyDescent="0.2">
      <c r="Y2151" s="8"/>
    </row>
    <row r="2152" spans="25:25" x14ac:dyDescent="0.2">
      <c r="Y2152" s="8"/>
    </row>
    <row r="2153" spans="25:25" x14ac:dyDescent="0.2">
      <c r="Y2153" s="8"/>
    </row>
    <row r="2154" spans="25:25" x14ac:dyDescent="0.2">
      <c r="Y2154" s="8"/>
    </row>
    <row r="2155" spans="25:25" x14ac:dyDescent="0.2">
      <c r="Y2155" s="8"/>
    </row>
    <row r="2156" spans="25:25" x14ac:dyDescent="0.2">
      <c r="Y2156" s="8"/>
    </row>
    <row r="2157" spans="25:25" x14ac:dyDescent="0.2">
      <c r="Y2157" s="8"/>
    </row>
    <row r="2158" spans="25:25" x14ac:dyDescent="0.2">
      <c r="Y2158" s="8"/>
    </row>
    <row r="2159" spans="25:25" x14ac:dyDescent="0.2">
      <c r="Y2159" s="8"/>
    </row>
    <row r="2160" spans="25:25" x14ac:dyDescent="0.2">
      <c r="Y2160" s="8"/>
    </row>
    <row r="2161" spans="25:25" x14ac:dyDescent="0.2">
      <c r="Y2161" s="8"/>
    </row>
    <row r="2162" spans="25:25" x14ac:dyDescent="0.2">
      <c r="Y2162" s="8"/>
    </row>
    <row r="2163" spans="25:25" x14ac:dyDescent="0.2">
      <c r="Y2163" s="8"/>
    </row>
    <row r="2164" spans="25:25" x14ac:dyDescent="0.2">
      <c r="Y2164" s="8"/>
    </row>
    <row r="2165" spans="25:25" x14ac:dyDescent="0.2">
      <c r="Y2165" s="8"/>
    </row>
    <row r="2166" spans="25:25" x14ac:dyDescent="0.2">
      <c r="Y2166" s="8"/>
    </row>
    <row r="2167" spans="25:25" x14ac:dyDescent="0.2">
      <c r="Y2167" s="8"/>
    </row>
    <row r="2168" spans="25:25" x14ac:dyDescent="0.2">
      <c r="Y2168" s="8"/>
    </row>
    <row r="2169" spans="25:25" x14ac:dyDescent="0.2">
      <c r="Y2169" s="8"/>
    </row>
    <row r="2170" spans="25:25" x14ac:dyDescent="0.2">
      <c r="Y2170" s="8"/>
    </row>
    <row r="2171" spans="25:25" x14ac:dyDescent="0.2">
      <c r="Y2171" s="8"/>
    </row>
    <row r="2172" spans="25:25" x14ac:dyDescent="0.2">
      <c r="Y2172" s="8"/>
    </row>
    <row r="2173" spans="25:25" x14ac:dyDescent="0.2">
      <c r="Y2173" s="8"/>
    </row>
    <row r="2174" spans="25:25" x14ac:dyDescent="0.2">
      <c r="Y2174" s="8"/>
    </row>
    <row r="2175" spans="25:25" x14ac:dyDescent="0.2">
      <c r="Y2175" s="8"/>
    </row>
    <row r="2176" spans="25:25" x14ac:dyDescent="0.2">
      <c r="Y2176" s="8"/>
    </row>
    <row r="2177" spans="25:25" x14ac:dyDescent="0.2">
      <c r="Y2177" s="8"/>
    </row>
    <row r="2178" spans="25:25" x14ac:dyDescent="0.2">
      <c r="Y2178" s="8"/>
    </row>
    <row r="2179" spans="25:25" x14ac:dyDescent="0.2">
      <c r="Y2179" s="8"/>
    </row>
    <row r="2180" spans="25:25" x14ac:dyDescent="0.2">
      <c r="Y2180" s="8"/>
    </row>
    <row r="2181" spans="25:25" x14ac:dyDescent="0.2">
      <c r="Y2181" s="8"/>
    </row>
    <row r="2182" spans="25:25" x14ac:dyDescent="0.2">
      <c r="Y2182" s="8"/>
    </row>
    <row r="2183" spans="25:25" x14ac:dyDescent="0.2">
      <c r="Y2183" s="8"/>
    </row>
    <row r="2184" spans="25:25" x14ac:dyDescent="0.2">
      <c r="Y2184" s="8"/>
    </row>
    <row r="2185" spans="25:25" x14ac:dyDescent="0.2">
      <c r="Y2185" s="8"/>
    </row>
    <row r="2186" spans="25:25" x14ac:dyDescent="0.2">
      <c r="Y2186" s="8"/>
    </row>
    <row r="2187" spans="25:25" x14ac:dyDescent="0.2">
      <c r="Y2187" s="8"/>
    </row>
    <row r="2188" spans="25:25" x14ac:dyDescent="0.2">
      <c r="Y2188" s="8"/>
    </row>
    <row r="2189" spans="25:25" x14ac:dyDescent="0.2">
      <c r="Y2189" s="8"/>
    </row>
    <row r="2190" spans="25:25" x14ac:dyDescent="0.2">
      <c r="Y2190" s="8"/>
    </row>
    <row r="2191" spans="25:25" x14ac:dyDescent="0.2">
      <c r="Y2191" s="8"/>
    </row>
    <row r="2192" spans="25:25" x14ac:dyDescent="0.2">
      <c r="Y2192" s="8"/>
    </row>
    <row r="2193" spans="25:25" x14ac:dyDescent="0.2">
      <c r="Y2193" s="8"/>
    </row>
    <row r="2194" spans="25:25" x14ac:dyDescent="0.2">
      <c r="Y2194" s="8"/>
    </row>
    <row r="2195" spans="25:25" x14ac:dyDescent="0.2">
      <c r="Y2195" s="8"/>
    </row>
    <row r="2196" spans="25:25" x14ac:dyDescent="0.2">
      <c r="Y2196" s="8"/>
    </row>
    <row r="2197" spans="25:25" x14ac:dyDescent="0.2">
      <c r="Y2197" s="8"/>
    </row>
    <row r="2198" spans="25:25" x14ac:dyDescent="0.2">
      <c r="Y2198" s="8"/>
    </row>
    <row r="2199" spans="25:25" x14ac:dyDescent="0.2">
      <c r="Y2199" s="8"/>
    </row>
    <row r="2200" spans="25:25" x14ac:dyDescent="0.2">
      <c r="Y2200" s="8"/>
    </row>
    <row r="2201" spans="25:25" x14ac:dyDescent="0.2">
      <c r="Y2201" s="8"/>
    </row>
    <row r="2202" spans="25:25" x14ac:dyDescent="0.2">
      <c r="Y2202" s="8"/>
    </row>
    <row r="2203" spans="25:25" x14ac:dyDescent="0.2">
      <c r="Y2203" s="8"/>
    </row>
    <row r="2204" spans="25:25" x14ac:dyDescent="0.2">
      <c r="Y2204" s="8"/>
    </row>
    <row r="2205" spans="25:25" x14ac:dyDescent="0.2">
      <c r="Y2205" s="8"/>
    </row>
    <row r="2206" spans="25:25" x14ac:dyDescent="0.2">
      <c r="Y2206" s="8"/>
    </row>
    <row r="2207" spans="25:25" x14ac:dyDescent="0.2">
      <c r="Y2207" s="8"/>
    </row>
    <row r="2208" spans="25:25" x14ac:dyDescent="0.2">
      <c r="Y2208" s="8"/>
    </row>
    <row r="2209" spans="25:25" x14ac:dyDescent="0.2">
      <c r="Y2209" s="8"/>
    </row>
    <row r="2210" spans="25:25" x14ac:dyDescent="0.2">
      <c r="Y2210" s="8"/>
    </row>
    <row r="2211" spans="25:25" x14ac:dyDescent="0.2">
      <c r="Y2211" s="8"/>
    </row>
    <row r="2212" spans="25:25" x14ac:dyDescent="0.2">
      <c r="Y2212" s="8"/>
    </row>
    <row r="2213" spans="25:25" x14ac:dyDescent="0.2">
      <c r="Y2213" s="8"/>
    </row>
    <row r="2214" spans="25:25" x14ac:dyDescent="0.2">
      <c r="Y2214" s="8"/>
    </row>
    <row r="2215" spans="25:25" x14ac:dyDescent="0.2">
      <c r="Y2215" s="8"/>
    </row>
    <row r="2216" spans="25:25" x14ac:dyDescent="0.2">
      <c r="Y2216" s="8"/>
    </row>
    <row r="2217" spans="25:25" x14ac:dyDescent="0.2">
      <c r="Y2217" s="8"/>
    </row>
    <row r="2218" spans="25:25" x14ac:dyDescent="0.2">
      <c r="Y2218" s="8"/>
    </row>
    <row r="2219" spans="25:25" x14ac:dyDescent="0.2">
      <c r="Y2219" s="8"/>
    </row>
    <row r="2220" spans="25:25" x14ac:dyDescent="0.2">
      <c r="Y2220" s="8"/>
    </row>
    <row r="2221" spans="25:25" x14ac:dyDescent="0.2">
      <c r="Y2221" s="8"/>
    </row>
    <row r="2222" spans="25:25" x14ac:dyDescent="0.2">
      <c r="Y2222" s="8"/>
    </row>
    <row r="2223" spans="25:25" x14ac:dyDescent="0.2">
      <c r="Y2223" s="8"/>
    </row>
    <row r="2224" spans="25:25" x14ac:dyDescent="0.2">
      <c r="Y2224" s="8"/>
    </row>
    <row r="2225" spans="25:25" x14ac:dyDescent="0.2">
      <c r="Y2225" s="8"/>
    </row>
    <row r="2226" spans="25:25" x14ac:dyDescent="0.2">
      <c r="Y2226" s="8"/>
    </row>
    <row r="2227" spans="25:25" x14ac:dyDescent="0.2">
      <c r="Y2227" s="8"/>
    </row>
    <row r="2228" spans="25:25" x14ac:dyDescent="0.2">
      <c r="Y2228" s="8"/>
    </row>
    <row r="2229" spans="25:25" x14ac:dyDescent="0.2">
      <c r="Y2229" s="8"/>
    </row>
    <row r="2230" spans="25:25" x14ac:dyDescent="0.2">
      <c r="Y2230" s="8"/>
    </row>
    <row r="2231" spans="25:25" x14ac:dyDescent="0.2">
      <c r="Y2231" s="8"/>
    </row>
    <row r="2232" spans="25:25" x14ac:dyDescent="0.2">
      <c r="Y2232" s="8"/>
    </row>
    <row r="2233" spans="25:25" x14ac:dyDescent="0.2">
      <c r="Y2233" s="8"/>
    </row>
    <row r="2234" spans="25:25" x14ac:dyDescent="0.2">
      <c r="Y2234" s="8"/>
    </row>
    <row r="2235" spans="25:25" x14ac:dyDescent="0.2">
      <c r="Y2235" s="8"/>
    </row>
    <row r="2236" spans="25:25" x14ac:dyDescent="0.2">
      <c r="Y2236" s="8"/>
    </row>
    <row r="2237" spans="25:25" x14ac:dyDescent="0.2">
      <c r="Y2237" s="8"/>
    </row>
    <row r="2238" spans="25:25" x14ac:dyDescent="0.2">
      <c r="Y2238" s="8"/>
    </row>
    <row r="2239" spans="25:25" x14ac:dyDescent="0.2">
      <c r="Y2239" s="8"/>
    </row>
    <row r="2240" spans="25:25" x14ac:dyDescent="0.2">
      <c r="Y2240" s="8"/>
    </row>
    <row r="2241" spans="25:25" x14ac:dyDescent="0.2">
      <c r="Y2241" s="8"/>
    </row>
    <row r="2242" spans="25:25" x14ac:dyDescent="0.2">
      <c r="Y2242" s="8"/>
    </row>
    <row r="2243" spans="25:25" x14ac:dyDescent="0.2">
      <c r="Y2243" s="8"/>
    </row>
    <row r="2244" spans="25:25" x14ac:dyDescent="0.2">
      <c r="Y2244" s="8"/>
    </row>
    <row r="2245" spans="25:25" x14ac:dyDescent="0.2">
      <c r="Y2245" s="8"/>
    </row>
    <row r="2246" spans="25:25" x14ac:dyDescent="0.2">
      <c r="Y2246" s="8"/>
    </row>
    <row r="2247" spans="25:25" x14ac:dyDescent="0.2">
      <c r="Y2247" s="8"/>
    </row>
    <row r="2248" spans="25:25" x14ac:dyDescent="0.2">
      <c r="Y2248" s="8"/>
    </row>
    <row r="2249" spans="25:25" x14ac:dyDescent="0.2">
      <c r="Y2249" s="8"/>
    </row>
    <row r="2250" spans="25:25" x14ac:dyDescent="0.2">
      <c r="Y2250" s="8"/>
    </row>
    <row r="2251" spans="25:25" x14ac:dyDescent="0.2">
      <c r="Y2251" s="8"/>
    </row>
    <row r="2252" spans="25:25" x14ac:dyDescent="0.2">
      <c r="Y2252" s="8"/>
    </row>
    <row r="2253" spans="25:25" x14ac:dyDescent="0.2">
      <c r="Y2253" s="8"/>
    </row>
    <row r="2254" spans="25:25" x14ac:dyDescent="0.2">
      <c r="Y2254" s="8"/>
    </row>
    <row r="2255" spans="25:25" x14ac:dyDescent="0.2">
      <c r="Y2255" s="8"/>
    </row>
    <row r="2256" spans="25:25" x14ac:dyDescent="0.2">
      <c r="Y2256" s="8"/>
    </row>
    <row r="2257" spans="25:25" x14ac:dyDescent="0.2">
      <c r="Y2257" s="8"/>
    </row>
    <row r="2258" spans="25:25" x14ac:dyDescent="0.2">
      <c r="Y2258" s="8"/>
    </row>
    <row r="2259" spans="25:25" x14ac:dyDescent="0.2">
      <c r="Y2259" s="8"/>
    </row>
    <row r="2260" spans="25:25" x14ac:dyDescent="0.2">
      <c r="Y2260" s="8"/>
    </row>
    <row r="2261" spans="25:25" x14ac:dyDescent="0.2">
      <c r="Y2261" s="8"/>
    </row>
    <row r="2262" spans="25:25" x14ac:dyDescent="0.2">
      <c r="Y2262" s="8"/>
    </row>
    <row r="2263" spans="25:25" x14ac:dyDescent="0.2">
      <c r="Y2263" s="8"/>
    </row>
    <row r="2264" spans="25:25" x14ac:dyDescent="0.2">
      <c r="Y2264" s="8"/>
    </row>
    <row r="2265" spans="25:25" x14ac:dyDescent="0.2">
      <c r="Y2265" s="8"/>
    </row>
    <row r="2266" spans="25:25" x14ac:dyDescent="0.2">
      <c r="Y2266" s="8"/>
    </row>
    <row r="2267" spans="25:25" x14ac:dyDescent="0.2">
      <c r="Y2267" s="8"/>
    </row>
    <row r="2268" spans="25:25" x14ac:dyDescent="0.2">
      <c r="Y2268" s="8"/>
    </row>
    <row r="2269" spans="25:25" x14ac:dyDescent="0.2">
      <c r="Y2269" s="8"/>
    </row>
    <row r="2270" spans="25:25" x14ac:dyDescent="0.2">
      <c r="Y2270" s="8"/>
    </row>
    <row r="2271" spans="25:25" x14ac:dyDescent="0.2">
      <c r="Y2271" s="8"/>
    </row>
    <row r="2272" spans="25:25" x14ac:dyDescent="0.2">
      <c r="Y2272" s="8"/>
    </row>
    <row r="2273" spans="25:25" x14ac:dyDescent="0.2">
      <c r="Y2273" s="8"/>
    </row>
    <row r="2274" spans="25:25" x14ac:dyDescent="0.2">
      <c r="Y2274" s="8"/>
    </row>
    <row r="2275" spans="25:25" x14ac:dyDescent="0.2">
      <c r="Y2275" s="8"/>
    </row>
    <row r="2276" spans="25:25" x14ac:dyDescent="0.2">
      <c r="Y2276" s="8"/>
    </row>
    <row r="2277" spans="25:25" x14ac:dyDescent="0.2">
      <c r="Y2277" s="8"/>
    </row>
    <row r="2278" spans="25:25" x14ac:dyDescent="0.2">
      <c r="Y2278" s="8"/>
    </row>
    <row r="2279" spans="25:25" x14ac:dyDescent="0.2">
      <c r="Y2279" s="8"/>
    </row>
    <row r="2280" spans="25:25" x14ac:dyDescent="0.2">
      <c r="Y2280" s="8"/>
    </row>
    <row r="2281" spans="25:25" x14ac:dyDescent="0.2">
      <c r="Y2281" s="8"/>
    </row>
    <row r="2282" spans="25:25" x14ac:dyDescent="0.2">
      <c r="Y2282" s="8"/>
    </row>
    <row r="2283" spans="25:25" x14ac:dyDescent="0.2">
      <c r="Y2283" s="8"/>
    </row>
    <row r="2284" spans="25:25" x14ac:dyDescent="0.2">
      <c r="Y2284" s="8"/>
    </row>
    <row r="2285" spans="25:25" x14ac:dyDescent="0.2">
      <c r="Y2285" s="8"/>
    </row>
    <row r="2286" spans="25:25" x14ac:dyDescent="0.2">
      <c r="Y2286" s="8"/>
    </row>
    <row r="2287" spans="25:25" x14ac:dyDescent="0.2">
      <c r="Y2287" s="8"/>
    </row>
    <row r="2288" spans="25:25" x14ac:dyDescent="0.2">
      <c r="Y2288" s="8"/>
    </row>
    <row r="2289" spans="25:25" x14ac:dyDescent="0.2">
      <c r="Y2289" s="8"/>
    </row>
    <row r="2290" spans="25:25" x14ac:dyDescent="0.2">
      <c r="Y2290" s="8"/>
    </row>
    <row r="2291" spans="25:25" x14ac:dyDescent="0.2">
      <c r="Y2291" s="8"/>
    </row>
    <row r="2292" spans="25:25" x14ac:dyDescent="0.2">
      <c r="Y2292" s="8"/>
    </row>
    <row r="2293" spans="25:25" x14ac:dyDescent="0.2">
      <c r="Y2293" s="8"/>
    </row>
    <row r="2294" spans="25:25" x14ac:dyDescent="0.2">
      <c r="Y2294" s="8"/>
    </row>
    <row r="2295" spans="25:25" x14ac:dyDescent="0.2">
      <c r="Y2295" s="8"/>
    </row>
    <row r="2296" spans="25:25" x14ac:dyDescent="0.2">
      <c r="Y2296" s="8"/>
    </row>
    <row r="2297" spans="25:25" x14ac:dyDescent="0.2">
      <c r="Y2297" s="8"/>
    </row>
    <row r="2298" spans="25:25" x14ac:dyDescent="0.2">
      <c r="Y2298" s="8"/>
    </row>
    <row r="2299" spans="25:25" x14ac:dyDescent="0.2">
      <c r="Y2299" s="8"/>
    </row>
    <row r="2300" spans="25:25" x14ac:dyDescent="0.2">
      <c r="Y2300" s="8"/>
    </row>
    <row r="2301" spans="25:25" x14ac:dyDescent="0.2">
      <c r="Y2301" s="8"/>
    </row>
    <row r="2302" spans="25:25" x14ac:dyDescent="0.2">
      <c r="Y2302" s="8"/>
    </row>
    <row r="2303" spans="25:25" x14ac:dyDescent="0.2">
      <c r="Y2303" s="8"/>
    </row>
    <row r="2304" spans="25:25" x14ac:dyDescent="0.2">
      <c r="Y2304" s="8"/>
    </row>
    <row r="2305" spans="25:25" x14ac:dyDescent="0.2">
      <c r="Y2305" s="8"/>
    </row>
    <row r="2306" spans="25:25" x14ac:dyDescent="0.2">
      <c r="Y2306" s="8"/>
    </row>
    <row r="2307" spans="25:25" x14ac:dyDescent="0.2">
      <c r="Y2307" s="8"/>
    </row>
    <row r="2308" spans="25:25" x14ac:dyDescent="0.2">
      <c r="Y2308" s="8"/>
    </row>
    <row r="2309" spans="25:25" x14ac:dyDescent="0.2">
      <c r="Y2309" s="8"/>
    </row>
    <row r="2310" spans="25:25" x14ac:dyDescent="0.2">
      <c r="Y2310" s="8"/>
    </row>
    <row r="2311" spans="25:25" x14ac:dyDescent="0.2">
      <c r="Y2311" s="8"/>
    </row>
    <row r="2312" spans="25:25" x14ac:dyDescent="0.2">
      <c r="Y2312" s="8"/>
    </row>
    <row r="2313" spans="25:25" x14ac:dyDescent="0.2">
      <c r="Y2313" s="8"/>
    </row>
    <row r="2314" spans="25:25" x14ac:dyDescent="0.2">
      <c r="Y2314" s="8"/>
    </row>
    <row r="2315" spans="25:25" x14ac:dyDescent="0.2">
      <c r="Y2315" s="8"/>
    </row>
    <row r="2316" spans="25:25" x14ac:dyDescent="0.2">
      <c r="Y2316" s="8"/>
    </row>
    <row r="2317" spans="25:25" x14ac:dyDescent="0.2">
      <c r="Y2317" s="8"/>
    </row>
    <row r="2318" spans="25:25" x14ac:dyDescent="0.2">
      <c r="Y2318" s="8"/>
    </row>
    <row r="2319" spans="25:25" x14ac:dyDescent="0.2">
      <c r="Y2319" s="8"/>
    </row>
    <row r="2320" spans="25:25" x14ac:dyDescent="0.2">
      <c r="Y2320" s="8"/>
    </row>
    <row r="2321" spans="25:25" x14ac:dyDescent="0.2">
      <c r="Y2321" s="8"/>
    </row>
    <row r="2322" spans="25:25" x14ac:dyDescent="0.2">
      <c r="Y2322" s="8"/>
    </row>
    <row r="2323" spans="25:25" x14ac:dyDescent="0.2">
      <c r="Y2323" s="8"/>
    </row>
    <row r="2324" spans="25:25" x14ac:dyDescent="0.2">
      <c r="Y2324" s="8"/>
    </row>
    <row r="2325" spans="25:25" x14ac:dyDescent="0.2">
      <c r="Y2325" s="8"/>
    </row>
    <row r="2326" spans="25:25" x14ac:dyDescent="0.2">
      <c r="Y2326" s="8"/>
    </row>
    <row r="2327" spans="25:25" x14ac:dyDescent="0.2">
      <c r="Y2327" s="8"/>
    </row>
    <row r="2328" spans="25:25" x14ac:dyDescent="0.2">
      <c r="Y2328" s="8"/>
    </row>
    <row r="2329" spans="25:25" x14ac:dyDescent="0.2">
      <c r="Y2329" s="8"/>
    </row>
    <row r="2330" spans="25:25" x14ac:dyDescent="0.2">
      <c r="Y2330" s="8"/>
    </row>
    <row r="2331" spans="25:25" x14ac:dyDescent="0.2">
      <c r="Y2331" s="8"/>
    </row>
    <row r="2332" spans="25:25" x14ac:dyDescent="0.2">
      <c r="Y2332" s="8"/>
    </row>
    <row r="2333" spans="25:25" x14ac:dyDescent="0.2">
      <c r="Y2333" s="8"/>
    </row>
    <row r="2334" spans="25:25" x14ac:dyDescent="0.2">
      <c r="Y2334" s="8"/>
    </row>
    <row r="2335" spans="25:25" x14ac:dyDescent="0.2">
      <c r="Y2335" s="8"/>
    </row>
    <row r="2336" spans="25:25" x14ac:dyDescent="0.2">
      <c r="Y2336" s="8"/>
    </row>
    <row r="2337" spans="25:25" x14ac:dyDescent="0.2">
      <c r="Y2337" s="8"/>
    </row>
    <row r="2338" spans="25:25" x14ac:dyDescent="0.2">
      <c r="Y2338" s="8"/>
    </row>
    <row r="2339" spans="25:25" x14ac:dyDescent="0.2">
      <c r="Y2339" s="8"/>
    </row>
    <row r="2340" spans="25:25" x14ac:dyDescent="0.2">
      <c r="Y2340" s="8"/>
    </row>
    <row r="2341" spans="25:25" x14ac:dyDescent="0.2">
      <c r="Y2341" s="8"/>
    </row>
    <row r="2342" spans="25:25" x14ac:dyDescent="0.2">
      <c r="Y2342" s="8"/>
    </row>
    <row r="2343" spans="25:25" x14ac:dyDescent="0.2">
      <c r="Y2343" s="8"/>
    </row>
    <row r="2344" spans="25:25" x14ac:dyDescent="0.2">
      <c r="Y2344" s="8"/>
    </row>
    <row r="2345" spans="25:25" x14ac:dyDescent="0.2">
      <c r="Y2345" s="8"/>
    </row>
    <row r="2346" spans="25:25" x14ac:dyDescent="0.2">
      <c r="Y2346" s="8"/>
    </row>
    <row r="2347" spans="25:25" x14ac:dyDescent="0.2">
      <c r="Y2347" s="8"/>
    </row>
    <row r="2348" spans="25:25" x14ac:dyDescent="0.2">
      <c r="Y2348" s="8"/>
    </row>
    <row r="2349" spans="25:25" x14ac:dyDescent="0.2">
      <c r="Y2349" s="8"/>
    </row>
    <row r="2350" spans="25:25" x14ac:dyDescent="0.2">
      <c r="Y2350" s="8"/>
    </row>
    <row r="2351" spans="25:25" x14ac:dyDescent="0.2">
      <c r="Y2351" s="8"/>
    </row>
    <row r="2352" spans="25:25" x14ac:dyDescent="0.2">
      <c r="Y2352" s="8"/>
    </row>
    <row r="2353" spans="25:25" x14ac:dyDescent="0.2">
      <c r="Y2353" s="8"/>
    </row>
    <row r="2354" spans="25:25" x14ac:dyDescent="0.2">
      <c r="Y2354" s="8"/>
    </row>
    <row r="2355" spans="25:25" x14ac:dyDescent="0.2">
      <c r="Y2355" s="8"/>
    </row>
    <row r="2356" spans="25:25" x14ac:dyDescent="0.2">
      <c r="Y2356" s="8"/>
    </row>
    <row r="2357" spans="25:25" x14ac:dyDescent="0.2">
      <c r="Y2357" s="8"/>
    </row>
    <row r="2358" spans="25:25" x14ac:dyDescent="0.2">
      <c r="Y2358" s="8"/>
    </row>
    <row r="2359" spans="25:25" x14ac:dyDescent="0.2">
      <c r="Y2359" s="8"/>
    </row>
    <row r="2360" spans="25:25" x14ac:dyDescent="0.2">
      <c r="Y2360" s="8"/>
    </row>
    <row r="2361" spans="25:25" x14ac:dyDescent="0.2">
      <c r="Y2361" s="8"/>
    </row>
    <row r="2362" spans="25:25" x14ac:dyDescent="0.2">
      <c r="Y2362" s="8"/>
    </row>
    <row r="2363" spans="25:25" x14ac:dyDescent="0.2">
      <c r="Y2363" s="8"/>
    </row>
    <row r="2364" spans="25:25" x14ac:dyDescent="0.2">
      <c r="Y2364" s="8"/>
    </row>
    <row r="2365" spans="25:25" x14ac:dyDescent="0.2">
      <c r="Y2365" s="8"/>
    </row>
    <row r="2366" spans="25:25" x14ac:dyDescent="0.2">
      <c r="Y2366" s="8"/>
    </row>
    <row r="2367" spans="25:25" x14ac:dyDescent="0.2">
      <c r="Y2367" s="8"/>
    </row>
    <row r="2368" spans="25:25" x14ac:dyDescent="0.2">
      <c r="Y2368" s="8"/>
    </row>
    <row r="2369" spans="25:25" x14ac:dyDescent="0.2">
      <c r="Y2369" s="8"/>
    </row>
    <row r="2370" spans="25:25" x14ac:dyDescent="0.2">
      <c r="Y2370" s="8"/>
    </row>
    <row r="2371" spans="25:25" x14ac:dyDescent="0.2">
      <c r="Y2371" s="8"/>
    </row>
    <row r="2372" spans="25:25" x14ac:dyDescent="0.2">
      <c r="Y2372" s="8"/>
    </row>
    <row r="2373" spans="25:25" x14ac:dyDescent="0.2">
      <c r="Y2373" s="8"/>
    </row>
    <row r="2374" spans="25:25" x14ac:dyDescent="0.2">
      <c r="Y2374" s="8"/>
    </row>
    <row r="2375" spans="25:25" x14ac:dyDescent="0.2">
      <c r="Y2375" s="8"/>
    </row>
    <row r="2376" spans="25:25" x14ac:dyDescent="0.2">
      <c r="Y2376" s="8"/>
    </row>
    <row r="2377" spans="25:25" x14ac:dyDescent="0.2">
      <c r="Y2377" s="8"/>
    </row>
    <row r="2378" spans="25:25" x14ac:dyDescent="0.2">
      <c r="Y2378" s="8"/>
    </row>
    <row r="2379" spans="25:25" x14ac:dyDescent="0.2">
      <c r="Y2379" s="8"/>
    </row>
    <row r="2380" spans="25:25" x14ac:dyDescent="0.2">
      <c r="Y2380" s="8"/>
    </row>
    <row r="2381" spans="25:25" x14ac:dyDescent="0.2">
      <c r="Y2381" s="8"/>
    </row>
    <row r="2382" spans="25:25" x14ac:dyDescent="0.2">
      <c r="Y2382" s="8"/>
    </row>
    <row r="2383" spans="25:25" x14ac:dyDescent="0.2">
      <c r="Y2383" s="8"/>
    </row>
    <row r="2384" spans="25:25" x14ac:dyDescent="0.2">
      <c r="Y2384" s="8"/>
    </row>
    <row r="2385" spans="25:25" x14ac:dyDescent="0.2">
      <c r="Y2385" s="8"/>
    </row>
    <row r="2386" spans="25:25" x14ac:dyDescent="0.2">
      <c r="Y2386" s="8"/>
    </row>
    <row r="2387" spans="25:25" x14ac:dyDescent="0.2">
      <c r="Y2387" s="8"/>
    </row>
    <row r="2388" spans="25:25" x14ac:dyDescent="0.2">
      <c r="Y2388" s="8"/>
    </row>
    <row r="2389" spans="25:25" x14ac:dyDescent="0.2">
      <c r="Y2389" s="8"/>
    </row>
    <row r="2390" spans="25:25" x14ac:dyDescent="0.2">
      <c r="Y2390" s="8"/>
    </row>
    <row r="2391" spans="25:25" x14ac:dyDescent="0.2">
      <c r="Y2391" s="8"/>
    </row>
    <row r="2392" spans="25:25" x14ac:dyDescent="0.2">
      <c r="Y2392" s="8"/>
    </row>
    <row r="2393" spans="25:25" x14ac:dyDescent="0.2">
      <c r="Y2393" s="8"/>
    </row>
    <row r="2394" spans="25:25" x14ac:dyDescent="0.2">
      <c r="Y2394" s="8"/>
    </row>
    <row r="2395" spans="25:25" x14ac:dyDescent="0.2">
      <c r="Y2395" s="8"/>
    </row>
    <row r="2396" spans="25:25" x14ac:dyDescent="0.2">
      <c r="Y2396" s="8"/>
    </row>
    <row r="2397" spans="25:25" x14ac:dyDescent="0.2">
      <c r="Y2397" s="8"/>
    </row>
    <row r="2398" spans="25:25" x14ac:dyDescent="0.2">
      <c r="Y2398" s="8"/>
    </row>
    <row r="2399" spans="25:25" x14ac:dyDescent="0.2">
      <c r="Y2399" s="8"/>
    </row>
    <row r="2400" spans="25:25" x14ac:dyDescent="0.2">
      <c r="Y2400" s="8"/>
    </row>
    <row r="2401" spans="25:25" x14ac:dyDescent="0.2">
      <c r="Y2401" s="8"/>
    </row>
    <row r="2402" spans="25:25" x14ac:dyDescent="0.2">
      <c r="Y2402" s="8"/>
    </row>
    <row r="2403" spans="25:25" x14ac:dyDescent="0.2">
      <c r="Y2403" s="8"/>
    </row>
    <row r="2404" spans="25:25" x14ac:dyDescent="0.2">
      <c r="Y2404" s="8"/>
    </row>
    <row r="2405" spans="25:25" x14ac:dyDescent="0.2">
      <c r="Y2405" s="8"/>
    </row>
    <row r="2406" spans="25:25" x14ac:dyDescent="0.2">
      <c r="Y2406" s="8"/>
    </row>
    <row r="2407" spans="25:25" x14ac:dyDescent="0.2">
      <c r="Y2407" s="8"/>
    </row>
    <row r="2408" spans="25:25" x14ac:dyDescent="0.2">
      <c r="Y2408" s="8"/>
    </row>
    <row r="2409" spans="25:25" x14ac:dyDescent="0.2">
      <c r="Y2409" s="8"/>
    </row>
    <row r="2410" spans="25:25" x14ac:dyDescent="0.2">
      <c r="Y2410" s="8"/>
    </row>
    <row r="2411" spans="25:25" x14ac:dyDescent="0.2">
      <c r="Y2411" s="8"/>
    </row>
    <row r="2412" spans="25:25" x14ac:dyDescent="0.2">
      <c r="Y2412" s="8"/>
    </row>
    <row r="2413" spans="25:25" x14ac:dyDescent="0.2">
      <c r="Y2413" s="8"/>
    </row>
    <row r="2414" spans="25:25" x14ac:dyDescent="0.2">
      <c r="Y2414" s="8"/>
    </row>
    <row r="2415" spans="25:25" x14ac:dyDescent="0.2">
      <c r="Y2415" s="8"/>
    </row>
    <row r="2416" spans="25:25" x14ac:dyDescent="0.2">
      <c r="Y2416" s="8"/>
    </row>
    <row r="2417" spans="25:25" x14ac:dyDescent="0.2">
      <c r="Y2417" s="8"/>
    </row>
    <row r="2418" spans="25:25" x14ac:dyDescent="0.2">
      <c r="Y2418" s="8"/>
    </row>
    <row r="2419" spans="25:25" x14ac:dyDescent="0.2">
      <c r="Y2419" s="8"/>
    </row>
    <row r="2420" spans="25:25" x14ac:dyDescent="0.2">
      <c r="Y2420" s="8"/>
    </row>
    <row r="2421" spans="25:25" x14ac:dyDescent="0.2">
      <c r="Y2421" s="8"/>
    </row>
    <row r="2422" spans="25:25" x14ac:dyDescent="0.2">
      <c r="Y2422" s="8"/>
    </row>
    <row r="2423" spans="25:25" x14ac:dyDescent="0.2">
      <c r="Y2423" s="8"/>
    </row>
    <row r="2424" spans="25:25" x14ac:dyDescent="0.2">
      <c r="Y2424" s="8"/>
    </row>
    <row r="2425" spans="25:25" x14ac:dyDescent="0.2">
      <c r="Y2425" s="8"/>
    </row>
    <row r="2426" spans="25:25" x14ac:dyDescent="0.2">
      <c r="Y2426" s="8"/>
    </row>
    <row r="2427" spans="25:25" x14ac:dyDescent="0.2">
      <c r="Y2427" s="8"/>
    </row>
    <row r="2428" spans="25:25" x14ac:dyDescent="0.2">
      <c r="Y2428" s="8"/>
    </row>
    <row r="2429" spans="25:25" x14ac:dyDescent="0.2">
      <c r="Y2429" s="8"/>
    </row>
    <row r="2430" spans="25:25" x14ac:dyDescent="0.2">
      <c r="Y2430" s="8"/>
    </row>
    <row r="2431" spans="25:25" x14ac:dyDescent="0.2">
      <c r="Y2431" s="8"/>
    </row>
    <row r="2432" spans="25:25" x14ac:dyDescent="0.2">
      <c r="Y2432" s="8"/>
    </row>
    <row r="2433" spans="25:25" x14ac:dyDescent="0.2">
      <c r="Y2433" s="8"/>
    </row>
    <row r="2434" spans="25:25" x14ac:dyDescent="0.2">
      <c r="Y2434" s="8"/>
    </row>
    <row r="2435" spans="25:25" x14ac:dyDescent="0.2">
      <c r="Y2435" s="8"/>
    </row>
    <row r="2436" spans="25:25" x14ac:dyDescent="0.2">
      <c r="Y2436" s="8"/>
    </row>
    <row r="2437" spans="25:25" x14ac:dyDescent="0.2">
      <c r="Y2437" s="8"/>
    </row>
    <row r="2438" spans="25:25" x14ac:dyDescent="0.2">
      <c r="Y2438" s="8"/>
    </row>
    <row r="2439" spans="25:25" x14ac:dyDescent="0.2">
      <c r="Y2439" s="8"/>
    </row>
    <row r="2440" spans="25:25" x14ac:dyDescent="0.2">
      <c r="Y2440" s="8"/>
    </row>
    <row r="2441" spans="25:25" x14ac:dyDescent="0.2">
      <c r="Y2441" s="8"/>
    </row>
    <row r="2442" spans="25:25" x14ac:dyDescent="0.2">
      <c r="Y2442" s="8"/>
    </row>
    <row r="2443" spans="25:25" x14ac:dyDescent="0.2">
      <c r="Y2443" s="8"/>
    </row>
    <row r="2444" spans="25:25" x14ac:dyDescent="0.2">
      <c r="Y2444" s="8"/>
    </row>
    <row r="2445" spans="25:25" x14ac:dyDescent="0.2">
      <c r="Y2445" s="8"/>
    </row>
    <row r="2446" spans="25:25" x14ac:dyDescent="0.2">
      <c r="Y2446" s="8"/>
    </row>
    <row r="2447" spans="25:25" x14ac:dyDescent="0.2">
      <c r="Y2447" s="8"/>
    </row>
    <row r="2448" spans="25:25" x14ac:dyDescent="0.2">
      <c r="Y2448" s="8"/>
    </row>
    <row r="2449" spans="25:25" x14ac:dyDescent="0.2">
      <c r="Y2449" s="8"/>
    </row>
    <row r="2450" spans="25:25" x14ac:dyDescent="0.2">
      <c r="Y2450" s="8"/>
    </row>
    <row r="2451" spans="25:25" x14ac:dyDescent="0.2">
      <c r="Y2451" s="8"/>
    </row>
    <row r="2452" spans="25:25" x14ac:dyDescent="0.2">
      <c r="Y2452" s="8"/>
    </row>
    <row r="2453" spans="25:25" x14ac:dyDescent="0.2">
      <c r="Y2453" s="8"/>
    </row>
    <row r="2454" spans="25:25" x14ac:dyDescent="0.2">
      <c r="Y2454" s="8"/>
    </row>
    <row r="2455" spans="25:25" x14ac:dyDescent="0.2">
      <c r="Y2455" s="8"/>
    </row>
    <row r="2456" spans="25:25" x14ac:dyDescent="0.2">
      <c r="Y2456" s="8"/>
    </row>
    <row r="2457" spans="25:25" x14ac:dyDescent="0.2">
      <c r="Y2457" s="8"/>
    </row>
    <row r="2458" spans="25:25" x14ac:dyDescent="0.2">
      <c r="Y2458" s="8"/>
    </row>
    <row r="2459" spans="25:25" x14ac:dyDescent="0.2">
      <c r="Y2459" s="8"/>
    </row>
    <row r="2460" spans="25:25" x14ac:dyDescent="0.2">
      <c r="Y2460" s="8"/>
    </row>
    <row r="2461" spans="25:25" x14ac:dyDescent="0.2">
      <c r="Y2461" s="8"/>
    </row>
    <row r="2462" spans="25:25" x14ac:dyDescent="0.2">
      <c r="Y2462" s="8"/>
    </row>
    <row r="2463" spans="25:25" x14ac:dyDescent="0.2">
      <c r="Y2463" s="8"/>
    </row>
    <row r="2464" spans="25:25" x14ac:dyDescent="0.2">
      <c r="Y2464" s="8"/>
    </row>
    <row r="2465" spans="25:25" x14ac:dyDescent="0.2">
      <c r="Y2465" s="8"/>
    </row>
    <row r="2466" spans="25:25" x14ac:dyDescent="0.2">
      <c r="Y2466" s="8"/>
    </row>
    <row r="2467" spans="25:25" x14ac:dyDescent="0.2">
      <c r="Y2467" s="8"/>
    </row>
    <row r="2468" spans="25:25" x14ac:dyDescent="0.2">
      <c r="Y2468" s="8"/>
    </row>
    <row r="2469" spans="25:25" x14ac:dyDescent="0.2">
      <c r="Y2469" s="8"/>
    </row>
    <row r="2470" spans="25:25" x14ac:dyDescent="0.2">
      <c r="Y2470" s="8"/>
    </row>
    <row r="2471" spans="25:25" x14ac:dyDescent="0.2">
      <c r="Y2471" s="8"/>
    </row>
    <row r="2472" spans="25:25" x14ac:dyDescent="0.2">
      <c r="Y2472" s="8"/>
    </row>
    <row r="2473" spans="25:25" x14ac:dyDescent="0.2">
      <c r="Y2473" s="8"/>
    </row>
    <row r="2474" spans="25:25" x14ac:dyDescent="0.2">
      <c r="Y2474" s="8"/>
    </row>
    <row r="2475" spans="25:25" x14ac:dyDescent="0.2">
      <c r="Y2475" s="8"/>
    </row>
    <row r="2476" spans="25:25" x14ac:dyDescent="0.2">
      <c r="Y2476" s="8"/>
    </row>
    <row r="2477" spans="25:25" x14ac:dyDescent="0.2">
      <c r="Y2477" s="8"/>
    </row>
    <row r="2478" spans="25:25" x14ac:dyDescent="0.2">
      <c r="Y2478" s="8"/>
    </row>
    <row r="2479" spans="25:25" x14ac:dyDescent="0.2">
      <c r="Y2479" s="8"/>
    </row>
    <row r="2480" spans="25:25" x14ac:dyDescent="0.2">
      <c r="Y2480" s="8"/>
    </row>
    <row r="2481" spans="25:25" x14ac:dyDescent="0.2">
      <c r="Y2481" s="8"/>
    </row>
    <row r="2482" spans="25:25" x14ac:dyDescent="0.2">
      <c r="Y2482" s="8"/>
    </row>
    <row r="2483" spans="25:25" x14ac:dyDescent="0.2">
      <c r="Y2483" s="8"/>
    </row>
    <row r="2484" spans="25:25" x14ac:dyDescent="0.2">
      <c r="Y2484" s="8"/>
    </row>
    <row r="2485" spans="25:25" x14ac:dyDescent="0.2">
      <c r="Y2485" s="8"/>
    </row>
    <row r="2486" spans="25:25" x14ac:dyDescent="0.2">
      <c r="Y2486" s="8"/>
    </row>
    <row r="2487" spans="25:25" x14ac:dyDescent="0.2">
      <c r="Y2487" s="8"/>
    </row>
    <row r="2488" spans="25:25" x14ac:dyDescent="0.2">
      <c r="Y2488" s="8"/>
    </row>
    <row r="2489" spans="25:25" x14ac:dyDescent="0.2">
      <c r="Y2489" s="8"/>
    </row>
    <row r="2490" spans="25:25" x14ac:dyDescent="0.2">
      <c r="Y2490" s="8"/>
    </row>
    <row r="2491" spans="25:25" x14ac:dyDescent="0.2">
      <c r="Y2491" s="8"/>
    </row>
    <row r="2492" spans="25:25" x14ac:dyDescent="0.2">
      <c r="Y2492" s="8"/>
    </row>
    <row r="2493" spans="25:25" x14ac:dyDescent="0.2">
      <c r="Y2493" s="8"/>
    </row>
    <row r="2494" spans="25:25" x14ac:dyDescent="0.2">
      <c r="Y2494" s="8"/>
    </row>
    <row r="2495" spans="25:25" x14ac:dyDescent="0.2">
      <c r="Y2495" s="8"/>
    </row>
    <row r="2496" spans="25:25" x14ac:dyDescent="0.2">
      <c r="Y2496" s="8"/>
    </row>
    <row r="2497" spans="25:25" x14ac:dyDescent="0.2">
      <c r="Y2497" s="8"/>
    </row>
    <row r="2498" spans="25:25" x14ac:dyDescent="0.2">
      <c r="Y2498" s="8"/>
    </row>
    <row r="2499" spans="25:25" x14ac:dyDescent="0.2">
      <c r="Y2499" s="8"/>
    </row>
    <row r="2500" spans="25:25" x14ac:dyDescent="0.2">
      <c r="Y2500" s="8"/>
    </row>
    <row r="2501" spans="25:25" x14ac:dyDescent="0.2">
      <c r="Y2501" s="8"/>
    </row>
    <row r="2502" spans="25:25" x14ac:dyDescent="0.2">
      <c r="Y2502" s="8"/>
    </row>
    <row r="2503" spans="25:25" x14ac:dyDescent="0.2">
      <c r="Y2503" s="8"/>
    </row>
    <row r="2504" spans="25:25" x14ac:dyDescent="0.2">
      <c r="Y2504" s="8"/>
    </row>
    <row r="2505" spans="25:25" x14ac:dyDescent="0.2">
      <c r="Y2505" s="8"/>
    </row>
    <row r="2506" spans="25:25" x14ac:dyDescent="0.2">
      <c r="Y2506" s="8"/>
    </row>
    <row r="2507" spans="25:25" x14ac:dyDescent="0.2">
      <c r="Y2507" s="8"/>
    </row>
    <row r="2508" spans="25:25" x14ac:dyDescent="0.2">
      <c r="Y2508" s="8"/>
    </row>
    <row r="2509" spans="25:25" x14ac:dyDescent="0.2">
      <c r="Y2509" s="8"/>
    </row>
    <row r="2510" spans="25:25" x14ac:dyDescent="0.2">
      <c r="Y2510" s="8"/>
    </row>
    <row r="2511" spans="25:25" x14ac:dyDescent="0.2">
      <c r="Y2511" s="8"/>
    </row>
    <row r="2512" spans="25:25" x14ac:dyDescent="0.2">
      <c r="Y2512" s="8"/>
    </row>
    <row r="2513" spans="25:25" x14ac:dyDescent="0.2">
      <c r="Y2513" s="8"/>
    </row>
    <row r="2514" spans="25:25" x14ac:dyDescent="0.2">
      <c r="Y2514" s="8"/>
    </row>
    <row r="2515" spans="25:25" x14ac:dyDescent="0.2">
      <c r="Y2515" s="8"/>
    </row>
    <row r="2516" spans="25:25" x14ac:dyDescent="0.2">
      <c r="Y2516" s="8"/>
    </row>
    <row r="2517" spans="25:25" x14ac:dyDescent="0.2">
      <c r="Y2517" s="8"/>
    </row>
    <row r="2518" spans="25:25" x14ac:dyDescent="0.2">
      <c r="Y2518" s="8"/>
    </row>
    <row r="2519" spans="25:25" x14ac:dyDescent="0.2">
      <c r="Y2519" s="8"/>
    </row>
    <row r="2520" spans="25:25" x14ac:dyDescent="0.2">
      <c r="Y2520" s="8"/>
    </row>
    <row r="2521" spans="25:25" x14ac:dyDescent="0.2">
      <c r="Y2521" s="8"/>
    </row>
    <row r="2522" spans="25:25" x14ac:dyDescent="0.2">
      <c r="Y2522" s="8"/>
    </row>
    <row r="2523" spans="25:25" x14ac:dyDescent="0.2">
      <c r="Y2523" s="8"/>
    </row>
    <row r="2524" spans="25:25" x14ac:dyDescent="0.2">
      <c r="Y2524" s="8"/>
    </row>
    <row r="2525" spans="25:25" x14ac:dyDescent="0.2">
      <c r="Y2525" s="8"/>
    </row>
    <row r="2526" spans="25:25" x14ac:dyDescent="0.2">
      <c r="Y2526" s="8"/>
    </row>
    <row r="2527" spans="25:25" x14ac:dyDescent="0.2">
      <c r="Y2527" s="8"/>
    </row>
    <row r="2528" spans="25:25" x14ac:dyDescent="0.2">
      <c r="Y2528" s="8"/>
    </row>
    <row r="2529" spans="25:25" x14ac:dyDescent="0.2">
      <c r="Y2529" s="8"/>
    </row>
    <row r="2530" spans="25:25" x14ac:dyDescent="0.2">
      <c r="Y2530" s="8"/>
    </row>
    <row r="2531" spans="25:25" x14ac:dyDescent="0.2">
      <c r="Y2531" s="8"/>
    </row>
    <row r="2532" spans="25:25" x14ac:dyDescent="0.2">
      <c r="Y2532" s="8"/>
    </row>
    <row r="2533" spans="25:25" x14ac:dyDescent="0.2">
      <c r="Y2533" s="8"/>
    </row>
    <row r="2534" spans="25:25" x14ac:dyDescent="0.2">
      <c r="Y2534" s="8"/>
    </row>
    <row r="2535" spans="25:25" x14ac:dyDescent="0.2">
      <c r="Y2535" s="8"/>
    </row>
    <row r="2536" spans="25:25" x14ac:dyDescent="0.2">
      <c r="Y2536" s="8"/>
    </row>
    <row r="2537" spans="25:25" x14ac:dyDescent="0.2">
      <c r="Y2537" s="8"/>
    </row>
    <row r="2538" spans="25:25" x14ac:dyDescent="0.2">
      <c r="Y2538" s="8"/>
    </row>
    <row r="2539" spans="25:25" x14ac:dyDescent="0.2">
      <c r="Y2539" s="8"/>
    </row>
    <row r="2540" spans="25:25" x14ac:dyDescent="0.2">
      <c r="Y2540" s="8"/>
    </row>
    <row r="2541" spans="25:25" x14ac:dyDescent="0.2">
      <c r="Y2541" s="8"/>
    </row>
    <row r="2542" spans="25:25" x14ac:dyDescent="0.2">
      <c r="Y2542" s="8"/>
    </row>
    <row r="2543" spans="25:25" x14ac:dyDescent="0.2">
      <c r="Y2543" s="8"/>
    </row>
    <row r="2544" spans="25:25" x14ac:dyDescent="0.2">
      <c r="Y2544" s="8"/>
    </row>
    <row r="2545" spans="25:25" x14ac:dyDescent="0.2">
      <c r="Y2545" s="8"/>
    </row>
    <row r="2546" spans="25:25" x14ac:dyDescent="0.2">
      <c r="Y2546" s="8"/>
    </row>
    <row r="2547" spans="25:25" x14ac:dyDescent="0.2">
      <c r="Y2547" s="8"/>
    </row>
    <row r="2548" spans="25:25" x14ac:dyDescent="0.2">
      <c r="Y2548" s="8"/>
    </row>
    <row r="2549" spans="25:25" x14ac:dyDescent="0.2">
      <c r="Y2549" s="8"/>
    </row>
    <row r="2550" spans="25:25" x14ac:dyDescent="0.2">
      <c r="Y2550" s="8"/>
    </row>
    <row r="2551" spans="25:25" x14ac:dyDescent="0.2">
      <c r="Y2551" s="8"/>
    </row>
    <row r="2552" spans="25:25" x14ac:dyDescent="0.2">
      <c r="Y2552" s="8"/>
    </row>
    <row r="2553" spans="25:25" x14ac:dyDescent="0.2">
      <c r="Y2553" s="8"/>
    </row>
    <row r="2554" spans="25:25" x14ac:dyDescent="0.2">
      <c r="Y2554" s="8"/>
    </row>
    <row r="2555" spans="25:25" x14ac:dyDescent="0.2">
      <c r="Y2555" s="8"/>
    </row>
    <row r="2556" spans="25:25" x14ac:dyDescent="0.2">
      <c r="Y2556" s="8"/>
    </row>
    <row r="2557" spans="25:25" x14ac:dyDescent="0.2">
      <c r="Y2557" s="8"/>
    </row>
    <row r="2558" spans="25:25" x14ac:dyDescent="0.2">
      <c r="Y2558" s="8"/>
    </row>
    <row r="2559" spans="25:25" x14ac:dyDescent="0.2">
      <c r="Y2559" s="8"/>
    </row>
    <row r="2560" spans="25:25" x14ac:dyDescent="0.2">
      <c r="Y2560" s="8"/>
    </row>
    <row r="2561" spans="25:25" x14ac:dyDescent="0.2">
      <c r="Y2561" s="8"/>
    </row>
    <row r="2562" spans="25:25" x14ac:dyDescent="0.2">
      <c r="Y2562" s="8"/>
    </row>
    <row r="2563" spans="25:25" x14ac:dyDescent="0.2">
      <c r="Y2563" s="8"/>
    </row>
    <row r="2564" spans="25:25" x14ac:dyDescent="0.2">
      <c r="Y2564" s="8"/>
    </row>
    <row r="2565" spans="25:25" x14ac:dyDescent="0.2">
      <c r="Y2565" s="8"/>
    </row>
    <row r="2566" spans="25:25" x14ac:dyDescent="0.2">
      <c r="Y2566" s="8"/>
    </row>
    <row r="2567" spans="25:25" x14ac:dyDescent="0.2">
      <c r="Y2567" s="8"/>
    </row>
    <row r="2568" spans="25:25" x14ac:dyDescent="0.2">
      <c r="Y2568" s="8"/>
    </row>
    <row r="2569" spans="25:25" x14ac:dyDescent="0.2">
      <c r="Y2569" s="8"/>
    </row>
    <row r="2570" spans="25:25" x14ac:dyDescent="0.2">
      <c r="Y2570" s="8"/>
    </row>
    <row r="2571" spans="25:25" x14ac:dyDescent="0.2">
      <c r="Y2571" s="8"/>
    </row>
    <row r="2572" spans="25:25" x14ac:dyDescent="0.2">
      <c r="Y2572" s="8"/>
    </row>
    <row r="2573" spans="25:25" x14ac:dyDescent="0.2">
      <c r="Y2573" s="8"/>
    </row>
    <row r="2574" spans="25:25" x14ac:dyDescent="0.2">
      <c r="Y2574" s="8"/>
    </row>
    <row r="2575" spans="25:25" x14ac:dyDescent="0.2">
      <c r="Y2575" s="8"/>
    </row>
    <row r="2576" spans="25:25" x14ac:dyDescent="0.2">
      <c r="Y2576" s="8"/>
    </row>
    <row r="2577" spans="25:25" x14ac:dyDescent="0.2">
      <c r="Y2577" s="8"/>
    </row>
    <row r="2578" spans="25:25" x14ac:dyDescent="0.2">
      <c r="Y2578" s="8"/>
    </row>
    <row r="2579" spans="25:25" x14ac:dyDescent="0.2">
      <c r="Y2579" s="8"/>
    </row>
    <row r="2580" spans="25:25" x14ac:dyDescent="0.2">
      <c r="Y2580" s="8"/>
    </row>
    <row r="2581" spans="25:25" x14ac:dyDescent="0.2">
      <c r="Y2581" s="8"/>
    </row>
    <row r="2582" spans="25:25" x14ac:dyDescent="0.2">
      <c r="Y2582" s="8"/>
    </row>
    <row r="2583" spans="25:25" x14ac:dyDescent="0.2">
      <c r="Y2583" s="8"/>
    </row>
    <row r="2584" spans="25:25" x14ac:dyDescent="0.2">
      <c r="Y2584" s="8"/>
    </row>
    <row r="2585" spans="25:25" x14ac:dyDescent="0.2">
      <c r="Y2585" s="8"/>
    </row>
    <row r="2586" spans="25:25" x14ac:dyDescent="0.2">
      <c r="Y2586" s="8"/>
    </row>
    <row r="2587" spans="25:25" x14ac:dyDescent="0.2">
      <c r="Y2587" s="8"/>
    </row>
    <row r="2588" spans="25:25" x14ac:dyDescent="0.2">
      <c r="Y2588" s="8"/>
    </row>
    <row r="2589" spans="25:25" x14ac:dyDescent="0.2">
      <c r="Y2589" s="8"/>
    </row>
    <row r="2590" spans="25:25" x14ac:dyDescent="0.2">
      <c r="Y2590" s="8"/>
    </row>
    <row r="2591" spans="25:25" x14ac:dyDescent="0.2">
      <c r="Y2591" s="8"/>
    </row>
    <row r="2592" spans="25:25" x14ac:dyDescent="0.2">
      <c r="Y2592" s="8"/>
    </row>
    <row r="2593" spans="25:25" x14ac:dyDescent="0.2">
      <c r="Y2593" s="8"/>
    </row>
    <row r="2594" spans="25:25" x14ac:dyDescent="0.2">
      <c r="Y2594" s="8"/>
    </row>
    <row r="2595" spans="25:25" x14ac:dyDescent="0.2">
      <c r="Y2595" s="8"/>
    </row>
    <row r="2596" spans="25:25" x14ac:dyDescent="0.2">
      <c r="Y2596" s="8"/>
    </row>
    <row r="2597" spans="25:25" x14ac:dyDescent="0.2">
      <c r="Y2597" s="8"/>
    </row>
    <row r="2598" spans="25:25" x14ac:dyDescent="0.2">
      <c r="Y2598" s="8"/>
    </row>
    <row r="2599" spans="25:25" x14ac:dyDescent="0.2">
      <c r="Y2599" s="8"/>
    </row>
    <row r="2600" spans="25:25" x14ac:dyDescent="0.2">
      <c r="Y2600" s="8"/>
    </row>
    <row r="2601" spans="25:25" x14ac:dyDescent="0.2">
      <c r="Y2601" s="8"/>
    </row>
    <row r="2602" spans="25:25" x14ac:dyDescent="0.2">
      <c r="Y2602" s="8"/>
    </row>
    <row r="2603" spans="25:25" x14ac:dyDescent="0.2">
      <c r="Y2603" s="8"/>
    </row>
    <row r="2604" spans="25:25" x14ac:dyDescent="0.2">
      <c r="Y2604" s="8"/>
    </row>
    <row r="2605" spans="25:25" x14ac:dyDescent="0.2">
      <c r="Y2605" s="8"/>
    </row>
    <row r="2606" spans="25:25" x14ac:dyDescent="0.2">
      <c r="Y2606" s="8"/>
    </row>
    <row r="2607" spans="25:25" x14ac:dyDescent="0.2">
      <c r="Y2607" s="8"/>
    </row>
    <row r="2608" spans="25:25" x14ac:dyDescent="0.2">
      <c r="Y2608" s="8"/>
    </row>
    <row r="2609" spans="25:25" x14ac:dyDescent="0.2">
      <c r="Y2609" s="8"/>
    </row>
    <row r="2610" spans="25:25" x14ac:dyDescent="0.2">
      <c r="Y2610" s="8"/>
    </row>
    <row r="2611" spans="25:25" x14ac:dyDescent="0.2">
      <c r="Y2611" s="8"/>
    </row>
    <row r="2612" spans="25:25" x14ac:dyDescent="0.2">
      <c r="Y2612" s="8"/>
    </row>
    <row r="2613" spans="25:25" x14ac:dyDescent="0.2">
      <c r="Y2613" s="8"/>
    </row>
    <row r="2614" spans="25:25" x14ac:dyDescent="0.2">
      <c r="Y2614" s="8"/>
    </row>
    <row r="2615" spans="25:25" x14ac:dyDescent="0.2">
      <c r="Y2615" s="8"/>
    </row>
    <row r="2616" spans="25:25" x14ac:dyDescent="0.2">
      <c r="Y2616" s="8"/>
    </row>
    <row r="2617" spans="25:25" x14ac:dyDescent="0.2">
      <c r="Y2617" s="8"/>
    </row>
    <row r="2618" spans="25:25" x14ac:dyDescent="0.2">
      <c r="Y2618" s="8"/>
    </row>
    <row r="2619" spans="25:25" x14ac:dyDescent="0.2">
      <c r="Y2619" s="8"/>
    </row>
    <row r="2620" spans="25:25" x14ac:dyDescent="0.2">
      <c r="Y2620" s="8"/>
    </row>
    <row r="2621" spans="25:25" x14ac:dyDescent="0.2">
      <c r="Y2621" s="8"/>
    </row>
    <row r="2622" spans="25:25" x14ac:dyDescent="0.2">
      <c r="Y2622" s="8"/>
    </row>
    <row r="2623" spans="25:25" x14ac:dyDescent="0.2">
      <c r="Y2623" s="8"/>
    </row>
    <row r="2624" spans="25:25" x14ac:dyDescent="0.2">
      <c r="Y2624" s="8"/>
    </row>
    <row r="2625" spans="25:25" x14ac:dyDescent="0.2">
      <c r="Y2625" s="8"/>
    </row>
    <row r="2626" spans="25:25" x14ac:dyDescent="0.2">
      <c r="Y2626" s="8"/>
    </row>
    <row r="2627" spans="25:25" x14ac:dyDescent="0.2">
      <c r="Y2627" s="8"/>
    </row>
    <row r="2628" spans="25:25" x14ac:dyDescent="0.2">
      <c r="Y2628" s="8"/>
    </row>
    <row r="2629" spans="25:25" x14ac:dyDescent="0.2">
      <c r="Y2629" s="8"/>
    </row>
    <row r="2630" spans="25:25" x14ac:dyDescent="0.2">
      <c r="Y2630" s="8"/>
    </row>
    <row r="2631" spans="25:25" x14ac:dyDescent="0.2">
      <c r="Y2631" s="8"/>
    </row>
    <row r="2632" spans="25:25" x14ac:dyDescent="0.2">
      <c r="Y2632" s="8"/>
    </row>
    <row r="2633" spans="25:25" x14ac:dyDescent="0.2">
      <c r="Y2633" s="8"/>
    </row>
    <row r="2634" spans="25:25" x14ac:dyDescent="0.2">
      <c r="Y2634" s="8"/>
    </row>
    <row r="2635" spans="25:25" x14ac:dyDescent="0.2">
      <c r="Y2635" s="8"/>
    </row>
    <row r="2636" spans="25:25" x14ac:dyDescent="0.2">
      <c r="Y2636" s="8"/>
    </row>
    <row r="2637" spans="25:25" x14ac:dyDescent="0.2">
      <c r="Y2637" s="8"/>
    </row>
    <row r="2638" spans="25:25" x14ac:dyDescent="0.2">
      <c r="Y2638" s="8"/>
    </row>
    <row r="2639" spans="25:25" x14ac:dyDescent="0.2">
      <c r="Y2639" s="8"/>
    </row>
    <row r="2640" spans="25:25" x14ac:dyDescent="0.2">
      <c r="Y2640" s="8"/>
    </row>
    <row r="2641" spans="25:25" x14ac:dyDescent="0.2">
      <c r="Y2641" s="8"/>
    </row>
    <row r="2642" spans="25:25" x14ac:dyDescent="0.2">
      <c r="Y2642" s="8"/>
    </row>
    <row r="2643" spans="25:25" x14ac:dyDescent="0.2">
      <c r="Y2643" s="8"/>
    </row>
    <row r="2644" spans="25:25" x14ac:dyDescent="0.2">
      <c r="Y2644" s="8"/>
    </row>
    <row r="2645" spans="25:25" x14ac:dyDescent="0.2">
      <c r="Y2645" s="8"/>
    </row>
    <row r="2646" spans="25:25" x14ac:dyDescent="0.2">
      <c r="Y2646" s="8"/>
    </row>
    <row r="2647" spans="25:25" x14ac:dyDescent="0.2">
      <c r="Y2647" s="8"/>
    </row>
    <row r="2648" spans="25:25" x14ac:dyDescent="0.2">
      <c r="Y2648" s="8"/>
    </row>
    <row r="2649" spans="25:25" x14ac:dyDescent="0.2">
      <c r="Y2649" s="8"/>
    </row>
    <row r="2650" spans="25:25" x14ac:dyDescent="0.2">
      <c r="Y2650" s="8"/>
    </row>
    <row r="2651" spans="25:25" x14ac:dyDescent="0.2">
      <c r="Y2651" s="8"/>
    </row>
    <row r="2652" spans="25:25" x14ac:dyDescent="0.2">
      <c r="Y2652" s="8"/>
    </row>
    <row r="2653" spans="25:25" x14ac:dyDescent="0.2">
      <c r="Y2653" s="8"/>
    </row>
    <row r="2654" spans="25:25" x14ac:dyDescent="0.2">
      <c r="Y2654" s="8"/>
    </row>
    <row r="2655" spans="25:25" x14ac:dyDescent="0.2">
      <c r="Y2655" s="8"/>
    </row>
    <row r="2656" spans="25:25" x14ac:dyDescent="0.2">
      <c r="Y2656" s="8"/>
    </row>
    <row r="2657" spans="25:25" x14ac:dyDescent="0.2">
      <c r="Y2657" s="8"/>
    </row>
    <row r="2658" spans="25:25" x14ac:dyDescent="0.2">
      <c r="Y2658" s="8"/>
    </row>
    <row r="2659" spans="25:25" x14ac:dyDescent="0.2">
      <c r="Y2659" s="8"/>
    </row>
    <row r="2660" spans="25:25" x14ac:dyDescent="0.2">
      <c r="Y2660" s="8"/>
    </row>
    <row r="2661" spans="25:25" x14ac:dyDescent="0.2">
      <c r="Y2661" s="8"/>
    </row>
    <row r="2662" spans="25:25" x14ac:dyDescent="0.2">
      <c r="Y2662" s="8"/>
    </row>
    <row r="2663" spans="25:25" x14ac:dyDescent="0.2">
      <c r="Y2663" s="8"/>
    </row>
    <row r="2664" spans="25:25" x14ac:dyDescent="0.2">
      <c r="Y2664" s="8"/>
    </row>
    <row r="2665" spans="25:25" x14ac:dyDescent="0.2">
      <c r="Y2665" s="8"/>
    </row>
    <row r="2666" spans="25:25" x14ac:dyDescent="0.2">
      <c r="Y2666" s="8"/>
    </row>
    <row r="2667" spans="25:25" x14ac:dyDescent="0.2">
      <c r="Y2667" s="8"/>
    </row>
    <row r="2668" spans="25:25" x14ac:dyDescent="0.2">
      <c r="Y2668" s="8"/>
    </row>
    <row r="2669" spans="25:25" x14ac:dyDescent="0.2">
      <c r="Y2669" s="8"/>
    </row>
    <row r="2670" spans="25:25" x14ac:dyDescent="0.2">
      <c r="Y2670" s="8"/>
    </row>
    <row r="2671" spans="25:25" x14ac:dyDescent="0.2">
      <c r="Y2671" s="8"/>
    </row>
    <row r="2672" spans="25:25" x14ac:dyDescent="0.2">
      <c r="Y2672" s="8"/>
    </row>
    <row r="2673" spans="25:25" x14ac:dyDescent="0.2">
      <c r="Y2673" s="8"/>
    </row>
    <row r="2674" spans="25:25" x14ac:dyDescent="0.2">
      <c r="Y2674" s="8"/>
    </row>
    <row r="2675" spans="25:25" x14ac:dyDescent="0.2">
      <c r="Y2675" s="8"/>
    </row>
    <row r="2676" spans="25:25" x14ac:dyDescent="0.2">
      <c r="Y2676" s="8"/>
    </row>
    <row r="2677" spans="25:25" x14ac:dyDescent="0.2">
      <c r="Y2677" s="8"/>
    </row>
    <row r="2678" spans="25:25" x14ac:dyDescent="0.2">
      <c r="Y2678" s="8"/>
    </row>
    <row r="2679" spans="25:25" x14ac:dyDescent="0.2">
      <c r="Y2679" s="8"/>
    </row>
    <row r="2680" spans="25:25" x14ac:dyDescent="0.2">
      <c r="Y2680" s="8"/>
    </row>
    <row r="2681" spans="25:25" x14ac:dyDescent="0.2">
      <c r="Y2681" s="8"/>
    </row>
    <row r="2682" spans="25:25" x14ac:dyDescent="0.2">
      <c r="Y2682" s="8"/>
    </row>
    <row r="2683" spans="25:25" x14ac:dyDescent="0.2">
      <c r="Y2683" s="8"/>
    </row>
    <row r="2684" spans="25:25" x14ac:dyDescent="0.2">
      <c r="Y2684" s="8"/>
    </row>
    <row r="2685" spans="25:25" x14ac:dyDescent="0.2">
      <c r="Y2685" s="8"/>
    </row>
    <row r="2686" spans="25:25" x14ac:dyDescent="0.2">
      <c r="Y2686" s="8"/>
    </row>
    <row r="2687" spans="25:25" x14ac:dyDescent="0.2">
      <c r="Y2687" s="8"/>
    </row>
    <row r="2688" spans="25:25" x14ac:dyDescent="0.2">
      <c r="Y2688" s="8"/>
    </row>
    <row r="2689" spans="25:25" x14ac:dyDescent="0.2">
      <c r="Y2689" s="8"/>
    </row>
    <row r="2690" spans="25:25" x14ac:dyDescent="0.2">
      <c r="Y2690" s="8"/>
    </row>
    <row r="2691" spans="25:25" x14ac:dyDescent="0.2">
      <c r="Y2691" s="8"/>
    </row>
    <row r="2692" spans="25:25" x14ac:dyDescent="0.2">
      <c r="Y2692" s="8"/>
    </row>
    <row r="2693" spans="25:25" x14ac:dyDescent="0.2">
      <c r="Y2693" s="8"/>
    </row>
    <row r="2694" spans="25:25" x14ac:dyDescent="0.2">
      <c r="Y2694" s="8"/>
    </row>
    <row r="2695" spans="25:25" x14ac:dyDescent="0.2">
      <c r="Y2695" s="8"/>
    </row>
    <row r="2696" spans="25:25" x14ac:dyDescent="0.2">
      <c r="Y2696" s="8"/>
    </row>
    <row r="2697" spans="25:25" x14ac:dyDescent="0.2">
      <c r="Y2697" s="8"/>
    </row>
    <row r="2698" spans="25:25" x14ac:dyDescent="0.2">
      <c r="Y2698" s="8"/>
    </row>
    <row r="2699" spans="25:25" x14ac:dyDescent="0.2">
      <c r="Y2699" s="8"/>
    </row>
    <row r="2700" spans="25:25" x14ac:dyDescent="0.2">
      <c r="Y2700" s="8"/>
    </row>
    <row r="2701" spans="25:25" x14ac:dyDescent="0.2">
      <c r="Y2701" s="8"/>
    </row>
    <row r="2702" spans="25:25" x14ac:dyDescent="0.2">
      <c r="Y2702" s="8"/>
    </row>
    <row r="2703" spans="25:25" x14ac:dyDescent="0.2">
      <c r="Y2703" s="8"/>
    </row>
    <row r="2704" spans="25:25" x14ac:dyDescent="0.2">
      <c r="Y2704" s="8"/>
    </row>
    <row r="2705" spans="25:25" x14ac:dyDescent="0.2">
      <c r="Y2705" s="8"/>
    </row>
    <row r="2706" spans="25:25" x14ac:dyDescent="0.2">
      <c r="Y2706" s="8"/>
    </row>
    <row r="2707" spans="25:25" x14ac:dyDescent="0.2">
      <c r="Y2707" s="8"/>
    </row>
    <row r="2708" spans="25:25" x14ac:dyDescent="0.2">
      <c r="Y2708" s="8"/>
    </row>
    <row r="2709" spans="25:25" x14ac:dyDescent="0.2">
      <c r="Y2709" s="8"/>
    </row>
    <row r="2710" spans="25:25" x14ac:dyDescent="0.2">
      <c r="Y2710" s="8"/>
    </row>
    <row r="2711" spans="25:25" x14ac:dyDescent="0.2">
      <c r="Y2711" s="8"/>
    </row>
    <row r="2712" spans="25:25" x14ac:dyDescent="0.2">
      <c r="Y2712" s="8"/>
    </row>
    <row r="2713" spans="25:25" x14ac:dyDescent="0.2">
      <c r="Y2713" s="8"/>
    </row>
    <row r="2714" spans="25:25" x14ac:dyDescent="0.2">
      <c r="Y2714" s="8"/>
    </row>
    <row r="2715" spans="25:25" x14ac:dyDescent="0.2">
      <c r="Y2715" s="8"/>
    </row>
    <row r="2716" spans="25:25" x14ac:dyDescent="0.2">
      <c r="Y2716" s="8"/>
    </row>
    <row r="2717" spans="25:25" x14ac:dyDescent="0.2">
      <c r="Y2717" s="8"/>
    </row>
    <row r="2718" spans="25:25" x14ac:dyDescent="0.2">
      <c r="Y2718" s="8"/>
    </row>
    <row r="2719" spans="25:25" x14ac:dyDescent="0.2">
      <c r="Y2719" s="8"/>
    </row>
    <row r="2720" spans="25:25" x14ac:dyDescent="0.2">
      <c r="Y2720" s="8"/>
    </row>
    <row r="2721" spans="25:25" x14ac:dyDescent="0.2">
      <c r="Y2721" s="8"/>
    </row>
    <row r="2722" spans="25:25" x14ac:dyDescent="0.2">
      <c r="Y2722" s="8"/>
    </row>
    <row r="2723" spans="25:25" x14ac:dyDescent="0.2">
      <c r="Y2723" s="8"/>
    </row>
    <row r="2724" spans="25:25" x14ac:dyDescent="0.2">
      <c r="Y2724" s="8"/>
    </row>
    <row r="2725" spans="25:25" x14ac:dyDescent="0.2">
      <c r="Y2725" s="8"/>
    </row>
    <row r="2726" spans="25:25" x14ac:dyDescent="0.2">
      <c r="Y2726" s="8"/>
    </row>
    <row r="2727" spans="25:25" x14ac:dyDescent="0.2">
      <c r="Y2727" s="8"/>
    </row>
    <row r="2728" spans="25:25" x14ac:dyDescent="0.2">
      <c r="Y2728" s="8"/>
    </row>
    <row r="2729" spans="25:25" x14ac:dyDescent="0.2">
      <c r="Y2729" s="8"/>
    </row>
    <row r="2730" spans="25:25" x14ac:dyDescent="0.2">
      <c r="Y2730" s="8"/>
    </row>
    <row r="2731" spans="25:25" x14ac:dyDescent="0.2">
      <c r="Y2731" s="8"/>
    </row>
    <row r="2732" spans="25:25" x14ac:dyDescent="0.2">
      <c r="Y2732" s="8"/>
    </row>
    <row r="2733" spans="25:25" x14ac:dyDescent="0.2">
      <c r="Y2733" s="8"/>
    </row>
    <row r="2734" spans="25:25" x14ac:dyDescent="0.2">
      <c r="Y2734" s="8"/>
    </row>
    <row r="2735" spans="25:25" x14ac:dyDescent="0.2">
      <c r="Y2735" s="8"/>
    </row>
    <row r="2736" spans="25:25" x14ac:dyDescent="0.2">
      <c r="Y2736" s="8"/>
    </row>
    <row r="2737" spans="25:25" x14ac:dyDescent="0.2">
      <c r="Y2737" s="8"/>
    </row>
    <row r="2738" spans="25:25" x14ac:dyDescent="0.2">
      <c r="Y2738" s="8"/>
    </row>
    <row r="2739" spans="25:25" x14ac:dyDescent="0.2">
      <c r="Y2739" s="8"/>
    </row>
    <row r="2740" spans="25:25" x14ac:dyDescent="0.2">
      <c r="Y2740" s="8"/>
    </row>
    <row r="2741" spans="25:25" x14ac:dyDescent="0.2">
      <c r="Y2741" s="8"/>
    </row>
    <row r="2742" spans="25:25" x14ac:dyDescent="0.2">
      <c r="Y2742" s="8"/>
    </row>
    <row r="2743" spans="25:25" x14ac:dyDescent="0.2">
      <c r="Y2743" s="8"/>
    </row>
    <row r="2744" spans="25:25" x14ac:dyDescent="0.2">
      <c r="Y2744" s="8"/>
    </row>
    <row r="2745" spans="25:25" x14ac:dyDescent="0.2">
      <c r="Y2745" s="8"/>
    </row>
    <row r="2746" spans="25:25" x14ac:dyDescent="0.2">
      <c r="Y2746" s="8"/>
    </row>
    <row r="2747" spans="25:25" x14ac:dyDescent="0.2">
      <c r="Y2747" s="8"/>
    </row>
    <row r="2748" spans="25:25" x14ac:dyDescent="0.2">
      <c r="Y2748" s="8"/>
    </row>
    <row r="2749" spans="25:25" x14ac:dyDescent="0.2">
      <c r="Y2749" s="8"/>
    </row>
    <row r="2750" spans="25:25" x14ac:dyDescent="0.2">
      <c r="Y2750" s="8"/>
    </row>
    <row r="2751" spans="25:25" x14ac:dyDescent="0.2">
      <c r="Y2751" s="8"/>
    </row>
    <row r="2752" spans="25:25" x14ac:dyDescent="0.2">
      <c r="Y2752" s="8"/>
    </row>
    <row r="2753" spans="25:25" x14ac:dyDescent="0.2">
      <c r="Y2753" s="8"/>
    </row>
    <row r="2754" spans="25:25" x14ac:dyDescent="0.2">
      <c r="Y2754" s="8"/>
    </row>
    <row r="2755" spans="25:25" x14ac:dyDescent="0.2">
      <c r="Y2755" s="8"/>
    </row>
    <row r="2756" spans="25:25" x14ac:dyDescent="0.2">
      <c r="Y2756" s="8"/>
    </row>
    <row r="2757" spans="25:25" x14ac:dyDescent="0.2">
      <c r="Y2757" s="8"/>
    </row>
    <row r="2758" spans="25:25" x14ac:dyDescent="0.2">
      <c r="Y2758" s="8"/>
    </row>
    <row r="2759" spans="25:25" x14ac:dyDescent="0.2">
      <c r="Y2759" s="8"/>
    </row>
    <row r="2760" spans="25:25" x14ac:dyDescent="0.2">
      <c r="Y2760" s="8"/>
    </row>
    <row r="2761" spans="25:25" x14ac:dyDescent="0.2">
      <c r="Y2761" s="8"/>
    </row>
    <row r="2762" spans="25:25" x14ac:dyDescent="0.2">
      <c r="Y2762" s="8"/>
    </row>
    <row r="2763" spans="25:25" x14ac:dyDescent="0.2">
      <c r="Y2763" s="8"/>
    </row>
    <row r="2764" spans="25:25" x14ac:dyDescent="0.2">
      <c r="Y2764" s="8"/>
    </row>
    <row r="2765" spans="25:25" x14ac:dyDescent="0.2">
      <c r="Y2765" s="8"/>
    </row>
    <row r="2766" spans="25:25" x14ac:dyDescent="0.2">
      <c r="Y2766" s="8"/>
    </row>
    <row r="2767" spans="25:25" x14ac:dyDescent="0.2">
      <c r="Y2767" s="8"/>
    </row>
    <row r="2768" spans="25:25" x14ac:dyDescent="0.2">
      <c r="Y2768" s="8"/>
    </row>
    <row r="2769" spans="25:25" x14ac:dyDescent="0.2">
      <c r="Y2769" s="8"/>
    </row>
    <row r="2770" spans="25:25" x14ac:dyDescent="0.2">
      <c r="Y2770" s="8"/>
    </row>
    <row r="2771" spans="25:25" x14ac:dyDescent="0.2">
      <c r="Y2771" s="8"/>
    </row>
    <row r="2772" spans="25:25" x14ac:dyDescent="0.2">
      <c r="Y2772" s="8"/>
    </row>
    <row r="2773" spans="25:25" x14ac:dyDescent="0.2">
      <c r="Y2773" s="8"/>
    </row>
    <row r="2774" spans="25:25" x14ac:dyDescent="0.2">
      <c r="Y2774" s="8"/>
    </row>
    <row r="2775" spans="25:25" x14ac:dyDescent="0.2">
      <c r="Y2775" s="8"/>
    </row>
    <row r="2776" spans="25:25" x14ac:dyDescent="0.2">
      <c r="Y2776" s="8"/>
    </row>
    <row r="2777" spans="25:25" x14ac:dyDescent="0.2">
      <c r="Y2777" s="8"/>
    </row>
    <row r="2778" spans="25:25" x14ac:dyDescent="0.2">
      <c r="Y2778" s="8"/>
    </row>
    <row r="2779" spans="25:25" x14ac:dyDescent="0.2">
      <c r="Y2779" s="8"/>
    </row>
    <row r="2780" spans="25:25" x14ac:dyDescent="0.2">
      <c r="Y2780" s="8"/>
    </row>
    <row r="2781" spans="25:25" x14ac:dyDescent="0.2">
      <c r="Y2781" s="8"/>
    </row>
    <row r="2782" spans="25:25" x14ac:dyDescent="0.2">
      <c r="Y2782" s="8"/>
    </row>
    <row r="2783" spans="25:25" x14ac:dyDescent="0.2">
      <c r="Y2783" s="8"/>
    </row>
    <row r="2784" spans="25:25" x14ac:dyDescent="0.2">
      <c r="Y2784" s="8"/>
    </row>
    <row r="2785" spans="25:25" x14ac:dyDescent="0.2">
      <c r="Y2785" s="8"/>
    </row>
    <row r="2786" spans="25:25" x14ac:dyDescent="0.2">
      <c r="Y2786" s="8"/>
    </row>
    <row r="2787" spans="25:25" x14ac:dyDescent="0.2">
      <c r="Y2787" s="8"/>
    </row>
    <row r="2788" spans="25:25" x14ac:dyDescent="0.2">
      <c r="Y2788" s="8"/>
    </row>
    <row r="2789" spans="25:25" x14ac:dyDescent="0.2">
      <c r="Y2789" s="8"/>
    </row>
    <row r="2790" spans="25:25" x14ac:dyDescent="0.2">
      <c r="Y2790" s="8"/>
    </row>
    <row r="2791" spans="25:25" x14ac:dyDescent="0.2">
      <c r="Y2791" s="8"/>
    </row>
    <row r="2792" spans="25:25" x14ac:dyDescent="0.2">
      <c r="Y2792" s="8"/>
    </row>
    <row r="2793" spans="25:25" x14ac:dyDescent="0.2">
      <c r="Y2793" s="8"/>
    </row>
    <row r="2794" spans="25:25" x14ac:dyDescent="0.2">
      <c r="Y2794" s="8"/>
    </row>
    <row r="2795" spans="25:25" x14ac:dyDescent="0.2">
      <c r="Y2795" s="8"/>
    </row>
    <row r="2796" spans="25:25" x14ac:dyDescent="0.2">
      <c r="Y2796" s="8"/>
    </row>
  </sheetData>
  <mergeCells count="1">
    <mergeCell ref="A1217:E1217"/>
  </mergeCells>
  <phoneticPr fontId="0" type="noConversion"/>
  <printOptions horizontalCentered="1"/>
  <pageMargins left="0" right="0" top="0.65" bottom="0.25" header="0.25" footer="0"/>
  <pageSetup firstPageNumber="31" pageOrder="overThenDown" orientation="landscape" useFirstPageNumber="1" r:id="rId1"/>
  <headerFooter alignWithMargins="0">
    <oddFooter>&amp;C&amp;"Arial,Bold"&amp;8&amp;P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N2250"/>
  <sheetViews>
    <sheetView topLeftCell="A680" zoomScaleNormal="100" zoomScaleSheetLayoutView="100" workbookViewId="0">
      <selection activeCell="B716" sqref="B716"/>
    </sheetView>
  </sheetViews>
  <sheetFormatPr defaultRowHeight="12.75" x14ac:dyDescent="0.2"/>
  <cols>
    <col min="1" max="1" width="24.28515625" customWidth="1"/>
    <col min="2" max="6" width="7.42578125" customWidth="1"/>
    <col min="7" max="7" width="8" customWidth="1"/>
    <col min="8" max="9" width="0.5703125" customWidth="1"/>
    <col min="10" max="10" width="7.42578125" customWidth="1"/>
    <col min="11" max="16" width="7.28515625" customWidth="1"/>
  </cols>
  <sheetData>
    <row r="1" spans="1:10" ht="150" customHeight="1" x14ac:dyDescent="0.2">
      <c r="A1" s="20" t="s">
        <v>224</v>
      </c>
      <c r="B1" s="1" t="s">
        <v>437</v>
      </c>
      <c r="C1" s="1" t="s">
        <v>438</v>
      </c>
      <c r="D1" s="1" t="s">
        <v>439</v>
      </c>
      <c r="E1" s="1" t="s">
        <v>440</v>
      </c>
      <c r="F1" s="1" t="s">
        <v>247</v>
      </c>
      <c r="G1" s="46" t="s">
        <v>575</v>
      </c>
      <c r="H1" s="59"/>
      <c r="I1" s="33"/>
      <c r="J1" s="61" t="s">
        <v>41</v>
      </c>
    </row>
    <row r="2" spans="1:10" s="4" customFormat="1" ht="11.85" customHeight="1" x14ac:dyDescent="0.2">
      <c r="A2" s="2">
        <v>2008</v>
      </c>
      <c r="B2" s="3" t="s">
        <v>268</v>
      </c>
      <c r="C2" s="3" t="s">
        <v>269</v>
      </c>
      <c r="D2" s="3" t="s">
        <v>270</v>
      </c>
      <c r="E2" s="3" t="s">
        <v>271</v>
      </c>
      <c r="F2" s="3" t="s">
        <v>272</v>
      </c>
      <c r="G2" s="3"/>
      <c r="H2" s="3"/>
      <c r="I2" s="3"/>
    </row>
    <row r="3" spans="1:10" ht="3.95" customHeight="1" x14ac:dyDescent="0.2"/>
    <row r="4" spans="1:10" ht="15.75" x14ac:dyDescent="0.25">
      <c r="A4" s="5" t="s">
        <v>47</v>
      </c>
    </row>
    <row r="5" spans="1:10" ht="15.75" x14ac:dyDescent="0.25">
      <c r="A5" s="6" t="s">
        <v>48</v>
      </c>
    </row>
    <row r="6" spans="1:10" x14ac:dyDescent="0.2">
      <c r="A6" s="7" t="s">
        <v>50</v>
      </c>
      <c r="B6" s="39">
        <v>364</v>
      </c>
      <c r="C6" s="39">
        <v>45</v>
      </c>
      <c r="D6" s="39">
        <v>10</v>
      </c>
      <c r="E6" s="39">
        <v>11</v>
      </c>
      <c r="F6" s="39">
        <v>34</v>
      </c>
      <c r="G6" s="8">
        <f>J6-SUM(B6:F6)</f>
        <v>117</v>
      </c>
      <c r="H6" s="8">
        <f>'President-VicePres'!W7</f>
        <v>6</v>
      </c>
      <c r="I6" s="8">
        <f>'President-VicePres'!X7</f>
        <v>575</v>
      </c>
      <c r="J6" s="8">
        <f>SUM(H6:I6)</f>
        <v>581</v>
      </c>
    </row>
    <row r="7" spans="1:10" x14ac:dyDescent="0.2">
      <c r="A7" s="7" t="s">
        <v>51</v>
      </c>
      <c r="B7" s="39">
        <v>199</v>
      </c>
      <c r="C7" s="39">
        <v>41</v>
      </c>
      <c r="D7" s="39">
        <v>9</v>
      </c>
      <c r="E7" s="39">
        <v>8</v>
      </c>
      <c r="F7" s="39">
        <v>12</v>
      </c>
      <c r="G7" s="8">
        <f t="shared" ref="G7:G33" si="0">J7-SUM(B7:F7)</f>
        <v>80</v>
      </c>
      <c r="H7" s="8">
        <f>'President-VicePres'!W8</f>
        <v>2</v>
      </c>
      <c r="I7" s="8">
        <f>'President-VicePres'!X8</f>
        <v>347</v>
      </c>
      <c r="J7" s="8">
        <f t="shared" ref="J7:J33" si="1">SUM(H7:I7)</f>
        <v>349</v>
      </c>
    </row>
    <row r="8" spans="1:10" x14ac:dyDescent="0.2">
      <c r="A8" s="7" t="s">
        <v>52</v>
      </c>
      <c r="B8" s="39">
        <v>363</v>
      </c>
      <c r="C8" s="39">
        <v>47</v>
      </c>
      <c r="D8" s="39">
        <v>4</v>
      </c>
      <c r="E8" s="39">
        <v>5</v>
      </c>
      <c r="F8" s="39">
        <v>26</v>
      </c>
      <c r="G8" s="8">
        <f t="shared" si="0"/>
        <v>83</v>
      </c>
      <c r="H8" s="8">
        <f>'President-VicePres'!W9</f>
        <v>5</v>
      </c>
      <c r="I8" s="8">
        <f>'President-VicePres'!X9</f>
        <v>523</v>
      </c>
      <c r="J8" s="8">
        <f t="shared" si="1"/>
        <v>528</v>
      </c>
    </row>
    <row r="9" spans="1:10" x14ac:dyDescent="0.2">
      <c r="A9" s="7" t="s">
        <v>54</v>
      </c>
      <c r="B9" s="39">
        <v>373</v>
      </c>
      <c r="C9" s="39">
        <v>54</v>
      </c>
      <c r="D9" s="39">
        <v>7</v>
      </c>
      <c r="E9" s="39">
        <v>13</v>
      </c>
      <c r="F9" s="39">
        <v>37</v>
      </c>
      <c r="G9" s="8">
        <f t="shared" si="0"/>
        <v>69</v>
      </c>
      <c r="H9" s="8">
        <f>'President-VicePres'!W11</f>
        <v>6</v>
      </c>
      <c r="I9" s="8">
        <f>'President-VicePres'!X11</f>
        <v>547</v>
      </c>
      <c r="J9" s="8">
        <f t="shared" si="1"/>
        <v>553</v>
      </c>
    </row>
    <row r="10" spans="1:10" x14ac:dyDescent="0.2">
      <c r="A10" s="7" t="s">
        <v>55</v>
      </c>
      <c r="B10" s="39">
        <v>186</v>
      </c>
      <c r="C10" s="39">
        <v>27</v>
      </c>
      <c r="D10" s="39">
        <v>2</v>
      </c>
      <c r="E10" s="39">
        <v>9</v>
      </c>
      <c r="F10" s="39">
        <v>13</v>
      </c>
      <c r="G10" s="8">
        <f t="shared" si="0"/>
        <v>64</v>
      </c>
      <c r="H10" s="8">
        <f>'President-VicePres'!W12</f>
        <v>2</v>
      </c>
      <c r="I10" s="8">
        <f>'President-VicePres'!X12</f>
        <v>299</v>
      </c>
      <c r="J10" s="8">
        <f t="shared" si="1"/>
        <v>301</v>
      </c>
    </row>
    <row r="11" spans="1:10" x14ac:dyDescent="0.2">
      <c r="A11" s="7" t="s">
        <v>56</v>
      </c>
      <c r="B11" s="39">
        <v>355</v>
      </c>
      <c r="C11" s="39">
        <v>100</v>
      </c>
      <c r="D11" s="39">
        <v>5</v>
      </c>
      <c r="E11" s="39">
        <v>5</v>
      </c>
      <c r="F11" s="39">
        <v>16</v>
      </c>
      <c r="G11" s="8">
        <f t="shared" si="0"/>
        <v>85</v>
      </c>
      <c r="H11" s="8">
        <f>'President-VicePres'!W13</f>
        <v>4</v>
      </c>
      <c r="I11" s="8">
        <f>'President-VicePres'!X13</f>
        <v>562</v>
      </c>
      <c r="J11" s="8">
        <f t="shared" si="1"/>
        <v>566</v>
      </c>
    </row>
    <row r="12" spans="1:10" x14ac:dyDescent="0.2">
      <c r="A12" s="7" t="s">
        <v>57</v>
      </c>
      <c r="B12" s="39">
        <v>226</v>
      </c>
      <c r="C12" s="39">
        <v>51</v>
      </c>
      <c r="D12" s="39">
        <v>5</v>
      </c>
      <c r="E12" s="39">
        <v>1</v>
      </c>
      <c r="F12" s="39">
        <v>24</v>
      </c>
      <c r="G12" s="8">
        <f t="shared" si="0"/>
        <v>42</v>
      </c>
      <c r="H12" s="8">
        <f>'President-VicePres'!W14</f>
        <v>4</v>
      </c>
      <c r="I12" s="8">
        <f>'President-VicePres'!X14</f>
        <v>345</v>
      </c>
      <c r="J12" s="8">
        <f t="shared" si="1"/>
        <v>349</v>
      </c>
    </row>
    <row r="13" spans="1:10" x14ac:dyDescent="0.2">
      <c r="A13" s="7" t="s">
        <v>58</v>
      </c>
      <c r="B13" s="39">
        <v>285</v>
      </c>
      <c r="C13" s="39">
        <v>26</v>
      </c>
      <c r="D13" s="39">
        <v>6</v>
      </c>
      <c r="E13" s="39">
        <v>4</v>
      </c>
      <c r="F13" s="39">
        <v>25</v>
      </c>
      <c r="G13" s="8">
        <f t="shared" si="0"/>
        <v>44</v>
      </c>
      <c r="H13" s="8">
        <f>'President-VicePres'!W15</f>
        <v>6</v>
      </c>
      <c r="I13" s="8">
        <f>'President-VicePres'!X15</f>
        <v>384</v>
      </c>
      <c r="J13" s="8">
        <f t="shared" si="1"/>
        <v>390</v>
      </c>
    </row>
    <row r="14" spans="1:10" x14ac:dyDescent="0.2">
      <c r="A14" s="7" t="s">
        <v>60</v>
      </c>
      <c r="B14" s="39">
        <v>393</v>
      </c>
      <c r="C14" s="39">
        <v>31</v>
      </c>
      <c r="D14" s="39">
        <v>5</v>
      </c>
      <c r="E14" s="39">
        <v>5</v>
      </c>
      <c r="F14" s="39">
        <v>30</v>
      </c>
      <c r="G14" s="8">
        <f t="shared" si="0"/>
        <v>71</v>
      </c>
      <c r="H14" s="8">
        <f>'President-VicePres'!W17</f>
        <v>8</v>
      </c>
      <c r="I14" s="8">
        <f>'President-VicePres'!X17</f>
        <v>527</v>
      </c>
      <c r="J14" s="8">
        <f t="shared" si="1"/>
        <v>535</v>
      </c>
    </row>
    <row r="15" spans="1:10" x14ac:dyDescent="0.2">
      <c r="A15" s="7" t="s">
        <v>61</v>
      </c>
      <c r="B15" s="39">
        <v>256</v>
      </c>
      <c r="C15" s="39">
        <v>19</v>
      </c>
      <c r="D15" s="39">
        <v>2</v>
      </c>
      <c r="E15" s="39">
        <v>2</v>
      </c>
      <c r="F15" s="39">
        <v>30</v>
      </c>
      <c r="G15" s="8">
        <f t="shared" si="0"/>
        <v>39</v>
      </c>
      <c r="H15" s="8">
        <f>'President-VicePres'!W18</f>
        <v>2</v>
      </c>
      <c r="I15" s="8">
        <f>'President-VicePres'!X18</f>
        <v>346</v>
      </c>
      <c r="J15" s="8">
        <f t="shared" si="1"/>
        <v>348</v>
      </c>
    </row>
    <row r="16" spans="1:10" x14ac:dyDescent="0.2">
      <c r="A16" s="7" t="s">
        <v>63</v>
      </c>
      <c r="B16" s="39">
        <v>379</v>
      </c>
      <c r="C16" s="39">
        <v>40</v>
      </c>
      <c r="D16" s="39">
        <v>8</v>
      </c>
      <c r="E16" s="39">
        <v>2</v>
      </c>
      <c r="F16" s="39">
        <v>43</v>
      </c>
      <c r="G16" s="8">
        <f t="shared" si="0"/>
        <v>61</v>
      </c>
      <c r="H16" s="8">
        <f>'President-VicePres'!W20</f>
        <v>15</v>
      </c>
      <c r="I16" s="8">
        <f>'President-VicePres'!X20</f>
        <v>518</v>
      </c>
      <c r="J16" s="8">
        <f t="shared" si="1"/>
        <v>533</v>
      </c>
    </row>
    <row r="17" spans="1:10" x14ac:dyDescent="0.2">
      <c r="A17" s="7" t="s">
        <v>64</v>
      </c>
      <c r="B17" s="39">
        <v>201</v>
      </c>
      <c r="C17" s="39">
        <v>36</v>
      </c>
      <c r="D17" s="39">
        <v>8</v>
      </c>
      <c r="E17" s="39">
        <v>7</v>
      </c>
      <c r="F17" s="39">
        <v>24</v>
      </c>
      <c r="G17" s="8">
        <f t="shared" si="0"/>
        <v>43</v>
      </c>
      <c r="H17" s="8">
        <f>'President-VicePres'!W21</f>
        <v>2</v>
      </c>
      <c r="I17" s="8">
        <f>'President-VicePres'!X21</f>
        <v>317</v>
      </c>
      <c r="J17" s="8">
        <f t="shared" si="1"/>
        <v>319</v>
      </c>
    </row>
    <row r="18" spans="1:10" x14ac:dyDescent="0.2">
      <c r="A18" s="7" t="s">
        <v>66</v>
      </c>
      <c r="B18" s="39">
        <v>120</v>
      </c>
      <c r="C18" s="39">
        <v>15</v>
      </c>
      <c r="D18" s="39">
        <v>3</v>
      </c>
      <c r="E18" s="39">
        <v>2</v>
      </c>
      <c r="F18" s="39">
        <v>7</v>
      </c>
      <c r="G18" s="8">
        <f t="shared" si="0"/>
        <v>76</v>
      </c>
      <c r="H18" s="8">
        <f>'President-VicePres'!W23</f>
        <v>0</v>
      </c>
      <c r="I18" s="8">
        <f>'President-VicePres'!X23</f>
        <v>223</v>
      </c>
      <c r="J18" s="8">
        <f t="shared" si="1"/>
        <v>223</v>
      </c>
    </row>
    <row r="19" spans="1:10" x14ac:dyDescent="0.2">
      <c r="A19" s="7" t="s">
        <v>67</v>
      </c>
      <c r="B19" s="39">
        <v>428</v>
      </c>
      <c r="C19" s="39">
        <v>88</v>
      </c>
      <c r="D19" s="39">
        <v>6</v>
      </c>
      <c r="E19" s="39">
        <v>4</v>
      </c>
      <c r="F19" s="39">
        <v>34</v>
      </c>
      <c r="G19" s="8">
        <f t="shared" si="0"/>
        <v>64</v>
      </c>
      <c r="H19" s="8">
        <f>'President-VicePres'!W24</f>
        <v>5</v>
      </c>
      <c r="I19" s="8">
        <f>'President-VicePres'!X24</f>
        <v>619</v>
      </c>
      <c r="J19" s="8">
        <f t="shared" si="1"/>
        <v>624</v>
      </c>
    </row>
    <row r="20" spans="1:10" x14ac:dyDescent="0.2">
      <c r="A20" s="7" t="s">
        <v>68</v>
      </c>
      <c r="B20" s="39">
        <v>294</v>
      </c>
      <c r="C20" s="39">
        <v>42</v>
      </c>
      <c r="D20" s="39">
        <v>7</v>
      </c>
      <c r="E20" s="39">
        <v>4</v>
      </c>
      <c r="F20" s="39">
        <v>22</v>
      </c>
      <c r="G20" s="8">
        <f t="shared" si="0"/>
        <v>68</v>
      </c>
      <c r="H20" s="8">
        <f>'President-VicePres'!W25</f>
        <v>4</v>
      </c>
      <c r="I20" s="8">
        <f>'President-VicePres'!X25</f>
        <v>433</v>
      </c>
      <c r="J20" s="8">
        <f t="shared" si="1"/>
        <v>437</v>
      </c>
    </row>
    <row r="21" spans="1:10" x14ac:dyDescent="0.2">
      <c r="A21" s="7" t="s">
        <v>69</v>
      </c>
      <c r="B21" s="39">
        <v>259</v>
      </c>
      <c r="C21" s="39">
        <v>45</v>
      </c>
      <c r="D21" s="39">
        <v>4</v>
      </c>
      <c r="E21" s="39">
        <v>5</v>
      </c>
      <c r="F21" s="39">
        <v>15</v>
      </c>
      <c r="G21" s="8">
        <f t="shared" si="0"/>
        <v>85</v>
      </c>
      <c r="H21" s="8">
        <f>'President-VicePres'!W26</f>
        <v>5</v>
      </c>
      <c r="I21" s="8">
        <f>'President-VicePres'!X26</f>
        <v>408</v>
      </c>
      <c r="J21" s="8">
        <f t="shared" si="1"/>
        <v>413</v>
      </c>
    </row>
    <row r="22" spans="1:10" x14ac:dyDescent="0.2">
      <c r="A22" s="7" t="s">
        <v>70</v>
      </c>
      <c r="B22" s="39">
        <v>237</v>
      </c>
      <c r="C22" s="39">
        <v>27</v>
      </c>
      <c r="D22" s="39">
        <v>4</v>
      </c>
      <c r="E22" s="39">
        <v>6</v>
      </c>
      <c r="F22" s="39">
        <v>25</v>
      </c>
      <c r="G22" s="8">
        <f t="shared" si="0"/>
        <v>31</v>
      </c>
      <c r="H22" s="8">
        <f>'President-VicePres'!W27</f>
        <v>3</v>
      </c>
      <c r="I22" s="8">
        <f>'President-VicePres'!X27</f>
        <v>327</v>
      </c>
      <c r="J22" s="8">
        <f t="shared" si="1"/>
        <v>330</v>
      </c>
    </row>
    <row r="23" spans="1:10" x14ac:dyDescent="0.2">
      <c r="A23" s="7" t="s">
        <v>71</v>
      </c>
      <c r="B23" s="39">
        <v>217</v>
      </c>
      <c r="C23" s="39">
        <v>38</v>
      </c>
      <c r="D23" s="39">
        <v>0</v>
      </c>
      <c r="E23" s="39">
        <v>4</v>
      </c>
      <c r="F23" s="39">
        <v>28</v>
      </c>
      <c r="G23" s="8">
        <f t="shared" si="0"/>
        <v>49</v>
      </c>
      <c r="H23" s="8">
        <f>'President-VicePres'!W28</f>
        <v>0</v>
      </c>
      <c r="I23" s="8">
        <f>'President-VicePres'!X28</f>
        <v>336</v>
      </c>
      <c r="J23" s="8">
        <f t="shared" si="1"/>
        <v>336</v>
      </c>
    </row>
    <row r="24" spans="1:10" x14ac:dyDescent="0.2">
      <c r="A24" s="7" t="s">
        <v>72</v>
      </c>
      <c r="B24" s="39">
        <v>282</v>
      </c>
      <c r="C24" s="39">
        <v>33</v>
      </c>
      <c r="D24" s="39">
        <v>6</v>
      </c>
      <c r="E24" s="39">
        <v>6</v>
      </c>
      <c r="F24" s="39">
        <v>36</v>
      </c>
      <c r="G24" s="8">
        <f t="shared" si="0"/>
        <v>66</v>
      </c>
      <c r="H24" s="8">
        <f>'President-VicePres'!W29</f>
        <v>5</v>
      </c>
      <c r="I24" s="8">
        <f>'President-VicePres'!X29</f>
        <v>424</v>
      </c>
      <c r="J24" s="8">
        <f t="shared" si="1"/>
        <v>429</v>
      </c>
    </row>
    <row r="25" spans="1:10" x14ac:dyDescent="0.2">
      <c r="A25" s="7" t="s">
        <v>73</v>
      </c>
      <c r="B25" s="39">
        <v>307</v>
      </c>
      <c r="C25" s="39">
        <v>47</v>
      </c>
      <c r="D25" s="39">
        <v>4</v>
      </c>
      <c r="E25" s="39">
        <v>4</v>
      </c>
      <c r="F25" s="39">
        <v>30</v>
      </c>
      <c r="G25" s="8">
        <f t="shared" si="0"/>
        <v>56</v>
      </c>
      <c r="H25" s="8">
        <f>'President-VicePres'!W30</f>
        <v>4</v>
      </c>
      <c r="I25" s="8">
        <f>'President-VicePres'!X30</f>
        <v>444</v>
      </c>
      <c r="J25" s="8">
        <f t="shared" si="1"/>
        <v>448</v>
      </c>
    </row>
    <row r="26" spans="1:10" x14ac:dyDescent="0.2">
      <c r="A26" s="7" t="s">
        <v>74</v>
      </c>
      <c r="B26" s="39">
        <v>421</v>
      </c>
      <c r="C26" s="39">
        <v>70</v>
      </c>
      <c r="D26" s="39">
        <v>6</v>
      </c>
      <c r="E26" s="39">
        <v>11</v>
      </c>
      <c r="F26" s="39">
        <v>40</v>
      </c>
      <c r="G26" s="8">
        <f t="shared" si="0"/>
        <v>74</v>
      </c>
      <c r="H26" s="8">
        <f>'President-VicePres'!W31</f>
        <v>4</v>
      </c>
      <c r="I26" s="8">
        <f>'President-VicePres'!X31</f>
        <v>618</v>
      </c>
      <c r="J26" s="8">
        <f t="shared" si="1"/>
        <v>622</v>
      </c>
    </row>
    <row r="27" spans="1:10" x14ac:dyDescent="0.2">
      <c r="A27" s="7" t="s">
        <v>75</v>
      </c>
      <c r="B27" s="39">
        <v>401</v>
      </c>
      <c r="C27" s="39">
        <v>41</v>
      </c>
      <c r="D27" s="39">
        <v>6</v>
      </c>
      <c r="E27" s="39">
        <v>11</v>
      </c>
      <c r="F27" s="39">
        <v>33</v>
      </c>
      <c r="G27" s="8">
        <f t="shared" si="0"/>
        <v>115</v>
      </c>
      <c r="H27" s="8">
        <f>'President-VicePres'!W32</f>
        <v>5</v>
      </c>
      <c r="I27" s="8">
        <f>'President-VicePres'!X32</f>
        <v>602</v>
      </c>
      <c r="J27" s="8">
        <f t="shared" si="1"/>
        <v>607</v>
      </c>
    </row>
    <row r="28" spans="1:10" x14ac:dyDescent="0.2">
      <c r="A28" s="7" t="s">
        <v>77</v>
      </c>
      <c r="B28" s="39">
        <v>431</v>
      </c>
      <c r="C28" s="39">
        <v>54</v>
      </c>
      <c r="D28" s="39">
        <v>7</v>
      </c>
      <c r="E28" s="39">
        <v>8</v>
      </c>
      <c r="F28" s="39">
        <v>59</v>
      </c>
      <c r="G28" s="8">
        <f t="shared" si="0"/>
        <v>47</v>
      </c>
      <c r="H28" s="8">
        <f>'President-VicePres'!$W$37</f>
        <v>10</v>
      </c>
      <c r="I28" s="8">
        <f>'President-VicePres'!$X$37</f>
        <v>596</v>
      </c>
      <c r="J28" s="8">
        <f t="shared" si="1"/>
        <v>606</v>
      </c>
    </row>
    <row r="29" spans="1:10" x14ac:dyDescent="0.2">
      <c r="A29" s="7" t="s">
        <v>79</v>
      </c>
      <c r="B29" s="39">
        <v>231</v>
      </c>
      <c r="C29" s="39">
        <v>25</v>
      </c>
      <c r="D29" s="39">
        <v>2</v>
      </c>
      <c r="E29" s="39">
        <v>4</v>
      </c>
      <c r="F29" s="39">
        <v>22</v>
      </c>
      <c r="G29" s="8">
        <f t="shared" si="0"/>
        <v>53</v>
      </c>
      <c r="H29" s="8">
        <f>'President-VicePres'!W39</f>
        <v>4</v>
      </c>
      <c r="I29" s="8">
        <f>'President-VicePres'!X39</f>
        <v>333</v>
      </c>
      <c r="J29" s="8">
        <f t="shared" si="1"/>
        <v>337</v>
      </c>
    </row>
    <row r="30" spans="1:10" x14ac:dyDescent="0.2">
      <c r="A30" s="7" t="s">
        <v>80</v>
      </c>
      <c r="B30" s="39">
        <v>301</v>
      </c>
      <c r="C30" s="39">
        <v>48</v>
      </c>
      <c r="D30" s="39">
        <v>5</v>
      </c>
      <c r="E30" s="39">
        <v>3</v>
      </c>
      <c r="F30" s="39">
        <v>27</v>
      </c>
      <c r="G30" s="8">
        <f t="shared" si="0"/>
        <v>63</v>
      </c>
      <c r="H30" s="8">
        <f>'President-VicePres'!W40</f>
        <v>3</v>
      </c>
      <c r="I30" s="8">
        <f>'President-VicePres'!X40</f>
        <v>444</v>
      </c>
      <c r="J30" s="8">
        <f t="shared" si="1"/>
        <v>447</v>
      </c>
    </row>
    <row r="31" spans="1:10" x14ac:dyDescent="0.2">
      <c r="A31" s="7" t="s">
        <v>81</v>
      </c>
      <c r="B31" s="39">
        <v>340</v>
      </c>
      <c r="C31" s="39">
        <v>32</v>
      </c>
      <c r="D31" s="39">
        <v>7</v>
      </c>
      <c r="E31" s="39">
        <v>9</v>
      </c>
      <c r="F31" s="39">
        <v>21</v>
      </c>
      <c r="G31" s="8">
        <f t="shared" si="0"/>
        <v>101</v>
      </c>
      <c r="H31" s="8">
        <f>'President-VicePres'!W41</f>
        <v>0</v>
      </c>
      <c r="I31" s="8">
        <f>'President-VicePres'!X41</f>
        <v>510</v>
      </c>
      <c r="J31" s="8">
        <f t="shared" si="1"/>
        <v>510</v>
      </c>
    </row>
    <row r="32" spans="1:10" x14ac:dyDescent="0.2">
      <c r="A32" s="7" t="s">
        <v>82</v>
      </c>
      <c r="B32" s="39">
        <v>240</v>
      </c>
      <c r="C32" s="39">
        <v>58</v>
      </c>
      <c r="D32" s="39">
        <v>3</v>
      </c>
      <c r="E32" s="39">
        <v>5</v>
      </c>
      <c r="F32" s="39">
        <v>20</v>
      </c>
      <c r="G32" s="8">
        <f t="shared" si="0"/>
        <v>39</v>
      </c>
      <c r="H32" s="8">
        <f>'President-VicePres'!W42</f>
        <v>7</v>
      </c>
      <c r="I32" s="8">
        <f>'President-VicePres'!X42</f>
        <v>358</v>
      </c>
      <c r="J32" s="8">
        <f t="shared" si="1"/>
        <v>365</v>
      </c>
    </row>
    <row r="33" spans="1:14" x14ac:dyDescent="0.2">
      <c r="A33" s="7" t="s">
        <v>87</v>
      </c>
      <c r="B33" s="39">
        <v>383</v>
      </c>
      <c r="C33" s="39">
        <v>56</v>
      </c>
      <c r="D33" s="39">
        <v>7</v>
      </c>
      <c r="E33" s="39">
        <v>13</v>
      </c>
      <c r="F33" s="39">
        <v>37</v>
      </c>
      <c r="G33" s="8">
        <f t="shared" si="0"/>
        <v>102</v>
      </c>
      <c r="H33" s="8">
        <f>'President-VicePres'!$W$47</f>
        <v>9</v>
      </c>
      <c r="I33" s="8">
        <f>'President-VicePres'!$X$47</f>
        <v>589</v>
      </c>
      <c r="J33" s="8">
        <f t="shared" si="1"/>
        <v>598</v>
      </c>
    </row>
    <row r="34" spans="1:14" x14ac:dyDescent="0.2">
      <c r="A34" s="9" t="s">
        <v>41</v>
      </c>
      <c r="B34" s="24">
        <f t="shared" ref="B34:J34" si="2">SUM(B6:B33)</f>
        <v>8472</v>
      </c>
      <c r="C34" s="24">
        <f t="shared" si="2"/>
        <v>1236</v>
      </c>
      <c r="D34" s="24">
        <f t="shared" si="2"/>
        <v>148</v>
      </c>
      <c r="E34" s="24">
        <f t="shared" si="2"/>
        <v>171</v>
      </c>
      <c r="F34" s="24">
        <f t="shared" si="2"/>
        <v>770</v>
      </c>
      <c r="G34" s="48">
        <f t="shared" si="2"/>
        <v>1887</v>
      </c>
      <c r="H34" s="50">
        <f t="shared" si="2"/>
        <v>130</v>
      </c>
      <c r="I34" s="49">
        <f t="shared" si="2"/>
        <v>12554</v>
      </c>
      <c r="J34" s="24">
        <f t="shared" si="2"/>
        <v>12684</v>
      </c>
      <c r="K34" s="11"/>
      <c r="L34" s="11"/>
      <c r="M34" s="11"/>
      <c r="N34" s="11"/>
    </row>
    <row r="35" spans="1:14" x14ac:dyDescent="0.2">
      <c r="A35" s="9"/>
      <c r="B35" s="25"/>
      <c r="C35" s="25"/>
      <c r="D35" s="25"/>
      <c r="E35" s="25"/>
      <c r="F35" s="25"/>
      <c r="G35" s="25"/>
      <c r="H35" s="25"/>
      <c r="I35" s="25"/>
      <c r="J35" s="25"/>
      <c r="K35" s="11"/>
      <c r="L35" s="11"/>
      <c r="M35" s="11"/>
      <c r="N35" s="11"/>
    </row>
    <row r="36" spans="1:14" ht="15.75" customHeight="1" x14ac:dyDescent="0.25">
      <c r="A36" s="6" t="s">
        <v>94</v>
      </c>
      <c r="B36" s="8"/>
      <c r="C36" s="8"/>
      <c r="D36" s="8"/>
      <c r="E36" s="8"/>
      <c r="F36" s="8"/>
      <c r="G36" s="8"/>
      <c r="H36" s="8"/>
      <c r="I36" s="8"/>
      <c r="J36" s="8"/>
    </row>
    <row r="37" spans="1:14" ht="12.75" customHeight="1" x14ac:dyDescent="0.2">
      <c r="A37" s="7" t="s">
        <v>53</v>
      </c>
      <c r="B37" s="39">
        <v>161</v>
      </c>
      <c r="C37" s="39">
        <v>24</v>
      </c>
      <c r="D37" s="39">
        <v>5</v>
      </c>
      <c r="E37" s="39">
        <v>3</v>
      </c>
      <c r="F37" s="39">
        <v>7</v>
      </c>
      <c r="G37" s="8">
        <f t="shared" ref="G37:G47" si="3">J37-SUM(B37:F37)</f>
        <v>10</v>
      </c>
      <c r="H37" s="8">
        <f>'President-VicePres'!$W$54</f>
        <v>3</v>
      </c>
      <c r="I37" s="8">
        <f>'President-VicePres'!$X$54</f>
        <v>207</v>
      </c>
      <c r="J37" s="8">
        <f t="shared" ref="J37:J56" si="4">SUM(H37:I37)</f>
        <v>210</v>
      </c>
    </row>
    <row r="38" spans="1:14" ht="12.75" customHeight="1" x14ac:dyDescent="0.2">
      <c r="A38" s="7" t="s">
        <v>55</v>
      </c>
      <c r="B38" s="39">
        <v>225</v>
      </c>
      <c r="C38" s="39">
        <v>22</v>
      </c>
      <c r="D38" s="39">
        <v>4</v>
      </c>
      <c r="E38" s="39">
        <v>3</v>
      </c>
      <c r="F38" s="39">
        <v>26</v>
      </c>
      <c r="G38" s="8">
        <f t="shared" si="3"/>
        <v>40</v>
      </c>
      <c r="H38" s="8">
        <f>'President-VicePres'!W56</f>
        <v>6</v>
      </c>
      <c r="I38" s="8">
        <f>'President-VicePres'!X56</f>
        <v>314</v>
      </c>
      <c r="J38" s="8">
        <f t="shared" si="4"/>
        <v>320</v>
      </c>
    </row>
    <row r="39" spans="1:14" ht="12.75" customHeight="1" x14ac:dyDescent="0.2">
      <c r="A39" s="7" t="s">
        <v>56</v>
      </c>
      <c r="B39" s="39">
        <v>272</v>
      </c>
      <c r="C39" s="39">
        <v>22</v>
      </c>
      <c r="D39" s="39">
        <v>2</v>
      </c>
      <c r="E39" s="39">
        <v>6</v>
      </c>
      <c r="F39" s="39">
        <v>4</v>
      </c>
      <c r="G39" s="8">
        <f t="shared" si="3"/>
        <v>103</v>
      </c>
      <c r="H39" s="8">
        <f>'President-VicePres'!W57</f>
        <v>1</v>
      </c>
      <c r="I39" s="8">
        <f>'President-VicePres'!X57</f>
        <v>408</v>
      </c>
      <c r="J39" s="8">
        <f t="shared" si="4"/>
        <v>409</v>
      </c>
    </row>
    <row r="40" spans="1:14" ht="12.75" customHeight="1" x14ac:dyDescent="0.2">
      <c r="A40" s="7" t="s">
        <v>57</v>
      </c>
      <c r="B40" s="39">
        <v>221</v>
      </c>
      <c r="C40" s="39">
        <v>21</v>
      </c>
      <c r="D40" s="39">
        <v>2</v>
      </c>
      <c r="E40" s="39">
        <v>4</v>
      </c>
      <c r="F40" s="39">
        <v>15</v>
      </c>
      <c r="G40" s="8">
        <f t="shared" si="3"/>
        <v>64</v>
      </c>
      <c r="H40" s="8">
        <f>'President-VicePres'!W58</f>
        <v>2</v>
      </c>
      <c r="I40" s="8">
        <f>'President-VicePres'!X58</f>
        <v>325</v>
      </c>
      <c r="J40" s="8">
        <f t="shared" si="4"/>
        <v>327</v>
      </c>
    </row>
    <row r="41" spans="1:14" ht="12.75" customHeight="1" x14ac:dyDescent="0.2">
      <c r="A41" s="7" t="s">
        <v>58</v>
      </c>
      <c r="B41" s="39">
        <v>0</v>
      </c>
      <c r="C41" s="39">
        <v>0</v>
      </c>
      <c r="D41" s="39">
        <v>0</v>
      </c>
      <c r="E41" s="39">
        <v>0</v>
      </c>
      <c r="F41" s="39">
        <v>0</v>
      </c>
      <c r="G41" s="8">
        <f t="shared" si="3"/>
        <v>0</v>
      </c>
      <c r="H41" s="8">
        <f>'President-VicePres'!W59</f>
        <v>0</v>
      </c>
      <c r="I41" s="8">
        <f>'President-VicePres'!X59</f>
        <v>0</v>
      </c>
      <c r="J41" s="8">
        <f t="shared" si="4"/>
        <v>0</v>
      </c>
    </row>
    <row r="42" spans="1:14" ht="12.75" customHeight="1" x14ac:dyDescent="0.2">
      <c r="A42" s="7" t="s">
        <v>59</v>
      </c>
      <c r="B42" s="39">
        <v>195</v>
      </c>
      <c r="C42" s="39">
        <v>22</v>
      </c>
      <c r="D42" s="39">
        <v>3</v>
      </c>
      <c r="E42" s="39">
        <v>6</v>
      </c>
      <c r="F42" s="39">
        <v>17</v>
      </c>
      <c r="G42" s="8">
        <f t="shared" si="3"/>
        <v>54</v>
      </c>
      <c r="H42" s="8">
        <f>'President-VicePres'!W60</f>
        <v>2</v>
      </c>
      <c r="I42" s="8">
        <f>'President-VicePres'!X60</f>
        <v>295</v>
      </c>
      <c r="J42" s="8">
        <f t="shared" si="4"/>
        <v>297</v>
      </c>
    </row>
    <row r="43" spans="1:14" ht="12.75" customHeight="1" x14ac:dyDescent="0.2">
      <c r="A43" s="7" t="s">
        <v>61</v>
      </c>
      <c r="B43" s="39">
        <v>308</v>
      </c>
      <c r="C43" s="39">
        <v>22</v>
      </c>
      <c r="D43" s="39">
        <v>4</v>
      </c>
      <c r="E43" s="39">
        <v>4</v>
      </c>
      <c r="F43" s="39">
        <v>16</v>
      </c>
      <c r="G43" s="8">
        <f t="shared" si="3"/>
        <v>112</v>
      </c>
      <c r="H43" s="8">
        <f>'President-VicePres'!$W$62</f>
        <v>2</v>
      </c>
      <c r="I43" s="8">
        <f>'President-VicePres'!$X$62</f>
        <v>464</v>
      </c>
      <c r="J43" s="8">
        <f t="shared" si="4"/>
        <v>466</v>
      </c>
    </row>
    <row r="44" spans="1:14" x14ac:dyDescent="0.2">
      <c r="A44" s="7" t="s">
        <v>65</v>
      </c>
      <c r="B44" s="39">
        <v>144</v>
      </c>
      <c r="C44" s="39">
        <v>8</v>
      </c>
      <c r="D44" s="39">
        <v>3</v>
      </c>
      <c r="E44" s="39">
        <v>1</v>
      </c>
      <c r="F44" s="39">
        <v>7</v>
      </c>
      <c r="G44" s="8">
        <f t="shared" si="3"/>
        <v>66</v>
      </c>
      <c r="H44" s="8">
        <f>'President-VicePres'!$W$68</f>
        <v>3</v>
      </c>
      <c r="I44" s="8">
        <f>'President-VicePres'!$X$68</f>
        <v>226</v>
      </c>
      <c r="J44" s="8">
        <f t="shared" si="4"/>
        <v>229</v>
      </c>
    </row>
    <row r="45" spans="1:14" x14ac:dyDescent="0.2">
      <c r="A45" s="7" t="s">
        <v>70</v>
      </c>
      <c r="B45" s="39">
        <v>123</v>
      </c>
      <c r="C45" s="39">
        <v>9</v>
      </c>
      <c r="D45" s="39">
        <v>4</v>
      </c>
      <c r="E45" s="39">
        <v>2</v>
      </c>
      <c r="F45" s="39">
        <v>12</v>
      </c>
      <c r="G45" s="8">
        <f t="shared" si="3"/>
        <v>23</v>
      </c>
      <c r="H45" s="8">
        <f>'President-VicePres'!$W$73</f>
        <v>1</v>
      </c>
      <c r="I45" s="8">
        <f>'President-VicePres'!$X$73</f>
        <v>172</v>
      </c>
      <c r="J45" s="8">
        <f t="shared" si="4"/>
        <v>173</v>
      </c>
    </row>
    <row r="46" spans="1:14" x14ac:dyDescent="0.2">
      <c r="A46" s="7" t="s">
        <v>74</v>
      </c>
      <c r="B46" s="39">
        <v>2</v>
      </c>
      <c r="C46" s="39">
        <v>0</v>
      </c>
      <c r="D46" s="39">
        <v>1</v>
      </c>
      <c r="E46" s="39">
        <v>0</v>
      </c>
      <c r="F46" s="39">
        <v>1</v>
      </c>
      <c r="G46" s="8">
        <f t="shared" si="3"/>
        <v>0</v>
      </c>
      <c r="H46" s="8">
        <f>'President-VicePres'!$W$77</f>
        <v>0</v>
      </c>
      <c r="I46" s="8">
        <f>'President-VicePres'!$X$77</f>
        <v>4</v>
      </c>
      <c r="J46" s="8">
        <f t="shared" si="4"/>
        <v>4</v>
      </c>
    </row>
    <row r="47" spans="1:14" x14ac:dyDescent="0.2">
      <c r="A47" s="7" t="s">
        <v>76</v>
      </c>
      <c r="B47" s="39">
        <v>56</v>
      </c>
      <c r="C47" s="39">
        <v>6</v>
      </c>
      <c r="D47" s="39">
        <v>1</v>
      </c>
      <c r="E47" s="39">
        <v>0</v>
      </c>
      <c r="F47" s="39">
        <v>4</v>
      </c>
      <c r="G47" s="8">
        <f t="shared" si="3"/>
        <v>9</v>
      </c>
      <c r="H47" s="8">
        <f>'President-VicePres'!$W$79</f>
        <v>1</v>
      </c>
      <c r="I47" s="8">
        <f>'President-VicePres'!$X$79</f>
        <v>75</v>
      </c>
      <c r="J47" s="8">
        <f t="shared" si="4"/>
        <v>76</v>
      </c>
    </row>
    <row r="48" spans="1:14" x14ac:dyDescent="0.2">
      <c r="A48" s="7"/>
      <c r="B48" s="8"/>
      <c r="C48" s="8"/>
      <c r="D48" s="8"/>
      <c r="E48" s="8"/>
      <c r="F48" s="8"/>
      <c r="G48" s="8"/>
      <c r="H48" s="8"/>
      <c r="I48" s="8"/>
      <c r="J48" s="8"/>
    </row>
    <row r="49" spans="1:14" x14ac:dyDescent="0.2">
      <c r="A49" s="7"/>
      <c r="B49" s="8"/>
      <c r="C49" s="8"/>
      <c r="D49" s="8"/>
      <c r="E49" s="8"/>
      <c r="F49" s="8"/>
      <c r="G49" s="8"/>
      <c r="H49" s="8"/>
      <c r="I49" s="8"/>
      <c r="J49" s="8"/>
    </row>
    <row r="50" spans="1:14" ht="12.6" customHeight="1" x14ac:dyDescent="0.2">
      <c r="A50" s="22" t="s">
        <v>18</v>
      </c>
      <c r="B50" s="8"/>
      <c r="C50" s="8"/>
      <c r="D50" s="8"/>
      <c r="E50" s="8"/>
      <c r="F50" s="8"/>
      <c r="G50" s="8"/>
      <c r="H50" s="8"/>
      <c r="I50" s="8"/>
      <c r="J50" s="8"/>
    </row>
    <row r="51" spans="1:14" ht="12.6" customHeight="1" x14ac:dyDescent="0.2">
      <c r="A51" s="7" t="s">
        <v>77</v>
      </c>
      <c r="B51" s="39">
        <v>17</v>
      </c>
      <c r="C51" s="39">
        <v>2</v>
      </c>
      <c r="D51" s="39">
        <v>0</v>
      </c>
      <c r="E51" s="39">
        <v>2</v>
      </c>
      <c r="F51" s="39">
        <v>0</v>
      </c>
      <c r="G51" s="8">
        <f t="shared" ref="G51:G56" si="5">J51-SUM(B51:F51)</f>
        <v>10</v>
      </c>
      <c r="H51" s="8">
        <f>'President-VicePres'!$W$80</f>
        <v>0</v>
      </c>
      <c r="I51" s="8">
        <f>'President-VicePres'!$X$80</f>
        <v>31</v>
      </c>
      <c r="J51" s="8">
        <f t="shared" si="4"/>
        <v>31</v>
      </c>
    </row>
    <row r="52" spans="1:14" ht="12.6" customHeight="1" x14ac:dyDescent="0.2">
      <c r="A52" s="7" t="s">
        <v>80</v>
      </c>
      <c r="B52" s="39">
        <v>177</v>
      </c>
      <c r="C52" s="39">
        <v>21</v>
      </c>
      <c r="D52" s="39">
        <v>2</v>
      </c>
      <c r="E52" s="39">
        <v>5</v>
      </c>
      <c r="F52" s="39">
        <v>27</v>
      </c>
      <c r="G52" s="8">
        <f t="shared" si="5"/>
        <v>38</v>
      </c>
      <c r="H52" s="8">
        <f>'President-VicePres'!$W$83</f>
        <v>6</v>
      </c>
      <c r="I52" s="8">
        <f>'President-VicePres'!$X$83</f>
        <v>264</v>
      </c>
      <c r="J52" s="8">
        <f t="shared" si="4"/>
        <v>270</v>
      </c>
    </row>
    <row r="53" spans="1:14" ht="12.6" customHeight="1" x14ac:dyDescent="0.2">
      <c r="A53" s="7" t="s">
        <v>83</v>
      </c>
      <c r="B53" s="39">
        <v>227</v>
      </c>
      <c r="C53" s="39">
        <v>23</v>
      </c>
      <c r="D53" s="39">
        <v>0</v>
      </c>
      <c r="E53" s="39">
        <v>6</v>
      </c>
      <c r="F53" s="39">
        <v>19</v>
      </c>
      <c r="G53" s="8">
        <f t="shared" si="5"/>
        <v>76</v>
      </c>
      <c r="H53" s="8">
        <f>'President-VicePres'!$W$86</f>
        <v>8</v>
      </c>
      <c r="I53" s="8">
        <f>'President-VicePres'!$X$86</f>
        <v>343</v>
      </c>
      <c r="J53" s="8">
        <f t="shared" si="4"/>
        <v>351</v>
      </c>
    </row>
    <row r="54" spans="1:14" ht="12.6" customHeight="1" x14ac:dyDescent="0.2">
      <c r="A54" s="7" t="s">
        <v>85</v>
      </c>
      <c r="B54" s="39">
        <v>11</v>
      </c>
      <c r="C54" s="39">
        <v>0</v>
      </c>
      <c r="D54" s="39">
        <v>0</v>
      </c>
      <c r="E54" s="39">
        <v>0</v>
      </c>
      <c r="F54" s="39">
        <v>0</v>
      </c>
      <c r="G54" s="8">
        <f t="shared" si="5"/>
        <v>3</v>
      </c>
      <c r="H54" s="8">
        <f>'President-VicePres'!W88</f>
        <v>0</v>
      </c>
      <c r="I54" s="8">
        <f>'President-VicePres'!X88</f>
        <v>14</v>
      </c>
      <c r="J54" s="8">
        <f t="shared" si="4"/>
        <v>14</v>
      </c>
    </row>
    <row r="55" spans="1:14" ht="12.6" customHeight="1" x14ac:dyDescent="0.2">
      <c r="A55" s="7" t="s">
        <v>86</v>
      </c>
      <c r="B55" s="39">
        <v>197</v>
      </c>
      <c r="C55" s="39">
        <v>18</v>
      </c>
      <c r="D55" s="39">
        <v>2</v>
      </c>
      <c r="E55" s="39">
        <v>4</v>
      </c>
      <c r="F55" s="39">
        <v>32</v>
      </c>
      <c r="G55" s="8">
        <f t="shared" si="5"/>
        <v>40</v>
      </c>
      <c r="H55" s="8">
        <f>'President-VicePres'!W89</f>
        <v>1</v>
      </c>
      <c r="I55" s="8">
        <f>'President-VicePres'!X89</f>
        <v>292</v>
      </c>
      <c r="J55" s="8">
        <f t="shared" si="4"/>
        <v>293</v>
      </c>
    </row>
    <row r="56" spans="1:14" ht="12.6" customHeight="1" x14ac:dyDescent="0.2">
      <c r="A56" s="7" t="s">
        <v>89</v>
      </c>
      <c r="B56" s="39">
        <v>132</v>
      </c>
      <c r="C56" s="39">
        <v>7</v>
      </c>
      <c r="D56" s="39">
        <v>1</v>
      </c>
      <c r="E56" s="39">
        <v>6</v>
      </c>
      <c r="F56" s="39">
        <v>15</v>
      </c>
      <c r="G56" s="8">
        <f t="shared" si="5"/>
        <v>45</v>
      </c>
      <c r="H56" s="8">
        <f>'President-VicePres'!$W$92</f>
        <v>1</v>
      </c>
      <c r="I56" s="8">
        <f>'President-VicePres'!$X$92</f>
        <v>205</v>
      </c>
      <c r="J56" s="8">
        <f t="shared" si="4"/>
        <v>206</v>
      </c>
    </row>
    <row r="57" spans="1:14" ht="12.6" customHeight="1" x14ac:dyDescent="0.2">
      <c r="A57" s="9" t="s">
        <v>41</v>
      </c>
      <c r="B57" s="24">
        <f t="shared" ref="B57:J57" si="6">SUM(B37:B56)</f>
        <v>2468</v>
      </c>
      <c r="C57" s="24">
        <f t="shared" si="6"/>
        <v>227</v>
      </c>
      <c r="D57" s="24">
        <f t="shared" si="6"/>
        <v>34</v>
      </c>
      <c r="E57" s="24">
        <f t="shared" si="6"/>
        <v>52</v>
      </c>
      <c r="F57" s="24">
        <f t="shared" si="6"/>
        <v>202</v>
      </c>
      <c r="G57" s="48">
        <f t="shared" si="6"/>
        <v>693</v>
      </c>
      <c r="H57" s="50">
        <f t="shared" si="6"/>
        <v>37</v>
      </c>
      <c r="I57" s="49">
        <f t="shared" si="6"/>
        <v>3639</v>
      </c>
      <c r="J57" s="24">
        <f t="shared" si="6"/>
        <v>3676</v>
      </c>
      <c r="K57" s="11"/>
      <c r="L57" s="11"/>
      <c r="M57" s="11"/>
      <c r="N57" s="11"/>
    </row>
    <row r="58" spans="1:14" ht="8.1" customHeight="1" x14ac:dyDescent="0.2">
      <c r="A58" s="9"/>
      <c r="B58" s="21"/>
      <c r="C58" s="21"/>
      <c r="D58" s="21"/>
      <c r="E58" s="21"/>
      <c r="F58" s="21"/>
      <c r="G58" s="21"/>
      <c r="H58" s="21"/>
      <c r="I58" s="21"/>
      <c r="J58" s="21"/>
      <c r="K58" s="11"/>
      <c r="L58" s="11"/>
      <c r="M58" s="11"/>
      <c r="N58" s="11"/>
    </row>
    <row r="59" spans="1:14" ht="15.75" x14ac:dyDescent="0.25">
      <c r="A59" s="6" t="s">
        <v>95</v>
      </c>
      <c r="B59" s="8"/>
      <c r="C59" s="8"/>
      <c r="D59" s="8"/>
      <c r="E59" s="8"/>
      <c r="F59" s="8"/>
      <c r="G59" s="8"/>
      <c r="H59" s="8"/>
      <c r="I59" s="8"/>
      <c r="J59" s="8"/>
    </row>
    <row r="60" spans="1:14" ht="12.6" customHeight="1" x14ac:dyDescent="0.2">
      <c r="A60" s="7" t="s">
        <v>49</v>
      </c>
      <c r="B60" s="39">
        <v>28</v>
      </c>
      <c r="C60" s="39">
        <v>5</v>
      </c>
      <c r="D60" s="39">
        <v>0</v>
      </c>
      <c r="E60" s="39">
        <v>0</v>
      </c>
      <c r="F60" s="39">
        <v>6</v>
      </c>
      <c r="G60" s="8">
        <f t="shared" ref="G60:G78" si="7">J60-SUM(B60:F60)</f>
        <v>3</v>
      </c>
      <c r="H60" s="8">
        <f>'President-VicePres'!$W$98</f>
        <v>0</v>
      </c>
      <c r="I60" s="8">
        <f>'President-VicePres'!$X$98</f>
        <v>42</v>
      </c>
      <c r="J60" s="8">
        <f t="shared" ref="J60:J78" si="8">SUM(H60:I60)</f>
        <v>42</v>
      </c>
    </row>
    <row r="61" spans="1:14" ht="12.6" customHeight="1" x14ac:dyDescent="0.2">
      <c r="A61" s="7" t="s">
        <v>53</v>
      </c>
      <c r="B61" s="39">
        <v>5</v>
      </c>
      <c r="C61" s="39">
        <v>4</v>
      </c>
      <c r="D61" s="39">
        <v>0</v>
      </c>
      <c r="E61" s="39">
        <v>0</v>
      </c>
      <c r="F61" s="39">
        <v>0</v>
      </c>
      <c r="G61" s="8">
        <f t="shared" si="7"/>
        <v>3</v>
      </c>
      <c r="H61" s="8">
        <f>'President-VicePres'!$W$102</f>
        <v>0</v>
      </c>
      <c r="I61" s="8">
        <f>'President-VicePres'!$X$102</f>
        <v>12</v>
      </c>
      <c r="J61" s="8">
        <f t="shared" si="8"/>
        <v>12</v>
      </c>
    </row>
    <row r="62" spans="1:14" ht="12.6" customHeight="1" x14ac:dyDescent="0.2">
      <c r="A62" s="7" t="s">
        <v>56</v>
      </c>
      <c r="B62" s="39">
        <v>57</v>
      </c>
      <c r="C62" s="39">
        <v>7</v>
      </c>
      <c r="D62" s="39">
        <v>1</v>
      </c>
      <c r="E62" s="39">
        <v>1</v>
      </c>
      <c r="F62" s="39">
        <v>8</v>
      </c>
      <c r="G62" s="8">
        <f t="shared" si="7"/>
        <v>11</v>
      </c>
      <c r="H62" s="8">
        <f>'President-VicePres'!$W$105</f>
        <v>0</v>
      </c>
      <c r="I62" s="8">
        <f>'President-VicePres'!$X$105</f>
        <v>85</v>
      </c>
      <c r="J62" s="8">
        <f t="shared" si="8"/>
        <v>85</v>
      </c>
    </row>
    <row r="63" spans="1:14" ht="12.6" customHeight="1" x14ac:dyDescent="0.2">
      <c r="A63" s="7" t="s">
        <v>59</v>
      </c>
      <c r="B63" s="39">
        <v>91</v>
      </c>
      <c r="C63" s="39">
        <v>5</v>
      </c>
      <c r="D63" s="39">
        <v>2</v>
      </c>
      <c r="E63" s="39">
        <v>0</v>
      </c>
      <c r="F63" s="39">
        <v>6</v>
      </c>
      <c r="G63" s="8">
        <f t="shared" si="7"/>
        <v>11</v>
      </c>
      <c r="H63" s="8">
        <f>'President-VicePres'!$W$108</f>
        <v>0</v>
      </c>
      <c r="I63" s="8">
        <f>'President-VicePres'!$X$108</f>
        <v>115</v>
      </c>
      <c r="J63" s="8">
        <f t="shared" si="8"/>
        <v>115</v>
      </c>
    </row>
    <row r="64" spans="1:14" ht="12.6" customHeight="1" x14ac:dyDescent="0.2">
      <c r="A64" s="7" t="s">
        <v>65</v>
      </c>
      <c r="B64" s="39">
        <v>175</v>
      </c>
      <c r="C64" s="39">
        <v>2</v>
      </c>
      <c r="D64" s="39">
        <v>3</v>
      </c>
      <c r="E64" s="39">
        <v>1</v>
      </c>
      <c r="F64" s="39">
        <v>28</v>
      </c>
      <c r="G64" s="8">
        <f t="shared" si="7"/>
        <v>94</v>
      </c>
      <c r="H64" s="8">
        <f>'President-VicePres'!$W$114</f>
        <v>0</v>
      </c>
      <c r="I64" s="8">
        <f>'President-VicePres'!$X$114</f>
        <v>303</v>
      </c>
      <c r="J64" s="8">
        <f t="shared" si="8"/>
        <v>303</v>
      </c>
    </row>
    <row r="65" spans="1:10" ht="12.6" customHeight="1" x14ac:dyDescent="0.2">
      <c r="A65" s="7" t="s">
        <v>69</v>
      </c>
      <c r="B65" s="39">
        <v>64</v>
      </c>
      <c r="C65" s="39">
        <v>3</v>
      </c>
      <c r="D65" s="39">
        <v>1</v>
      </c>
      <c r="E65" s="39">
        <v>1</v>
      </c>
      <c r="F65" s="39">
        <v>6</v>
      </c>
      <c r="G65" s="8">
        <f t="shared" si="7"/>
        <v>15</v>
      </c>
      <c r="H65" s="8">
        <f>'President-VicePres'!W118</f>
        <v>0</v>
      </c>
      <c r="I65" s="8">
        <f>'President-VicePres'!X118</f>
        <v>90</v>
      </c>
      <c r="J65" s="8">
        <f t="shared" si="8"/>
        <v>90</v>
      </c>
    </row>
    <row r="66" spans="1:10" ht="12.6" customHeight="1" x14ac:dyDescent="0.2">
      <c r="A66" s="7" t="s">
        <v>70</v>
      </c>
      <c r="B66" s="39">
        <v>80</v>
      </c>
      <c r="C66" s="39">
        <v>5</v>
      </c>
      <c r="D66" s="39">
        <v>2</v>
      </c>
      <c r="E66" s="39">
        <v>3</v>
      </c>
      <c r="F66" s="39">
        <v>6</v>
      </c>
      <c r="G66" s="8">
        <f t="shared" si="7"/>
        <v>38</v>
      </c>
      <c r="H66" s="8">
        <f>'President-VicePres'!W119</f>
        <v>0</v>
      </c>
      <c r="I66" s="8">
        <f>'President-VicePres'!X119</f>
        <v>134</v>
      </c>
      <c r="J66" s="8">
        <f t="shared" si="8"/>
        <v>134</v>
      </c>
    </row>
    <row r="67" spans="1:10" ht="12.6" customHeight="1" x14ac:dyDescent="0.2">
      <c r="A67" s="7" t="s">
        <v>72</v>
      </c>
      <c r="B67" s="39">
        <v>378</v>
      </c>
      <c r="C67" s="39">
        <v>73</v>
      </c>
      <c r="D67" s="39">
        <v>5</v>
      </c>
      <c r="E67" s="39">
        <v>4</v>
      </c>
      <c r="F67" s="39">
        <v>17</v>
      </c>
      <c r="G67" s="8">
        <f t="shared" si="7"/>
        <v>71</v>
      </c>
      <c r="H67" s="8">
        <f>'President-VicePres'!$W$121</f>
        <v>0</v>
      </c>
      <c r="I67" s="8">
        <f>'President-VicePres'!$X$121</f>
        <v>548</v>
      </c>
      <c r="J67" s="8">
        <f t="shared" si="8"/>
        <v>548</v>
      </c>
    </row>
    <row r="68" spans="1:10" ht="12.6" customHeight="1" x14ac:dyDescent="0.2">
      <c r="A68" s="7" t="s">
        <v>75</v>
      </c>
      <c r="B68" s="39">
        <v>155</v>
      </c>
      <c r="C68" s="39">
        <v>13</v>
      </c>
      <c r="D68" s="39">
        <v>3</v>
      </c>
      <c r="E68" s="39">
        <v>4</v>
      </c>
      <c r="F68" s="39">
        <v>6</v>
      </c>
      <c r="G68" s="8">
        <f t="shared" si="7"/>
        <v>243</v>
      </c>
      <c r="H68" s="8">
        <f>'President-VicePres'!W124</f>
        <v>0</v>
      </c>
      <c r="I68" s="8">
        <f>'President-VicePres'!X124</f>
        <v>424</v>
      </c>
      <c r="J68" s="8">
        <f t="shared" si="8"/>
        <v>424</v>
      </c>
    </row>
    <row r="69" spans="1:10" ht="12.6" customHeight="1" x14ac:dyDescent="0.2">
      <c r="A69" s="7" t="s">
        <v>76</v>
      </c>
      <c r="B69" s="39">
        <v>0</v>
      </c>
      <c r="C69" s="39">
        <v>2</v>
      </c>
      <c r="D69" s="39">
        <v>0</v>
      </c>
      <c r="E69" s="39">
        <v>0</v>
      </c>
      <c r="F69" s="39">
        <v>0</v>
      </c>
      <c r="G69" s="8">
        <f t="shared" si="7"/>
        <v>0</v>
      </c>
      <c r="H69" s="8">
        <f>'President-VicePres'!W125</f>
        <v>0</v>
      </c>
      <c r="I69" s="8">
        <f>'President-VicePres'!X125</f>
        <v>2</v>
      </c>
      <c r="J69" s="8">
        <f t="shared" si="8"/>
        <v>2</v>
      </c>
    </row>
    <row r="70" spans="1:10" ht="12.6" customHeight="1" x14ac:dyDescent="0.2">
      <c r="A70" s="7" t="s">
        <v>77</v>
      </c>
      <c r="B70" s="39">
        <v>0</v>
      </c>
      <c r="C70" s="39">
        <v>0</v>
      </c>
      <c r="D70" s="39">
        <v>0</v>
      </c>
      <c r="E70" s="39">
        <v>0</v>
      </c>
      <c r="F70" s="39">
        <v>0</v>
      </c>
      <c r="G70" s="8">
        <f t="shared" si="7"/>
        <v>0</v>
      </c>
      <c r="H70" s="8">
        <f>'President-VicePres'!W126</f>
        <v>0</v>
      </c>
      <c r="I70" s="8">
        <f>'President-VicePres'!X126</f>
        <v>0</v>
      </c>
      <c r="J70" s="8">
        <f t="shared" si="8"/>
        <v>0</v>
      </c>
    </row>
    <row r="71" spans="1:10" ht="12.6" customHeight="1" x14ac:dyDescent="0.2">
      <c r="A71" s="7" t="s">
        <v>78</v>
      </c>
      <c r="B71" s="39">
        <v>5</v>
      </c>
      <c r="C71" s="39">
        <v>1</v>
      </c>
      <c r="D71" s="39">
        <v>0</v>
      </c>
      <c r="E71" s="39">
        <v>0</v>
      </c>
      <c r="F71" s="39">
        <v>1</v>
      </c>
      <c r="G71" s="8">
        <f t="shared" si="7"/>
        <v>1</v>
      </c>
      <c r="H71" s="8">
        <f>'President-VicePres'!W127</f>
        <v>0</v>
      </c>
      <c r="I71" s="8">
        <f>'President-VicePres'!X127</f>
        <v>8</v>
      </c>
      <c r="J71" s="8">
        <f t="shared" si="8"/>
        <v>8</v>
      </c>
    </row>
    <row r="72" spans="1:10" ht="12.6" customHeight="1" x14ac:dyDescent="0.2">
      <c r="A72" s="7" t="s">
        <v>79</v>
      </c>
      <c r="B72" s="39">
        <v>110</v>
      </c>
      <c r="C72" s="39">
        <v>14</v>
      </c>
      <c r="D72" s="39">
        <v>0</v>
      </c>
      <c r="E72" s="39">
        <v>6</v>
      </c>
      <c r="F72" s="39">
        <v>13</v>
      </c>
      <c r="G72" s="8">
        <f t="shared" si="7"/>
        <v>16</v>
      </c>
      <c r="H72" s="8">
        <f>'President-VicePres'!W128</f>
        <v>0</v>
      </c>
      <c r="I72" s="8">
        <f>'President-VicePres'!X128</f>
        <v>159</v>
      </c>
      <c r="J72" s="8">
        <f t="shared" si="8"/>
        <v>159</v>
      </c>
    </row>
    <row r="73" spans="1:10" ht="12.6" customHeight="1" x14ac:dyDescent="0.2">
      <c r="A73" s="7" t="s">
        <v>84</v>
      </c>
      <c r="B73" s="39">
        <v>2</v>
      </c>
      <c r="C73" s="39">
        <v>0</v>
      </c>
      <c r="D73" s="39">
        <v>0</v>
      </c>
      <c r="E73" s="39">
        <v>0</v>
      </c>
      <c r="F73" s="39">
        <v>0</v>
      </c>
      <c r="G73" s="8">
        <f t="shared" si="7"/>
        <v>0</v>
      </c>
      <c r="H73" s="8">
        <f>'President-VicePres'!W135</f>
        <v>0</v>
      </c>
      <c r="I73" s="8">
        <f>'President-VicePres'!X135</f>
        <v>2</v>
      </c>
      <c r="J73" s="8">
        <f t="shared" si="8"/>
        <v>2</v>
      </c>
    </row>
    <row r="74" spans="1:10" ht="12.6" customHeight="1" x14ac:dyDescent="0.2">
      <c r="A74" s="7" t="s">
        <v>85</v>
      </c>
      <c r="B74" s="39">
        <v>326</v>
      </c>
      <c r="C74" s="39">
        <v>24</v>
      </c>
      <c r="D74" s="39">
        <v>5</v>
      </c>
      <c r="E74" s="39">
        <v>11</v>
      </c>
      <c r="F74" s="39">
        <v>32</v>
      </c>
      <c r="G74" s="8">
        <f t="shared" si="7"/>
        <v>59</v>
      </c>
      <c r="H74" s="8">
        <f>'President-VicePres'!W136</f>
        <v>2</v>
      </c>
      <c r="I74" s="8">
        <f>'President-VicePres'!X136</f>
        <v>455</v>
      </c>
      <c r="J74" s="8">
        <f t="shared" si="8"/>
        <v>457</v>
      </c>
    </row>
    <row r="75" spans="1:10" ht="12.2" customHeight="1" x14ac:dyDescent="0.2">
      <c r="A75" s="7" t="s">
        <v>88</v>
      </c>
      <c r="B75" s="39">
        <v>114</v>
      </c>
      <c r="C75" s="39">
        <v>13</v>
      </c>
      <c r="D75" s="39">
        <v>2</v>
      </c>
      <c r="E75" s="39">
        <v>1</v>
      </c>
      <c r="F75" s="39">
        <v>13</v>
      </c>
      <c r="G75" s="8">
        <f t="shared" si="7"/>
        <v>24</v>
      </c>
      <c r="H75" s="8">
        <f>'President-VicePres'!W139</f>
        <v>1</v>
      </c>
      <c r="I75" s="8">
        <f>'President-VicePres'!X139</f>
        <v>166</v>
      </c>
      <c r="J75" s="8">
        <f t="shared" si="8"/>
        <v>167</v>
      </c>
    </row>
    <row r="76" spans="1:10" ht="12.2" customHeight="1" x14ac:dyDescent="0.2">
      <c r="A76" s="7" t="s">
        <v>89</v>
      </c>
      <c r="B76" s="39">
        <v>67</v>
      </c>
      <c r="C76" s="39">
        <v>7</v>
      </c>
      <c r="D76" s="39">
        <v>2</v>
      </c>
      <c r="E76" s="39">
        <v>2</v>
      </c>
      <c r="F76" s="39">
        <v>7</v>
      </c>
      <c r="G76" s="8">
        <f t="shared" si="7"/>
        <v>6</v>
      </c>
      <c r="H76" s="8">
        <f>'President-VicePres'!W140</f>
        <v>0</v>
      </c>
      <c r="I76" s="8">
        <f>'President-VicePres'!X140</f>
        <v>91</v>
      </c>
      <c r="J76" s="8">
        <f t="shared" si="8"/>
        <v>91</v>
      </c>
    </row>
    <row r="77" spans="1:10" ht="12.2" customHeight="1" x14ac:dyDescent="0.2">
      <c r="A77" s="7" t="s">
        <v>92</v>
      </c>
      <c r="B77" s="39">
        <v>286</v>
      </c>
      <c r="C77" s="39">
        <v>22</v>
      </c>
      <c r="D77" s="39">
        <v>8</v>
      </c>
      <c r="E77" s="39">
        <v>3</v>
      </c>
      <c r="F77" s="39">
        <v>22</v>
      </c>
      <c r="G77" s="8">
        <f t="shared" si="7"/>
        <v>66</v>
      </c>
      <c r="H77" s="8">
        <f>'President-VicePres'!W143</f>
        <v>0</v>
      </c>
      <c r="I77" s="8">
        <f>'President-VicePres'!X143</f>
        <v>407</v>
      </c>
      <c r="J77" s="8">
        <f t="shared" si="8"/>
        <v>407</v>
      </c>
    </row>
    <row r="78" spans="1:10" ht="12.2" customHeight="1" x14ac:dyDescent="0.2">
      <c r="A78" s="7" t="s">
        <v>93</v>
      </c>
      <c r="B78" s="39">
        <v>0</v>
      </c>
      <c r="C78" s="39">
        <v>0</v>
      </c>
      <c r="D78" s="39">
        <v>0</v>
      </c>
      <c r="E78" s="39">
        <v>0</v>
      </c>
      <c r="F78" s="39">
        <v>0</v>
      </c>
      <c r="G78" s="8">
        <f t="shared" si="7"/>
        <v>0</v>
      </c>
      <c r="H78" s="8">
        <f>'President-VicePres'!W144</f>
        <v>0</v>
      </c>
      <c r="I78" s="8">
        <f>'President-VicePres'!X144</f>
        <v>0</v>
      </c>
      <c r="J78" s="8">
        <f t="shared" si="8"/>
        <v>0</v>
      </c>
    </row>
    <row r="79" spans="1:10" x14ac:dyDescent="0.2">
      <c r="A79" s="9" t="s">
        <v>41</v>
      </c>
      <c r="B79" s="10">
        <f t="shared" ref="B79:J79" si="9">SUM(B60:B78)</f>
        <v>1943</v>
      </c>
      <c r="C79" s="10">
        <f t="shared" si="9"/>
        <v>200</v>
      </c>
      <c r="D79" s="10">
        <f t="shared" si="9"/>
        <v>34</v>
      </c>
      <c r="E79" s="10">
        <f t="shared" si="9"/>
        <v>37</v>
      </c>
      <c r="F79" s="10">
        <f t="shared" si="9"/>
        <v>171</v>
      </c>
      <c r="G79" s="51">
        <f t="shared" si="9"/>
        <v>661</v>
      </c>
      <c r="H79" s="53">
        <f t="shared" si="9"/>
        <v>3</v>
      </c>
      <c r="I79" s="52">
        <f t="shared" si="9"/>
        <v>3043</v>
      </c>
      <c r="J79" s="10">
        <f t="shared" si="9"/>
        <v>3046</v>
      </c>
    </row>
    <row r="80" spans="1:10" ht="15" customHeight="1" x14ac:dyDescent="0.25">
      <c r="A80" s="6" t="s">
        <v>96</v>
      </c>
      <c r="B80" s="8"/>
      <c r="C80" s="8"/>
      <c r="D80" s="8"/>
      <c r="E80" s="8"/>
      <c r="F80" s="8"/>
      <c r="G80" s="8"/>
      <c r="H80" s="8"/>
      <c r="I80" s="8"/>
      <c r="J80" s="8"/>
    </row>
    <row r="81" spans="1:10" ht="12.75" customHeight="1" x14ac:dyDescent="0.2">
      <c r="A81" s="7" t="s">
        <v>49</v>
      </c>
      <c r="B81" s="39">
        <v>48</v>
      </c>
      <c r="C81" s="39">
        <v>10</v>
      </c>
      <c r="D81" s="39">
        <v>0</v>
      </c>
      <c r="E81" s="39">
        <v>1</v>
      </c>
      <c r="F81" s="39">
        <v>5</v>
      </c>
      <c r="G81" s="8">
        <f t="shared" ref="G81:G95" si="10">J81-SUM(B81:F81)</f>
        <v>11</v>
      </c>
      <c r="H81" s="8">
        <f>'President-VicePres'!W149</f>
        <v>0</v>
      </c>
      <c r="I81" s="8">
        <f>'President-VicePres'!X149</f>
        <v>75</v>
      </c>
      <c r="J81" s="8">
        <f t="shared" ref="J81:J95" si="11">SUM(H81:I81)</f>
        <v>75</v>
      </c>
    </row>
    <row r="82" spans="1:10" ht="12.75" customHeight="1" x14ac:dyDescent="0.2">
      <c r="A82" s="7" t="s">
        <v>50</v>
      </c>
      <c r="B82" s="39">
        <v>302</v>
      </c>
      <c r="C82" s="39">
        <v>47</v>
      </c>
      <c r="D82" s="39">
        <v>11</v>
      </c>
      <c r="E82" s="39">
        <v>16</v>
      </c>
      <c r="F82" s="39">
        <v>21</v>
      </c>
      <c r="G82" s="8">
        <f t="shared" si="10"/>
        <v>77</v>
      </c>
      <c r="H82" s="8">
        <f>'President-VicePres'!W150</f>
        <v>0</v>
      </c>
      <c r="I82" s="8">
        <f>'President-VicePres'!X150</f>
        <v>474</v>
      </c>
      <c r="J82" s="8">
        <f t="shared" si="11"/>
        <v>474</v>
      </c>
    </row>
    <row r="83" spans="1:10" ht="12.75" customHeight="1" x14ac:dyDescent="0.2">
      <c r="A83" s="7" t="s">
        <v>51</v>
      </c>
      <c r="B83" s="39">
        <v>286</v>
      </c>
      <c r="C83" s="39">
        <v>52</v>
      </c>
      <c r="D83" s="39">
        <v>10</v>
      </c>
      <c r="E83" s="39">
        <v>14</v>
      </c>
      <c r="F83" s="39">
        <v>37</v>
      </c>
      <c r="G83" s="8">
        <f t="shared" si="10"/>
        <v>55</v>
      </c>
      <c r="H83" s="8">
        <f>'President-VicePres'!W151</f>
        <v>1</v>
      </c>
      <c r="I83" s="8">
        <f>'President-VicePres'!X151</f>
        <v>453</v>
      </c>
      <c r="J83" s="8">
        <f t="shared" si="11"/>
        <v>454</v>
      </c>
    </row>
    <row r="84" spans="1:10" ht="12.75" customHeight="1" x14ac:dyDescent="0.2">
      <c r="A84" s="7" t="s">
        <v>53</v>
      </c>
      <c r="B84" s="39">
        <v>152</v>
      </c>
      <c r="C84" s="39">
        <v>20</v>
      </c>
      <c r="D84" s="39">
        <v>2</v>
      </c>
      <c r="E84" s="39">
        <v>9</v>
      </c>
      <c r="F84" s="39">
        <v>13</v>
      </c>
      <c r="G84" s="8">
        <f t="shared" si="10"/>
        <v>49</v>
      </c>
      <c r="H84" s="8">
        <f>'President-VicePres'!W153</f>
        <v>0</v>
      </c>
      <c r="I84" s="8">
        <f>'President-VicePres'!X153</f>
        <v>245</v>
      </c>
      <c r="J84" s="8">
        <f t="shared" si="11"/>
        <v>245</v>
      </c>
    </row>
    <row r="85" spans="1:10" ht="12.75" customHeight="1" x14ac:dyDescent="0.2">
      <c r="A85" s="7" t="s">
        <v>54</v>
      </c>
      <c r="B85" s="39">
        <v>241</v>
      </c>
      <c r="C85" s="39">
        <v>28</v>
      </c>
      <c r="D85" s="39">
        <v>1</v>
      </c>
      <c r="E85" s="39">
        <v>8</v>
      </c>
      <c r="F85" s="39">
        <v>31</v>
      </c>
      <c r="G85" s="8">
        <f t="shared" si="10"/>
        <v>62</v>
      </c>
      <c r="H85" s="8">
        <f>'President-VicePres'!W154</f>
        <v>2</v>
      </c>
      <c r="I85" s="8">
        <f>'President-VicePres'!X154</f>
        <v>369</v>
      </c>
      <c r="J85" s="8">
        <f t="shared" si="11"/>
        <v>371</v>
      </c>
    </row>
    <row r="86" spans="1:10" ht="12.6" customHeight="1" x14ac:dyDescent="0.2">
      <c r="A86" s="7" t="s">
        <v>55</v>
      </c>
      <c r="B86" s="39">
        <v>179</v>
      </c>
      <c r="C86" s="39">
        <v>31</v>
      </c>
      <c r="D86" s="39">
        <v>7</v>
      </c>
      <c r="E86" s="39">
        <v>4</v>
      </c>
      <c r="F86" s="39">
        <v>27</v>
      </c>
      <c r="G86" s="8">
        <f t="shared" si="10"/>
        <v>67</v>
      </c>
      <c r="H86" s="8">
        <f>'President-VicePres'!W155</f>
        <v>1</v>
      </c>
      <c r="I86" s="8">
        <f>'President-VicePres'!X155</f>
        <v>314</v>
      </c>
      <c r="J86" s="8">
        <f t="shared" si="11"/>
        <v>315</v>
      </c>
    </row>
    <row r="87" spans="1:10" ht="12.6" customHeight="1" x14ac:dyDescent="0.2">
      <c r="A87" s="7" t="s">
        <v>56</v>
      </c>
      <c r="B87" s="39">
        <v>303</v>
      </c>
      <c r="C87" s="39">
        <v>53</v>
      </c>
      <c r="D87" s="39">
        <v>9</v>
      </c>
      <c r="E87" s="39">
        <v>19</v>
      </c>
      <c r="F87" s="39">
        <v>34</v>
      </c>
      <c r="G87" s="8">
        <f t="shared" si="10"/>
        <v>68</v>
      </c>
      <c r="H87" s="8">
        <f>'President-VicePres'!W156</f>
        <v>2</v>
      </c>
      <c r="I87" s="8">
        <f>'President-VicePres'!X156</f>
        <v>484</v>
      </c>
      <c r="J87" s="8">
        <f t="shared" si="11"/>
        <v>486</v>
      </c>
    </row>
    <row r="88" spans="1:10" ht="12.6" customHeight="1" x14ac:dyDescent="0.2">
      <c r="A88" s="7" t="s">
        <v>57</v>
      </c>
      <c r="B88" s="39">
        <v>125</v>
      </c>
      <c r="C88" s="39">
        <v>28</v>
      </c>
      <c r="D88" s="39">
        <v>3</v>
      </c>
      <c r="E88" s="39">
        <v>4</v>
      </c>
      <c r="F88" s="39">
        <v>18</v>
      </c>
      <c r="G88" s="8">
        <f t="shared" si="10"/>
        <v>39</v>
      </c>
      <c r="H88" s="8">
        <f>'President-VicePres'!W157</f>
        <v>0</v>
      </c>
      <c r="I88" s="8">
        <f>'President-VicePres'!X157</f>
        <v>217</v>
      </c>
      <c r="J88" s="8">
        <f t="shared" si="11"/>
        <v>217</v>
      </c>
    </row>
    <row r="89" spans="1:10" ht="12.6" customHeight="1" x14ac:dyDescent="0.2">
      <c r="A89" s="7" t="s">
        <v>59</v>
      </c>
      <c r="B89" s="39">
        <v>136</v>
      </c>
      <c r="C89" s="39">
        <v>27</v>
      </c>
      <c r="D89" s="39">
        <v>2</v>
      </c>
      <c r="E89" s="39">
        <v>7</v>
      </c>
      <c r="F89" s="39">
        <v>19</v>
      </c>
      <c r="G89" s="8">
        <f t="shared" si="10"/>
        <v>59</v>
      </c>
      <c r="H89" s="8">
        <f>'President-VicePres'!W159</f>
        <v>0</v>
      </c>
      <c r="I89" s="8">
        <f>'President-VicePres'!X159</f>
        <v>250</v>
      </c>
      <c r="J89" s="8">
        <f t="shared" si="11"/>
        <v>250</v>
      </c>
    </row>
    <row r="90" spans="1:10" ht="12.6" customHeight="1" x14ac:dyDescent="0.2">
      <c r="A90" s="7" t="s">
        <v>60</v>
      </c>
      <c r="B90" s="39">
        <v>300</v>
      </c>
      <c r="C90" s="39">
        <v>44</v>
      </c>
      <c r="D90" s="39">
        <v>7</v>
      </c>
      <c r="E90" s="39">
        <v>14</v>
      </c>
      <c r="F90" s="39">
        <v>26</v>
      </c>
      <c r="G90" s="8">
        <f t="shared" si="10"/>
        <v>55</v>
      </c>
      <c r="H90" s="8">
        <f>'President-VicePres'!W160</f>
        <v>1</v>
      </c>
      <c r="I90" s="8">
        <f>'President-VicePres'!X160</f>
        <v>445</v>
      </c>
      <c r="J90" s="8">
        <f t="shared" si="11"/>
        <v>446</v>
      </c>
    </row>
    <row r="91" spans="1:10" ht="12.6" customHeight="1" x14ac:dyDescent="0.2">
      <c r="A91" s="7" t="s">
        <v>61</v>
      </c>
      <c r="B91" s="39">
        <v>142</v>
      </c>
      <c r="C91" s="39">
        <v>26</v>
      </c>
      <c r="D91" s="39">
        <v>3</v>
      </c>
      <c r="E91" s="39">
        <v>4</v>
      </c>
      <c r="F91" s="39">
        <v>18</v>
      </c>
      <c r="G91" s="8">
        <f t="shared" si="10"/>
        <v>44</v>
      </c>
      <c r="H91" s="8">
        <f>'President-VicePres'!$W$163</f>
        <v>0</v>
      </c>
      <c r="I91" s="8">
        <f>'President-VicePres'!$X$163</f>
        <v>237</v>
      </c>
      <c r="J91" s="8">
        <f t="shared" si="11"/>
        <v>237</v>
      </c>
    </row>
    <row r="92" spans="1:10" ht="12.6" customHeight="1" x14ac:dyDescent="0.2">
      <c r="A92" s="7" t="s">
        <v>63</v>
      </c>
      <c r="B92" s="39">
        <v>314</v>
      </c>
      <c r="C92" s="39">
        <v>41</v>
      </c>
      <c r="D92" s="39">
        <v>12</v>
      </c>
      <c r="E92" s="39">
        <v>14</v>
      </c>
      <c r="F92" s="39">
        <v>32</v>
      </c>
      <c r="G92" s="8">
        <f t="shared" si="10"/>
        <v>67</v>
      </c>
      <c r="H92" s="8">
        <f>'President-VicePres'!$W$165</f>
        <v>0</v>
      </c>
      <c r="I92" s="8">
        <f>'President-VicePres'!$X$165</f>
        <v>480</v>
      </c>
      <c r="J92" s="8">
        <f t="shared" si="11"/>
        <v>480</v>
      </c>
    </row>
    <row r="93" spans="1:10" ht="12.6" customHeight="1" x14ac:dyDescent="0.2">
      <c r="A93" s="7" t="s">
        <v>66</v>
      </c>
      <c r="B93" s="39">
        <v>139</v>
      </c>
      <c r="C93" s="39">
        <v>24</v>
      </c>
      <c r="D93" s="39">
        <v>6</v>
      </c>
      <c r="E93" s="39">
        <v>3</v>
      </c>
      <c r="F93" s="39">
        <v>19</v>
      </c>
      <c r="G93" s="8">
        <f t="shared" si="10"/>
        <v>44</v>
      </c>
      <c r="H93" s="8">
        <f>'President-VicePres'!$W$168</f>
        <v>0</v>
      </c>
      <c r="I93" s="8">
        <f>'President-VicePres'!$X$168</f>
        <v>235</v>
      </c>
      <c r="J93" s="8">
        <f t="shared" si="11"/>
        <v>235</v>
      </c>
    </row>
    <row r="94" spans="1:10" ht="12.6" customHeight="1" x14ac:dyDescent="0.2">
      <c r="A94" s="7" t="s">
        <v>73</v>
      </c>
      <c r="B94" s="39">
        <v>162</v>
      </c>
      <c r="C94" s="39">
        <v>38</v>
      </c>
      <c r="D94" s="39">
        <v>5</v>
      </c>
      <c r="E94" s="39">
        <v>4</v>
      </c>
      <c r="F94" s="39">
        <v>13</v>
      </c>
      <c r="G94" s="8">
        <f t="shared" si="10"/>
        <v>45</v>
      </c>
      <c r="H94" s="8">
        <f>'President-VicePres'!$W$175</f>
        <v>3</v>
      </c>
      <c r="I94" s="8">
        <f>'President-VicePres'!$X$175</f>
        <v>264</v>
      </c>
      <c r="J94" s="8">
        <f t="shared" si="11"/>
        <v>267</v>
      </c>
    </row>
    <row r="95" spans="1:10" ht="12" customHeight="1" x14ac:dyDescent="0.2">
      <c r="A95" s="7" t="s">
        <v>76</v>
      </c>
      <c r="B95" s="39">
        <v>260</v>
      </c>
      <c r="C95" s="39">
        <v>48</v>
      </c>
      <c r="D95" s="39">
        <v>13</v>
      </c>
      <c r="E95" s="39">
        <v>9</v>
      </c>
      <c r="F95" s="39">
        <v>28</v>
      </c>
      <c r="G95" s="8">
        <f t="shared" si="10"/>
        <v>81</v>
      </c>
      <c r="H95" s="8">
        <f>'President-VicePres'!$W$178</f>
        <v>1</v>
      </c>
      <c r="I95" s="8">
        <f>'President-VicePres'!$X$178</f>
        <v>438</v>
      </c>
      <c r="J95" s="8">
        <f t="shared" si="11"/>
        <v>439</v>
      </c>
    </row>
    <row r="96" spans="1:10" ht="11.45" customHeight="1" x14ac:dyDescent="0.2">
      <c r="A96" s="9" t="s">
        <v>41</v>
      </c>
      <c r="B96" s="24">
        <f t="shared" ref="B96:J96" si="12">SUM(B81:B95)</f>
        <v>3089</v>
      </c>
      <c r="C96" s="24">
        <f t="shared" si="12"/>
        <v>517</v>
      </c>
      <c r="D96" s="24">
        <f t="shared" si="12"/>
        <v>91</v>
      </c>
      <c r="E96" s="24">
        <f t="shared" si="12"/>
        <v>130</v>
      </c>
      <c r="F96" s="24">
        <f t="shared" si="12"/>
        <v>341</v>
      </c>
      <c r="G96" s="48">
        <f t="shared" si="12"/>
        <v>823</v>
      </c>
      <c r="H96" s="50">
        <f t="shared" si="12"/>
        <v>11</v>
      </c>
      <c r="I96" s="49">
        <f t="shared" si="12"/>
        <v>4980</v>
      </c>
      <c r="J96" s="24">
        <f t="shared" si="12"/>
        <v>4991</v>
      </c>
    </row>
    <row r="97" spans="1:12" ht="11.45" customHeight="1" x14ac:dyDescent="0.2">
      <c r="A97" s="9"/>
      <c r="B97" s="25"/>
      <c r="C97" s="25"/>
      <c r="D97" s="25"/>
      <c r="E97" s="25"/>
      <c r="F97" s="25"/>
      <c r="G97" s="25"/>
      <c r="H97" s="25"/>
      <c r="I97" s="25"/>
      <c r="J97" s="25"/>
    </row>
    <row r="98" spans="1:12" ht="15" customHeight="1" x14ac:dyDescent="0.25">
      <c r="A98" s="6" t="s">
        <v>98</v>
      </c>
      <c r="B98" s="8"/>
      <c r="C98" s="8"/>
      <c r="D98" s="8"/>
      <c r="E98" s="8"/>
      <c r="F98" s="8"/>
      <c r="G98" s="8"/>
      <c r="H98" s="8"/>
      <c r="I98" s="8"/>
      <c r="J98" s="8"/>
      <c r="K98" s="14"/>
    </row>
    <row r="99" spans="1:12" ht="12.75" customHeight="1" x14ac:dyDescent="0.2">
      <c r="A99" s="7" t="s">
        <v>49</v>
      </c>
      <c r="B99" s="39">
        <v>371</v>
      </c>
      <c r="C99" s="39">
        <v>20</v>
      </c>
      <c r="D99" s="39">
        <v>12</v>
      </c>
      <c r="E99" s="39">
        <v>6</v>
      </c>
      <c r="F99" s="39">
        <v>50</v>
      </c>
      <c r="G99" s="8">
        <f t="shared" ref="G99:G126" si="13">J99-SUM(B99:F99)</f>
        <v>72</v>
      </c>
      <c r="H99" s="8">
        <f>'President-VicePres'!W234</f>
        <v>1</v>
      </c>
      <c r="I99" s="8">
        <f>'President-VicePres'!X234</f>
        <v>530</v>
      </c>
      <c r="J99" s="8">
        <f t="shared" ref="J99:J108" si="14">SUM(H99:I99)</f>
        <v>531</v>
      </c>
      <c r="K99" s="14"/>
      <c r="L99" s="22"/>
    </row>
    <row r="100" spans="1:12" ht="12.75" customHeight="1" x14ac:dyDescent="0.2">
      <c r="A100" s="7" t="s">
        <v>50</v>
      </c>
      <c r="B100" s="39">
        <v>95</v>
      </c>
      <c r="C100" s="39">
        <v>9</v>
      </c>
      <c r="D100" s="39">
        <v>3</v>
      </c>
      <c r="E100" s="39">
        <v>4</v>
      </c>
      <c r="F100" s="39">
        <v>6</v>
      </c>
      <c r="G100" s="8">
        <f t="shared" si="13"/>
        <v>38</v>
      </c>
      <c r="H100" s="8">
        <f>'President-VicePres'!W235</f>
        <v>0</v>
      </c>
      <c r="I100" s="8">
        <f>'President-VicePres'!X235</f>
        <v>155</v>
      </c>
      <c r="J100" s="8">
        <f t="shared" si="14"/>
        <v>155</v>
      </c>
      <c r="K100" s="14"/>
    </row>
    <row r="101" spans="1:12" ht="12.75" customHeight="1" x14ac:dyDescent="0.2">
      <c r="A101" s="7" t="s">
        <v>51</v>
      </c>
      <c r="B101" s="39">
        <v>275</v>
      </c>
      <c r="C101" s="39">
        <v>31</v>
      </c>
      <c r="D101" s="39">
        <v>2</v>
      </c>
      <c r="E101" s="39">
        <v>3</v>
      </c>
      <c r="F101" s="39">
        <v>25</v>
      </c>
      <c r="G101" s="8">
        <f t="shared" si="13"/>
        <v>69</v>
      </c>
      <c r="H101" s="8">
        <f>'President-VicePres'!W236</f>
        <v>3</v>
      </c>
      <c r="I101" s="8">
        <f>'President-VicePres'!X236</f>
        <v>402</v>
      </c>
      <c r="J101" s="8">
        <f t="shared" si="14"/>
        <v>405</v>
      </c>
      <c r="K101" s="14"/>
    </row>
    <row r="102" spans="1:12" ht="12.75" customHeight="1" x14ac:dyDescent="0.2">
      <c r="A102" s="7" t="s">
        <v>54</v>
      </c>
      <c r="B102" s="39">
        <v>257</v>
      </c>
      <c r="C102" s="39">
        <v>35</v>
      </c>
      <c r="D102" s="39">
        <v>8</v>
      </c>
      <c r="E102" s="39">
        <v>6</v>
      </c>
      <c r="F102" s="39">
        <v>33</v>
      </c>
      <c r="G102" s="8">
        <f t="shared" si="13"/>
        <v>90</v>
      </c>
      <c r="H102" s="8">
        <f>'President-VicePres'!W239</f>
        <v>0</v>
      </c>
      <c r="I102" s="8">
        <f>'President-VicePres'!X239</f>
        <v>429</v>
      </c>
      <c r="J102" s="8">
        <f t="shared" si="14"/>
        <v>429</v>
      </c>
      <c r="K102" s="14"/>
    </row>
    <row r="103" spans="1:12" ht="12.75" customHeight="1" x14ac:dyDescent="0.2">
      <c r="A103" s="7" t="s">
        <v>55</v>
      </c>
      <c r="B103" s="39">
        <v>277</v>
      </c>
      <c r="C103" s="39">
        <v>31</v>
      </c>
      <c r="D103" s="39">
        <v>3</v>
      </c>
      <c r="E103" s="39">
        <v>1</v>
      </c>
      <c r="F103" s="39">
        <v>38</v>
      </c>
      <c r="G103" s="8">
        <f t="shared" si="13"/>
        <v>65</v>
      </c>
      <c r="H103" s="8">
        <f>'President-VicePres'!W240</f>
        <v>7</v>
      </c>
      <c r="I103" s="8">
        <f>'President-VicePres'!X240</f>
        <v>408</v>
      </c>
      <c r="J103" s="8">
        <f t="shared" si="14"/>
        <v>415</v>
      </c>
      <c r="K103" s="14"/>
    </row>
    <row r="104" spans="1:12" ht="12.75" customHeight="1" x14ac:dyDescent="0.2">
      <c r="A104" s="7" t="s">
        <v>56</v>
      </c>
      <c r="B104" s="39">
        <v>269</v>
      </c>
      <c r="C104" s="39">
        <v>32</v>
      </c>
      <c r="D104" s="39">
        <v>11</v>
      </c>
      <c r="E104" s="39">
        <v>16</v>
      </c>
      <c r="F104" s="39">
        <v>29</v>
      </c>
      <c r="G104" s="8">
        <f t="shared" si="13"/>
        <v>113</v>
      </c>
      <c r="H104" s="8">
        <f>'President-VicePres'!W241</f>
        <v>2</v>
      </c>
      <c r="I104" s="8">
        <f>'President-VicePres'!X241</f>
        <v>468</v>
      </c>
      <c r="J104" s="8">
        <f t="shared" si="14"/>
        <v>470</v>
      </c>
      <c r="K104" s="14"/>
    </row>
    <row r="105" spans="1:12" ht="12.75" customHeight="1" x14ac:dyDescent="0.2">
      <c r="A105" s="7" t="s">
        <v>58</v>
      </c>
      <c r="B105" s="39">
        <v>298</v>
      </c>
      <c r="C105" s="39">
        <v>23</v>
      </c>
      <c r="D105" s="39">
        <v>6</v>
      </c>
      <c r="E105" s="39">
        <v>7</v>
      </c>
      <c r="F105" s="39">
        <v>32</v>
      </c>
      <c r="G105" s="8">
        <f t="shared" si="13"/>
        <v>70</v>
      </c>
      <c r="H105" s="8">
        <f>'President-VicePres'!W243</f>
        <v>9</v>
      </c>
      <c r="I105" s="8">
        <f>'President-VicePres'!X243</f>
        <v>427</v>
      </c>
      <c r="J105" s="8">
        <f t="shared" si="14"/>
        <v>436</v>
      </c>
      <c r="K105" s="14"/>
    </row>
    <row r="106" spans="1:12" ht="12.75" customHeight="1" x14ac:dyDescent="0.2">
      <c r="A106" s="7" t="s">
        <v>59</v>
      </c>
      <c r="B106" s="39">
        <v>159</v>
      </c>
      <c r="C106" s="39">
        <v>15</v>
      </c>
      <c r="D106" s="39">
        <v>1</v>
      </c>
      <c r="E106" s="39">
        <v>5</v>
      </c>
      <c r="F106" s="39">
        <v>14</v>
      </c>
      <c r="G106" s="8">
        <f t="shared" si="13"/>
        <v>54</v>
      </c>
      <c r="H106" s="8">
        <f>'President-VicePres'!W244</f>
        <v>3</v>
      </c>
      <c r="I106" s="8">
        <f>'President-VicePres'!X244</f>
        <v>245</v>
      </c>
      <c r="J106" s="8">
        <f t="shared" si="14"/>
        <v>248</v>
      </c>
      <c r="K106" s="14"/>
    </row>
    <row r="107" spans="1:12" ht="12.75" customHeight="1" x14ac:dyDescent="0.2">
      <c r="A107" s="7" t="s">
        <v>60</v>
      </c>
      <c r="B107" s="39">
        <v>125</v>
      </c>
      <c r="C107" s="39">
        <v>21</v>
      </c>
      <c r="D107" s="39">
        <v>5</v>
      </c>
      <c r="E107" s="39">
        <v>3</v>
      </c>
      <c r="F107" s="39">
        <v>9</v>
      </c>
      <c r="G107" s="8">
        <f t="shared" si="13"/>
        <v>53</v>
      </c>
      <c r="H107" s="8">
        <f>'President-VicePres'!W245</f>
        <v>1</v>
      </c>
      <c r="I107" s="8">
        <f>'President-VicePres'!X245</f>
        <v>215</v>
      </c>
      <c r="J107" s="8">
        <f t="shared" si="14"/>
        <v>216</v>
      </c>
      <c r="K107" s="14"/>
    </row>
    <row r="108" spans="1:12" ht="12.75" customHeight="1" x14ac:dyDescent="0.2">
      <c r="A108" s="7" t="s">
        <v>61</v>
      </c>
      <c r="B108" s="39">
        <v>258</v>
      </c>
      <c r="C108" s="39">
        <v>18</v>
      </c>
      <c r="D108" s="39">
        <v>4</v>
      </c>
      <c r="E108" s="39">
        <v>5</v>
      </c>
      <c r="F108" s="39">
        <v>15</v>
      </c>
      <c r="G108" s="8">
        <f t="shared" si="13"/>
        <v>53</v>
      </c>
      <c r="H108" s="8">
        <f>'President-VicePres'!W246</f>
        <v>2</v>
      </c>
      <c r="I108" s="8">
        <f>'President-VicePres'!X246</f>
        <v>351</v>
      </c>
      <c r="J108" s="8">
        <f t="shared" si="14"/>
        <v>353</v>
      </c>
      <c r="K108" s="14"/>
    </row>
    <row r="109" spans="1:12" ht="12.75" customHeight="1" x14ac:dyDescent="0.2">
      <c r="A109" s="7" t="s">
        <v>63</v>
      </c>
      <c r="B109" s="39">
        <v>179</v>
      </c>
      <c r="C109" s="39">
        <v>20</v>
      </c>
      <c r="D109" s="39">
        <v>6</v>
      </c>
      <c r="E109" s="39">
        <v>3</v>
      </c>
      <c r="F109" s="39">
        <v>17</v>
      </c>
      <c r="G109" s="8">
        <f t="shared" si="13"/>
        <v>62</v>
      </c>
      <c r="H109" s="8">
        <f>'President-VicePres'!W248</f>
        <v>2</v>
      </c>
      <c r="I109" s="8">
        <f>'President-VicePres'!X248</f>
        <v>285</v>
      </c>
      <c r="J109" s="8">
        <f t="shared" ref="J109:J126" si="15">SUM(H109:I109)</f>
        <v>287</v>
      </c>
      <c r="K109" s="14"/>
    </row>
    <row r="110" spans="1:12" ht="12.75" customHeight="1" x14ac:dyDescent="0.2">
      <c r="A110" s="7" t="s">
        <v>64</v>
      </c>
      <c r="B110" s="39">
        <v>251</v>
      </c>
      <c r="C110" s="39">
        <v>15</v>
      </c>
      <c r="D110" s="39">
        <v>5</v>
      </c>
      <c r="E110" s="39">
        <v>5</v>
      </c>
      <c r="F110" s="39">
        <v>22</v>
      </c>
      <c r="G110" s="8">
        <f t="shared" si="13"/>
        <v>79</v>
      </c>
      <c r="H110" s="8">
        <f>'President-VicePres'!W249</f>
        <v>4</v>
      </c>
      <c r="I110" s="8">
        <f>'President-VicePres'!X249</f>
        <v>373</v>
      </c>
      <c r="J110" s="8">
        <f t="shared" si="15"/>
        <v>377</v>
      </c>
      <c r="K110" s="14"/>
    </row>
    <row r="111" spans="1:12" ht="12.75" customHeight="1" x14ac:dyDescent="0.2">
      <c r="A111" s="7" t="s">
        <v>65</v>
      </c>
      <c r="B111" s="39">
        <v>144</v>
      </c>
      <c r="C111" s="39">
        <v>4</v>
      </c>
      <c r="D111" s="39">
        <v>1</v>
      </c>
      <c r="E111" s="39">
        <v>6</v>
      </c>
      <c r="F111" s="39">
        <v>10</v>
      </c>
      <c r="G111" s="8">
        <f t="shared" si="13"/>
        <v>44</v>
      </c>
      <c r="H111" s="8">
        <f>'President-VicePres'!W250</f>
        <v>1</v>
      </c>
      <c r="I111" s="8">
        <f>'President-VicePres'!X250</f>
        <v>208</v>
      </c>
      <c r="J111" s="8">
        <f t="shared" si="15"/>
        <v>209</v>
      </c>
      <c r="K111" s="14"/>
    </row>
    <row r="112" spans="1:12" ht="12.75" customHeight="1" x14ac:dyDescent="0.2">
      <c r="A112" s="7" t="s">
        <v>66</v>
      </c>
      <c r="B112" s="39">
        <v>197</v>
      </c>
      <c r="C112" s="39">
        <v>26</v>
      </c>
      <c r="D112" s="39">
        <v>4</v>
      </c>
      <c r="E112" s="39">
        <v>4</v>
      </c>
      <c r="F112" s="39">
        <v>17</v>
      </c>
      <c r="G112" s="8">
        <f t="shared" si="13"/>
        <v>83</v>
      </c>
      <c r="H112" s="8">
        <f>'President-VicePres'!W251</f>
        <v>2</v>
      </c>
      <c r="I112" s="8">
        <f>'President-VicePres'!X251</f>
        <v>329</v>
      </c>
      <c r="J112" s="8">
        <f t="shared" si="15"/>
        <v>331</v>
      </c>
      <c r="K112" s="14"/>
    </row>
    <row r="113" spans="1:11" ht="12.75" customHeight="1" x14ac:dyDescent="0.2">
      <c r="A113" s="7" t="s">
        <v>67</v>
      </c>
      <c r="B113" s="39">
        <v>189</v>
      </c>
      <c r="C113" s="39">
        <v>24</v>
      </c>
      <c r="D113" s="39">
        <v>6</v>
      </c>
      <c r="E113" s="39">
        <v>5</v>
      </c>
      <c r="F113" s="39">
        <v>22</v>
      </c>
      <c r="G113" s="8">
        <f t="shared" si="13"/>
        <v>79</v>
      </c>
      <c r="H113" s="8">
        <f>'President-VicePres'!W252</f>
        <v>3</v>
      </c>
      <c r="I113" s="8">
        <f>'President-VicePres'!X252</f>
        <v>322</v>
      </c>
      <c r="J113" s="8">
        <f t="shared" si="15"/>
        <v>325</v>
      </c>
      <c r="K113" s="14"/>
    </row>
    <row r="114" spans="1:11" ht="12.75" customHeight="1" x14ac:dyDescent="0.2">
      <c r="A114" s="7" t="s">
        <v>68</v>
      </c>
      <c r="B114" s="39">
        <v>187</v>
      </c>
      <c r="C114" s="39">
        <v>26</v>
      </c>
      <c r="D114" s="39">
        <v>5</v>
      </c>
      <c r="E114" s="39">
        <v>1</v>
      </c>
      <c r="F114" s="39">
        <v>19</v>
      </c>
      <c r="G114" s="8">
        <f t="shared" si="13"/>
        <v>68</v>
      </c>
      <c r="H114" s="8">
        <f>'President-VicePres'!W253</f>
        <v>3</v>
      </c>
      <c r="I114" s="8">
        <f>'President-VicePres'!X253</f>
        <v>303</v>
      </c>
      <c r="J114" s="8">
        <f t="shared" si="15"/>
        <v>306</v>
      </c>
      <c r="K114" s="14"/>
    </row>
    <row r="115" spans="1:11" ht="12.75" customHeight="1" x14ac:dyDescent="0.2">
      <c r="A115" s="7" t="s">
        <v>69</v>
      </c>
      <c r="B115" s="39">
        <v>190</v>
      </c>
      <c r="C115" s="39">
        <v>25</v>
      </c>
      <c r="D115" s="39">
        <v>4</v>
      </c>
      <c r="E115" s="39">
        <v>3</v>
      </c>
      <c r="F115" s="39">
        <v>25</v>
      </c>
      <c r="G115" s="8">
        <f t="shared" si="13"/>
        <v>39</v>
      </c>
      <c r="H115" s="8">
        <f>'President-VicePres'!W254</f>
        <v>2</v>
      </c>
      <c r="I115" s="8">
        <f>'President-VicePres'!X254</f>
        <v>284</v>
      </c>
      <c r="J115" s="8">
        <f t="shared" si="15"/>
        <v>286</v>
      </c>
      <c r="K115" s="14"/>
    </row>
    <row r="116" spans="1:11" ht="12.75" customHeight="1" x14ac:dyDescent="0.2">
      <c r="A116" s="7" t="s">
        <v>70</v>
      </c>
      <c r="B116" s="39">
        <v>218</v>
      </c>
      <c r="C116" s="39">
        <v>12</v>
      </c>
      <c r="D116" s="39">
        <v>5</v>
      </c>
      <c r="E116" s="39">
        <v>1</v>
      </c>
      <c r="F116" s="39">
        <v>10</v>
      </c>
      <c r="G116" s="8">
        <f t="shared" si="13"/>
        <v>70</v>
      </c>
      <c r="H116" s="8">
        <f>'President-VicePres'!W255</f>
        <v>0</v>
      </c>
      <c r="I116" s="8">
        <f>'President-VicePres'!X255</f>
        <v>316</v>
      </c>
      <c r="J116" s="8">
        <f t="shared" si="15"/>
        <v>316</v>
      </c>
      <c r="K116" s="14"/>
    </row>
    <row r="117" spans="1:11" ht="12.75" customHeight="1" x14ac:dyDescent="0.2">
      <c r="A117" s="7" t="s">
        <v>71</v>
      </c>
      <c r="B117" s="39">
        <v>72</v>
      </c>
      <c r="C117" s="39">
        <v>15</v>
      </c>
      <c r="D117" s="39">
        <v>2</v>
      </c>
      <c r="E117" s="39">
        <v>3</v>
      </c>
      <c r="F117" s="39">
        <v>5</v>
      </c>
      <c r="G117" s="8">
        <f t="shared" si="13"/>
        <v>38</v>
      </c>
      <c r="H117" s="8">
        <f>'President-VicePres'!W256</f>
        <v>2</v>
      </c>
      <c r="I117" s="8">
        <f>'President-VicePres'!X256</f>
        <v>133</v>
      </c>
      <c r="J117" s="8">
        <f t="shared" si="15"/>
        <v>135</v>
      </c>
      <c r="K117" s="14"/>
    </row>
    <row r="118" spans="1:11" ht="12.75" customHeight="1" x14ac:dyDescent="0.2">
      <c r="A118" s="7" t="s">
        <v>72</v>
      </c>
      <c r="B118" s="39">
        <v>163</v>
      </c>
      <c r="C118" s="39">
        <v>12</v>
      </c>
      <c r="D118" s="39">
        <v>1</v>
      </c>
      <c r="E118" s="39">
        <v>6</v>
      </c>
      <c r="F118" s="39">
        <v>13</v>
      </c>
      <c r="G118" s="8">
        <f t="shared" si="13"/>
        <v>65</v>
      </c>
      <c r="H118" s="8">
        <f>'President-VicePres'!W260</f>
        <v>3</v>
      </c>
      <c r="I118" s="8">
        <f>'President-VicePres'!X260</f>
        <v>257</v>
      </c>
      <c r="J118" s="8">
        <f t="shared" si="15"/>
        <v>260</v>
      </c>
      <c r="K118" s="14"/>
    </row>
    <row r="119" spans="1:11" ht="12.75" customHeight="1" x14ac:dyDescent="0.2">
      <c r="A119" s="7" t="s">
        <v>73</v>
      </c>
      <c r="B119" s="39">
        <v>148</v>
      </c>
      <c r="C119" s="39">
        <v>22</v>
      </c>
      <c r="D119" s="39">
        <v>2</v>
      </c>
      <c r="E119" s="39">
        <v>5</v>
      </c>
      <c r="F119" s="39">
        <v>9</v>
      </c>
      <c r="G119" s="8">
        <f t="shared" si="13"/>
        <v>82</v>
      </c>
      <c r="H119" s="8">
        <f>'President-VicePres'!W261</f>
        <v>2</v>
      </c>
      <c r="I119" s="8">
        <f>'President-VicePres'!X261</f>
        <v>266</v>
      </c>
      <c r="J119" s="8">
        <f t="shared" si="15"/>
        <v>268</v>
      </c>
      <c r="K119" s="14"/>
    </row>
    <row r="120" spans="1:11" ht="12.75" customHeight="1" x14ac:dyDescent="0.2">
      <c r="A120" s="7" t="s">
        <v>74</v>
      </c>
      <c r="B120" s="39">
        <v>183</v>
      </c>
      <c r="C120" s="39">
        <v>22</v>
      </c>
      <c r="D120" s="39">
        <v>8</v>
      </c>
      <c r="E120" s="39">
        <v>6</v>
      </c>
      <c r="F120" s="39">
        <v>13</v>
      </c>
      <c r="G120" s="8">
        <f t="shared" si="13"/>
        <v>104</v>
      </c>
      <c r="H120" s="8">
        <f>'President-VicePres'!W262</f>
        <v>5</v>
      </c>
      <c r="I120" s="8">
        <f>'President-VicePres'!X262</f>
        <v>331</v>
      </c>
      <c r="J120" s="8">
        <f t="shared" si="15"/>
        <v>336</v>
      </c>
      <c r="K120" s="14"/>
    </row>
    <row r="121" spans="1:11" ht="12.75" customHeight="1" x14ac:dyDescent="0.2">
      <c r="A121" s="7" t="s">
        <v>75</v>
      </c>
      <c r="B121" s="39">
        <v>105</v>
      </c>
      <c r="C121" s="39">
        <v>10</v>
      </c>
      <c r="D121" s="39">
        <v>3</v>
      </c>
      <c r="E121" s="39">
        <v>0</v>
      </c>
      <c r="F121" s="39">
        <v>16</v>
      </c>
      <c r="G121" s="8">
        <f t="shared" si="13"/>
        <v>26</v>
      </c>
      <c r="H121" s="8">
        <f>'President-VicePres'!W263</f>
        <v>0</v>
      </c>
      <c r="I121" s="8">
        <f>'President-VicePres'!X263</f>
        <v>160</v>
      </c>
      <c r="J121" s="8">
        <f t="shared" si="15"/>
        <v>160</v>
      </c>
      <c r="K121" s="14"/>
    </row>
    <row r="122" spans="1:11" ht="12.75" customHeight="1" x14ac:dyDescent="0.2">
      <c r="A122" s="7" t="s">
        <v>76</v>
      </c>
      <c r="B122" s="39">
        <v>230</v>
      </c>
      <c r="C122" s="39">
        <v>28</v>
      </c>
      <c r="D122" s="39">
        <v>3</v>
      </c>
      <c r="E122" s="39">
        <v>8</v>
      </c>
      <c r="F122" s="39">
        <v>22</v>
      </c>
      <c r="G122" s="8">
        <f t="shared" si="13"/>
        <v>72</v>
      </c>
      <c r="H122" s="8">
        <f>'President-VicePres'!W264</f>
        <v>4</v>
      </c>
      <c r="I122" s="8">
        <f>'President-VicePres'!X264</f>
        <v>359</v>
      </c>
      <c r="J122" s="8">
        <f t="shared" si="15"/>
        <v>363</v>
      </c>
      <c r="K122" s="14"/>
    </row>
    <row r="123" spans="1:11" ht="12.75" customHeight="1" x14ac:dyDescent="0.2">
      <c r="A123" s="7" t="s">
        <v>77</v>
      </c>
      <c r="B123" s="39">
        <v>184</v>
      </c>
      <c r="C123" s="39">
        <v>26</v>
      </c>
      <c r="D123" s="39">
        <v>3</v>
      </c>
      <c r="E123" s="39">
        <v>7</v>
      </c>
      <c r="F123" s="39">
        <v>18</v>
      </c>
      <c r="G123" s="8">
        <f t="shared" si="13"/>
        <v>51</v>
      </c>
      <c r="H123" s="8">
        <f>'President-VicePres'!W265</f>
        <v>1</v>
      </c>
      <c r="I123" s="8">
        <f>'President-VicePres'!X265</f>
        <v>288</v>
      </c>
      <c r="J123" s="8">
        <f t="shared" si="15"/>
        <v>289</v>
      </c>
      <c r="K123" s="14"/>
    </row>
    <row r="124" spans="1:11" ht="12.75" customHeight="1" x14ac:dyDescent="0.2">
      <c r="A124" s="7" t="s">
        <v>78</v>
      </c>
      <c r="B124" s="39">
        <v>160</v>
      </c>
      <c r="C124" s="39">
        <v>15</v>
      </c>
      <c r="D124" s="39">
        <v>2</v>
      </c>
      <c r="E124" s="39">
        <v>4</v>
      </c>
      <c r="F124" s="39">
        <v>14</v>
      </c>
      <c r="G124" s="8">
        <f t="shared" si="13"/>
        <v>42</v>
      </c>
      <c r="H124" s="8">
        <f>'President-VicePres'!W266</f>
        <v>3</v>
      </c>
      <c r="I124" s="8">
        <f>'President-VicePres'!X266</f>
        <v>234</v>
      </c>
      <c r="J124" s="8">
        <f t="shared" si="15"/>
        <v>237</v>
      </c>
      <c r="K124" s="14"/>
    </row>
    <row r="125" spans="1:11" ht="12.75" customHeight="1" x14ac:dyDescent="0.2">
      <c r="A125" s="7" t="s">
        <v>79</v>
      </c>
      <c r="B125" s="39">
        <v>121</v>
      </c>
      <c r="C125" s="39">
        <v>10</v>
      </c>
      <c r="D125" s="39">
        <v>4</v>
      </c>
      <c r="E125" s="39">
        <v>1</v>
      </c>
      <c r="F125" s="39">
        <v>7</v>
      </c>
      <c r="G125" s="8">
        <f t="shared" si="13"/>
        <v>60</v>
      </c>
      <c r="H125" s="8">
        <f>'President-VicePres'!W267</f>
        <v>2</v>
      </c>
      <c r="I125" s="8">
        <f>'President-VicePres'!X267</f>
        <v>201</v>
      </c>
      <c r="J125" s="8">
        <f t="shared" si="15"/>
        <v>203</v>
      </c>
      <c r="K125" s="14"/>
    </row>
    <row r="126" spans="1:11" ht="12.75" customHeight="1" x14ac:dyDescent="0.2">
      <c r="A126" s="7" t="s">
        <v>80</v>
      </c>
      <c r="B126" s="39">
        <v>204</v>
      </c>
      <c r="C126" s="39">
        <v>21</v>
      </c>
      <c r="D126" s="39">
        <v>3</v>
      </c>
      <c r="E126" s="39">
        <v>4</v>
      </c>
      <c r="F126" s="39">
        <v>25</v>
      </c>
      <c r="G126" s="8">
        <f t="shared" si="13"/>
        <v>42</v>
      </c>
      <c r="H126" s="8">
        <f>'President-VicePres'!W268</f>
        <v>2</v>
      </c>
      <c r="I126" s="8">
        <f>'President-VicePres'!X268</f>
        <v>297</v>
      </c>
      <c r="J126" s="8">
        <f t="shared" si="15"/>
        <v>299</v>
      </c>
      <c r="K126" s="14"/>
    </row>
    <row r="127" spans="1:11" ht="12.75" customHeight="1" x14ac:dyDescent="0.2">
      <c r="A127" s="9" t="s">
        <v>41</v>
      </c>
      <c r="B127" s="24">
        <f t="shared" ref="B127:J127" si="16">SUM(B99:B126)</f>
        <v>5509</v>
      </c>
      <c r="C127" s="24">
        <f t="shared" si="16"/>
        <v>568</v>
      </c>
      <c r="D127" s="24">
        <f t="shared" si="16"/>
        <v>122</v>
      </c>
      <c r="E127" s="24">
        <f t="shared" si="16"/>
        <v>128</v>
      </c>
      <c r="F127" s="24">
        <f t="shared" si="16"/>
        <v>535</v>
      </c>
      <c r="G127" s="48">
        <f t="shared" si="16"/>
        <v>1783</v>
      </c>
      <c r="H127" s="50">
        <f t="shared" si="16"/>
        <v>69</v>
      </c>
      <c r="I127" s="49">
        <f t="shared" si="16"/>
        <v>8576</v>
      </c>
      <c r="J127" s="24">
        <f t="shared" si="16"/>
        <v>8645</v>
      </c>
      <c r="K127" s="14"/>
    </row>
    <row r="128" spans="1:11" ht="12.75" customHeight="1" x14ac:dyDescent="0.2">
      <c r="B128" s="8"/>
      <c r="C128" s="8"/>
      <c r="D128" s="8"/>
      <c r="E128" s="8"/>
      <c r="F128" s="8"/>
      <c r="G128" s="8"/>
      <c r="H128" s="8"/>
      <c r="I128" s="8"/>
      <c r="J128" s="8"/>
    </row>
    <row r="129" spans="1:10" ht="12.75" customHeight="1" x14ac:dyDescent="0.25">
      <c r="A129" s="6" t="s">
        <v>99</v>
      </c>
      <c r="B129" s="8"/>
      <c r="C129" s="8"/>
      <c r="D129" s="8"/>
      <c r="E129" s="8"/>
      <c r="F129" s="8"/>
      <c r="G129" s="8"/>
      <c r="H129" s="8"/>
      <c r="I129" s="8"/>
      <c r="J129" s="8"/>
    </row>
    <row r="130" spans="1:10" x14ac:dyDescent="0.2">
      <c r="A130" s="7" t="s">
        <v>49</v>
      </c>
      <c r="B130" s="39">
        <v>301</v>
      </c>
      <c r="C130" s="39">
        <v>59</v>
      </c>
      <c r="D130" s="39">
        <v>6</v>
      </c>
      <c r="E130" s="39">
        <v>7</v>
      </c>
      <c r="F130" s="39">
        <v>24</v>
      </c>
      <c r="G130" s="8">
        <f t="shared" ref="G130:G142" si="17">J130-SUM(B130:F130)</f>
        <v>89</v>
      </c>
      <c r="H130" s="8">
        <f>'President-VicePres'!W272</f>
        <v>1</v>
      </c>
      <c r="I130" s="8">
        <f>'President-VicePres'!X272</f>
        <v>485</v>
      </c>
      <c r="J130" s="8">
        <f t="shared" ref="J130:J154" si="18">SUM(H130:I130)</f>
        <v>486</v>
      </c>
    </row>
    <row r="131" spans="1:10" x14ac:dyDescent="0.2">
      <c r="A131" s="7" t="s">
        <v>50</v>
      </c>
      <c r="B131" s="39">
        <v>50</v>
      </c>
      <c r="C131" s="39">
        <v>10</v>
      </c>
      <c r="D131" s="39">
        <v>2</v>
      </c>
      <c r="E131" s="39">
        <v>0</v>
      </c>
      <c r="F131" s="39">
        <v>1</v>
      </c>
      <c r="G131" s="8">
        <f t="shared" si="17"/>
        <v>7</v>
      </c>
      <c r="H131" s="8">
        <f>'President-VicePres'!W273</f>
        <v>0</v>
      </c>
      <c r="I131" s="8">
        <f>'President-VicePres'!X273</f>
        <v>70</v>
      </c>
      <c r="J131" s="8">
        <f t="shared" si="18"/>
        <v>70</v>
      </c>
    </row>
    <row r="132" spans="1:10" x14ac:dyDescent="0.2">
      <c r="A132" s="7" t="s">
        <v>51</v>
      </c>
      <c r="B132" s="39">
        <v>274</v>
      </c>
      <c r="C132" s="39">
        <v>63</v>
      </c>
      <c r="D132" s="39">
        <v>6</v>
      </c>
      <c r="E132" s="39">
        <v>11</v>
      </c>
      <c r="F132" s="39">
        <v>28</v>
      </c>
      <c r="G132" s="8">
        <f t="shared" si="17"/>
        <v>117</v>
      </c>
      <c r="H132" s="8">
        <f>'President-VicePres'!W274</f>
        <v>0</v>
      </c>
      <c r="I132" s="8">
        <f>'President-VicePres'!X274</f>
        <v>499</v>
      </c>
      <c r="J132" s="8">
        <f t="shared" si="18"/>
        <v>499</v>
      </c>
    </row>
    <row r="133" spans="1:10" x14ac:dyDescent="0.2">
      <c r="A133" s="7" t="s">
        <v>52</v>
      </c>
      <c r="B133" s="39">
        <v>249</v>
      </c>
      <c r="C133" s="39">
        <v>54</v>
      </c>
      <c r="D133" s="39">
        <v>4</v>
      </c>
      <c r="E133" s="39">
        <v>4</v>
      </c>
      <c r="F133" s="39">
        <v>32</v>
      </c>
      <c r="G133" s="8">
        <f t="shared" si="17"/>
        <v>77</v>
      </c>
      <c r="H133" s="8">
        <f>'President-VicePres'!W275</f>
        <v>1</v>
      </c>
      <c r="I133" s="8">
        <f>'President-VicePres'!X275</f>
        <v>419</v>
      </c>
      <c r="J133" s="8">
        <f t="shared" si="18"/>
        <v>420</v>
      </c>
    </row>
    <row r="134" spans="1:10" x14ac:dyDescent="0.2">
      <c r="A134" s="7" t="s">
        <v>53</v>
      </c>
      <c r="B134" s="39">
        <v>209</v>
      </c>
      <c r="C134" s="39">
        <v>38</v>
      </c>
      <c r="D134" s="39">
        <v>2</v>
      </c>
      <c r="E134" s="39">
        <v>15</v>
      </c>
      <c r="F134" s="39">
        <v>28</v>
      </c>
      <c r="G134" s="8">
        <f t="shared" si="17"/>
        <v>62</v>
      </c>
      <c r="H134" s="8">
        <f>'President-VicePres'!W276</f>
        <v>6</v>
      </c>
      <c r="I134" s="8">
        <f>'President-VicePres'!X276</f>
        <v>348</v>
      </c>
      <c r="J134" s="8">
        <f t="shared" si="18"/>
        <v>354</v>
      </c>
    </row>
    <row r="135" spans="1:10" x14ac:dyDescent="0.2">
      <c r="A135" s="7" t="s">
        <v>54</v>
      </c>
      <c r="B135" s="39">
        <v>187</v>
      </c>
      <c r="C135" s="39">
        <v>20</v>
      </c>
      <c r="D135" s="39">
        <v>6</v>
      </c>
      <c r="E135" s="39">
        <v>4</v>
      </c>
      <c r="F135" s="39">
        <v>17</v>
      </c>
      <c r="G135" s="8">
        <f t="shared" si="17"/>
        <v>97</v>
      </c>
      <c r="H135" s="8">
        <f>'President-VicePres'!W277</f>
        <v>0</v>
      </c>
      <c r="I135" s="8">
        <f>'President-VicePres'!X277</f>
        <v>331</v>
      </c>
      <c r="J135" s="8">
        <f t="shared" si="18"/>
        <v>331</v>
      </c>
    </row>
    <row r="136" spans="1:10" x14ac:dyDescent="0.2">
      <c r="A136" s="7" t="s">
        <v>55</v>
      </c>
      <c r="B136" s="39">
        <v>323</v>
      </c>
      <c r="C136" s="39">
        <v>68</v>
      </c>
      <c r="D136" s="39">
        <v>8</v>
      </c>
      <c r="E136" s="39">
        <v>3</v>
      </c>
      <c r="F136" s="39">
        <v>32</v>
      </c>
      <c r="G136" s="8">
        <f t="shared" si="17"/>
        <v>47</v>
      </c>
      <c r="H136" s="8">
        <f>'President-VicePres'!W278</f>
        <v>5</v>
      </c>
      <c r="I136" s="8">
        <f>'President-VicePres'!X278</f>
        <v>476</v>
      </c>
      <c r="J136" s="8">
        <f t="shared" si="18"/>
        <v>481</v>
      </c>
    </row>
    <row r="137" spans="1:10" x14ac:dyDescent="0.2">
      <c r="A137" s="7" t="s">
        <v>56</v>
      </c>
      <c r="B137" s="39">
        <v>146</v>
      </c>
      <c r="C137" s="39">
        <v>27</v>
      </c>
      <c r="D137" s="39">
        <v>6</v>
      </c>
      <c r="E137" s="39">
        <v>3</v>
      </c>
      <c r="F137" s="39">
        <v>16</v>
      </c>
      <c r="G137" s="8">
        <f t="shared" si="17"/>
        <v>56</v>
      </c>
      <c r="H137" s="8">
        <f>'President-VicePres'!W279</f>
        <v>1</v>
      </c>
      <c r="I137" s="8">
        <f>'President-VicePres'!X279</f>
        <v>253</v>
      </c>
      <c r="J137" s="8">
        <f t="shared" si="18"/>
        <v>254</v>
      </c>
    </row>
    <row r="138" spans="1:10" x14ac:dyDescent="0.2">
      <c r="A138" s="7" t="s">
        <v>57</v>
      </c>
      <c r="B138" s="39">
        <v>306</v>
      </c>
      <c r="C138" s="39">
        <v>52</v>
      </c>
      <c r="D138" s="39">
        <v>6</v>
      </c>
      <c r="E138" s="39">
        <v>13</v>
      </c>
      <c r="F138" s="39">
        <v>30</v>
      </c>
      <c r="G138" s="8">
        <f t="shared" si="17"/>
        <v>101</v>
      </c>
      <c r="H138" s="8">
        <f>'President-VicePres'!W280</f>
        <v>5</v>
      </c>
      <c r="I138" s="8">
        <f>'President-VicePres'!X280</f>
        <v>503</v>
      </c>
      <c r="J138" s="8">
        <f t="shared" si="18"/>
        <v>508</v>
      </c>
    </row>
    <row r="139" spans="1:10" x14ac:dyDescent="0.2">
      <c r="A139" s="7" t="s">
        <v>58</v>
      </c>
      <c r="B139" s="39">
        <v>147</v>
      </c>
      <c r="C139" s="39">
        <v>11</v>
      </c>
      <c r="D139" s="39">
        <v>6</v>
      </c>
      <c r="E139" s="39">
        <v>1</v>
      </c>
      <c r="F139" s="39">
        <v>4</v>
      </c>
      <c r="G139" s="8">
        <f t="shared" si="17"/>
        <v>50</v>
      </c>
      <c r="H139" s="8">
        <f>'President-VicePres'!W281</f>
        <v>0</v>
      </c>
      <c r="I139" s="8">
        <f>'President-VicePres'!X281</f>
        <v>219</v>
      </c>
      <c r="J139" s="8">
        <f t="shared" si="18"/>
        <v>219</v>
      </c>
    </row>
    <row r="140" spans="1:10" x14ac:dyDescent="0.2">
      <c r="A140" s="7" t="s">
        <v>59</v>
      </c>
      <c r="B140" s="39">
        <v>252</v>
      </c>
      <c r="C140" s="39">
        <v>29</v>
      </c>
      <c r="D140" s="39">
        <v>7</v>
      </c>
      <c r="E140" s="39">
        <v>7</v>
      </c>
      <c r="F140" s="39">
        <v>21</v>
      </c>
      <c r="G140" s="8">
        <f t="shared" si="17"/>
        <v>99</v>
      </c>
      <c r="H140" s="8">
        <f>'President-VicePres'!W282</f>
        <v>2</v>
      </c>
      <c r="I140" s="8">
        <f>'President-VicePres'!X282</f>
        <v>413</v>
      </c>
      <c r="J140" s="8">
        <f t="shared" si="18"/>
        <v>415</v>
      </c>
    </row>
    <row r="141" spans="1:10" x14ac:dyDescent="0.2">
      <c r="A141" s="7" t="s">
        <v>60</v>
      </c>
      <c r="B141" s="39">
        <v>252</v>
      </c>
      <c r="C141" s="39">
        <v>41</v>
      </c>
      <c r="D141" s="39">
        <v>8</v>
      </c>
      <c r="E141" s="39">
        <v>7</v>
      </c>
      <c r="F141" s="39">
        <v>24</v>
      </c>
      <c r="G141" s="8">
        <f t="shared" si="17"/>
        <v>79</v>
      </c>
      <c r="H141" s="8">
        <f>'President-VicePres'!W283</f>
        <v>2</v>
      </c>
      <c r="I141" s="8">
        <f>'President-VicePres'!X283</f>
        <v>409</v>
      </c>
      <c r="J141" s="8">
        <f t="shared" si="18"/>
        <v>411</v>
      </c>
    </row>
    <row r="142" spans="1:10" x14ac:dyDescent="0.2">
      <c r="A142" s="7" t="s">
        <v>61</v>
      </c>
      <c r="B142" s="39">
        <v>242</v>
      </c>
      <c r="C142" s="39">
        <v>35</v>
      </c>
      <c r="D142" s="39">
        <v>3</v>
      </c>
      <c r="E142" s="39">
        <v>4</v>
      </c>
      <c r="F142" s="39">
        <v>40</v>
      </c>
      <c r="G142" s="8">
        <f t="shared" si="17"/>
        <v>90</v>
      </c>
      <c r="H142" s="8">
        <f>'President-VicePres'!W284</f>
        <v>3</v>
      </c>
      <c r="I142" s="8">
        <f>'President-VicePres'!X284</f>
        <v>411</v>
      </c>
      <c r="J142" s="8">
        <f t="shared" si="18"/>
        <v>414</v>
      </c>
    </row>
    <row r="143" spans="1:10" x14ac:dyDescent="0.2">
      <c r="A143" s="7"/>
      <c r="B143" s="8"/>
      <c r="C143" s="8"/>
      <c r="D143" s="8"/>
      <c r="E143" s="8"/>
      <c r="F143" s="8"/>
      <c r="G143" s="8"/>
      <c r="H143" s="8"/>
      <c r="I143" s="8"/>
      <c r="J143" s="8"/>
    </row>
    <row r="144" spans="1:10" x14ac:dyDescent="0.2">
      <c r="A144" s="7"/>
      <c r="B144" s="8"/>
      <c r="C144" s="8"/>
      <c r="D144" s="8"/>
      <c r="E144" s="8"/>
      <c r="F144" s="8"/>
      <c r="G144" s="8"/>
      <c r="H144" s="8"/>
      <c r="I144" s="8"/>
      <c r="J144" s="8"/>
    </row>
    <row r="145" spans="1:10" x14ac:dyDescent="0.2">
      <c r="A145" s="22" t="s">
        <v>211</v>
      </c>
      <c r="B145" s="8"/>
      <c r="C145" s="8"/>
      <c r="D145" s="8"/>
      <c r="E145" s="8"/>
      <c r="F145" s="8"/>
      <c r="G145" s="8"/>
      <c r="H145" s="8"/>
      <c r="I145" s="8"/>
      <c r="J145" s="8"/>
    </row>
    <row r="146" spans="1:10" x14ac:dyDescent="0.2">
      <c r="A146" s="7" t="s">
        <v>62</v>
      </c>
      <c r="B146" s="39">
        <v>229</v>
      </c>
      <c r="C146" s="39">
        <v>28</v>
      </c>
      <c r="D146" s="39">
        <v>4</v>
      </c>
      <c r="E146" s="39">
        <v>4</v>
      </c>
      <c r="F146" s="39">
        <v>25</v>
      </c>
      <c r="G146" s="8">
        <f t="shared" ref="G146:G163" si="19">J146-SUM(B146:F146)</f>
        <v>57</v>
      </c>
      <c r="H146" s="8">
        <f>'President-VicePres'!W285</f>
        <v>2</v>
      </c>
      <c r="I146" s="8">
        <f>'President-VicePres'!X285</f>
        <v>345</v>
      </c>
      <c r="J146" s="8">
        <f t="shared" si="18"/>
        <v>347</v>
      </c>
    </row>
    <row r="147" spans="1:10" x14ac:dyDescent="0.2">
      <c r="A147" s="7" t="s">
        <v>63</v>
      </c>
      <c r="B147" s="39">
        <v>140</v>
      </c>
      <c r="C147" s="39">
        <v>28</v>
      </c>
      <c r="D147" s="39">
        <v>6</v>
      </c>
      <c r="E147" s="39">
        <v>8</v>
      </c>
      <c r="F147" s="39">
        <v>24</v>
      </c>
      <c r="G147" s="8">
        <f t="shared" si="19"/>
        <v>51</v>
      </c>
      <c r="H147" s="8">
        <f>'President-VicePres'!W286</f>
        <v>0</v>
      </c>
      <c r="I147" s="8">
        <f>'President-VicePres'!X286</f>
        <v>257</v>
      </c>
      <c r="J147" s="8">
        <f t="shared" si="18"/>
        <v>257</v>
      </c>
    </row>
    <row r="148" spans="1:10" x14ac:dyDescent="0.2">
      <c r="A148" s="7" t="s">
        <v>64</v>
      </c>
      <c r="B148" s="39">
        <v>29</v>
      </c>
      <c r="C148" s="39">
        <v>5</v>
      </c>
      <c r="D148" s="39">
        <v>0</v>
      </c>
      <c r="E148" s="39">
        <v>1</v>
      </c>
      <c r="F148" s="39">
        <v>5</v>
      </c>
      <c r="G148" s="8">
        <f t="shared" si="19"/>
        <v>10</v>
      </c>
      <c r="H148" s="8">
        <f>'President-VicePres'!W287</f>
        <v>0</v>
      </c>
      <c r="I148" s="8">
        <f>'President-VicePres'!X287</f>
        <v>50</v>
      </c>
      <c r="J148" s="8">
        <f t="shared" si="18"/>
        <v>50</v>
      </c>
    </row>
    <row r="149" spans="1:10" x14ac:dyDescent="0.2">
      <c r="A149" s="7" t="s">
        <v>65</v>
      </c>
      <c r="B149" s="39">
        <v>395</v>
      </c>
      <c r="C149" s="39">
        <v>91</v>
      </c>
      <c r="D149" s="39">
        <v>8</v>
      </c>
      <c r="E149" s="39">
        <v>6</v>
      </c>
      <c r="F149" s="39">
        <v>37</v>
      </c>
      <c r="G149" s="8">
        <f t="shared" si="19"/>
        <v>101</v>
      </c>
      <c r="H149" s="8">
        <f>'President-VicePres'!W288</f>
        <v>15</v>
      </c>
      <c r="I149" s="8">
        <f>'President-VicePres'!X288</f>
        <v>623</v>
      </c>
      <c r="J149" s="8">
        <f t="shared" si="18"/>
        <v>638</v>
      </c>
    </row>
    <row r="150" spans="1:10" x14ac:dyDescent="0.2">
      <c r="A150" s="7" t="s">
        <v>66</v>
      </c>
      <c r="B150" s="39">
        <v>209</v>
      </c>
      <c r="C150" s="39">
        <v>24</v>
      </c>
      <c r="D150" s="39">
        <v>4</v>
      </c>
      <c r="E150" s="39">
        <v>9</v>
      </c>
      <c r="F150" s="39">
        <v>12</v>
      </c>
      <c r="G150" s="8">
        <f t="shared" si="19"/>
        <v>57</v>
      </c>
      <c r="H150" s="8">
        <f>'President-VicePres'!W291</f>
        <v>1</v>
      </c>
      <c r="I150" s="8">
        <f>'President-VicePres'!X291</f>
        <v>314</v>
      </c>
      <c r="J150" s="8">
        <f t="shared" si="18"/>
        <v>315</v>
      </c>
    </row>
    <row r="151" spans="1:10" x14ac:dyDescent="0.2">
      <c r="A151" s="7" t="s">
        <v>67</v>
      </c>
      <c r="B151" s="39">
        <v>354</v>
      </c>
      <c r="C151" s="39">
        <v>56</v>
      </c>
      <c r="D151" s="39">
        <v>3</v>
      </c>
      <c r="E151" s="39">
        <v>10</v>
      </c>
      <c r="F151" s="39">
        <v>40</v>
      </c>
      <c r="G151" s="8">
        <f t="shared" si="19"/>
        <v>65</v>
      </c>
      <c r="H151" s="8">
        <f>'President-VicePres'!W292</f>
        <v>4</v>
      </c>
      <c r="I151" s="8">
        <f>'President-VicePres'!X292</f>
        <v>524</v>
      </c>
      <c r="J151" s="8">
        <f t="shared" si="18"/>
        <v>528</v>
      </c>
    </row>
    <row r="152" spans="1:10" x14ac:dyDescent="0.2">
      <c r="A152" s="7" t="s">
        <v>68</v>
      </c>
      <c r="B152" s="39">
        <v>244</v>
      </c>
      <c r="C152" s="39">
        <v>24</v>
      </c>
      <c r="D152" s="39">
        <v>8</v>
      </c>
      <c r="E152" s="39">
        <v>8</v>
      </c>
      <c r="F152" s="39">
        <v>24</v>
      </c>
      <c r="G152" s="8">
        <f t="shared" si="19"/>
        <v>72</v>
      </c>
      <c r="H152" s="8">
        <f>'President-VicePres'!W293</f>
        <v>2</v>
      </c>
      <c r="I152" s="8">
        <f>'President-VicePres'!X293</f>
        <v>378</v>
      </c>
      <c r="J152" s="8">
        <f t="shared" si="18"/>
        <v>380</v>
      </c>
    </row>
    <row r="153" spans="1:10" x14ac:dyDescent="0.2">
      <c r="A153" s="7" t="s">
        <v>69</v>
      </c>
      <c r="B153" s="39">
        <v>134</v>
      </c>
      <c r="C153" s="39">
        <v>20</v>
      </c>
      <c r="D153" s="39">
        <v>6</v>
      </c>
      <c r="E153" s="39">
        <v>1</v>
      </c>
      <c r="F153" s="39">
        <v>4</v>
      </c>
      <c r="G153" s="8">
        <f t="shared" si="19"/>
        <v>83</v>
      </c>
      <c r="H153" s="8">
        <f>'President-VicePres'!W294</f>
        <v>2</v>
      </c>
      <c r="I153" s="8">
        <f>'President-VicePres'!X294</f>
        <v>246</v>
      </c>
      <c r="J153" s="8">
        <f t="shared" si="18"/>
        <v>248</v>
      </c>
    </row>
    <row r="154" spans="1:10" x14ac:dyDescent="0.2">
      <c r="A154" s="7" t="s">
        <v>70</v>
      </c>
      <c r="B154" s="39">
        <v>85</v>
      </c>
      <c r="C154" s="39">
        <v>26</v>
      </c>
      <c r="D154" s="39">
        <v>1</v>
      </c>
      <c r="E154" s="39">
        <v>2</v>
      </c>
      <c r="F154" s="39">
        <v>11</v>
      </c>
      <c r="G154" s="8">
        <f t="shared" si="19"/>
        <v>31</v>
      </c>
      <c r="H154" s="8">
        <f>'President-VicePres'!W295</f>
        <v>1</v>
      </c>
      <c r="I154" s="8">
        <f>'President-VicePres'!X295</f>
        <v>155</v>
      </c>
      <c r="J154" s="8">
        <f t="shared" si="18"/>
        <v>156</v>
      </c>
    </row>
    <row r="155" spans="1:10" x14ac:dyDescent="0.2">
      <c r="A155" s="7" t="s">
        <v>71</v>
      </c>
      <c r="B155" s="39">
        <v>139</v>
      </c>
      <c r="C155" s="39">
        <v>12</v>
      </c>
      <c r="D155" s="39">
        <v>1</v>
      </c>
      <c r="E155" s="39">
        <v>5</v>
      </c>
      <c r="F155" s="39">
        <v>7</v>
      </c>
      <c r="G155" s="8">
        <f t="shared" si="19"/>
        <v>36</v>
      </c>
      <c r="H155" s="8">
        <f>'President-VicePres'!W296</f>
        <v>0</v>
      </c>
      <c r="I155" s="8">
        <f>'President-VicePres'!X296</f>
        <v>200</v>
      </c>
      <c r="J155" s="8">
        <f t="shared" ref="J155:J163" si="20">SUM(H155:I155)</f>
        <v>200</v>
      </c>
    </row>
    <row r="156" spans="1:10" x14ac:dyDescent="0.2">
      <c r="A156" s="7" t="s">
        <v>72</v>
      </c>
      <c r="B156" s="39">
        <v>186</v>
      </c>
      <c r="C156" s="39">
        <v>27</v>
      </c>
      <c r="D156" s="39">
        <v>5</v>
      </c>
      <c r="E156" s="39">
        <v>4</v>
      </c>
      <c r="F156" s="39">
        <v>9</v>
      </c>
      <c r="G156" s="8">
        <f t="shared" si="19"/>
        <v>39</v>
      </c>
      <c r="H156" s="8">
        <f>'President-VicePres'!W297</f>
        <v>2</v>
      </c>
      <c r="I156" s="8">
        <f>'President-VicePres'!X297</f>
        <v>268</v>
      </c>
      <c r="J156" s="8">
        <f t="shared" si="20"/>
        <v>270</v>
      </c>
    </row>
    <row r="157" spans="1:10" x14ac:dyDescent="0.2">
      <c r="A157" s="7" t="s">
        <v>73</v>
      </c>
      <c r="B157" s="39">
        <v>249</v>
      </c>
      <c r="C157" s="39">
        <v>29</v>
      </c>
      <c r="D157" s="39">
        <v>4</v>
      </c>
      <c r="E157" s="39">
        <v>7</v>
      </c>
      <c r="F157" s="39">
        <v>24</v>
      </c>
      <c r="G157" s="8">
        <f t="shared" si="19"/>
        <v>58</v>
      </c>
      <c r="H157" s="8">
        <f>'President-VicePres'!W298</f>
        <v>6</v>
      </c>
      <c r="I157" s="8">
        <f>'President-VicePres'!X298</f>
        <v>365</v>
      </c>
      <c r="J157" s="8">
        <f t="shared" si="20"/>
        <v>371</v>
      </c>
    </row>
    <row r="158" spans="1:10" x14ac:dyDescent="0.2">
      <c r="A158" s="7" t="s">
        <v>74</v>
      </c>
      <c r="B158" s="39">
        <v>174</v>
      </c>
      <c r="C158" s="39">
        <v>12</v>
      </c>
      <c r="D158" s="39">
        <v>4</v>
      </c>
      <c r="E158" s="39">
        <v>2</v>
      </c>
      <c r="F158" s="39">
        <v>22</v>
      </c>
      <c r="G158" s="8">
        <f t="shared" si="19"/>
        <v>29</v>
      </c>
      <c r="H158" s="8">
        <f>'President-VicePres'!W299</f>
        <v>4</v>
      </c>
      <c r="I158" s="8">
        <f>'President-VicePres'!X299</f>
        <v>239</v>
      </c>
      <c r="J158" s="8">
        <f t="shared" si="20"/>
        <v>243</v>
      </c>
    </row>
    <row r="159" spans="1:10" x14ac:dyDescent="0.2">
      <c r="A159" s="7" t="s">
        <v>75</v>
      </c>
      <c r="B159" s="39">
        <v>447</v>
      </c>
      <c r="C159" s="39">
        <v>46</v>
      </c>
      <c r="D159" s="39">
        <v>10</v>
      </c>
      <c r="E159" s="39">
        <v>9</v>
      </c>
      <c r="F159" s="39">
        <v>23</v>
      </c>
      <c r="G159" s="8">
        <f t="shared" si="19"/>
        <v>387</v>
      </c>
      <c r="H159" s="8">
        <f>'President-VicePres'!W300</f>
        <v>0</v>
      </c>
      <c r="I159" s="8">
        <f>'President-VicePres'!X300</f>
        <v>922</v>
      </c>
      <c r="J159" s="8">
        <f t="shared" si="20"/>
        <v>922</v>
      </c>
    </row>
    <row r="160" spans="1:10" x14ac:dyDescent="0.2">
      <c r="A160" s="7" t="s">
        <v>76</v>
      </c>
      <c r="B160" s="39">
        <v>222</v>
      </c>
      <c r="C160" s="39">
        <v>41</v>
      </c>
      <c r="D160" s="39">
        <v>11</v>
      </c>
      <c r="E160" s="39">
        <v>11</v>
      </c>
      <c r="F160" s="39">
        <v>21</v>
      </c>
      <c r="G160" s="8">
        <f t="shared" si="19"/>
        <v>93</v>
      </c>
      <c r="H160" s="8">
        <f>'President-VicePres'!W301</f>
        <v>2</v>
      </c>
      <c r="I160" s="8">
        <f>'President-VicePres'!X301</f>
        <v>397</v>
      </c>
      <c r="J160" s="8">
        <f t="shared" si="20"/>
        <v>399</v>
      </c>
    </row>
    <row r="161" spans="1:12" x14ac:dyDescent="0.2">
      <c r="A161" s="7" t="s">
        <v>77</v>
      </c>
      <c r="B161" s="39">
        <v>221</v>
      </c>
      <c r="C161" s="39">
        <v>29</v>
      </c>
      <c r="D161" s="39">
        <v>5</v>
      </c>
      <c r="E161" s="39">
        <v>4</v>
      </c>
      <c r="F161" s="39">
        <v>37</v>
      </c>
      <c r="G161" s="8">
        <f t="shared" si="19"/>
        <v>99</v>
      </c>
      <c r="H161" s="8">
        <f>'President-VicePres'!W302</f>
        <v>0</v>
      </c>
      <c r="I161" s="8">
        <f>'President-VicePres'!X302</f>
        <v>395</v>
      </c>
      <c r="J161" s="8">
        <f t="shared" si="20"/>
        <v>395</v>
      </c>
    </row>
    <row r="162" spans="1:12" ht="12.75" customHeight="1" x14ac:dyDescent="0.2">
      <c r="A162" s="7" t="s">
        <v>78</v>
      </c>
      <c r="B162" s="39">
        <v>151</v>
      </c>
      <c r="C162" s="39">
        <v>25</v>
      </c>
      <c r="D162" s="39">
        <v>5</v>
      </c>
      <c r="E162" s="39">
        <v>5</v>
      </c>
      <c r="F162" s="39">
        <v>4</v>
      </c>
      <c r="G162" s="8">
        <f t="shared" si="19"/>
        <v>69</v>
      </c>
      <c r="H162" s="8">
        <f>'President-VicePres'!W303</f>
        <v>2</v>
      </c>
      <c r="I162" s="8">
        <f>'President-VicePres'!X303</f>
        <v>257</v>
      </c>
      <c r="J162" s="8">
        <f t="shared" si="20"/>
        <v>259</v>
      </c>
    </row>
    <row r="163" spans="1:12" ht="12.2" customHeight="1" x14ac:dyDescent="0.2">
      <c r="A163" s="7" t="s">
        <v>79</v>
      </c>
      <c r="B163" s="39">
        <v>389</v>
      </c>
      <c r="C163" s="39">
        <v>69</v>
      </c>
      <c r="D163" s="39">
        <v>9</v>
      </c>
      <c r="E163" s="39">
        <v>4</v>
      </c>
      <c r="F163" s="39">
        <v>45</v>
      </c>
      <c r="G163" s="8">
        <f t="shared" si="19"/>
        <v>91</v>
      </c>
      <c r="H163" s="8">
        <f>'President-VicePres'!W304</f>
        <v>10</v>
      </c>
      <c r="I163" s="8">
        <f>'President-VicePres'!X304</f>
        <v>597</v>
      </c>
      <c r="J163" s="8">
        <f t="shared" si="20"/>
        <v>607</v>
      </c>
    </row>
    <row r="164" spans="1:12" x14ac:dyDescent="0.2">
      <c r="A164" s="9" t="s">
        <v>41</v>
      </c>
      <c r="B164" s="24">
        <f t="shared" ref="B164:J164" si="21">SUM(B130:B163)</f>
        <v>6935</v>
      </c>
      <c r="C164" s="24">
        <f t="shared" si="21"/>
        <v>1099</v>
      </c>
      <c r="D164" s="24">
        <f t="shared" si="21"/>
        <v>164</v>
      </c>
      <c r="E164" s="24">
        <f t="shared" si="21"/>
        <v>179</v>
      </c>
      <c r="F164" s="24">
        <f t="shared" si="21"/>
        <v>671</v>
      </c>
      <c r="G164" s="48">
        <f t="shared" si="21"/>
        <v>2399</v>
      </c>
      <c r="H164" s="50">
        <f t="shared" si="21"/>
        <v>79</v>
      </c>
      <c r="I164" s="49">
        <f t="shared" si="21"/>
        <v>11368</v>
      </c>
      <c r="J164" s="24">
        <f t="shared" si="21"/>
        <v>11447</v>
      </c>
    </row>
    <row r="165" spans="1:12" ht="9.9499999999999993" customHeight="1" x14ac:dyDescent="0.2">
      <c r="B165" s="8"/>
      <c r="C165" s="8"/>
      <c r="D165" s="8"/>
      <c r="E165" s="8"/>
      <c r="F165" s="8"/>
      <c r="G165" s="8"/>
      <c r="H165" s="8"/>
      <c r="I165" s="8"/>
      <c r="J165" s="8"/>
    </row>
    <row r="166" spans="1:12" ht="15.75" x14ac:dyDescent="0.25">
      <c r="A166" s="6" t="s">
        <v>100</v>
      </c>
      <c r="B166" s="8"/>
      <c r="C166" s="8"/>
      <c r="D166" s="8"/>
      <c r="E166" s="8"/>
      <c r="F166" s="8"/>
      <c r="G166" s="8"/>
      <c r="H166" s="8"/>
      <c r="I166" s="8"/>
      <c r="J166" s="8"/>
    </row>
    <row r="167" spans="1:12" x14ac:dyDescent="0.2">
      <c r="A167" s="7" t="s">
        <v>49</v>
      </c>
      <c r="B167" s="39">
        <v>213</v>
      </c>
      <c r="C167" s="39">
        <v>36</v>
      </c>
      <c r="D167" s="39">
        <v>2</v>
      </c>
      <c r="E167" s="39">
        <v>9</v>
      </c>
      <c r="F167" s="39">
        <v>17</v>
      </c>
      <c r="G167" s="8">
        <f t="shared" ref="G167:G190" si="22">J167-SUM(B167:F167)</f>
        <v>36</v>
      </c>
      <c r="H167" s="8">
        <f>'President-VicePres'!W308</f>
        <v>3</v>
      </c>
      <c r="I167" s="8">
        <f>'President-VicePres'!X308</f>
        <v>310</v>
      </c>
      <c r="J167" s="8">
        <f t="shared" ref="J167:J201" si="23">SUM(H167:I167)</f>
        <v>313</v>
      </c>
    </row>
    <row r="168" spans="1:12" x14ac:dyDescent="0.2">
      <c r="A168" s="7" t="s">
        <v>50</v>
      </c>
      <c r="B168" s="39">
        <v>234</v>
      </c>
      <c r="C168" s="39">
        <v>21</v>
      </c>
      <c r="D168" s="39">
        <v>8</v>
      </c>
      <c r="E168" s="39">
        <v>8</v>
      </c>
      <c r="F168" s="39">
        <v>24</v>
      </c>
      <c r="G168" s="8">
        <f t="shared" si="22"/>
        <v>37</v>
      </c>
      <c r="H168" s="8">
        <f>'President-VicePres'!W309</f>
        <v>0</v>
      </c>
      <c r="I168" s="8">
        <f>'President-VicePres'!X309</f>
        <v>332</v>
      </c>
      <c r="J168" s="8">
        <f t="shared" si="23"/>
        <v>332</v>
      </c>
    </row>
    <row r="169" spans="1:12" x14ac:dyDescent="0.2">
      <c r="A169" s="7" t="s">
        <v>51</v>
      </c>
      <c r="B169" s="39">
        <v>301</v>
      </c>
      <c r="C169" s="39">
        <v>20</v>
      </c>
      <c r="D169" s="39">
        <v>7</v>
      </c>
      <c r="E169" s="39">
        <v>6</v>
      </c>
      <c r="F169" s="39">
        <v>18</v>
      </c>
      <c r="G169" s="8">
        <f t="shared" si="22"/>
        <v>19</v>
      </c>
      <c r="H169" s="8">
        <f>'President-VicePres'!W310</f>
        <v>1</v>
      </c>
      <c r="I169" s="8">
        <f>'President-VicePres'!X310</f>
        <v>370</v>
      </c>
      <c r="J169" s="8">
        <f t="shared" si="23"/>
        <v>371</v>
      </c>
    </row>
    <row r="170" spans="1:12" x14ac:dyDescent="0.2">
      <c r="A170" s="7" t="s">
        <v>52</v>
      </c>
      <c r="B170" s="39">
        <v>218</v>
      </c>
      <c r="C170" s="39">
        <v>16</v>
      </c>
      <c r="D170" s="39">
        <v>4</v>
      </c>
      <c r="E170" s="39">
        <v>3</v>
      </c>
      <c r="F170" s="39">
        <v>21</v>
      </c>
      <c r="G170" s="8">
        <f t="shared" si="22"/>
        <v>24</v>
      </c>
      <c r="H170" s="8">
        <f>'President-VicePres'!W311</f>
        <v>0</v>
      </c>
      <c r="I170" s="8">
        <f>'President-VicePres'!X311</f>
        <v>286</v>
      </c>
      <c r="J170" s="8">
        <f t="shared" si="23"/>
        <v>286</v>
      </c>
    </row>
    <row r="171" spans="1:12" x14ac:dyDescent="0.2">
      <c r="A171" s="7" t="s">
        <v>53</v>
      </c>
      <c r="B171" s="39">
        <v>263</v>
      </c>
      <c r="C171" s="39">
        <v>14</v>
      </c>
      <c r="D171" s="39">
        <v>2</v>
      </c>
      <c r="E171" s="39">
        <v>9</v>
      </c>
      <c r="F171" s="39">
        <v>17</v>
      </c>
      <c r="G171" s="8">
        <f t="shared" si="22"/>
        <v>23</v>
      </c>
      <c r="H171" s="8">
        <f>'President-VicePres'!W312</f>
        <v>2</v>
      </c>
      <c r="I171" s="8">
        <f>'President-VicePres'!X312</f>
        <v>326</v>
      </c>
      <c r="J171" s="8">
        <f t="shared" si="23"/>
        <v>328</v>
      </c>
    </row>
    <row r="172" spans="1:12" x14ac:dyDescent="0.2">
      <c r="A172" s="7" t="s">
        <v>54</v>
      </c>
      <c r="B172" s="39">
        <v>414</v>
      </c>
      <c r="C172" s="39">
        <v>44</v>
      </c>
      <c r="D172" s="39">
        <v>4</v>
      </c>
      <c r="E172" s="39">
        <v>11</v>
      </c>
      <c r="F172" s="39">
        <v>29</v>
      </c>
      <c r="G172" s="8">
        <f t="shared" si="22"/>
        <v>43</v>
      </c>
      <c r="H172" s="8">
        <f>'President-VicePres'!W313</f>
        <v>1</v>
      </c>
      <c r="I172" s="8">
        <f>'President-VicePres'!X313</f>
        <v>544</v>
      </c>
      <c r="J172" s="8">
        <f t="shared" si="23"/>
        <v>545</v>
      </c>
      <c r="L172" s="22"/>
    </row>
    <row r="173" spans="1:12" x14ac:dyDescent="0.2">
      <c r="A173" s="7" t="s">
        <v>55</v>
      </c>
      <c r="B173" s="39">
        <v>324</v>
      </c>
      <c r="C173" s="39">
        <v>44</v>
      </c>
      <c r="D173" s="39">
        <v>9</v>
      </c>
      <c r="E173" s="39">
        <v>16</v>
      </c>
      <c r="F173" s="39">
        <v>23</v>
      </c>
      <c r="G173" s="8">
        <f t="shared" si="22"/>
        <v>52</v>
      </c>
      <c r="H173" s="8">
        <f>'President-VicePres'!W314</f>
        <v>1</v>
      </c>
      <c r="I173" s="8">
        <f>'President-VicePres'!X314</f>
        <v>467</v>
      </c>
      <c r="J173" s="8">
        <f t="shared" si="23"/>
        <v>468</v>
      </c>
    </row>
    <row r="174" spans="1:12" x14ac:dyDescent="0.2">
      <c r="A174" s="7" t="s">
        <v>56</v>
      </c>
      <c r="B174" s="39">
        <v>342</v>
      </c>
      <c r="C174" s="39">
        <v>29</v>
      </c>
      <c r="D174" s="39">
        <v>5</v>
      </c>
      <c r="E174" s="39">
        <v>6</v>
      </c>
      <c r="F174" s="39">
        <v>26</v>
      </c>
      <c r="G174" s="8">
        <f t="shared" si="22"/>
        <v>45</v>
      </c>
      <c r="H174" s="8">
        <f>'President-VicePres'!W315</f>
        <v>0</v>
      </c>
      <c r="I174" s="8">
        <f>'President-VicePres'!X315</f>
        <v>453</v>
      </c>
      <c r="J174" s="8">
        <f t="shared" si="23"/>
        <v>453</v>
      </c>
    </row>
    <row r="175" spans="1:12" x14ac:dyDescent="0.2">
      <c r="A175" s="7" t="s">
        <v>57</v>
      </c>
      <c r="B175" s="39">
        <v>384</v>
      </c>
      <c r="C175" s="39">
        <v>32</v>
      </c>
      <c r="D175" s="39">
        <v>8</v>
      </c>
      <c r="E175" s="39">
        <v>11</v>
      </c>
      <c r="F175" s="39">
        <v>32</v>
      </c>
      <c r="G175" s="8">
        <f t="shared" si="22"/>
        <v>40</v>
      </c>
      <c r="H175" s="8">
        <f>'President-VicePres'!W316</f>
        <v>0</v>
      </c>
      <c r="I175" s="8">
        <f>'President-VicePres'!X316</f>
        <v>507</v>
      </c>
      <c r="J175" s="8">
        <f t="shared" si="23"/>
        <v>507</v>
      </c>
    </row>
    <row r="176" spans="1:12" x14ac:dyDescent="0.2">
      <c r="A176" s="7" t="s">
        <v>58</v>
      </c>
      <c r="B176" s="39">
        <v>393</v>
      </c>
      <c r="C176" s="39">
        <v>33</v>
      </c>
      <c r="D176" s="39">
        <v>5</v>
      </c>
      <c r="E176" s="39">
        <v>6</v>
      </c>
      <c r="F176" s="39">
        <v>27</v>
      </c>
      <c r="G176" s="8">
        <f t="shared" si="22"/>
        <v>28</v>
      </c>
      <c r="H176" s="8">
        <f>'President-VicePres'!W317</f>
        <v>0</v>
      </c>
      <c r="I176" s="8">
        <f>'President-VicePres'!X317</f>
        <v>492</v>
      </c>
      <c r="J176" s="8">
        <f t="shared" si="23"/>
        <v>492</v>
      </c>
    </row>
    <row r="177" spans="1:10" ht="12.6" customHeight="1" x14ac:dyDescent="0.2">
      <c r="A177" s="7" t="s">
        <v>59</v>
      </c>
      <c r="B177" s="39">
        <v>312</v>
      </c>
      <c r="C177" s="39">
        <v>25</v>
      </c>
      <c r="D177" s="39">
        <v>4</v>
      </c>
      <c r="E177" s="39">
        <v>1</v>
      </c>
      <c r="F177" s="39">
        <v>26</v>
      </c>
      <c r="G177" s="8">
        <f t="shared" si="22"/>
        <v>30</v>
      </c>
      <c r="H177" s="8">
        <f>'President-VicePres'!W318</f>
        <v>0</v>
      </c>
      <c r="I177" s="8">
        <f>'President-VicePres'!X318</f>
        <v>398</v>
      </c>
      <c r="J177" s="8">
        <f t="shared" si="23"/>
        <v>398</v>
      </c>
    </row>
    <row r="178" spans="1:10" ht="12.6" customHeight="1" x14ac:dyDescent="0.2">
      <c r="A178" s="7" t="s">
        <v>60</v>
      </c>
      <c r="B178" s="39">
        <v>244</v>
      </c>
      <c r="C178" s="39">
        <v>41</v>
      </c>
      <c r="D178" s="39">
        <v>4</v>
      </c>
      <c r="E178" s="39">
        <v>8</v>
      </c>
      <c r="F178" s="39">
        <v>13</v>
      </c>
      <c r="G178" s="8">
        <f t="shared" si="22"/>
        <v>29</v>
      </c>
      <c r="H178" s="8">
        <f>'President-VicePres'!W319</f>
        <v>0</v>
      </c>
      <c r="I178" s="8">
        <f>'President-VicePres'!X319</f>
        <v>339</v>
      </c>
      <c r="J178" s="8">
        <f t="shared" si="23"/>
        <v>339</v>
      </c>
    </row>
    <row r="179" spans="1:10" ht="12.6" customHeight="1" x14ac:dyDescent="0.2">
      <c r="A179" s="7" t="s">
        <v>61</v>
      </c>
      <c r="B179" s="39">
        <v>299</v>
      </c>
      <c r="C179" s="39">
        <v>40</v>
      </c>
      <c r="D179" s="39">
        <v>4</v>
      </c>
      <c r="E179" s="39">
        <v>7</v>
      </c>
      <c r="F179" s="39">
        <v>24</v>
      </c>
      <c r="G179" s="8">
        <f t="shared" si="22"/>
        <v>42</v>
      </c>
      <c r="H179" s="8">
        <f>'President-VicePres'!W322</f>
        <v>1</v>
      </c>
      <c r="I179" s="8">
        <f>'President-VicePres'!X322</f>
        <v>415</v>
      </c>
      <c r="J179" s="8">
        <f t="shared" si="23"/>
        <v>416</v>
      </c>
    </row>
    <row r="180" spans="1:10" ht="12.6" customHeight="1" x14ac:dyDescent="0.2">
      <c r="A180" s="7" t="s">
        <v>62</v>
      </c>
      <c r="B180" s="39">
        <v>213</v>
      </c>
      <c r="C180" s="39">
        <v>34</v>
      </c>
      <c r="D180" s="39">
        <v>7</v>
      </c>
      <c r="E180" s="39">
        <v>13</v>
      </c>
      <c r="F180" s="39">
        <v>20</v>
      </c>
      <c r="G180" s="8">
        <f t="shared" si="22"/>
        <v>27</v>
      </c>
      <c r="H180" s="8">
        <f>'President-VicePres'!W323</f>
        <v>1</v>
      </c>
      <c r="I180" s="8">
        <f>'President-VicePres'!X323</f>
        <v>313</v>
      </c>
      <c r="J180" s="8">
        <f t="shared" si="23"/>
        <v>314</v>
      </c>
    </row>
    <row r="181" spans="1:10" ht="12.6" customHeight="1" x14ac:dyDescent="0.2">
      <c r="A181" s="7" t="s">
        <v>63</v>
      </c>
      <c r="B181" s="39">
        <v>348</v>
      </c>
      <c r="C181" s="39">
        <v>54</v>
      </c>
      <c r="D181" s="39">
        <v>9</v>
      </c>
      <c r="E181" s="39">
        <v>15</v>
      </c>
      <c r="F181" s="39">
        <v>24</v>
      </c>
      <c r="G181" s="8">
        <f t="shared" si="22"/>
        <v>27</v>
      </c>
      <c r="H181" s="8">
        <f>'President-VicePres'!W324</f>
        <v>4</v>
      </c>
      <c r="I181" s="8">
        <f>'President-VicePres'!X324</f>
        <v>473</v>
      </c>
      <c r="J181" s="8">
        <f t="shared" si="23"/>
        <v>477</v>
      </c>
    </row>
    <row r="182" spans="1:10" ht="12.6" customHeight="1" x14ac:dyDescent="0.2">
      <c r="A182" s="7" t="s">
        <v>64</v>
      </c>
      <c r="B182" s="39">
        <v>275</v>
      </c>
      <c r="C182" s="39">
        <v>38</v>
      </c>
      <c r="D182" s="39">
        <v>4</v>
      </c>
      <c r="E182" s="39">
        <v>15</v>
      </c>
      <c r="F182" s="39">
        <v>27</v>
      </c>
      <c r="G182" s="8">
        <f t="shared" si="22"/>
        <v>38</v>
      </c>
      <c r="H182" s="8">
        <f>'President-VicePres'!W325</f>
        <v>0</v>
      </c>
      <c r="I182" s="8">
        <f>'President-VicePres'!X325</f>
        <v>397</v>
      </c>
      <c r="J182" s="8">
        <f t="shared" si="23"/>
        <v>397</v>
      </c>
    </row>
    <row r="183" spans="1:10" ht="12.6" customHeight="1" x14ac:dyDescent="0.2">
      <c r="A183" s="7" t="s">
        <v>65</v>
      </c>
      <c r="B183" s="39">
        <v>336</v>
      </c>
      <c r="C183" s="39">
        <v>40</v>
      </c>
      <c r="D183" s="39">
        <v>2</v>
      </c>
      <c r="E183" s="39">
        <v>12</v>
      </c>
      <c r="F183" s="39">
        <v>35</v>
      </c>
      <c r="G183" s="8">
        <f t="shared" si="22"/>
        <v>64</v>
      </c>
      <c r="H183" s="8">
        <f>'President-VicePres'!W326</f>
        <v>0</v>
      </c>
      <c r="I183" s="8">
        <f>'President-VicePres'!X326</f>
        <v>489</v>
      </c>
      <c r="J183" s="8">
        <f t="shared" si="23"/>
        <v>489</v>
      </c>
    </row>
    <row r="184" spans="1:10" ht="12.6" customHeight="1" x14ac:dyDescent="0.2">
      <c r="A184" s="7" t="s">
        <v>66</v>
      </c>
      <c r="B184" s="39">
        <v>492</v>
      </c>
      <c r="C184" s="39">
        <v>61</v>
      </c>
      <c r="D184" s="39">
        <v>7</v>
      </c>
      <c r="E184" s="39">
        <v>12</v>
      </c>
      <c r="F184" s="39">
        <v>29</v>
      </c>
      <c r="G184" s="8">
        <f t="shared" si="22"/>
        <v>42</v>
      </c>
      <c r="H184" s="8">
        <f>'President-VicePres'!W327</f>
        <v>3</v>
      </c>
      <c r="I184" s="8">
        <f>'President-VicePres'!X327</f>
        <v>640</v>
      </c>
      <c r="J184" s="8">
        <f t="shared" si="23"/>
        <v>643</v>
      </c>
    </row>
    <row r="185" spans="1:10" ht="12.6" customHeight="1" x14ac:dyDescent="0.2">
      <c r="A185" s="7" t="s">
        <v>67</v>
      </c>
      <c r="B185" s="39">
        <v>376</v>
      </c>
      <c r="C185" s="39">
        <v>44</v>
      </c>
      <c r="D185" s="39">
        <v>4</v>
      </c>
      <c r="E185" s="39">
        <v>5</v>
      </c>
      <c r="F185" s="39">
        <v>33</v>
      </c>
      <c r="G185" s="8">
        <f t="shared" si="22"/>
        <v>24</v>
      </c>
      <c r="H185" s="8">
        <f>'President-VicePres'!W328</f>
        <v>3</v>
      </c>
      <c r="I185" s="8">
        <f>'President-VicePres'!X328</f>
        <v>483</v>
      </c>
      <c r="J185" s="8">
        <f t="shared" si="23"/>
        <v>486</v>
      </c>
    </row>
    <row r="186" spans="1:10" ht="12.6" customHeight="1" x14ac:dyDescent="0.2">
      <c r="A186" s="7" t="s">
        <v>68</v>
      </c>
      <c r="B186" s="39">
        <v>175</v>
      </c>
      <c r="C186" s="39">
        <v>16</v>
      </c>
      <c r="D186" s="39">
        <v>6</v>
      </c>
      <c r="E186" s="39">
        <v>10</v>
      </c>
      <c r="F186" s="39">
        <v>21</v>
      </c>
      <c r="G186" s="8">
        <f t="shared" si="22"/>
        <v>25</v>
      </c>
      <c r="H186" s="8">
        <f>'President-VicePres'!W329</f>
        <v>1</v>
      </c>
      <c r="I186" s="8">
        <f>'President-VicePres'!X329</f>
        <v>252</v>
      </c>
      <c r="J186" s="8">
        <f t="shared" si="23"/>
        <v>253</v>
      </c>
    </row>
    <row r="187" spans="1:10" ht="12.6" customHeight="1" x14ac:dyDescent="0.2">
      <c r="A187" s="7" t="s">
        <v>69</v>
      </c>
      <c r="B187" s="39">
        <v>165</v>
      </c>
      <c r="C187" s="39">
        <v>23</v>
      </c>
      <c r="D187" s="39">
        <v>4</v>
      </c>
      <c r="E187" s="39">
        <v>2</v>
      </c>
      <c r="F187" s="39">
        <v>23</v>
      </c>
      <c r="G187" s="8">
        <f t="shared" si="22"/>
        <v>34</v>
      </c>
      <c r="H187" s="8">
        <f>'President-VicePres'!W330</f>
        <v>1</v>
      </c>
      <c r="I187" s="8">
        <f>'President-VicePres'!X330</f>
        <v>250</v>
      </c>
      <c r="J187" s="8">
        <f t="shared" si="23"/>
        <v>251</v>
      </c>
    </row>
    <row r="188" spans="1:10" ht="12.6" customHeight="1" x14ac:dyDescent="0.2">
      <c r="A188" s="7" t="s">
        <v>70</v>
      </c>
      <c r="B188" s="39">
        <v>128</v>
      </c>
      <c r="C188" s="39">
        <v>18</v>
      </c>
      <c r="D188" s="39">
        <v>6</v>
      </c>
      <c r="E188" s="39">
        <v>6</v>
      </c>
      <c r="F188" s="39">
        <v>8</v>
      </c>
      <c r="G188" s="8">
        <f t="shared" si="22"/>
        <v>25</v>
      </c>
      <c r="H188" s="8">
        <f>'President-VicePres'!W331</f>
        <v>0</v>
      </c>
      <c r="I188" s="8">
        <f>'President-VicePres'!X331</f>
        <v>191</v>
      </c>
      <c r="J188" s="8">
        <f t="shared" si="23"/>
        <v>191</v>
      </c>
    </row>
    <row r="189" spans="1:10" ht="12.6" customHeight="1" x14ac:dyDescent="0.2">
      <c r="A189" s="7" t="s">
        <v>71</v>
      </c>
      <c r="B189" s="39">
        <v>342</v>
      </c>
      <c r="C189" s="39">
        <v>41</v>
      </c>
      <c r="D189" s="39">
        <v>8</v>
      </c>
      <c r="E189" s="39">
        <v>7</v>
      </c>
      <c r="F189" s="39">
        <v>45</v>
      </c>
      <c r="G189" s="8">
        <f t="shared" si="22"/>
        <v>54</v>
      </c>
      <c r="H189" s="8">
        <f>'President-VicePres'!W332</f>
        <v>0</v>
      </c>
      <c r="I189" s="8">
        <f>'President-VicePres'!X332</f>
        <v>497</v>
      </c>
      <c r="J189" s="8">
        <f t="shared" si="23"/>
        <v>497</v>
      </c>
    </row>
    <row r="190" spans="1:10" ht="12.6" customHeight="1" x14ac:dyDescent="0.2">
      <c r="A190" s="7" t="s">
        <v>72</v>
      </c>
      <c r="B190" s="39">
        <v>233</v>
      </c>
      <c r="C190" s="39">
        <v>18</v>
      </c>
      <c r="D190" s="39">
        <v>2</v>
      </c>
      <c r="E190" s="39">
        <v>6</v>
      </c>
      <c r="F190" s="39">
        <v>23</v>
      </c>
      <c r="G190" s="8">
        <f t="shared" si="22"/>
        <v>35</v>
      </c>
      <c r="H190" s="8">
        <f>'President-VicePres'!W333</f>
        <v>1</v>
      </c>
      <c r="I190" s="8">
        <f>'President-VicePres'!X333</f>
        <v>316</v>
      </c>
      <c r="J190" s="8">
        <f t="shared" si="23"/>
        <v>317</v>
      </c>
    </row>
    <row r="191" spans="1:10" ht="12.6" customHeight="1" x14ac:dyDescent="0.2">
      <c r="A191" s="7"/>
      <c r="B191" s="8"/>
      <c r="C191" s="8"/>
      <c r="D191" s="8"/>
      <c r="E191" s="8"/>
      <c r="F191" s="8"/>
      <c r="G191" s="8"/>
      <c r="H191" s="8"/>
      <c r="I191" s="8"/>
      <c r="J191" s="8"/>
    </row>
    <row r="192" spans="1:10" ht="12.6" customHeight="1" x14ac:dyDescent="0.2">
      <c r="A192" s="22" t="s">
        <v>220</v>
      </c>
      <c r="B192" s="8"/>
      <c r="C192" s="8"/>
      <c r="D192" s="8"/>
      <c r="E192" s="8"/>
      <c r="F192" s="8"/>
      <c r="G192" s="8"/>
      <c r="H192" s="8"/>
      <c r="I192" s="8"/>
      <c r="J192" s="8"/>
    </row>
    <row r="193" spans="1:11" ht="12.6" customHeight="1" x14ac:dyDescent="0.2">
      <c r="A193" s="7" t="s">
        <v>73</v>
      </c>
      <c r="B193" s="39">
        <v>195</v>
      </c>
      <c r="C193" s="39">
        <v>23</v>
      </c>
      <c r="D193" s="39">
        <v>5</v>
      </c>
      <c r="E193" s="39">
        <v>5</v>
      </c>
      <c r="F193" s="39">
        <v>15</v>
      </c>
      <c r="G193" s="8">
        <f t="shared" ref="G193:G201" si="24">J193-SUM(B193:F193)</f>
        <v>28</v>
      </c>
      <c r="H193" s="8">
        <f>'President-VicePres'!W334</f>
        <v>0</v>
      </c>
      <c r="I193" s="8">
        <f>'President-VicePres'!X334</f>
        <v>271</v>
      </c>
      <c r="J193" s="8">
        <f t="shared" si="23"/>
        <v>271</v>
      </c>
    </row>
    <row r="194" spans="1:11" ht="12.6" customHeight="1" x14ac:dyDescent="0.2">
      <c r="A194" s="7" t="s">
        <v>74</v>
      </c>
      <c r="B194" s="39">
        <v>214</v>
      </c>
      <c r="C194" s="39">
        <v>21</v>
      </c>
      <c r="D194" s="39">
        <v>1</v>
      </c>
      <c r="E194" s="39">
        <v>2</v>
      </c>
      <c r="F194" s="39">
        <v>11</v>
      </c>
      <c r="G194" s="8">
        <f t="shared" si="24"/>
        <v>13</v>
      </c>
      <c r="H194" s="8">
        <f>'President-VicePres'!W335</f>
        <v>2</v>
      </c>
      <c r="I194" s="8">
        <f>'President-VicePres'!X335</f>
        <v>260</v>
      </c>
      <c r="J194" s="8">
        <f t="shared" si="23"/>
        <v>262</v>
      </c>
    </row>
    <row r="195" spans="1:11" ht="12.6" customHeight="1" x14ac:dyDescent="0.2">
      <c r="A195" s="7" t="s">
        <v>75</v>
      </c>
      <c r="B195" s="39">
        <v>254</v>
      </c>
      <c r="C195" s="39">
        <v>32</v>
      </c>
      <c r="D195" s="39">
        <v>5</v>
      </c>
      <c r="E195" s="39">
        <v>14</v>
      </c>
      <c r="F195" s="39">
        <v>28</v>
      </c>
      <c r="G195" s="8">
        <f t="shared" si="24"/>
        <v>48</v>
      </c>
      <c r="H195" s="8">
        <f>'President-VicePres'!W336</f>
        <v>1</v>
      </c>
      <c r="I195" s="8">
        <f>'President-VicePres'!X336</f>
        <v>380</v>
      </c>
      <c r="J195" s="8">
        <f t="shared" si="23"/>
        <v>381</v>
      </c>
    </row>
    <row r="196" spans="1:11" ht="12.6" customHeight="1" x14ac:dyDescent="0.2">
      <c r="A196" s="7" t="s">
        <v>76</v>
      </c>
      <c r="B196" s="39">
        <v>357</v>
      </c>
      <c r="C196" s="39">
        <v>35</v>
      </c>
      <c r="D196" s="39">
        <v>9</v>
      </c>
      <c r="E196" s="39">
        <v>17</v>
      </c>
      <c r="F196" s="39">
        <v>37</v>
      </c>
      <c r="G196" s="8">
        <f t="shared" si="24"/>
        <v>54</v>
      </c>
      <c r="H196" s="8">
        <f>'President-VicePres'!W337</f>
        <v>2</v>
      </c>
      <c r="I196" s="8">
        <f>'President-VicePres'!X337</f>
        <v>507</v>
      </c>
      <c r="J196" s="8">
        <f t="shared" si="23"/>
        <v>509</v>
      </c>
    </row>
    <row r="197" spans="1:11" ht="12.6" customHeight="1" x14ac:dyDescent="0.2">
      <c r="A197" s="7" t="s">
        <v>77</v>
      </c>
      <c r="B197" s="39">
        <v>267</v>
      </c>
      <c r="C197" s="39">
        <v>43</v>
      </c>
      <c r="D197" s="39">
        <v>5</v>
      </c>
      <c r="E197" s="39">
        <v>13</v>
      </c>
      <c r="F197" s="39">
        <v>31</v>
      </c>
      <c r="G197" s="8">
        <f t="shared" si="24"/>
        <v>50</v>
      </c>
      <c r="H197" s="8">
        <f>'President-VicePres'!W338</f>
        <v>0</v>
      </c>
      <c r="I197" s="8">
        <f>'President-VicePres'!X338</f>
        <v>409</v>
      </c>
      <c r="J197" s="8">
        <f t="shared" si="23"/>
        <v>409</v>
      </c>
    </row>
    <row r="198" spans="1:11" ht="12.6" customHeight="1" x14ac:dyDescent="0.2">
      <c r="A198" s="7" t="s">
        <v>78</v>
      </c>
      <c r="B198" s="39">
        <v>197</v>
      </c>
      <c r="C198" s="39">
        <v>21</v>
      </c>
      <c r="D198" s="39">
        <v>1</v>
      </c>
      <c r="E198" s="39">
        <v>3</v>
      </c>
      <c r="F198" s="39">
        <v>24</v>
      </c>
      <c r="G198" s="8">
        <f t="shared" si="24"/>
        <v>15</v>
      </c>
      <c r="H198" s="8">
        <f>'President-VicePres'!W339</f>
        <v>0</v>
      </c>
      <c r="I198" s="8">
        <f>'President-VicePres'!X339</f>
        <v>261</v>
      </c>
      <c r="J198" s="8">
        <f t="shared" si="23"/>
        <v>261</v>
      </c>
    </row>
    <row r="199" spans="1:11" ht="12.6" customHeight="1" x14ac:dyDescent="0.2">
      <c r="A199" s="7" t="s">
        <v>79</v>
      </c>
      <c r="B199" s="39">
        <v>234</v>
      </c>
      <c r="C199" s="39">
        <v>28</v>
      </c>
      <c r="D199" s="39">
        <v>2</v>
      </c>
      <c r="E199" s="39">
        <v>7</v>
      </c>
      <c r="F199" s="39">
        <v>27</v>
      </c>
      <c r="G199" s="8">
        <f t="shared" si="24"/>
        <v>25</v>
      </c>
      <c r="H199" s="8">
        <f>'President-VicePres'!W340</f>
        <v>0</v>
      </c>
      <c r="I199" s="8">
        <f>'President-VicePres'!X340</f>
        <v>323</v>
      </c>
      <c r="J199" s="8">
        <f t="shared" si="23"/>
        <v>323</v>
      </c>
    </row>
    <row r="200" spans="1:11" ht="12.6" customHeight="1" x14ac:dyDescent="0.2">
      <c r="A200" s="7" t="s">
        <v>80</v>
      </c>
      <c r="B200" s="39">
        <v>292</v>
      </c>
      <c r="C200" s="39">
        <v>36</v>
      </c>
      <c r="D200" s="39">
        <v>7</v>
      </c>
      <c r="E200" s="39">
        <v>9</v>
      </c>
      <c r="F200" s="39">
        <v>24</v>
      </c>
      <c r="G200" s="8">
        <f t="shared" si="24"/>
        <v>73</v>
      </c>
      <c r="H200" s="8">
        <f>'President-VicePres'!W341</f>
        <v>2</v>
      </c>
      <c r="I200" s="8">
        <f>'President-VicePres'!X341</f>
        <v>439</v>
      </c>
      <c r="J200" s="8">
        <f t="shared" si="23"/>
        <v>441</v>
      </c>
    </row>
    <row r="201" spans="1:11" ht="12.6" customHeight="1" x14ac:dyDescent="0.2">
      <c r="A201" s="7" t="s">
        <v>81</v>
      </c>
      <c r="B201" s="39">
        <v>250</v>
      </c>
      <c r="C201" s="39">
        <v>32</v>
      </c>
      <c r="D201" s="39">
        <v>8</v>
      </c>
      <c r="E201" s="39">
        <v>12</v>
      </c>
      <c r="F201" s="39">
        <v>22</v>
      </c>
      <c r="G201" s="8">
        <f t="shared" si="24"/>
        <v>45</v>
      </c>
      <c r="H201" s="8">
        <f>'President-VicePres'!W342</f>
        <v>0</v>
      </c>
      <c r="I201" s="8">
        <f>'President-VicePres'!X342</f>
        <v>369</v>
      </c>
      <c r="J201" s="8">
        <f t="shared" si="23"/>
        <v>369</v>
      </c>
    </row>
    <row r="202" spans="1:11" x14ac:dyDescent="0.2">
      <c r="A202" s="9" t="s">
        <v>41</v>
      </c>
      <c r="B202" s="24">
        <f t="shared" ref="B202:J202" si="25">SUM(B167:B201)</f>
        <v>9284</v>
      </c>
      <c r="C202" s="24">
        <f t="shared" si="25"/>
        <v>1053</v>
      </c>
      <c r="D202" s="24">
        <f t="shared" si="25"/>
        <v>168</v>
      </c>
      <c r="E202" s="24">
        <f t="shared" si="25"/>
        <v>286</v>
      </c>
      <c r="F202" s="24">
        <f t="shared" si="25"/>
        <v>804</v>
      </c>
      <c r="G202" s="48">
        <f t="shared" si="25"/>
        <v>1194</v>
      </c>
      <c r="H202" s="50">
        <f t="shared" si="25"/>
        <v>30</v>
      </c>
      <c r="I202" s="49">
        <f t="shared" si="25"/>
        <v>12759</v>
      </c>
      <c r="J202" s="24">
        <f t="shared" si="25"/>
        <v>12789</v>
      </c>
    </row>
    <row r="203" spans="1:11" ht="14.25" customHeight="1" x14ac:dyDescent="0.25">
      <c r="A203" s="6" t="s">
        <v>101</v>
      </c>
      <c r="B203" s="8"/>
      <c r="C203" s="8"/>
      <c r="D203" s="8"/>
      <c r="E203" s="8"/>
      <c r="F203" s="8"/>
      <c r="G203" s="8"/>
      <c r="H203" s="8"/>
      <c r="I203" s="8"/>
      <c r="J203" s="8"/>
      <c r="K203" s="14"/>
    </row>
    <row r="204" spans="1:11" ht="12.6" customHeight="1" x14ac:dyDescent="0.2">
      <c r="A204" s="7" t="s">
        <v>59</v>
      </c>
      <c r="B204" s="39">
        <v>289</v>
      </c>
      <c r="C204" s="39">
        <v>31</v>
      </c>
      <c r="D204" s="39">
        <v>4</v>
      </c>
      <c r="E204" s="39">
        <v>7</v>
      </c>
      <c r="F204" s="39">
        <v>34</v>
      </c>
      <c r="G204" s="8">
        <f>J204-SUM(B204:F204)</f>
        <v>59</v>
      </c>
      <c r="H204" s="8">
        <f>'President-VicePres'!$W$358</f>
        <v>2</v>
      </c>
      <c r="I204" s="8">
        <f>'President-VicePres'!$X$358</f>
        <v>422</v>
      </c>
      <c r="J204" s="8">
        <f>SUM(H204:I204)</f>
        <v>424</v>
      </c>
      <c r="K204" s="14"/>
    </row>
    <row r="205" spans="1:11" ht="12.6" customHeight="1" x14ac:dyDescent="0.2">
      <c r="A205" s="7" t="s">
        <v>61</v>
      </c>
      <c r="B205" s="39">
        <v>237</v>
      </c>
      <c r="C205" s="39">
        <v>34</v>
      </c>
      <c r="D205" s="39">
        <v>8</v>
      </c>
      <c r="E205" s="39">
        <v>19</v>
      </c>
      <c r="F205" s="39">
        <v>21</v>
      </c>
      <c r="G205" s="8">
        <f>J205-SUM(B205:F205)</f>
        <v>52</v>
      </c>
      <c r="H205" s="8">
        <f>'President-VicePres'!$W$360</f>
        <v>1</v>
      </c>
      <c r="I205" s="8">
        <f>'President-VicePres'!$X$360</f>
        <v>370</v>
      </c>
      <c r="J205" s="8">
        <f>SUM(H205:I205)</f>
        <v>371</v>
      </c>
      <c r="K205" s="14"/>
    </row>
    <row r="206" spans="1:11" ht="12.6" customHeight="1" x14ac:dyDescent="0.2">
      <c r="A206" s="7" t="s">
        <v>79</v>
      </c>
      <c r="B206" s="39">
        <v>382</v>
      </c>
      <c r="C206" s="39">
        <v>52</v>
      </c>
      <c r="D206" s="39">
        <v>5</v>
      </c>
      <c r="E206" s="39">
        <v>8</v>
      </c>
      <c r="F206" s="39">
        <v>28</v>
      </c>
      <c r="G206" s="8">
        <f>J206-SUM(B206:F206)</f>
        <v>86</v>
      </c>
      <c r="H206" s="8">
        <f>'President-VicePres'!$W$378</f>
        <v>3</v>
      </c>
      <c r="I206" s="8">
        <f>'President-VicePres'!$X$378</f>
        <v>558</v>
      </c>
      <c r="J206" s="8">
        <f>SUM(H206:I206)</f>
        <v>561</v>
      </c>
      <c r="K206" s="14"/>
    </row>
    <row r="207" spans="1:11" ht="12" customHeight="1" x14ac:dyDescent="0.2">
      <c r="A207" s="9" t="s">
        <v>41</v>
      </c>
      <c r="B207" s="24">
        <f t="shared" ref="B207:J207" si="26">SUM(B204:B206)</f>
        <v>908</v>
      </c>
      <c r="C207" s="24">
        <f t="shared" si="26"/>
        <v>117</v>
      </c>
      <c r="D207" s="24">
        <f t="shared" si="26"/>
        <v>17</v>
      </c>
      <c r="E207" s="24">
        <f t="shared" si="26"/>
        <v>34</v>
      </c>
      <c r="F207" s="24">
        <f t="shared" si="26"/>
        <v>83</v>
      </c>
      <c r="G207" s="48">
        <f t="shared" si="26"/>
        <v>197</v>
      </c>
      <c r="H207" s="50">
        <f t="shared" si="26"/>
        <v>6</v>
      </c>
      <c r="I207" s="49">
        <f t="shared" si="26"/>
        <v>1350</v>
      </c>
      <c r="J207" s="24">
        <f t="shared" si="26"/>
        <v>1356</v>
      </c>
      <c r="K207" s="14"/>
    </row>
    <row r="208" spans="1:11" ht="12" customHeight="1" x14ac:dyDescent="0.2">
      <c r="A208" s="9"/>
      <c r="B208" s="25"/>
      <c r="C208" s="25"/>
      <c r="D208" s="25"/>
      <c r="E208" s="25"/>
      <c r="F208" s="25"/>
      <c r="G208" s="25"/>
      <c r="H208" s="25"/>
      <c r="I208" s="25"/>
      <c r="J208" s="25"/>
      <c r="K208" s="14"/>
    </row>
    <row r="209" spans="1:11" ht="25.5" x14ac:dyDescent="0.2">
      <c r="A209" s="15" t="s">
        <v>102</v>
      </c>
      <c r="B209" s="8"/>
      <c r="C209" s="8"/>
      <c r="D209" s="8"/>
      <c r="E209" s="8"/>
      <c r="F209" s="8"/>
      <c r="G209" s="8"/>
      <c r="H209" s="8"/>
      <c r="I209" s="8"/>
      <c r="J209" s="8"/>
      <c r="K209" s="14"/>
    </row>
    <row r="210" spans="1:11" x14ac:dyDescent="0.2">
      <c r="A210" s="16" t="s">
        <v>306</v>
      </c>
      <c r="B210" s="17">
        <f t="shared" ref="B210:J210" si="27">B34</f>
        <v>8472</v>
      </c>
      <c r="C210" s="17">
        <f t="shared" si="27"/>
        <v>1236</v>
      </c>
      <c r="D210" s="17">
        <f t="shared" si="27"/>
        <v>148</v>
      </c>
      <c r="E210" s="17">
        <f t="shared" si="27"/>
        <v>171</v>
      </c>
      <c r="F210" s="17">
        <f t="shared" si="27"/>
        <v>770</v>
      </c>
      <c r="G210" s="17">
        <f t="shared" si="27"/>
        <v>1887</v>
      </c>
      <c r="H210" s="17">
        <f t="shared" si="27"/>
        <v>130</v>
      </c>
      <c r="I210" s="17">
        <f t="shared" si="27"/>
        <v>12554</v>
      </c>
      <c r="J210" s="17">
        <f t="shared" si="27"/>
        <v>12684</v>
      </c>
      <c r="K210" s="14"/>
    </row>
    <row r="211" spans="1:11" x14ac:dyDescent="0.2">
      <c r="A211" s="16" t="s">
        <v>307</v>
      </c>
      <c r="B211" s="17">
        <f t="shared" ref="B211:J211" si="28">B57</f>
        <v>2468</v>
      </c>
      <c r="C211" s="17">
        <f t="shared" si="28"/>
        <v>227</v>
      </c>
      <c r="D211" s="17">
        <f t="shared" si="28"/>
        <v>34</v>
      </c>
      <c r="E211" s="17">
        <f t="shared" si="28"/>
        <v>52</v>
      </c>
      <c r="F211" s="17">
        <f t="shared" si="28"/>
        <v>202</v>
      </c>
      <c r="G211" s="17">
        <f t="shared" si="28"/>
        <v>693</v>
      </c>
      <c r="H211" s="17">
        <f t="shared" si="28"/>
        <v>37</v>
      </c>
      <c r="I211" s="17">
        <f t="shared" si="28"/>
        <v>3639</v>
      </c>
      <c r="J211" s="17">
        <f t="shared" si="28"/>
        <v>3676</v>
      </c>
      <c r="K211" s="14"/>
    </row>
    <row r="212" spans="1:11" x14ac:dyDescent="0.2">
      <c r="A212" s="16" t="s">
        <v>308</v>
      </c>
      <c r="B212" s="17">
        <f t="shared" ref="B212:J212" si="29">B79</f>
        <v>1943</v>
      </c>
      <c r="C212" s="17">
        <f t="shared" si="29"/>
        <v>200</v>
      </c>
      <c r="D212" s="17">
        <f t="shared" si="29"/>
        <v>34</v>
      </c>
      <c r="E212" s="17">
        <f t="shared" si="29"/>
        <v>37</v>
      </c>
      <c r="F212" s="17">
        <f t="shared" si="29"/>
        <v>171</v>
      </c>
      <c r="G212" s="17">
        <f t="shared" si="29"/>
        <v>661</v>
      </c>
      <c r="H212" s="17">
        <f t="shared" si="29"/>
        <v>3</v>
      </c>
      <c r="I212" s="17">
        <f t="shared" si="29"/>
        <v>3043</v>
      </c>
      <c r="J212" s="17">
        <f t="shared" si="29"/>
        <v>3046</v>
      </c>
      <c r="K212" s="14"/>
    </row>
    <row r="213" spans="1:11" x14ac:dyDescent="0.2">
      <c r="A213" s="16" t="s">
        <v>309</v>
      </c>
      <c r="B213" s="17">
        <f t="shared" ref="B213:J213" si="30">B96</f>
        <v>3089</v>
      </c>
      <c r="C213" s="17">
        <f t="shared" si="30"/>
        <v>517</v>
      </c>
      <c r="D213" s="17">
        <f t="shared" si="30"/>
        <v>91</v>
      </c>
      <c r="E213" s="17">
        <f t="shared" si="30"/>
        <v>130</v>
      </c>
      <c r="F213" s="17">
        <f t="shared" si="30"/>
        <v>341</v>
      </c>
      <c r="G213" s="17">
        <f t="shared" si="30"/>
        <v>823</v>
      </c>
      <c r="H213" s="17">
        <f t="shared" si="30"/>
        <v>11</v>
      </c>
      <c r="I213" s="17">
        <f t="shared" si="30"/>
        <v>4980</v>
      </c>
      <c r="J213" s="17">
        <f t="shared" si="30"/>
        <v>4991</v>
      </c>
      <c r="K213" s="14"/>
    </row>
    <row r="214" spans="1:11" x14ac:dyDescent="0.2">
      <c r="A214" s="16" t="s">
        <v>311</v>
      </c>
      <c r="B214" s="17">
        <f t="shared" ref="B214:J214" si="31">B127</f>
        <v>5509</v>
      </c>
      <c r="C214" s="17">
        <f t="shared" si="31"/>
        <v>568</v>
      </c>
      <c r="D214" s="17">
        <f t="shared" si="31"/>
        <v>122</v>
      </c>
      <c r="E214" s="17">
        <f t="shared" si="31"/>
        <v>128</v>
      </c>
      <c r="F214" s="17">
        <f t="shared" si="31"/>
        <v>535</v>
      </c>
      <c r="G214" s="17">
        <f t="shared" si="31"/>
        <v>1783</v>
      </c>
      <c r="H214" s="17">
        <f t="shared" si="31"/>
        <v>69</v>
      </c>
      <c r="I214" s="17">
        <f t="shared" si="31"/>
        <v>8576</v>
      </c>
      <c r="J214" s="17">
        <f t="shared" si="31"/>
        <v>8645</v>
      </c>
      <c r="K214" s="14"/>
    </row>
    <row r="215" spans="1:11" x14ac:dyDescent="0.2">
      <c r="A215" s="16" t="s">
        <v>312</v>
      </c>
      <c r="B215" s="17">
        <f t="shared" ref="B215:J215" si="32">B164</f>
        <v>6935</v>
      </c>
      <c r="C215" s="17">
        <f t="shared" si="32"/>
        <v>1099</v>
      </c>
      <c r="D215" s="17">
        <f t="shared" si="32"/>
        <v>164</v>
      </c>
      <c r="E215" s="17">
        <f t="shared" si="32"/>
        <v>179</v>
      </c>
      <c r="F215" s="17">
        <f t="shared" si="32"/>
        <v>671</v>
      </c>
      <c r="G215" s="17">
        <f t="shared" si="32"/>
        <v>2399</v>
      </c>
      <c r="H215" s="17">
        <f t="shared" si="32"/>
        <v>79</v>
      </c>
      <c r="I215" s="17">
        <f t="shared" si="32"/>
        <v>11368</v>
      </c>
      <c r="J215" s="17">
        <f t="shared" si="32"/>
        <v>11447</v>
      </c>
      <c r="K215" s="17"/>
    </row>
    <row r="216" spans="1:11" x14ac:dyDescent="0.2">
      <c r="A216" s="16" t="s">
        <v>313</v>
      </c>
      <c r="B216" s="17">
        <f t="shared" ref="B216:J216" si="33">B202</f>
        <v>9284</v>
      </c>
      <c r="C216" s="17">
        <f t="shared" si="33"/>
        <v>1053</v>
      </c>
      <c r="D216" s="17">
        <f t="shared" si="33"/>
        <v>168</v>
      </c>
      <c r="E216" s="17">
        <f t="shared" si="33"/>
        <v>286</v>
      </c>
      <c r="F216" s="17">
        <f t="shared" si="33"/>
        <v>804</v>
      </c>
      <c r="G216" s="17">
        <f t="shared" si="33"/>
        <v>1194</v>
      </c>
      <c r="H216" s="17">
        <f t="shared" si="33"/>
        <v>30</v>
      </c>
      <c r="I216" s="17">
        <f t="shared" si="33"/>
        <v>12759</v>
      </c>
      <c r="J216" s="17">
        <f t="shared" si="33"/>
        <v>12789</v>
      </c>
      <c r="K216" s="14"/>
    </row>
    <row r="217" spans="1:11" x14ac:dyDescent="0.2">
      <c r="A217" s="16" t="s">
        <v>314</v>
      </c>
      <c r="B217" s="17">
        <f t="shared" ref="B217:J217" si="34">B207</f>
        <v>908</v>
      </c>
      <c r="C217" s="17">
        <f t="shared" si="34"/>
        <v>117</v>
      </c>
      <c r="D217" s="17">
        <f t="shared" si="34"/>
        <v>17</v>
      </c>
      <c r="E217" s="17">
        <f t="shared" si="34"/>
        <v>34</v>
      </c>
      <c r="F217" s="17">
        <f t="shared" si="34"/>
        <v>83</v>
      </c>
      <c r="G217" s="17">
        <f t="shared" si="34"/>
        <v>197</v>
      </c>
      <c r="H217" s="17">
        <f t="shared" si="34"/>
        <v>6</v>
      </c>
      <c r="I217" s="17">
        <f t="shared" si="34"/>
        <v>1350</v>
      </c>
      <c r="J217" s="17">
        <f t="shared" si="34"/>
        <v>1356</v>
      </c>
      <c r="K217" s="14"/>
    </row>
    <row r="218" spans="1:11" x14ac:dyDescent="0.2">
      <c r="A218" s="16"/>
      <c r="B218" s="8"/>
      <c r="C218" s="8"/>
      <c r="D218" s="8"/>
      <c r="E218" s="8"/>
      <c r="F218" s="8"/>
      <c r="G218" s="8"/>
      <c r="H218" s="8"/>
      <c r="I218" s="8"/>
      <c r="J218" s="8"/>
      <c r="K218" s="14"/>
    </row>
    <row r="219" spans="1:11" x14ac:dyDescent="0.2">
      <c r="A219" s="16" t="s">
        <v>41</v>
      </c>
      <c r="B219" s="24">
        <f t="shared" ref="B219:J219" si="35">SUM(B210:B217)</f>
        <v>38608</v>
      </c>
      <c r="C219" s="24">
        <f t="shared" si="35"/>
        <v>5017</v>
      </c>
      <c r="D219" s="24">
        <f t="shared" si="35"/>
        <v>778</v>
      </c>
      <c r="E219" s="24">
        <f t="shared" si="35"/>
        <v>1017</v>
      </c>
      <c r="F219" s="24">
        <f t="shared" si="35"/>
        <v>3577</v>
      </c>
      <c r="G219" s="48">
        <f t="shared" si="35"/>
        <v>9637</v>
      </c>
      <c r="H219" s="50">
        <f t="shared" si="35"/>
        <v>365</v>
      </c>
      <c r="I219" s="49">
        <f t="shared" si="35"/>
        <v>58269</v>
      </c>
      <c r="J219" s="24">
        <f t="shared" si="35"/>
        <v>58634</v>
      </c>
      <c r="K219" s="14"/>
    </row>
    <row r="220" spans="1:11" x14ac:dyDescent="0.2">
      <c r="A220" s="16"/>
      <c r="B220" s="25"/>
      <c r="C220" s="25"/>
      <c r="D220" s="25"/>
      <c r="E220" s="25"/>
      <c r="F220" s="25"/>
      <c r="G220" s="25"/>
      <c r="H220" s="25"/>
      <c r="I220" s="25"/>
      <c r="J220" s="25"/>
      <c r="K220" s="14"/>
    </row>
    <row r="221" spans="1:11" ht="15.75" x14ac:dyDescent="0.25">
      <c r="A221" s="6" t="s">
        <v>148</v>
      </c>
      <c r="B221" s="8"/>
      <c r="C221" s="8"/>
      <c r="D221" s="8"/>
      <c r="E221" s="8"/>
      <c r="F221" s="8"/>
      <c r="G221" s="8"/>
      <c r="H221" s="8"/>
      <c r="I221" s="8"/>
      <c r="J221" s="8"/>
      <c r="K221" s="14"/>
    </row>
    <row r="222" spans="1:11" x14ac:dyDescent="0.2">
      <c r="A222" s="7" t="s">
        <v>149</v>
      </c>
      <c r="B222" s="39">
        <v>220</v>
      </c>
      <c r="C222" s="39">
        <v>29</v>
      </c>
      <c r="D222" s="39">
        <v>5</v>
      </c>
      <c r="E222" s="39">
        <v>11</v>
      </c>
      <c r="F222" s="39">
        <v>21</v>
      </c>
      <c r="G222" s="8">
        <f>J222-SUM(B222:F222)</f>
        <v>86</v>
      </c>
      <c r="H222" s="8">
        <f>'President-VicePres'!W398</f>
        <v>0</v>
      </c>
      <c r="I222" s="8">
        <f>'President-VicePres'!X398</f>
        <v>372</v>
      </c>
      <c r="J222" s="8">
        <f>SUM(H222:I222)</f>
        <v>372</v>
      </c>
    </row>
    <row r="223" spans="1:11" x14ac:dyDescent="0.2">
      <c r="A223" s="7" t="s">
        <v>50</v>
      </c>
      <c r="B223" s="39">
        <v>350</v>
      </c>
      <c r="C223" s="39">
        <v>13</v>
      </c>
      <c r="D223" s="39">
        <v>1</v>
      </c>
      <c r="E223" s="39">
        <v>0</v>
      </c>
      <c r="F223" s="39">
        <v>18</v>
      </c>
      <c r="G223" s="8">
        <f>J223-SUM(B223:F223)</f>
        <v>104</v>
      </c>
      <c r="H223" s="8">
        <f>'President-VicePres'!W399</f>
        <v>0</v>
      </c>
      <c r="I223" s="8">
        <f>'President-VicePres'!X399</f>
        <v>486</v>
      </c>
      <c r="J223" s="8">
        <f>SUM(H223:I223)</f>
        <v>486</v>
      </c>
    </row>
    <row r="224" spans="1:11" x14ac:dyDescent="0.2">
      <c r="A224" s="7" t="s">
        <v>51</v>
      </c>
      <c r="B224" s="39">
        <v>212</v>
      </c>
      <c r="C224" s="39">
        <v>9</v>
      </c>
      <c r="D224" s="39">
        <v>0</v>
      </c>
      <c r="E224" s="39">
        <v>2</v>
      </c>
      <c r="F224" s="39">
        <v>8</v>
      </c>
      <c r="G224" s="8">
        <f>J224-SUM(B224:F224)</f>
        <v>86</v>
      </c>
      <c r="H224" s="8">
        <f>'President-VicePres'!W400</f>
        <v>0</v>
      </c>
      <c r="I224" s="8">
        <f>'President-VicePres'!X400</f>
        <v>317</v>
      </c>
      <c r="J224" s="8">
        <f>SUM(H224:I224)</f>
        <v>317</v>
      </c>
    </row>
    <row r="225" spans="1:10" x14ac:dyDescent="0.2">
      <c r="A225" s="7" t="s">
        <v>52</v>
      </c>
      <c r="B225" s="39">
        <v>246</v>
      </c>
      <c r="C225" s="39">
        <v>9</v>
      </c>
      <c r="D225" s="39">
        <v>2</v>
      </c>
      <c r="E225" s="39">
        <v>3</v>
      </c>
      <c r="F225" s="39">
        <v>7</v>
      </c>
      <c r="G225" s="8">
        <f>J225-SUM(B225:F225)</f>
        <v>231</v>
      </c>
      <c r="H225" s="8">
        <f>'President-VicePres'!W401</f>
        <v>0</v>
      </c>
      <c r="I225" s="8">
        <f>'President-VicePres'!X401</f>
        <v>498</v>
      </c>
      <c r="J225" s="8">
        <f>SUM(H225:I225)</f>
        <v>498</v>
      </c>
    </row>
    <row r="226" spans="1:10" x14ac:dyDescent="0.2">
      <c r="A226" s="7" t="s">
        <v>53</v>
      </c>
      <c r="B226" s="39">
        <v>101</v>
      </c>
      <c r="C226" s="39">
        <v>12</v>
      </c>
      <c r="D226" s="39">
        <v>2</v>
      </c>
      <c r="E226" s="39">
        <v>5</v>
      </c>
      <c r="F226" s="39">
        <v>13</v>
      </c>
      <c r="G226" s="8">
        <f>J226-SUM(B226:F226)</f>
        <v>36</v>
      </c>
      <c r="H226" s="8">
        <f>'President-VicePres'!W402</f>
        <v>0</v>
      </c>
      <c r="I226" s="8">
        <f>'President-VicePres'!X402</f>
        <v>169</v>
      </c>
      <c r="J226" s="8">
        <f>SUM(H226:I226)</f>
        <v>169</v>
      </c>
    </row>
    <row r="227" spans="1:10" x14ac:dyDescent="0.2">
      <c r="A227" s="9" t="s">
        <v>41</v>
      </c>
      <c r="B227" s="24">
        <f t="shared" ref="B227:J227" si="36">SUM(B222:B226)</f>
        <v>1129</v>
      </c>
      <c r="C227" s="24">
        <f t="shared" si="36"/>
        <v>72</v>
      </c>
      <c r="D227" s="24">
        <f t="shared" si="36"/>
        <v>10</v>
      </c>
      <c r="E227" s="24">
        <f t="shared" si="36"/>
        <v>21</v>
      </c>
      <c r="F227" s="24">
        <f t="shared" si="36"/>
        <v>67</v>
      </c>
      <c r="G227" s="48">
        <f t="shared" si="36"/>
        <v>543</v>
      </c>
      <c r="H227" s="50">
        <f t="shared" si="36"/>
        <v>0</v>
      </c>
      <c r="I227" s="49">
        <f t="shared" si="36"/>
        <v>1842</v>
      </c>
      <c r="J227" s="24">
        <f t="shared" si="36"/>
        <v>1842</v>
      </c>
    </row>
    <row r="228" spans="1:10" x14ac:dyDescent="0.2">
      <c r="A228" s="9"/>
      <c r="B228" s="25"/>
      <c r="C228" s="25"/>
      <c r="D228" s="25"/>
      <c r="E228" s="25"/>
      <c r="F228" s="25"/>
      <c r="G228" s="25"/>
      <c r="H228" s="25"/>
      <c r="I228" s="25"/>
      <c r="J228" s="25"/>
    </row>
    <row r="229" spans="1:10" x14ac:dyDescent="0.2">
      <c r="A229" s="7" t="s">
        <v>150</v>
      </c>
      <c r="B229" s="39">
        <v>276</v>
      </c>
      <c r="C229" s="39">
        <v>34</v>
      </c>
      <c r="D229" s="39">
        <v>8</v>
      </c>
      <c r="E229" s="39">
        <v>17</v>
      </c>
      <c r="F229" s="39">
        <v>13</v>
      </c>
      <c r="G229" s="8">
        <f>J229-SUM(B229:F229)</f>
        <v>87</v>
      </c>
      <c r="H229" s="8">
        <f>'President-VicePres'!W404</f>
        <v>0</v>
      </c>
      <c r="I229" s="8">
        <f>'President-VicePres'!X404</f>
        <v>435</v>
      </c>
      <c r="J229" s="8">
        <f>SUM(H229:I229)</f>
        <v>435</v>
      </c>
    </row>
    <row r="230" spans="1:10" x14ac:dyDescent="0.2">
      <c r="A230" s="7" t="s">
        <v>50</v>
      </c>
      <c r="B230" s="39">
        <v>130</v>
      </c>
      <c r="C230" s="39">
        <v>24</v>
      </c>
      <c r="D230" s="39">
        <v>5</v>
      </c>
      <c r="E230" s="39">
        <v>9</v>
      </c>
      <c r="F230" s="39">
        <v>16</v>
      </c>
      <c r="G230" s="8">
        <f>J230-SUM(B230:F230)</f>
        <v>61</v>
      </c>
      <c r="H230" s="8">
        <f>'President-VicePres'!W405</f>
        <v>0</v>
      </c>
      <c r="I230" s="8">
        <f>'President-VicePres'!X405</f>
        <v>245</v>
      </c>
      <c r="J230" s="8">
        <f>SUM(H230:I230)</f>
        <v>245</v>
      </c>
    </row>
    <row r="231" spans="1:10" x14ac:dyDescent="0.2">
      <c r="A231" s="7" t="s">
        <v>51</v>
      </c>
      <c r="B231" s="39">
        <v>189</v>
      </c>
      <c r="C231" s="39">
        <v>22</v>
      </c>
      <c r="D231" s="39">
        <v>7</v>
      </c>
      <c r="E231" s="39">
        <v>10</v>
      </c>
      <c r="F231" s="39">
        <v>13</v>
      </c>
      <c r="G231" s="8">
        <f>J231-SUM(B231:F231)</f>
        <v>71</v>
      </c>
      <c r="H231" s="8">
        <f>'President-VicePres'!W406</f>
        <v>0</v>
      </c>
      <c r="I231" s="8">
        <f>'President-VicePres'!X406</f>
        <v>312</v>
      </c>
      <c r="J231" s="8">
        <f>SUM(H231:I231)</f>
        <v>312</v>
      </c>
    </row>
    <row r="232" spans="1:10" x14ac:dyDescent="0.2">
      <c r="A232" s="7" t="s">
        <v>52</v>
      </c>
      <c r="B232" s="39">
        <v>176</v>
      </c>
      <c r="C232" s="39">
        <v>43</v>
      </c>
      <c r="D232" s="39">
        <v>13</v>
      </c>
      <c r="E232" s="39">
        <v>9</v>
      </c>
      <c r="F232" s="39">
        <v>25</v>
      </c>
      <c r="G232" s="8">
        <f>J232-SUM(B232:F232)</f>
        <v>62</v>
      </c>
      <c r="H232" s="8">
        <f>'President-VicePres'!W407</f>
        <v>0</v>
      </c>
      <c r="I232" s="8">
        <f>'President-VicePres'!X407</f>
        <v>328</v>
      </c>
      <c r="J232" s="8">
        <f>SUM(H232:I232)</f>
        <v>328</v>
      </c>
    </row>
    <row r="233" spans="1:10" x14ac:dyDescent="0.2">
      <c r="A233" s="7" t="s">
        <v>53</v>
      </c>
      <c r="B233" s="39">
        <v>250</v>
      </c>
      <c r="C233" s="39">
        <v>42</v>
      </c>
      <c r="D233" s="39">
        <v>8</v>
      </c>
      <c r="E233" s="39">
        <v>15</v>
      </c>
      <c r="F233" s="39">
        <v>20</v>
      </c>
      <c r="G233" s="8">
        <f>J233-SUM(B233:F233)</f>
        <v>96</v>
      </c>
      <c r="H233" s="8">
        <f>'President-VicePres'!W408</f>
        <v>2</v>
      </c>
      <c r="I233" s="8">
        <f>'President-VicePres'!X408</f>
        <v>429</v>
      </c>
      <c r="J233" s="8">
        <f>SUM(H233:I233)</f>
        <v>431</v>
      </c>
    </row>
    <row r="234" spans="1:10" x14ac:dyDescent="0.2">
      <c r="A234" s="9" t="s">
        <v>41</v>
      </c>
      <c r="B234" s="24">
        <f t="shared" ref="B234:J234" si="37">SUM(B229:B233)</f>
        <v>1021</v>
      </c>
      <c r="C234" s="24">
        <f t="shared" si="37"/>
        <v>165</v>
      </c>
      <c r="D234" s="24">
        <f t="shared" si="37"/>
        <v>41</v>
      </c>
      <c r="E234" s="24">
        <f t="shared" si="37"/>
        <v>60</v>
      </c>
      <c r="F234" s="24">
        <f t="shared" si="37"/>
        <v>87</v>
      </c>
      <c r="G234" s="48">
        <f t="shared" si="37"/>
        <v>377</v>
      </c>
      <c r="H234" s="50">
        <f t="shared" si="37"/>
        <v>2</v>
      </c>
      <c r="I234" s="49">
        <f t="shared" si="37"/>
        <v>1749</v>
      </c>
      <c r="J234" s="24">
        <f t="shared" si="37"/>
        <v>1751</v>
      </c>
    </row>
    <row r="235" spans="1:10" x14ac:dyDescent="0.2">
      <c r="A235" s="9"/>
      <c r="B235" s="25"/>
      <c r="C235" s="25"/>
      <c r="D235" s="25"/>
      <c r="E235" s="25"/>
      <c r="F235" s="25"/>
      <c r="G235" s="25"/>
      <c r="H235" s="25"/>
      <c r="I235" s="25"/>
      <c r="J235" s="25"/>
    </row>
    <row r="236" spans="1:10" x14ac:dyDescent="0.2">
      <c r="A236" s="9"/>
      <c r="B236" s="25"/>
      <c r="C236" s="25"/>
      <c r="D236" s="25"/>
      <c r="E236" s="25"/>
      <c r="F236" s="25"/>
      <c r="G236" s="25"/>
      <c r="H236" s="25"/>
      <c r="I236" s="25"/>
      <c r="J236" s="25"/>
    </row>
    <row r="237" spans="1:10" x14ac:dyDescent="0.2">
      <c r="A237" s="9"/>
      <c r="B237" s="25"/>
      <c r="C237" s="25"/>
      <c r="D237" s="25"/>
      <c r="E237" s="25"/>
      <c r="F237" s="25"/>
      <c r="G237" s="25"/>
      <c r="H237" s="25"/>
      <c r="I237" s="25"/>
      <c r="J237" s="25"/>
    </row>
    <row r="238" spans="1:10" x14ac:dyDescent="0.2">
      <c r="A238" s="82" t="s">
        <v>22</v>
      </c>
      <c r="B238" s="82"/>
      <c r="C238" s="25"/>
      <c r="D238" s="25"/>
      <c r="E238" s="25"/>
      <c r="F238" s="25"/>
      <c r="G238" s="25"/>
      <c r="H238" s="25"/>
      <c r="I238" s="25"/>
      <c r="J238" s="25"/>
    </row>
    <row r="239" spans="1:10" x14ac:dyDescent="0.2">
      <c r="A239" s="7" t="s">
        <v>151</v>
      </c>
      <c r="B239" s="39">
        <v>246</v>
      </c>
      <c r="C239" s="39">
        <v>37</v>
      </c>
      <c r="D239" s="39">
        <v>9</v>
      </c>
      <c r="E239" s="39">
        <v>11</v>
      </c>
      <c r="F239" s="39">
        <v>21</v>
      </c>
      <c r="G239" s="8">
        <f>J239-SUM(B239:F239)</f>
        <v>65</v>
      </c>
      <c r="H239" s="8">
        <f>'President-VicePres'!W415</f>
        <v>1</v>
      </c>
      <c r="I239" s="8">
        <f>'President-VicePres'!X415</f>
        <v>388</v>
      </c>
      <c r="J239" s="8">
        <f>SUM(H239:I239)</f>
        <v>389</v>
      </c>
    </row>
    <row r="240" spans="1:10" x14ac:dyDescent="0.2">
      <c r="A240" s="7" t="s">
        <v>50</v>
      </c>
      <c r="B240" s="39">
        <v>377</v>
      </c>
      <c r="C240" s="39">
        <v>50</v>
      </c>
      <c r="D240" s="39">
        <v>11</v>
      </c>
      <c r="E240" s="39">
        <v>16</v>
      </c>
      <c r="F240" s="39">
        <v>21</v>
      </c>
      <c r="G240" s="8">
        <f>J240-SUM(B240:F240)</f>
        <v>90</v>
      </c>
      <c r="H240" s="8">
        <f>'President-VicePres'!W416</f>
        <v>1</v>
      </c>
      <c r="I240" s="8">
        <f>'President-VicePres'!X416</f>
        <v>564</v>
      </c>
      <c r="J240" s="8">
        <f>SUM(H240:I240)</f>
        <v>565</v>
      </c>
    </row>
    <row r="241" spans="1:10" x14ac:dyDescent="0.2">
      <c r="A241" s="7" t="s">
        <v>51</v>
      </c>
      <c r="B241" s="39">
        <v>255</v>
      </c>
      <c r="C241" s="39">
        <v>47</v>
      </c>
      <c r="D241" s="39">
        <v>6</v>
      </c>
      <c r="E241" s="39">
        <v>15</v>
      </c>
      <c r="F241" s="39">
        <v>23</v>
      </c>
      <c r="G241" s="8">
        <f>J241-SUM(B241:F241)</f>
        <v>73</v>
      </c>
      <c r="H241" s="8">
        <f>'President-VicePres'!W417</f>
        <v>1</v>
      </c>
      <c r="I241" s="8">
        <f>'President-VicePres'!X417</f>
        <v>418</v>
      </c>
      <c r="J241" s="8">
        <f>SUM(H241:I241)</f>
        <v>419</v>
      </c>
    </row>
    <row r="242" spans="1:10" x14ac:dyDescent="0.2">
      <c r="A242" s="7" t="s">
        <v>52</v>
      </c>
      <c r="B242" s="39">
        <v>423</v>
      </c>
      <c r="C242" s="39">
        <v>53</v>
      </c>
      <c r="D242" s="39">
        <v>9</v>
      </c>
      <c r="E242" s="39">
        <v>21</v>
      </c>
      <c r="F242" s="39">
        <v>29</v>
      </c>
      <c r="G242" s="8">
        <f>J242-SUM(B242:F242)</f>
        <v>81</v>
      </c>
      <c r="H242" s="8">
        <f>'President-VicePres'!W418</f>
        <v>2</v>
      </c>
      <c r="I242" s="8">
        <f>'President-VicePres'!X418</f>
        <v>614</v>
      </c>
      <c r="J242" s="8">
        <f>SUM(H242:I242)</f>
        <v>616</v>
      </c>
    </row>
    <row r="243" spans="1:10" x14ac:dyDescent="0.2">
      <c r="A243" s="7" t="s">
        <v>53</v>
      </c>
      <c r="B243" s="39">
        <v>179</v>
      </c>
      <c r="C243" s="39">
        <v>30</v>
      </c>
      <c r="D243" s="39">
        <v>2</v>
      </c>
      <c r="E243" s="39">
        <v>11</v>
      </c>
      <c r="F243" s="39">
        <v>18</v>
      </c>
      <c r="G243" s="8">
        <f>J243-SUM(B243:F243)</f>
        <v>71</v>
      </c>
      <c r="H243" s="8">
        <f>'President-VicePres'!W419</f>
        <v>0</v>
      </c>
      <c r="I243" s="8">
        <f>'President-VicePres'!X419</f>
        <v>311</v>
      </c>
      <c r="J243" s="8">
        <f>SUM(H243:I243)</f>
        <v>311</v>
      </c>
    </row>
    <row r="244" spans="1:10" x14ac:dyDescent="0.2">
      <c r="A244" s="9" t="s">
        <v>41</v>
      </c>
      <c r="B244" s="24">
        <f t="shared" ref="B244:J244" si="38">SUM(B239:B243)</f>
        <v>1480</v>
      </c>
      <c r="C244" s="24">
        <f t="shared" si="38"/>
        <v>217</v>
      </c>
      <c r="D244" s="24">
        <f t="shared" si="38"/>
        <v>37</v>
      </c>
      <c r="E244" s="24">
        <f t="shared" si="38"/>
        <v>74</v>
      </c>
      <c r="F244" s="24">
        <f t="shared" si="38"/>
        <v>112</v>
      </c>
      <c r="G244" s="48">
        <f t="shared" si="38"/>
        <v>380</v>
      </c>
      <c r="H244" s="50">
        <f t="shared" si="38"/>
        <v>5</v>
      </c>
      <c r="I244" s="49">
        <f t="shared" si="38"/>
        <v>2295</v>
      </c>
      <c r="J244" s="24">
        <f t="shared" si="38"/>
        <v>2300</v>
      </c>
    </row>
    <row r="245" spans="1:10" x14ac:dyDescent="0.2">
      <c r="A245" s="7" t="s">
        <v>152</v>
      </c>
      <c r="B245" s="39">
        <v>368</v>
      </c>
      <c r="C245" s="39">
        <v>66</v>
      </c>
      <c r="D245" s="39">
        <v>19</v>
      </c>
      <c r="E245" s="39">
        <v>23</v>
      </c>
      <c r="F245" s="39">
        <v>24</v>
      </c>
      <c r="G245" s="8">
        <f>J245-SUM(B245:F245)</f>
        <v>101</v>
      </c>
      <c r="H245" s="8">
        <f>'President-VicePres'!W421</f>
        <v>1</v>
      </c>
      <c r="I245" s="8">
        <f>'President-VicePres'!X421</f>
        <v>600</v>
      </c>
      <c r="J245" s="8">
        <f>SUM(H245:I245)</f>
        <v>601</v>
      </c>
    </row>
    <row r="246" spans="1:10" x14ac:dyDescent="0.2">
      <c r="A246" s="7" t="s">
        <v>50</v>
      </c>
      <c r="B246" s="39">
        <v>329</v>
      </c>
      <c r="C246" s="39">
        <v>51</v>
      </c>
      <c r="D246" s="39">
        <v>5</v>
      </c>
      <c r="E246" s="39">
        <v>13</v>
      </c>
      <c r="F246" s="39">
        <v>14</v>
      </c>
      <c r="G246" s="8">
        <f>J246-SUM(B246:F246)</f>
        <v>73</v>
      </c>
      <c r="H246" s="8">
        <f>'President-VicePres'!W422</f>
        <v>0</v>
      </c>
      <c r="I246" s="8">
        <f>'President-VicePres'!X422</f>
        <v>485</v>
      </c>
      <c r="J246" s="8">
        <f>SUM(H246:I246)</f>
        <v>485</v>
      </c>
    </row>
    <row r="247" spans="1:10" x14ac:dyDescent="0.2">
      <c r="A247" s="7" t="s">
        <v>51</v>
      </c>
      <c r="B247" s="39">
        <v>286</v>
      </c>
      <c r="C247" s="39">
        <v>39</v>
      </c>
      <c r="D247" s="39">
        <v>4</v>
      </c>
      <c r="E247" s="39">
        <v>26</v>
      </c>
      <c r="F247" s="39">
        <v>21</v>
      </c>
      <c r="G247" s="8">
        <f>J247-SUM(B247:F247)</f>
        <v>76</v>
      </c>
      <c r="H247" s="8">
        <f>'President-VicePres'!W423</f>
        <v>0</v>
      </c>
      <c r="I247" s="8">
        <f>'President-VicePres'!X423</f>
        <v>452</v>
      </c>
      <c r="J247" s="8">
        <f>SUM(H247:I247)</f>
        <v>452</v>
      </c>
    </row>
    <row r="248" spans="1:10" x14ac:dyDescent="0.2">
      <c r="A248" s="7" t="s">
        <v>52</v>
      </c>
      <c r="B248" s="39">
        <v>299</v>
      </c>
      <c r="C248" s="39">
        <v>46</v>
      </c>
      <c r="D248" s="39">
        <v>16</v>
      </c>
      <c r="E248" s="39">
        <v>23</v>
      </c>
      <c r="F248" s="39">
        <v>27</v>
      </c>
      <c r="G248" s="8">
        <f>J248-SUM(B248:F248)</f>
        <v>90</v>
      </c>
      <c r="H248" s="8">
        <f>'President-VicePres'!W424</f>
        <v>0</v>
      </c>
      <c r="I248" s="8">
        <f>'President-VicePres'!X424</f>
        <v>501</v>
      </c>
      <c r="J248" s="8">
        <f>SUM(H248:I248)</f>
        <v>501</v>
      </c>
    </row>
    <row r="249" spans="1:10" x14ac:dyDescent="0.2">
      <c r="A249" s="7" t="s">
        <v>53</v>
      </c>
      <c r="B249" s="39">
        <v>290</v>
      </c>
      <c r="C249" s="39">
        <v>38</v>
      </c>
      <c r="D249" s="39">
        <v>6</v>
      </c>
      <c r="E249" s="39">
        <v>10</v>
      </c>
      <c r="F249" s="39">
        <v>26</v>
      </c>
      <c r="G249" s="8">
        <f>J249-SUM(B249:F249)</f>
        <v>80</v>
      </c>
      <c r="H249" s="8">
        <f>'President-VicePres'!W425</f>
        <v>0</v>
      </c>
      <c r="I249" s="8">
        <f>'President-VicePres'!X425</f>
        <v>450</v>
      </c>
      <c r="J249" s="8">
        <f>SUM(H249:I249)</f>
        <v>450</v>
      </c>
    </row>
    <row r="250" spans="1:10" x14ac:dyDescent="0.2">
      <c r="A250" s="9" t="s">
        <v>41</v>
      </c>
      <c r="B250" s="24">
        <f t="shared" ref="B250:J250" si="39">SUM(B245:B249)</f>
        <v>1572</v>
      </c>
      <c r="C250" s="24">
        <f t="shared" si="39"/>
        <v>240</v>
      </c>
      <c r="D250" s="24">
        <f t="shared" si="39"/>
        <v>50</v>
      </c>
      <c r="E250" s="24">
        <f t="shared" si="39"/>
        <v>95</v>
      </c>
      <c r="F250" s="24">
        <f t="shared" si="39"/>
        <v>112</v>
      </c>
      <c r="G250" s="48">
        <f t="shared" si="39"/>
        <v>420</v>
      </c>
      <c r="H250" s="50">
        <f t="shared" si="39"/>
        <v>1</v>
      </c>
      <c r="I250" s="49">
        <f t="shared" si="39"/>
        <v>2488</v>
      </c>
      <c r="J250" s="24">
        <f t="shared" si="39"/>
        <v>2489</v>
      </c>
    </row>
    <row r="251" spans="1:10" x14ac:dyDescent="0.2">
      <c r="A251" s="9"/>
      <c r="B251" s="25"/>
      <c r="C251" s="25"/>
      <c r="D251" s="25"/>
      <c r="E251" s="25"/>
      <c r="F251" s="25"/>
      <c r="G251" s="25"/>
      <c r="H251" s="25"/>
      <c r="I251" s="25"/>
      <c r="J251" s="25"/>
    </row>
    <row r="252" spans="1:10" ht="25.5" x14ac:dyDescent="0.2">
      <c r="A252" s="15" t="s">
        <v>153</v>
      </c>
      <c r="B252" s="8"/>
      <c r="C252" s="8"/>
      <c r="D252" s="8"/>
      <c r="E252" s="8"/>
      <c r="F252" s="8"/>
      <c r="G252" s="8"/>
      <c r="H252" s="8"/>
      <c r="I252" s="8"/>
      <c r="J252" s="8"/>
    </row>
    <row r="253" spans="1:10" x14ac:dyDescent="0.2">
      <c r="A253" s="18" t="s">
        <v>154</v>
      </c>
      <c r="B253" s="8">
        <f t="shared" ref="B253:J253" si="40">B227</f>
        <v>1129</v>
      </c>
      <c r="C253" s="8">
        <f t="shared" si="40"/>
        <v>72</v>
      </c>
      <c r="D253" s="8">
        <f t="shared" si="40"/>
        <v>10</v>
      </c>
      <c r="E253" s="8">
        <f t="shared" si="40"/>
        <v>21</v>
      </c>
      <c r="F253" s="8">
        <f t="shared" si="40"/>
        <v>67</v>
      </c>
      <c r="G253" s="8">
        <f t="shared" si="40"/>
        <v>543</v>
      </c>
      <c r="H253" s="8">
        <f t="shared" si="40"/>
        <v>0</v>
      </c>
      <c r="I253" s="8">
        <f t="shared" si="40"/>
        <v>1842</v>
      </c>
      <c r="J253" s="8">
        <f t="shared" si="40"/>
        <v>1842</v>
      </c>
    </row>
    <row r="254" spans="1:10" x14ac:dyDescent="0.2">
      <c r="A254" s="18" t="s">
        <v>155</v>
      </c>
      <c r="B254" s="8">
        <f t="shared" ref="B254:J254" si="41">B234</f>
        <v>1021</v>
      </c>
      <c r="C254" s="8">
        <f t="shared" si="41"/>
        <v>165</v>
      </c>
      <c r="D254" s="8">
        <f t="shared" si="41"/>
        <v>41</v>
      </c>
      <c r="E254" s="8">
        <f t="shared" si="41"/>
        <v>60</v>
      </c>
      <c r="F254" s="8">
        <f t="shared" si="41"/>
        <v>87</v>
      </c>
      <c r="G254" s="8">
        <f t="shared" si="41"/>
        <v>377</v>
      </c>
      <c r="H254" s="8">
        <f t="shared" si="41"/>
        <v>2</v>
      </c>
      <c r="I254" s="8">
        <f t="shared" si="41"/>
        <v>1749</v>
      </c>
      <c r="J254" s="8">
        <f t="shared" si="41"/>
        <v>1751</v>
      </c>
    </row>
    <row r="255" spans="1:10" x14ac:dyDescent="0.2">
      <c r="A255" s="18" t="s">
        <v>156</v>
      </c>
      <c r="B255" s="8">
        <f t="shared" ref="B255:J255" si="42">B244</f>
        <v>1480</v>
      </c>
      <c r="C255" s="8">
        <f t="shared" si="42"/>
        <v>217</v>
      </c>
      <c r="D255" s="8">
        <f t="shared" si="42"/>
        <v>37</v>
      </c>
      <c r="E255" s="8">
        <f t="shared" si="42"/>
        <v>74</v>
      </c>
      <c r="F255" s="8">
        <f t="shared" si="42"/>
        <v>112</v>
      </c>
      <c r="G255" s="8">
        <f t="shared" si="42"/>
        <v>380</v>
      </c>
      <c r="H255" s="8">
        <f t="shared" si="42"/>
        <v>5</v>
      </c>
      <c r="I255" s="8">
        <f t="shared" si="42"/>
        <v>2295</v>
      </c>
      <c r="J255" s="8">
        <f t="shared" si="42"/>
        <v>2300</v>
      </c>
    </row>
    <row r="256" spans="1:10" x14ac:dyDescent="0.2">
      <c r="A256" s="18" t="s">
        <v>157</v>
      </c>
      <c r="B256" s="8">
        <f t="shared" ref="B256:J256" si="43">B250</f>
        <v>1572</v>
      </c>
      <c r="C256" s="8">
        <f t="shared" si="43"/>
        <v>240</v>
      </c>
      <c r="D256" s="8">
        <f t="shared" si="43"/>
        <v>50</v>
      </c>
      <c r="E256" s="8">
        <f t="shared" si="43"/>
        <v>95</v>
      </c>
      <c r="F256" s="8">
        <f t="shared" si="43"/>
        <v>112</v>
      </c>
      <c r="G256" s="8">
        <f t="shared" si="43"/>
        <v>420</v>
      </c>
      <c r="H256" s="8">
        <f t="shared" si="43"/>
        <v>1</v>
      </c>
      <c r="I256" s="8">
        <f t="shared" si="43"/>
        <v>2488</v>
      </c>
      <c r="J256" s="8">
        <f t="shared" si="43"/>
        <v>2489</v>
      </c>
    </row>
    <row r="257" spans="1:10" x14ac:dyDescent="0.2">
      <c r="A257" s="9" t="s">
        <v>41</v>
      </c>
      <c r="B257" s="24">
        <f t="shared" ref="B257:J257" si="44">SUM(B253:B256)</f>
        <v>5202</v>
      </c>
      <c r="C257" s="24">
        <f t="shared" si="44"/>
        <v>694</v>
      </c>
      <c r="D257" s="24">
        <f t="shared" si="44"/>
        <v>138</v>
      </c>
      <c r="E257" s="24">
        <f t="shared" si="44"/>
        <v>250</v>
      </c>
      <c r="F257" s="24">
        <f t="shared" si="44"/>
        <v>378</v>
      </c>
      <c r="G257" s="48">
        <f t="shared" si="44"/>
        <v>1720</v>
      </c>
      <c r="H257" s="50">
        <f t="shared" si="44"/>
        <v>8</v>
      </c>
      <c r="I257" s="49">
        <f t="shared" si="44"/>
        <v>8374</v>
      </c>
      <c r="J257" s="24">
        <f t="shared" si="44"/>
        <v>8382</v>
      </c>
    </row>
    <row r="258" spans="1:10" x14ac:dyDescent="0.2">
      <c r="A258" s="9"/>
      <c r="B258" s="21"/>
      <c r="C258" s="21"/>
      <c r="D258" s="21"/>
      <c r="E258" s="21"/>
      <c r="F258" s="21"/>
      <c r="G258" s="21"/>
      <c r="H258" s="21"/>
      <c r="I258" s="21"/>
      <c r="J258" s="21"/>
    </row>
    <row r="259" spans="1:10" ht="15.75" x14ac:dyDescent="0.25">
      <c r="A259" s="6" t="s">
        <v>161</v>
      </c>
      <c r="B259" s="8"/>
      <c r="C259" s="8"/>
      <c r="D259" s="8"/>
      <c r="E259" s="8"/>
      <c r="F259" s="8"/>
      <c r="G259" s="8"/>
      <c r="H259" s="8"/>
      <c r="I259" s="8"/>
      <c r="J259" s="8"/>
    </row>
    <row r="260" spans="1:10" x14ac:dyDescent="0.2">
      <c r="A260" s="7" t="s">
        <v>49</v>
      </c>
      <c r="B260" s="39">
        <v>378</v>
      </c>
      <c r="C260" s="39">
        <v>180</v>
      </c>
      <c r="D260" s="39">
        <v>17</v>
      </c>
      <c r="E260" s="39">
        <v>19</v>
      </c>
      <c r="F260" s="39">
        <v>36</v>
      </c>
      <c r="G260" s="8">
        <f t="shared" ref="G260:G265" si="45">J260-SUM(B260:F260)</f>
        <v>141</v>
      </c>
      <c r="H260" s="8">
        <f>'President-VicePres'!$W$473</f>
        <v>3</v>
      </c>
      <c r="I260" s="8">
        <f>'President-VicePres'!$X$473</f>
        <v>768</v>
      </c>
      <c r="J260" s="8">
        <f t="shared" ref="J260:J265" si="46">SUM(H260:I260)</f>
        <v>771</v>
      </c>
    </row>
    <row r="261" spans="1:10" x14ac:dyDescent="0.2">
      <c r="A261" s="7" t="s">
        <v>51</v>
      </c>
      <c r="B261" s="39">
        <v>366</v>
      </c>
      <c r="C261" s="39">
        <v>139</v>
      </c>
      <c r="D261" s="39">
        <v>20</v>
      </c>
      <c r="E261" s="39">
        <v>35</v>
      </c>
      <c r="F261" s="39">
        <v>33</v>
      </c>
      <c r="G261" s="8">
        <f t="shared" si="45"/>
        <v>138</v>
      </c>
      <c r="H261" s="8">
        <f>'President-VicePres'!W475</f>
        <v>0</v>
      </c>
      <c r="I261" s="8">
        <f>'President-VicePres'!X475</f>
        <v>731</v>
      </c>
      <c r="J261" s="8">
        <f t="shared" si="46"/>
        <v>731</v>
      </c>
    </row>
    <row r="262" spans="1:10" x14ac:dyDescent="0.2">
      <c r="A262" s="7" t="s">
        <v>52</v>
      </c>
      <c r="B262" s="39">
        <v>231</v>
      </c>
      <c r="C262" s="39">
        <v>102</v>
      </c>
      <c r="D262" s="39">
        <v>4</v>
      </c>
      <c r="E262" s="39">
        <v>33</v>
      </c>
      <c r="F262" s="39">
        <v>34</v>
      </c>
      <c r="G262" s="8">
        <f t="shared" si="45"/>
        <v>93</v>
      </c>
      <c r="H262" s="8">
        <f>'President-VicePres'!W476</f>
        <v>1</v>
      </c>
      <c r="I262" s="8">
        <f>'President-VicePres'!X476</f>
        <v>496</v>
      </c>
      <c r="J262" s="8">
        <f t="shared" si="46"/>
        <v>497</v>
      </c>
    </row>
    <row r="263" spans="1:10" x14ac:dyDescent="0.2">
      <c r="A263" s="7" t="s">
        <v>54</v>
      </c>
      <c r="B263" s="39">
        <v>204</v>
      </c>
      <c r="C263" s="39">
        <v>99</v>
      </c>
      <c r="D263" s="39">
        <v>16</v>
      </c>
      <c r="E263" s="39">
        <v>23</v>
      </c>
      <c r="F263" s="39">
        <v>23</v>
      </c>
      <c r="G263" s="8">
        <f t="shared" si="45"/>
        <v>135</v>
      </c>
      <c r="H263" s="8">
        <f>'President-VicePres'!W478</f>
        <v>0</v>
      </c>
      <c r="I263" s="8">
        <f>'President-VicePres'!X478</f>
        <v>500</v>
      </c>
      <c r="J263" s="8">
        <f t="shared" si="46"/>
        <v>500</v>
      </c>
    </row>
    <row r="264" spans="1:10" x14ac:dyDescent="0.2">
      <c r="A264" s="7" t="s">
        <v>55</v>
      </c>
      <c r="B264" s="39">
        <v>268</v>
      </c>
      <c r="C264" s="39">
        <v>164</v>
      </c>
      <c r="D264" s="39">
        <v>18</v>
      </c>
      <c r="E264" s="39">
        <v>40</v>
      </c>
      <c r="F264" s="39">
        <v>51</v>
      </c>
      <c r="G264" s="8">
        <f t="shared" si="45"/>
        <v>119</v>
      </c>
      <c r="H264" s="8">
        <f>'President-VicePres'!W479</f>
        <v>2</v>
      </c>
      <c r="I264" s="8">
        <f>'President-VicePres'!X479</f>
        <v>658</v>
      </c>
      <c r="J264" s="8">
        <f t="shared" si="46"/>
        <v>660</v>
      </c>
    </row>
    <row r="265" spans="1:10" x14ac:dyDescent="0.2">
      <c r="A265" s="7" t="s">
        <v>56</v>
      </c>
      <c r="B265" s="39">
        <v>275</v>
      </c>
      <c r="C265" s="39">
        <v>116</v>
      </c>
      <c r="D265" s="39">
        <v>10</v>
      </c>
      <c r="E265" s="39">
        <v>19</v>
      </c>
      <c r="F265" s="39">
        <v>22</v>
      </c>
      <c r="G265" s="8">
        <f t="shared" si="45"/>
        <v>82</v>
      </c>
      <c r="H265" s="8">
        <f>'President-VicePres'!W480</f>
        <v>1</v>
      </c>
      <c r="I265" s="8">
        <f>'President-VicePres'!X480</f>
        <v>523</v>
      </c>
      <c r="J265" s="8">
        <f t="shared" si="46"/>
        <v>524</v>
      </c>
    </row>
    <row r="266" spans="1:10" x14ac:dyDescent="0.2">
      <c r="A266" s="9" t="s">
        <v>41</v>
      </c>
      <c r="B266" s="24">
        <f t="shared" ref="B266:J266" si="47">SUM(B260:B265)</f>
        <v>1722</v>
      </c>
      <c r="C266" s="24">
        <f t="shared" si="47"/>
        <v>800</v>
      </c>
      <c r="D266" s="24">
        <f t="shared" si="47"/>
        <v>85</v>
      </c>
      <c r="E266" s="24">
        <f t="shared" si="47"/>
        <v>169</v>
      </c>
      <c r="F266" s="24">
        <f t="shared" si="47"/>
        <v>199</v>
      </c>
      <c r="G266" s="48">
        <f t="shared" si="47"/>
        <v>708</v>
      </c>
      <c r="H266" s="50">
        <f t="shared" si="47"/>
        <v>7</v>
      </c>
      <c r="I266" s="49">
        <f t="shared" si="47"/>
        <v>3676</v>
      </c>
      <c r="J266" s="24">
        <f t="shared" si="47"/>
        <v>3683</v>
      </c>
    </row>
    <row r="267" spans="1:10" x14ac:dyDescent="0.2">
      <c r="A267" s="9"/>
      <c r="B267" s="25"/>
      <c r="C267" s="25"/>
      <c r="D267" s="25"/>
      <c r="E267" s="25"/>
      <c r="F267" s="25"/>
      <c r="G267" s="25"/>
      <c r="H267" s="25"/>
      <c r="I267" s="25"/>
      <c r="J267" s="25"/>
    </row>
    <row r="268" spans="1:10" ht="14.1" customHeight="1" x14ac:dyDescent="0.25">
      <c r="A268" s="6" t="s">
        <v>136</v>
      </c>
      <c r="B268" s="8"/>
      <c r="C268" s="8"/>
      <c r="D268" s="8"/>
      <c r="E268" s="8"/>
      <c r="F268" s="8"/>
      <c r="G268" s="8"/>
      <c r="H268" s="8"/>
      <c r="I268" s="8"/>
      <c r="J268" s="8"/>
    </row>
    <row r="269" spans="1:10" ht="12.2" customHeight="1" x14ac:dyDescent="0.2">
      <c r="A269" s="7" t="s">
        <v>49</v>
      </c>
      <c r="B269" s="39">
        <v>292</v>
      </c>
      <c r="C269" s="39">
        <v>102</v>
      </c>
      <c r="D269" s="39">
        <v>5</v>
      </c>
      <c r="E269" s="39">
        <v>8</v>
      </c>
      <c r="F269" s="39">
        <v>21</v>
      </c>
      <c r="G269" s="8">
        <f t="shared" ref="G269:G281" si="48">J269-SUM(B269:F269)</f>
        <v>59</v>
      </c>
      <c r="H269" s="8">
        <f>'President-VicePres'!W603</f>
        <v>2</v>
      </c>
      <c r="I269" s="8">
        <f>'President-VicePres'!X603</f>
        <v>485</v>
      </c>
      <c r="J269" s="8">
        <f t="shared" ref="J269:J281" si="49">SUM(H269:I269)</f>
        <v>487</v>
      </c>
    </row>
    <row r="270" spans="1:10" ht="12.2" customHeight="1" x14ac:dyDescent="0.2">
      <c r="A270" s="7" t="s">
        <v>50</v>
      </c>
      <c r="B270" s="39">
        <v>437</v>
      </c>
      <c r="C270" s="39">
        <v>152</v>
      </c>
      <c r="D270" s="39">
        <v>14</v>
      </c>
      <c r="E270" s="39">
        <v>21</v>
      </c>
      <c r="F270" s="39">
        <v>34</v>
      </c>
      <c r="G270" s="8">
        <f t="shared" si="48"/>
        <v>93</v>
      </c>
      <c r="H270" s="8">
        <f>'President-VicePres'!W604</f>
        <v>1</v>
      </c>
      <c r="I270" s="8">
        <f>'President-VicePres'!X604</f>
        <v>750</v>
      </c>
      <c r="J270" s="8">
        <f t="shared" si="49"/>
        <v>751</v>
      </c>
    </row>
    <row r="271" spans="1:10" ht="12.2" customHeight="1" x14ac:dyDescent="0.2">
      <c r="A271" s="7" t="s">
        <v>51</v>
      </c>
      <c r="B271" s="39">
        <v>203</v>
      </c>
      <c r="C271" s="39">
        <v>72</v>
      </c>
      <c r="D271" s="39">
        <v>3</v>
      </c>
      <c r="E271" s="39">
        <v>11</v>
      </c>
      <c r="F271" s="39">
        <v>21</v>
      </c>
      <c r="G271" s="8">
        <f t="shared" si="48"/>
        <v>65</v>
      </c>
      <c r="H271" s="8">
        <f>'President-VicePres'!W605</f>
        <v>3</v>
      </c>
      <c r="I271" s="8">
        <f>'President-VicePres'!X605</f>
        <v>372</v>
      </c>
      <c r="J271" s="8">
        <f t="shared" si="49"/>
        <v>375</v>
      </c>
    </row>
    <row r="272" spans="1:10" ht="12.2" customHeight="1" x14ac:dyDescent="0.2">
      <c r="A272" s="7" t="s">
        <v>52</v>
      </c>
      <c r="B272" s="39">
        <v>372</v>
      </c>
      <c r="C272" s="39">
        <v>120</v>
      </c>
      <c r="D272" s="39">
        <v>10</v>
      </c>
      <c r="E272" s="39">
        <v>19</v>
      </c>
      <c r="F272" s="39">
        <v>29</v>
      </c>
      <c r="G272" s="8">
        <f t="shared" si="48"/>
        <v>92</v>
      </c>
      <c r="H272" s="8">
        <f>'President-VicePres'!W606</f>
        <v>3</v>
      </c>
      <c r="I272" s="8">
        <f>'President-VicePres'!X606</f>
        <v>639</v>
      </c>
      <c r="J272" s="8">
        <f t="shared" si="49"/>
        <v>642</v>
      </c>
    </row>
    <row r="273" spans="1:10" ht="12.2" customHeight="1" x14ac:dyDescent="0.2">
      <c r="A273" s="7" t="s">
        <v>53</v>
      </c>
      <c r="B273" s="39">
        <v>201</v>
      </c>
      <c r="C273" s="39">
        <v>76</v>
      </c>
      <c r="D273" s="39">
        <v>8</v>
      </c>
      <c r="E273" s="39">
        <v>14</v>
      </c>
      <c r="F273" s="39">
        <v>15</v>
      </c>
      <c r="G273" s="8">
        <f t="shared" si="48"/>
        <v>45</v>
      </c>
      <c r="H273" s="8">
        <f>'President-VicePres'!W607</f>
        <v>0</v>
      </c>
      <c r="I273" s="8">
        <f>'President-VicePres'!X607</f>
        <v>359</v>
      </c>
      <c r="J273" s="8">
        <f t="shared" si="49"/>
        <v>359</v>
      </c>
    </row>
    <row r="274" spans="1:10" ht="12.2" customHeight="1" x14ac:dyDescent="0.2">
      <c r="A274" s="7" t="s">
        <v>54</v>
      </c>
      <c r="B274" s="39">
        <v>360</v>
      </c>
      <c r="C274" s="39">
        <v>177</v>
      </c>
      <c r="D274" s="39">
        <v>17</v>
      </c>
      <c r="E274" s="39">
        <v>30</v>
      </c>
      <c r="F274" s="39">
        <v>51</v>
      </c>
      <c r="G274" s="8">
        <f t="shared" si="48"/>
        <v>93</v>
      </c>
      <c r="H274" s="8">
        <f>'President-VicePres'!W608</f>
        <v>2</v>
      </c>
      <c r="I274" s="8">
        <f>'President-VicePres'!X608</f>
        <v>726</v>
      </c>
      <c r="J274" s="8">
        <f t="shared" si="49"/>
        <v>728</v>
      </c>
    </row>
    <row r="275" spans="1:10" ht="12.2" customHeight="1" x14ac:dyDescent="0.2">
      <c r="A275" s="7" t="s">
        <v>55</v>
      </c>
      <c r="B275" s="39">
        <v>446</v>
      </c>
      <c r="C275" s="39">
        <v>267</v>
      </c>
      <c r="D275" s="39">
        <v>19</v>
      </c>
      <c r="E275" s="39">
        <v>41</v>
      </c>
      <c r="F275" s="39">
        <v>74</v>
      </c>
      <c r="G275" s="8">
        <f t="shared" si="48"/>
        <v>136</v>
      </c>
      <c r="H275" s="8">
        <f>'President-VicePres'!W609</f>
        <v>0</v>
      </c>
      <c r="I275" s="8">
        <f>'President-VicePres'!X609</f>
        <v>983</v>
      </c>
      <c r="J275" s="8">
        <f t="shared" si="49"/>
        <v>983</v>
      </c>
    </row>
    <row r="276" spans="1:10" ht="12.2" customHeight="1" x14ac:dyDescent="0.2">
      <c r="A276" s="7" t="s">
        <v>56</v>
      </c>
      <c r="B276" s="39">
        <v>469</v>
      </c>
      <c r="C276" s="39">
        <v>197</v>
      </c>
      <c r="D276" s="39">
        <v>18</v>
      </c>
      <c r="E276" s="39">
        <v>34</v>
      </c>
      <c r="F276" s="39">
        <v>47</v>
      </c>
      <c r="G276" s="8">
        <f t="shared" si="48"/>
        <v>135</v>
      </c>
      <c r="H276" s="8">
        <f>'President-VicePres'!W610</f>
        <v>2</v>
      </c>
      <c r="I276" s="8">
        <f>'President-VicePres'!X610</f>
        <v>898</v>
      </c>
      <c r="J276" s="8">
        <f t="shared" si="49"/>
        <v>900</v>
      </c>
    </row>
    <row r="277" spans="1:10" ht="12.2" customHeight="1" x14ac:dyDescent="0.2">
      <c r="A277" s="7" t="s">
        <v>57</v>
      </c>
      <c r="B277" s="39">
        <v>339</v>
      </c>
      <c r="C277" s="39">
        <v>171</v>
      </c>
      <c r="D277" s="39">
        <v>19</v>
      </c>
      <c r="E277" s="39">
        <v>21</v>
      </c>
      <c r="F277" s="39">
        <v>32</v>
      </c>
      <c r="G277" s="8">
        <f t="shared" si="48"/>
        <v>92</v>
      </c>
      <c r="H277" s="8">
        <f>'President-VicePres'!W611</f>
        <v>2</v>
      </c>
      <c r="I277" s="8">
        <f>'President-VicePres'!X611</f>
        <v>672</v>
      </c>
      <c r="J277" s="8">
        <f t="shared" si="49"/>
        <v>674</v>
      </c>
    </row>
    <row r="278" spans="1:10" ht="12.2" customHeight="1" x14ac:dyDescent="0.2">
      <c r="A278" s="7" t="s">
        <v>58</v>
      </c>
      <c r="B278" s="39">
        <v>222</v>
      </c>
      <c r="C278" s="39">
        <v>52</v>
      </c>
      <c r="D278" s="39">
        <v>14</v>
      </c>
      <c r="E278" s="39">
        <v>12</v>
      </c>
      <c r="F278" s="39">
        <v>19</v>
      </c>
      <c r="G278" s="8">
        <f t="shared" si="48"/>
        <v>56</v>
      </c>
      <c r="H278" s="8">
        <f>'President-VicePres'!W612</f>
        <v>3</v>
      </c>
      <c r="I278" s="8">
        <f>'President-VicePres'!X612</f>
        <v>372</v>
      </c>
      <c r="J278" s="8">
        <f t="shared" si="49"/>
        <v>375</v>
      </c>
    </row>
    <row r="279" spans="1:10" ht="12.2" customHeight="1" x14ac:dyDescent="0.2">
      <c r="A279" s="7" t="s">
        <v>59</v>
      </c>
      <c r="B279" s="39">
        <v>346</v>
      </c>
      <c r="C279" s="39">
        <v>168</v>
      </c>
      <c r="D279" s="39">
        <v>14</v>
      </c>
      <c r="E279" s="39">
        <v>13</v>
      </c>
      <c r="F279" s="39">
        <v>18</v>
      </c>
      <c r="G279" s="8">
        <f t="shared" si="48"/>
        <v>55</v>
      </c>
      <c r="H279" s="8">
        <f>'President-VicePres'!W613</f>
        <v>4</v>
      </c>
      <c r="I279" s="8">
        <f>'President-VicePres'!X613</f>
        <v>610</v>
      </c>
      <c r="J279" s="8">
        <f t="shared" si="49"/>
        <v>614</v>
      </c>
    </row>
    <row r="280" spans="1:10" ht="12.2" customHeight="1" x14ac:dyDescent="0.2">
      <c r="A280" s="7" t="s">
        <v>60</v>
      </c>
      <c r="B280" s="39">
        <v>368</v>
      </c>
      <c r="C280" s="39">
        <v>188</v>
      </c>
      <c r="D280" s="39">
        <v>10</v>
      </c>
      <c r="E280" s="39">
        <v>27</v>
      </c>
      <c r="F280" s="39">
        <v>34</v>
      </c>
      <c r="G280" s="8">
        <f t="shared" si="48"/>
        <v>128</v>
      </c>
      <c r="H280" s="8">
        <f>'President-VicePres'!W614</f>
        <v>5</v>
      </c>
      <c r="I280" s="8">
        <f>'President-VicePres'!X614</f>
        <v>750</v>
      </c>
      <c r="J280" s="8">
        <f t="shared" si="49"/>
        <v>755</v>
      </c>
    </row>
    <row r="281" spans="1:10" ht="12.2" customHeight="1" x14ac:dyDescent="0.2">
      <c r="A281" s="7" t="s">
        <v>61</v>
      </c>
      <c r="B281" s="39">
        <v>265</v>
      </c>
      <c r="C281" s="39">
        <v>92</v>
      </c>
      <c r="D281" s="39">
        <v>5</v>
      </c>
      <c r="E281" s="39">
        <v>13</v>
      </c>
      <c r="F281" s="39">
        <v>22</v>
      </c>
      <c r="G281" s="8">
        <f t="shared" si="48"/>
        <v>66</v>
      </c>
      <c r="H281" s="8">
        <f>'President-VicePres'!W615</f>
        <v>4</v>
      </c>
      <c r="I281" s="8">
        <f>'President-VicePres'!X615</f>
        <v>459</v>
      </c>
      <c r="J281" s="8">
        <f t="shared" si="49"/>
        <v>463</v>
      </c>
    </row>
    <row r="282" spans="1:10" x14ac:dyDescent="0.2">
      <c r="A282" s="9" t="s">
        <v>41</v>
      </c>
      <c r="B282" s="24">
        <f t="shared" ref="B282:J282" si="50">SUM(B269:B281)</f>
        <v>4320</v>
      </c>
      <c r="C282" s="24">
        <f t="shared" si="50"/>
        <v>1834</v>
      </c>
      <c r="D282" s="24">
        <f t="shared" si="50"/>
        <v>156</v>
      </c>
      <c r="E282" s="24">
        <f t="shared" si="50"/>
        <v>264</v>
      </c>
      <c r="F282" s="24">
        <f t="shared" si="50"/>
        <v>417</v>
      </c>
      <c r="G282" s="48">
        <f t="shared" si="50"/>
        <v>1115</v>
      </c>
      <c r="H282" s="50">
        <f t="shared" si="50"/>
        <v>31</v>
      </c>
      <c r="I282" s="49">
        <f t="shared" si="50"/>
        <v>8075</v>
      </c>
      <c r="J282" s="24">
        <f t="shared" si="50"/>
        <v>8106</v>
      </c>
    </row>
    <row r="283" spans="1:10" ht="8.1" customHeight="1" x14ac:dyDescent="0.2">
      <c r="A283" s="9"/>
      <c r="B283" s="25"/>
      <c r="C283" s="25"/>
      <c r="D283" s="25"/>
      <c r="E283" s="25"/>
      <c r="F283" s="25"/>
      <c r="G283" s="25"/>
      <c r="H283" s="25"/>
      <c r="I283" s="25"/>
      <c r="J283" s="25"/>
    </row>
    <row r="284" spans="1:10" ht="8.1" customHeight="1" x14ac:dyDescent="0.2">
      <c r="A284" s="9"/>
      <c r="B284" s="25"/>
      <c r="C284" s="25"/>
      <c r="D284" s="25"/>
      <c r="E284" s="25"/>
      <c r="F284" s="25"/>
      <c r="G284" s="25"/>
      <c r="H284" s="25"/>
      <c r="I284" s="25"/>
      <c r="J284" s="25"/>
    </row>
    <row r="285" spans="1:10" ht="14.1" customHeight="1" x14ac:dyDescent="0.25">
      <c r="A285" s="6" t="s">
        <v>137</v>
      </c>
      <c r="B285" s="8"/>
      <c r="C285" s="8"/>
      <c r="D285" s="8"/>
      <c r="E285" s="8"/>
      <c r="F285" s="8"/>
      <c r="G285" s="8"/>
      <c r="H285" s="8"/>
      <c r="I285" s="8"/>
      <c r="J285" s="8"/>
    </row>
    <row r="286" spans="1:10" ht="12.2" customHeight="1" x14ac:dyDescent="0.2">
      <c r="A286" s="7" t="s">
        <v>49</v>
      </c>
      <c r="B286" s="39">
        <v>286</v>
      </c>
      <c r="C286" s="39">
        <v>111</v>
      </c>
      <c r="D286" s="39">
        <v>24</v>
      </c>
      <c r="E286" s="39">
        <v>24</v>
      </c>
      <c r="F286" s="39">
        <v>27</v>
      </c>
      <c r="G286" s="8">
        <f t="shared" ref="G286:G292" si="51">J286-SUM(B286:F286)</f>
        <v>63</v>
      </c>
      <c r="H286" s="8">
        <f>'President-VicePres'!W619</f>
        <v>0</v>
      </c>
      <c r="I286" s="8">
        <f>'President-VicePres'!X619</f>
        <v>535</v>
      </c>
      <c r="J286" s="8">
        <f t="shared" ref="J286:J292" si="52">SUM(H286:I286)</f>
        <v>535</v>
      </c>
    </row>
    <row r="287" spans="1:10" ht="12.2" customHeight="1" x14ac:dyDescent="0.2">
      <c r="A287" s="7" t="s">
        <v>50</v>
      </c>
      <c r="B287" s="39">
        <v>378</v>
      </c>
      <c r="C287" s="39">
        <v>176</v>
      </c>
      <c r="D287" s="39">
        <v>16</v>
      </c>
      <c r="E287" s="39">
        <v>20</v>
      </c>
      <c r="F287" s="39">
        <v>59</v>
      </c>
      <c r="G287" s="8">
        <f t="shared" si="51"/>
        <v>100</v>
      </c>
      <c r="H287" s="8">
        <f>'President-VicePres'!W620</f>
        <v>2</v>
      </c>
      <c r="I287" s="8">
        <f>'President-VicePres'!X620</f>
        <v>747</v>
      </c>
      <c r="J287" s="8">
        <f t="shared" si="52"/>
        <v>749</v>
      </c>
    </row>
    <row r="288" spans="1:10" ht="12.2" customHeight="1" x14ac:dyDescent="0.2">
      <c r="A288" s="7" t="s">
        <v>51</v>
      </c>
      <c r="B288" s="39">
        <v>371</v>
      </c>
      <c r="C288" s="39">
        <v>151</v>
      </c>
      <c r="D288" s="39">
        <v>28</v>
      </c>
      <c r="E288" s="39">
        <v>25</v>
      </c>
      <c r="F288" s="39">
        <v>36</v>
      </c>
      <c r="G288" s="8">
        <f t="shared" si="51"/>
        <v>87</v>
      </c>
      <c r="H288" s="8">
        <f>'President-VicePres'!W621</f>
        <v>0</v>
      </c>
      <c r="I288" s="8">
        <f>'President-VicePres'!X621</f>
        <v>698</v>
      </c>
      <c r="J288" s="8">
        <f t="shared" si="52"/>
        <v>698</v>
      </c>
    </row>
    <row r="289" spans="1:10" ht="12.2" customHeight="1" x14ac:dyDescent="0.2">
      <c r="A289" s="7" t="s">
        <v>52</v>
      </c>
      <c r="B289" s="39">
        <v>410</v>
      </c>
      <c r="C289" s="39">
        <v>155</v>
      </c>
      <c r="D289" s="39">
        <v>17</v>
      </c>
      <c r="E289" s="39">
        <v>27</v>
      </c>
      <c r="F289" s="39">
        <v>46</v>
      </c>
      <c r="G289" s="8">
        <f t="shared" si="51"/>
        <v>107</v>
      </c>
      <c r="H289" s="8">
        <f>'President-VicePres'!W622</f>
        <v>1</v>
      </c>
      <c r="I289" s="8">
        <f>'President-VicePres'!X622</f>
        <v>761</v>
      </c>
      <c r="J289" s="8">
        <f t="shared" si="52"/>
        <v>762</v>
      </c>
    </row>
    <row r="290" spans="1:10" ht="12.2" customHeight="1" x14ac:dyDescent="0.2">
      <c r="A290" s="7" t="s">
        <v>53</v>
      </c>
      <c r="B290" s="39">
        <v>323</v>
      </c>
      <c r="C290" s="39">
        <v>111</v>
      </c>
      <c r="D290" s="39">
        <v>13</v>
      </c>
      <c r="E290" s="39">
        <v>24</v>
      </c>
      <c r="F290" s="39">
        <v>38</v>
      </c>
      <c r="G290" s="8">
        <f t="shared" si="51"/>
        <v>74</v>
      </c>
      <c r="H290" s="8">
        <f>'President-VicePres'!W623</f>
        <v>1</v>
      </c>
      <c r="I290" s="8">
        <f>'President-VicePres'!X623</f>
        <v>582</v>
      </c>
      <c r="J290" s="8">
        <f t="shared" si="52"/>
        <v>583</v>
      </c>
    </row>
    <row r="291" spans="1:10" ht="12.2" customHeight="1" x14ac:dyDescent="0.2">
      <c r="A291" s="7" t="s">
        <v>54</v>
      </c>
      <c r="B291" s="39">
        <v>384</v>
      </c>
      <c r="C291" s="39">
        <v>203</v>
      </c>
      <c r="D291" s="39">
        <v>18</v>
      </c>
      <c r="E291" s="39">
        <v>38</v>
      </c>
      <c r="F291" s="39">
        <v>54</v>
      </c>
      <c r="G291" s="8">
        <f t="shared" si="51"/>
        <v>67</v>
      </c>
      <c r="H291" s="8">
        <f>'President-VicePres'!W624</f>
        <v>2</v>
      </c>
      <c r="I291" s="8">
        <f>'President-VicePres'!X624</f>
        <v>762</v>
      </c>
      <c r="J291" s="8">
        <f t="shared" si="52"/>
        <v>764</v>
      </c>
    </row>
    <row r="292" spans="1:10" ht="12.2" customHeight="1" x14ac:dyDescent="0.2">
      <c r="A292" s="7" t="s">
        <v>55</v>
      </c>
      <c r="B292" s="39">
        <v>254</v>
      </c>
      <c r="C292" s="39">
        <v>88</v>
      </c>
      <c r="D292" s="39">
        <v>9</v>
      </c>
      <c r="E292" s="39">
        <v>14</v>
      </c>
      <c r="F292" s="39">
        <v>34</v>
      </c>
      <c r="G292" s="8">
        <f t="shared" si="51"/>
        <v>46</v>
      </c>
      <c r="H292" s="8">
        <f>'President-VicePres'!W625</f>
        <v>0</v>
      </c>
      <c r="I292" s="8">
        <f>'President-VicePres'!X625</f>
        <v>445</v>
      </c>
      <c r="J292" s="8">
        <f t="shared" si="52"/>
        <v>445</v>
      </c>
    </row>
    <row r="293" spans="1:10" x14ac:dyDescent="0.2">
      <c r="A293" s="9" t="s">
        <v>41</v>
      </c>
      <c r="B293" s="24">
        <f t="shared" ref="B293:J293" si="53">SUM(B286:B292)</f>
        <v>2406</v>
      </c>
      <c r="C293" s="24">
        <f t="shared" si="53"/>
        <v>995</v>
      </c>
      <c r="D293" s="24">
        <f t="shared" si="53"/>
        <v>125</v>
      </c>
      <c r="E293" s="24">
        <f t="shared" si="53"/>
        <v>172</v>
      </c>
      <c r="F293" s="24">
        <f t="shared" si="53"/>
        <v>294</v>
      </c>
      <c r="G293" s="48">
        <f t="shared" si="53"/>
        <v>544</v>
      </c>
      <c r="H293" s="50">
        <f t="shared" si="53"/>
        <v>6</v>
      </c>
      <c r="I293" s="49">
        <f t="shared" si="53"/>
        <v>4530</v>
      </c>
      <c r="J293" s="24">
        <f t="shared" si="53"/>
        <v>4536</v>
      </c>
    </row>
    <row r="294" spans="1:10" ht="8.1" customHeight="1" x14ac:dyDescent="0.2">
      <c r="A294" s="9"/>
      <c r="B294" s="25"/>
      <c r="C294" s="25"/>
      <c r="D294" s="25"/>
      <c r="E294" s="25"/>
      <c r="F294" s="25"/>
      <c r="G294" s="25"/>
      <c r="H294" s="25"/>
      <c r="I294" s="25"/>
      <c r="J294" s="25"/>
    </row>
    <row r="295" spans="1:10" ht="14.1" customHeight="1" x14ac:dyDescent="0.25">
      <c r="A295" s="6" t="s">
        <v>138</v>
      </c>
      <c r="B295" s="8"/>
      <c r="C295" s="8"/>
      <c r="D295" s="8"/>
      <c r="E295" s="8"/>
      <c r="F295" s="8"/>
      <c r="G295" s="8"/>
      <c r="H295" s="8"/>
      <c r="I295" s="8"/>
      <c r="J295" s="8"/>
    </row>
    <row r="296" spans="1:10" x14ac:dyDescent="0.2">
      <c r="A296" s="7" t="s">
        <v>49</v>
      </c>
      <c r="B296" s="39">
        <v>159</v>
      </c>
      <c r="C296" s="39">
        <v>78</v>
      </c>
      <c r="D296" s="39">
        <v>9</v>
      </c>
      <c r="E296" s="39">
        <v>14</v>
      </c>
      <c r="F296" s="39">
        <v>22</v>
      </c>
      <c r="G296" s="8">
        <f>J296-SUM(B296:F296)</f>
        <v>44</v>
      </c>
      <c r="H296" s="8">
        <f>'President-VicePres'!W628</f>
        <v>0</v>
      </c>
      <c r="I296" s="8">
        <f>'President-VicePres'!X628</f>
        <v>326</v>
      </c>
      <c r="J296" s="8">
        <f>SUM(H296:I296)</f>
        <v>326</v>
      </c>
    </row>
    <row r="297" spans="1:10" x14ac:dyDescent="0.2">
      <c r="A297" s="7" t="s">
        <v>50</v>
      </c>
      <c r="B297" s="39">
        <v>177</v>
      </c>
      <c r="C297" s="39">
        <v>49</v>
      </c>
      <c r="D297" s="39">
        <v>10</v>
      </c>
      <c r="E297" s="39">
        <v>8</v>
      </c>
      <c r="F297" s="39">
        <v>15</v>
      </c>
      <c r="G297" s="8">
        <f>J297-SUM(B297:F297)</f>
        <v>37</v>
      </c>
      <c r="H297" s="8">
        <f>'President-VicePres'!W629</f>
        <v>0</v>
      </c>
      <c r="I297" s="8">
        <f>'President-VicePres'!X629</f>
        <v>296</v>
      </c>
      <c r="J297" s="8">
        <f>SUM(H297:I297)</f>
        <v>296</v>
      </c>
    </row>
    <row r="298" spans="1:10" x14ac:dyDescent="0.2">
      <c r="A298" s="7" t="s">
        <v>51</v>
      </c>
      <c r="B298" s="39">
        <v>101</v>
      </c>
      <c r="C298" s="39">
        <v>24</v>
      </c>
      <c r="D298" s="39">
        <v>5</v>
      </c>
      <c r="E298" s="39">
        <v>5</v>
      </c>
      <c r="F298" s="39">
        <v>16</v>
      </c>
      <c r="G298" s="8">
        <f>J298-SUM(B298:F298)</f>
        <v>21</v>
      </c>
      <c r="H298" s="8">
        <f>'President-VicePres'!W630</f>
        <v>0</v>
      </c>
      <c r="I298" s="8">
        <f>'President-VicePres'!X630</f>
        <v>172</v>
      </c>
      <c r="J298" s="8">
        <f>SUM(H298:I298)</f>
        <v>172</v>
      </c>
    </row>
    <row r="299" spans="1:10" x14ac:dyDescent="0.2">
      <c r="A299" s="7" t="s">
        <v>52</v>
      </c>
      <c r="B299" s="39">
        <v>188</v>
      </c>
      <c r="C299" s="39">
        <v>76</v>
      </c>
      <c r="D299" s="39">
        <v>6</v>
      </c>
      <c r="E299" s="39">
        <v>10</v>
      </c>
      <c r="F299" s="39">
        <v>24</v>
      </c>
      <c r="G299" s="8">
        <f>J299-SUM(B299:F299)</f>
        <v>54</v>
      </c>
      <c r="H299" s="8">
        <f>'President-VicePres'!W631</f>
        <v>1</v>
      </c>
      <c r="I299" s="8">
        <f>'President-VicePres'!X631</f>
        <v>357</v>
      </c>
      <c r="J299" s="8">
        <f>SUM(H299:I299)</f>
        <v>358</v>
      </c>
    </row>
    <row r="300" spans="1:10" x14ac:dyDescent="0.2">
      <c r="A300" s="9" t="s">
        <v>41</v>
      </c>
      <c r="B300" s="24">
        <f t="shared" ref="B300:J300" si="54">SUM(B296:B299)</f>
        <v>625</v>
      </c>
      <c r="C300" s="24">
        <f t="shared" si="54"/>
        <v>227</v>
      </c>
      <c r="D300" s="24">
        <f t="shared" si="54"/>
        <v>30</v>
      </c>
      <c r="E300" s="24">
        <f t="shared" si="54"/>
        <v>37</v>
      </c>
      <c r="F300" s="24">
        <f t="shared" si="54"/>
        <v>77</v>
      </c>
      <c r="G300" s="48">
        <f t="shared" si="54"/>
        <v>156</v>
      </c>
      <c r="H300" s="50">
        <f t="shared" si="54"/>
        <v>1</v>
      </c>
      <c r="I300" s="49">
        <f t="shared" si="54"/>
        <v>1151</v>
      </c>
      <c r="J300" s="24">
        <f t="shared" si="54"/>
        <v>1152</v>
      </c>
    </row>
    <row r="301" spans="1:10" ht="8.1" customHeight="1" x14ac:dyDescent="0.2">
      <c r="A301" s="9"/>
      <c r="B301" s="25"/>
      <c r="C301" s="25"/>
      <c r="D301" s="25"/>
      <c r="E301" s="25"/>
      <c r="F301" s="25"/>
      <c r="G301" s="25"/>
      <c r="H301" s="25"/>
      <c r="I301" s="25"/>
      <c r="J301" s="25"/>
    </row>
    <row r="302" spans="1:10" ht="15.75" x14ac:dyDescent="0.25">
      <c r="A302" s="6" t="s">
        <v>139</v>
      </c>
      <c r="B302" s="8"/>
      <c r="C302" s="8"/>
      <c r="D302" s="8"/>
      <c r="E302" s="8"/>
      <c r="F302" s="8"/>
      <c r="G302" s="8"/>
      <c r="H302" s="8"/>
      <c r="I302" s="8"/>
      <c r="J302" s="8"/>
    </row>
    <row r="303" spans="1:10" ht="12.2" customHeight="1" x14ac:dyDescent="0.2">
      <c r="A303" s="7" t="s">
        <v>49</v>
      </c>
      <c r="B303" s="39">
        <v>410</v>
      </c>
      <c r="C303" s="39">
        <v>115</v>
      </c>
      <c r="D303" s="39">
        <v>18</v>
      </c>
      <c r="E303" s="39">
        <v>15</v>
      </c>
      <c r="F303" s="39">
        <v>38</v>
      </c>
      <c r="G303" s="8">
        <f t="shared" ref="G303:G332" si="55">J303-SUM(B303:F303)</f>
        <v>121</v>
      </c>
      <c r="H303" s="8">
        <f>'President-VicePres'!W635</f>
        <v>0</v>
      </c>
      <c r="I303" s="8">
        <f>'President-VicePres'!X635</f>
        <v>717</v>
      </c>
      <c r="J303" s="8">
        <f t="shared" ref="J303:J316" si="56">SUM(H303:I303)</f>
        <v>717</v>
      </c>
    </row>
    <row r="304" spans="1:10" ht="12.2" customHeight="1" x14ac:dyDescent="0.2">
      <c r="A304" s="7" t="s">
        <v>50</v>
      </c>
      <c r="B304" s="39">
        <v>252</v>
      </c>
      <c r="C304" s="39">
        <v>68</v>
      </c>
      <c r="D304" s="39">
        <v>9</v>
      </c>
      <c r="E304" s="39">
        <v>19</v>
      </c>
      <c r="F304" s="39">
        <v>17</v>
      </c>
      <c r="G304" s="8">
        <f t="shared" si="55"/>
        <v>64</v>
      </c>
      <c r="H304" s="8">
        <f>'President-VicePres'!W636</f>
        <v>1</v>
      </c>
      <c r="I304" s="8">
        <f>'President-VicePres'!X636</f>
        <v>428</v>
      </c>
      <c r="J304" s="8">
        <f t="shared" si="56"/>
        <v>429</v>
      </c>
    </row>
    <row r="305" spans="1:10" ht="12.2" customHeight="1" x14ac:dyDescent="0.2">
      <c r="A305" s="7" t="s">
        <v>51</v>
      </c>
      <c r="B305" s="39">
        <v>141</v>
      </c>
      <c r="C305" s="39">
        <v>43</v>
      </c>
      <c r="D305" s="39">
        <v>11</v>
      </c>
      <c r="E305" s="39">
        <v>12</v>
      </c>
      <c r="F305" s="39">
        <v>18</v>
      </c>
      <c r="G305" s="8">
        <f t="shared" si="55"/>
        <v>35</v>
      </c>
      <c r="H305" s="8">
        <f>'President-VicePres'!W637</f>
        <v>1</v>
      </c>
      <c r="I305" s="8">
        <f>'President-VicePres'!X637</f>
        <v>259</v>
      </c>
      <c r="J305" s="8">
        <f t="shared" si="56"/>
        <v>260</v>
      </c>
    </row>
    <row r="306" spans="1:10" ht="12.2" customHeight="1" x14ac:dyDescent="0.2">
      <c r="A306" s="7" t="s">
        <v>52</v>
      </c>
      <c r="B306" s="39">
        <v>193</v>
      </c>
      <c r="C306" s="39">
        <v>47</v>
      </c>
      <c r="D306" s="39">
        <v>7</v>
      </c>
      <c r="E306" s="39">
        <v>5</v>
      </c>
      <c r="F306" s="39">
        <v>10</v>
      </c>
      <c r="G306" s="8">
        <f t="shared" si="55"/>
        <v>56</v>
      </c>
      <c r="H306" s="8">
        <f>'President-VicePres'!W638</f>
        <v>2</v>
      </c>
      <c r="I306" s="8">
        <f>'President-VicePres'!X638</f>
        <v>316</v>
      </c>
      <c r="J306" s="8">
        <f t="shared" si="56"/>
        <v>318</v>
      </c>
    </row>
    <row r="307" spans="1:10" ht="12.2" customHeight="1" x14ac:dyDescent="0.2">
      <c r="A307" s="7" t="s">
        <v>53</v>
      </c>
      <c r="B307" s="39">
        <v>187</v>
      </c>
      <c r="C307" s="39">
        <v>55</v>
      </c>
      <c r="D307" s="39">
        <v>1</v>
      </c>
      <c r="E307" s="39">
        <v>5</v>
      </c>
      <c r="F307" s="39">
        <v>16</v>
      </c>
      <c r="G307" s="8">
        <f t="shared" si="55"/>
        <v>51</v>
      </c>
      <c r="H307" s="8">
        <f>'President-VicePres'!W639</f>
        <v>0</v>
      </c>
      <c r="I307" s="8">
        <f>'President-VicePres'!X639</f>
        <v>315</v>
      </c>
      <c r="J307" s="8">
        <f t="shared" si="56"/>
        <v>315</v>
      </c>
    </row>
    <row r="308" spans="1:10" ht="12.2" customHeight="1" x14ac:dyDescent="0.2">
      <c r="A308" s="7" t="s">
        <v>54</v>
      </c>
      <c r="B308" s="39">
        <v>215</v>
      </c>
      <c r="C308" s="39">
        <v>54</v>
      </c>
      <c r="D308" s="39">
        <v>6</v>
      </c>
      <c r="E308" s="39">
        <v>7</v>
      </c>
      <c r="F308" s="39">
        <v>24</v>
      </c>
      <c r="G308" s="8">
        <f t="shared" si="55"/>
        <v>49</v>
      </c>
      <c r="H308" s="8">
        <f>'President-VicePres'!W640</f>
        <v>1</v>
      </c>
      <c r="I308" s="8">
        <f>'President-VicePres'!X640</f>
        <v>354</v>
      </c>
      <c r="J308" s="8">
        <f t="shared" si="56"/>
        <v>355</v>
      </c>
    </row>
    <row r="309" spans="1:10" ht="12.2" customHeight="1" x14ac:dyDescent="0.2">
      <c r="A309" s="7" t="s">
        <v>55</v>
      </c>
      <c r="B309" s="39">
        <v>179</v>
      </c>
      <c r="C309" s="39">
        <v>32</v>
      </c>
      <c r="D309" s="39">
        <v>3</v>
      </c>
      <c r="E309" s="39">
        <v>6</v>
      </c>
      <c r="F309" s="39">
        <v>28</v>
      </c>
      <c r="G309" s="8">
        <f t="shared" si="55"/>
        <v>54</v>
      </c>
      <c r="H309" s="8">
        <f>'President-VicePres'!W641</f>
        <v>0</v>
      </c>
      <c r="I309" s="8">
        <f>'President-VicePres'!X641</f>
        <v>302</v>
      </c>
      <c r="J309" s="8">
        <f t="shared" si="56"/>
        <v>302</v>
      </c>
    </row>
    <row r="310" spans="1:10" ht="12.2" customHeight="1" x14ac:dyDescent="0.2">
      <c r="A310" s="7" t="s">
        <v>56</v>
      </c>
      <c r="B310" s="39">
        <v>101</v>
      </c>
      <c r="C310" s="39">
        <v>18</v>
      </c>
      <c r="D310" s="39">
        <v>3</v>
      </c>
      <c r="E310" s="39">
        <v>0</v>
      </c>
      <c r="F310" s="39">
        <v>7</v>
      </c>
      <c r="G310" s="8">
        <f t="shared" si="55"/>
        <v>25</v>
      </c>
      <c r="H310" s="8">
        <f>'President-VicePres'!W642</f>
        <v>0</v>
      </c>
      <c r="I310" s="8">
        <f>'President-VicePres'!X642</f>
        <v>154</v>
      </c>
      <c r="J310" s="8">
        <f t="shared" si="56"/>
        <v>154</v>
      </c>
    </row>
    <row r="311" spans="1:10" ht="12.2" customHeight="1" x14ac:dyDescent="0.2">
      <c r="A311" s="7" t="s">
        <v>57</v>
      </c>
      <c r="B311" s="39">
        <v>327</v>
      </c>
      <c r="C311" s="39">
        <v>75</v>
      </c>
      <c r="D311" s="39">
        <v>17</v>
      </c>
      <c r="E311" s="39">
        <v>12</v>
      </c>
      <c r="F311" s="39">
        <v>35</v>
      </c>
      <c r="G311" s="8">
        <f t="shared" si="55"/>
        <v>82</v>
      </c>
      <c r="H311" s="8">
        <f>'President-VicePres'!W643</f>
        <v>1</v>
      </c>
      <c r="I311" s="8">
        <f>'President-VicePres'!X643</f>
        <v>547</v>
      </c>
      <c r="J311" s="8">
        <f t="shared" si="56"/>
        <v>548</v>
      </c>
    </row>
    <row r="312" spans="1:10" ht="12.2" customHeight="1" x14ac:dyDescent="0.2">
      <c r="A312" s="7" t="s">
        <v>58</v>
      </c>
      <c r="B312" s="39">
        <v>239</v>
      </c>
      <c r="C312" s="39">
        <v>81</v>
      </c>
      <c r="D312" s="39">
        <v>6</v>
      </c>
      <c r="E312" s="39">
        <v>14</v>
      </c>
      <c r="F312" s="39">
        <v>20</v>
      </c>
      <c r="G312" s="8">
        <f t="shared" si="55"/>
        <v>80</v>
      </c>
      <c r="H312" s="8">
        <f>'President-VicePres'!W644</f>
        <v>6</v>
      </c>
      <c r="I312" s="8">
        <f>'President-VicePres'!X644</f>
        <v>434</v>
      </c>
      <c r="J312" s="8">
        <f t="shared" si="56"/>
        <v>440</v>
      </c>
    </row>
    <row r="313" spans="1:10" ht="12.2" customHeight="1" x14ac:dyDescent="0.2">
      <c r="A313" s="7" t="s">
        <v>59</v>
      </c>
      <c r="B313" s="39">
        <v>140</v>
      </c>
      <c r="C313" s="39">
        <v>46</v>
      </c>
      <c r="D313" s="39">
        <v>4</v>
      </c>
      <c r="E313" s="39">
        <v>6</v>
      </c>
      <c r="F313" s="39">
        <v>19</v>
      </c>
      <c r="G313" s="8">
        <f t="shared" si="55"/>
        <v>36</v>
      </c>
      <c r="H313" s="8">
        <f>'President-VicePres'!W645</f>
        <v>0</v>
      </c>
      <c r="I313" s="8">
        <f>'President-VicePres'!X645</f>
        <v>251</v>
      </c>
      <c r="J313" s="8">
        <f t="shared" si="56"/>
        <v>251</v>
      </c>
    </row>
    <row r="314" spans="1:10" ht="12.2" customHeight="1" x14ac:dyDescent="0.2">
      <c r="A314" s="7" t="s">
        <v>60</v>
      </c>
      <c r="B314" s="39">
        <v>208</v>
      </c>
      <c r="C314" s="39">
        <v>56</v>
      </c>
      <c r="D314" s="39">
        <v>8</v>
      </c>
      <c r="E314" s="39">
        <v>10</v>
      </c>
      <c r="F314" s="39">
        <v>24</v>
      </c>
      <c r="G314" s="8">
        <f t="shared" si="55"/>
        <v>57</v>
      </c>
      <c r="H314" s="8">
        <f>'President-VicePres'!W646</f>
        <v>3</v>
      </c>
      <c r="I314" s="8">
        <f>'President-VicePres'!X646</f>
        <v>360</v>
      </c>
      <c r="J314" s="8">
        <f t="shared" si="56"/>
        <v>363</v>
      </c>
    </row>
    <row r="315" spans="1:10" ht="12.2" customHeight="1" x14ac:dyDescent="0.2">
      <c r="A315" s="7" t="s">
        <v>61</v>
      </c>
      <c r="B315" s="39">
        <v>215</v>
      </c>
      <c r="C315" s="39">
        <v>59</v>
      </c>
      <c r="D315" s="39">
        <v>4</v>
      </c>
      <c r="E315" s="39">
        <v>12</v>
      </c>
      <c r="F315" s="39">
        <v>26</v>
      </c>
      <c r="G315" s="8">
        <f t="shared" si="55"/>
        <v>50</v>
      </c>
      <c r="H315" s="8">
        <f>'President-VicePres'!W647</f>
        <v>1</v>
      </c>
      <c r="I315" s="8">
        <f>'President-VicePres'!X647</f>
        <v>365</v>
      </c>
      <c r="J315" s="8">
        <f t="shared" si="56"/>
        <v>366</v>
      </c>
    </row>
    <row r="316" spans="1:10" ht="12.2" customHeight="1" x14ac:dyDescent="0.2">
      <c r="A316" s="7" t="s">
        <v>62</v>
      </c>
      <c r="B316" s="39">
        <v>221</v>
      </c>
      <c r="C316" s="39">
        <v>53</v>
      </c>
      <c r="D316" s="39">
        <v>4</v>
      </c>
      <c r="E316" s="39">
        <v>11</v>
      </c>
      <c r="F316" s="39">
        <v>16</v>
      </c>
      <c r="G316" s="8">
        <f t="shared" si="55"/>
        <v>47</v>
      </c>
      <c r="H316" s="8">
        <f>'President-VicePres'!W648</f>
        <v>0</v>
      </c>
      <c r="I316" s="8">
        <f>'President-VicePres'!X648</f>
        <v>352</v>
      </c>
      <c r="J316" s="8">
        <f t="shared" si="56"/>
        <v>352</v>
      </c>
    </row>
    <row r="317" spans="1:10" ht="11.85" customHeight="1" x14ac:dyDescent="0.2">
      <c r="A317" s="7" t="s">
        <v>63</v>
      </c>
      <c r="B317" s="39">
        <v>292</v>
      </c>
      <c r="C317" s="39">
        <v>57</v>
      </c>
      <c r="D317" s="39">
        <v>4</v>
      </c>
      <c r="E317" s="39">
        <v>7</v>
      </c>
      <c r="F317" s="39">
        <v>17</v>
      </c>
      <c r="G317" s="8">
        <f t="shared" si="55"/>
        <v>60</v>
      </c>
      <c r="H317" s="8">
        <f>'President-VicePres'!W649</f>
        <v>3</v>
      </c>
      <c r="I317" s="8">
        <f>'President-VicePres'!X649</f>
        <v>434</v>
      </c>
      <c r="J317" s="8">
        <f t="shared" ref="J317:J367" si="57">SUM(H317:I317)</f>
        <v>437</v>
      </c>
    </row>
    <row r="318" spans="1:10" ht="11.85" customHeight="1" x14ac:dyDescent="0.2">
      <c r="A318" s="7" t="s">
        <v>64</v>
      </c>
      <c r="B318" s="39">
        <v>262</v>
      </c>
      <c r="C318" s="39">
        <v>46</v>
      </c>
      <c r="D318" s="39">
        <v>12</v>
      </c>
      <c r="E318" s="39">
        <v>7</v>
      </c>
      <c r="F318" s="39">
        <v>23</v>
      </c>
      <c r="G318" s="8">
        <f t="shared" si="55"/>
        <v>85</v>
      </c>
      <c r="H318" s="8">
        <f>'President-VicePres'!W650</f>
        <v>3</v>
      </c>
      <c r="I318" s="8">
        <f>'President-VicePres'!X650</f>
        <v>432</v>
      </c>
      <c r="J318" s="8">
        <f t="shared" si="57"/>
        <v>435</v>
      </c>
    </row>
    <row r="319" spans="1:10" ht="11.85" customHeight="1" x14ac:dyDescent="0.2">
      <c r="A319" s="7" t="s">
        <v>65</v>
      </c>
      <c r="B319" s="39">
        <v>438</v>
      </c>
      <c r="C319" s="39">
        <v>103</v>
      </c>
      <c r="D319" s="39">
        <v>15</v>
      </c>
      <c r="E319" s="39">
        <v>13</v>
      </c>
      <c r="F319" s="39">
        <v>51</v>
      </c>
      <c r="G319" s="8">
        <f t="shared" si="55"/>
        <v>90</v>
      </c>
      <c r="H319" s="8">
        <f>'President-VicePres'!W651</f>
        <v>1</v>
      </c>
      <c r="I319" s="8">
        <f>'President-VicePres'!X651</f>
        <v>709</v>
      </c>
      <c r="J319" s="8">
        <f t="shared" si="57"/>
        <v>710</v>
      </c>
    </row>
    <row r="320" spans="1:10" ht="11.85" customHeight="1" x14ac:dyDescent="0.2">
      <c r="A320" s="7" t="s">
        <v>66</v>
      </c>
      <c r="B320" s="39">
        <v>202</v>
      </c>
      <c r="C320" s="39">
        <v>16</v>
      </c>
      <c r="D320" s="39">
        <v>4</v>
      </c>
      <c r="E320" s="39">
        <v>2</v>
      </c>
      <c r="F320" s="39">
        <v>15</v>
      </c>
      <c r="G320" s="8">
        <f t="shared" si="55"/>
        <v>60</v>
      </c>
      <c r="H320" s="8">
        <f>'President-VicePres'!W652</f>
        <v>0</v>
      </c>
      <c r="I320" s="8">
        <f>'President-VicePres'!X652</f>
        <v>299</v>
      </c>
      <c r="J320" s="8">
        <f t="shared" si="57"/>
        <v>299</v>
      </c>
    </row>
    <row r="321" spans="1:10" ht="11.85" customHeight="1" x14ac:dyDescent="0.2">
      <c r="A321" s="7" t="s">
        <v>67</v>
      </c>
      <c r="B321" s="39">
        <v>215</v>
      </c>
      <c r="C321" s="39">
        <v>39</v>
      </c>
      <c r="D321" s="39">
        <v>2</v>
      </c>
      <c r="E321" s="39">
        <v>12</v>
      </c>
      <c r="F321" s="39">
        <v>27</v>
      </c>
      <c r="G321" s="8">
        <f t="shared" si="55"/>
        <v>64</v>
      </c>
      <c r="H321" s="8">
        <f>'President-VicePres'!W653</f>
        <v>0</v>
      </c>
      <c r="I321" s="8">
        <f>'President-VicePres'!X653</f>
        <v>359</v>
      </c>
      <c r="J321" s="8">
        <f t="shared" si="57"/>
        <v>359</v>
      </c>
    </row>
    <row r="322" spans="1:10" ht="11.85" customHeight="1" x14ac:dyDescent="0.2">
      <c r="A322" s="7" t="s">
        <v>68</v>
      </c>
      <c r="B322" s="39">
        <v>208</v>
      </c>
      <c r="C322" s="39">
        <v>39</v>
      </c>
      <c r="D322" s="39">
        <v>7</v>
      </c>
      <c r="E322" s="39">
        <v>4</v>
      </c>
      <c r="F322" s="39">
        <v>26</v>
      </c>
      <c r="G322" s="8">
        <f t="shared" si="55"/>
        <v>48</v>
      </c>
      <c r="H322" s="8">
        <f>'President-VicePres'!W654</f>
        <v>0</v>
      </c>
      <c r="I322" s="8">
        <f>'President-VicePres'!X654</f>
        <v>332</v>
      </c>
      <c r="J322" s="8">
        <f t="shared" si="57"/>
        <v>332</v>
      </c>
    </row>
    <row r="323" spans="1:10" ht="11.85" customHeight="1" x14ac:dyDescent="0.2">
      <c r="A323" s="7" t="s">
        <v>69</v>
      </c>
      <c r="B323" s="39">
        <v>301</v>
      </c>
      <c r="C323" s="39">
        <v>64</v>
      </c>
      <c r="D323" s="39">
        <v>7</v>
      </c>
      <c r="E323" s="39">
        <v>11</v>
      </c>
      <c r="F323" s="39">
        <v>38</v>
      </c>
      <c r="G323" s="8">
        <f t="shared" si="55"/>
        <v>82</v>
      </c>
      <c r="H323" s="8">
        <f>'President-VicePres'!W655</f>
        <v>1</v>
      </c>
      <c r="I323" s="8">
        <f>'President-VicePres'!X655</f>
        <v>502</v>
      </c>
      <c r="J323" s="8">
        <f t="shared" si="57"/>
        <v>503</v>
      </c>
    </row>
    <row r="324" spans="1:10" ht="11.85" customHeight="1" x14ac:dyDescent="0.2">
      <c r="A324" s="7" t="s">
        <v>70</v>
      </c>
      <c r="B324" s="39">
        <v>203</v>
      </c>
      <c r="C324" s="39">
        <v>35</v>
      </c>
      <c r="D324" s="39">
        <v>7</v>
      </c>
      <c r="E324" s="39">
        <v>2</v>
      </c>
      <c r="F324" s="39">
        <v>18</v>
      </c>
      <c r="G324" s="8">
        <f t="shared" si="55"/>
        <v>63</v>
      </c>
      <c r="H324" s="8">
        <f>'President-VicePres'!W656</f>
        <v>0</v>
      </c>
      <c r="I324" s="8">
        <f>'President-VicePres'!X656</f>
        <v>328</v>
      </c>
      <c r="J324" s="8">
        <f t="shared" si="57"/>
        <v>328</v>
      </c>
    </row>
    <row r="325" spans="1:10" ht="11.85" customHeight="1" x14ac:dyDescent="0.2">
      <c r="A325" s="7" t="s">
        <v>71</v>
      </c>
      <c r="B325" s="39">
        <v>188</v>
      </c>
      <c r="C325" s="39">
        <v>45</v>
      </c>
      <c r="D325" s="39">
        <v>6</v>
      </c>
      <c r="E325" s="39">
        <v>5</v>
      </c>
      <c r="F325" s="39">
        <v>23</v>
      </c>
      <c r="G325" s="8">
        <f t="shared" si="55"/>
        <v>52</v>
      </c>
      <c r="H325" s="8">
        <f>'President-VicePres'!W657</f>
        <v>0</v>
      </c>
      <c r="I325" s="8">
        <f>'President-VicePres'!X657</f>
        <v>319</v>
      </c>
      <c r="J325" s="8">
        <f t="shared" si="57"/>
        <v>319</v>
      </c>
    </row>
    <row r="326" spans="1:10" ht="11.85" customHeight="1" x14ac:dyDescent="0.2">
      <c r="A326" s="7" t="s">
        <v>72</v>
      </c>
      <c r="B326" s="39">
        <v>238</v>
      </c>
      <c r="C326" s="39">
        <v>63</v>
      </c>
      <c r="D326" s="39">
        <v>8</v>
      </c>
      <c r="E326" s="39">
        <v>18</v>
      </c>
      <c r="F326" s="39">
        <v>31</v>
      </c>
      <c r="G326" s="8">
        <f t="shared" si="55"/>
        <v>66</v>
      </c>
      <c r="H326" s="8">
        <f>'President-VicePres'!W658</f>
        <v>2</v>
      </c>
      <c r="I326" s="8">
        <f>'President-VicePres'!X658</f>
        <v>422</v>
      </c>
      <c r="J326" s="8">
        <f t="shared" si="57"/>
        <v>424</v>
      </c>
    </row>
    <row r="327" spans="1:10" ht="11.85" customHeight="1" x14ac:dyDescent="0.2">
      <c r="A327" s="7" t="s">
        <v>73</v>
      </c>
      <c r="B327" s="39">
        <v>203</v>
      </c>
      <c r="C327" s="39">
        <v>50</v>
      </c>
      <c r="D327" s="39">
        <v>3</v>
      </c>
      <c r="E327" s="39">
        <v>12</v>
      </c>
      <c r="F327" s="39">
        <v>23</v>
      </c>
      <c r="G327" s="8">
        <f t="shared" si="55"/>
        <v>47</v>
      </c>
      <c r="H327" s="8">
        <f>'President-VicePres'!W659</f>
        <v>0</v>
      </c>
      <c r="I327" s="8">
        <f>'President-VicePres'!X659</f>
        <v>338</v>
      </c>
      <c r="J327" s="8">
        <f t="shared" si="57"/>
        <v>338</v>
      </c>
    </row>
    <row r="328" spans="1:10" ht="11.85" customHeight="1" x14ac:dyDescent="0.2">
      <c r="A328" s="7" t="s">
        <v>74</v>
      </c>
      <c r="B328" s="39">
        <v>195</v>
      </c>
      <c r="C328" s="39">
        <v>51</v>
      </c>
      <c r="D328" s="39">
        <v>7</v>
      </c>
      <c r="E328" s="39">
        <v>3</v>
      </c>
      <c r="F328" s="39">
        <v>13</v>
      </c>
      <c r="G328" s="8">
        <f t="shared" si="55"/>
        <v>45</v>
      </c>
      <c r="H328" s="8">
        <f>'President-VicePres'!W660</f>
        <v>0</v>
      </c>
      <c r="I328" s="8">
        <f>'President-VicePres'!X660</f>
        <v>314</v>
      </c>
      <c r="J328" s="8">
        <f t="shared" si="57"/>
        <v>314</v>
      </c>
    </row>
    <row r="329" spans="1:10" ht="11.85" customHeight="1" x14ac:dyDescent="0.2">
      <c r="A329" s="7" t="s">
        <v>75</v>
      </c>
      <c r="B329" s="39">
        <v>102</v>
      </c>
      <c r="C329" s="39">
        <v>22</v>
      </c>
      <c r="D329" s="39">
        <v>5</v>
      </c>
      <c r="E329" s="39">
        <v>1</v>
      </c>
      <c r="F329" s="39">
        <v>6</v>
      </c>
      <c r="G329" s="8">
        <f t="shared" si="55"/>
        <v>38</v>
      </c>
      <c r="H329" s="8">
        <f>'President-VicePres'!W661</f>
        <v>0</v>
      </c>
      <c r="I329" s="8">
        <f>'President-VicePres'!X661</f>
        <v>174</v>
      </c>
      <c r="J329" s="8">
        <f t="shared" si="57"/>
        <v>174</v>
      </c>
    </row>
    <row r="330" spans="1:10" ht="11.85" customHeight="1" x14ac:dyDescent="0.2">
      <c r="A330" s="7" t="s">
        <v>76</v>
      </c>
      <c r="B330" s="39">
        <v>182</v>
      </c>
      <c r="C330" s="39">
        <v>52</v>
      </c>
      <c r="D330" s="39">
        <v>3</v>
      </c>
      <c r="E330" s="39">
        <v>5</v>
      </c>
      <c r="F330" s="39">
        <v>22</v>
      </c>
      <c r="G330" s="8">
        <f t="shared" si="55"/>
        <v>66</v>
      </c>
      <c r="H330" s="8">
        <f>'President-VicePres'!W662</f>
        <v>0</v>
      </c>
      <c r="I330" s="8">
        <f>'President-VicePres'!X662</f>
        <v>330</v>
      </c>
      <c r="J330" s="8">
        <f t="shared" si="57"/>
        <v>330</v>
      </c>
    </row>
    <row r="331" spans="1:10" ht="11.85" customHeight="1" x14ac:dyDescent="0.2">
      <c r="A331" s="7" t="s">
        <v>77</v>
      </c>
      <c r="B331" s="39">
        <v>162</v>
      </c>
      <c r="C331" s="39">
        <v>32</v>
      </c>
      <c r="D331" s="39">
        <v>6</v>
      </c>
      <c r="E331" s="39">
        <v>5</v>
      </c>
      <c r="F331" s="39">
        <v>18</v>
      </c>
      <c r="G331" s="8">
        <f t="shared" si="55"/>
        <v>46</v>
      </c>
      <c r="H331" s="8">
        <f>'President-VicePres'!W663</f>
        <v>0</v>
      </c>
      <c r="I331" s="8">
        <f>'President-VicePres'!X663</f>
        <v>269</v>
      </c>
      <c r="J331" s="8">
        <f t="shared" si="57"/>
        <v>269</v>
      </c>
    </row>
    <row r="332" spans="1:10" ht="11.85" customHeight="1" x14ac:dyDescent="0.2">
      <c r="A332" s="7" t="s">
        <v>78</v>
      </c>
      <c r="B332" s="39">
        <v>134</v>
      </c>
      <c r="C332" s="39">
        <v>30</v>
      </c>
      <c r="D332" s="39">
        <v>4</v>
      </c>
      <c r="E332" s="39">
        <v>3</v>
      </c>
      <c r="F332" s="39">
        <v>9</v>
      </c>
      <c r="G332" s="8">
        <f t="shared" si="55"/>
        <v>46</v>
      </c>
      <c r="H332" s="8">
        <f>'President-VicePres'!W664</f>
        <v>0</v>
      </c>
      <c r="I332" s="8">
        <f>'President-VicePres'!X664</f>
        <v>226</v>
      </c>
      <c r="J332" s="8">
        <f t="shared" si="57"/>
        <v>226</v>
      </c>
    </row>
    <row r="333" spans="1:10" ht="11.85" customHeight="1" x14ac:dyDescent="0.2">
      <c r="A333" s="7"/>
      <c r="B333" s="8"/>
      <c r="C333" s="8"/>
      <c r="D333" s="8"/>
      <c r="E333" s="8"/>
      <c r="F333" s="8"/>
      <c r="G333" s="8"/>
      <c r="H333" s="8"/>
      <c r="I333" s="8"/>
      <c r="J333" s="8"/>
    </row>
    <row r="334" spans="1:10" ht="11.85" customHeight="1" x14ac:dyDescent="0.2">
      <c r="A334" s="7"/>
      <c r="B334" s="8"/>
      <c r="C334" s="8"/>
      <c r="D334" s="8"/>
      <c r="E334" s="8"/>
      <c r="F334" s="8"/>
      <c r="G334" s="8"/>
      <c r="H334" s="8"/>
      <c r="I334" s="8"/>
      <c r="J334" s="8"/>
    </row>
    <row r="335" spans="1:10" ht="11.85" customHeight="1" x14ac:dyDescent="0.2">
      <c r="A335" s="22" t="s">
        <v>215</v>
      </c>
      <c r="B335" s="8"/>
      <c r="C335" s="8"/>
      <c r="D335" s="8"/>
      <c r="E335" s="8"/>
      <c r="F335" s="8"/>
      <c r="G335" s="8"/>
      <c r="H335" s="8"/>
      <c r="I335" s="8"/>
      <c r="J335" s="8"/>
    </row>
    <row r="336" spans="1:10" ht="11.85" customHeight="1" x14ac:dyDescent="0.2">
      <c r="A336" s="7" t="s">
        <v>79</v>
      </c>
      <c r="B336" s="39">
        <v>180</v>
      </c>
      <c r="C336" s="39">
        <v>18</v>
      </c>
      <c r="D336" s="39">
        <v>3</v>
      </c>
      <c r="E336" s="39">
        <v>4</v>
      </c>
      <c r="F336" s="39">
        <v>18</v>
      </c>
      <c r="G336" s="8">
        <f t="shared" ref="G336:G383" si="58">J336-SUM(B336:F336)</f>
        <v>42</v>
      </c>
      <c r="H336" s="8">
        <f>'President-VicePres'!W667</f>
        <v>0</v>
      </c>
      <c r="I336" s="8">
        <f>'President-VicePres'!X667</f>
        <v>265</v>
      </c>
      <c r="J336" s="8">
        <f t="shared" si="57"/>
        <v>265</v>
      </c>
    </row>
    <row r="337" spans="1:10" ht="11.85" customHeight="1" x14ac:dyDescent="0.2">
      <c r="A337" s="7" t="s">
        <v>80</v>
      </c>
      <c r="B337" s="39">
        <v>212</v>
      </c>
      <c r="C337" s="39">
        <v>20</v>
      </c>
      <c r="D337" s="39">
        <v>8</v>
      </c>
      <c r="E337" s="39">
        <v>5</v>
      </c>
      <c r="F337" s="39">
        <v>19</v>
      </c>
      <c r="G337" s="8">
        <f t="shared" si="58"/>
        <v>60</v>
      </c>
      <c r="H337" s="8">
        <f>'President-VicePres'!W668</f>
        <v>0</v>
      </c>
      <c r="I337" s="8">
        <f>'President-VicePres'!X668</f>
        <v>324</v>
      </c>
      <c r="J337" s="8">
        <f t="shared" si="57"/>
        <v>324</v>
      </c>
    </row>
    <row r="338" spans="1:10" ht="11.85" customHeight="1" x14ac:dyDescent="0.2">
      <c r="A338" s="7" t="s">
        <v>81</v>
      </c>
      <c r="B338" s="39">
        <v>252</v>
      </c>
      <c r="C338" s="39">
        <v>38</v>
      </c>
      <c r="D338" s="39">
        <v>2</v>
      </c>
      <c r="E338" s="39">
        <v>8</v>
      </c>
      <c r="F338" s="39">
        <v>17</v>
      </c>
      <c r="G338" s="8">
        <f t="shared" si="58"/>
        <v>68</v>
      </c>
      <c r="H338" s="8">
        <f>'President-VicePres'!W669</f>
        <v>0</v>
      </c>
      <c r="I338" s="8">
        <f>'President-VicePres'!X669</f>
        <v>385</v>
      </c>
      <c r="J338" s="8">
        <f t="shared" si="57"/>
        <v>385</v>
      </c>
    </row>
    <row r="339" spans="1:10" ht="11.85" customHeight="1" x14ac:dyDescent="0.2">
      <c r="A339" s="7" t="s">
        <v>82</v>
      </c>
      <c r="B339" s="39">
        <v>213</v>
      </c>
      <c r="C339" s="39">
        <v>39</v>
      </c>
      <c r="D339" s="39">
        <v>11</v>
      </c>
      <c r="E339" s="39">
        <v>5</v>
      </c>
      <c r="F339" s="39">
        <v>21</v>
      </c>
      <c r="G339" s="8">
        <f t="shared" si="58"/>
        <v>72</v>
      </c>
      <c r="H339" s="8">
        <f>'President-VicePres'!W670</f>
        <v>0</v>
      </c>
      <c r="I339" s="8">
        <f>'President-VicePres'!X670</f>
        <v>361</v>
      </c>
      <c r="J339" s="8">
        <f t="shared" si="57"/>
        <v>361</v>
      </c>
    </row>
    <row r="340" spans="1:10" ht="11.85" customHeight="1" x14ac:dyDescent="0.2">
      <c r="A340" s="7" t="s">
        <v>83</v>
      </c>
      <c r="B340" s="39">
        <v>186</v>
      </c>
      <c r="C340" s="39">
        <v>33</v>
      </c>
      <c r="D340" s="39">
        <v>5</v>
      </c>
      <c r="E340" s="39">
        <v>3</v>
      </c>
      <c r="F340" s="39">
        <v>14</v>
      </c>
      <c r="G340" s="8">
        <f t="shared" si="58"/>
        <v>50</v>
      </c>
      <c r="H340" s="8">
        <f>'President-VicePres'!W671</f>
        <v>0</v>
      </c>
      <c r="I340" s="8">
        <f>'President-VicePres'!X671</f>
        <v>291</v>
      </c>
      <c r="J340" s="8">
        <f t="shared" si="57"/>
        <v>291</v>
      </c>
    </row>
    <row r="341" spans="1:10" ht="11.85" customHeight="1" x14ac:dyDescent="0.2">
      <c r="A341" s="7" t="s">
        <v>84</v>
      </c>
      <c r="B341" s="39">
        <v>143</v>
      </c>
      <c r="C341" s="39">
        <v>28</v>
      </c>
      <c r="D341" s="39">
        <v>2</v>
      </c>
      <c r="E341" s="39">
        <v>7</v>
      </c>
      <c r="F341" s="39">
        <v>7</v>
      </c>
      <c r="G341" s="8">
        <f t="shared" si="58"/>
        <v>39</v>
      </c>
      <c r="H341" s="8">
        <f>'President-VicePres'!W672</f>
        <v>0</v>
      </c>
      <c r="I341" s="8">
        <f>'President-VicePres'!X672</f>
        <v>226</v>
      </c>
      <c r="J341" s="8">
        <f t="shared" si="57"/>
        <v>226</v>
      </c>
    </row>
    <row r="342" spans="1:10" ht="11.85" customHeight="1" x14ac:dyDescent="0.2">
      <c r="A342" s="7" t="s">
        <v>85</v>
      </c>
      <c r="B342" s="39">
        <v>179</v>
      </c>
      <c r="C342" s="39">
        <v>25</v>
      </c>
      <c r="D342" s="39">
        <v>2</v>
      </c>
      <c r="E342" s="39">
        <v>9</v>
      </c>
      <c r="F342" s="39">
        <v>23</v>
      </c>
      <c r="G342" s="8">
        <f t="shared" si="58"/>
        <v>43</v>
      </c>
      <c r="H342" s="8">
        <f>'President-VicePres'!W673</f>
        <v>0</v>
      </c>
      <c r="I342" s="8">
        <f>'President-VicePres'!X673</f>
        <v>281</v>
      </c>
      <c r="J342" s="8">
        <f t="shared" si="57"/>
        <v>281</v>
      </c>
    </row>
    <row r="343" spans="1:10" ht="11.85" customHeight="1" x14ac:dyDescent="0.2">
      <c r="A343" s="7" t="s">
        <v>86</v>
      </c>
      <c r="B343" s="39">
        <v>157</v>
      </c>
      <c r="C343" s="39">
        <v>28</v>
      </c>
      <c r="D343" s="39">
        <v>6</v>
      </c>
      <c r="E343" s="39">
        <v>13</v>
      </c>
      <c r="F343" s="39">
        <v>10</v>
      </c>
      <c r="G343" s="8">
        <f t="shared" si="58"/>
        <v>36</v>
      </c>
      <c r="H343" s="8">
        <f>'President-VicePres'!W674</f>
        <v>1</v>
      </c>
      <c r="I343" s="8">
        <f>'President-VicePres'!X674</f>
        <v>249</v>
      </c>
      <c r="J343" s="8">
        <f t="shared" si="57"/>
        <v>250</v>
      </c>
    </row>
    <row r="344" spans="1:10" ht="11.85" customHeight="1" x14ac:dyDescent="0.2">
      <c r="A344" s="7" t="s">
        <v>87</v>
      </c>
      <c r="B344" s="39">
        <v>183</v>
      </c>
      <c r="C344" s="39">
        <v>53</v>
      </c>
      <c r="D344" s="39">
        <v>9</v>
      </c>
      <c r="E344" s="39">
        <v>8</v>
      </c>
      <c r="F344" s="39">
        <v>16</v>
      </c>
      <c r="G344" s="8">
        <f t="shared" si="58"/>
        <v>58</v>
      </c>
      <c r="H344" s="8">
        <f>'President-VicePres'!W675</f>
        <v>0</v>
      </c>
      <c r="I344" s="8">
        <f>'President-VicePres'!X675</f>
        <v>327</v>
      </c>
      <c r="J344" s="8">
        <f t="shared" si="57"/>
        <v>327</v>
      </c>
    </row>
    <row r="345" spans="1:10" ht="11.85" customHeight="1" x14ac:dyDescent="0.2">
      <c r="A345" s="7" t="s">
        <v>88</v>
      </c>
      <c r="B345" s="39">
        <v>152</v>
      </c>
      <c r="C345" s="39">
        <v>40</v>
      </c>
      <c r="D345" s="39">
        <v>2</v>
      </c>
      <c r="E345" s="39">
        <v>5</v>
      </c>
      <c r="F345" s="39">
        <v>17</v>
      </c>
      <c r="G345" s="8">
        <f t="shared" si="58"/>
        <v>113</v>
      </c>
      <c r="H345" s="8">
        <f>'President-VicePres'!W676</f>
        <v>2</v>
      </c>
      <c r="I345" s="8">
        <f>'President-VicePres'!X676</f>
        <v>327</v>
      </c>
      <c r="J345" s="8">
        <f t="shared" si="57"/>
        <v>329</v>
      </c>
    </row>
    <row r="346" spans="1:10" ht="11.85" customHeight="1" x14ac:dyDescent="0.2">
      <c r="A346" s="7" t="s">
        <v>89</v>
      </c>
      <c r="B346" s="39">
        <v>126</v>
      </c>
      <c r="C346" s="39">
        <v>19</v>
      </c>
      <c r="D346" s="39">
        <v>10</v>
      </c>
      <c r="E346" s="39">
        <v>1</v>
      </c>
      <c r="F346" s="39">
        <v>8</v>
      </c>
      <c r="G346" s="8">
        <f t="shared" si="58"/>
        <v>34</v>
      </c>
      <c r="H346" s="8">
        <f>'President-VicePres'!W677</f>
        <v>0</v>
      </c>
      <c r="I346" s="8">
        <f>'President-VicePres'!X677</f>
        <v>198</v>
      </c>
      <c r="J346" s="8">
        <f t="shared" si="57"/>
        <v>198</v>
      </c>
    </row>
    <row r="347" spans="1:10" ht="11.85" customHeight="1" x14ac:dyDescent="0.2">
      <c r="A347" s="7" t="s">
        <v>90</v>
      </c>
      <c r="B347" s="39">
        <v>123</v>
      </c>
      <c r="C347" s="39">
        <v>17</v>
      </c>
      <c r="D347" s="39">
        <v>2</v>
      </c>
      <c r="E347" s="39">
        <v>5</v>
      </c>
      <c r="F347" s="39">
        <v>17</v>
      </c>
      <c r="G347" s="8">
        <f t="shared" si="58"/>
        <v>38</v>
      </c>
      <c r="H347" s="8">
        <f>'President-VicePres'!W678</f>
        <v>0</v>
      </c>
      <c r="I347" s="8">
        <f>'President-VicePres'!X678</f>
        <v>202</v>
      </c>
      <c r="J347" s="8">
        <f t="shared" si="57"/>
        <v>202</v>
      </c>
    </row>
    <row r="348" spans="1:10" ht="11.85" customHeight="1" x14ac:dyDescent="0.2">
      <c r="A348" s="7" t="s">
        <v>91</v>
      </c>
      <c r="B348" s="39">
        <v>195</v>
      </c>
      <c r="C348" s="39">
        <v>37</v>
      </c>
      <c r="D348" s="39">
        <v>5</v>
      </c>
      <c r="E348" s="39">
        <v>6</v>
      </c>
      <c r="F348" s="39">
        <v>13</v>
      </c>
      <c r="G348" s="8">
        <f t="shared" si="58"/>
        <v>35</v>
      </c>
      <c r="H348" s="8">
        <f>'President-VicePres'!W679</f>
        <v>0</v>
      </c>
      <c r="I348" s="8">
        <f>'President-VicePres'!X679</f>
        <v>291</v>
      </c>
      <c r="J348" s="8">
        <f t="shared" si="57"/>
        <v>291</v>
      </c>
    </row>
    <row r="349" spans="1:10" ht="11.85" customHeight="1" x14ac:dyDescent="0.2">
      <c r="A349" s="7" t="s">
        <v>92</v>
      </c>
      <c r="B349" s="39">
        <v>148</v>
      </c>
      <c r="C349" s="39">
        <v>23</v>
      </c>
      <c r="D349" s="39">
        <v>4</v>
      </c>
      <c r="E349" s="39">
        <v>7</v>
      </c>
      <c r="F349" s="39">
        <v>22</v>
      </c>
      <c r="G349" s="8">
        <f t="shared" si="58"/>
        <v>52</v>
      </c>
      <c r="H349" s="8">
        <f>'President-VicePres'!W680</f>
        <v>1</v>
      </c>
      <c r="I349" s="8">
        <f>'President-VicePres'!X680</f>
        <v>255</v>
      </c>
      <c r="J349" s="8">
        <f t="shared" si="57"/>
        <v>256</v>
      </c>
    </row>
    <row r="350" spans="1:10" ht="11.85" customHeight="1" x14ac:dyDescent="0.2">
      <c r="A350" s="7" t="s">
        <v>93</v>
      </c>
      <c r="B350" s="39">
        <v>157</v>
      </c>
      <c r="C350" s="39">
        <v>25</v>
      </c>
      <c r="D350" s="39">
        <v>4</v>
      </c>
      <c r="E350" s="39">
        <v>6</v>
      </c>
      <c r="F350" s="39">
        <v>8</v>
      </c>
      <c r="G350" s="8">
        <f t="shared" si="58"/>
        <v>50</v>
      </c>
      <c r="H350" s="8">
        <f>'President-VicePres'!W681</f>
        <v>0</v>
      </c>
      <c r="I350" s="8">
        <f>'President-VicePres'!X681</f>
        <v>250</v>
      </c>
      <c r="J350" s="8">
        <f t="shared" si="57"/>
        <v>250</v>
      </c>
    </row>
    <row r="351" spans="1:10" ht="11.85" customHeight="1" x14ac:dyDescent="0.2">
      <c r="A351" s="7" t="s">
        <v>163</v>
      </c>
      <c r="B351" s="39">
        <v>155</v>
      </c>
      <c r="C351" s="39">
        <v>25</v>
      </c>
      <c r="D351" s="39">
        <v>4</v>
      </c>
      <c r="E351" s="39">
        <v>4</v>
      </c>
      <c r="F351" s="39">
        <v>17</v>
      </c>
      <c r="G351" s="8">
        <f t="shared" si="58"/>
        <v>31</v>
      </c>
      <c r="H351" s="8">
        <f>'President-VicePres'!W682</f>
        <v>0</v>
      </c>
      <c r="I351" s="8">
        <f>'President-VicePres'!X682</f>
        <v>236</v>
      </c>
      <c r="J351" s="8">
        <f t="shared" si="57"/>
        <v>236</v>
      </c>
    </row>
    <row r="352" spans="1:10" ht="11.85" customHeight="1" x14ac:dyDescent="0.2">
      <c r="A352" s="7" t="s">
        <v>164</v>
      </c>
      <c r="B352" s="39">
        <v>164</v>
      </c>
      <c r="C352" s="39">
        <v>21</v>
      </c>
      <c r="D352" s="39">
        <v>3</v>
      </c>
      <c r="E352" s="39">
        <v>3</v>
      </c>
      <c r="F352" s="39">
        <v>15</v>
      </c>
      <c r="G352" s="8">
        <f t="shared" si="58"/>
        <v>59</v>
      </c>
      <c r="H352" s="8">
        <f>'President-VicePres'!W683</f>
        <v>0</v>
      </c>
      <c r="I352" s="8">
        <f>'President-VicePres'!X683</f>
        <v>265</v>
      </c>
      <c r="J352" s="8">
        <f t="shared" si="57"/>
        <v>265</v>
      </c>
    </row>
    <row r="353" spans="1:10" ht="11.85" customHeight="1" x14ac:dyDescent="0.2">
      <c r="A353" s="7" t="s">
        <v>165</v>
      </c>
      <c r="B353" s="39">
        <v>235</v>
      </c>
      <c r="C353" s="39">
        <v>55</v>
      </c>
      <c r="D353" s="39">
        <v>3</v>
      </c>
      <c r="E353" s="39">
        <v>8</v>
      </c>
      <c r="F353" s="39">
        <v>17</v>
      </c>
      <c r="G353" s="8">
        <f t="shared" si="58"/>
        <v>81</v>
      </c>
      <c r="H353" s="8">
        <f>'President-VicePres'!W684</f>
        <v>3</v>
      </c>
      <c r="I353" s="8">
        <f>'President-VicePres'!X684</f>
        <v>396</v>
      </c>
      <c r="J353" s="8">
        <f t="shared" si="57"/>
        <v>399</v>
      </c>
    </row>
    <row r="354" spans="1:10" ht="11.85" customHeight="1" x14ac:dyDescent="0.2">
      <c r="A354" s="7" t="s">
        <v>166</v>
      </c>
      <c r="B354" s="39">
        <v>204</v>
      </c>
      <c r="C354" s="39">
        <v>30</v>
      </c>
      <c r="D354" s="39">
        <v>8</v>
      </c>
      <c r="E354" s="39">
        <v>12</v>
      </c>
      <c r="F354" s="39">
        <v>24</v>
      </c>
      <c r="G354" s="8">
        <f t="shared" si="58"/>
        <v>62</v>
      </c>
      <c r="H354" s="8">
        <f>'President-VicePres'!W685</f>
        <v>0</v>
      </c>
      <c r="I354" s="8">
        <f>'President-VicePres'!X685</f>
        <v>340</v>
      </c>
      <c r="J354" s="8">
        <f t="shared" si="57"/>
        <v>340</v>
      </c>
    </row>
    <row r="355" spans="1:10" ht="11.85" customHeight="1" x14ac:dyDescent="0.2">
      <c r="A355" s="7" t="s">
        <v>167</v>
      </c>
      <c r="B355" s="39">
        <v>175</v>
      </c>
      <c r="C355" s="39">
        <v>39</v>
      </c>
      <c r="D355" s="39">
        <v>7</v>
      </c>
      <c r="E355" s="39">
        <v>3</v>
      </c>
      <c r="F355" s="39">
        <v>21</v>
      </c>
      <c r="G355" s="8">
        <f t="shared" si="58"/>
        <v>60</v>
      </c>
      <c r="H355" s="8">
        <f>'President-VicePres'!W686</f>
        <v>0</v>
      </c>
      <c r="I355" s="8">
        <f>'President-VicePres'!X686</f>
        <v>305</v>
      </c>
      <c r="J355" s="8">
        <f t="shared" si="57"/>
        <v>305</v>
      </c>
    </row>
    <row r="356" spans="1:10" ht="11.85" customHeight="1" x14ac:dyDescent="0.2">
      <c r="A356" s="7" t="s">
        <v>168</v>
      </c>
      <c r="B356" s="39">
        <v>159</v>
      </c>
      <c r="C356" s="39">
        <v>32</v>
      </c>
      <c r="D356" s="39">
        <v>9</v>
      </c>
      <c r="E356" s="39">
        <v>0</v>
      </c>
      <c r="F356" s="39">
        <v>23</v>
      </c>
      <c r="G356" s="8">
        <f t="shared" si="58"/>
        <v>40</v>
      </c>
      <c r="H356" s="8">
        <f>'President-VicePres'!W687</f>
        <v>0</v>
      </c>
      <c r="I356" s="8">
        <f>'President-VicePres'!X687</f>
        <v>263</v>
      </c>
      <c r="J356" s="8">
        <f t="shared" si="57"/>
        <v>263</v>
      </c>
    </row>
    <row r="357" spans="1:10" ht="11.85" customHeight="1" x14ac:dyDescent="0.2">
      <c r="A357" s="7" t="s">
        <v>169</v>
      </c>
      <c r="B357" s="39">
        <v>153</v>
      </c>
      <c r="C357" s="39">
        <v>42</v>
      </c>
      <c r="D357" s="39">
        <v>6</v>
      </c>
      <c r="E357" s="39">
        <v>8</v>
      </c>
      <c r="F357" s="39">
        <v>17</v>
      </c>
      <c r="G357" s="8">
        <f t="shared" si="58"/>
        <v>56</v>
      </c>
      <c r="H357" s="8">
        <f>'President-VicePres'!W688</f>
        <v>0</v>
      </c>
      <c r="I357" s="8">
        <f>'President-VicePres'!X688</f>
        <v>282</v>
      </c>
      <c r="J357" s="8">
        <f t="shared" si="57"/>
        <v>282</v>
      </c>
    </row>
    <row r="358" spans="1:10" ht="11.85" customHeight="1" x14ac:dyDescent="0.2">
      <c r="A358" s="7" t="s">
        <v>170</v>
      </c>
      <c r="B358" s="39">
        <v>225</v>
      </c>
      <c r="C358" s="39">
        <v>39</v>
      </c>
      <c r="D358" s="39">
        <v>4</v>
      </c>
      <c r="E358" s="39">
        <v>4</v>
      </c>
      <c r="F358" s="39">
        <v>26</v>
      </c>
      <c r="G358" s="8">
        <f t="shared" si="58"/>
        <v>54</v>
      </c>
      <c r="H358" s="8">
        <f>'President-VicePres'!W689</f>
        <v>0</v>
      </c>
      <c r="I358" s="8">
        <f>'President-VicePres'!X689</f>
        <v>352</v>
      </c>
      <c r="J358" s="8">
        <f t="shared" si="57"/>
        <v>352</v>
      </c>
    </row>
    <row r="359" spans="1:10" ht="11.85" customHeight="1" x14ac:dyDescent="0.2">
      <c r="A359" s="7" t="s">
        <v>171</v>
      </c>
      <c r="B359" s="39">
        <v>215</v>
      </c>
      <c r="C359" s="39">
        <v>55</v>
      </c>
      <c r="D359" s="39">
        <v>9</v>
      </c>
      <c r="E359" s="39">
        <v>7</v>
      </c>
      <c r="F359" s="39">
        <v>18</v>
      </c>
      <c r="G359" s="8">
        <f t="shared" si="58"/>
        <v>65</v>
      </c>
      <c r="H359" s="8">
        <f>'President-VicePres'!W690</f>
        <v>1</v>
      </c>
      <c r="I359" s="8">
        <f>'President-VicePres'!X690</f>
        <v>368</v>
      </c>
      <c r="J359" s="8">
        <f t="shared" si="57"/>
        <v>369</v>
      </c>
    </row>
    <row r="360" spans="1:10" ht="11.85" customHeight="1" x14ac:dyDescent="0.2">
      <c r="A360" s="7" t="s">
        <v>172</v>
      </c>
      <c r="B360" s="39">
        <v>228</v>
      </c>
      <c r="C360" s="39">
        <v>51</v>
      </c>
      <c r="D360" s="39">
        <v>10</v>
      </c>
      <c r="E360" s="39">
        <v>6</v>
      </c>
      <c r="F360" s="39">
        <v>18</v>
      </c>
      <c r="G360" s="8">
        <f t="shared" si="58"/>
        <v>68</v>
      </c>
      <c r="H360" s="8">
        <f>'President-VicePres'!W691</f>
        <v>0</v>
      </c>
      <c r="I360" s="8">
        <f>'President-VicePres'!X691</f>
        <v>381</v>
      </c>
      <c r="J360" s="8">
        <f t="shared" si="57"/>
        <v>381</v>
      </c>
    </row>
    <row r="361" spans="1:10" ht="11.85" customHeight="1" x14ac:dyDescent="0.2">
      <c r="A361" s="7" t="s">
        <v>173</v>
      </c>
      <c r="B361" s="39">
        <v>242</v>
      </c>
      <c r="C361" s="39">
        <v>47</v>
      </c>
      <c r="D361" s="39">
        <v>7</v>
      </c>
      <c r="E361" s="39">
        <v>4</v>
      </c>
      <c r="F361" s="39">
        <v>20</v>
      </c>
      <c r="G361" s="8">
        <f t="shared" si="58"/>
        <v>61</v>
      </c>
      <c r="H361" s="8">
        <f>'President-VicePres'!W692</f>
        <v>0</v>
      </c>
      <c r="I361" s="8">
        <f>'President-VicePres'!X692</f>
        <v>381</v>
      </c>
      <c r="J361" s="8">
        <f t="shared" si="57"/>
        <v>381</v>
      </c>
    </row>
    <row r="362" spans="1:10" ht="11.85" customHeight="1" x14ac:dyDescent="0.2">
      <c r="A362" s="7" t="s">
        <v>174</v>
      </c>
      <c r="B362" s="39">
        <v>195</v>
      </c>
      <c r="C362" s="39">
        <v>40</v>
      </c>
      <c r="D362" s="39">
        <v>2</v>
      </c>
      <c r="E362" s="39">
        <v>11</v>
      </c>
      <c r="F362" s="39">
        <v>14</v>
      </c>
      <c r="G362" s="8">
        <f t="shared" si="58"/>
        <v>63</v>
      </c>
      <c r="H362" s="8">
        <f>'President-VicePres'!W693</f>
        <v>0</v>
      </c>
      <c r="I362" s="8">
        <f>'President-VicePres'!X693</f>
        <v>325</v>
      </c>
      <c r="J362" s="8">
        <f t="shared" si="57"/>
        <v>325</v>
      </c>
    </row>
    <row r="363" spans="1:10" ht="11.85" customHeight="1" x14ac:dyDescent="0.2">
      <c r="A363" s="7" t="s">
        <v>175</v>
      </c>
      <c r="B363" s="39">
        <v>151</v>
      </c>
      <c r="C363" s="39">
        <v>34</v>
      </c>
      <c r="D363" s="39">
        <v>2</v>
      </c>
      <c r="E363" s="39">
        <v>5</v>
      </c>
      <c r="F363" s="39">
        <v>24</v>
      </c>
      <c r="G363" s="8">
        <f t="shared" si="58"/>
        <v>59</v>
      </c>
      <c r="H363" s="8">
        <f>'President-VicePres'!W694</f>
        <v>1</v>
      </c>
      <c r="I363" s="8">
        <f>'President-VicePres'!X694</f>
        <v>274</v>
      </c>
      <c r="J363" s="8">
        <f t="shared" si="57"/>
        <v>275</v>
      </c>
    </row>
    <row r="364" spans="1:10" ht="11.85" customHeight="1" x14ac:dyDescent="0.2">
      <c r="A364" s="7" t="s">
        <v>176</v>
      </c>
      <c r="B364" s="39">
        <v>248</v>
      </c>
      <c r="C364" s="39">
        <v>71</v>
      </c>
      <c r="D364" s="39">
        <v>7</v>
      </c>
      <c r="E364" s="39">
        <v>10</v>
      </c>
      <c r="F364" s="39">
        <v>20</v>
      </c>
      <c r="G364" s="8">
        <f t="shared" si="58"/>
        <v>57</v>
      </c>
      <c r="H364" s="8">
        <f>'President-VicePres'!W695</f>
        <v>0</v>
      </c>
      <c r="I364" s="8">
        <f>'President-VicePres'!X695</f>
        <v>413</v>
      </c>
      <c r="J364" s="8">
        <f t="shared" si="57"/>
        <v>413</v>
      </c>
    </row>
    <row r="365" spans="1:10" ht="11.85" customHeight="1" x14ac:dyDescent="0.2">
      <c r="A365" s="7" t="s">
        <v>177</v>
      </c>
      <c r="B365" s="39">
        <v>261</v>
      </c>
      <c r="C365" s="39">
        <v>98</v>
      </c>
      <c r="D365" s="39">
        <v>13</v>
      </c>
      <c r="E365" s="39">
        <v>14</v>
      </c>
      <c r="F365" s="39">
        <v>32</v>
      </c>
      <c r="G365" s="8">
        <f t="shared" si="58"/>
        <v>86</v>
      </c>
      <c r="H365" s="8">
        <f>'President-VicePres'!W696</f>
        <v>1</v>
      </c>
      <c r="I365" s="8">
        <f>'President-VicePres'!X696</f>
        <v>503</v>
      </c>
      <c r="J365" s="8">
        <f t="shared" si="57"/>
        <v>504</v>
      </c>
    </row>
    <row r="366" spans="1:10" ht="11.85" customHeight="1" x14ac:dyDescent="0.2">
      <c r="A366" s="7" t="s">
        <v>178</v>
      </c>
      <c r="B366" s="39">
        <v>222</v>
      </c>
      <c r="C366" s="39">
        <v>66</v>
      </c>
      <c r="D366" s="39">
        <v>6</v>
      </c>
      <c r="E366" s="39">
        <v>8</v>
      </c>
      <c r="F366" s="39">
        <v>18</v>
      </c>
      <c r="G366" s="8">
        <f t="shared" si="58"/>
        <v>61</v>
      </c>
      <c r="H366" s="8">
        <f>'President-VicePres'!W700</f>
        <v>2</v>
      </c>
      <c r="I366" s="8">
        <f>'President-VicePres'!X700</f>
        <v>379</v>
      </c>
      <c r="J366" s="8">
        <f t="shared" si="57"/>
        <v>381</v>
      </c>
    </row>
    <row r="367" spans="1:10" ht="11.85" customHeight="1" x14ac:dyDescent="0.2">
      <c r="A367" s="7" t="s">
        <v>179</v>
      </c>
      <c r="B367" s="39">
        <v>206</v>
      </c>
      <c r="C367" s="39">
        <v>45</v>
      </c>
      <c r="D367" s="39">
        <v>5</v>
      </c>
      <c r="E367" s="39">
        <v>10</v>
      </c>
      <c r="F367" s="39">
        <v>16</v>
      </c>
      <c r="G367" s="8">
        <f t="shared" si="58"/>
        <v>47</v>
      </c>
      <c r="H367" s="8">
        <f>'President-VicePres'!W701</f>
        <v>0</v>
      </c>
      <c r="I367" s="8">
        <f>'President-VicePres'!X701</f>
        <v>329</v>
      </c>
      <c r="J367" s="8">
        <f t="shared" si="57"/>
        <v>329</v>
      </c>
    </row>
    <row r="368" spans="1:10" ht="11.85" customHeight="1" x14ac:dyDescent="0.2">
      <c r="A368" s="7" t="s">
        <v>180</v>
      </c>
      <c r="B368" s="39">
        <v>245</v>
      </c>
      <c r="C368" s="39">
        <v>60</v>
      </c>
      <c r="D368" s="39">
        <v>9</v>
      </c>
      <c r="E368" s="39">
        <v>6</v>
      </c>
      <c r="F368" s="39">
        <v>34</v>
      </c>
      <c r="G368" s="8">
        <f t="shared" si="58"/>
        <v>55</v>
      </c>
      <c r="H368" s="8">
        <f>'President-VicePres'!W702</f>
        <v>1</v>
      </c>
      <c r="I368" s="8">
        <f>'President-VicePres'!X702</f>
        <v>408</v>
      </c>
      <c r="J368" s="8">
        <f t="shared" ref="J368:J402" si="59">SUM(H368:I368)</f>
        <v>409</v>
      </c>
    </row>
    <row r="369" spans="1:10" ht="11.85" customHeight="1" x14ac:dyDescent="0.2">
      <c r="A369" s="7" t="s">
        <v>181</v>
      </c>
      <c r="B369" s="39">
        <v>150</v>
      </c>
      <c r="C369" s="39">
        <v>35</v>
      </c>
      <c r="D369" s="39">
        <v>0</v>
      </c>
      <c r="E369" s="39">
        <v>13</v>
      </c>
      <c r="F369" s="39">
        <v>16</v>
      </c>
      <c r="G369" s="8">
        <f t="shared" si="58"/>
        <v>45</v>
      </c>
      <c r="H369" s="8">
        <f>'President-VicePres'!W703</f>
        <v>0</v>
      </c>
      <c r="I369" s="8">
        <f>'President-VicePres'!X703</f>
        <v>259</v>
      </c>
      <c r="J369" s="8">
        <f t="shared" si="59"/>
        <v>259</v>
      </c>
    </row>
    <row r="370" spans="1:10" ht="11.85" customHeight="1" x14ac:dyDescent="0.2">
      <c r="A370" s="7" t="s">
        <v>182</v>
      </c>
      <c r="B370" s="39">
        <v>225</v>
      </c>
      <c r="C370" s="39">
        <v>49</v>
      </c>
      <c r="D370" s="39">
        <v>5</v>
      </c>
      <c r="E370" s="39">
        <v>1</v>
      </c>
      <c r="F370" s="39">
        <v>20</v>
      </c>
      <c r="G370" s="8">
        <f t="shared" si="58"/>
        <v>42</v>
      </c>
      <c r="H370" s="8">
        <f>'President-VicePres'!W704</f>
        <v>0</v>
      </c>
      <c r="I370" s="8">
        <f>'President-VicePres'!X704</f>
        <v>342</v>
      </c>
      <c r="J370" s="8">
        <f t="shared" si="59"/>
        <v>342</v>
      </c>
    </row>
    <row r="371" spans="1:10" ht="11.85" customHeight="1" x14ac:dyDescent="0.2">
      <c r="A371" s="7" t="s">
        <v>183</v>
      </c>
      <c r="B371" s="39">
        <v>138</v>
      </c>
      <c r="C371" s="39">
        <v>33</v>
      </c>
      <c r="D371" s="39">
        <v>5</v>
      </c>
      <c r="E371" s="39">
        <v>7</v>
      </c>
      <c r="F371" s="39">
        <v>9</v>
      </c>
      <c r="G371" s="8">
        <f t="shared" si="58"/>
        <v>37</v>
      </c>
      <c r="H371" s="8">
        <f>'President-VicePres'!W705</f>
        <v>0</v>
      </c>
      <c r="I371" s="8">
        <f>'President-VicePres'!X705</f>
        <v>229</v>
      </c>
      <c r="J371" s="8">
        <f t="shared" si="59"/>
        <v>229</v>
      </c>
    </row>
    <row r="372" spans="1:10" ht="11.85" customHeight="1" x14ac:dyDescent="0.2">
      <c r="A372" s="7" t="s">
        <v>184</v>
      </c>
      <c r="B372" s="39">
        <v>209</v>
      </c>
      <c r="C372" s="39">
        <v>51</v>
      </c>
      <c r="D372" s="39">
        <v>5</v>
      </c>
      <c r="E372" s="39">
        <v>3</v>
      </c>
      <c r="F372" s="39">
        <v>15</v>
      </c>
      <c r="G372" s="8">
        <f t="shared" si="58"/>
        <v>71</v>
      </c>
      <c r="H372" s="8">
        <f>'President-VicePres'!W706</f>
        <v>0</v>
      </c>
      <c r="I372" s="8">
        <f>'President-VicePres'!X706</f>
        <v>354</v>
      </c>
      <c r="J372" s="8">
        <f t="shared" si="59"/>
        <v>354</v>
      </c>
    </row>
    <row r="373" spans="1:10" ht="11.85" customHeight="1" x14ac:dyDescent="0.2">
      <c r="A373" s="7" t="s">
        <v>185</v>
      </c>
      <c r="B373" s="39">
        <v>254</v>
      </c>
      <c r="C373" s="39">
        <v>55</v>
      </c>
      <c r="D373" s="39">
        <v>6</v>
      </c>
      <c r="E373" s="39">
        <v>6</v>
      </c>
      <c r="F373" s="39">
        <v>29</v>
      </c>
      <c r="G373" s="8">
        <f t="shared" si="58"/>
        <v>57</v>
      </c>
      <c r="H373" s="8">
        <f>'President-VicePres'!W707</f>
        <v>0</v>
      </c>
      <c r="I373" s="8">
        <f>'President-VicePres'!X707</f>
        <v>407</v>
      </c>
      <c r="J373" s="8">
        <f t="shared" si="59"/>
        <v>407</v>
      </c>
    </row>
    <row r="374" spans="1:10" ht="11.85" customHeight="1" x14ac:dyDescent="0.2">
      <c r="A374" s="7" t="s">
        <v>186</v>
      </c>
      <c r="B374" s="39">
        <v>179</v>
      </c>
      <c r="C374" s="39">
        <v>35</v>
      </c>
      <c r="D374" s="39">
        <v>6</v>
      </c>
      <c r="E374" s="39">
        <v>5</v>
      </c>
      <c r="F374" s="39">
        <v>28</v>
      </c>
      <c r="G374" s="8">
        <f t="shared" si="58"/>
        <v>38</v>
      </c>
      <c r="H374" s="8">
        <f>'President-VicePres'!W708</f>
        <v>0</v>
      </c>
      <c r="I374" s="8">
        <f>'President-VicePres'!X708</f>
        <v>291</v>
      </c>
      <c r="J374" s="8">
        <f t="shared" si="59"/>
        <v>291</v>
      </c>
    </row>
    <row r="375" spans="1:10" ht="11.85" customHeight="1" x14ac:dyDescent="0.2">
      <c r="A375" s="7" t="s">
        <v>187</v>
      </c>
      <c r="B375" s="39">
        <v>221</v>
      </c>
      <c r="C375" s="39">
        <v>48</v>
      </c>
      <c r="D375" s="39">
        <v>4</v>
      </c>
      <c r="E375" s="39">
        <v>4</v>
      </c>
      <c r="F375" s="39">
        <v>26</v>
      </c>
      <c r="G375" s="8">
        <f t="shared" si="58"/>
        <v>47</v>
      </c>
      <c r="H375" s="8">
        <f>'President-VicePres'!W709</f>
        <v>1</v>
      </c>
      <c r="I375" s="8">
        <f>'President-VicePres'!X709</f>
        <v>349</v>
      </c>
      <c r="J375" s="8">
        <f t="shared" si="59"/>
        <v>350</v>
      </c>
    </row>
    <row r="376" spans="1:10" ht="11.85" customHeight="1" x14ac:dyDescent="0.2">
      <c r="A376" s="7" t="s">
        <v>188</v>
      </c>
      <c r="B376" s="39">
        <v>167</v>
      </c>
      <c r="C376" s="39">
        <v>49</v>
      </c>
      <c r="D376" s="39">
        <v>6</v>
      </c>
      <c r="E376" s="39">
        <v>10</v>
      </c>
      <c r="F376" s="39">
        <v>13</v>
      </c>
      <c r="G376" s="8">
        <f t="shared" si="58"/>
        <v>50</v>
      </c>
      <c r="H376" s="8">
        <f>'President-VicePres'!W710</f>
        <v>1</v>
      </c>
      <c r="I376" s="8">
        <f>'President-VicePres'!X710</f>
        <v>294</v>
      </c>
      <c r="J376" s="8">
        <f t="shared" si="59"/>
        <v>295</v>
      </c>
    </row>
    <row r="377" spans="1:10" ht="11.85" customHeight="1" x14ac:dyDescent="0.2">
      <c r="A377" s="7" t="s">
        <v>189</v>
      </c>
      <c r="B377" s="39">
        <v>222</v>
      </c>
      <c r="C377" s="39">
        <v>71</v>
      </c>
      <c r="D377" s="39">
        <v>8</v>
      </c>
      <c r="E377" s="39">
        <v>6</v>
      </c>
      <c r="F377" s="39">
        <v>24</v>
      </c>
      <c r="G377" s="8">
        <f t="shared" si="58"/>
        <v>70</v>
      </c>
      <c r="H377" s="8">
        <f>'President-VicePres'!W711</f>
        <v>3</v>
      </c>
      <c r="I377" s="8">
        <f>'President-VicePres'!X711</f>
        <v>398</v>
      </c>
      <c r="J377" s="8">
        <f t="shared" si="59"/>
        <v>401</v>
      </c>
    </row>
    <row r="378" spans="1:10" ht="11.85" customHeight="1" x14ac:dyDescent="0.2">
      <c r="A378" s="7" t="s">
        <v>190</v>
      </c>
      <c r="B378" s="39">
        <v>198</v>
      </c>
      <c r="C378" s="39">
        <v>63</v>
      </c>
      <c r="D378" s="39">
        <v>12</v>
      </c>
      <c r="E378" s="39">
        <v>15</v>
      </c>
      <c r="F378" s="39">
        <v>39</v>
      </c>
      <c r="G378" s="8">
        <f t="shared" si="58"/>
        <v>61</v>
      </c>
      <c r="H378" s="8">
        <f>'President-VicePres'!W712</f>
        <v>1</v>
      </c>
      <c r="I378" s="8">
        <f>'President-VicePres'!X712</f>
        <v>387</v>
      </c>
      <c r="J378" s="8">
        <f t="shared" si="59"/>
        <v>388</v>
      </c>
    </row>
    <row r="379" spans="1:10" ht="11.85" customHeight="1" x14ac:dyDescent="0.2">
      <c r="A379" s="7" t="s">
        <v>191</v>
      </c>
      <c r="B379" s="39">
        <v>578</v>
      </c>
      <c r="C379" s="39">
        <v>115</v>
      </c>
      <c r="D379" s="39">
        <v>14</v>
      </c>
      <c r="E379" s="39">
        <v>16</v>
      </c>
      <c r="F379" s="39">
        <v>39</v>
      </c>
      <c r="G379" s="8">
        <f t="shared" si="58"/>
        <v>143</v>
      </c>
      <c r="H379" s="8">
        <f>'President-VicePres'!W713</f>
        <v>2</v>
      </c>
      <c r="I379" s="8">
        <f>'President-VicePres'!X713</f>
        <v>903</v>
      </c>
      <c r="J379" s="8">
        <f t="shared" si="59"/>
        <v>905</v>
      </c>
    </row>
    <row r="380" spans="1:10" ht="11.85" customHeight="1" x14ac:dyDescent="0.2">
      <c r="A380" s="7" t="s">
        <v>103</v>
      </c>
      <c r="B380" s="39">
        <v>174</v>
      </c>
      <c r="C380" s="39">
        <v>41</v>
      </c>
      <c r="D380" s="39">
        <v>7</v>
      </c>
      <c r="E380" s="39">
        <v>7</v>
      </c>
      <c r="F380" s="39">
        <v>17</v>
      </c>
      <c r="G380" s="8">
        <f t="shared" si="58"/>
        <v>45</v>
      </c>
      <c r="H380" s="8">
        <f>'President-VicePres'!W714</f>
        <v>0</v>
      </c>
      <c r="I380" s="8">
        <f>'President-VicePres'!X714</f>
        <v>291</v>
      </c>
      <c r="J380" s="8">
        <f t="shared" si="59"/>
        <v>291</v>
      </c>
    </row>
    <row r="381" spans="1:10" ht="11.85" customHeight="1" x14ac:dyDescent="0.2">
      <c r="A381" s="7" t="s">
        <v>104</v>
      </c>
      <c r="B381" s="39">
        <v>259</v>
      </c>
      <c r="C381" s="39">
        <v>70</v>
      </c>
      <c r="D381" s="39">
        <v>11</v>
      </c>
      <c r="E381" s="39">
        <v>16</v>
      </c>
      <c r="F381" s="39">
        <v>26</v>
      </c>
      <c r="G381" s="8">
        <f t="shared" si="58"/>
        <v>78</v>
      </c>
      <c r="H381" s="8">
        <f>'President-VicePres'!W715</f>
        <v>0</v>
      </c>
      <c r="I381" s="8">
        <f>'President-VicePres'!X715</f>
        <v>460</v>
      </c>
      <c r="J381" s="8">
        <f t="shared" si="59"/>
        <v>460</v>
      </c>
    </row>
    <row r="382" spans="1:10" ht="11.85" customHeight="1" x14ac:dyDescent="0.2">
      <c r="A382" s="7" t="s">
        <v>105</v>
      </c>
      <c r="B382" s="39">
        <v>194</v>
      </c>
      <c r="C382" s="39">
        <v>64</v>
      </c>
      <c r="D382" s="39">
        <v>8</v>
      </c>
      <c r="E382" s="39">
        <v>9</v>
      </c>
      <c r="F382" s="39">
        <v>23</v>
      </c>
      <c r="G382" s="8">
        <f t="shared" si="58"/>
        <v>60</v>
      </c>
      <c r="H382" s="8">
        <f>'President-VicePres'!W716</f>
        <v>1</v>
      </c>
      <c r="I382" s="8">
        <f>'President-VicePres'!X716</f>
        <v>357</v>
      </c>
      <c r="J382" s="8">
        <f t="shared" si="59"/>
        <v>358</v>
      </c>
    </row>
    <row r="383" spans="1:10" ht="11.85" customHeight="1" x14ac:dyDescent="0.2">
      <c r="A383" s="7" t="s">
        <v>106</v>
      </c>
      <c r="B383" s="39">
        <v>143</v>
      </c>
      <c r="C383" s="39">
        <v>38</v>
      </c>
      <c r="D383" s="39">
        <v>2</v>
      </c>
      <c r="E383" s="39">
        <v>6</v>
      </c>
      <c r="F383" s="39">
        <v>14</v>
      </c>
      <c r="G383" s="8">
        <f t="shared" si="58"/>
        <v>48</v>
      </c>
      <c r="H383" s="8">
        <f>'President-VicePres'!W717</f>
        <v>0</v>
      </c>
      <c r="I383" s="8">
        <f>'President-VicePres'!X717</f>
        <v>251</v>
      </c>
      <c r="J383" s="8">
        <f t="shared" si="59"/>
        <v>251</v>
      </c>
    </row>
    <row r="384" spans="1:10" ht="11.85" customHeight="1" x14ac:dyDescent="0.2">
      <c r="A384" s="7"/>
      <c r="B384" s="8"/>
      <c r="C384" s="8"/>
      <c r="D384" s="8"/>
      <c r="E384" s="8"/>
      <c r="F384" s="8"/>
      <c r="G384" s="8"/>
      <c r="H384" s="8"/>
      <c r="I384" s="8"/>
      <c r="J384" s="8"/>
    </row>
    <row r="385" spans="1:12" ht="11.85" customHeight="1" x14ac:dyDescent="0.2">
      <c r="A385" s="7"/>
      <c r="B385" s="8"/>
      <c r="C385" s="8"/>
      <c r="D385" s="8"/>
      <c r="E385" s="8"/>
      <c r="F385" s="8"/>
      <c r="G385" s="8"/>
      <c r="H385" s="8"/>
      <c r="I385" s="8"/>
      <c r="J385" s="8"/>
    </row>
    <row r="386" spans="1:12" ht="11.85" customHeight="1" x14ac:dyDescent="0.2">
      <c r="A386" s="22" t="s">
        <v>215</v>
      </c>
      <c r="B386" s="8"/>
      <c r="C386" s="8"/>
      <c r="D386" s="8"/>
      <c r="E386" s="8"/>
      <c r="F386" s="8"/>
      <c r="G386" s="8"/>
      <c r="H386" s="8"/>
      <c r="I386" s="8"/>
      <c r="J386" s="8"/>
    </row>
    <row r="387" spans="1:12" ht="11.85" customHeight="1" x14ac:dyDescent="0.2">
      <c r="A387" s="7" t="s">
        <v>107</v>
      </c>
      <c r="B387" s="39">
        <v>393</v>
      </c>
      <c r="C387" s="39">
        <v>120</v>
      </c>
      <c r="D387" s="39">
        <v>14</v>
      </c>
      <c r="E387" s="39">
        <v>11</v>
      </c>
      <c r="F387" s="39">
        <v>40</v>
      </c>
      <c r="G387" s="8">
        <f t="shared" ref="G387:G419" si="60">J387-SUM(B387:F387)</f>
        <v>94</v>
      </c>
      <c r="H387" s="8">
        <f>'President-VicePres'!W718</f>
        <v>1</v>
      </c>
      <c r="I387" s="8">
        <f>'President-VicePres'!X718</f>
        <v>671</v>
      </c>
      <c r="J387" s="8">
        <f t="shared" si="59"/>
        <v>672</v>
      </c>
    </row>
    <row r="388" spans="1:12" ht="11.85" customHeight="1" x14ac:dyDescent="0.2">
      <c r="A388" s="7" t="s">
        <v>108</v>
      </c>
      <c r="B388" s="39">
        <v>309</v>
      </c>
      <c r="C388" s="39">
        <v>85</v>
      </c>
      <c r="D388" s="39">
        <v>12</v>
      </c>
      <c r="E388" s="39">
        <v>11</v>
      </c>
      <c r="F388" s="39">
        <v>33</v>
      </c>
      <c r="G388" s="8">
        <f t="shared" si="60"/>
        <v>88</v>
      </c>
      <c r="H388" s="8">
        <f>'President-VicePres'!W719</f>
        <v>2</v>
      </c>
      <c r="I388" s="8">
        <f>'President-VicePres'!X719</f>
        <v>536</v>
      </c>
      <c r="J388" s="8">
        <f t="shared" si="59"/>
        <v>538</v>
      </c>
    </row>
    <row r="389" spans="1:12" ht="11.85" customHeight="1" x14ac:dyDescent="0.2">
      <c r="A389" s="7" t="s">
        <v>109</v>
      </c>
      <c r="B389" s="39">
        <v>322</v>
      </c>
      <c r="C389" s="39">
        <v>97</v>
      </c>
      <c r="D389" s="39">
        <v>14</v>
      </c>
      <c r="E389" s="39">
        <v>12</v>
      </c>
      <c r="F389" s="39">
        <v>37</v>
      </c>
      <c r="G389" s="8">
        <f t="shared" si="60"/>
        <v>84</v>
      </c>
      <c r="H389" s="8">
        <f>'President-VicePres'!W720</f>
        <v>0</v>
      </c>
      <c r="I389" s="8">
        <f>'President-VicePres'!X720</f>
        <v>566</v>
      </c>
      <c r="J389" s="8">
        <f t="shared" si="59"/>
        <v>566</v>
      </c>
    </row>
    <row r="390" spans="1:12" ht="11.85" customHeight="1" x14ac:dyDescent="0.2">
      <c r="A390" s="7" t="s">
        <v>110</v>
      </c>
      <c r="B390" s="39">
        <v>305</v>
      </c>
      <c r="C390" s="39">
        <v>75</v>
      </c>
      <c r="D390" s="39">
        <v>7</v>
      </c>
      <c r="E390" s="39">
        <v>3</v>
      </c>
      <c r="F390" s="39">
        <v>21</v>
      </c>
      <c r="G390" s="8">
        <f t="shared" si="60"/>
        <v>84</v>
      </c>
      <c r="H390" s="8">
        <f>'President-VicePres'!W721</f>
        <v>0</v>
      </c>
      <c r="I390" s="8">
        <f>'President-VicePres'!X721</f>
        <v>495</v>
      </c>
      <c r="J390" s="8">
        <f t="shared" si="59"/>
        <v>495</v>
      </c>
    </row>
    <row r="391" spans="1:12" ht="11.85" customHeight="1" x14ac:dyDescent="0.2">
      <c r="A391" s="7" t="s">
        <v>111</v>
      </c>
      <c r="B391" s="39">
        <v>359</v>
      </c>
      <c r="C391" s="39">
        <v>111</v>
      </c>
      <c r="D391" s="39">
        <v>15</v>
      </c>
      <c r="E391" s="39">
        <v>20</v>
      </c>
      <c r="F391" s="39">
        <v>32</v>
      </c>
      <c r="G391" s="8">
        <f t="shared" si="60"/>
        <v>83</v>
      </c>
      <c r="H391" s="8">
        <f>'President-VicePres'!W722</f>
        <v>1</v>
      </c>
      <c r="I391" s="8">
        <f>'President-VicePres'!X722</f>
        <v>619</v>
      </c>
      <c r="J391" s="8">
        <f t="shared" si="59"/>
        <v>620</v>
      </c>
    </row>
    <row r="392" spans="1:12" ht="11.85" customHeight="1" x14ac:dyDescent="0.2">
      <c r="A392" s="7" t="s">
        <v>112</v>
      </c>
      <c r="B392" s="39">
        <v>362</v>
      </c>
      <c r="C392" s="39">
        <v>105</v>
      </c>
      <c r="D392" s="39">
        <v>23</v>
      </c>
      <c r="E392" s="39">
        <v>6</v>
      </c>
      <c r="F392" s="39">
        <v>44</v>
      </c>
      <c r="G392" s="8">
        <f t="shared" si="60"/>
        <v>75</v>
      </c>
      <c r="H392" s="8">
        <f>'President-VicePres'!W723</f>
        <v>0</v>
      </c>
      <c r="I392" s="8">
        <f>'President-VicePres'!X723</f>
        <v>615</v>
      </c>
      <c r="J392" s="8">
        <f t="shared" si="59"/>
        <v>615</v>
      </c>
    </row>
    <row r="393" spans="1:12" ht="11.85" customHeight="1" x14ac:dyDescent="0.2">
      <c r="A393" s="7" t="s">
        <v>113</v>
      </c>
      <c r="B393" s="39">
        <v>316</v>
      </c>
      <c r="C393" s="39">
        <v>81</v>
      </c>
      <c r="D393" s="39">
        <v>7</v>
      </c>
      <c r="E393" s="39">
        <v>15</v>
      </c>
      <c r="F393" s="39">
        <v>29</v>
      </c>
      <c r="G393" s="8">
        <f t="shared" si="60"/>
        <v>77</v>
      </c>
      <c r="H393" s="8">
        <f>'President-VicePres'!W724</f>
        <v>0</v>
      </c>
      <c r="I393" s="8">
        <f>'President-VicePres'!X724</f>
        <v>525</v>
      </c>
      <c r="J393" s="8">
        <f t="shared" si="59"/>
        <v>525</v>
      </c>
      <c r="L393" s="22"/>
    </row>
    <row r="394" spans="1:12" ht="11.85" customHeight="1" x14ac:dyDescent="0.2">
      <c r="A394" s="7" t="s">
        <v>114</v>
      </c>
      <c r="B394" s="39">
        <v>263</v>
      </c>
      <c r="C394" s="39">
        <v>72</v>
      </c>
      <c r="D394" s="39">
        <v>12</v>
      </c>
      <c r="E394" s="39">
        <v>7</v>
      </c>
      <c r="F394" s="39">
        <v>23</v>
      </c>
      <c r="G394" s="8">
        <f t="shared" si="60"/>
        <v>76</v>
      </c>
      <c r="H394" s="8">
        <f>'President-VicePres'!W725</f>
        <v>1</v>
      </c>
      <c r="I394" s="8">
        <f>'President-VicePres'!X725</f>
        <v>452</v>
      </c>
      <c r="J394" s="8">
        <f t="shared" si="59"/>
        <v>453</v>
      </c>
    </row>
    <row r="395" spans="1:12" ht="11.85" customHeight="1" x14ac:dyDescent="0.2">
      <c r="A395" s="7" t="s">
        <v>115</v>
      </c>
      <c r="B395" s="39">
        <v>233</v>
      </c>
      <c r="C395" s="39">
        <v>58</v>
      </c>
      <c r="D395" s="39">
        <v>8</v>
      </c>
      <c r="E395" s="39">
        <v>7</v>
      </c>
      <c r="F395" s="39">
        <v>17</v>
      </c>
      <c r="G395" s="8">
        <f t="shared" si="60"/>
        <v>41</v>
      </c>
      <c r="H395" s="8">
        <f>'President-VicePres'!W726</f>
        <v>1</v>
      </c>
      <c r="I395" s="8">
        <f>'President-VicePres'!X726</f>
        <v>363</v>
      </c>
      <c r="J395" s="8">
        <f t="shared" si="59"/>
        <v>364</v>
      </c>
    </row>
    <row r="396" spans="1:12" ht="11.85" customHeight="1" x14ac:dyDescent="0.2">
      <c r="A396" s="7" t="s">
        <v>116</v>
      </c>
      <c r="B396" s="39">
        <v>155</v>
      </c>
      <c r="C396" s="39">
        <v>46</v>
      </c>
      <c r="D396" s="39">
        <v>1</v>
      </c>
      <c r="E396" s="39">
        <v>9</v>
      </c>
      <c r="F396" s="39">
        <v>21</v>
      </c>
      <c r="G396" s="8">
        <f t="shared" si="60"/>
        <v>71</v>
      </c>
      <c r="H396" s="8">
        <f>'President-VicePres'!W727</f>
        <v>0</v>
      </c>
      <c r="I396" s="8">
        <f>'President-VicePres'!X727</f>
        <v>303</v>
      </c>
      <c r="J396" s="8">
        <f t="shared" si="59"/>
        <v>303</v>
      </c>
    </row>
    <row r="397" spans="1:12" ht="11.85" customHeight="1" x14ac:dyDescent="0.2">
      <c r="A397" s="7" t="s">
        <v>117</v>
      </c>
      <c r="B397" s="39">
        <v>260</v>
      </c>
      <c r="C397" s="39">
        <v>65</v>
      </c>
      <c r="D397" s="39">
        <v>15</v>
      </c>
      <c r="E397" s="39">
        <v>17</v>
      </c>
      <c r="F397" s="39">
        <v>26</v>
      </c>
      <c r="G397" s="8">
        <f t="shared" si="60"/>
        <v>42</v>
      </c>
      <c r="H397" s="8">
        <f>'President-VicePres'!W728</f>
        <v>0</v>
      </c>
      <c r="I397" s="8">
        <f>'President-VicePres'!X728</f>
        <v>425</v>
      </c>
      <c r="J397" s="8">
        <f t="shared" si="59"/>
        <v>425</v>
      </c>
    </row>
    <row r="398" spans="1:12" ht="12" customHeight="1" x14ac:dyDescent="0.2">
      <c r="A398" s="7" t="s">
        <v>118</v>
      </c>
      <c r="B398" s="39">
        <v>203</v>
      </c>
      <c r="C398" s="39">
        <v>65</v>
      </c>
      <c r="D398" s="39">
        <v>8</v>
      </c>
      <c r="E398" s="39">
        <v>5</v>
      </c>
      <c r="F398" s="39">
        <v>21</v>
      </c>
      <c r="G398" s="8">
        <f t="shared" si="60"/>
        <v>55</v>
      </c>
      <c r="H398" s="8">
        <f>'President-VicePres'!W729</f>
        <v>1</v>
      </c>
      <c r="I398" s="8">
        <f>'President-VicePres'!X729</f>
        <v>356</v>
      </c>
      <c r="J398" s="8">
        <f t="shared" si="59"/>
        <v>357</v>
      </c>
    </row>
    <row r="399" spans="1:12" ht="11.45" customHeight="1" x14ac:dyDescent="0.2">
      <c r="A399" s="7" t="s">
        <v>119</v>
      </c>
      <c r="B399" s="39">
        <v>289</v>
      </c>
      <c r="C399" s="39">
        <v>80</v>
      </c>
      <c r="D399" s="39">
        <v>19</v>
      </c>
      <c r="E399" s="39">
        <v>11</v>
      </c>
      <c r="F399" s="39">
        <v>31</v>
      </c>
      <c r="G399" s="8">
        <f t="shared" si="60"/>
        <v>71</v>
      </c>
      <c r="H399" s="8">
        <f>'President-VicePres'!W730</f>
        <v>0</v>
      </c>
      <c r="I399" s="8">
        <f>'President-VicePres'!X730</f>
        <v>501</v>
      </c>
      <c r="J399" s="8">
        <f t="shared" si="59"/>
        <v>501</v>
      </c>
    </row>
    <row r="400" spans="1:12" ht="11.45" customHeight="1" x14ac:dyDescent="0.2">
      <c r="A400" s="7" t="s">
        <v>120</v>
      </c>
      <c r="B400" s="39">
        <v>274</v>
      </c>
      <c r="C400" s="39">
        <v>59</v>
      </c>
      <c r="D400" s="39">
        <v>12</v>
      </c>
      <c r="E400" s="39">
        <v>11</v>
      </c>
      <c r="F400" s="39">
        <v>31</v>
      </c>
      <c r="G400" s="8">
        <f t="shared" si="60"/>
        <v>71</v>
      </c>
      <c r="H400" s="8">
        <f>'President-VicePres'!W732</f>
        <v>0</v>
      </c>
      <c r="I400" s="8">
        <f>'President-VicePres'!X732</f>
        <v>458</v>
      </c>
      <c r="J400" s="8">
        <f t="shared" si="59"/>
        <v>458</v>
      </c>
    </row>
    <row r="401" spans="1:10" ht="11.45" customHeight="1" x14ac:dyDescent="0.2">
      <c r="A401" s="7" t="s">
        <v>121</v>
      </c>
      <c r="B401" s="39">
        <v>164</v>
      </c>
      <c r="C401" s="39">
        <v>35</v>
      </c>
      <c r="D401" s="39">
        <v>4</v>
      </c>
      <c r="E401" s="39">
        <v>7</v>
      </c>
      <c r="F401" s="39">
        <v>16</v>
      </c>
      <c r="G401" s="8">
        <f t="shared" si="60"/>
        <v>36</v>
      </c>
      <c r="H401" s="8">
        <f>'President-VicePres'!W733</f>
        <v>2</v>
      </c>
      <c r="I401" s="8">
        <f>'President-VicePres'!X733</f>
        <v>260</v>
      </c>
      <c r="J401" s="8">
        <f t="shared" si="59"/>
        <v>262</v>
      </c>
    </row>
    <row r="402" spans="1:10" ht="11.45" customHeight="1" x14ac:dyDescent="0.2">
      <c r="A402" s="7" t="s">
        <v>122</v>
      </c>
      <c r="B402" s="39">
        <v>270</v>
      </c>
      <c r="C402" s="39">
        <v>56</v>
      </c>
      <c r="D402" s="39">
        <v>4</v>
      </c>
      <c r="E402" s="39">
        <v>13</v>
      </c>
      <c r="F402" s="39">
        <v>13</v>
      </c>
      <c r="G402" s="8">
        <f t="shared" si="60"/>
        <v>72</v>
      </c>
      <c r="H402" s="8">
        <f>'President-VicePres'!W734</f>
        <v>0</v>
      </c>
      <c r="I402" s="8">
        <f>'President-VicePres'!X734</f>
        <v>428</v>
      </c>
      <c r="J402" s="8">
        <f t="shared" si="59"/>
        <v>428</v>
      </c>
    </row>
    <row r="403" spans="1:10" ht="11.45" customHeight="1" x14ac:dyDescent="0.2">
      <c r="A403" s="7" t="s">
        <v>123</v>
      </c>
      <c r="B403" s="39">
        <v>322</v>
      </c>
      <c r="C403" s="39">
        <v>118</v>
      </c>
      <c r="D403" s="39">
        <v>12</v>
      </c>
      <c r="E403" s="39">
        <v>9</v>
      </c>
      <c r="F403" s="39">
        <v>53</v>
      </c>
      <c r="G403" s="8">
        <f t="shared" si="60"/>
        <v>104</v>
      </c>
      <c r="H403" s="8">
        <f>'President-VicePres'!W735</f>
        <v>0</v>
      </c>
      <c r="I403" s="8">
        <f>'President-VicePres'!X735</f>
        <v>618</v>
      </c>
      <c r="J403" s="8">
        <f t="shared" ref="J403:J419" si="61">SUM(H403:I403)</f>
        <v>618</v>
      </c>
    </row>
    <row r="404" spans="1:10" ht="11.45" customHeight="1" x14ac:dyDescent="0.2">
      <c r="A404" s="7" t="s">
        <v>124</v>
      </c>
      <c r="B404" s="39">
        <v>125</v>
      </c>
      <c r="C404" s="39">
        <v>54</v>
      </c>
      <c r="D404" s="39">
        <v>3</v>
      </c>
      <c r="E404" s="39">
        <v>9</v>
      </c>
      <c r="F404" s="39">
        <v>16</v>
      </c>
      <c r="G404" s="8">
        <f t="shared" si="60"/>
        <v>24</v>
      </c>
      <c r="H404" s="8">
        <f>'President-VicePres'!W736</f>
        <v>0</v>
      </c>
      <c r="I404" s="8">
        <f>'President-VicePres'!X736</f>
        <v>231</v>
      </c>
      <c r="J404" s="8">
        <f t="shared" si="61"/>
        <v>231</v>
      </c>
    </row>
    <row r="405" spans="1:10" ht="11.45" customHeight="1" x14ac:dyDescent="0.2">
      <c r="A405" s="7" t="s">
        <v>125</v>
      </c>
      <c r="B405" s="39">
        <v>161</v>
      </c>
      <c r="C405" s="39">
        <v>34</v>
      </c>
      <c r="D405" s="39">
        <v>49</v>
      </c>
      <c r="E405" s="39">
        <v>8</v>
      </c>
      <c r="F405" s="39">
        <v>21</v>
      </c>
      <c r="G405" s="8">
        <f t="shared" si="60"/>
        <v>13</v>
      </c>
      <c r="H405" s="8">
        <f>'President-VicePres'!W737</f>
        <v>0</v>
      </c>
      <c r="I405" s="8">
        <f>'President-VicePres'!X737</f>
        <v>286</v>
      </c>
      <c r="J405" s="8">
        <f t="shared" si="61"/>
        <v>286</v>
      </c>
    </row>
    <row r="406" spans="1:10" ht="11.45" customHeight="1" x14ac:dyDescent="0.2">
      <c r="A406" s="7" t="s">
        <v>126</v>
      </c>
      <c r="B406" s="39">
        <v>208</v>
      </c>
      <c r="C406" s="39">
        <v>63</v>
      </c>
      <c r="D406" s="39">
        <v>6</v>
      </c>
      <c r="E406" s="39">
        <v>7</v>
      </c>
      <c r="F406" s="39">
        <v>18</v>
      </c>
      <c r="G406" s="8">
        <f t="shared" si="60"/>
        <v>58</v>
      </c>
      <c r="H406" s="8">
        <f>'President-VicePres'!W738</f>
        <v>1</v>
      </c>
      <c r="I406" s="8">
        <f>'President-VicePres'!X738</f>
        <v>359</v>
      </c>
      <c r="J406" s="8">
        <f t="shared" si="61"/>
        <v>360</v>
      </c>
    </row>
    <row r="407" spans="1:10" ht="11.45" customHeight="1" x14ac:dyDescent="0.2">
      <c r="A407" s="7" t="s">
        <v>127</v>
      </c>
      <c r="B407" s="39">
        <v>0</v>
      </c>
      <c r="C407" s="39">
        <v>0</v>
      </c>
      <c r="D407" s="39">
        <v>0</v>
      </c>
      <c r="E407" s="39">
        <v>0</v>
      </c>
      <c r="F407" s="39">
        <v>0</v>
      </c>
      <c r="G407" s="8">
        <f t="shared" si="60"/>
        <v>0</v>
      </c>
      <c r="H407" s="8">
        <f>'President-VicePres'!W739</f>
        <v>0</v>
      </c>
      <c r="I407" s="8">
        <f>'President-VicePres'!X739</f>
        <v>0</v>
      </c>
      <c r="J407" s="8">
        <f t="shared" si="61"/>
        <v>0</v>
      </c>
    </row>
    <row r="408" spans="1:10" ht="11.45" customHeight="1" x14ac:dyDescent="0.2">
      <c r="A408" s="7" t="s">
        <v>128</v>
      </c>
      <c r="B408" s="39">
        <v>389</v>
      </c>
      <c r="C408" s="39">
        <v>97</v>
      </c>
      <c r="D408" s="39">
        <v>22</v>
      </c>
      <c r="E408" s="39">
        <v>10</v>
      </c>
      <c r="F408" s="39">
        <v>43</v>
      </c>
      <c r="G408" s="8">
        <f t="shared" si="60"/>
        <v>71</v>
      </c>
      <c r="H408" s="8">
        <f>'President-VicePres'!W740</f>
        <v>1</v>
      </c>
      <c r="I408" s="8">
        <f>'President-VicePres'!X740</f>
        <v>631</v>
      </c>
      <c r="J408" s="8">
        <f t="shared" si="61"/>
        <v>632</v>
      </c>
    </row>
    <row r="409" spans="1:10" ht="11.45" customHeight="1" x14ac:dyDescent="0.2">
      <c r="A409" s="7" t="s">
        <v>129</v>
      </c>
      <c r="B409" s="39">
        <v>173</v>
      </c>
      <c r="C409" s="39">
        <v>39</v>
      </c>
      <c r="D409" s="39">
        <v>8</v>
      </c>
      <c r="E409" s="39">
        <v>9</v>
      </c>
      <c r="F409" s="39">
        <v>15</v>
      </c>
      <c r="G409" s="8">
        <f t="shared" si="60"/>
        <v>55</v>
      </c>
      <c r="H409" s="8">
        <f>'President-VicePres'!W741</f>
        <v>2</v>
      </c>
      <c r="I409" s="8">
        <f>'President-VicePres'!X741</f>
        <v>297</v>
      </c>
      <c r="J409" s="8">
        <f t="shared" si="61"/>
        <v>299</v>
      </c>
    </row>
    <row r="410" spans="1:10" ht="11.45" customHeight="1" x14ac:dyDescent="0.2">
      <c r="A410" s="7" t="s">
        <v>130</v>
      </c>
      <c r="B410" s="39">
        <v>327</v>
      </c>
      <c r="C410" s="39">
        <v>123</v>
      </c>
      <c r="D410" s="39">
        <v>17</v>
      </c>
      <c r="E410" s="39">
        <v>19</v>
      </c>
      <c r="F410" s="39">
        <v>28</v>
      </c>
      <c r="G410" s="8">
        <f t="shared" si="60"/>
        <v>87</v>
      </c>
      <c r="H410" s="8">
        <f>'President-VicePres'!W742</f>
        <v>2</v>
      </c>
      <c r="I410" s="8">
        <f>'President-VicePres'!X742</f>
        <v>599</v>
      </c>
      <c r="J410" s="8">
        <f t="shared" si="61"/>
        <v>601</v>
      </c>
    </row>
    <row r="411" spans="1:10" ht="11.45" customHeight="1" x14ac:dyDescent="0.2">
      <c r="A411" s="7" t="s">
        <v>131</v>
      </c>
      <c r="B411" s="39">
        <v>248</v>
      </c>
      <c r="C411" s="39">
        <v>75</v>
      </c>
      <c r="D411" s="39">
        <v>12</v>
      </c>
      <c r="E411" s="39">
        <v>18</v>
      </c>
      <c r="F411" s="39">
        <v>29</v>
      </c>
      <c r="G411" s="8">
        <f t="shared" si="60"/>
        <v>74</v>
      </c>
      <c r="H411" s="8">
        <f>'President-VicePres'!W743</f>
        <v>1</v>
      </c>
      <c r="I411" s="8">
        <f>'President-VicePres'!X743</f>
        <v>455</v>
      </c>
      <c r="J411" s="8">
        <f t="shared" si="61"/>
        <v>456</v>
      </c>
    </row>
    <row r="412" spans="1:10" ht="11.45" customHeight="1" x14ac:dyDescent="0.2">
      <c r="A412" s="7" t="s">
        <v>132</v>
      </c>
      <c r="B412" s="39">
        <v>268</v>
      </c>
      <c r="C412" s="39">
        <v>47</v>
      </c>
      <c r="D412" s="39">
        <v>6</v>
      </c>
      <c r="E412" s="39">
        <v>12</v>
      </c>
      <c r="F412" s="39">
        <v>19</v>
      </c>
      <c r="G412" s="8">
        <f t="shared" si="60"/>
        <v>86</v>
      </c>
      <c r="H412" s="8">
        <f>'President-VicePres'!W744</f>
        <v>3</v>
      </c>
      <c r="I412" s="8">
        <f>'President-VicePres'!X744</f>
        <v>435</v>
      </c>
      <c r="J412" s="8">
        <f t="shared" si="61"/>
        <v>438</v>
      </c>
    </row>
    <row r="413" spans="1:10" ht="11.45" customHeight="1" x14ac:dyDescent="0.2">
      <c r="A413" s="7" t="s">
        <v>133</v>
      </c>
      <c r="B413" s="39">
        <v>388</v>
      </c>
      <c r="C413" s="39">
        <v>69</v>
      </c>
      <c r="D413" s="39">
        <v>8</v>
      </c>
      <c r="E413" s="39">
        <v>8</v>
      </c>
      <c r="F413" s="39">
        <v>30</v>
      </c>
      <c r="G413" s="8">
        <f t="shared" si="60"/>
        <v>94</v>
      </c>
      <c r="H413" s="8">
        <f>'President-VicePres'!W745</f>
        <v>1</v>
      </c>
      <c r="I413" s="8">
        <f>'President-VicePres'!X745</f>
        <v>596</v>
      </c>
      <c r="J413" s="8">
        <f t="shared" si="61"/>
        <v>597</v>
      </c>
    </row>
    <row r="414" spans="1:10" ht="11.45" customHeight="1" x14ac:dyDescent="0.2">
      <c r="A414" s="7" t="s">
        <v>134</v>
      </c>
      <c r="B414" s="39">
        <v>285</v>
      </c>
      <c r="C414" s="39">
        <v>66</v>
      </c>
      <c r="D414" s="39">
        <v>10</v>
      </c>
      <c r="E414" s="39">
        <v>3</v>
      </c>
      <c r="F414" s="39">
        <v>21</v>
      </c>
      <c r="G414" s="8">
        <f t="shared" si="60"/>
        <v>73</v>
      </c>
      <c r="H414" s="8">
        <f>'President-VicePres'!W746</f>
        <v>2</v>
      </c>
      <c r="I414" s="8">
        <f>'President-VicePres'!X746</f>
        <v>456</v>
      </c>
      <c r="J414" s="8">
        <f t="shared" si="61"/>
        <v>458</v>
      </c>
    </row>
    <row r="415" spans="1:10" ht="11.45" customHeight="1" x14ac:dyDescent="0.2">
      <c r="A415" s="7" t="s">
        <v>135</v>
      </c>
      <c r="B415" s="39">
        <v>163</v>
      </c>
      <c r="C415" s="39">
        <v>39</v>
      </c>
      <c r="D415" s="39">
        <v>3</v>
      </c>
      <c r="E415" s="39">
        <v>3</v>
      </c>
      <c r="F415" s="39">
        <v>15</v>
      </c>
      <c r="G415" s="8">
        <f t="shared" si="60"/>
        <v>49</v>
      </c>
      <c r="H415" s="8">
        <f>'President-VicePres'!W747</f>
        <v>6</v>
      </c>
      <c r="I415" s="8">
        <f>'President-VicePres'!X747</f>
        <v>266</v>
      </c>
      <c r="J415" s="8">
        <f t="shared" si="61"/>
        <v>272</v>
      </c>
    </row>
    <row r="416" spans="1:10" ht="11.45" customHeight="1" x14ac:dyDescent="0.2">
      <c r="A416" s="7" t="s">
        <v>140</v>
      </c>
      <c r="B416" s="39">
        <v>258</v>
      </c>
      <c r="C416" s="39">
        <v>105</v>
      </c>
      <c r="D416" s="39">
        <v>16</v>
      </c>
      <c r="E416" s="39">
        <v>10</v>
      </c>
      <c r="F416" s="39">
        <v>39</v>
      </c>
      <c r="G416" s="8">
        <f t="shared" si="60"/>
        <v>170</v>
      </c>
      <c r="H416" s="8">
        <f>'President-VicePres'!W748</f>
        <v>1</v>
      </c>
      <c r="I416" s="8">
        <f>'President-VicePres'!X748</f>
        <v>597</v>
      </c>
      <c r="J416" s="8">
        <f t="shared" si="61"/>
        <v>598</v>
      </c>
    </row>
    <row r="417" spans="1:10" ht="11.45" customHeight="1" x14ac:dyDescent="0.2">
      <c r="A417" s="7" t="s">
        <v>141</v>
      </c>
      <c r="B417" s="39">
        <v>307</v>
      </c>
      <c r="C417" s="39">
        <v>88</v>
      </c>
      <c r="D417" s="39">
        <v>16</v>
      </c>
      <c r="E417" s="39">
        <v>15</v>
      </c>
      <c r="F417" s="39">
        <v>26</v>
      </c>
      <c r="G417" s="8">
        <f t="shared" si="60"/>
        <v>81</v>
      </c>
      <c r="H417" s="8">
        <f>'President-VicePres'!W749</f>
        <v>0</v>
      </c>
      <c r="I417" s="8">
        <f>'President-VicePres'!X749</f>
        <v>533</v>
      </c>
      <c r="J417" s="8">
        <f t="shared" si="61"/>
        <v>533</v>
      </c>
    </row>
    <row r="418" spans="1:10" ht="11.45" customHeight="1" x14ac:dyDescent="0.2">
      <c r="A418" s="7" t="s">
        <v>142</v>
      </c>
      <c r="B418" s="39">
        <v>297</v>
      </c>
      <c r="C418" s="39">
        <v>82</v>
      </c>
      <c r="D418" s="39">
        <v>8</v>
      </c>
      <c r="E418" s="39">
        <v>8</v>
      </c>
      <c r="F418" s="39">
        <v>27</v>
      </c>
      <c r="G418" s="8">
        <f t="shared" si="60"/>
        <v>73</v>
      </c>
      <c r="H418" s="8">
        <f>'President-VicePres'!W750</f>
        <v>0</v>
      </c>
      <c r="I418" s="8">
        <f>'President-VicePres'!X750</f>
        <v>495</v>
      </c>
      <c r="J418" s="8">
        <f t="shared" si="61"/>
        <v>495</v>
      </c>
    </row>
    <row r="419" spans="1:10" ht="11.45" customHeight="1" x14ac:dyDescent="0.2">
      <c r="A419" s="7" t="s">
        <v>143</v>
      </c>
      <c r="B419" s="39">
        <v>394</v>
      </c>
      <c r="C419" s="39">
        <v>97</v>
      </c>
      <c r="D419" s="39">
        <v>13</v>
      </c>
      <c r="E419" s="39">
        <v>10</v>
      </c>
      <c r="F419" s="39">
        <v>46</v>
      </c>
      <c r="G419" s="8">
        <f t="shared" si="60"/>
        <v>110</v>
      </c>
      <c r="H419" s="8">
        <f>'President-VicePres'!W751</f>
        <v>3</v>
      </c>
      <c r="I419" s="8">
        <f>'President-VicePres'!X751</f>
        <v>667</v>
      </c>
      <c r="J419" s="8">
        <f t="shared" si="61"/>
        <v>670</v>
      </c>
    </row>
    <row r="420" spans="1:10" x14ac:dyDescent="0.2">
      <c r="A420" s="9" t="s">
        <v>41</v>
      </c>
      <c r="B420" s="24">
        <f t="shared" ref="B420:J420" si="62">SUM(B303:B419)</f>
        <v>24943</v>
      </c>
      <c r="C420" s="24">
        <f t="shared" si="62"/>
        <v>6062</v>
      </c>
      <c r="D420" s="24">
        <f t="shared" si="62"/>
        <v>873</v>
      </c>
      <c r="E420" s="24">
        <f t="shared" si="62"/>
        <v>906</v>
      </c>
      <c r="F420" s="24">
        <f t="shared" si="62"/>
        <v>2481</v>
      </c>
      <c r="G420" s="48">
        <f t="shared" si="62"/>
        <v>6854</v>
      </c>
      <c r="H420" s="50">
        <f t="shared" si="62"/>
        <v>80</v>
      </c>
      <c r="I420" s="49">
        <f t="shared" si="62"/>
        <v>42039</v>
      </c>
      <c r="J420" s="24">
        <f t="shared" si="62"/>
        <v>42119</v>
      </c>
    </row>
    <row r="421" spans="1:10" ht="12" customHeight="1" x14ac:dyDescent="0.2">
      <c r="A421" s="9"/>
      <c r="B421" s="23"/>
      <c r="C421" s="23"/>
      <c r="D421" s="23"/>
      <c r="E421" s="23"/>
      <c r="F421" s="23"/>
      <c r="G421" s="23"/>
      <c r="H421" s="23"/>
      <c r="I421" s="23"/>
      <c r="J421" s="23"/>
    </row>
    <row r="422" spans="1:10" ht="12.95" customHeight="1" x14ac:dyDescent="0.25">
      <c r="A422" s="6" t="s">
        <v>145</v>
      </c>
      <c r="B422" s="8"/>
      <c r="C422" s="8"/>
      <c r="D422" s="8"/>
      <c r="E422" s="8"/>
      <c r="F422" s="8"/>
      <c r="G422" s="8"/>
      <c r="H422" s="8"/>
      <c r="I422" s="8"/>
      <c r="J422" s="8"/>
    </row>
    <row r="423" spans="1:10" ht="12" customHeight="1" x14ac:dyDescent="0.2">
      <c r="A423" s="7" t="s">
        <v>49</v>
      </c>
      <c r="B423" s="39">
        <v>264</v>
      </c>
      <c r="C423" s="39">
        <v>93</v>
      </c>
      <c r="D423" s="39">
        <v>14</v>
      </c>
      <c r="E423" s="39">
        <v>17</v>
      </c>
      <c r="F423" s="39">
        <v>42</v>
      </c>
      <c r="G423" s="8">
        <f>J423-SUM(B423:F423)</f>
        <v>61</v>
      </c>
      <c r="H423" s="8">
        <f>'President-VicePres'!W783</f>
        <v>1</v>
      </c>
      <c r="I423" s="8">
        <f>'President-VicePres'!X783</f>
        <v>490</v>
      </c>
      <c r="J423" s="8">
        <f>SUM(H423:I423)</f>
        <v>491</v>
      </c>
    </row>
    <row r="424" spans="1:10" ht="12" customHeight="1" x14ac:dyDescent="0.2">
      <c r="A424" s="7" t="s">
        <v>50</v>
      </c>
      <c r="B424" s="39">
        <v>347</v>
      </c>
      <c r="C424" s="39">
        <v>146</v>
      </c>
      <c r="D424" s="39">
        <v>11</v>
      </c>
      <c r="E424" s="39">
        <v>28</v>
      </c>
      <c r="F424" s="39">
        <v>42</v>
      </c>
      <c r="G424" s="8">
        <f>J424-SUM(B424:F424)</f>
        <v>87</v>
      </c>
      <c r="H424" s="8">
        <f>'President-VicePres'!W784</f>
        <v>1</v>
      </c>
      <c r="I424" s="8">
        <f>'President-VicePres'!X784</f>
        <v>660</v>
      </c>
      <c r="J424" s="8">
        <f>SUM(H424:I424)</f>
        <v>661</v>
      </c>
    </row>
    <row r="425" spans="1:10" ht="12" customHeight="1" x14ac:dyDescent="0.2">
      <c r="A425" s="7" t="s">
        <v>51</v>
      </c>
      <c r="B425" s="39">
        <v>414</v>
      </c>
      <c r="C425" s="39">
        <v>154</v>
      </c>
      <c r="D425" s="39">
        <v>13</v>
      </c>
      <c r="E425" s="39">
        <v>18</v>
      </c>
      <c r="F425" s="39">
        <v>41</v>
      </c>
      <c r="G425" s="8">
        <f>J425-SUM(B425:F425)</f>
        <v>98</v>
      </c>
      <c r="H425" s="8">
        <f>'President-VicePres'!W785</f>
        <v>0</v>
      </c>
      <c r="I425" s="8">
        <f>'President-VicePres'!X785</f>
        <v>738</v>
      </c>
      <c r="J425" s="8">
        <f>SUM(H425:I425)</f>
        <v>738</v>
      </c>
    </row>
    <row r="426" spans="1:10" ht="12" customHeight="1" x14ac:dyDescent="0.2">
      <c r="A426" s="9" t="s">
        <v>41</v>
      </c>
      <c r="B426" s="24">
        <f t="shared" ref="B426:J426" si="63">SUM(B423:B425)</f>
        <v>1025</v>
      </c>
      <c r="C426" s="24">
        <f t="shared" si="63"/>
        <v>393</v>
      </c>
      <c r="D426" s="24">
        <f t="shared" si="63"/>
        <v>38</v>
      </c>
      <c r="E426" s="24">
        <f t="shared" si="63"/>
        <v>63</v>
      </c>
      <c r="F426" s="24">
        <f t="shared" si="63"/>
        <v>125</v>
      </c>
      <c r="G426" s="48">
        <f t="shared" si="63"/>
        <v>246</v>
      </c>
      <c r="H426" s="50">
        <f t="shared" si="63"/>
        <v>2</v>
      </c>
      <c r="I426" s="49">
        <f t="shared" si="63"/>
        <v>1888</v>
      </c>
      <c r="J426" s="24">
        <f t="shared" si="63"/>
        <v>1890</v>
      </c>
    </row>
    <row r="427" spans="1:10" ht="12" customHeight="1" x14ac:dyDescent="0.2">
      <c r="B427" s="8"/>
      <c r="C427" s="8"/>
      <c r="D427" s="8"/>
      <c r="E427" s="8"/>
      <c r="F427" s="8"/>
      <c r="G427" s="8"/>
      <c r="H427" s="8"/>
      <c r="I427" s="8"/>
      <c r="J427" s="8"/>
    </row>
    <row r="428" spans="1:10" ht="12.95" customHeight="1" x14ac:dyDescent="0.25">
      <c r="A428" s="6" t="s">
        <v>146</v>
      </c>
      <c r="B428" s="8"/>
      <c r="C428" s="8"/>
      <c r="D428" s="8"/>
      <c r="E428" s="8"/>
      <c r="F428" s="8"/>
      <c r="G428" s="8"/>
      <c r="H428" s="8"/>
      <c r="I428" s="8"/>
      <c r="J428" s="8"/>
    </row>
    <row r="429" spans="1:10" ht="12.2" customHeight="1" x14ac:dyDescent="0.2">
      <c r="A429" s="7" t="s">
        <v>49</v>
      </c>
      <c r="B429" s="39">
        <v>300</v>
      </c>
      <c r="C429" s="39">
        <v>134</v>
      </c>
      <c r="D429" s="39">
        <v>16</v>
      </c>
      <c r="E429" s="39">
        <v>26</v>
      </c>
      <c r="F429" s="39">
        <v>42</v>
      </c>
      <c r="G429" s="8">
        <f>J429-SUM(B429:F429)</f>
        <v>79</v>
      </c>
      <c r="H429" s="8">
        <f>'President-VicePres'!W789</f>
        <v>0</v>
      </c>
      <c r="I429" s="8">
        <f>'President-VicePres'!X789</f>
        <v>597</v>
      </c>
      <c r="J429" s="8">
        <f>SUM(H429:I429)</f>
        <v>597</v>
      </c>
    </row>
    <row r="430" spans="1:10" ht="12.2" customHeight="1" x14ac:dyDescent="0.2">
      <c r="A430" s="7" t="s">
        <v>50</v>
      </c>
      <c r="B430" s="39">
        <v>176</v>
      </c>
      <c r="C430" s="39">
        <v>63</v>
      </c>
      <c r="D430" s="39">
        <v>2</v>
      </c>
      <c r="E430" s="39">
        <v>11</v>
      </c>
      <c r="F430" s="39">
        <v>15</v>
      </c>
      <c r="G430" s="8">
        <f>J430-SUM(B430:F430)</f>
        <v>49</v>
      </c>
      <c r="H430" s="8">
        <f>'President-VicePres'!W790</f>
        <v>0</v>
      </c>
      <c r="I430" s="8">
        <f>'President-VicePres'!X790</f>
        <v>316</v>
      </c>
      <c r="J430" s="8">
        <f>SUM(H430:I430)</f>
        <v>316</v>
      </c>
    </row>
    <row r="431" spans="1:10" ht="12.2" customHeight="1" x14ac:dyDescent="0.2">
      <c r="A431" s="7" t="s">
        <v>51</v>
      </c>
      <c r="B431" s="39">
        <v>261</v>
      </c>
      <c r="C431" s="39">
        <v>110</v>
      </c>
      <c r="D431" s="39">
        <v>9</v>
      </c>
      <c r="E431" s="39">
        <v>20</v>
      </c>
      <c r="F431" s="39">
        <v>32</v>
      </c>
      <c r="G431" s="8">
        <f>J431-SUM(B431:F431)</f>
        <v>88</v>
      </c>
      <c r="H431" s="8">
        <f>'President-VicePres'!W791</f>
        <v>1</v>
      </c>
      <c r="I431" s="8">
        <f>'President-VicePres'!X791</f>
        <v>519</v>
      </c>
      <c r="J431" s="8">
        <f>SUM(H431:I431)</f>
        <v>520</v>
      </c>
    </row>
    <row r="432" spans="1:10" ht="12.2" customHeight="1" x14ac:dyDescent="0.2">
      <c r="A432" s="7" t="s">
        <v>52</v>
      </c>
      <c r="B432" s="39">
        <v>288</v>
      </c>
      <c r="C432" s="39">
        <v>106</v>
      </c>
      <c r="D432" s="39">
        <v>14</v>
      </c>
      <c r="E432" s="39">
        <v>22</v>
      </c>
      <c r="F432" s="39">
        <v>34</v>
      </c>
      <c r="G432" s="8">
        <f>J432-SUM(B432:F432)</f>
        <v>84</v>
      </c>
      <c r="H432" s="8">
        <f>'President-VicePres'!W792</f>
        <v>0</v>
      </c>
      <c r="I432" s="8">
        <f>'President-VicePres'!X792</f>
        <v>548</v>
      </c>
      <c r="J432" s="8">
        <f>SUM(H432:I432)</f>
        <v>548</v>
      </c>
    </row>
    <row r="433" spans="1:11" ht="12" customHeight="1" x14ac:dyDescent="0.2">
      <c r="A433" s="9" t="s">
        <v>41</v>
      </c>
      <c r="B433" s="24">
        <f t="shared" ref="B433:J433" si="64">SUM(B429:B432)</f>
        <v>1025</v>
      </c>
      <c r="C433" s="24">
        <f t="shared" si="64"/>
        <v>413</v>
      </c>
      <c r="D433" s="24">
        <f t="shared" si="64"/>
        <v>41</v>
      </c>
      <c r="E433" s="24">
        <f t="shared" si="64"/>
        <v>79</v>
      </c>
      <c r="F433" s="24">
        <f t="shared" si="64"/>
        <v>123</v>
      </c>
      <c r="G433" s="48">
        <f t="shared" si="64"/>
        <v>300</v>
      </c>
      <c r="H433" s="50">
        <f t="shared" si="64"/>
        <v>1</v>
      </c>
      <c r="I433" s="49">
        <f t="shared" si="64"/>
        <v>1980</v>
      </c>
      <c r="J433" s="24">
        <f t="shared" si="64"/>
        <v>1981</v>
      </c>
    </row>
    <row r="434" spans="1:11" ht="12" customHeight="1" x14ac:dyDescent="0.2">
      <c r="A434" s="9"/>
      <c r="B434" s="25"/>
      <c r="C434" s="25"/>
      <c r="D434" s="25"/>
      <c r="E434" s="25"/>
      <c r="F434" s="25"/>
      <c r="G434" s="25"/>
      <c r="H434" s="25"/>
      <c r="I434" s="25"/>
      <c r="J434" s="25"/>
    </row>
    <row r="435" spans="1:11" ht="12" customHeight="1" x14ac:dyDescent="0.2">
      <c r="A435" s="9"/>
      <c r="B435" s="25"/>
      <c r="C435" s="25"/>
      <c r="D435" s="25"/>
      <c r="E435" s="25"/>
      <c r="F435" s="25"/>
      <c r="G435" s="25"/>
      <c r="H435" s="25"/>
      <c r="I435" s="25"/>
      <c r="J435" s="25"/>
    </row>
    <row r="436" spans="1:11" ht="12" customHeight="1" x14ac:dyDescent="0.2">
      <c r="A436" s="9"/>
      <c r="B436" s="25"/>
      <c r="C436" s="25"/>
      <c r="D436" s="25"/>
      <c r="E436" s="25"/>
      <c r="F436" s="25"/>
      <c r="G436" s="25"/>
      <c r="H436" s="25"/>
      <c r="I436" s="25"/>
      <c r="J436" s="25"/>
    </row>
    <row r="437" spans="1:11" ht="12.75" customHeight="1" x14ac:dyDescent="0.25">
      <c r="A437" s="6" t="s">
        <v>147</v>
      </c>
      <c r="B437" s="8"/>
      <c r="C437" s="8"/>
      <c r="D437" s="8"/>
      <c r="E437" s="8"/>
      <c r="F437" s="8"/>
      <c r="G437" s="8"/>
      <c r="H437" s="8"/>
      <c r="I437" s="8"/>
      <c r="J437" s="8"/>
    </row>
    <row r="438" spans="1:11" ht="12" customHeight="1" x14ac:dyDescent="0.2">
      <c r="A438" s="7" t="s">
        <v>49</v>
      </c>
      <c r="B438" s="39">
        <v>152</v>
      </c>
      <c r="C438" s="39">
        <v>56</v>
      </c>
      <c r="D438" s="39">
        <v>4</v>
      </c>
      <c r="E438" s="39">
        <v>8</v>
      </c>
      <c r="F438" s="39">
        <v>14</v>
      </c>
      <c r="G438" s="8">
        <f t="shared" ref="G438:G447" si="65">J438-SUM(B438:F438)</f>
        <v>49</v>
      </c>
      <c r="H438" s="8">
        <f>'President-VicePres'!W800</f>
        <v>0</v>
      </c>
      <c r="I438" s="8">
        <f>'President-VicePres'!X800</f>
        <v>283</v>
      </c>
      <c r="J438" s="8">
        <f t="shared" ref="J438:J447" si="66">SUM(H438:I438)</f>
        <v>283</v>
      </c>
    </row>
    <row r="439" spans="1:11" ht="12" customHeight="1" x14ac:dyDescent="0.2">
      <c r="A439" s="7" t="s">
        <v>50</v>
      </c>
      <c r="B439" s="39">
        <v>188</v>
      </c>
      <c r="C439" s="39">
        <v>87</v>
      </c>
      <c r="D439" s="39">
        <v>15</v>
      </c>
      <c r="E439" s="39">
        <v>16</v>
      </c>
      <c r="F439" s="39">
        <v>24</v>
      </c>
      <c r="G439" s="8">
        <f t="shared" si="65"/>
        <v>48</v>
      </c>
      <c r="H439" s="8">
        <f>'President-VicePres'!W801</f>
        <v>1</v>
      </c>
      <c r="I439" s="8">
        <f>'President-VicePres'!X801</f>
        <v>377</v>
      </c>
      <c r="J439" s="8">
        <f t="shared" si="66"/>
        <v>378</v>
      </c>
    </row>
    <row r="440" spans="1:11" ht="12" customHeight="1" x14ac:dyDescent="0.2">
      <c r="A440" s="7" t="s">
        <v>51</v>
      </c>
      <c r="B440" s="39">
        <v>268</v>
      </c>
      <c r="C440" s="39">
        <v>102</v>
      </c>
      <c r="D440" s="39">
        <v>5</v>
      </c>
      <c r="E440" s="39">
        <v>28</v>
      </c>
      <c r="F440" s="39">
        <v>46</v>
      </c>
      <c r="G440" s="8">
        <f t="shared" si="65"/>
        <v>48</v>
      </c>
      <c r="H440" s="8">
        <f>'President-VicePres'!W802</f>
        <v>1</v>
      </c>
      <c r="I440" s="8">
        <f>'President-VicePres'!X802</f>
        <v>496</v>
      </c>
      <c r="J440" s="8">
        <f t="shared" si="66"/>
        <v>497</v>
      </c>
    </row>
    <row r="441" spans="1:11" ht="12" customHeight="1" x14ac:dyDescent="0.2">
      <c r="A441" s="7" t="s">
        <v>52</v>
      </c>
      <c r="B441" s="39">
        <v>332</v>
      </c>
      <c r="C441" s="39">
        <v>153</v>
      </c>
      <c r="D441" s="39">
        <v>16</v>
      </c>
      <c r="E441" s="39">
        <v>20</v>
      </c>
      <c r="F441" s="39">
        <v>35</v>
      </c>
      <c r="G441" s="8">
        <f t="shared" si="65"/>
        <v>75</v>
      </c>
      <c r="H441" s="8">
        <f>'President-VicePres'!W803</f>
        <v>2</v>
      </c>
      <c r="I441" s="8">
        <f>'President-VicePres'!X803</f>
        <v>629</v>
      </c>
      <c r="J441" s="8">
        <f t="shared" si="66"/>
        <v>631</v>
      </c>
    </row>
    <row r="442" spans="1:11" ht="12" customHeight="1" x14ac:dyDescent="0.2">
      <c r="A442" s="7" t="s">
        <v>53</v>
      </c>
      <c r="B442" s="39">
        <v>315</v>
      </c>
      <c r="C442" s="39">
        <v>136</v>
      </c>
      <c r="D442" s="39">
        <v>13</v>
      </c>
      <c r="E442" s="39">
        <v>10</v>
      </c>
      <c r="F442" s="39">
        <v>23</v>
      </c>
      <c r="G442" s="8">
        <f t="shared" si="65"/>
        <v>82</v>
      </c>
      <c r="H442" s="8">
        <f>'President-VicePres'!W804</f>
        <v>1</v>
      </c>
      <c r="I442" s="8">
        <f>'President-VicePres'!X804</f>
        <v>578</v>
      </c>
      <c r="J442" s="8">
        <f t="shared" si="66"/>
        <v>579</v>
      </c>
    </row>
    <row r="443" spans="1:11" ht="12" customHeight="1" x14ac:dyDescent="0.2">
      <c r="A443" s="7" t="s">
        <v>54</v>
      </c>
      <c r="B443" s="39">
        <v>225</v>
      </c>
      <c r="C443" s="39">
        <v>96</v>
      </c>
      <c r="D443" s="39">
        <v>5</v>
      </c>
      <c r="E443" s="39">
        <v>8</v>
      </c>
      <c r="F443" s="39">
        <v>26</v>
      </c>
      <c r="G443" s="8">
        <f t="shared" si="65"/>
        <v>51</v>
      </c>
      <c r="H443" s="8">
        <f>'President-VicePres'!W805</f>
        <v>0</v>
      </c>
      <c r="I443" s="8">
        <f>'President-VicePres'!X805</f>
        <v>411</v>
      </c>
      <c r="J443" s="8">
        <f t="shared" si="66"/>
        <v>411</v>
      </c>
    </row>
    <row r="444" spans="1:11" ht="12" customHeight="1" x14ac:dyDescent="0.2">
      <c r="A444" s="7" t="s">
        <v>55</v>
      </c>
      <c r="B444" s="39">
        <v>139</v>
      </c>
      <c r="C444" s="39">
        <v>59</v>
      </c>
      <c r="D444" s="39">
        <v>4</v>
      </c>
      <c r="E444" s="39">
        <v>6</v>
      </c>
      <c r="F444" s="39">
        <v>18</v>
      </c>
      <c r="G444" s="8">
        <f t="shared" si="65"/>
        <v>33</v>
      </c>
      <c r="H444" s="8">
        <f>'President-VicePres'!W806</f>
        <v>0</v>
      </c>
      <c r="I444" s="8">
        <f>'President-VicePres'!X806</f>
        <v>259</v>
      </c>
      <c r="J444" s="8">
        <f t="shared" si="66"/>
        <v>259</v>
      </c>
    </row>
    <row r="445" spans="1:11" ht="12" customHeight="1" x14ac:dyDescent="0.2">
      <c r="A445" s="7" t="s">
        <v>56</v>
      </c>
      <c r="B445" s="39">
        <v>135</v>
      </c>
      <c r="C445" s="39">
        <v>80</v>
      </c>
      <c r="D445" s="39">
        <v>7</v>
      </c>
      <c r="E445" s="39">
        <v>14</v>
      </c>
      <c r="F445" s="39">
        <v>13</v>
      </c>
      <c r="G445" s="8">
        <f t="shared" si="65"/>
        <v>46</v>
      </c>
      <c r="H445" s="8">
        <f>'President-VicePres'!W807</f>
        <v>0</v>
      </c>
      <c r="I445" s="8">
        <f>'President-VicePres'!X807</f>
        <v>295</v>
      </c>
      <c r="J445" s="8">
        <f t="shared" si="66"/>
        <v>295</v>
      </c>
    </row>
    <row r="446" spans="1:11" ht="12" customHeight="1" x14ac:dyDescent="0.2">
      <c r="A446" s="7" t="s">
        <v>57</v>
      </c>
      <c r="B446" s="39">
        <v>213</v>
      </c>
      <c r="C446" s="39">
        <v>102</v>
      </c>
      <c r="D446" s="39">
        <v>10</v>
      </c>
      <c r="E446" s="39">
        <v>15</v>
      </c>
      <c r="F446" s="39">
        <v>34</v>
      </c>
      <c r="G446" s="8">
        <f t="shared" si="65"/>
        <v>52</v>
      </c>
      <c r="H446" s="8">
        <f>'President-VicePres'!W808</f>
        <v>0</v>
      </c>
      <c r="I446" s="8">
        <f>'President-VicePres'!X808</f>
        <v>426</v>
      </c>
      <c r="J446" s="8">
        <f t="shared" si="66"/>
        <v>426</v>
      </c>
    </row>
    <row r="447" spans="1:11" ht="12" customHeight="1" x14ac:dyDescent="0.2">
      <c r="A447" s="7" t="s">
        <v>58</v>
      </c>
      <c r="B447" s="39">
        <v>129</v>
      </c>
      <c r="C447" s="39">
        <v>65</v>
      </c>
      <c r="D447" s="39">
        <v>7</v>
      </c>
      <c r="E447" s="39">
        <v>13</v>
      </c>
      <c r="F447" s="39">
        <v>23</v>
      </c>
      <c r="G447" s="8">
        <f t="shared" si="65"/>
        <v>38</v>
      </c>
      <c r="H447" s="8">
        <f>'President-VicePres'!W809</f>
        <v>0</v>
      </c>
      <c r="I447" s="8">
        <f>'President-VicePres'!X809</f>
        <v>275</v>
      </c>
      <c r="J447" s="8">
        <f t="shared" si="66"/>
        <v>275</v>
      </c>
    </row>
    <row r="448" spans="1:11" ht="12" customHeight="1" x14ac:dyDescent="0.2">
      <c r="A448" s="9" t="s">
        <v>41</v>
      </c>
      <c r="B448" s="24">
        <f t="shared" ref="B448:J448" si="67">SUM(B438:B447)</f>
        <v>2096</v>
      </c>
      <c r="C448" s="24">
        <f t="shared" si="67"/>
        <v>936</v>
      </c>
      <c r="D448" s="24">
        <f t="shared" si="67"/>
        <v>86</v>
      </c>
      <c r="E448" s="24">
        <f t="shared" si="67"/>
        <v>138</v>
      </c>
      <c r="F448" s="24">
        <f t="shared" si="67"/>
        <v>256</v>
      </c>
      <c r="G448" s="48">
        <f t="shared" si="67"/>
        <v>522</v>
      </c>
      <c r="H448" s="50">
        <f t="shared" si="67"/>
        <v>5</v>
      </c>
      <c r="I448" s="49">
        <f t="shared" si="67"/>
        <v>4029</v>
      </c>
      <c r="J448" s="24">
        <f t="shared" si="67"/>
        <v>4034</v>
      </c>
      <c r="K448" s="19"/>
    </row>
    <row r="449" spans="1:10" ht="14.85" customHeight="1" x14ac:dyDescent="0.25">
      <c r="A449" s="6" t="s">
        <v>192</v>
      </c>
      <c r="B449" s="8"/>
      <c r="C449" s="8"/>
      <c r="D449" s="8"/>
      <c r="E449" s="8"/>
      <c r="F449" s="8"/>
      <c r="G449" s="8"/>
      <c r="H449" s="8"/>
      <c r="I449" s="8"/>
      <c r="J449" s="8"/>
    </row>
    <row r="450" spans="1:10" ht="12" customHeight="1" x14ac:dyDescent="0.2">
      <c r="A450" s="7" t="s">
        <v>49</v>
      </c>
      <c r="B450" s="39">
        <v>257</v>
      </c>
      <c r="C450" s="39">
        <v>106</v>
      </c>
      <c r="D450" s="39">
        <v>14</v>
      </c>
      <c r="E450" s="39">
        <v>24</v>
      </c>
      <c r="F450" s="39">
        <v>34</v>
      </c>
      <c r="G450" s="8">
        <f t="shared" ref="G450:G456" si="68">J450-SUM(B450:F450)</f>
        <v>95</v>
      </c>
      <c r="H450" s="8">
        <f>'President-VicePres'!W813</f>
        <v>4</v>
      </c>
      <c r="I450" s="8">
        <f>'President-VicePres'!X813</f>
        <v>526</v>
      </c>
      <c r="J450" s="8">
        <f t="shared" ref="J450:J456" si="69">SUM(H450:I450)</f>
        <v>530</v>
      </c>
    </row>
    <row r="451" spans="1:10" ht="12" customHeight="1" x14ac:dyDescent="0.2">
      <c r="A451" s="7" t="s">
        <v>50</v>
      </c>
      <c r="B451" s="39">
        <v>375</v>
      </c>
      <c r="C451" s="39">
        <v>158</v>
      </c>
      <c r="D451" s="39">
        <v>22</v>
      </c>
      <c r="E451" s="39">
        <v>28</v>
      </c>
      <c r="F451" s="39">
        <v>35</v>
      </c>
      <c r="G451" s="8">
        <f t="shared" si="68"/>
        <v>104</v>
      </c>
      <c r="H451" s="8">
        <f>'President-VicePres'!W814</f>
        <v>1</v>
      </c>
      <c r="I451" s="8">
        <f>'President-VicePres'!X814</f>
        <v>721</v>
      </c>
      <c r="J451" s="8">
        <f t="shared" si="69"/>
        <v>722</v>
      </c>
    </row>
    <row r="452" spans="1:10" ht="12" customHeight="1" x14ac:dyDescent="0.2">
      <c r="A452" s="7" t="s">
        <v>51</v>
      </c>
      <c r="B452" s="39">
        <v>457</v>
      </c>
      <c r="C452" s="39">
        <v>157</v>
      </c>
      <c r="D452" s="39">
        <v>16</v>
      </c>
      <c r="E452" s="39">
        <v>20</v>
      </c>
      <c r="F452" s="39">
        <v>39</v>
      </c>
      <c r="G452" s="8">
        <f t="shared" si="68"/>
        <v>91</v>
      </c>
      <c r="H452" s="8">
        <f>'President-VicePres'!W815</f>
        <v>0</v>
      </c>
      <c r="I452" s="8">
        <f>'President-VicePres'!X815</f>
        <v>780</v>
      </c>
      <c r="J452" s="8">
        <f t="shared" si="69"/>
        <v>780</v>
      </c>
    </row>
    <row r="453" spans="1:10" ht="12" customHeight="1" x14ac:dyDescent="0.2">
      <c r="A453" s="7" t="s">
        <v>52</v>
      </c>
      <c r="B453" s="39">
        <v>195</v>
      </c>
      <c r="C453" s="39">
        <v>73</v>
      </c>
      <c r="D453" s="39">
        <v>13</v>
      </c>
      <c r="E453" s="39">
        <v>9</v>
      </c>
      <c r="F453" s="39">
        <v>32</v>
      </c>
      <c r="G453" s="8">
        <f t="shared" si="68"/>
        <v>56</v>
      </c>
      <c r="H453" s="8">
        <f>'President-VicePres'!W816</f>
        <v>0</v>
      </c>
      <c r="I453" s="8">
        <f>'President-VicePres'!X816</f>
        <v>378</v>
      </c>
      <c r="J453" s="8">
        <f t="shared" si="69"/>
        <v>378</v>
      </c>
    </row>
    <row r="454" spans="1:10" ht="12" customHeight="1" x14ac:dyDescent="0.2">
      <c r="A454" s="7" t="s">
        <v>53</v>
      </c>
      <c r="B454" s="39">
        <v>262</v>
      </c>
      <c r="C454" s="39">
        <v>107</v>
      </c>
      <c r="D454" s="39">
        <v>14</v>
      </c>
      <c r="E454" s="39">
        <v>24</v>
      </c>
      <c r="F454" s="39">
        <v>32</v>
      </c>
      <c r="G454" s="8">
        <f t="shared" si="68"/>
        <v>65</v>
      </c>
      <c r="H454" s="8">
        <f>'President-VicePres'!W817</f>
        <v>0</v>
      </c>
      <c r="I454" s="8">
        <f>'President-VicePres'!X817</f>
        <v>504</v>
      </c>
      <c r="J454" s="8">
        <f t="shared" si="69"/>
        <v>504</v>
      </c>
    </row>
    <row r="455" spans="1:10" ht="12" customHeight="1" x14ac:dyDescent="0.2">
      <c r="A455" s="7" t="s">
        <v>54</v>
      </c>
      <c r="B455" s="39">
        <v>309</v>
      </c>
      <c r="C455" s="39">
        <v>114</v>
      </c>
      <c r="D455" s="39">
        <v>13</v>
      </c>
      <c r="E455" s="39">
        <v>23</v>
      </c>
      <c r="F455" s="39">
        <v>39</v>
      </c>
      <c r="G455" s="8">
        <f t="shared" si="68"/>
        <v>86</v>
      </c>
      <c r="H455" s="8">
        <f>'President-VicePres'!W818</f>
        <v>0</v>
      </c>
      <c r="I455" s="8">
        <f>'President-VicePres'!X818</f>
        <v>584</v>
      </c>
      <c r="J455" s="8">
        <f t="shared" si="69"/>
        <v>584</v>
      </c>
    </row>
    <row r="456" spans="1:10" ht="12" customHeight="1" x14ac:dyDescent="0.2">
      <c r="A456" s="7" t="s">
        <v>55</v>
      </c>
      <c r="B456" s="39">
        <v>263</v>
      </c>
      <c r="C456" s="39">
        <v>101</v>
      </c>
      <c r="D456" s="39">
        <v>14</v>
      </c>
      <c r="E456" s="39">
        <v>21</v>
      </c>
      <c r="F456" s="39">
        <v>27</v>
      </c>
      <c r="G456" s="8">
        <f t="shared" si="68"/>
        <v>55</v>
      </c>
      <c r="H456" s="8">
        <f>'President-VicePres'!W819</f>
        <v>1</v>
      </c>
      <c r="I456" s="8">
        <f>'President-VicePres'!X819</f>
        <v>480</v>
      </c>
      <c r="J456" s="8">
        <f t="shared" si="69"/>
        <v>481</v>
      </c>
    </row>
    <row r="457" spans="1:10" x14ac:dyDescent="0.2">
      <c r="A457" s="9" t="s">
        <v>41</v>
      </c>
      <c r="B457" s="24">
        <f t="shared" ref="B457:J457" si="70">SUM(B450:B456)</f>
        <v>2118</v>
      </c>
      <c r="C457" s="24">
        <f t="shared" si="70"/>
        <v>816</v>
      </c>
      <c r="D457" s="24">
        <f t="shared" si="70"/>
        <v>106</v>
      </c>
      <c r="E457" s="24">
        <f t="shared" si="70"/>
        <v>149</v>
      </c>
      <c r="F457" s="24">
        <f t="shared" si="70"/>
        <v>238</v>
      </c>
      <c r="G457" s="48">
        <f t="shared" si="70"/>
        <v>552</v>
      </c>
      <c r="H457" s="50">
        <f t="shared" si="70"/>
        <v>6</v>
      </c>
      <c r="I457" s="49">
        <f t="shared" si="70"/>
        <v>3973</v>
      </c>
      <c r="J457" s="24">
        <f t="shared" si="70"/>
        <v>3979</v>
      </c>
    </row>
    <row r="458" spans="1:10" x14ac:dyDescent="0.2">
      <c r="B458" s="8"/>
      <c r="C458" s="8"/>
      <c r="D458" s="8"/>
      <c r="E458" s="8"/>
      <c r="F458" s="8"/>
      <c r="G458" s="8"/>
      <c r="H458" s="8"/>
      <c r="I458" s="8"/>
      <c r="J458" s="8"/>
    </row>
    <row r="459" spans="1:10" ht="14.85" customHeight="1" x14ac:dyDescent="0.25">
      <c r="A459" s="6" t="s">
        <v>193</v>
      </c>
      <c r="B459" s="8"/>
      <c r="C459" s="8"/>
      <c r="D459" s="8"/>
      <c r="E459" s="8"/>
      <c r="F459" s="8"/>
      <c r="G459" s="8"/>
      <c r="H459" s="8"/>
      <c r="I459" s="8"/>
      <c r="J459" s="8"/>
    </row>
    <row r="460" spans="1:10" ht="12" customHeight="1" x14ac:dyDescent="0.2">
      <c r="A460" s="7" t="s">
        <v>49</v>
      </c>
      <c r="B460" s="39">
        <v>363</v>
      </c>
      <c r="C460" s="39">
        <v>167</v>
      </c>
      <c r="D460" s="39">
        <v>14</v>
      </c>
      <c r="E460" s="39">
        <v>23</v>
      </c>
      <c r="F460" s="39">
        <v>36</v>
      </c>
      <c r="G460" s="8">
        <f t="shared" ref="G460:G470" si="71">J460-SUM(B460:F460)</f>
        <v>77</v>
      </c>
      <c r="H460" s="8">
        <f>'President-VicePres'!W823</f>
        <v>1</v>
      </c>
      <c r="I460" s="8">
        <f>'President-VicePres'!X823</f>
        <v>679</v>
      </c>
      <c r="J460" s="8">
        <f t="shared" ref="J460:J470" si="72">SUM(H460:I460)</f>
        <v>680</v>
      </c>
    </row>
    <row r="461" spans="1:10" ht="12" customHeight="1" x14ac:dyDescent="0.2">
      <c r="A461" s="7" t="s">
        <v>50</v>
      </c>
      <c r="B461" s="39">
        <v>326</v>
      </c>
      <c r="C461" s="39">
        <v>131</v>
      </c>
      <c r="D461" s="39">
        <v>12</v>
      </c>
      <c r="E461" s="39">
        <v>10</v>
      </c>
      <c r="F461" s="39">
        <v>30</v>
      </c>
      <c r="G461" s="8">
        <f t="shared" si="71"/>
        <v>67</v>
      </c>
      <c r="H461" s="8">
        <f>'President-VicePres'!W824</f>
        <v>4</v>
      </c>
      <c r="I461" s="8">
        <f>'President-VicePres'!X824</f>
        <v>572</v>
      </c>
      <c r="J461" s="8">
        <f t="shared" si="72"/>
        <v>576</v>
      </c>
    </row>
    <row r="462" spans="1:10" ht="12" customHeight="1" x14ac:dyDescent="0.2">
      <c r="A462" s="7" t="s">
        <v>51</v>
      </c>
      <c r="B462" s="39">
        <v>297</v>
      </c>
      <c r="C462" s="39">
        <v>151</v>
      </c>
      <c r="D462" s="39">
        <v>9</v>
      </c>
      <c r="E462" s="39">
        <v>17</v>
      </c>
      <c r="F462" s="39">
        <v>29</v>
      </c>
      <c r="G462" s="8">
        <f t="shared" si="71"/>
        <v>103</v>
      </c>
      <c r="H462" s="8">
        <f>'President-VicePres'!W825</f>
        <v>2</v>
      </c>
      <c r="I462" s="8">
        <f>'President-VicePres'!X825</f>
        <v>604</v>
      </c>
      <c r="J462" s="8">
        <f t="shared" si="72"/>
        <v>606</v>
      </c>
    </row>
    <row r="463" spans="1:10" ht="12" customHeight="1" x14ac:dyDescent="0.2">
      <c r="A463" s="7" t="s">
        <v>52</v>
      </c>
      <c r="B463" s="39">
        <v>257</v>
      </c>
      <c r="C463" s="39">
        <v>157</v>
      </c>
      <c r="D463" s="39">
        <v>16</v>
      </c>
      <c r="E463" s="39">
        <v>22</v>
      </c>
      <c r="F463" s="39">
        <v>29</v>
      </c>
      <c r="G463" s="8">
        <f t="shared" si="71"/>
        <v>95</v>
      </c>
      <c r="H463" s="8">
        <f>'President-VicePres'!W826</f>
        <v>1</v>
      </c>
      <c r="I463" s="8">
        <f>'President-VicePres'!X826</f>
        <v>575</v>
      </c>
      <c r="J463" s="8">
        <f t="shared" si="72"/>
        <v>576</v>
      </c>
    </row>
    <row r="464" spans="1:10" ht="12" customHeight="1" x14ac:dyDescent="0.2">
      <c r="A464" s="7" t="s">
        <v>53</v>
      </c>
      <c r="B464" s="39">
        <v>279</v>
      </c>
      <c r="C464" s="39">
        <v>139</v>
      </c>
      <c r="D464" s="39">
        <v>9</v>
      </c>
      <c r="E464" s="39">
        <v>28</v>
      </c>
      <c r="F464" s="39">
        <v>30</v>
      </c>
      <c r="G464" s="8">
        <f t="shared" si="71"/>
        <v>61</v>
      </c>
      <c r="H464" s="8">
        <f>'President-VicePres'!W827</f>
        <v>1</v>
      </c>
      <c r="I464" s="8">
        <f>'President-VicePres'!X827</f>
        <v>545</v>
      </c>
      <c r="J464" s="8">
        <f t="shared" si="72"/>
        <v>546</v>
      </c>
    </row>
    <row r="465" spans="1:10" ht="12" customHeight="1" x14ac:dyDescent="0.2">
      <c r="A465" s="7" t="s">
        <v>54</v>
      </c>
      <c r="B465" s="39">
        <v>263</v>
      </c>
      <c r="C465" s="39">
        <v>132</v>
      </c>
      <c r="D465" s="39">
        <v>7</v>
      </c>
      <c r="E465" s="39">
        <v>28</v>
      </c>
      <c r="F465" s="39">
        <v>27</v>
      </c>
      <c r="G465" s="8">
        <f t="shared" si="71"/>
        <v>91</v>
      </c>
      <c r="H465" s="8">
        <f>'President-VicePres'!W828</f>
        <v>0</v>
      </c>
      <c r="I465" s="8">
        <f>'President-VicePres'!X828</f>
        <v>548</v>
      </c>
      <c r="J465" s="8">
        <f t="shared" si="72"/>
        <v>548</v>
      </c>
    </row>
    <row r="466" spans="1:10" ht="12" customHeight="1" x14ac:dyDescent="0.2">
      <c r="A466" s="7" t="s">
        <v>55</v>
      </c>
      <c r="B466" s="39">
        <v>288</v>
      </c>
      <c r="C466" s="39">
        <v>121</v>
      </c>
      <c r="D466" s="39">
        <v>8</v>
      </c>
      <c r="E466" s="39">
        <v>18</v>
      </c>
      <c r="F466" s="39">
        <v>45</v>
      </c>
      <c r="G466" s="8">
        <f t="shared" si="71"/>
        <v>66</v>
      </c>
      <c r="H466" s="8">
        <f>'President-VicePres'!W829</f>
        <v>0</v>
      </c>
      <c r="I466" s="8">
        <f>'President-VicePres'!X829</f>
        <v>546</v>
      </c>
      <c r="J466" s="8">
        <f t="shared" si="72"/>
        <v>546</v>
      </c>
    </row>
    <row r="467" spans="1:10" ht="12" customHeight="1" x14ac:dyDescent="0.2">
      <c r="A467" s="7" t="s">
        <v>56</v>
      </c>
      <c r="B467" s="39">
        <v>268</v>
      </c>
      <c r="C467" s="39">
        <v>177</v>
      </c>
      <c r="D467" s="39">
        <v>12</v>
      </c>
      <c r="E467" s="39">
        <v>17</v>
      </c>
      <c r="F467" s="39">
        <v>34</v>
      </c>
      <c r="G467" s="8">
        <f t="shared" si="71"/>
        <v>66</v>
      </c>
      <c r="H467" s="8">
        <f>'President-VicePres'!W833</f>
        <v>0</v>
      </c>
      <c r="I467" s="8">
        <f>'President-VicePres'!X833</f>
        <v>574</v>
      </c>
      <c r="J467" s="8">
        <f t="shared" si="72"/>
        <v>574</v>
      </c>
    </row>
    <row r="468" spans="1:10" ht="12" customHeight="1" x14ac:dyDescent="0.2">
      <c r="A468" s="7" t="s">
        <v>57</v>
      </c>
      <c r="B468" s="39">
        <v>390</v>
      </c>
      <c r="C468" s="39">
        <v>175</v>
      </c>
      <c r="D468" s="39">
        <v>18</v>
      </c>
      <c r="E468" s="39">
        <v>23</v>
      </c>
      <c r="F468" s="39">
        <v>41</v>
      </c>
      <c r="G468" s="8">
        <f t="shared" si="71"/>
        <v>82</v>
      </c>
      <c r="H468" s="8">
        <f>'President-VicePres'!W834</f>
        <v>0</v>
      </c>
      <c r="I468" s="8">
        <f>'President-VicePres'!X834</f>
        <v>729</v>
      </c>
      <c r="J468" s="8">
        <f t="shared" si="72"/>
        <v>729</v>
      </c>
    </row>
    <row r="469" spans="1:10" ht="12" customHeight="1" x14ac:dyDescent="0.2">
      <c r="A469" s="7" t="s">
        <v>58</v>
      </c>
      <c r="B469" s="39">
        <v>399</v>
      </c>
      <c r="C469" s="39">
        <v>229</v>
      </c>
      <c r="D469" s="39">
        <v>11</v>
      </c>
      <c r="E469" s="39">
        <v>37</v>
      </c>
      <c r="F469" s="39">
        <v>38</v>
      </c>
      <c r="G469" s="8">
        <f t="shared" si="71"/>
        <v>102</v>
      </c>
      <c r="H469" s="8">
        <f>'President-VicePres'!W835</f>
        <v>0</v>
      </c>
      <c r="I469" s="8">
        <f>'President-VicePres'!X835</f>
        <v>816</v>
      </c>
      <c r="J469" s="8">
        <f t="shared" si="72"/>
        <v>816</v>
      </c>
    </row>
    <row r="470" spans="1:10" ht="12" customHeight="1" x14ac:dyDescent="0.2">
      <c r="A470" s="7" t="s">
        <v>59</v>
      </c>
      <c r="B470" s="39">
        <v>252</v>
      </c>
      <c r="C470" s="39">
        <v>137</v>
      </c>
      <c r="D470" s="39">
        <v>17</v>
      </c>
      <c r="E470" s="39">
        <v>23</v>
      </c>
      <c r="F470" s="39">
        <v>23</v>
      </c>
      <c r="G470" s="8">
        <f t="shared" si="71"/>
        <v>68</v>
      </c>
      <c r="H470" s="8">
        <f>'President-VicePres'!W836</f>
        <v>6</v>
      </c>
      <c r="I470" s="8">
        <f>'President-VicePres'!X836</f>
        <v>514</v>
      </c>
      <c r="J470" s="8">
        <f t="shared" si="72"/>
        <v>520</v>
      </c>
    </row>
    <row r="471" spans="1:10" x14ac:dyDescent="0.2">
      <c r="A471" s="9" t="s">
        <v>41</v>
      </c>
      <c r="B471" s="24">
        <f t="shared" ref="B471:J471" si="73">SUM(B460:B470)</f>
        <v>3382</v>
      </c>
      <c r="C471" s="24">
        <f t="shared" si="73"/>
        <v>1716</v>
      </c>
      <c r="D471" s="24">
        <f t="shared" si="73"/>
        <v>133</v>
      </c>
      <c r="E471" s="24">
        <f t="shared" si="73"/>
        <v>246</v>
      </c>
      <c r="F471" s="24">
        <f t="shared" si="73"/>
        <v>362</v>
      </c>
      <c r="G471" s="48">
        <f t="shared" si="73"/>
        <v>878</v>
      </c>
      <c r="H471" s="50">
        <f t="shared" si="73"/>
        <v>15</v>
      </c>
      <c r="I471" s="49">
        <f t="shared" si="73"/>
        <v>6702</v>
      </c>
      <c r="J471" s="24">
        <f t="shared" si="73"/>
        <v>6717</v>
      </c>
    </row>
    <row r="472" spans="1:10" x14ac:dyDescent="0.2">
      <c r="A472" s="9"/>
      <c r="B472" s="25"/>
      <c r="C472" s="25"/>
      <c r="D472" s="25"/>
      <c r="E472" s="25"/>
      <c r="F472" s="25"/>
      <c r="G472" s="25"/>
      <c r="H472" s="25"/>
      <c r="I472" s="25"/>
      <c r="J472" s="25"/>
    </row>
    <row r="473" spans="1:10" ht="14.85" customHeight="1" x14ac:dyDescent="0.25">
      <c r="A473" s="6" t="s">
        <v>194</v>
      </c>
      <c r="B473" s="8"/>
      <c r="C473" s="8"/>
      <c r="D473" s="8"/>
      <c r="E473" s="8"/>
      <c r="F473" s="8"/>
      <c r="G473" s="8"/>
      <c r="H473" s="8"/>
      <c r="I473" s="8"/>
      <c r="J473" s="8"/>
    </row>
    <row r="474" spans="1:10" ht="11.85" customHeight="1" x14ac:dyDescent="0.2">
      <c r="A474" s="7" t="s">
        <v>49</v>
      </c>
      <c r="B474" s="39">
        <v>412</v>
      </c>
      <c r="C474" s="39">
        <v>159</v>
      </c>
      <c r="D474" s="39">
        <v>15</v>
      </c>
      <c r="E474" s="39">
        <v>14</v>
      </c>
      <c r="F474" s="39">
        <v>43</v>
      </c>
      <c r="G474" s="8">
        <f t="shared" ref="G474:G484" si="74">J474-SUM(B474:F474)</f>
        <v>89</v>
      </c>
      <c r="H474" s="8">
        <f>'President-VicePres'!W840</f>
        <v>1</v>
      </c>
      <c r="I474" s="8">
        <f>'President-VicePres'!X840</f>
        <v>731</v>
      </c>
      <c r="J474" s="8">
        <f t="shared" ref="J474:J492" si="75">SUM(H474:I474)</f>
        <v>732</v>
      </c>
    </row>
    <row r="475" spans="1:10" ht="11.85" customHeight="1" x14ac:dyDescent="0.2">
      <c r="A475" s="7" t="s">
        <v>50</v>
      </c>
      <c r="B475" s="39">
        <v>167</v>
      </c>
      <c r="C475" s="39">
        <v>65</v>
      </c>
      <c r="D475" s="39">
        <v>8</v>
      </c>
      <c r="E475" s="39">
        <v>14</v>
      </c>
      <c r="F475" s="39">
        <v>21</v>
      </c>
      <c r="G475" s="8">
        <f t="shared" si="74"/>
        <v>40</v>
      </c>
      <c r="H475" s="8">
        <f>'President-VicePres'!W841</f>
        <v>1</v>
      </c>
      <c r="I475" s="8">
        <f>'President-VicePres'!X841</f>
        <v>314</v>
      </c>
      <c r="J475" s="8">
        <f t="shared" si="75"/>
        <v>315</v>
      </c>
    </row>
    <row r="476" spans="1:10" ht="11.85" customHeight="1" x14ac:dyDescent="0.2">
      <c r="A476" s="7" t="s">
        <v>51</v>
      </c>
      <c r="B476" s="39">
        <v>260</v>
      </c>
      <c r="C476" s="39">
        <v>84</v>
      </c>
      <c r="D476" s="39">
        <v>7</v>
      </c>
      <c r="E476" s="39">
        <v>12</v>
      </c>
      <c r="F476" s="39">
        <v>31</v>
      </c>
      <c r="G476" s="8">
        <f t="shared" si="74"/>
        <v>49</v>
      </c>
      <c r="H476" s="8">
        <f>'President-VicePres'!W842</f>
        <v>2</v>
      </c>
      <c r="I476" s="8">
        <f>'President-VicePres'!X842</f>
        <v>441</v>
      </c>
      <c r="J476" s="8">
        <f t="shared" si="75"/>
        <v>443</v>
      </c>
    </row>
    <row r="477" spans="1:10" ht="11.85" customHeight="1" x14ac:dyDescent="0.2">
      <c r="A477" s="7" t="s">
        <v>52</v>
      </c>
      <c r="B477" s="39">
        <v>203</v>
      </c>
      <c r="C477" s="39">
        <v>41</v>
      </c>
      <c r="D477" s="39">
        <v>9</v>
      </c>
      <c r="E477" s="39">
        <v>8</v>
      </c>
      <c r="F477" s="39">
        <v>19</v>
      </c>
      <c r="G477" s="8">
        <f t="shared" si="74"/>
        <v>44</v>
      </c>
      <c r="H477" s="8">
        <f>'President-VicePres'!W843</f>
        <v>4</v>
      </c>
      <c r="I477" s="8">
        <f>'President-VicePres'!X843</f>
        <v>320</v>
      </c>
      <c r="J477" s="8">
        <f t="shared" si="75"/>
        <v>324</v>
      </c>
    </row>
    <row r="478" spans="1:10" ht="11.85" customHeight="1" x14ac:dyDescent="0.2">
      <c r="A478" s="7" t="s">
        <v>53</v>
      </c>
      <c r="B478" s="39">
        <v>416</v>
      </c>
      <c r="C478" s="39">
        <v>111</v>
      </c>
      <c r="D478" s="39">
        <v>16</v>
      </c>
      <c r="E478" s="39">
        <v>15</v>
      </c>
      <c r="F478" s="39">
        <v>42</v>
      </c>
      <c r="G478" s="8">
        <f t="shared" si="74"/>
        <v>85</v>
      </c>
      <c r="H478" s="8">
        <f>'President-VicePres'!W844</f>
        <v>1</v>
      </c>
      <c r="I478" s="8">
        <f>'President-VicePres'!X844</f>
        <v>684</v>
      </c>
      <c r="J478" s="8">
        <f t="shared" si="75"/>
        <v>685</v>
      </c>
    </row>
    <row r="479" spans="1:10" ht="11.85" customHeight="1" x14ac:dyDescent="0.2">
      <c r="A479" s="7" t="s">
        <v>54</v>
      </c>
      <c r="B479" s="39">
        <v>303</v>
      </c>
      <c r="C479" s="39">
        <v>52</v>
      </c>
      <c r="D479" s="39">
        <v>6</v>
      </c>
      <c r="E479" s="39">
        <v>14</v>
      </c>
      <c r="F479" s="39">
        <v>47</v>
      </c>
      <c r="G479" s="8">
        <f t="shared" si="74"/>
        <v>48</v>
      </c>
      <c r="H479" s="8">
        <f>'President-VicePres'!W845</f>
        <v>0</v>
      </c>
      <c r="I479" s="8">
        <f>'President-VicePres'!X845</f>
        <v>470</v>
      </c>
      <c r="J479" s="8">
        <f t="shared" si="75"/>
        <v>470</v>
      </c>
    </row>
    <row r="480" spans="1:10" ht="11.85" customHeight="1" x14ac:dyDescent="0.2">
      <c r="A480" s="7" t="s">
        <v>55</v>
      </c>
      <c r="B480" s="39">
        <v>257</v>
      </c>
      <c r="C480" s="39">
        <v>50</v>
      </c>
      <c r="D480" s="39">
        <v>3</v>
      </c>
      <c r="E480" s="39">
        <v>16</v>
      </c>
      <c r="F480" s="39">
        <v>21</v>
      </c>
      <c r="G480" s="8">
        <f t="shared" si="74"/>
        <v>47</v>
      </c>
      <c r="H480" s="8">
        <f>'President-VicePres'!W846</f>
        <v>1</v>
      </c>
      <c r="I480" s="8">
        <f>'President-VicePres'!X846</f>
        <v>393</v>
      </c>
      <c r="J480" s="8">
        <f t="shared" si="75"/>
        <v>394</v>
      </c>
    </row>
    <row r="481" spans="1:10" ht="11.85" customHeight="1" x14ac:dyDescent="0.2">
      <c r="A481" s="7" t="s">
        <v>56</v>
      </c>
      <c r="B481" s="39">
        <v>214</v>
      </c>
      <c r="C481" s="39">
        <v>39</v>
      </c>
      <c r="D481" s="39">
        <v>8</v>
      </c>
      <c r="E481" s="39">
        <v>16</v>
      </c>
      <c r="F481" s="39">
        <v>27</v>
      </c>
      <c r="G481" s="8">
        <f t="shared" si="74"/>
        <v>39</v>
      </c>
      <c r="H481" s="8">
        <f>'President-VicePres'!W847</f>
        <v>0</v>
      </c>
      <c r="I481" s="8">
        <f>'President-VicePres'!X847</f>
        <v>343</v>
      </c>
      <c r="J481" s="8">
        <f t="shared" si="75"/>
        <v>343</v>
      </c>
    </row>
    <row r="482" spans="1:10" ht="11.85" customHeight="1" x14ac:dyDescent="0.2">
      <c r="A482" s="7" t="s">
        <v>57</v>
      </c>
      <c r="B482" s="39">
        <v>305</v>
      </c>
      <c r="C482" s="39">
        <v>73</v>
      </c>
      <c r="D482" s="39">
        <v>9</v>
      </c>
      <c r="E482" s="39">
        <v>14</v>
      </c>
      <c r="F482" s="39">
        <v>35</v>
      </c>
      <c r="G482" s="8">
        <f t="shared" si="74"/>
        <v>65</v>
      </c>
      <c r="H482" s="8">
        <f>'President-VicePres'!W848</f>
        <v>0</v>
      </c>
      <c r="I482" s="8">
        <f>'President-VicePres'!X848</f>
        <v>501</v>
      </c>
      <c r="J482" s="8">
        <f t="shared" si="75"/>
        <v>501</v>
      </c>
    </row>
    <row r="483" spans="1:10" ht="11.85" customHeight="1" x14ac:dyDescent="0.2">
      <c r="A483" s="7" t="s">
        <v>58</v>
      </c>
      <c r="B483" s="39">
        <v>432</v>
      </c>
      <c r="C483" s="39">
        <v>119</v>
      </c>
      <c r="D483" s="39">
        <v>10</v>
      </c>
      <c r="E483" s="39">
        <v>14</v>
      </c>
      <c r="F483" s="39">
        <v>52</v>
      </c>
      <c r="G483" s="8">
        <f t="shared" si="74"/>
        <v>72</v>
      </c>
      <c r="H483" s="8">
        <f>'President-VicePres'!W849</f>
        <v>0</v>
      </c>
      <c r="I483" s="8">
        <f>'President-VicePres'!X849</f>
        <v>699</v>
      </c>
      <c r="J483" s="8">
        <f t="shared" si="75"/>
        <v>699</v>
      </c>
    </row>
    <row r="484" spans="1:10" ht="11.85" customHeight="1" x14ac:dyDescent="0.2">
      <c r="A484" s="7" t="s">
        <v>59</v>
      </c>
      <c r="B484" s="39">
        <v>204</v>
      </c>
      <c r="C484" s="39">
        <v>59</v>
      </c>
      <c r="D484" s="39">
        <v>11</v>
      </c>
      <c r="E484" s="39">
        <v>11</v>
      </c>
      <c r="F484" s="39">
        <v>12</v>
      </c>
      <c r="G484" s="8">
        <f t="shared" si="74"/>
        <v>46</v>
      </c>
      <c r="H484" s="8">
        <f>'President-VicePres'!W850</f>
        <v>1</v>
      </c>
      <c r="I484" s="8">
        <f>'President-VicePres'!X850</f>
        <v>342</v>
      </c>
      <c r="J484" s="8">
        <f t="shared" si="75"/>
        <v>343</v>
      </c>
    </row>
    <row r="485" spans="1:10" ht="11.85" customHeight="1" x14ac:dyDescent="0.2">
      <c r="A485" s="7"/>
      <c r="B485" s="8"/>
      <c r="C485" s="8"/>
      <c r="D485" s="8"/>
      <c r="E485" s="8"/>
      <c r="F485" s="8"/>
      <c r="G485" s="8"/>
      <c r="H485" s="8"/>
      <c r="I485" s="8"/>
      <c r="J485" s="8"/>
    </row>
    <row r="486" spans="1:10" ht="11.85" customHeight="1" x14ac:dyDescent="0.2">
      <c r="A486" s="22" t="s">
        <v>302</v>
      </c>
      <c r="B486" s="8"/>
      <c r="C486" s="8"/>
      <c r="D486" s="8"/>
      <c r="E486" s="8"/>
      <c r="F486" s="8"/>
      <c r="G486" s="8"/>
      <c r="H486" s="8"/>
      <c r="I486" s="8"/>
      <c r="J486" s="8"/>
    </row>
    <row r="487" spans="1:10" ht="11.85" customHeight="1" x14ac:dyDescent="0.2">
      <c r="A487" s="7" t="s">
        <v>60</v>
      </c>
      <c r="B487" s="39">
        <v>370</v>
      </c>
      <c r="C487" s="39">
        <v>85</v>
      </c>
      <c r="D487" s="39">
        <v>20</v>
      </c>
      <c r="E487" s="39">
        <v>28</v>
      </c>
      <c r="F487" s="39">
        <v>63</v>
      </c>
      <c r="G487" s="8">
        <f t="shared" ref="G487:G492" si="76">J487-SUM(B487:F487)</f>
        <v>55</v>
      </c>
      <c r="H487" s="8">
        <f>'President-VicePres'!W851</f>
        <v>0</v>
      </c>
      <c r="I487" s="8">
        <f>'President-VicePres'!X851</f>
        <v>621</v>
      </c>
      <c r="J487" s="8">
        <f t="shared" si="75"/>
        <v>621</v>
      </c>
    </row>
    <row r="488" spans="1:10" ht="11.85" customHeight="1" x14ac:dyDescent="0.2">
      <c r="A488" s="7" t="s">
        <v>61</v>
      </c>
      <c r="B488" s="39">
        <v>306</v>
      </c>
      <c r="C488" s="39">
        <v>101</v>
      </c>
      <c r="D488" s="39">
        <v>10</v>
      </c>
      <c r="E488" s="39">
        <v>19</v>
      </c>
      <c r="F488" s="39">
        <v>39</v>
      </c>
      <c r="G488" s="8">
        <f t="shared" si="76"/>
        <v>71</v>
      </c>
      <c r="H488" s="8">
        <f>'President-VicePres'!W852</f>
        <v>1</v>
      </c>
      <c r="I488" s="8">
        <f>'President-VicePres'!X852</f>
        <v>545</v>
      </c>
      <c r="J488" s="8">
        <f t="shared" si="75"/>
        <v>546</v>
      </c>
    </row>
    <row r="489" spans="1:10" ht="11.85" customHeight="1" x14ac:dyDescent="0.2">
      <c r="A489" s="7" t="s">
        <v>62</v>
      </c>
      <c r="B489" s="39">
        <v>263</v>
      </c>
      <c r="C489" s="39">
        <v>103</v>
      </c>
      <c r="D489" s="39">
        <v>8</v>
      </c>
      <c r="E489" s="39">
        <v>21</v>
      </c>
      <c r="F489" s="39">
        <v>39</v>
      </c>
      <c r="G489" s="8">
        <f t="shared" si="76"/>
        <v>75</v>
      </c>
      <c r="H489" s="8">
        <f>'President-VicePres'!W853</f>
        <v>0</v>
      </c>
      <c r="I489" s="8">
        <f>'President-VicePres'!X853</f>
        <v>509</v>
      </c>
      <c r="J489" s="8">
        <f t="shared" si="75"/>
        <v>509</v>
      </c>
    </row>
    <row r="490" spans="1:10" ht="11.85" customHeight="1" x14ac:dyDescent="0.2">
      <c r="A490" s="7" t="s">
        <v>63</v>
      </c>
      <c r="B490" s="39">
        <v>113</v>
      </c>
      <c r="C490" s="39">
        <v>36</v>
      </c>
      <c r="D490" s="39">
        <v>4</v>
      </c>
      <c r="E490" s="39">
        <v>7</v>
      </c>
      <c r="F490" s="39">
        <v>11</v>
      </c>
      <c r="G490" s="8">
        <f t="shared" si="76"/>
        <v>28</v>
      </c>
      <c r="H490" s="8">
        <f>'President-VicePres'!W854</f>
        <v>0</v>
      </c>
      <c r="I490" s="8">
        <f>'President-VicePres'!X854</f>
        <v>199</v>
      </c>
      <c r="J490" s="8">
        <f t="shared" si="75"/>
        <v>199</v>
      </c>
    </row>
    <row r="491" spans="1:10" ht="11.85" customHeight="1" x14ac:dyDescent="0.2">
      <c r="A491" s="7" t="s">
        <v>64</v>
      </c>
      <c r="B491" s="39">
        <v>394</v>
      </c>
      <c r="C491" s="39">
        <v>116</v>
      </c>
      <c r="D491" s="39">
        <v>14</v>
      </c>
      <c r="E491" s="39">
        <v>18</v>
      </c>
      <c r="F491" s="39">
        <v>39</v>
      </c>
      <c r="G491" s="8">
        <f t="shared" si="76"/>
        <v>68</v>
      </c>
      <c r="H491" s="8">
        <f>'President-VicePres'!W855</f>
        <v>3</v>
      </c>
      <c r="I491" s="8">
        <f>'President-VicePres'!X855</f>
        <v>646</v>
      </c>
      <c r="J491" s="8">
        <f t="shared" si="75"/>
        <v>649</v>
      </c>
    </row>
    <row r="492" spans="1:10" ht="11.85" customHeight="1" x14ac:dyDescent="0.2">
      <c r="A492" s="7" t="s">
        <v>65</v>
      </c>
      <c r="B492" s="39">
        <v>251</v>
      </c>
      <c r="C492" s="39">
        <v>58</v>
      </c>
      <c r="D492" s="39">
        <v>12</v>
      </c>
      <c r="E492" s="39">
        <v>14</v>
      </c>
      <c r="F492" s="39">
        <v>33</v>
      </c>
      <c r="G492" s="8">
        <f t="shared" si="76"/>
        <v>61</v>
      </c>
      <c r="H492" s="8">
        <f>'President-VicePres'!W856</f>
        <v>0</v>
      </c>
      <c r="I492" s="8">
        <f>'President-VicePres'!X856</f>
        <v>429</v>
      </c>
      <c r="J492" s="8">
        <f t="shared" si="75"/>
        <v>429</v>
      </c>
    </row>
    <row r="493" spans="1:10" ht="12" customHeight="1" x14ac:dyDescent="0.2">
      <c r="A493" s="9" t="s">
        <v>41</v>
      </c>
      <c r="B493" s="24">
        <f t="shared" ref="B493:J493" si="77">SUM(B474:B492)</f>
        <v>4870</v>
      </c>
      <c r="C493" s="24">
        <f t="shared" si="77"/>
        <v>1351</v>
      </c>
      <c r="D493" s="24">
        <f t="shared" si="77"/>
        <v>170</v>
      </c>
      <c r="E493" s="24">
        <f t="shared" si="77"/>
        <v>255</v>
      </c>
      <c r="F493" s="24">
        <f t="shared" si="77"/>
        <v>574</v>
      </c>
      <c r="G493" s="48">
        <f t="shared" si="77"/>
        <v>982</v>
      </c>
      <c r="H493" s="50">
        <f t="shared" si="77"/>
        <v>15</v>
      </c>
      <c r="I493" s="49">
        <f t="shared" si="77"/>
        <v>8187</v>
      </c>
      <c r="J493" s="24">
        <f t="shared" si="77"/>
        <v>8202</v>
      </c>
    </row>
    <row r="494" spans="1:10" ht="11.85" customHeight="1" x14ac:dyDescent="0.2">
      <c r="B494" s="8"/>
      <c r="C494" s="8"/>
      <c r="D494" s="8"/>
      <c r="E494" s="8"/>
      <c r="F494" s="8"/>
      <c r="G494" s="8"/>
      <c r="H494" s="8"/>
      <c r="I494" s="8"/>
      <c r="J494" s="8"/>
    </row>
    <row r="495" spans="1:10" ht="14.85" customHeight="1" x14ac:dyDescent="0.25">
      <c r="A495" s="6" t="s">
        <v>196</v>
      </c>
      <c r="B495" s="8"/>
      <c r="C495" s="8"/>
      <c r="D495" s="8"/>
      <c r="E495" s="8"/>
      <c r="F495" s="8"/>
      <c r="G495" s="8"/>
      <c r="H495" s="8"/>
      <c r="I495" s="8"/>
      <c r="J495" s="8"/>
    </row>
    <row r="496" spans="1:10" ht="12" customHeight="1" x14ac:dyDescent="0.2">
      <c r="A496" s="7" t="s">
        <v>49</v>
      </c>
      <c r="B496" s="39">
        <v>288</v>
      </c>
      <c r="C496" s="39">
        <v>42</v>
      </c>
      <c r="D496" s="39">
        <v>5</v>
      </c>
      <c r="E496" s="39">
        <v>18</v>
      </c>
      <c r="F496" s="39">
        <v>25</v>
      </c>
      <c r="G496" s="8">
        <f t="shared" ref="G496:G533" si="78">J496-SUM(B496:F496)</f>
        <v>62</v>
      </c>
      <c r="H496" s="8">
        <f>'President-VicePres'!W880</f>
        <v>1</v>
      </c>
      <c r="I496" s="8">
        <f>'President-VicePres'!X880</f>
        <v>439</v>
      </c>
      <c r="J496" s="8">
        <f t="shared" ref="J496:J528" si="79">SUM(H496:I496)</f>
        <v>440</v>
      </c>
    </row>
    <row r="497" spans="1:12" ht="12" customHeight="1" x14ac:dyDescent="0.2">
      <c r="A497" s="7" t="s">
        <v>50</v>
      </c>
      <c r="B497" s="39">
        <v>232</v>
      </c>
      <c r="C497" s="39">
        <v>47</v>
      </c>
      <c r="D497" s="39">
        <v>11</v>
      </c>
      <c r="E497" s="39">
        <v>15</v>
      </c>
      <c r="F497" s="39">
        <v>26</v>
      </c>
      <c r="G497" s="8">
        <f t="shared" si="78"/>
        <v>62</v>
      </c>
      <c r="H497" s="8">
        <f>'President-VicePres'!W881</f>
        <v>0</v>
      </c>
      <c r="I497" s="8">
        <f>'President-VicePres'!X881</f>
        <v>393</v>
      </c>
      <c r="J497" s="8">
        <f t="shared" si="79"/>
        <v>393</v>
      </c>
    </row>
    <row r="498" spans="1:12" ht="12" customHeight="1" x14ac:dyDescent="0.2">
      <c r="A498" s="7" t="s">
        <v>51</v>
      </c>
      <c r="B498" s="39">
        <v>220</v>
      </c>
      <c r="C498" s="39">
        <v>57</v>
      </c>
      <c r="D498" s="39">
        <v>6</v>
      </c>
      <c r="E498" s="39">
        <v>16</v>
      </c>
      <c r="F498" s="39">
        <v>30</v>
      </c>
      <c r="G498" s="8">
        <f t="shared" si="78"/>
        <v>65</v>
      </c>
      <c r="H498" s="8">
        <f>'President-VicePres'!W882</f>
        <v>1</v>
      </c>
      <c r="I498" s="8">
        <f>'President-VicePres'!X882</f>
        <v>393</v>
      </c>
      <c r="J498" s="8">
        <f t="shared" si="79"/>
        <v>394</v>
      </c>
    </row>
    <row r="499" spans="1:12" ht="12" customHeight="1" x14ac:dyDescent="0.2">
      <c r="A499" s="7" t="s">
        <v>52</v>
      </c>
      <c r="B499" s="39">
        <v>215</v>
      </c>
      <c r="C499" s="39">
        <v>42</v>
      </c>
      <c r="D499" s="39">
        <v>4</v>
      </c>
      <c r="E499" s="39">
        <v>17</v>
      </c>
      <c r="F499" s="39">
        <v>17</v>
      </c>
      <c r="G499" s="8">
        <f t="shared" si="78"/>
        <v>54</v>
      </c>
      <c r="H499" s="8">
        <f>'President-VicePres'!W883</f>
        <v>3</v>
      </c>
      <c r="I499" s="8">
        <f>'President-VicePres'!X883</f>
        <v>346</v>
      </c>
      <c r="J499" s="8">
        <f t="shared" si="79"/>
        <v>349</v>
      </c>
    </row>
    <row r="500" spans="1:12" ht="12" customHeight="1" x14ac:dyDescent="0.2">
      <c r="A500" s="7" t="s">
        <v>53</v>
      </c>
      <c r="B500" s="39">
        <v>227</v>
      </c>
      <c r="C500" s="39">
        <v>37</v>
      </c>
      <c r="D500" s="39">
        <v>1</v>
      </c>
      <c r="E500" s="39">
        <v>10</v>
      </c>
      <c r="F500" s="39">
        <v>21</v>
      </c>
      <c r="G500" s="8">
        <f t="shared" si="78"/>
        <v>62</v>
      </c>
      <c r="H500" s="8">
        <f>'President-VicePres'!W884</f>
        <v>0</v>
      </c>
      <c r="I500" s="8">
        <f>'President-VicePres'!X884</f>
        <v>358</v>
      </c>
      <c r="J500" s="8">
        <f t="shared" si="79"/>
        <v>358</v>
      </c>
    </row>
    <row r="501" spans="1:12" ht="12" customHeight="1" x14ac:dyDescent="0.2">
      <c r="A501" s="7" t="s">
        <v>54</v>
      </c>
      <c r="B501" s="39">
        <v>267</v>
      </c>
      <c r="C501" s="39">
        <v>63</v>
      </c>
      <c r="D501" s="39">
        <v>5</v>
      </c>
      <c r="E501" s="39">
        <v>9</v>
      </c>
      <c r="F501" s="39">
        <v>18</v>
      </c>
      <c r="G501" s="8">
        <f t="shared" si="78"/>
        <v>43</v>
      </c>
      <c r="H501" s="8">
        <f>'President-VicePres'!W885</f>
        <v>0</v>
      </c>
      <c r="I501" s="8">
        <f>'President-VicePres'!X885</f>
        <v>405</v>
      </c>
      <c r="J501" s="8">
        <f t="shared" si="79"/>
        <v>405</v>
      </c>
    </row>
    <row r="502" spans="1:12" ht="12" customHeight="1" x14ac:dyDescent="0.2">
      <c r="A502" s="7" t="s">
        <v>55</v>
      </c>
      <c r="B502" s="39">
        <v>339</v>
      </c>
      <c r="C502" s="39">
        <v>62</v>
      </c>
      <c r="D502" s="39">
        <v>12</v>
      </c>
      <c r="E502" s="39">
        <v>18</v>
      </c>
      <c r="F502" s="39">
        <v>38</v>
      </c>
      <c r="G502" s="8">
        <f t="shared" si="78"/>
        <v>71</v>
      </c>
      <c r="H502" s="8">
        <f>'President-VicePres'!W886</f>
        <v>0</v>
      </c>
      <c r="I502" s="8">
        <f>'President-VicePres'!X886</f>
        <v>540</v>
      </c>
      <c r="J502" s="8">
        <f t="shared" si="79"/>
        <v>540</v>
      </c>
    </row>
    <row r="503" spans="1:12" ht="12" customHeight="1" x14ac:dyDescent="0.2">
      <c r="A503" s="7" t="s">
        <v>56</v>
      </c>
      <c r="B503" s="39">
        <v>281</v>
      </c>
      <c r="C503" s="39">
        <v>62</v>
      </c>
      <c r="D503" s="39">
        <v>5</v>
      </c>
      <c r="E503" s="39">
        <v>11</v>
      </c>
      <c r="F503" s="39">
        <v>37</v>
      </c>
      <c r="G503" s="8">
        <f t="shared" si="78"/>
        <v>51</v>
      </c>
      <c r="H503" s="8">
        <f>'President-VicePres'!W887</f>
        <v>1</v>
      </c>
      <c r="I503" s="8">
        <f>'President-VicePres'!X887</f>
        <v>446</v>
      </c>
      <c r="J503" s="8">
        <f t="shared" si="79"/>
        <v>447</v>
      </c>
    </row>
    <row r="504" spans="1:12" ht="12" customHeight="1" x14ac:dyDescent="0.2">
      <c r="A504" s="7" t="s">
        <v>57</v>
      </c>
      <c r="B504" s="39">
        <v>408</v>
      </c>
      <c r="C504" s="39">
        <v>102</v>
      </c>
      <c r="D504" s="39">
        <v>5</v>
      </c>
      <c r="E504" s="39">
        <v>13</v>
      </c>
      <c r="F504" s="39">
        <v>38</v>
      </c>
      <c r="G504" s="8">
        <f t="shared" si="78"/>
        <v>76</v>
      </c>
      <c r="H504" s="8">
        <f>'President-VicePres'!W888</f>
        <v>0</v>
      </c>
      <c r="I504" s="8">
        <f>'President-VicePres'!X888</f>
        <v>642</v>
      </c>
      <c r="J504" s="8">
        <f t="shared" si="79"/>
        <v>642</v>
      </c>
    </row>
    <row r="505" spans="1:12" ht="12" customHeight="1" x14ac:dyDescent="0.2">
      <c r="A505" s="7" t="s">
        <v>58</v>
      </c>
      <c r="B505" s="39">
        <v>306</v>
      </c>
      <c r="C505" s="39">
        <v>81</v>
      </c>
      <c r="D505" s="39">
        <v>7</v>
      </c>
      <c r="E505" s="39">
        <v>16</v>
      </c>
      <c r="F505" s="39">
        <v>38</v>
      </c>
      <c r="G505" s="8">
        <f t="shared" si="78"/>
        <v>68</v>
      </c>
      <c r="H505" s="8">
        <f>'President-VicePres'!W889</f>
        <v>0</v>
      </c>
      <c r="I505" s="8">
        <f>'President-VicePres'!X889</f>
        <v>516</v>
      </c>
      <c r="J505" s="8">
        <f t="shared" si="79"/>
        <v>516</v>
      </c>
    </row>
    <row r="506" spans="1:12" ht="12" customHeight="1" x14ac:dyDescent="0.2">
      <c r="A506" s="7" t="s">
        <v>59</v>
      </c>
      <c r="B506" s="39">
        <v>311</v>
      </c>
      <c r="C506" s="39">
        <v>57</v>
      </c>
      <c r="D506" s="39">
        <v>5</v>
      </c>
      <c r="E506" s="39">
        <v>19</v>
      </c>
      <c r="F506" s="39">
        <v>43</v>
      </c>
      <c r="G506" s="8">
        <f t="shared" si="78"/>
        <v>79</v>
      </c>
      <c r="H506" s="8">
        <f>'President-VicePres'!W890</f>
        <v>0</v>
      </c>
      <c r="I506" s="8">
        <f>'President-VicePres'!X890</f>
        <v>514</v>
      </c>
      <c r="J506" s="8">
        <f t="shared" si="79"/>
        <v>514</v>
      </c>
      <c r="L506" s="22"/>
    </row>
    <row r="507" spans="1:12" ht="12" customHeight="1" x14ac:dyDescent="0.2">
      <c r="A507" s="7" t="s">
        <v>60</v>
      </c>
      <c r="B507" s="39">
        <v>272</v>
      </c>
      <c r="C507" s="39">
        <v>44</v>
      </c>
      <c r="D507" s="39">
        <v>9</v>
      </c>
      <c r="E507" s="39">
        <v>9</v>
      </c>
      <c r="F507" s="39">
        <v>33</v>
      </c>
      <c r="G507" s="8">
        <f t="shared" si="78"/>
        <v>53</v>
      </c>
      <c r="H507" s="8">
        <f>'President-VicePres'!W891</f>
        <v>0</v>
      </c>
      <c r="I507" s="8">
        <f>'President-VicePres'!X891</f>
        <v>420</v>
      </c>
      <c r="J507" s="8">
        <f t="shared" si="79"/>
        <v>420</v>
      </c>
    </row>
    <row r="508" spans="1:12" ht="12" customHeight="1" x14ac:dyDescent="0.2">
      <c r="A508" s="7" t="s">
        <v>61</v>
      </c>
      <c r="B508" s="39">
        <v>257</v>
      </c>
      <c r="C508" s="39">
        <v>57</v>
      </c>
      <c r="D508" s="39">
        <v>5</v>
      </c>
      <c r="E508" s="39">
        <v>13</v>
      </c>
      <c r="F508" s="39">
        <v>21</v>
      </c>
      <c r="G508" s="8">
        <f t="shared" si="78"/>
        <v>59</v>
      </c>
      <c r="H508" s="8">
        <f>'President-VicePres'!W892</f>
        <v>1</v>
      </c>
      <c r="I508" s="8">
        <f>'President-VicePres'!X892</f>
        <v>411</v>
      </c>
      <c r="J508" s="8">
        <f t="shared" si="79"/>
        <v>412</v>
      </c>
    </row>
    <row r="509" spans="1:12" ht="12" customHeight="1" x14ac:dyDescent="0.2">
      <c r="A509" s="7" t="s">
        <v>62</v>
      </c>
      <c r="B509" s="39">
        <v>345</v>
      </c>
      <c r="C509" s="39">
        <v>72</v>
      </c>
      <c r="D509" s="39">
        <v>10</v>
      </c>
      <c r="E509" s="39">
        <v>11</v>
      </c>
      <c r="F509" s="39">
        <v>27</v>
      </c>
      <c r="G509" s="8">
        <f t="shared" si="78"/>
        <v>73</v>
      </c>
      <c r="H509" s="8">
        <f>'President-VicePres'!W893</f>
        <v>0</v>
      </c>
      <c r="I509" s="8">
        <f>'President-VicePres'!X893</f>
        <v>538</v>
      </c>
      <c r="J509" s="8">
        <f t="shared" si="79"/>
        <v>538</v>
      </c>
    </row>
    <row r="510" spans="1:12" ht="12" customHeight="1" x14ac:dyDescent="0.2">
      <c r="A510" s="7" t="s">
        <v>63</v>
      </c>
      <c r="B510" s="39">
        <v>298</v>
      </c>
      <c r="C510" s="39">
        <v>68</v>
      </c>
      <c r="D510" s="39">
        <v>21</v>
      </c>
      <c r="E510" s="39">
        <v>13</v>
      </c>
      <c r="F510" s="39">
        <v>41</v>
      </c>
      <c r="G510" s="8">
        <f t="shared" si="78"/>
        <v>57</v>
      </c>
      <c r="H510" s="8">
        <f>'President-VicePres'!W894</f>
        <v>0</v>
      </c>
      <c r="I510" s="8">
        <f>'President-VicePres'!X894</f>
        <v>498</v>
      </c>
      <c r="J510" s="8">
        <f t="shared" si="79"/>
        <v>498</v>
      </c>
    </row>
    <row r="511" spans="1:12" ht="12" customHeight="1" x14ac:dyDescent="0.2">
      <c r="A511" s="7" t="s">
        <v>64</v>
      </c>
      <c r="B511" s="39">
        <v>365</v>
      </c>
      <c r="C511" s="39">
        <v>82</v>
      </c>
      <c r="D511" s="39">
        <v>12</v>
      </c>
      <c r="E511" s="39">
        <v>6</v>
      </c>
      <c r="F511" s="39">
        <v>30</v>
      </c>
      <c r="G511" s="8">
        <f t="shared" si="78"/>
        <v>80</v>
      </c>
      <c r="H511" s="8">
        <f>'President-VicePres'!W895</f>
        <v>0</v>
      </c>
      <c r="I511" s="8">
        <f>'President-VicePres'!X895</f>
        <v>575</v>
      </c>
      <c r="J511" s="8">
        <f t="shared" si="79"/>
        <v>575</v>
      </c>
    </row>
    <row r="512" spans="1:12" ht="12" customHeight="1" x14ac:dyDescent="0.2">
      <c r="A512" s="7" t="s">
        <v>65</v>
      </c>
      <c r="B512" s="39">
        <v>366</v>
      </c>
      <c r="C512" s="39">
        <v>70</v>
      </c>
      <c r="D512" s="39">
        <v>4</v>
      </c>
      <c r="E512" s="39">
        <v>10</v>
      </c>
      <c r="F512" s="39">
        <v>37</v>
      </c>
      <c r="G512" s="8">
        <f t="shared" si="78"/>
        <v>50</v>
      </c>
      <c r="H512" s="8">
        <f>'President-VicePres'!W896</f>
        <v>0</v>
      </c>
      <c r="I512" s="8">
        <f>'President-VicePres'!X896</f>
        <v>537</v>
      </c>
      <c r="J512" s="8">
        <f t="shared" si="79"/>
        <v>537</v>
      </c>
    </row>
    <row r="513" spans="1:10" ht="12" customHeight="1" x14ac:dyDescent="0.2">
      <c r="A513" s="7" t="s">
        <v>66</v>
      </c>
      <c r="B513" s="39">
        <v>409</v>
      </c>
      <c r="C513" s="39">
        <v>102</v>
      </c>
      <c r="D513" s="39">
        <v>11</v>
      </c>
      <c r="E513" s="39">
        <v>9</v>
      </c>
      <c r="F513" s="39">
        <v>26</v>
      </c>
      <c r="G513" s="8">
        <f t="shared" si="78"/>
        <v>44</v>
      </c>
      <c r="H513" s="8">
        <f>'President-VicePres'!W899</f>
        <v>0</v>
      </c>
      <c r="I513" s="8">
        <f>'President-VicePres'!X899</f>
        <v>601</v>
      </c>
      <c r="J513" s="8">
        <f t="shared" si="79"/>
        <v>601</v>
      </c>
    </row>
    <row r="514" spans="1:10" ht="12" customHeight="1" x14ac:dyDescent="0.2">
      <c r="A514" s="7" t="s">
        <v>67</v>
      </c>
      <c r="B514" s="39">
        <v>365</v>
      </c>
      <c r="C514" s="39">
        <v>91</v>
      </c>
      <c r="D514" s="39">
        <v>10</v>
      </c>
      <c r="E514" s="39">
        <v>16</v>
      </c>
      <c r="F514" s="39">
        <v>41</v>
      </c>
      <c r="G514" s="8">
        <f t="shared" si="78"/>
        <v>76</v>
      </c>
      <c r="H514" s="8">
        <f>'President-VicePres'!W900</f>
        <v>1</v>
      </c>
      <c r="I514" s="8">
        <f>'President-VicePres'!X900</f>
        <v>598</v>
      </c>
      <c r="J514" s="8">
        <f t="shared" si="79"/>
        <v>599</v>
      </c>
    </row>
    <row r="515" spans="1:10" ht="12" customHeight="1" x14ac:dyDescent="0.2">
      <c r="A515" s="7" t="s">
        <v>68</v>
      </c>
      <c r="B515" s="39">
        <v>471</v>
      </c>
      <c r="C515" s="39">
        <v>153</v>
      </c>
      <c r="D515" s="39">
        <v>14</v>
      </c>
      <c r="E515" s="39">
        <v>21</v>
      </c>
      <c r="F515" s="39">
        <v>44</v>
      </c>
      <c r="G515" s="8">
        <f t="shared" si="78"/>
        <v>107</v>
      </c>
      <c r="H515" s="8">
        <f>'President-VicePres'!W901</f>
        <v>3</v>
      </c>
      <c r="I515" s="8">
        <f>'President-VicePres'!X901</f>
        <v>807</v>
      </c>
      <c r="J515" s="8">
        <f t="shared" si="79"/>
        <v>810</v>
      </c>
    </row>
    <row r="516" spans="1:10" ht="12" customHeight="1" x14ac:dyDescent="0.2">
      <c r="A516" s="7" t="s">
        <v>69</v>
      </c>
      <c r="B516" s="39">
        <v>487</v>
      </c>
      <c r="C516" s="39">
        <v>135</v>
      </c>
      <c r="D516" s="39">
        <v>13</v>
      </c>
      <c r="E516" s="39">
        <v>23</v>
      </c>
      <c r="F516" s="39">
        <v>54</v>
      </c>
      <c r="G516" s="8">
        <f t="shared" si="78"/>
        <v>90</v>
      </c>
      <c r="H516" s="8">
        <f>'President-VicePres'!W902</f>
        <v>1</v>
      </c>
      <c r="I516" s="8">
        <f>'President-VicePres'!X902</f>
        <v>801</v>
      </c>
      <c r="J516" s="8">
        <f t="shared" si="79"/>
        <v>802</v>
      </c>
    </row>
    <row r="517" spans="1:10" ht="12" customHeight="1" x14ac:dyDescent="0.2">
      <c r="A517" s="7" t="s">
        <v>70</v>
      </c>
      <c r="B517" s="39">
        <v>360</v>
      </c>
      <c r="C517" s="39">
        <v>71</v>
      </c>
      <c r="D517" s="39">
        <v>11</v>
      </c>
      <c r="E517" s="39">
        <v>21</v>
      </c>
      <c r="F517" s="39">
        <v>30</v>
      </c>
      <c r="G517" s="8">
        <f t="shared" si="78"/>
        <v>71</v>
      </c>
      <c r="H517" s="8">
        <f>'President-VicePres'!W903</f>
        <v>1</v>
      </c>
      <c r="I517" s="8">
        <f>'President-VicePres'!X903</f>
        <v>563</v>
      </c>
      <c r="J517" s="8">
        <f t="shared" si="79"/>
        <v>564</v>
      </c>
    </row>
    <row r="518" spans="1:10" ht="12" customHeight="1" x14ac:dyDescent="0.2">
      <c r="A518" s="7" t="s">
        <v>71</v>
      </c>
      <c r="B518" s="39">
        <v>369</v>
      </c>
      <c r="C518" s="39">
        <v>98</v>
      </c>
      <c r="D518" s="39">
        <v>8</v>
      </c>
      <c r="E518" s="39">
        <v>9</v>
      </c>
      <c r="F518" s="39">
        <v>37</v>
      </c>
      <c r="G518" s="8">
        <f t="shared" si="78"/>
        <v>51</v>
      </c>
      <c r="H518" s="8">
        <f>'President-VicePres'!W904</f>
        <v>1</v>
      </c>
      <c r="I518" s="8">
        <f>'President-VicePres'!X904</f>
        <v>571</v>
      </c>
      <c r="J518" s="8">
        <f t="shared" si="79"/>
        <v>572</v>
      </c>
    </row>
    <row r="519" spans="1:10" ht="12" customHeight="1" x14ac:dyDescent="0.2">
      <c r="A519" s="7" t="s">
        <v>72</v>
      </c>
      <c r="B519" s="39">
        <v>357</v>
      </c>
      <c r="C519" s="39">
        <v>99</v>
      </c>
      <c r="D519" s="39">
        <v>9</v>
      </c>
      <c r="E519" s="39">
        <v>18</v>
      </c>
      <c r="F519" s="39">
        <v>39</v>
      </c>
      <c r="G519" s="8">
        <f t="shared" si="78"/>
        <v>68</v>
      </c>
      <c r="H519" s="8">
        <f>'President-VicePres'!W905</f>
        <v>0</v>
      </c>
      <c r="I519" s="8">
        <f>'President-VicePres'!X905</f>
        <v>590</v>
      </c>
      <c r="J519" s="8">
        <f t="shared" si="79"/>
        <v>590</v>
      </c>
    </row>
    <row r="520" spans="1:10" ht="12" customHeight="1" x14ac:dyDescent="0.2">
      <c r="A520" s="7" t="s">
        <v>73</v>
      </c>
      <c r="B520" s="39">
        <v>354</v>
      </c>
      <c r="C520" s="39">
        <v>80</v>
      </c>
      <c r="D520" s="39">
        <v>5</v>
      </c>
      <c r="E520" s="39">
        <v>13</v>
      </c>
      <c r="F520" s="39">
        <v>42</v>
      </c>
      <c r="G520" s="8">
        <f t="shared" si="78"/>
        <v>71</v>
      </c>
      <c r="H520" s="8">
        <f>'President-VicePres'!W906</f>
        <v>0</v>
      </c>
      <c r="I520" s="8">
        <f>'President-VicePres'!X906</f>
        <v>565</v>
      </c>
      <c r="J520" s="8">
        <f t="shared" si="79"/>
        <v>565</v>
      </c>
    </row>
    <row r="521" spans="1:10" ht="12" customHeight="1" x14ac:dyDescent="0.2">
      <c r="A521" s="7" t="s">
        <v>74</v>
      </c>
      <c r="B521" s="39">
        <v>289</v>
      </c>
      <c r="C521" s="39">
        <v>70</v>
      </c>
      <c r="D521" s="39">
        <v>7</v>
      </c>
      <c r="E521" s="39">
        <v>13</v>
      </c>
      <c r="F521" s="39">
        <v>37</v>
      </c>
      <c r="G521" s="8">
        <f t="shared" si="78"/>
        <v>50</v>
      </c>
      <c r="H521" s="8">
        <f>'President-VicePres'!W907</f>
        <v>1</v>
      </c>
      <c r="I521" s="8">
        <f>'President-VicePres'!X907</f>
        <v>465</v>
      </c>
      <c r="J521" s="8">
        <f t="shared" si="79"/>
        <v>466</v>
      </c>
    </row>
    <row r="522" spans="1:10" ht="12" customHeight="1" x14ac:dyDescent="0.2">
      <c r="A522" s="7" t="s">
        <v>75</v>
      </c>
      <c r="B522" s="39">
        <v>375</v>
      </c>
      <c r="C522" s="39">
        <v>88</v>
      </c>
      <c r="D522" s="39">
        <v>10</v>
      </c>
      <c r="E522" s="39">
        <v>19</v>
      </c>
      <c r="F522" s="39">
        <v>32</v>
      </c>
      <c r="G522" s="8">
        <f t="shared" si="78"/>
        <v>77</v>
      </c>
      <c r="H522" s="8">
        <f>'President-VicePres'!W908</f>
        <v>0</v>
      </c>
      <c r="I522" s="8">
        <f>'President-VicePres'!X908</f>
        <v>601</v>
      </c>
      <c r="J522" s="8">
        <f t="shared" si="79"/>
        <v>601</v>
      </c>
    </row>
    <row r="523" spans="1:10" ht="12" customHeight="1" x14ac:dyDescent="0.2">
      <c r="A523" s="7" t="s">
        <v>76</v>
      </c>
      <c r="B523" s="39">
        <v>248</v>
      </c>
      <c r="C523" s="39">
        <v>66</v>
      </c>
      <c r="D523" s="39">
        <v>10</v>
      </c>
      <c r="E523" s="39">
        <v>19</v>
      </c>
      <c r="F523" s="39">
        <v>32</v>
      </c>
      <c r="G523" s="8">
        <f t="shared" si="78"/>
        <v>49</v>
      </c>
      <c r="H523" s="8">
        <f>'President-VicePres'!W909</f>
        <v>1</v>
      </c>
      <c r="I523" s="8">
        <f>'President-VicePres'!X909</f>
        <v>423</v>
      </c>
      <c r="J523" s="8">
        <f t="shared" si="79"/>
        <v>424</v>
      </c>
    </row>
    <row r="524" spans="1:10" ht="12" customHeight="1" x14ac:dyDescent="0.2">
      <c r="A524" s="7" t="s">
        <v>77</v>
      </c>
      <c r="B524" s="39">
        <v>479</v>
      </c>
      <c r="C524" s="39">
        <v>157</v>
      </c>
      <c r="D524" s="39">
        <v>10</v>
      </c>
      <c r="E524" s="39">
        <v>19</v>
      </c>
      <c r="F524" s="39">
        <v>30</v>
      </c>
      <c r="G524" s="8">
        <f t="shared" si="78"/>
        <v>99</v>
      </c>
      <c r="H524" s="8">
        <f>'President-VicePres'!W910</f>
        <v>0</v>
      </c>
      <c r="I524" s="8">
        <f>'President-VicePres'!X910</f>
        <v>794</v>
      </c>
      <c r="J524" s="8">
        <f t="shared" si="79"/>
        <v>794</v>
      </c>
    </row>
    <row r="525" spans="1:10" ht="12" customHeight="1" x14ac:dyDescent="0.2">
      <c r="A525" s="7" t="s">
        <v>78</v>
      </c>
      <c r="B525" s="39">
        <v>236</v>
      </c>
      <c r="C525" s="39">
        <v>39</v>
      </c>
      <c r="D525" s="39">
        <v>11</v>
      </c>
      <c r="E525" s="39">
        <v>10</v>
      </c>
      <c r="F525" s="39">
        <v>26</v>
      </c>
      <c r="G525" s="8">
        <f t="shared" si="78"/>
        <v>54</v>
      </c>
      <c r="H525" s="8">
        <f>'President-VicePres'!W911</f>
        <v>1</v>
      </c>
      <c r="I525" s="8">
        <f>'President-VicePres'!X911</f>
        <v>375</v>
      </c>
      <c r="J525" s="8">
        <f t="shared" si="79"/>
        <v>376</v>
      </c>
    </row>
    <row r="526" spans="1:10" ht="12" customHeight="1" x14ac:dyDescent="0.2">
      <c r="A526" s="7" t="s">
        <v>79</v>
      </c>
      <c r="B526" s="39">
        <v>361</v>
      </c>
      <c r="C526" s="39">
        <v>81</v>
      </c>
      <c r="D526" s="39">
        <v>7</v>
      </c>
      <c r="E526" s="39">
        <v>15</v>
      </c>
      <c r="F526" s="39">
        <v>29</v>
      </c>
      <c r="G526" s="8">
        <f t="shared" si="78"/>
        <v>72</v>
      </c>
      <c r="H526" s="8">
        <f>'President-VicePres'!W912</f>
        <v>2</v>
      </c>
      <c r="I526" s="8">
        <f>'President-VicePres'!X912</f>
        <v>563</v>
      </c>
      <c r="J526" s="8">
        <f t="shared" si="79"/>
        <v>565</v>
      </c>
    </row>
    <row r="527" spans="1:10" ht="12" customHeight="1" x14ac:dyDescent="0.2">
      <c r="A527" s="7" t="s">
        <v>80</v>
      </c>
      <c r="B527" s="39">
        <v>296</v>
      </c>
      <c r="C527" s="39">
        <v>145</v>
      </c>
      <c r="D527" s="39">
        <v>11</v>
      </c>
      <c r="E527" s="39">
        <v>14</v>
      </c>
      <c r="F527" s="39">
        <v>35</v>
      </c>
      <c r="G527" s="8">
        <f t="shared" si="78"/>
        <v>58</v>
      </c>
      <c r="H527" s="8">
        <f>'President-VicePres'!W913</f>
        <v>1</v>
      </c>
      <c r="I527" s="8">
        <f>'President-VicePres'!X913</f>
        <v>558</v>
      </c>
      <c r="J527" s="8">
        <f t="shared" si="79"/>
        <v>559</v>
      </c>
    </row>
    <row r="528" spans="1:10" ht="12" customHeight="1" x14ac:dyDescent="0.2">
      <c r="A528" s="7" t="s">
        <v>81</v>
      </c>
      <c r="B528" s="39">
        <v>470</v>
      </c>
      <c r="C528" s="39">
        <v>170</v>
      </c>
      <c r="D528" s="39">
        <v>14</v>
      </c>
      <c r="E528" s="39">
        <v>19</v>
      </c>
      <c r="F528" s="39">
        <v>48</v>
      </c>
      <c r="G528" s="8">
        <f t="shared" si="78"/>
        <v>100</v>
      </c>
      <c r="H528" s="8">
        <f>'President-VicePres'!W914</f>
        <v>1</v>
      </c>
      <c r="I528" s="8">
        <f>'President-VicePres'!X914</f>
        <v>820</v>
      </c>
      <c r="J528" s="8">
        <f t="shared" si="79"/>
        <v>821</v>
      </c>
    </row>
    <row r="529" spans="1:10" ht="12" customHeight="1" x14ac:dyDescent="0.2">
      <c r="A529" s="7" t="s">
        <v>82</v>
      </c>
      <c r="B529" s="39">
        <v>335</v>
      </c>
      <c r="C529" s="39">
        <v>102</v>
      </c>
      <c r="D529" s="39">
        <v>11</v>
      </c>
      <c r="E529" s="39">
        <v>7</v>
      </c>
      <c r="F529" s="39">
        <v>26</v>
      </c>
      <c r="G529" s="8">
        <f t="shared" si="78"/>
        <v>47</v>
      </c>
      <c r="H529" s="8">
        <f>'President-VicePres'!W915</f>
        <v>1</v>
      </c>
      <c r="I529" s="8">
        <f>'President-VicePres'!X915</f>
        <v>527</v>
      </c>
      <c r="J529" s="8">
        <f t="shared" ref="J529:J554" si="80">SUM(H529:I529)</f>
        <v>528</v>
      </c>
    </row>
    <row r="530" spans="1:10" ht="12" customHeight="1" x14ac:dyDescent="0.2">
      <c r="A530" s="7" t="s">
        <v>83</v>
      </c>
      <c r="B530" s="39">
        <v>333</v>
      </c>
      <c r="C530" s="39">
        <v>88</v>
      </c>
      <c r="D530" s="39">
        <v>7</v>
      </c>
      <c r="E530" s="39">
        <v>19</v>
      </c>
      <c r="F530" s="39">
        <v>35</v>
      </c>
      <c r="G530" s="8">
        <f t="shared" si="78"/>
        <v>71</v>
      </c>
      <c r="H530" s="8">
        <f>'President-VicePres'!W916</f>
        <v>0</v>
      </c>
      <c r="I530" s="8">
        <f>'President-VicePres'!X916</f>
        <v>553</v>
      </c>
      <c r="J530" s="8">
        <f t="shared" si="80"/>
        <v>553</v>
      </c>
    </row>
    <row r="531" spans="1:10" ht="12" customHeight="1" x14ac:dyDescent="0.2">
      <c r="A531" s="7" t="s">
        <v>84</v>
      </c>
      <c r="B531" s="39">
        <v>350</v>
      </c>
      <c r="C531" s="39">
        <v>107</v>
      </c>
      <c r="D531" s="39">
        <v>6</v>
      </c>
      <c r="E531" s="39">
        <v>18</v>
      </c>
      <c r="F531" s="39">
        <v>29</v>
      </c>
      <c r="G531" s="8">
        <f t="shared" si="78"/>
        <v>63</v>
      </c>
      <c r="H531" s="8">
        <f>'President-VicePres'!W917</f>
        <v>0</v>
      </c>
      <c r="I531" s="8">
        <f>'President-VicePres'!X917</f>
        <v>573</v>
      </c>
      <c r="J531" s="8">
        <f t="shared" si="80"/>
        <v>573</v>
      </c>
    </row>
    <row r="532" spans="1:10" ht="12" customHeight="1" x14ac:dyDescent="0.2">
      <c r="A532" s="7" t="s">
        <v>85</v>
      </c>
      <c r="B532" s="39">
        <v>242</v>
      </c>
      <c r="C532" s="39">
        <v>45</v>
      </c>
      <c r="D532" s="39">
        <v>10</v>
      </c>
      <c r="E532" s="39">
        <v>7</v>
      </c>
      <c r="F532" s="39">
        <v>26</v>
      </c>
      <c r="G532" s="8">
        <f t="shared" si="78"/>
        <v>42</v>
      </c>
      <c r="H532" s="8">
        <f>'President-VicePres'!W918</f>
        <v>0</v>
      </c>
      <c r="I532" s="8">
        <f>'President-VicePres'!X918</f>
        <v>372</v>
      </c>
      <c r="J532" s="8">
        <f t="shared" si="80"/>
        <v>372</v>
      </c>
    </row>
    <row r="533" spans="1:10" ht="12" customHeight="1" x14ac:dyDescent="0.2">
      <c r="A533" s="7" t="s">
        <v>86</v>
      </c>
      <c r="B533" s="39">
        <v>385</v>
      </c>
      <c r="C533" s="39">
        <v>99</v>
      </c>
      <c r="D533" s="39">
        <v>14</v>
      </c>
      <c r="E533" s="39">
        <v>15</v>
      </c>
      <c r="F533" s="39">
        <v>27</v>
      </c>
      <c r="G533" s="8">
        <f t="shared" si="78"/>
        <v>66</v>
      </c>
      <c r="H533" s="8">
        <f>'President-VicePres'!W919</f>
        <v>0</v>
      </c>
      <c r="I533" s="8">
        <f>'President-VicePres'!X919</f>
        <v>606</v>
      </c>
      <c r="J533" s="8">
        <f t="shared" si="80"/>
        <v>606</v>
      </c>
    </row>
    <row r="534" spans="1:10" ht="12" customHeight="1" x14ac:dyDescent="0.2">
      <c r="A534" s="7"/>
      <c r="B534" s="8"/>
      <c r="C534" s="8"/>
      <c r="D534" s="8"/>
      <c r="E534" s="8"/>
      <c r="F534" s="8"/>
      <c r="G534" s="8"/>
      <c r="H534" s="8"/>
      <c r="I534" s="8"/>
      <c r="J534" s="8"/>
    </row>
    <row r="535" spans="1:10" ht="12" customHeight="1" x14ac:dyDescent="0.2">
      <c r="A535" s="7"/>
      <c r="B535" s="8"/>
      <c r="C535" s="8"/>
      <c r="D535" s="8"/>
      <c r="E535" s="8"/>
      <c r="F535" s="8"/>
      <c r="G535" s="8"/>
      <c r="H535" s="8"/>
      <c r="I535" s="8"/>
      <c r="J535" s="8"/>
    </row>
    <row r="536" spans="1:10" ht="12" customHeight="1" x14ac:dyDescent="0.2">
      <c r="A536" s="22" t="s">
        <v>216</v>
      </c>
      <c r="B536" s="8"/>
      <c r="C536" s="8"/>
      <c r="D536" s="8"/>
      <c r="E536" s="8"/>
      <c r="F536" s="8"/>
      <c r="G536" s="8"/>
      <c r="H536" s="8"/>
      <c r="I536" s="8"/>
      <c r="J536" s="8"/>
    </row>
    <row r="537" spans="1:10" ht="12" customHeight="1" x14ac:dyDescent="0.2">
      <c r="A537" s="7" t="s">
        <v>87</v>
      </c>
      <c r="B537" s="39">
        <v>321</v>
      </c>
      <c r="C537" s="39">
        <v>100</v>
      </c>
      <c r="D537" s="39">
        <v>3</v>
      </c>
      <c r="E537" s="39">
        <v>10</v>
      </c>
      <c r="F537" s="39">
        <v>40</v>
      </c>
      <c r="G537" s="8">
        <f t="shared" ref="G537:G554" si="81">J537-SUM(B537:F537)</f>
        <v>75</v>
      </c>
      <c r="H537" s="8">
        <f>'President-VicePres'!W920</f>
        <v>0</v>
      </c>
      <c r="I537" s="8">
        <f>'President-VicePres'!X920</f>
        <v>549</v>
      </c>
      <c r="J537" s="8">
        <f t="shared" si="80"/>
        <v>549</v>
      </c>
    </row>
    <row r="538" spans="1:10" ht="12" customHeight="1" x14ac:dyDescent="0.2">
      <c r="A538" s="7" t="s">
        <v>88</v>
      </c>
      <c r="B538" s="39">
        <v>270</v>
      </c>
      <c r="C538" s="39">
        <v>86</v>
      </c>
      <c r="D538" s="39">
        <v>11</v>
      </c>
      <c r="E538" s="39">
        <v>14</v>
      </c>
      <c r="F538" s="39">
        <v>24</v>
      </c>
      <c r="G538" s="8">
        <f t="shared" si="81"/>
        <v>79</v>
      </c>
      <c r="H538" s="8">
        <f>'President-VicePres'!W921</f>
        <v>3</v>
      </c>
      <c r="I538" s="8">
        <f>'President-VicePres'!X921</f>
        <v>481</v>
      </c>
      <c r="J538" s="8">
        <f t="shared" si="80"/>
        <v>484</v>
      </c>
    </row>
    <row r="539" spans="1:10" ht="12" customHeight="1" x14ac:dyDescent="0.2">
      <c r="A539" s="7" t="s">
        <v>89</v>
      </c>
      <c r="B539" s="39">
        <v>342</v>
      </c>
      <c r="C539" s="39">
        <v>82</v>
      </c>
      <c r="D539" s="39">
        <v>8</v>
      </c>
      <c r="E539" s="39">
        <v>22</v>
      </c>
      <c r="F539" s="39">
        <v>24</v>
      </c>
      <c r="G539" s="8">
        <f t="shared" si="81"/>
        <v>59</v>
      </c>
      <c r="H539" s="8">
        <f>'President-VicePres'!W922</f>
        <v>0</v>
      </c>
      <c r="I539" s="8">
        <f>'President-VicePres'!X922</f>
        <v>537</v>
      </c>
      <c r="J539" s="8">
        <f t="shared" si="80"/>
        <v>537</v>
      </c>
    </row>
    <row r="540" spans="1:10" ht="12" customHeight="1" x14ac:dyDescent="0.2">
      <c r="A540" s="7" t="s">
        <v>90</v>
      </c>
      <c r="B540" s="39">
        <v>303</v>
      </c>
      <c r="C540" s="39">
        <v>90</v>
      </c>
      <c r="D540" s="39">
        <v>6</v>
      </c>
      <c r="E540" s="39">
        <v>8</v>
      </c>
      <c r="F540" s="39">
        <v>44</v>
      </c>
      <c r="G540" s="8">
        <f t="shared" si="81"/>
        <v>73</v>
      </c>
      <c r="H540" s="8">
        <f>'President-VicePres'!W923</f>
        <v>2</v>
      </c>
      <c r="I540" s="8">
        <f>'President-VicePres'!X923</f>
        <v>522</v>
      </c>
      <c r="J540" s="8">
        <f t="shared" si="80"/>
        <v>524</v>
      </c>
    </row>
    <row r="541" spans="1:10" ht="12" customHeight="1" x14ac:dyDescent="0.2">
      <c r="A541" s="7" t="s">
        <v>91</v>
      </c>
      <c r="B541" s="39">
        <v>257</v>
      </c>
      <c r="C541" s="39">
        <v>95</v>
      </c>
      <c r="D541" s="39">
        <v>10</v>
      </c>
      <c r="E541" s="39">
        <v>16</v>
      </c>
      <c r="F541" s="39">
        <v>41</v>
      </c>
      <c r="G541" s="8">
        <f t="shared" si="81"/>
        <v>53</v>
      </c>
      <c r="H541" s="8">
        <f>'President-VicePres'!W924</f>
        <v>0</v>
      </c>
      <c r="I541" s="8">
        <f>'President-VicePres'!X924</f>
        <v>472</v>
      </c>
      <c r="J541" s="8">
        <f t="shared" si="80"/>
        <v>472</v>
      </c>
    </row>
    <row r="542" spans="1:10" ht="12" customHeight="1" x14ac:dyDescent="0.2">
      <c r="A542" s="7" t="s">
        <v>92</v>
      </c>
      <c r="B542" s="39">
        <v>320</v>
      </c>
      <c r="C542" s="39">
        <v>78</v>
      </c>
      <c r="D542" s="39">
        <v>8</v>
      </c>
      <c r="E542" s="39">
        <v>12</v>
      </c>
      <c r="F542" s="39">
        <v>25</v>
      </c>
      <c r="G542" s="8">
        <f t="shared" si="81"/>
        <v>43</v>
      </c>
      <c r="H542" s="8">
        <f>'President-VicePres'!W925</f>
        <v>1</v>
      </c>
      <c r="I542" s="8">
        <f>'President-VicePres'!X925</f>
        <v>485</v>
      </c>
      <c r="J542" s="8">
        <f t="shared" si="80"/>
        <v>486</v>
      </c>
    </row>
    <row r="543" spans="1:10" ht="12" customHeight="1" x14ac:dyDescent="0.2">
      <c r="A543" s="7" t="s">
        <v>93</v>
      </c>
      <c r="B543" s="39">
        <v>245</v>
      </c>
      <c r="C543" s="39">
        <v>69</v>
      </c>
      <c r="D543" s="39">
        <v>4</v>
      </c>
      <c r="E543" s="39">
        <v>16</v>
      </c>
      <c r="F543" s="39">
        <v>18</v>
      </c>
      <c r="G543" s="8">
        <f t="shared" si="81"/>
        <v>48</v>
      </c>
      <c r="H543" s="8">
        <f>'President-VicePres'!W926</f>
        <v>0</v>
      </c>
      <c r="I543" s="8">
        <f>'President-VicePres'!X926</f>
        <v>400</v>
      </c>
      <c r="J543" s="8">
        <f t="shared" si="80"/>
        <v>400</v>
      </c>
    </row>
    <row r="544" spans="1:10" ht="12" customHeight="1" x14ac:dyDescent="0.2">
      <c r="A544" s="7" t="s">
        <v>163</v>
      </c>
      <c r="B544" s="39">
        <v>264</v>
      </c>
      <c r="C544" s="39">
        <v>85</v>
      </c>
      <c r="D544" s="39">
        <v>12</v>
      </c>
      <c r="E544" s="39">
        <v>14</v>
      </c>
      <c r="F544" s="39">
        <v>27</v>
      </c>
      <c r="G544" s="8">
        <f t="shared" si="81"/>
        <v>61</v>
      </c>
      <c r="H544" s="8">
        <f>'President-VicePres'!W927</f>
        <v>2</v>
      </c>
      <c r="I544" s="8">
        <f>'President-VicePres'!X927</f>
        <v>461</v>
      </c>
      <c r="J544" s="8">
        <f t="shared" si="80"/>
        <v>463</v>
      </c>
    </row>
    <row r="545" spans="1:10" ht="12" customHeight="1" x14ac:dyDescent="0.2">
      <c r="A545" s="7" t="s">
        <v>164</v>
      </c>
      <c r="B545" s="39">
        <v>258</v>
      </c>
      <c r="C545" s="39">
        <v>99</v>
      </c>
      <c r="D545" s="39">
        <v>6</v>
      </c>
      <c r="E545" s="39">
        <v>12</v>
      </c>
      <c r="F545" s="39">
        <v>34</v>
      </c>
      <c r="G545" s="8">
        <f t="shared" si="81"/>
        <v>58</v>
      </c>
      <c r="H545" s="8">
        <f>'President-VicePres'!W928</f>
        <v>1</v>
      </c>
      <c r="I545" s="8">
        <f>'President-VicePres'!X928</f>
        <v>466</v>
      </c>
      <c r="J545" s="8">
        <f t="shared" si="80"/>
        <v>467</v>
      </c>
    </row>
    <row r="546" spans="1:10" ht="12" customHeight="1" x14ac:dyDescent="0.2">
      <c r="A546" s="7" t="s">
        <v>165</v>
      </c>
      <c r="B546" s="39">
        <v>309</v>
      </c>
      <c r="C546" s="39">
        <v>85</v>
      </c>
      <c r="D546" s="39">
        <v>5</v>
      </c>
      <c r="E546" s="39">
        <v>13</v>
      </c>
      <c r="F546" s="39">
        <v>38</v>
      </c>
      <c r="G546" s="8">
        <f t="shared" si="81"/>
        <v>82</v>
      </c>
      <c r="H546" s="8">
        <f>'President-VicePres'!W929</f>
        <v>2</v>
      </c>
      <c r="I546" s="8">
        <f>'President-VicePres'!X929</f>
        <v>530</v>
      </c>
      <c r="J546" s="8">
        <f t="shared" si="80"/>
        <v>532</v>
      </c>
    </row>
    <row r="547" spans="1:10" ht="12" customHeight="1" x14ac:dyDescent="0.2">
      <c r="A547" s="7" t="s">
        <v>166</v>
      </c>
      <c r="B547" s="39">
        <v>453</v>
      </c>
      <c r="C547" s="39">
        <v>145</v>
      </c>
      <c r="D547" s="39">
        <v>11</v>
      </c>
      <c r="E547" s="39">
        <v>15</v>
      </c>
      <c r="F547" s="39">
        <v>45</v>
      </c>
      <c r="G547" s="8">
        <f t="shared" si="81"/>
        <v>97</v>
      </c>
      <c r="H547" s="8">
        <f>'President-VicePres'!W932</f>
        <v>4</v>
      </c>
      <c r="I547" s="8">
        <f>'President-VicePres'!X932</f>
        <v>762</v>
      </c>
      <c r="J547" s="8">
        <f t="shared" si="80"/>
        <v>766</v>
      </c>
    </row>
    <row r="548" spans="1:10" ht="12" customHeight="1" x14ac:dyDescent="0.2">
      <c r="A548" s="7" t="s">
        <v>167</v>
      </c>
      <c r="B548" s="39">
        <v>492</v>
      </c>
      <c r="C548" s="39">
        <v>161</v>
      </c>
      <c r="D548" s="39">
        <v>15</v>
      </c>
      <c r="E548" s="39">
        <v>20</v>
      </c>
      <c r="F548" s="39">
        <v>46</v>
      </c>
      <c r="G548" s="8">
        <f t="shared" si="81"/>
        <v>127</v>
      </c>
      <c r="H548" s="8">
        <f>'President-VicePres'!W933</f>
        <v>0</v>
      </c>
      <c r="I548" s="8">
        <f>'President-VicePres'!X933</f>
        <v>861</v>
      </c>
      <c r="J548" s="8">
        <f t="shared" si="80"/>
        <v>861</v>
      </c>
    </row>
    <row r="549" spans="1:10" ht="12" customHeight="1" x14ac:dyDescent="0.2">
      <c r="A549" s="7" t="s">
        <v>168</v>
      </c>
      <c r="B549" s="39">
        <v>306</v>
      </c>
      <c r="C549" s="39">
        <v>125</v>
      </c>
      <c r="D549" s="39">
        <v>9</v>
      </c>
      <c r="E549" s="39">
        <v>15</v>
      </c>
      <c r="F549" s="39">
        <v>34</v>
      </c>
      <c r="G549" s="8">
        <f t="shared" si="81"/>
        <v>53</v>
      </c>
      <c r="H549" s="8">
        <f>'President-VicePres'!W934</f>
        <v>2</v>
      </c>
      <c r="I549" s="8">
        <f>'President-VicePres'!X934</f>
        <v>540</v>
      </c>
      <c r="J549" s="8">
        <f t="shared" si="80"/>
        <v>542</v>
      </c>
    </row>
    <row r="550" spans="1:10" ht="12" customHeight="1" x14ac:dyDescent="0.2">
      <c r="A550" s="7" t="s">
        <v>169</v>
      </c>
      <c r="B550" s="39">
        <v>361</v>
      </c>
      <c r="C550" s="39">
        <v>95</v>
      </c>
      <c r="D550" s="39">
        <v>8</v>
      </c>
      <c r="E550" s="39">
        <v>24</v>
      </c>
      <c r="F550" s="39">
        <v>27</v>
      </c>
      <c r="G550" s="8">
        <f t="shared" si="81"/>
        <v>61</v>
      </c>
      <c r="H550" s="8">
        <f>'President-VicePres'!W935</f>
        <v>3</v>
      </c>
      <c r="I550" s="8">
        <f>'President-VicePres'!X935</f>
        <v>573</v>
      </c>
      <c r="J550" s="8">
        <f t="shared" si="80"/>
        <v>576</v>
      </c>
    </row>
    <row r="551" spans="1:10" ht="12" customHeight="1" x14ac:dyDescent="0.2">
      <c r="A551" s="7" t="s">
        <v>170</v>
      </c>
      <c r="B551" s="39">
        <v>258</v>
      </c>
      <c r="C551" s="39">
        <v>119</v>
      </c>
      <c r="D551" s="39">
        <v>8</v>
      </c>
      <c r="E551" s="39">
        <v>16</v>
      </c>
      <c r="F551" s="39">
        <v>27</v>
      </c>
      <c r="G551" s="8">
        <f t="shared" si="81"/>
        <v>53</v>
      </c>
      <c r="H551" s="8">
        <f>'President-VicePres'!W936</f>
        <v>2</v>
      </c>
      <c r="I551" s="8">
        <f>'President-VicePres'!X936</f>
        <v>479</v>
      </c>
      <c r="J551" s="8">
        <f t="shared" si="80"/>
        <v>481</v>
      </c>
    </row>
    <row r="552" spans="1:10" ht="12" customHeight="1" x14ac:dyDescent="0.2">
      <c r="A552" s="7" t="s">
        <v>171</v>
      </c>
      <c r="B552" s="39">
        <v>351</v>
      </c>
      <c r="C552" s="39">
        <v>136</v>
      </c>
      <c r="D552" s="39">
        <v>13</v>
      </c>
      <c r="E552" s="39">
        <v>29</v>
      </c>
      <c r="F552" s="39">
        <v>31</v>
      </c>
      <c r="G552" s="8">
        <f t="shared" si="81"/>
        <v>78</v>
      </c>
      <c r="H552" s="8">
        <f>'President-VicePres'!W937</f>
        <v>1</v>
      </c>
      <c r="I552" s="8">
        <f>'President-VicePres'!X937</f>
        <v>637</v>
      </c>
      <c r="J552" s="8">
        <f t="shared" si="80"/>
        <v>638</v>
      </c>
    </row>
    <row r="553" spans="1:10" ht="12" customHeight="1" x14ac:dyDescent="0.2">
      <c r="A553" s="7" t="s">
        <v>172</v>
      </c>
      <c r="B553" s="39">
        <v>364</v>
      </c>
      <c r="C553" s="39">
        <v>109</v>
      </c>
      <c r="D553" s="39">
        <v>3</v>
      </c>
      <c r="E553" s="39">
        <v>10</v>
      </c>
      <c r="F553" s="39">
        <v>26</v>
      </c>
      <c r="G553" s="8">
        <f t="shared" si="81"/>
        <v>58</v>
      </c>
      <c r="H553" s="8">
        <f>'President-VicePres'!W938</f>
        <v>0</v>
      </c>
      <c r="I553" s="8">
        <f>'President-VicePres'!X938</f>
        <v>570</v>
      </c>
      <c r="J553" s="8">
        <f t="shared" si="80"/>
        <v>570</v>
      </c>
    </row>
    <row r="554" spans="1:10" ht="12" customHeight="1" x14ac:dyDescent="0.2">
      <c r="A554" s="7" t="s">
        <v>173</v>
      </c>
      <c r="B554" s="39">
        <v>226</v>
      </c>
      <c r="C554" s="39">
        <v>89</v>
      </c>
      <c r="D554" s="39">
        <v>9</v>
      </c>
      <c r="E554" s="39">
        <v>8</v>
      </c>
      <c r="F554" s="39">
        <v>34</v>
      </c>
      <c r="G554" s="8">
        <f t="shared" si="81"/>
        <v>57</v>
      </c>
      <c r="H554" s="8">
        <f>'President-VicePres'!W939</f>
        <v>1</v>
      </c>
      <c r="I554" s="8">
        <f>'President-VicePres'!$X$939</f>
        <v>422</v>
      </c>
      <c r="J554" s="8">
        <f t="shared" si="80"/>
        <v>423</v>
      </c>
    </row>
    <row r="555" spans="1:10" x14ac:dyDescent="0.2">
      <c r="A555" s="9" t="s">
        <v>41</v>
      </c>
      <c r="B555" s="24">
        <f>SUM(B496:B554)</f>
        <v>18268</v>
      </c>
      <c r="C555" s="24">
        <f t="shared" ref="C555:J555" si="82">SUM(C496:C554)</f>
        <v>4979</v>
      </c>
      <c r="D555" s="24">
        <f t="shared" si="82"/>
        <v>485</v>
      </c>
      <c r="E555" s="24">
        <f t="shared" si="82"/>
        <v>822</v>
      </c>
      <c r="F555" s="24">
        <f t="shared" si="82"/>
        <v>1830</v>
      </c>
      <c r="G555" s="48">
        <f t="shared" si="82"/>
        <v>3706</v>
      </c>
      <c r="H555" s="50">
        <f t="shared" si="82"/>
        <v>46</v>
      </c>
      <c r="I555" s="49">
        <f t="shared" si="82"/>
        <v>30044</v>
      </c>
      <c r="J555" s="24">
        <f t="shared" si="82"/>
        <v>30090</v>
      </c>
    </row>
    <row r="556" spans="1:10" x14ac:dyDescent="0.2">
      <c r="A556" s="9"/>
      <c r="B556" s="25"/>
      <c r="C556" s="25"/>
      <c r="D556" s="25"/>
      <c r="E556" s="25"/>
      <c r="F556" s="25"/>
      <c r="G556" s="25"/>
      <c r="H556" s="25"/>
      <c r="I556" s="25"/>
      <c r="J556" s="25"/>
    </row>
    <row r="557" spans="1:10" ht="14.1" customHeight="1" x14ac:dyDescent="0.25">
      <c r="A557" s="6" t="s">
        <v>197</v>
      </c>
      <c r="B557" s="8"/>
      <c r="C557" s="8"/>
      <c r="D557" s="8"/>
      <c r="E557" s="8"/>
      <c r="F557" s="8"/>
      <c r="G557" s="8"/>
      <c r="H557" s="8"/>
      <c r="I557" s="8"/>
      <c r="J557" s="8"/>
    </row>
    <row r="558" spans="1:10" ht="12" customHeight="1" x14ac:dyDescent="0.2">
      <c r="A558" s="7" t="s">
        <v>49</v>
      </c>
      <c r="B558" s="39">
        <v>357</v>
      </c>
      <c r="C558" s="39">
        <v>170</v>
      </c>
      <c r="D558" s="39">
        <v>21</v>
      </c>
      <c r="E558" s="39">
        <v>49</v>
      </c>
      <c r="F558" s="39">
        <v>54</v>
      </c>
      <c r="G558" s="8">
        <f>J558-SUM(B558:F558)</f>
        <v>101</v>
      </c>
      <c r="H558" s="8">
        <f>'President-VicePres'!W943</f>
        <v>1</v>
      </c>
      <c r="I558" s="8">
        <f>'President-VicePres'!X943</f>
        <v>751</v>
      </c>
      <c r="J558" s="8">
        <f>SUM(H558:I558)</f>
        <v>752</v>
      </c>
    </row>
    <row r="559" spans="1:10" ht="12" customHeight="1" x14ac:dyDescent="0.2">
      <c r="A559" s="7" t="s">
        <v>50</v>
      </c>
      <c r="B559" s="39">
        <v>277</v>
      </c>
      <c r="C559" s="39">
        <v>113</v>
      </c>
      <c r="D559" s="39">
        <v>16</v>
      </c>
      <c r="E559" s="39">
        <v>19</v>
      </c>
      <c r="F559" s="39">
        <v>27</v>
      </c>
      <c r="G559" s="8">
        <f>J559-SUM(B559:F559)</f>
        <v>76</v>
      </c>
      <c r="H559" s="8">
        <f>'President-VicePres'!W944</f>
        <v>1</v>
      </c>
      <c r="I559" s="8">
        <f>'President-VicePres'!X944</f>
        <v>527</v>
      </c>
      <c r="J559" s="8">
        <f>SUM(H559:I559)</f>
        <v>528</v>
      </c>
    </row>
    <row r="560" spans="1:10" ht="12" customHeight="1" x14ac:dyDescent="0.2">
      <c r="A560" s="7" t="s">
        <v>51</v>
      </c>
      <c r="B560" s="39">
        <v>203</v>
      </c>
      <c r="C560" s="39">
        <v>108</v>
      </c>
      <c r="D560" s="39">
        <v>9</v>
      </c>
      <c r="E560" s="39">
        <v>18</v>
      </c>
      <c r="F560" s="39">
        <v>25</v>
      </c>
      <c r="G560" s="8">
        <f>J560-SUM(B560:F560)</f>
        <v>62</v>
      </c>
      <c r="H560" s="8">
        <f>'President-VicePres'!W945</f>
        <v>4</v>
      </c>
      <c r="I560" s="8">
        <f>'President-VicePres'!X945</f>
        <v>421</v>
      </c>
      <c r="J560" s="8">
        <f>SUM(H560:I560)</f>
        <v>425</v>
      </c>
    </row>
    <row r="561" spans="1:10" x14ac:dyDescent="0.2">
      <c r="A561" s="9" t="s">
        <v>41</v>
      </c>
      <c r="B561" s="24">
        <f t="shared" ref="B561:J561" si="83">SUM(B558:B560)</f>
        <v>837</v>
      </c>
      <c r="C561" s="24">
        <f t="shared" si="83"/>
        <v>391</v>
      </c>
      <c r="D561" s="24">
        <f t="shared" si="83"/>
        <v>46</v>
      </c>
      <c r="E561" s="24">
        <f t="shared" si="83"/>
        <v>86</v>
      </c>
      <c r="F561" s="24">
        <f t="shared" si="83"/>
        <v>106</v>
      </c>
      <c r="G561" s="48">
        <f t="shared" si="83"/>
        <v>239</v>
      </c>
      <c r="H561" s="50">
        <f t="shared" si="83"/>
        <v>6</v>
      </c>
      <c r="I561" s="49">
        <f t="shared" si="83"/>
        <v>1699</v>
      </c>
      <c r="J561" s="24">
        <f t="shared" si="83"/>
        <v>1705</v>
      </c>
    </row>
    <row r="562" spans="1:10" x14ac:dyDescent="0.2">
      <c r="A562" s="9"/>
      <c r="B562" s="21"/>
      <c r="C562" s="21"/>
      <c r="D562" s="21"/>
      <c r="E562" s="21"/>
      <c r="F562" s="21"/>
      <c r="G562" s="21"/>
      <c r="H562" s="21"/>
      <c r="I562" s="21"/>
      <c r="J562" s="21"/>
    </row>
    <row r="563" spans="1:10" ht="15.75" x14ac:dyDescent="0.25">
      <c r="A563" s="6" t="s">
        <v>199</v>
      </c>
      <c r="B563" s="8"/>
      <c r="C563" s="8"/>
      <c r="D563" s="8"/>
      <c r="E563" s="8"/>
      <c r="F563" s="8"/>
      <c r="G563" s="8"/>
      <c r="H563" s="8"/>
      <c r="I563" s="8"/>
      <c r="J563" s="8"/>
    </row>
    <row r="564" spans="1:10" x14ac:dyDescent="0.2">
      <c r="A564" s="7" t="s">
        <v>49</v>
      </c>
      <c r="B564" s="39">
        <v>310</v>
      </c>
      <c r="C564" s="39">
        <v>105</v>
      </c>
      <c r="D564" s="39">
        <v>4</v>
      </c>
      <c r="E564" s="39">
        <v>33</v>
      </c>
      <c r="F564" s="39">
        <v>38</v>
      </c>
      <c r="G564" s="8">
        <f t="shared" ref="G564:G569" si="84">J564-SUM(B564:F564)</f>
        <v>74</v>
      </c>
      <c r="H564" s="8">
        <f>'President-VicePres'!W998</f>
        <v>1</v>
      </c>
      <c r="I564" s="8">
        <f>'President-VicePres'!X998</f>
        <v>563</v>
      </c>
      <c r="J564" s="8">
        <f t="shared" ref="J564:J569" si="85">SUM(H564:I564)</f>
        <v>564</v>
      </c>
    </row>
    <row r="565" spans="1:10" x14ac:dyDescent="0.2">
      <c r="A565" s="7" t="s">
        <v>50</v>
      </c>
      <c r="B565" s="39">
        <v>308</v>
      </c>
      <c r="C565" s="39">
        <v>128</v>
      </c>
      <c r="D565" s="39">
        <v>16</v>
      </c>
      <c r="E565" s="39">
        <v>32</v>
      </c>
      <c r="F565" s="39">
        <v>30</v>
      </c>
      <c r="G565" s="8">
        <f t="shared" si="84"/>
        <v>92</v>
      </c>
      <c r="H565" s="8">
        <f>'President-VicePres'!W999</f>
        <v>0</v>
      </c>
      <c r="I565" s="8">
        <f>'President-VicePres'!X999</f>
        <v>606</v>
      </c>
      <c r="J565" s="8">
        <f t="shared" si="85"/>
        <v>606</v>
      </c>
    </row>
    <row r="566" spans="1:10" x14ac:dyDescent="0.2">
      <c r="A566" s="7" t="s">
        <v>51</v>
      </c>
      <c r="B566" s="39">
        <v>229</v>
      </c>
      <c r="C566" s="39">
        <v>115</v>
      </c>
      <c r="D566" s="39">
        <v>11</v>
      </c>
      <c r="E566" s="39">
        <v>32</v>
      </c>
      <c r="F566" s="39">
        <v>49</v>
      </c>
      <c r="G566" s="8">
        <f t="shared" si="84"/>
        <v>99</v>
      </c>
      <c r="H566" s="8">
        <f>'President-VicePres'!W1000</f>
        <v>1</v>
      </c>
      <c r="I566" s="8">
        <f>'President-VicePres'!X1000</f>
        <v>534</v>
      </c>
      <c r="J566" s="8">
        <f t="shared" si="85"/>
        <v>535</v>
      </c>
    </row>
    <row r="567" spans="1:10" x14ac:dyDescent="0.2">
      <c r="A567" s="7" t="s">
        <v>52</v>
      </c>
      <c r="B567" s="39">
        <v>199</v>
      </c>
      <c r="C567" s="39">
        <v>98</v>
      </c>
      <c r="D567" s="39">
        <v>7</v>
      </c>
      <c r="E567" s="39">
        <v>21</v>
      </c>
      <c r="F567" s="39">
        <v>21</v>
      </c>
      <c r="G567" s="8">
        <f t="shared" si="84"/>
        <v>54</v>
      </c>
      <c r="H567" s="8">
        <f>'President-VicePres'!W1001</f>
        <v>0</v>
      </c>
      <c r="I567" s="8">
        <f>'President-VicePres'!X1001</f>
        <v>400</v>
      </c>
      <c r="J567" s="8">
        <f t="shared" si="85"/>
        <v>400</v>
      </c>
    </row>
    <row r="568" spans="1:10" x14ac:dyDescent="0.2">
      <c r="A568" s="7" t="s">
        <v>53</v>
      </c>
      <c r="B568" s="39">
        <v>234</v>
      </c>
      <c r="C568" s="39">
        <v>125</v>
      </c>
      <c r="D568" s="39">
        <v>3</v>
      </c>
      <c r="E568" s="39">
        <v>18</v>
      </c>
      <c r="F568" s="39">
        <v>35</v>
      </c>
      <c r="G568" s="8">
        <f t="shared" si="84"/>
        <v>85</v>
      </c>
      <c r="H568" s="8">
        <f>'President-VicePres'!W1002</f>
        <v>2</v>
      </c>
      <c r="I568" s="8">
        <f>'President-VicePres'!X1002</f>
        <v>498</v>
      </c>
      <c r="J568" s="8">
        <f t="shared" si="85"/>
        <v>500</v>
      </c>
    </row>
    <row r="569" spans="1:10" x14ac:dyDescent="0.2">
      <c r="A569" s="7" t="s">
        <v>54</v>
      </c>
      <c r="B569" s="39">
        <v>177</v>
      </c>
      <c r="C569" s="39">
        <v>84</v>
      </c>
      <c r="D569" s="39">
        <v>14</v>
      </c>
      <c r="E569" s="39">
        <v>31</v>
      </c>
      <c r="F569" s="39">
        <v>20</v>
      </c>
      <c r="G569" s="8">
        <f t="shared" si="84"/>
        <v>76</v>
      </c>
      <c r="H569" s="8">
        <f>'President-VicePres'!W1003</f>
        <v>2</v>
      </c>
      <c r="I569" s="8">
        <f>'President-VicePres'!X1003</f>
        <v>400</v>
      </c>
      <c r="J569" s="8">
        <f t="shared" si="85"/>
        <v>402</v>
      </c>
    </row>
    <row r="570" spans="1:10" x14ac:dyDescent="0.2">
      <c r="A570" s="9" t="s">
        <v>41</v>
      </c>
      <c r="B570" s="24">
        <f t="shared" ref="B570:J570" si="86">SUM(B564:B569)</f>
        <v>1457</v>
      </c>
      <c r="C570" s="24">
        <f t="shared" si="86"/>
        <v>655</v>
      </c>
      <c r="D570" s="24">
        <f t="shared" si="86"/>
        <v>55</v>
      </c>
      <c r="E570" s="24">
        <f t="shared" si="86"/>
        <v>167</v>
      </c>
      <c r="F570" s="24">
        <f t="shared" si="86"/>
        <v>193</v>
      </c>
      <c r="G570" s="48">
        <f t="shared" si="86"/>
        <v>480</v>
      </c>
      <c r="H570" s="50">
        <f t="shared" si="86"/>
        <v>6</v>
      </c>
      <c r="I570" s="50">
        <f t="shared" si="86"/>
        <v>3001</v>
      </c>
      <c r="J570" s="24">
        <f t="shared" si="86"/>
        <v>3007</v>
      </c>
    </row>
    <row r="571" spans="1:10" x14ac:dyDescent="0.2">
      <c r="B571" s="8"/>
      <c r="C571" s="8"/>
      <c r="D571" s="8"/>
      <c r="E571" s="8"/>
      <c r="F571" s="8"/>
      <c r="G571" s="8"/>
      <c r="H571" s="8"/>
      <c r="I571" s="8"/>
      <c r="J571" s="8"/>
    </row>
    <row r="572" spans="1:10" ht="15.75" x14ac:dyDescent="0.25">
      <c r="A572" s="6" t="s">
        <v>201</v>
      </c>
      <c r="B572" s="8"/>
      <c r="C572" s="8"/>
      <c r="D572" s="8"/>
      <c r="E572" s="8"/>
      <c r="F572" s="8"/>
      <c r="G572" s="8"/>
      <c r="H572" s="8"/>
      <c r="I572" s="8"/>
      <c r="J572" s="8"/>
    </row>
    <row r="573" spans="1:10" x14ac:dyDescent="0.2">
      <c r="A573" s="7" t="s">
        <v>49</v>
      </c>
      <c r="B573" s="39">
        <v>261</v>
      </c>
      <c r="C573" s="39">
        <v>97</v>
      </c>
      <c r="D573" s="39">
        <v>7</v>
      </c>
      <c r="E573" s="39">
        <v>19</v>
      </c>
      <c r="F573" s="39">
        <v>35</v>
      </c>
      <c r="G573" s="8">
        <f>J573-SUM(B573:F573)</f>
        <v>92</v>
      </c>
      <c r="H573" s="8">
        <f>'President-VicePres'!W1019</f>
        <v>0</v>
      </c>
      <c r="I573" s="8">
        <f>'President-VicePres'!X1019</f>
        <v>511</v>
      </c>
      <c r="J573" s="8">
        <f>SUM(H573:I573)</f>
        <v>511</v>
      </c>
    </row>
    <row r="574" spans="1:10" x14ac:dyDescent="0.2">
      <c r="A574" s="7" t="s">
        <v>50</v>
      </c>
      <c r="B574" s="39">
        <v>370</v>
      </c>
      <c r="C574" s="39">
        <v>123</v>
      </c>
      <c r="D574" s="39">
        <v>11</v>
      </c>
      <c r="E574" s="39">
        <v>24</v>
      </c>
      <c r="F574" s="39">
        <v>44</v>
      </c>
      <c r="G574" s="8">
        <f>J574-SUM(B574:F574)</f>
        <v>109</v>
      </c>
      <c r="H574" s="8">
        <f>'President-VicePres'!W1020</f>
        <v>2</v>
      </c>
      <c r="I574" s="8">
        <f>'President-VicePres'!X1020</f>
        <v>679</v>
      </c>
      <c r="J574" s="8">
        <f>SUM(H574:I574)</f>
        <v>681</v>
      </c>
    </row>
    <row r="575" spans="1:10" x14ac:dyDescent="0.2">
      <c r="A575" s="7" t="s">
        <v>51</v>
      </c>
      <c r="B575" s="39">
        <v>279</v>
      </c>
      <c r="C575" s="39">
        <v>126</v>
      </c>
      <c r="D575" s="39">
        <v>6</v>
      </c>
      <c r="E575" s="39">
        <v>20</v>
      </c>
      <c r="F575" s="39">
        <v>36</v>
      </c>
      <c r="G575" s="8">
        <f>J575-SUM(B575:F575)</f>
        <v>81</v>
      </c>
      <c r="H575" s="8">
        <f>'President-VicePres'!W1021</f>
        <v>3</v>
      </c>
      <c r="I575" s="8">
        <f>'President-VicePres'!X1021</f>
        <v>545</v>
      </c>
      <c r="J575" s="8">
        <f>SUM(H575:I575)</f>
        <v>548</v>
      </c>
    </row>
    <row r="576" spans="1:10" x14ac:dyDescent="0.2">
      <c r="A576" s="9" t="s">
        <v>41</v>
      </c>
      <c r="B576" s="24">
        <f t="shared" ref="B576:J576" si="87">SUM(B573:B575)</f>
        <v>910</v>
      </c>
      <c r="C576" s="24">
        <f t="shared" si="87"/>
        <v>346</v>
      </c>
      <c r="D576" s="24">
        <f t="shared" si="87"/>
        <v>24</v>
      </c>
      <c r="E576" s="24">
        <f t="shared" si="87"/>
        <v>63</v>
      </c>
      <c r="F576" s="24">
        <f t="shared" si="87"/>
        <v>115</v>
      </c>
      <c r="G576" s="48">
        <f t="shared" si="87"/>
        <v>282</v>
      </c>
      <c r="H576" s="50">
        <f t="shared" si="87"/>
        <v>5</v>
      </c>
      <c r="I576" s="50">
        <f t="shared" si="87"/>
        <v>1735</v>
      </c>
      <c r="J576" s="24">
        <f t="shared" si="87"/>
        <v>1740</v>
      </c>
    </row>
    <row r="577" spans="1:10" x14ac:dyDescent="0.2">
      <c r="B577" s="8"/>
      <c r="C577" s="8"/>
      <c r="D577" s="8"/>
      <c r="E577" s="8"/>
      <c r="F577" s="8"/>
      <c r="G577" s="8"/>
      <c r="H577" s="8"/>
      <c r="I577" s="8"/>
      <c r="J577" s="8"/>
    </row>
    <row r="578" spans="1:10" x14ac:dyDescent="0.2">
      <c r="B578" s="8"/>
      <c r="C578" s="8"/>
      <c r="D578" s="8"/>
      <c r="E578" s="8"/>
      <c r="F578" s="8"/>
      <c r="G578" s="8"/>
      <c r="H578" s="8"/>
      <c r="I578" s="8"/>
      <c r="J578" s="8"/>
    </row>
    <row r="579" spans="1:10" x14ac:dyDescent="0.2">
      <c r="B579" s="8"/>
      <c r="C579" s="8"/>
      <c r="D579" s="8"/>
      <c r="E579" s="8"/>
      <c r="F579" s="8"/>
      <c r="G579" s="8"/>
      <c r="H579" s="8"/>
      <c r="I579" s="8"/>
      <c r="J579" s="8"/>
    </row>
    <row r="580" spans="1:10" x14ac:dyDescent="0.2">
      <c r="B580" s="8"/>
      <c r="C580" s="8"/>
      <c r="D580" s="8"/>
      <c r="E580" s="8"/>
      <c r="F580" s="8"/>
      <c r="G580" s="8"/>
      <c r="H580" s="8"/>
      <c r="I580" s="8"/>
      <c r="J580" s="8"/>
    </row>
    <row r="581" spans="1:10" x14ac:dyDescent="0.2">
      <c r="B581" s="8"/>
      <c r="C581" s="8"/>
      <c r="D581" s="8"/>
      <c r="E581" s="8"/>
      <c r="F581" s="8"/>
      <c r="G581" s="8"/>
      <c r="H581" s="8"/>
      <c r="I581" s="8"/>
      <c r="J581" s="8"/>
    </row>
    <row r="582" spans="1:10" x14ac:dyDescent="0.2">
      <c r="B582" s="8"/>
      <c r="C582" s="8"/>
      <c r="D582" s="8"/>
      <c r="E582" s="8"/>
      <c r="F582" s="8"/>
      <c r="G582" s="8"/>
      <c r="H582" s="8"/>
      <c r="I582" s="8"/>
      <c r="J582" s="8"/>
    </row>
    <row r="583" spans="1:10" x14ac:dyDescent="0.2">
      <c r="B583" s="8"/>
      <c r="C583" s="8"/>
      <c r="D583" s="8"/>
      <c r="E583" s="8"/>
      <c r="F583" s="8"/>
      <c r="G583" s="8"/>
      <c r="H583" s="8"/>
      <c r="I583" s="8"/>
      <c r="J583" s="8"/>
    </row>
    <row r="584" spans="1:10" ht="15" customHeight="1" x14ac:dyDescent="0.25">
      <c r="A584" s="6" t="s">
        <v>202</v>
      </c>
      <c r="B584" s="8"/>
      <c r="C584" s="8"/>
      <c r="D584" s="8"/>
      <c r="E584" s="8"/>
      <c r="F584" s="8"/>
      <c r="G584" s="8"/>
      <c r="H584" s="8"/>
      <c r="I584" s="8"/>
      <c r="J584" s="8"/>
    </row>
    <row r="585" spans="1:10" ht="12.6" customHeight="1" x14ac:dyDescent="0.2">
      <c r="A585" s="7" t="s">
        <v>49</v>
      </c>
      <c r="B585" s="39">
        <v>208</v>
      </c>
      <c r="C585" s="39">
        <v>82</v>
      </c>
      <c r="D585" s="39">
        <v>5</v>
      </c>
      <c r="E585" s="39">
        <v>13</v>
      </c>
      <c r="F585" s="39">
        <v>22</v>
      </c>
      <c r="G585" s="8">
        <f t="shared" ref="G585:G609" si="88">J585-SUM(B585:F585)</f>
        <v>39</v>
      </c>
      <c r="H585" s="8">
        <f>'President-VicePres'!W1029</f>
        <v>4</v>
      </c>
      <c r="I585" s="8">
        <f>'President-VicePres'!X1029</f>
        <v>365</v>
      </c>
      <c r="J585" s="8">
        <f t="shared" ref="J585:J609" si="89">SUM(H585:I585)</f>
        <v>369</v>
      </c>
    </row>
    <row r="586" spans="1:10" ht="12.6" customHeight="1" x14ac:dyDescent="0.2">
      <c r="A586" s="7" t="s">
        <v>50</v>
      </c>
      <c r="B586" s="39">
        <v>283</v>
      </c>
      <c r="C586" s="39">
        <v>90</v>
      </c>
      <c r="D586" s="39">
        <v>10</v>
      </c>
      <c r="E586" s="39">
        <v>13</v>
      </c>
      <c r="F586" s="39">
        <v>27</v>
      </c>
      <c r="G586" s="8">
        <f t="shared" si="88"/>
        <v>55</v>
      </c>
      <c r="H586" s="8">
        <f>'President-VicePres'!W1030</f>
        <v>3</v>
      </c>
      <c r="I586" s="8">
        <f>'President-VicePres'!X1030</f>
        <v>475</v>
      </c>
      <c r="J586" s="8">
        <f t="shared" si="89"/>
        <v>478</v>
      </c>
    </row>
    <row r="587" spans="1:10" ht="12.6" customHeight="1" x14ac:dyDescent="0.2">
      <c r="A587" s="7" t="s">
        <v>51</v>
      </c>
      <c r="B587" s="39">
        <v>266</v>
      </c>
      <c r="C587" s="39">
        <v>117</v>
      </c>
      <c r="D587" s="39">
        <v>8</v>
      </c>
      <c r="E587" s="39">
        <v>10</v>
      </c>
      <c r="F587" s="39">
        <v>16</v>
      </c>
      <c r="G587" s="8">
        <f t="shared" si="88"/>
        <v>55</v>
      </c>
      <c r="H587" s="8">
        <f>'President-VicePres'!W1031</f>
        <v>1</v>
      </c>
      <c r="I587" s="8">
        <f>'President-VicePres'!X1031</f>
        <v>471</v>
      </c>
      <c r="J587" s="8">
        <f t="shared" si="89"/>
        <v>472</v>
      </c>
    </row>
    <row r="588" spans="1:10" ht="12.6" customHeight="1" x14ac:dyDescent="0.2">
      <c r="A588" s="7" t="s">
        <v>52</v>
      </c>
      <c r="B588" s="39">
        <v>497</v>
      </c>
      <c r="C588" s="39">
        <v>259</v>
      </c>
      <c r="D588" s="39">
        <v>16</v>
      </c>
      <c r="E588" s="39">
        <v>40</v>
      </c>
      <c r="F588" s="39">
        <v>39</v>
      </c>
      <c r="G588" s="8">
        <f t="shared" si="88"/>
        <v>88</v>
      </c>
      <c r="H588" s="8">
        <f>'President-VicePres'!W1032</f>
        <v>2</v>
      </c>
      <c r="I588" s="8">
        <f>'President-VicePres'!X1032</f>
        <v>937</v>
      </c>
      <c r="J588" s="8">
        <f t="shared" si="89"/>
        <v>939</v>
      </c>
    </row>
    <row r="589" spans="1:10" ht="12" customHeight="1" x14ac:dyDescent="0.2">
      <c r="A589" s="7" t="s">
        <v>53</v>
      </c>
      <c r="B589" s="39">
        <v>335</v>
      </c>
      <c r="C589" s="39">
        <v>210</v>
      </c>
      <c r="D589" s="39">
        <v>10</v>
      </c>
      <c r="E589" s="39">
        <v>27</v>
      </c>
      <c r="F589" s="39">
        <v>24</v>
      </c>
      <c r="G589" s="8">
        <f t="shared" si="88"/>
        <v>52</v>
      </c>
      <c r="H589" s="8">
        <f>'President-VicePres'!W1033</f>
        <v>3</v>
      </c>
      <c r="I589" s="8">
        <f>'President-VicePres'!X1033</f>
        <v>655</v>
      </c>
      <c r="J589" s="8">
        <f t="shared" si="89"/>
        <v>658</v>
      </c>
    </row>
    <row r="590" spans="1:10" ht="12" customHeight="1" x14ac:dyDescent="0.2">
      <c r="A590" s="7" t="s">
        <v>54</v>
      </c>
      <c r="B590" s="39">
        <v>280</v>
      </c>
      <c r="C590" s="39">
        <v>174</v>
      </c>
      <c r="D590" s="39">
        <v>12</v>
      </c>
      <c r="E590" s="39">
        <v>27</v>
      </c>
      <c r="F590" s="39">
        <v>30</v>
      </c>
      <c r="G590" s="8">
        <f t="shared" si="88"/>
        <v>122</v>
      </c>
      <c r="H590" s="8">
        <f>'President-VicePres'!W1034</f>
        <v>0</v>
      </c>
      <c r="I590" s="8">
        <f>'President-VicePres'!X1034</f>
        <v>645</v>
      </c>
      <c r="J590" s="8">
        <f t="shared" si="89"/>
        <v>645</v>
      </c>
    </row>
    <row r="591" spans="1:10" ht="12" customHeight="1" x14ac:dyDescent="0.2">
      <c r="A591" s="7" t="s">
        <v>55</v>
      </c>
      <c r="B591" s="39">
        <v>291</v>
      </c>
      <c r="C591" s="39">
        <v>141</v>
      </c>
      <c r="D591" s="39">
        <v>12</v>
      </c>
      <c r="E591" s="39">
        <v>18</v>
      </c>
      <c r="F591" s="39">
        <v>30</v>
      </c>
      <c r="G591" s="8">
        <f t="shared" si="88"/>
        <v>65</v>
      </c>
      <c r="H591" s="8">
        <f>'President-VicePres'!W1035</f>
        <v>2</v>
      </c>
      <c r="I591" s="8">
        <f>'President-VicePres'!X1035</f>
        <v>555</v>
      </c>
      <c r="J591" s="8">
        <f t="shared" si="89"/>
        <v>557</v>
      </c>
    </row>
    <row r="592" spans="1:10" ht="12" customHeight="1" x14ac:dyDescent="0.2">
      <c r="A592" s="7" t="s">
        <v>56</v>
      </c>
      <c r="B592" s="39">
        <v>328</v>
      </c>
      <c r="C592" s="39">
        <v>113</v>
      </c>
      <c r="D592" s="39">
        <v>7</v>
      </c>
      <c r="E592" s="39">
        <v>22</v>
      </c>
      <c r="F592" s="39">
        <v>32</v>
      </c>
      <c r="G592" s="8">
        <f t="shared" si="88"/>
        <v>62</v>
      </c>
      <c r="H592" s="8">
        <f>'President-VicePres'!W1036</f>
        <v>2</v>
      </c>
      <c r="I592" s="8">
        <f>'President-VicePres'!X1036</f>
        <v>562</v>
      </c>
      <c r="J592" s="8">
        <f t="shared" si="89"/>
        <v>564</v>
      </c>
    </row>
    <row r="593" spans="1:10" ht="12" customHeight="1" x14ac:dyDescent="0.2">
      <c r="A593" s="7" t="s">
        <v>57</v>
      </c>
      <c r="B593" s="39">
        <v>452</v>
      </c>
      <c r="C593" s="39">
        <v>149</v>
      </c>
      <c r="D593" s="39">
        <v>19</v>
      </c>
      <c r="E593" s="39">
        <v>30</v>
      </c>
      <c r="F593" s="39">
        <v>35</v>
      </c>
      <c r="G593" s="8">
        <f t="shared" si="88"/>
        <v>69</v>
      </c>
      <c r="H593" s="8">
        <f>'President-VicePres'!W1037</f>
        <v>2</v>
      </c>
      <c r="I593" s="8">
        <f>'President-VicePres'!X1037</f>
        <v>752</v>
      </c>
      <c r="J593" s="8">
        <f t="shared" si="89"/>
        <v>754</v>
      </c>
    </row>
    <row r="594" spans="1:10" ht="12" customHeight="1" x14ac:dyDescent="0.2">
      <c r="A594" s="7" t="s">
        <v>58</v>
      </c>
      <c r="B594" s="39">
        <v>382</v>
      </c>
      <c r="C594" s="39">
        <v>114</v>
      </c>
      <c r="D594" s="39">
        <v>14</v>
      </c>
      <c r="E594" s="39">
        <v>18</v>
      </c>
      <c r="F594" s="39">
        <v>35</v>
      </c>
      <c r="G594" s="8">
        <f t="shared" si="88"/>
        <v>67</v>
      </c>
      <c r="H594" s="8">
        <f>'President-VicePres'!W1038</f>
        <v>2</v>
      </c>
      <c r="I594" s="8">
        <f>'President-VicePres'!X1038</f>
        <v>628</v>
      </c>
      <c r="J594" s="8">
        <f t="shared" si="89"/>
        <v>630</v>
      </c>
    </row>
    <row r="595" spans="1:10" ht="12" customHeight="1" x14ac:dyDescent="0.2">
      <c r="A595" s="7" t="s">
        <v>59</v>
      </c>
      <c r="B595" s="39">
        <v>311</v>
      </c>
      <c r="C595" s="39">
        <v>80</v>
      </c>
      <c r="D595" s="39">
        <v>7</v>
      </c>
      <c r="E595" s="39">
        <v>18</v>
      </c>
      <c r="F595" s="39">
        <v>43</v>
      </c>
      <c r="G595" s="8">
        <f t="shared" si="88"/>
        <v>72</v>
      </c>
      <c r="H595" s="8">
        <f>'President-VicePres'!W1039</f>
        <v>0</v>
      </c>
      <c r="I595" s="8">
        <f>'President-VicePres'!X1039</f>
        <v>531</v>
      </c>
      <c r="J595" s="8">
        <f t="shared" si="89"/>
        <v>531</v>
      </c>
    </row>
    <row r="596" spans="1:10" ht="12" customHeight="1" x14ac:dyDescent="0.2">
      <c r="A596" s="7" t="s">
        <v>60</v>
      </c>
      <c r="B596" s="39">
        <v>369</v>
      </c>
      <c r="C596" s="39">
        <v>153</v>
      </c>
      <c r="D596" s="39">
        <v>8</v>
      </c>
      <c r="E596" s="39">
        <v>12</v>
      </c>
      <c r="F596" s="39">
        <v>41</v>
      </c>
      <c r="G596" s="8">
        <f t="shared" si="88"/>
        <v>58</v>
      </c>
      <c r="H596" s="8">
        <f>'President-VicePres'!W1040</f>
        <v>0</v>
      </c>
      <c r="I596" s="8">
        <f>'President-VicePres'!X1040</f>
        <v>641</v>
      </c>
      <c r="J596" s="8">
        <f t="shared" si="89"/>
        <v>641</v>
      </c>
    </row>
    <row r="597" spans="1:10" ht="12" customHeight="1" x14ac:dyDescent="0.2">
      <c r="A597" s="7" t="s">
        <v>61</v>
      </c>
      <c r="B597" s="39">
        <v>424</v>
      </c>
      <c r="C597" s="39">
        <v>228</v>
      </c>
      <c r="D597" s="39">
        <v>8</v>
      </c>
      <c r="E597" s="39">
        <v>18</v>
      </c>
      <c r="F597" s="39">
        <v>31</v>
      </c>
      <c r="G597" s="8">
        <f t="shared" si="88"/>
        <v>65</v>
      </c>
      <c r="H597" s="8">
        <f>'President-VicePres'!W1041</f>
        <v>1</v>
      </c>
      <c r="I597" s="8">
        <f>'President-VicePres'!X1041</f>
        <v>773</v>
      </c>
      <c r="J597" s="8">
        <f t="shared" si="89"/>
        <v>774</v>
      </c>
    </row>
    <row r="598" spans="1:10" ht="12" customHeight="1" x14ac:dyDescent="0.2">
      <c r="A598" s="7" t="s">
        <v>62</v>
      </c>
      <c r="B598" s="39">
        <v>322</v>
      </c>
      <c r="C598" s="39">
        <v>143</v>
      </c>
      <c r="D598" s="39">
        <v>11</v>
      </c>
      <c r="E598" s="39">
        <v>16</v>
      </c>
      <c r="F598" s="39">
        <v>33</v>
      </c>
      <c r="G598" s="8">
        <f t="shared" si="88"/>
        <v>62</v>
      </c>
      <c r="H598" s="8">
        <f>'President-VicePres'!W1042</f>
        <v>1</v>
      </c>
      <c r="I598" s="8">
        <f>'President-VicePres'!X1042</f>
        <v>586</v>
      </c>
      <c r="J598" s="8">
        <f t="shared" si="89"/>
        <v>587</v>
      </c>
    </row>
    <row r="599" spans="1:10" ht="12" customHeight="1" x14ac:dyDescent="0.2">
      <c r="A599" s="7" t="s">
        <v>63</v>
      </c>
      <c r="B599" s="39">
        <v>336</v>
      </c>
      <c r="C599" s="39">
        <v>134</v>
      </c>
      <c r="D599" s="39">
        <v>15</v>
      </c>
      <c r="E599" s="39">
        <v>5</v>
      </c>
      <c r="F599" s="39">
        <v>14</v>
      </c>
      <c r="G599" s="8">
        <f t="shared" si="88"/>
        <v>62</v>
      </c>
      <c r="H599" s="8">
        <f>'President-VicePres'!W1043</f>
        <v>3</v>
      </c>
      <c r="I599" s="8">
        <f>'President-VicePres'!X1043</f>
        <v>563</v>
      </c>
      <c r="J599" s="8">
        <f t="shared" si="89"/>
        <v>566</v>
      </c>
    </row>
    <row r="600" spans="1:10" ht="12" customHeight="1" x14ac:dyDescent="0.2">
      <c r="A600" s="7" t="s">
        <v>64</v>
      </c>
      <c r="B600" s="39">
        <v>401</v>
      </c>
      <c r="C600" s="39">
        <v>121</v>
      </c>
      <c r="D600" s="39">
        <v>13</v>
      </c>
      <c r="E600" s="39">
        <v>24</v>
      </c>
      <c r="F600" s="39">
        <v>28</v>
      </c>
      <c r="G600" s="8">
        <f t="shared" si="88"/>
        <v>159</v>
      </c>
      <c r="H600" s="8">
        <f>'President-VicePres'!W1044</f>
        <v>1</v>
      </c>
      <c r="I600" s="8">
        <f>'President-VicePres'!X1044</f>
        <v>745</v>
      </c>
      <c r="J600" s="8">
        <f t="shared" si="89"/>
        <v>746</v>
      </c>
    </row>
    <row r="601" spans="1:10" ht="12" customHeight="1" x14ac:dyDescent="0.2">
      <c r="A601" s="7" t="s">
        <v>65</v>
      </c>
      <c r="B601" s="39">
        <v>286</v>
      </c>
      <c r="C601" s="39">
        <v>69</v>
      </c>
      <c r="D601" s="39">
        <v>12</v>
      </c>
      <c r="E601" s="39">
        <v>24</v>
      </c>
      <c r="F601" s="39">
        <v>37</v>
      </c>
      <c r="G601" s="8">
        <f t="shared" si="88"/>
        <v>51</v>
      </c>
      <c r="H601" s="8">
        <f>'President-VicePres'!W1045</f>
        <v>1</v>
      </c>
      <c r="I601" s="8">
        <f>'President-VicePres'!X1045</f>
        <v>478</v>
      </c>
      <c r="J601" s="8">
        <f t="shared" si="89"/>
        <v>479</v>
      </c>
    </row>
    <row r="602" spans="1:10" ht="12.6" customHeight="1" x14ac:dyDescent="0.2">
      <c r="A602" s="7" t="s">
        <v>66</v>
      </c>
      <c r="B602" s="39">
        <v>315</v>
      </c>
      <c r="C602" s="39">
        <v>166</v>
      </c>
      <c r="D602" s="39">
        <v>7</v>
      </c>
      <c r="E602" s="39">
        <v>24</v>
      </c>
      <c r="F602" s="39">
        <v>29</v>
      </c>
      <c r="G602" s="8">
        <f t="shared" si="88"/>
        <v>71</v>
      </c>
      <c r="H602" s="8">
        <f>'President-VicePres'!W1046</f>
        <v>0</v>
      </c>
      <c r="I602" s="8">
        <f>'President-VicePres'!X1046</f>
        <v>612</v>
      </c>
      <c r="J602" s="8">
        <f t="shared" si="89"/>
        <v>612</v>
      </c>
    </row>
    <row r="603" spans="1:10" ht="12.6" customHeight="1" x14ac:dyDescent="0.2">
      <c r="A603" s="7" t="s">
        <v>67</v>
      </c>
      <c r="B603" s="39">
        <v>632</v>
      </c>
      <c r="C603" s="39">
        <v>214</v>
      </c>
      <c r="D603" s="39">
        <v>26</v>
      </c>
      <c r="E603" s="39">
        <v>21</v>
      </c>
      <c r="F603" s="39">
        <v>34</v>
      </c>
      <c r="G603" s="8">
        <f t="shared" si="88"/>
        <v>92</v>
      </c>
      <c r="H603" s="8">
        <f>'President-VicePres'!W1047</f>
        <v>4</v>
      </c>
      <c r="I603" s="8">
        <f>'President-VicePres'!X1047</f>
        <v>1015</v>
      </c>
      <c r="J603" s="8">
        <f t="shared" si="89"/>
        <v>1019</v>
      </c>
    </row>
    <row r="604" spans="1:10" ht="12.6" customHeight="1" x14ac:dyDescent="0.2">
      <c r="A604" s="7" t="s">
        <v>68</v>
      </c>
      <c r="B604" s="39">
        <v>265</v>
      </c>
      <c r="C604" s="39">
        <v>92</v>
      </c>
      <c r="D604" s="39">
        <v>15</v>
      </c>
      <c r="E604" s="39">
        <v>18</v>
      </c>
      <c r="F604" s="39">
        <v>27</v>
      </c>
      <c r="G604" s="8">
        <f t="shared" si="88"/>
        <v>53</v>
      </c>
      <c r="H604" s="8">
        <f>'President-VicePres'!W1048</f>
        <v>0</v>
      </c>
      <c r="I604" s="8">
        <f>'President-VicePres'!X1048</f>
        <v>470</v>
      </c>
      <c r="J604" s="8">
        <f t="shared" si="89"/>
        <v>470</v>
      </c>
    </row>
    <row r="605" spans="1:10" ht="12.6" customHeight="1" x14ac:dyDescent="0.2">
      <c r="A605" s="7" t="s">
        <v>69</v>
      </c>
      <c r="B605" s="39">
        <v>454</v>
      </c>
      <c r="C605" s="39">
        <v>306</v>
      </c>
      <c r="D605" s="39">
        <v>15</v>
      </c>
      <c r="E605" s="39">
        <v>26</v>
      </c>
      <c r="F605" s="39">
        <v>33</v>
      </c>
      <c r="G605" s="8">
        <f t="shared" si="88"/>
        <v>95</v>
      </c>
      <c r="H605" s="8">
        <f>'President-VicePres'!W1049</f>
        <v>1</v>
      </c>
      <c r="I605" s="8">
        <f>'President-VicePres'!X1049</f>
        <v>928</v>
      </c>
      <c r="J605" s="8">
        <f t="shared" si="89"/>
        <v>929</v>
      </c>
    </row>
    <row r="606" spans="1:10" ht="12.6" customHeight="1" x14ac:dyDescent="0.2">
      <c r="A606" s="7" t="s">
        <v>70</v>
      </c>
      <c r="B606" s="39">
        <v>427</v>
      </c>
      <c r="C606" s="39">
        <v>179</v>
      </c>
      <c r="D606" s="39">
        <v>13</v>
      </c>
      <c r="E606" s="39">
        <v>22</v>
      </c>
      <c r="F606" s="39">
        <v>56</v>
      </c>
      <c r="G606" s="8">
        <f t="shared" si="88"/>
        <v>110</v>
      </c>
      <c r="H606" s="8">
        <f>'President-VicePres'!W1050</f>
        <v>5</v>
      </c>
      <c r="I606" s="8">
        <f>'President-VicePres'!X1050</f>
        <v>802</v>
      </c>
      <c r="J606" s="8">
        <f t="shared" si="89"/>
        <v>807</v>
      </c>
    </row>
    <row r="607" spans="1:10" ht="12.6" customHeight="1" x14ac:dyDescent="0.2">
      <c r="A607" s="7" t="s">
        <v>71</v>
      </c>
      <c r="B607" s="39">
        <v>383</v>
      </c>
      <c r="C607" s="39">
        <v>162</v>
      </c>
      <c r="D607" s="39">
        <v>11</v>
      </c>
      <c r="E607" s="39">
        <v>15</v>
      </c>
      <c r="F607" s="39">
        <v>30</v>
      </c>
      <c r="G607" s="8">
        <f t="shared" si="88"/>
        <v>54</v>
      </c>
      <c r="H607" s="8">
        <f>'President-VicePres'!W1051</f>
        <v>0</v>
      </c>
      <c r="I607" s="8">
        <f>'President-VicePres'!X1051</f>
        <v>655</v>
      </c>
      <c r="J607" s="8">
        <f t="shared" si="89"/>
        <v>655</v>
      </c>
    </row>
    <row r="608" spans="1:10" ht="12.6" customHeight="1" x14ac:dyDescent="0.2">
      <c r="A608" s="7" t="s">
        <v>72</v>
      </c>
      <c r="B608" s="39">
        <v>372</v>
      </c>
      <c r="C608" s="39">
        <v>180</v>
      </c>
      <c r="D608" s="39">
        <v>16</v>
      </c>
      <c r="E608" s="39">
        <v>34</v>
      </c>
      <c r="F608" s="39">
        <v>34</v>
      </c>
      <c r="G608" s="8">
        <f t="shared" si="88"/>
        <v>64</v>
      </c>
      <c r="H608" s="8">
        <f>'President-VicePres'!W1052</f>
        <v>0</v>
      </c>
      <c r="I608" s="8">
        <f>'President-VicePres'!X1052</f>
        <v>700</v>
      </c>
      <c r="J608" s="8">
        <f t="shared" si="89"/>
        <v>700</v>
      </c>
    </row>
    <row r="609" spans="1:11" x14ac:dyDescent="0.2">
      <c r="A609" s="7" t="s">
        <v>73</v>
      </c>
      <c r="B609" s="39">
        <v>261</v>
      </c>
      <c r="C609" s="39">
        <v>91</v>
      </c>
      <c r="D609" s="39">
        <v>6</v>
      </c>
      <c r="E609" s="39">
        <v>9</v>
      </c>
      <c r="F609" s="39">
        <v>25</v>
      </c>
      <c r="G609" s="8">
        <f t="shared" si="88"/>
        <v>50</v>
      </c>
      <c r="H609" s="8">
        <f>'President-VicePres'!W1053</f>
        <v>0</v>
      </c>
      <c r="I609" s="8">
        <f>'President-VicePres'!X1053</f>
        <v>442</v>
      </c>
      <c r="J609" s="8">
        <f t="shared" si="89"/>
        <v>442</v>
      </c>
    </row>
    <row r="610" spans="1:11" x14ac:dyDescent="0.2">
      <c r="A610" s="9" t="s">
        <v>41</v>
      </c>
      <c r="B610" s="24">
        <f t="shared" ref="B610:J610" si="90">SUM(B585:B609)</f>
        <v>8880</v>
      </c>
      <c r="C610" s="24">
        <f t="shared" si="90"/>
        <v>3767</v>
      </c>
      <c r="D610" s="24">
        <f t="shared" si="90"/>
        <v>296</v>
      </c>
      <c r="E610" s="24">
        <f t="shared" si="90"/>
        <v>504</v>
      </c>
      <c r="F610" s="24">
        <f t="shared" si="90"/>
        <v>785</v>
      </c>
      <c r="G610" s="48">
        <f t="shared" si="90"/>
        <v>1792</v>
      </c>
      <c r="H610" s="50">
        <f t="shared" si="90"/>
        <v>38</v>
      </c>
      <c r="I610" s="49">
        <f t="shared" si="90"/>
        <v>15986</v>
      </c>
      <c r="J610" s="24">
        <f t="shared" si="90"/>
        <v>16024</v>
      </c>
    </row>
    <row r="611" spans="1:11" ht="14.1" customHeight="1" x14ac:dyDescent="0.25">
      <c r="A611" s="6" t="s">
        <v>203</v>
      </c>
      <c r="B611" s="8"/>
      <c r="C611" s="8"/>
      <c r="D611" s="8"/>
      <c r="E611" s="8"/>
      <c r="F611" s="8"/>
      <c r="G611" s="8"/>
      <c r="H611" s="8"/>
      <c r="I611" s="8"/>
      <c r="J611" s="8"/>
    </row>
    <row r="612" spans="1:11" x14ac:dyDescent="0.2">
      <c r="A612" s="7" t="s">
        <v>49</v>
      </c>
      <c r="B612" s="39">
        <v>378</v>
      </c>
      <c r="C612" s="39">
        <v>205</v>
      </c>
      <c r="D612" s="39">
        <v>17</v>
      </c>
      <c r="E612" s="39">
        <v>16</v>
      </c>
      <c r="F612" s="39">
        <v>55</v>
      </c>
      <c r="G612" s="8">
        <f>J612-SUM(B612:F612)</f>
        <v>172</v>
      </c>
      <c r="H612" s="8">
        <f>'President-VicePres'!W1056</f>
        <v>2</v>
      </c>
      <c r="I612" s="8">
        <f>'President-VicePres'!X1056</f>
        <v>841</v>
      </c>
      <c r="J612" s="8">
        <f>SUM(H612:I612)</f>
        <v>843</v>
      </c>
    </row>
    <row r="613" spans="1:11" x14ac:dyDescent="0.2">
      <c r="A613" s="7" t="s">
        <v>50</v>
      </c>
      <c r="B613" s="39">
        <v>320</v>
      </c>
      <c r="C613" s="39">
        <v>203</v>
      </c>
      <c r="D613" s="39">
        <v>15</v>
      </c>
      <c r="E613" s="39">
        <v>16</v>
      </c>
      <c r="F613" s="39">
        <v>47</v>
      </c>
      <c r="G613" s="8">
        <f>J613-SUM(B613:F613)</f>
        <v>136</v>
      </c>
      <c r="H613" s="8">
        <f>'President-VicePres'!W1057</f>
        <v>0</v>
      </c>
      <c r="I613" s="8">
        <f>'President-VicePres'!X1057</f>
        <v>737</v>
      </c>
      <c r="J613" s="8">
        <f>SUM(H613:I613)</f>
        <v>737</v>
      </c>
    </row>
    <row r="614" spans="1:11" x14ac:dyDescent="0.2">
      <c r="A614" s="9" t="s">
        <v>41</v>
      </c>
      <c r="B614" s="24">
        <f t="shared" ref="B614:J614" si="91">SUM(B612:B613)</f>
        <v>698</v>
      </c>
      <c r="C614" s="24">
        <f t="shared" si="91"/>
        <v>408</v>
      </c>
      <c r="D614" s="24">
        <f t="shared" si="91"/>
        <v>32</v>
      </c>
      <c r="E614" s="24">
        <f t="shared" si="91"/>
        <v>32</v>
      </c>
      <c r="F614" s="24">
        <f t="shared" si="91"/>
        <v>102</v>
      </c>
      <c r="G614" s="48">
        <f t="shared" si="91"/>
        <v>308</v>
      </c>
      <c r="H614" s="50">
        <f t="shared" si="91"/>
        <v>2</v>
      </c>
      <c r="I614" s="49">
        <f t="shared" si="91"/>
        <v>1578</v>
      </c>
      <c r="J614" s="24">
        <f t="shared" si="91"/>
        <v>1580</v>
      </c>
    </row>
    <row r="615" spans="1:11" x14ac:dyDescent="0.2">
      <c r="A615" s="9"/>
      <c r="B615" s="25"/>
      <c r="C615" s="25"/>
      <c r="D615" s="25"/>
      <c r="E615" s="25"/>
      <c r="F615" s="25"/>
      <c r="G615" s="25"/>
      <c r="H615" s="25"/>
      <c r="I615" s="25"/>
      <c r="J615" s="25"/>
    </row>
    <row r="616" spans="1:11" ht="15.75" x14ac:dyDescent="0.25">
      <c r="A616" s="6" t="s">
        <v>205</v>
      </c>
      <c r="B616" s="8"/>
      <c r="C616" s="8"/>
      <c r="D616" s="8"/>
      <c r="E616" s="8"/>
      <c r="F616" s="8"/>
      <c r="G616" s="8"/>
      <c r="H616" s="8"/>
      <c r="I616" s="8"/>
      <c r="J616" s="8"/>
    </row>
    <row r="617" spans="1:11" x14ac:dyDescent="0.2">
      <c r="A617" s="7" t="s">
        <v>49</v>
      </c>
      <c r="B617" s="39">
        <v>424</v>
      </c>
      <c r="C617" s="39">
        <v>246</v>
      </c>
      <c r="D617" s="39">
        <v>19</v>
      </c>
      <c r="E617" s="39">
        <v>43</v>
      </c>
      <c r="F617" s="39">
        <v>37</v>
      </c>
      <c r="G617" s="8">
        <f>J617-SUM(B617:F617)</f>
        <v>130</v>
      </c>
      <c r="H617" s="8">
        <f>'President-VicePres'!W1156</f>
        <v>1</v>
      </c>
      <c r="I617" s="8">
        <f>'President-VicePres'!X1156</f>
        <v>898</v>
      </c>
      <c r="J617" s="8">
        <f>SUM(H617:I617)</f>
        <v>899</v>
      </c>
    </row>
    <row r="618" spans="1:11" x14ac:dyDescent="0.2">
      <c r="A618" s="7" t="s">
        <v>50</v>
      </c>
      <c r="B618" s="39">
        <v>336</v>
      </c>
      <c r="C618" s="39">
        <v>202</v>
      </c>
      <c r="D618" s="39">
        <v>13</v>
      </c>
      <c r="E618" s="39">
        <v>30</v>
      </c>
      <c r="F618" s="39">
        <v>28</v>
      </c>
      <c r="G618" s="8">
        <f>J618-SUM(B618:F618)</f>
        <v>101</v>
      </c>
      <c r="H618" s="8">
        <f>'President-VicePres'!W1157</f>
        <v>2</v>
      </c>
      <c r="I618" s="8">
        <f>'President-VicePres'!X1157</f>
        <v>708</v>
      </c>
      <c r="J618" s="8">
        <f>SUM(H618:I618)</f>
        <v>710</v>
      </c>
      <c r="K618" s="8"/>
    </row>
    <row r="619" spans="1:11" x14ac:dyDescent="0.2">
      <c r="A619" s="9" t="s">
        <v>41</v>
      </c>
      <c r="B619" s="24">
        <f t="shared" ref="B619:J619" si="92">SUM(B617:B618)</f>
        <v>760</v>
      </c>
      <c r="C619" s="24">
        <f t="shared" si="92"/>
        <v>448</v>
      </c>
      <c r="D619" s="24">
        <f t="shared" si="92"/>
        <v>32</v>
      </c>
      <c r="E619" s="24">
        <f t="shared" si="92"/>
        <v>73</v>
      </c>
      <c r="F619" s="24">
        <f t="shared" si="92"/>
        <v>65</v>
      </c>
      <c r="G619" s="48">
        <f t="shared" si="92"/>
        <v>231</v>
      </c>
      <c r="H619" s="50">
        <f t="shared" si="92"/>
        <v>3</v>
      </c>
      <c r="I619" s="50">
        <f t="shared" si="92"/>
        <v>1606</v>
      </c>
      <c r="J619" s="24">
        <f t="shared" si="92"/>
        <v>1609</v>
      </c>
    </row>
    <row r="620" spans="1:11" x14ac:dyDescent="0.2">
      <c r="A620" s="9"/>
      <c r="B620" s="25"/>
      <c r="C620" s="25"/>
      <c r="D620" s="25"/>
      <c r="E620" s="25"/>
      <c r="F620" s="25"/>
      <c r="G620" s="25"/>
      <c r="H620" s="25"/>
      <c r="I620" s="25"/>
      <c r="J620" s="25"/>
    </row>
    <row r="621" spans="1:11" ht="15.75" x14ac:dyDescent="0.25">
      <c r="A621" s="6" t="s">
        <v>206</v>
      </c>
      <c r="B621" s="8"/>
      <c r="C621" s="8"/>
      <c r="D621" s="8"/>
      <c r="E621" s="8"/>
      <c r="F621" s="8"/>
      <c r="G621" s="8"/>
      <c r="H621" s="8"/>
      <c r="I621" s="8"/>
      <c r="J621" s="8"/>
    </row>
    <row r="622" spans="1:11" ht="12.6" customHeight="1" x14ac:dyDescent="0.2">
      <c r="A622" s="7" t="s">
        <v>49</v>
      </c>
      <c r="B622" s="39">
        <v>335</v>
      </c>
      <c r="C622" s="39">
        <v>102</v>
      </c>
      <c r="D622" s="39">
        <v>15</v>
      </c>
      <c r="E622" s="39">
        <v>9</v>
      </c>
      <c r="F622" s="39">
        <v>36</v>
      </c>
      <c r="G622" s="8">
        <f t="shared" ref="G622:G629" si="93">J622-SUM(B622:F622)</f>
        <v>101</v>
      </c>
      <c r="H622" s="8">
        <f>'President-VicePres'!W1161</f>
        <v>0</v>
      </c>
      <c r="I622" s="8">
        <f>'President-VicePres'!X1161</f>
        <v>598</v>
      </c>
      <c r="J622" s="8">
        <f>SUM(H622:I622)</f>
        <v>598</v>
      </c>
    </row>
    <row r="623" spans="1:11" ht="12.6" customHeight="1" x14ac:dyDescent="0.2">
      <c r="A623" s="7" t="s">
        <v>50</v>
      </c>
      <c r="B623" s="39">
        <v>479</v>
      </c>
      <c r="C623" s="39">
        <v>140</v>
      </c>
      <c r="D623" s="39">
        <v>18</v>
      </c>
      <c r="E623" s="39">
        <v>23</v>
      </c>
      <c r="F623" s="39">
        <v>38</v>
      </c>
      <c r="G623" s="8">
        <f t="shared" si="93"/>
        <v>111</v>
      </c>
      <c r="H623" s="8">
        <f>'President-VicePres'!W1162</f>
        <v>0</v>
      </c>
      <c r="I623" s="8">
        <f>'President-VicePres'!X1162</f>
        <v>809</v>
      </c>
      <c r="J623" s="8">
        <f>SUM(H623:I623)</f>
        <v>809</v>
      </c>
    </row>
    <row r="624" spans="1:11" ht="12.6" customHeight="1" x14ac:dyDescent="0.2">
      <c r="A624" s="7" t="s">
        <v>51</v>
      </c>
      <c r="B624" s="39">
        <v>472</v>
      </c>
      <c r="C624" s="39">
        <v>182</v>
      </c>
      <c r="D624" s="39">
        <v>18</v>
      </c>
      <c r="E624" s="39">
        <v>20</v>
      </c>
      <c r="F624" s="39">
        <v>53</v>
      </c>
      <c r="G624" s="8">
        <f t="shared" si="93"/>
        <v>100</v>
      </c>
      <c r="H624" s="8">
        <f>'President-VicePres'!W1163</f>
        <v>1</v>
      </c>
      <c r="I624" s="8">
        <f>'President-VicePres'!X1163</f>
        <v>844</v>
      </c>
      <c r="J624" s="8">
        <f>SUM(H624:I624)</f>
        <v>845</v>
      </c>
    </row>
    <row r="625" spans="1:10" ht="12.6" customHeight="1" x14ac:dyDescent="0.2">
      <c r="A625" s="7" t="s">
        <v>52</v>
      </c>
      <c r="B625" s="39">
        <v>374</v>
      </c>
      <c r="C625" s="39">
        <v>108</v>
      </c>
      <c r="D625" s="39">
        <v>18</v>
      </c>
      <c r="E625" s="39">
        <v>13</v>
      </c>
      <c r="F625" s="39">
        <v>51</v>
      </c>
      <c r="G625" s="8">
        <f t="shared" si="93"/>
        <v>80</v>
      </c>
      <c r="H625" s="8">
        <f>'President-VicePres'!W1164</f>
        <v>1</v>
      </c>
      <c r="I625" s="8">
        <f>'President-VicePres'!X1164</f>
        <v>643</v>
      </c>
      <c r="J625" s="8">
        <f>SUM(H625:I625)</f>
        <v>644</v>
      </c>
    </row>
    <row r="626" spans="1:10" ht="12.6" customHeight="1" x14ac:dyDescent="0.2">
      <c r="A626" s="7" t="s">
        <v>53</v>
      </c>
      <c r="B626" s="39">
        <v>276</v>
      </c>
      <c r="C626" s="39">
        <v>153</v>
      </c>
      <c r="D626" s="39">
        <v>26</v>
      </c>
      <c r="E626" s="39">
        <v>11</v>
      </c>
      <c r="F626" s="39">
        <v>27</v>
      </c>
      <c r="G626" s="8">
        <f t="shared" si="93"/>
        <v>70</v>
      </c>
      <c r="H626" s="8">
        <f>'President-VicePres'!W1165</f>
        <v>0</v>
      </c>
      <c r="I626" s="8">
        <f>'President-VicePres'!X1165</f>
        <v>563</v>
      </c>
      <c r="J626" s="8">
        <f t="shared" ref="J626:J673" si="94">SUM(H626:I626)</f>
        <v>563</v>
      </c>
    </row>
    <row r="627" spans="1:10" ht="12.6" customHeight="1" x14ac:dyDescent="0.2">
      <c r="A627" s="7" t="s">
        <v>54</v>
      </c>
      <c r="B627" s="39">
        <v>330</v>
      </c>
      <c r="C627" s="39">
        <v>106</v>
      </c>
      <c r="D627" s="39">
        <v>21</v>
      </c>
      <c r="E627" s="39">
        <v>13</v>
      </c>
      <c r="F627" s="39">
        <v>26</v>
      </c>
      <c r="G627" s="8">
        <f t="shared" si="93"/>
        <v>57</v>
      </c>
      <c r="H627" s="8">
        <f>'President-VicePres'!W1166</f>
        <v>1</v>
      </c>
      <c r="I627" s="8">
        <f>'President-VicePres'!X1166</f>
        <v>552</v>
      </c>
      <c r="J627" s="8">
        <f t="shared" si="94"/>
        <v>553</v>
      </c>
    </row>
    <row r="628" spans="1:10" ht="12.6" customHeight="1" x14ac:dyDescent="0.2">
      <c r="A628" s="7" t="s">
        <v>55</v>
      </c>
      <c r="B628" s="39">
        <v>249</v>
      </c>
      <c r="C628" s="39">
        <v>110</v>
      </c>
      <c r="D628" s="39">
        <v>14</v>
      </c>
      <c r="E628" s="39">
        <v>15</v>
      </c>
      <c r="F628" s="39">
        <v>26</v>
      </c>
      <c r="G628" s="8">
        <f t="shared" si="93"/>
        <v>34</v>
      </c>
      <c r="H628" s="8">
        <f>'President-VicePres'!W1167</f>
        <v>1</v>
      </c>
      <c r="I628" s="8">
        <f>'President-VicePres'!X1167</f>
        <v>447</v>
      </c>
      <c r="J628" s="8">
        <f t="shared" si="94"/>
        <v>448</v>
      </c>
    </row>
    <row r="629" spans="1:10" ht="12.6" customHeight="1" x14ac:dyDescent="0.2">
      <c r="A629" s="7" t="s">
        <v>56</v>
      </c>
      <c r="B629" s="39">
        <v>234</v>
      </c>
      <c r="C629" s="39">
        <v>74</v>
      </c>
      <c r="D629" s="39">
        <v>20</v>
      </c>
      <c r="E629" s="39">
        <v>8</v>
      </c>
      <c r="F629" s="39">
        <v>30</v>
      </c>
      <c r="G629" s="8">
        <f t="shared" si="93"/>
        <v>39</v>
      </c>
      <c r="H629" s="8">
        <f>'President-VicePres'!W1168</f>
        <v>0</v>
      </c>
      <c r="I629" s="8">
        <f>'President-VicePres'!X1168</f>
        <v>405</v>
      </c>
      <c r="J629" s="8">
        <f t="shared" si="94"/>
        <v>405</v>
      </c>
    </row>
    <row r="630" spans="1:10" ht="12.6" customHeight="1" x14ac:dyDescent="0.2">
      <c r="A630" s="7"/>
      <c r="B630" s="8"/>
      <c r="C630" s="8"/>
      <c r="D630" s="8"/>
      <c r="E630" s="8"/>
      <c r="F630" s="8"/>
      <c r="G630" s="8"/>
      <c r="H630" s="8"/>
      <c r="I630" s="8"/>
      <c r="J630" s="8"/>
    </row>
    <row r="631" spans="1:10" ht="12.6" customHeight="1" x14ac:dyDescent="0.2">
      <c r="A631" s="22" t="s">
        <v>218</v>
      </c>
      <c r="B631" s="8"/>
      <c r="C631" s="8"/>
      <c r="D631" s="8"/>
      <c r="E631" s="8"/>
      <c r="F631" s="8"/>
      <c r="G631" s="8"/>
      <c r="H631" s="8"/>
      <c r="I631" s="8"/>
      <c r="J631" s="8"/>
    </row>
    <row r="632" spans="1:10" ht="12.6" customHeight="1" x14ac:dyDescent="0.2">
      <c r="A632" s="7" t="s">
        <v>57</v>
      </c>
      <c r="B632" s="39">
        <v>290</v>
      </c>
      <c r="C632" s="39">
        <v>88</v>
      </c>
      <c r="D632" s="39">
        <v>16</v>
      </c>
      <c r="E632" s="39">
        <v>10</v>
      </c>
      <c r="F632" s="39">
        <v>30</v>
      </c>
      <c r="G632" s="8">
        <f t="shared" ref="G632:G673" si="95">J632-SUM(B632:F632)</f>
        <v>58</v>
      </c>
      <c r="H632" s="8">
        <f>'President-VicePres'!W1169</f>
        <v>1</v>
      </c>
      <c r="I632" s="8">
        <f>'President-VicePres'!X1169</f>
        <v>491</v>
      </c>
      <c r="J632" s="8">
        <f t="shared" si="94"/>
        <v>492</v>
      </c>
    </row>
    <row r="633" spans="1:10" ht="12.6" customHeight="1" x14ac:dyDescent="0.2">
      <c r="A633" s="7" t="s">
        <v>58</v>
      </c>
      <c r="B633" s="39">
        <v>207</v>
      </c>
      <c r="C633" s="39">
        <v>84</v>
      </c>
      <c r="D633" s="39">
        <v>12</v>
      </c>
      <c r="E633" s="39">
        <v>7</v>
      </c>
      <c r="F633" s="39">
        <v>11</v>
      </c>
      <c r="G633" s="8">
        <f t="shared" si="95"/>
        <v>55</v>
      </c>
      <c r="H633" s="8">
        <f>'President-VicePres'!W1170</f>
        <v>0</v>
      </c>
      <c r="I633" s="8">
        <f>'President-VicePres'!X1170</f>
        <v>376</v>
      </c>
      <c r="J633" s="8">
        <f t="shared" si="94"/>
        <v>376</v>
      </c>
    </row>
    <row r="634" spans="1:10" ht="12.6" customHeight="1" x14ac:dyDescent="0.2">
      <c r="A634" s="7" t="s">
        <v>59</v>
      </c>
      <c r="B634" s="39">
        <v>266</v>
      </c>
      <c r="C634" s="39">
        <v>91</v>
      </c>
      <c r="D634" s="39">
        <v>14</v>
      </c>
      <c r="E634" s="39">
        <v>13</v>
      </c>
      <c r="F634" s="39">
        <v>21</v>
      </c>
      <c r="G634" s="8">
        <f t="shared" si="95"/>
        <v>40</v>
      </c>
      <c r="H634" s="8">
        <f>'President-VicePres'!W1171</f>
        <v>2</v>
      </c>
      <c r="I634" s="8">
        <f>'President-VicePres'!X1171</f>
        <v>443</v>
      </c>
      <c r="J634" s="8">
        <f t="shared" si="94"/>
        <v>445</v>
      </c>
    </row>
    <row r="635" spans="1:10" ht="12.6" customHeight="1" x14ac:dyDescent="0.2">
      <c r="A635" s="7" t="s">
        <v>60</v>
      </c>
      <c r="B635" s="39">
        <v>248</v>
      </c>
      <c r="C635" s="39">
        <v>61</v>
      </c>
      <c r="D635" s="39">
        <v>6</v>
      </c>
      <c r="E635" s="39">
        <v>7</v>
      </c>
      <c r="F635" s="39">
        <v>36</v>
      </c>
      <c r="G635" s="8">
        <f t="shared" si="95"/>
        <v>41</v>
      </c>
      <c r="H635" s="8">
        <f>'President-VicePres'!W1172</f>
        <v>0</v>
      </c>
      <c r="I635" s="8">
        <f>'President-VicePres'!X1172</f>
        <v>399</v>
      </c>
      <c r="J635" s="8">
        <f t="shared" si="94"/>
        <v>399</v>
      </c>
    </row>
    <row r="636" spans="1:10" ht="12.6" customHeight="1" x14ac:dyDescent="0.2">
      <c r="A636" s="7" t="s">
        <v>61</v>
      </c>
      <c r="B636" s="39">
        <v>280</v>
      </c>
      <c r="C636" s="39">
        <v>103</v>
      </c>
      <c r="D636" s="39">
        <v>19</v>
      </c>
      <c r="E636" s="39">
        <v>18</v>
      </c>
      <c r="F636" s="39">
        <v>32</v>
      </c>
      <c r="G636" s="8">
        <f t="shared" si="95"/>
        <v>61</v>
      </c>
      <c r="H636" s="8">
        <f>'President-VicePres'!W1173</f>
        <v>1</v>
      </c>
      <c r="I636" s="8">
        <f>'President-VicePres'!X1173</f>
        <v>512</v>
      </c>
      <c r="J636" s="8">
        <f t="shared" si="94"/>
        <v>513</v>
      </c>
    </row>
    <row r="637" spans="1:10" ht="12.6" customHeight="1" x14ac:dyDescent="0.2">
      <c r="A637" s="7" t="s">
        <v>62</v>
      </c>
      <c r="B637" s="39">
        <v>281</v>
      </c>
      <c r="C637" s="39">
        <v>65</v>
      </c>
      <c r="D637" s="39">
        <v>18</v>
      </c>
      <c r="E637" s="39">
        <v>7</v>
      </c>
      <c r="F637" s="39">
        <v>21</v>
      </c>
      <c r="G637" s="8">
        <f t="shared" si="95"/>
        <v>60</v>
      </c>
      <c r="H637" s="8">
        <f>'President-VicePres'!W1174</f>
        <v>0</v>
      </c>
      <c r="I637" s="8">
        <f>'President-VicePres'!X1174</f>
        <v>452</v>
      </c>
      <c r="J637" s="8">
        <f t="shared" si="94"/>
        <v>452</v>
      </c>
    </row>
    <row r="638" spans="1:10" ht="12.6" customHeight="1" x14ac:dyDescent="0.2">
      <c r="A638" s="7" t="s">
        <v>63</v>
      </c>
      <c r="B638" s="39">
        <v>155</v>
      </c>
      <c r="C638" s="39">
        <v>40</v>
      </c>
      <c r="D638" s="39">
        <v>10</v>
      </c>
      <c r="E638" s="39">
        <v>8</v>
      </c>
      <c r="F638" s="39">
        <v>24</v>
      </c>
      <c r="G638" s="8">
        <f t="shared" si="95"/>
        <v>48</v>
      </c>
      <c r="H638" s="8">
        <f>'President-VicePres'!W1175</f>
        <v>1</v>
      </c>
      <c r="I638" s="8">
        <f>'President-VicePres'!X1175</f>
        <v>284</v>
      </c>
      <c r="J638" s="8">
        <f t="shared" si="94"/>
        <v>285</v>
      </c>
    </row>
    <row r="639" spans="1:10" ht="12.6" customHeight="1" x14ac:dyDescent="0.2">
      <c r="A639" s="7" t="s">
        <v>64</v>
      </c>
      <c r="B639" s="39">
        <v>336</v>
      </c>
      <c r="C639" s="39">
        <v>52</v>
      </c>
      <c r="D639" s="39">
        <v>8</v>
      </c>
      <c r="E639" s="39">
        <v>7</v>
      </c>
      <c r="F639" s="39">
        <v>28</v>
      </c>
      <c r="G639" s="8">
        <f t="shared" si="95"/>
        <v>33</v>
      </c>
      <c r="H639" s="8">
        <f>'President-VicePres'!W1176</f>
        <v>0</v>
      </c>
      <c r="I639" s="8">
        <f>'President-VicePres'!X1176</f>
        <v>464</v>
      </c>
      <c r="J639" s="8">
        <f t="shared" si="94"/>
        <v>464</v>
      </c>
    </row>
    <row r="640" spans="1:10" ht="12.6" customHeight="1" x14ac:dyDescent="0.2">
      <c r="A640" s="7" t="s">
        <v>65</v>
      </c>
      <c r="B640" s="39">
        <v>357</v>
      </c>
      <c r="C640" s="39">
        <v>66</v>
      </c>
      <c r="D640" s="39">
        <v>6</v>
      </c>
      <c r="E640" s="39">
        <v>13</v>
      </c>
      <c r="F640" s="39">
        <v>35</v>
      </c>
      <c r="G640" s="8">
        <f t="shared" si="95"/>
        <v>49</v>
      </c>
      <c r="H640" s="8">
        <f>'President-VicePres'!W1177</f>
        <v>0</v>
      </c>
      <c r="I640" s="8">
        <f>'President-VicePres'!X1177</f>
        <v>526</v>
      </c>
      <c r="J640" s="8">
        <f t="shared" si="94"/>
        <v>526</v>
      </c>
    </row>
    <row r="641" spans="1:10" ht="12.6" customHeight="1" x14ac:dyDescent="0.2">
      <c r="A641" s="7" t="s">
        <v>66</v>
      </c>
      <c r="B641" s="39">
        <v>220</v>
      </c>
      <c r="C641" s="39">
        <v>44</v>
      </c>
      <c r="D641" s="39">
        <v>8</v>
      </c>
      <c r="E641" s="39">
        <v>11</v>
      </c>
      <c r="F641" s="39">
        <v>33</v>
      </c>
      <c r="G641" s="8">
        <f t="shared" si="95"/>
        <v>53</v>
      </c>
      <c r="H641" s="8">
        <f>'President-VicePres'!W1178</f>
        <v>0</v>
      </c>
      <c r="I641" s="8">
        <f>'President-VicePres'!X1178</f>
        <v>369</v>
      </c>
      <c r="J641" s="8">
        <f t="shared" si="94"/>
        <v>369</v>
      </c>
    </row>
    <row r="642" spans="1:10" ht="12.6" customHeight="1" x14ac:dyDescent="0.2">
      <c r="A642" s="7" t="s">
        <v>67</v>
      </c>
      <c r="B642" s="39">
        <v>181</v>
      </c>
      <c r="C642" s="39">
        <v>37</v>
      </c>
      <c r="D642" s="39">
        <v>10</v>
      </c>
      <c r="E642" s="39">
        <v>10</v>
      </c>
      <c r="F642" s="39">
        <v>16</v>
      </c>
      <c r="G642" s="8">
        <f t="shared" si="95"/>
        <v>35</v>
      </c>
      <c r="H642" s="8">
        <f>'President-VicePres'!W1179</f>
        <v>0</v>
      </c>
      <c r="I642" s="8">
        <f>'President-VicePres'!X1179</f>
        <v>289</v>
      </c>
      <c r="J642" s="8">
        <f t="shared" si="94"/>
        <v>289</v>
      </c>
    </row>
    <row r="643" spans="1:10" ht="12.6" customHeight="1" x14ac:dyDescent="0.2">
      <c r="A643" s="7" t="s">
        <v>68</v>
      </c>
      <c r="B643" s="39">
        <v>178</v>
      </c>
      <c r="C643" s="39">
        <v>38</v>
      </c>
      <c r="D643" s="39">
        <v>2</v>
      </c>
      <c r="E643" s="39">
        <v>8</v>
      </c>
      <c r="F643" s="39">
        <v>24</v>
      </c>
      <c r="G643" s="8">
        <f t="shared" si="95"/>
        <v>37</v>
      </c>
      <c r="H643" s="8">
        <f>'President-VicePres'!W1180</f>
        <v>0</v>
      </c>
      <c r="I643" s="8">
        <f>'President-VicePres'!X1180</f>
        <v>287</v>
      </c>
      <c r="J643" s="8">
        <f t="shared" si="94"/>
        <v>287</v>
      </c>
    </row>
    <row r="644" spans="1:10" ht="12.6" customHeight="1" x14ac:dyDescent="0.2">
      <c r="A644" s="7" t="s">
        <v>69</v>
      </c>
      <c r="B644" s="39">
        <v>190</v>
      </c>
      <c r="C644" s="39">
        <v>34</v>
      </c>
      <c r="D644" s="39">
        <v>4</v>
      </c>
      <c r="E644" s="39">
        <v>9</v>
      </c>
      <c r="F644" s="39">
        <v>20</v>
      </c>
      <c r="G644" s="8">
        <f t="shared" si="95"/>
        <v>38</v>
      </c>
      <c r="H644" s="8">
        <f>'President-VicePres'!W1181</f>
        <v>2</v>
      </c>
      <c r="I644" s="8">
        <f>'President-VicePres'!X1181</f>
        <v>293</v>
      </c>
      <c r="J644" s="8">
        <f t="shared" si="94"/>
        <v>295</v>
      </c>
    </row>
    <row r="645" spans="1:10" ht="12.6" customHeight="1" x14ac:dyDescent="0.2">
      <c r="A645" s="7" t="s">
        <v>70</v>
      </c>
      <c r="B645" s="39">
        <v>250</v>
      </c>
      <c r="C645" s="39">
        <v>53</v>
      </c>
      <c r="D645" s="39">
        <v>10</v>
      </c>
      <c r="E645" s="39">
        <v>12</v>
      </c>
      <c r="F645" s="39">
        <v>29</v>
      </c>
      <c r="G645" s="8">
        <f t="shared" si="95"/>
        <v>62</v>
      </c>
      <c r="H645" s="8">
        <f>'President-VicePres'!W1182</f>
        <v>0</v>
      </c>
      <c r="I645" s="8">
        <f>'President-VicePres'!X1182</f>
        <v>416</v>
      </c>
      <c r="J645" s="8">
        <f t="shared" si="94"/>
        <v>416</v>
      </c>
    </row>
    <row r="646" spans="1:10" ht="12.6" customHeight="1" x14ac:dyDescent="0.2">
      <c r="A646" s="7" t="s">
        <v>71</v>
      </c>
      <c r="B646" s="39">
        <v>217</v>
      </c>
      <c r="C646" s="39">
        <v>40</v>
      </c>
      <c r="D646" s="39">
        <v>8</v>
      </c>
      <c r="E646" s="39">
        <v>9</v>
      </c>
      <c r="F646" s="39">
        <v>14</v>
      </c>
      <c r="G646" s="8">
        <f t="shared" si="95"/>
        <v>58</v>
      </c>
      <c r="H646" s="8">
        <f>'President-VicePres'!W1183</f>
        <v>0</v>
      </c>
      <c r="I646" s="8">
        <f>'President-VicePres'!X1183</f>
        <v>346</v>
      </c>
      <c r="J646" s="8">
        <f t="shared" si="94"/>
        <v>346</v>
      </c>
    </row>
    <row r="647" spans="1:10" ht="12.6" customHeight="1" x14ac:dyDescent="0.2">
      <c r="A647" s="7" t="s">
        <v>72</v>
      </c>
      <c r="B647" s="39">
        <v>184</v>
      </c>
      <c r="C647" s="39">
        <v>24</v>
      </c>
      <c r="D647" s="39">
        <v>1</v>
      </c>
      <c r="E647" s="39">
        <v>4</v>
      </c>
      <c r="F647" s="39">
        <v>14</v>
      </c>
      <c r="G647" s="8">
        <f t="shared" si="95"/>
        <v>42</v>
      </c>
      <c r="H647" s="8">
        <f>'President-VicePres'!W1184</f>
        <v>0</v>
      </c>
      <c r="I647" s="8">
        <f>'President-VicePres'!X1184</f>
        <v>269</v>
      </c>
      <c r="J647" s="8">
        <f t="shared" si="94"/>
        <v>269</v>
      </c>
    </row>
    <row r="648" spans="1:10" ht="12.6" customHeight="1" x14ac:dyDescent="0.2">
      <c r="A648" s="7" t="s">
        <v>73</v>
      </c>
      <c r="B648" s="39">
        <v>180</v>
      </c>
      <c r="C648" s="39">
        <v>52</v>
      </c>
      <c r="D648" s="39">
        <v>7</v>
      </c>
      <c r="E648" s="39">
        <v>9</v>
      </c>
      <c r="F648" s="39">
        <v>17</v>
      </c>
      <c r="G648" s="8">
        <f t="shared" si="95"/>
        <v>52</v>
      </c>
      <c r="H648" s="8">
        <f>'President-VicePres'!W1187</f>
        <v>0</v>
      </c>
      <c r="I648" s="8">
        <f>'President-VicePres'!X1187</f>
        <v>317</v>
      </c>
      <c r="J648" s="8">
        <f t="shared" si="94"/>
        <v>317</v>
      </c>
    </row>
    <row r="649" spans="1:10" ht="12.6" customHeight="1" x14ac:dyDescent="0.2">
      <c r="A649" s="7" t="s">
        <v>74</v>
      </c>
      <c r="B649" s="39">
        <v>303</v>
      </c>
      <c r="C649" s="39">
        <v>104</v>
      </c>
      <c r="D649" s="39">
        <v>12</v>
      </c>
      <c r="E649" s="39">
        <v>11</v>
      </c>
      <c r="F649" s="39">
        <v>33</v>
      </c>
      <c r="G649" s="8">
        <f t="shared" si="95"/>
        <v>47</v>
      </c>
      <c r="H649" s="8">
        <f>'President-VicePres'!W1188</f>
        <v>1</v>
      </c>
      <c r="I649" s="8">
        <f>'President-VicePres'!X1188</f>
        <v>509</v>
      </c>
      <c r="J649" s="8">
        <f t="shared" si="94"/>
        <v>510</v>
      </c>
    </row>
    <row r="650" spans="1:10" ht="12.6" customHeight="1" x14ac:dyDescent="0.2">
      <c r="A650" s="7" t="s">
        <v>75</v>
      </c>
      <c r="B650" s="39">
        <v>289</v>
      </c>
      <c r="C650" s="39">
        <v>84</v>
      </c>
      <c r="D650" s="39">
        <v>9</v>
      </c>
      <c r="E650" s="39">
        <v>9</v>
      </c>
      <c r="F650" s="39">
        <v>16</v>
      </c>
      <c r="G650" s="8">
        <f t="shared" si="95"/>
        <v>47</v>
      </c>
      <c r="H650" s="8">
        <f>'President-VicePres'!W1189</f>
        <v>0</v>
      </c>
      <c r="I650" s="8">
        <f>'President-VicePres'!X1189</f>
        <v>454</v>
      </c>
      <c r="J650" s="8">
        <f t="shared" si="94"/>
        <v>454</v>
      </c>
    </row>
    <row r="651" spans="1:10" ht="12.6" customHeight="1" x14ac:dyDescent="0.2">
      <c r="A651" s="7" t="s">
        <v>76</v>
      </c>
      <c r="B651" s="39">
        <v>338</v>
      </c>
      <c r="C651" s="39">
        <v>103</v>
      </c>
      <c r="D651" s="39">
        <v>12</v>
      </c>
      <c r="E651" s="39">
        <v>8</v>
      </c>
      <c r="F651" s="39">
        <v>27</v>
      </c>
      <c r="G651" s="8">
        <f t="shared" si="95"/>
        <v>58</v>
      </c>
      <c r="H651" s="8">
        <f>'President-VicePres'!W1190</f>
        <v>0</v>
      </c>
      <c r="I651" s="8">
        <f>'President-VicePres'!X1190</f>
        <v>546</v>
      </c>
      <c r="J651" s="8">
        <f t="shared" si="94"/>
        <v>546</v>
      </c>
    </row>
    <row r="652" spans="1:10" ht="12.6" customHeight="1" x14ac:dyDescent="0.2">
      <c r="A652" s="7" t="s">
        <v>77</v>
      </c>
      <c r="B652" s="39">
        <v>568</v>
      </c>
      <c r="C652" s="39">
        <v>146</v>
      </c>
      <c r="D652" s="39">
        <v>25</v>
      </c>
      <c r="E652" s="39">
        <v>21</v>
      </c>
      <c r="F652" s="39">
        <v>57</v>
      </c>
      <c r="G652" s="8">
        <f t="shared" si="95"/>
        <v>83</v>
      </c>
      <c r="H652" s="8">
        <f>'President-VicePres'!W1191</f>
        <v>0</v>
      </c>
      <c r="I652" s="8">
        <f>'President-VicePres'!X1191</f>
        <v>900</v>
      </c>
      <c r="J652" s="8">
        <f t="shared" si="94"/>
        <v>900</v>
      </c>
    </row>
    <row r="653" spans="1:10" ht="12.6" customHeight="1" x14ac:dyDescent="0.2">
      <c r="A653" s="7" t="s">
        <v>78</v>
      </c>
      <c r="B653" s="39">
        <v>347</v>
      </c>
      <c r="C653" s="39">
        <v>118</v>
      </c>
      <c r="D653" s="39">
        <v>19</v>
      </c>
      <c r="E653" s="39">
        <v>11</v>
      </c>
      <c r="F653" s="39">
        <v>28</v>
      </c>
      <c r="G653" s="8">
        <f t="shared" si="95"/>
        <v>56</v>
      </c>
      <c r="H653" s="8">
        <f>'President-VicePres'!W1192</f>
        <v>5</v>
      </c>
      <c r="I653" s="8">
        <f>'President-VicePres'!X1192</f>
        <v>574</v>
      </c>
      <c r="J653" s="8">
        <f t="shared" si="94"/>
        <v>579</v>
      </c>
    </row>
    <row r="654" spans="1:10" ht="12.6" customHeight="1" x14ac:dyDescent="0.2">
      <c r="A654" s="7" t="s">
        <v>79</v>
      </c>
      <c r="B654" s="39">
        <v>280</v>
      </c>
      <c r="C654" s="39">
        <v>79</v>
      </c>
      <c r="D654" s="39">
        <v>13</v>
      </c>
      <c r="E654" s="39">
        <v>13</v>
      </c>
      <c r="F654" s="39">
        <v>19</v>
      </c>
      <c r="G654" s="8">
        <f t="shared" si="95"/>
        <v>54</v>
      </c>
      <c r="H654" s="8">
        <f>'President-VicePres'!W1193</f>
        <v>1</v>
      </c>
      <c r="I654" s="8">
        <f>'President-VicePres'!X1193</f>
        <v>457</v>
      </c>
      <c r="J654" s="8">
        <f t="shared" si="94"/>
        <v>458</v>
      </c>
    </row>
    <row r="655" spans="1:10" ht="12.6" customHeight="1" x14ac:dyDescent="0.2">
      <c r="A655" s="7" t="s">
        <v>80</v>
      </c>
      <c r="B655" s="39">
        <v>290</v>
      </c>
      <c r="C655" s="39">
        <v>127</v>
      </c>
      <c r="D655" s="39">
        <v>26</v>
      </c>
      <c r="E655" s="39">
        <v>19</v>
      </c>
      <c r="F655" s="39">
        <v>32</v>
      </c>
      <c r="G655" s="8">
        <f t="shared" si="95"/>
        <v>69</v>
      </c>
      <c r="H655" s="8">
        <f>'President-VicePres'!W1194</f>
        <v>1</v>
      </c>
      <c r="I655" s="8">
        <f>'President-VicePres'!X1194</f>
        <v>562</v>
      </c>
      <c r="J655" s="8">
        <f t="shared" si="94"/>
        <v>563</v>
      </c>
    </row>
    <row r="656" spans="1:10" ht="12.6" customHeight="1" x14ac:dyDescent="0.2">
      <c r="A656" s="7" t="s">
        <v>81</v>
      </c>
      <c r="B656" s="39">
        <v>274</v>
      </c>
      <c r="C656" s="39">
        <v>45</v>
      </c>
      <c r="D656" s="39">
        <v>10</v>
      </c>
      <c r="E656" s="39">
        <v>9</v>
      </c>
      <c r="F656" s="39">
        <v>32</v>
      </c>
      <c r="G656" s="8">
        <f t="shared" si="95"/>
        <v>62</v>
      </c>
      <c r="H656" s="8">
        <f>'President-VicePres'!W1195</f>
        <v>2</v>
      </c>
      <c r="I656" s="8">
        <f>'President-VicePres'!X1195</f>
        <v>430</v>
      </c>
      <c r="J656" s="8">
        <f t="shared" si="94"/>
        <v>432</v>
      </c>
    </row>
    <row r="657" spans="1:10" ht="12.6" customHeight="1" x14ac:dyDescent="0.2">
      <c r="A657" s="7" t="s">
        <v>82</v>
      </c>
      <c r="B657" s="39">
        <v>255</v>
      </c>
      <c r="C657" s="39">
        <v>88</v>
      </c>
      <c r="D657" s="39">
        <v>11</v>
      </c>
      <c r="E657" s="39">
        <v>5</v>
      </c>
      <c r="F657" s="39">
        <v>20</v>
      </c>
      <c r="G657" s="8">
        <f t="shared" si="95"/>
        <v>41</v>
      </c>
      <c r="H657" s="8">
        <f>'President-VicePres'!W1196</f>
        <v>0</v>
      </c>
      <c r="I657" s="8">
        <f>'President-VicePres'!X1196</f>
        <v>420</v>
      </c>
      <c r="J657" s="8">
        <f t="shared" si="94"/>
        <v>420</v>
      </c>
    </row>
    <row r="658" spans="1:10" ht="12.6" customHeight="1" x14ac:dyDescent="0.2">
      <c r="A658" s="7" t="s">
        <v>83</v>
      </c>
      <c r="B658" s="39">
        <v>232</v>
      </c>
      <c r="C658" s="39">
        <v>59</v>
      </c>
      <c r="D658" s="39">
        <v>8</v>
      </c>
      <c r="E658" s="39">
        <v>7</v>
      </c>
      <c r="F658" s="39">
        <v>18</v>
      </c>
      <c r="G658" s="8">
        <f t="shared" si="95"/>
        <v>42</v>
      </c>
      <c r="H658" s="8">
        <f>'President-VicePres'!W1197</f>
        <v>1</v>
      </c>
      <c r="I658" s="8">
        <f>'President-VicePres'!X1197</f>
        <v>365</v>
      </c>
      <c r="J658" s="8">
        <f t="shared" si="94"/>
        <v>366</v>
      </c>
    </row>
    <row r="659" spans="1:10" ht="12.6" customHeight="1" x14ac:dyDescent="0.2">
      <c r="A659" s="7" t="s">
        <v>84</v>
      </c>
      <c r="B659" s="39">
        <v>316</v>
      </c>
      <c r="C659" s="39">
        <v>88</v>
      </c>
      <c r="D659" s="39">
        <v>16</v>
      </c>
      <c r="E659" s="39">
        <v>11</v>
      </c>
      <c r="F659" s="39">
        <v>22</v>
      </c>
      <c r="G659" s="8">
        <f t="shared" si="95"/>
        <v>75</v>
      </c>
      <c r="H659" s="8">
        <f>'President-VicePres'!W1198</f>
        <v>0</v>
      </c>
      <c r="I659" s="8">
        <f>'President-VicePres'!X1198</f>
        <v>528</v>
      </c>
      <c r="J659" s="8">
        <f t="shared" si="94"/>
        <v>528</v>
      </c>
    </row>
    <row r="660" spans="1:10" ht="12.6" customHeight="1" x14ac:dyDescent="0.2">
      <c r="A660" s="7" t="s">
        <v>85</v>
      </c>
      <c r="B660" s="39">
        <v>361</v>
      </c>
      <c r="C660" s="39">
        <v>90</v>
      </c>
      <c r="D660" s="39">
        <v>18</v>
      </c>
      <c r="E660" s="39">
        <v>15</v>
      </c>
      <c r="F660" s="39">
        <v>31</v>
      </c>
      <c r="G660" s="8">
        <f t="shared" si="95"/>
        <v>67</v>
      </c>
      <c r="H660" s="8">
        <f>'President-VicePres'!W1199</f>
        <v>2</v>
      </c>
      <c r="I660" s="8">
        <f>'President-VicePres'!X1199</f>
        <v>580</v>
      </c>
      <c r="J660" s="8">
        <f t="shared" si="94"/>
        <v>582</v>
      </c>
    </row>
    <row r="661" spans="1:10" ht="12.6" customHeight="1" x14ac:dyDescent="0.2">
      <c r="A661" s="7" t="s">
        <v>86</v>
      </c>
      <c r="B661" s="39">
        <v>414</v>
      </c>
      <c r="C661" s="39">
        <v>159</v>
      </c>
      <c r="D661" s="39">
        <v>32</v>
      </c>
      <c r="E661" s="39">
        <v>19</v>
      </c>
      <c r="F661" s="39">
        <v>48</v>
      </c>
      <c r="G661" s="8">
        <f t="shared" si="95"/>
        <v>54</v>
      </c>
      <c r="H661" s="8">
        <f>'President-VicePres'!W1200</f>
        <v>2</v>
      </c>
      <c r="I661" s="8">
        <f>'President-VicePres'!X1200</f>
        <v>724</v>
      </c>
      <c r="J661" s="8">
        <f t="shared" si="94"/>
        <v>726</v>
      </c>
    </row>
    <row r="662" spans="1:10" ht="12.6" customHeight="1" x14ac:dyDescent="0.2">
      <c r="A662" s="7" t="s">
        <v>87</v>
      </c>
      <c r="B662" s="39">
        <v>248</v>
      </c>
      <c r="C662" s="39">
        <v>105</v>
      </c>
      <c r="D662" s="39">
        <v>14</v>
      </c>
      <c r="E662" s="39">
        <v>16</v>
      </c>
      <c r="F662" s="39">
        <v>24</v>
      </c>
      <c r="G662" s="8">
        <f t="shared" si="95"/>
        <v>45</v>
      </c>
      <c r="H662" s="8">
        <f>'President-VicePres'!W1201</f>
        <v>0</v>
      </c>
      <c r="I662" s="8">
        <f>'President-VicePres'!X1201</f>
        <v>452</v>
      </c>
      <c r="J662" s="8">
        <f t="shared" si="94"/>
        <v>452</v>
      </c>
    </row>
    <row r="663" spans="1:10" ht="12.6" customHeight="1" x14ac:dyDescent="0.2">
      <c r="A663" s="7" t="s">
        <v>88</v>
      </c>
      <c r="B663" s="39">
        <v>380</v>
      </c>
      <c r="C663" s="39">
        <v>114</v>
      </c>
      <c r="D663" s="39">
        <v>24</v>
      </c>
      <c r="E663" s="39">
        <v>10</v>
      </c>
      <c r="F663" s="39">
        <v>35</v>
      </c>
      <c r="G663" s="8">
        <f t="shared" si="95"/>
        <v>67</v>
      </c>
      <c r="H663" s="8">
        <f>'President-VicePres'!W1202</f>
        <v>1</v>
      </c>
      <c r="I663" s="8">
        <f>'President-VicePres'!X1202</f>
        <v>629</v>
      </c>
      <c r="J663" s="8">
        <f t="shared" si="94"/>
        <v>630</v>
      </c>
    </row>
    <row r="664" spans="1:10" ht="12.6" customHeight="1" x14ac:dyDescent="0.2">
      <c r="A664" s="7" t="s">
        <v>89</v>
      </c>
      <c r="B664" s="39">
        <v>351</v>
      </c>
      <c r="C664" s="39">
        <v>81</v>
      </c>
      <c r="D664" s="39">
        <v>12</v>
      </c>
      <c r="E664" s="39">
        <v>8</v>
      </c>
      <c r="F664" s="39">
        <v>30</v>
      </c>
      <c r="G664" s="8">
        <f t="shared" si="95"/>
        <v>83</v>
      </c>
      <c r="H664" s="8">
        <f>'President-VicePres'!W1203</f>
        <v>0</v>
      </c>
      <c r="I664" s="8">
        <f>'President-VicePres'!X1203</f>
        <v>565</v>
      </c>
      <c r="J664" s="8">
        <f t="shared" si="94"/>
        <v>565</v>
      </c>
    </row>
    <row r="665" spans="1:10" ht="12.6" customHeight="1" x14ac:dyDescent="0.2">
      <c r="A665" s="7" t="s">
        <v>90</v>
      </c>
      <c r="B665" s="39">
        <v>228</v>
      </c>
      <c r="C665" s="39">
        <v>103</v>
      </c>
      <c r="D665" s="39">
        <v>18</v>
      </c>
      <c r="E665" s="39">
        <v>7</v>
      </c>
      <c r="F665" s="39">
        <v>15</v>
      </c>
      <c r="G665" s="8">
        <f t="shared" si="95"/>
        <v>40</v>
      </c>
      <c r="H665" s="8">
        <f>'President-VicePres'!W1204</f>
        <v>0</v>
      </c>
      <c r="I665" s="8">
        <f>'President-VicePres'!X1204</f>
        <v>411</v>
      </c>
      <c r="J665" s="8">
        <f t="shared" si="94"/>
        <v>411</v>
      </c>
    </row>
    <row r="666" spans="1:10" ht="12.6" customHeight="1" x14ac:dyDescent="0.2">
      <c r="A666" s="7" t="s">
        <v>91</v>
      </c>
      <c r="B666" s="39">
        <v>232</v>
      </c>
      <c r="C666" s="39">
        <v>102</v>
      </c>
      <c r="D666" s="39">
        <v>14</v>
      </c>
      <c r="E666" s="39">
        <v>18</v>
      </c>
      <c r="F666" s="39">
        <v>27</v>
      </c>
      <c r="G666" s="8">
        <f t="shared" si="95"/>
        <v>58</v>
      </c>
      <c r="H666" s="8">
        <f>'President-VicePres'!W1205</f>
        <v>0</v>
      </c>
      <c r="I666" s="8">
        <f>'President-VicePres'!X1205</f>
        <v>451</v>
      </c>
      <c r="J666" s="8">
        <f t="shared" si="94"/>
        <v>451</v>
      </c>
    </row>
    <row r="667" spans="1:10" ht="12.6" customHeight="1" x14ac:dyDescent="0.2">
      <c r="A667" s="7" t="s">
        <v>92</v>
      </c>
      <c r="B667" s="39">
        <v>185</v>
      </c>
      <c r="C667" s="39">
        <v>44</v>
      </c>
      <c r="D667" s="39">
        <v>7</v>
      </c>
      <c r="E667" s="39">
        <v>8</v>
      </c>
      <c r="F667" s="39">
        <v>17</v>
      </c>
      <c r="G667" s="8">
        <f t="shared" si="95"/>
        <v>26</v>
      </c>
      <c r="H667" s="8">
        <f>'President-VicePres'!W1206</f>
        <v>0</v>
      </c>
      <c r="I667" s="8">
        <f>'President-VicePres'!X1206</f>
        <v>287</v>
      </c>
      <c r="J667" s="8">
        <f t="shared" si="94"/>
        <v>287</v>
      </c>
    </row>
    <row r="668" spans="1:10" ht="12.6" customHeight="1" x14ac:dyDescent="0.2">
      <c r="A668" s="7" t="s">
        <v>93</v>
      </c>
      <c r="B668" s="39">
        <v>321</v>
      </c>
      <c r="C668" s="39">
        <v>77</v>
      </c>
      <c r="D668" s="39">
        <v>11</v>
      </c>
      <c r="E668" s="39">
        <v>13</v>
      </c>
      <c r="F668" s="39">
        <v>30</v>
      </c>
      <c r="G668" s="8">
        <f t="shared" si="95"/>
        <v>57</v>
      </c>
      <c r="H668" s="8">
        <f>'President-VicePres'!W1207</f>
        <v>0</v>
      </c>
      <c r="I668" s="8">
        <f>'President-VicePres'!X1207</f>
        <v>509</v>
      </c>
      <c r="J668" s="8">
        <f t="shared" si="94"/>
        <v>509</v>
      </c>
    </row>
    <row r="669" spans="1:10" ht="12.6" customHeight="1" x14ac:dyDescent="0.2">
      <c r="A669" s="7" t="s">
        <v>163</v>
      </c>
      <c r="B669" s="39">
        <v>250</v>
      </c>
      <c r="C669" s="39">
        <v>77</v>
      </c>
      <c r="D669" s="39">
        <v>4</v>
      </c>
      <c r="E669" s="39">
        <v>10</v>
      </c>
      <c r="F669" s="39">
        <v>18</v>
      </c>
      <c r="G669" s="8">
        <f t="shared" si="95"/>
        <v>70</v>
      </c>
      <c r="H669" s="8">
        <f>'President-VicePres'!W1208</f>
        <v>0</v>
      </c>
      <c r="I669" s="8">
        <f>'President-VicePres'!X1208</f>
        <v>429</v>
      </c>
      <c r="J669" s="8">
        <f t="shared" si="94"/>
        <v>429</v>
      </c>
    </row>
    <row r="670" spans="1:10" ht="12.6" customHeight="1" x14ac:dyDescent="0.2">
      <c r="A670" s="7" t="s">
        <v>164</v>
      </c>
      <c r="B670" s="39">
        <v>253</v>
      </c>
      <c r="C670" s="39">
        <v>81</v>
      </c>
      <c r="D670" s="39">
        <v>13</v>
      </c>
      <c r="E670" s="39">
        <v>7</v>
      </c>
      <c r="F670" s="39">
        <v>24</v>
      </c>
      <c r="G670" s="8">
        <f t="shared" si="95"/>
        <v>46</v>
      </c>
      <c r="H670" s="8">
        <f>'President-VicePres'!W1209</f>
        <v>1</v>
      </c>
      <c r="I670" s="8">
        <f>'President-VicePres'!X1209</f>
        <v>423</v>
      </c>
      <c r="J670" s="8">
        <f t="shared" si="94"/>
        <v>424</v>
      </c>
    </row>
    <row r="671" spans="1:10" ht="12.6" customHeight="1" x14ac:dyDescent="0.2">
      <c r="A671" s="7" t="s">
        <v>165</v>
      </c>
      <c r="B671" s="39">
        <v>395</v>
      </c>
      <c r="C671" s="39">
        <v>123</v>
      </c>
      <c r="D671" s="39">
        <v>18</v>
      </c>
      <c r="E671" s="39">
        <v>14</v>
      </c>
      <c r="F671" s="39">
        <v>35</v>
      </c>
      <c r="G671" s="8">
        <f t="shared" si="95"/>
        <v>51</v>
      </c>
      <c r="H671" s="8">
        <f>'President-VicePres'!W1210</f>
        <v>1</v>
      </c>
      <c r="I671" s="8">
        <f>'President-VicePres'!X1210</f>
        <v>635</v>
      </c>
      <c r="J671" s="8">
        <f t="shared" si="94"/>
        <v>636</v>
      </c>
    </row>
    <row r="672" spans="1:10" ht="12.6" customHeight="1" x14ac:dyDescent="0.2">
      <c r="A672" s="7" t="s">
        <v>166</v>
      </c>
      <c r="B672" s="39">
        <v>200</v>
      </c>
      <c r="C672" s="39">
        <v>74</v>
      </c>
      <c r="D672" s="39">
        <v>7</v>
      </c>
      <c r="E672" s="39">
        <v>11</v>
      </c>
      <c r="F672" s="39">
        <v>23</v>
      </c>
      <c r="G672" s="8">
        <f t="shared" si="95"/>
        <v>34</v>
      </c>
      <c r="H672" s="8">
        <f>'President-VicePres'!W1211</f>
        <v>2</v>
      </c>
      <c r="I672" s="8">
        <f>'President-VicePres'!X1211</f>
        <v>347</v>
      </c>
      <c r="J672" s="8">
        <f t="shared" si="94"/>
        <v>349</v>
      </c>
    </row>
    <row r="673" spans="1:10" ht="12.6" customHeight="1" x14ac:dyDescent="0.2">
      <c r="A673" s="7" t="s">
        <v>167</v>
      </c>
      <c r="B673" s="39">
        <v>363</v>
      </c>
      <c r="C673" s="39">
        <v>165</v>
      </c>
      <c r="D673" s="39">
        <v>20</v>
      </c>
      <c r="E673" s="39">
        <v>5</v>
      </c>
      <c r="F673" s="39">
        <v>35</v>
      </c>
      <c r="G673" s="8">
        <f t="shared" si="95"/>
        <v>47</v>
      </c>
      <c r="H673" s="8">
        <f>'President-VicePres'!W1212</f>
        <v>2</v>
      </c>
      <c r="I673" s="8">
        <f>'President-VicePres'!X1212</f>
        <v>633</v>
      </c>
      <c r="J673" s="8">
        <f t="shared" si="94"/>
        <v>635</v>
      </c>
    </row>
    <row r="674" spans="1:10" ht="12.6" customHeight="1" x14ac:dyDescent="0.2">
      <c r="A674" s="9" t="s">
        <v>41</v>
      </c>
      <c r="B674" s="24">
        <f t="shared" ref="B674:J674" si="96">SUM(B622:B673)</f>
        <v>14442</v>
      </c>
      <c r="C674" s="24">
        <f t="shared" si="96"/>
        <v>4383</v>
      </c>
      <c r="D674" s="24">
        <f t="shared" si="96"/>
        <v>682</v>
      </c>
      <c r="E674" s="24">
        <f t="shared" si="96"/>
        <v>559</v>
      </c>
      <c r="F674" s="24">
        <f t="shared" si="96"/>
        <v>1388</v>
      </c>
      <c r="G674" s="48">
        <f t="shared" si="96"/>
        <v>2793</v>
      </c>
      <c r="H674" s="50">
        <f t="shared" si="96"/>
        <v>33</v>
      </c>
      <c r="I674" s="49">
        <f t="shared" si="96"/>
        <v>24214</v>
      </c>
      <c r="J674" s="24">
        <f t="shared" si="96"/>
        <v>24247</v>
      </c>
    </row>
    <row r="675" spans="1:10" x14ac:dyDescent="0.2">
      <c r="A675" s="14"/>
      <c r="B675" s="8"/>
      <c r="C675" s="8"/>
      <c r="D675" s="8"/>
      <c r="E675" s="8"/>
      <c r="F675" s="8"/>
      <c r="G675" s="8"/>
      <c r="H675" s="8"/>
      <c r="I675" s="8"/>
      <c r="J675" s="8"/>
    </row>
    <row r="676" spans="1:10" x14ac:dyDescent="0.2">
      <c r="A676" s="14"/>
      <c r="B676" s="8"/>
      <c r="C676" s="8"/>
      <c r="D676" s="8"/>
      <c r="E676" s="8"/>
      <c r="F676" s="8"/>
      <c r="G676" s="8"/>
      <c r="H676" s="8"/>
      <c r="I676" s="8"/>
      <c r="J676" s="8"/>
    </row>
    <row r="677" spans="1:10" x14ac:dyDescent="0.2">
      <c r="A677" s="14"/>
      <c r="B677" s="8"/>
      <c r="C677" s="8"/>
      <c r="D677" s="8"/>
      <c r="E677" s="8"/>
      <c r="F677" s="8"/>
      <c r="G677" s="8"/>
      <c r="H677" s="8"/>
      <c r="I677" s="8"/>
      <c r="J677" s="8"/>
    </row>
    <row r="678" spans="1:10" ht="33.950000000000003" customHeight="1" x14ac:dyDescent="0.2">
      <c r="A678" s="80" t="s">
        <v>305</v>
      </c>
      <c r="B678" s="81"/>
      <c r="C678" s="8"/>
      <c r="D678" s="8"/>
      <c r="E678" s="8"/>
      <c r="F678" s="8"/>
      <c r="G678" s="8"/>
      <c r="H678" s="8"/>
      <c r="I678" s="8"/>
      <c r="J678" s="8"/>
    </row>
    <row r="679" spans="1:10" s="8" customFormat="1" ht="11.45" customHeight="1" x14ac:dyDescent="0.2">
      <c r="A679" s="26" t="s">
        <v>320</v>
      </c>
      <c r="B679" s="8">
        <f t="shared" ref="B679:J679" si="97">B257</f>
        <v>5202</v>
      </c>
      <c r="C679" s="8">
        <f t="shared" si="97"/>
        <v>694</v>
      </c>
      <c r="D679" s="8">
        <f t="shared" si="97"/>
        <v>138</v>
      </c>
      <c r="E679" s="8">
        <f t="shared" si="97"/>
        <v>250</v>
      </c>
      <c r="F679" s="8">
        <f t="shared" si="97"/>
        <v>378</v>
      </c>
      <c r="G679" s="8">
        <f t="shared" si="97"/>
        <v>1720</v>
      </c>
      <c r="H679" s="8">
        <f t="shared" si="97"/>
        <v>8</v>
      </c>
      <c r="I679" s="8">
        <f t="shared" si="97"/>
        <v>8374</v>
      </c>
      <c r="J679" s="8">
        <f t="shared" si="97"/>
        <v>8382</v>
      </c>
    </row>
    <row r="680" spans="1:10" s="8" customFormat="1" ht="11.45" customHeight="1" x14ac:dyDescent="0.2">
      <c r="A680" s="26" t="s">
        <v>315</v>
      </c>
      <c r="B680" s="8">
        <f t="shared" ref="B680:J680" si="98">B266</f>
        <v>1722</v>
      </c>
      <c r="C680" s="8">
        <f t="shared" si="98"/>
        <v>800</v>
      </c>
      <c r="D680" s="8">
        <f t="shared" si="98"/>
        <v>85</v>
      </c>
      <c r="E680" s="8">
        <f t="shared" si="98"/>
        <v>169</v>
      </c>
      <c r="F680" s="8">
        <f t="shared" si="98"/>
        <v>199</v>
      </c>
      <c r="G680" s="8">
        <f t="shared" si="98"/>
        <v>708</v>
      </c>
      <c r="H680" s="8">
        <f t="shared" si="98"/>
        <v>7</v>
      </c>
      <c r="I680" s="8">
        <f t="shared" si="98"/>
        <v>3676</v>
      </c>
      <c r="J680" s="8">
        <f t="shared" si="98"/>
        <v>3683</v>
      </c>
    </row>
    <row r="681" spans="1:10" s="8" customFormat="1" ht="11.45" customHeight="1" x14ac:dyDescent="0.2">
      <c r="A681" s="26" t="s">
        <v>321</v>
      </c>
      <c r="B681" s="8">
        <f t="shared" ref="B681:J681" si="99">B282</f>
        <v>4320</v>
      </c>
      <c r="C681" s="8">
        <f t="shared" si="99"/>
        <v>1834</v>
      </c>
      <c r="D681" s="8">
        <f t="shared" si="99"/>
        <v>156</v>
      </c>
      <c r="E681" s="8">
        <f t="shared" si="99"/>
        <v>264</v>
      </c>
      <c r="F681" s="8">
        <f t="shared" si="99"/>
        <v>417</v>
      </c>
      <c r="G681" s="8">
        <f t="shared" si="99"/>
        <v>1115</v>
      </c>
      <c r="H681" s="8">
        <f t="shared" si="99"/>
        <v>31</v>
      </c>
      <c r="I681" s="8">
        <f t="shared" si="99"/>
        <v>8075</v>
      </c>
      <c r="J681" s="8">
        <f t="shared" si="99"/>
        <v>8106</v>
      </c>
    </row>
    <row r="682" spans="1:10" s="8" customFormat="1" ht="11.45" customHeight="1" x14ac:dyDescent="0.2">
      <c r="A682" s="26" t="s">
        <v>322</v>
      </c>
      <c r="B682" s="8">
        <f t="shared" ref="B682:J682" si="100">B293</f>
        <v>2406</v>
      </c>
      <c r="C682" s="8">
        <f t="shared" si="100"/>
        <v>995</v>
      </c>
      <c r="D682" s="8">
        <f t="shared" si="100"/>
        <v>125</v>
      </c>
      <c r="E682" s="8">
        <f t="shared" si="100"/>
        <v>172</v>
      </c>
      <c r="F682" s="8">
        <f t="shared" si="100"/>
        <v>294</v>
      </c>
      <c r="G682" s="8">
        <f t="shared" si="100"/>
        <v>544</v>
      </c>
      <c r="H682" s="8">
        <f t="shared" si="100"/>
        <v>6</v>
      </c>
      <c r="I682" s="8">
        <f t="shared" si="100"/>
        <v>4530</v>
      </c>
      <c r="J682" s="8">
        <f t="shared" si="100"/>
        <v>4536</v>
      </c>
    </row>
    <row r="683" spans="1:10" s="8" customFormat="1" ht="11.45" customHeight="1" x14ac:dyDescent="0.2">
      <c r="A683" s="26" t="s">
        <v>323</v>
      </c>
      <c r="B683" s="8">
        <f t="shared" ref="B683:J683" si="101">B300</f>
        <v>625</v>
      </c>
      <c r="C683" s="8">
        <f t="shared" si="101"/>
        <v>227</v>
      </c>
      <c r="D683" s="8">
        <f t="shared" si="101"/>
        <v>30</v>
      </c>
      <c r="E683" s="8">
        <f t="shared" si="101"/>
        <v>37</v>
      </c>
      <c r="F683" s="8">
        <f t="shared" si="101"/>
        <v>77</v>
      </c>
      <c r="G683" s="8">
        <f t="shared" si="101"/>
        <v>156</v>
      </c>
      <c r="H683" s="8">
        <f t="shared" si="101"/>
        <v>1</v>
      </c>
      <c r="I683" s="8">
        <f t="shared" si="101"/>
        <v>1151</v>
      </c>
      <c r="J683" s="8">
        <f t="shared" si="101"/>
        <v>1152</v>
      </c>
    </row>
    <row r="684" spans="1:10" s="8" customFormat="1" ht="11.45" customHeight="1" x14ac:dyDescent="0.2">
      <c r="A684" s="26" t="s">
        <v>324</v>
      </c>
      <c r="B684" s="8">
        <f t="shared" ref="B684:J684" si="102">B420</f>
        <v>24943</v>
      </c>
      <c r="C684" s="8">
        <f t="shared" si="102"/>
        <v>6062</v>
      </c>
      <c r="D684" s="8">
        <f t="shared" si="102"/>
        <v>873</v>
      </c>
      <c r="E684" s="8">
        <f t="shared" si="102"/>
        <v>906</v>
      </c>
      <c r="F684" s="8">
        <f t="shared" si="102"/>
        <v>2481</v>
      </c>
      <c r="G684" s="8">
        <f t="shared" si="102"/>
        <v>6854</v>
      </c>
      <c r="H684" s="8">
        <f t="shared" si="102"/>
        <v>80</v>
      </c>
      <c r="I684" s="8">
        <f t="shared" si="102"/>
        <v>42039</v>
      </c>
      <c r="J684" s="8">
        <f t="shared" si="102"/>
        <v>42119</v>
      </c>
    </row>
    <row r="685" spans="1:10" s="8" customFormat="1" ht="11.45" customHeight="1" x14ac:dyDescent="0.2">
      <c r="A685" s="26" t="s">
        <v>325</v>
      </c>
      <c r="B685" s="8">
        <f t="shared" ref="B685:J685" si="103">B426</f>
        <v>1025</v>
      </c>
      <c r="C685" s="8">
        <f t="shared" si="103"/>
        <v>393</v>
      </c>
      <c r="D685" s="8">
        <f t="shared" si="103"/>
        <v>38</v>
      </c>
      <c r="E685" s="8">
        <f t="shared" si="103"/>
        <v>63</v>
      </c>
      <c r="F685" s="8">
        <f t="shared" si="103"/>
        <v>125</v>
      </c>
      <c r="G685" s="8">
        <f t="shared" si="103"/>
        <v>246</v>
      </c>
      <c r="H685" s="8">
        <f t="shared" si="103"/>
        <v>2</v>
      </c>
      <c r="I685" s="8">
        <f t="shared" si="103"/>
        <v>1888</v>
      </c>
      <c r="J685" s="8">
        <f t="shared" si="103"/>
        <v>1890</v>
      </c>
    </row>
    <row r="686" spans="1:10" s="8" customFormat="1" ht="11.45" customHeight="1" x14ac:dyDescent="0.2">
      <c r="A686" s="26" t="s">
        <v>326</v>
      </c>
      <c r="B686" s="8">
        <f t="shared" ref="B686:J686" si="104">B433</f>
        <v>1025</v>
      </c>
      <c r="C686" s="8">
        <f t="shared" si="104"/>
        <v>413</v>
      </c>
      <c r="D686" s="8">
        <f t="shared" si="104"/>
        <v>41</v>
      </c>
      <c r="E686" s="8">
        <f t="shared" si="104"/>
        <v>79</v>
      </c>
      <c r="F686" s="8">
        <f t="shared" si="104"/>
        <v>123</v>
      </c>
      <c r="G686" s="8">
        <f t="shared" si="104"/>
        <v>300</v>
      </c>
      <c r="H686" s="8">
        <f t="shared" si="104"/>
        <v>1</v>
      </c>
      <c r="I686" s="8">
        <f t="shared" si="104"/>
        <v>1980</v>
      </c>
      <c r="J686" s="8">
        <f t="shared" si="104"/>
        <v>1981</v>
      </c>
    </row>
    <row r="687" spans="1:10" s="8" customFormat="1" ht="11.45" customHeight="1" x14ac:dyDescent="0.2">
      <c r="A687" s="26" t="s">
        <v>327</v>
      </c>
      <c r="B687" s="8">
        <f t="shared" ref="B687:J687" si="105">B448</f>
        <v>2096</v>
      </c>
      <c r="C687" s="8">
        <f t="shared" si="105"/>
        <v>936</v>
      </c>
      <c r="D687" s="8">
        <f t="shared" si="105"/>
        <v>86</v>
      </c>
      <c r="E687" s="8">
        <f t="shared" si="105"/>
        <v>138</v>
      </c>
      <c r="F687" s="8">
        <f t="shared" si="105"/>
        <v>256</v>
      </c>
      <c r="G687" s="8">
        <f t="shared" si="105"/>
        <v>522</v>
      </c>
      <c r="H687" s="8">
        <f t="shared" si="105"/>
        <v>5</v>
      </c>
      <c r="I687" s="8">
        <f t="shared" si="105"/>
        <v>4029</v>
      </c>
      <c r="J687" s="8">
        <f t="shared" si="105"/>
        <v>4034</v>
      </c>
    </row>
    <row r="688" spans="1:10" s="8" customFormat="1" ht="11.45" customHeight="1" x14ac:dyDescent="0.2">
      <c r="A688" s="26" t="s">
        <v>328</v>
      </c>
      <c r="B688" s="8">
        <f t="shared" ref="B688:J688" si="106">B457</f>
        <v>2118</v>
      </c>
      <c r="C688" s="8">
        <f t="shared" si="106"/>
        <v>816</v>
      </c>
      <c r="D688" s="8">
        <f t="shared" si="106"/>
        <v>106</v>
      </c>
      <c r="E688" s="8">
        <f t="shared" si="106"/>
        <v>149</v>
      </c>
      <c r="F688" s="8">
        <f t="shared" si="106"/>
        <v>238</v>
      </c>
      <c r="G688" s="8">
        <f t="shared" si="106"/>
        <v>552</v>
      </c>
      <c r="H688" s="8">
        <f t="shared" si="106"/>
        <v>6</v>
      </c>
      <c r="I688" s="8">
        <f t="shared" si="106"/>
        <v>3973</v>
      </c>
      <c r="J688" s="8">
        <f t="shared" si="106"/>
        <v>3979</v>
      </c>
    </row>
    <row r="689" spans="1:10" s="8" customFormat="1" ht="11.45" customHeight="1" x14ac:dyDescent="0.2">
      <c r="A689" s="26" t="s">
        <v>329</v>
      </c>
      <c r="B689" s="8">
        <f t="shared" ref="B689:J689" si="107">B471</f>
        <v>3382</v>
      </c>
      <c r="C689" s="8">
        <f t="shared" si="107"/>
        <v>1716</v>
      </c>
      <c r="D689" s="8">
        <f t="shared" si="107"/>
        <v>133</v>
      </c>
      <c r="E689" s="8">
        <f t="shared" si="107"/>
        <v>246</v>
      </c>
      <c r="F689" s="8">
        <f t="shared" si="107"/>
        <v>362</v>
      </c>
      <c r="G689" s="8">
        <f t="shared" si="107"/>
        <v>878</v>
      </c>
      <c r="H689" s="8">
        <f t="shared" si="107"/>
        <v>15</v>
      </c>
      <c r="I689" s="8">
        <f t="shared" si="107"/>
        <v>6702</v>
      </c>
      <c r="J689" s="8">
        <f t="shared" si="107"/>
        <v>6717</v>
      </c>
    </row>
    <row r="690" spans="1:10" s="8" customFormat="1" ht="11.45" customHeight="1" x14ac:dyDescent="0.2">
      <c r="A690" s="26" t="s">
        <v>330</v>
      </c>
      <c r="B690" s="8">
        <f t="shared" ref="B690:J690" si="108">B493</f>
        <v>4870</v>
      </c>
      <c r="C690" s="8">
        <f t="shared" si="108"/>
        <v>1351</v>
      </c>
      <c r="D690" s="8">
        <f t="shared" si="108"/>
        <v>170</v>
      </c>
      <c r="E690" s="8">
        <f t="shared" si="108"/>
        <v>255</v>
      </c>
      <c r="F690" s="8">
        <f t="shared" si="108"/>
        <v>574</v>
      </c>
      <c r="G690" s="8">
        <f t="shared" si="108"/>
        <v>982</v>
      </c>
      <c r="H690" s="8">
        <f t="shared" si="108"/>
        <v>15</v>
      </c>
      <c r="I690" s="8">
        <f t="shared" si="108"/>
        <v>8187</v>
      </c>
      <c r="J690" s="8">
        <f t="shared" si="108"/>
        <v>8202</v>
      </c>
    </row>
    <row r="691" spans="1:10" s="8" customFormat="1" ht="11.45" customHeight="1" x14ac:dyDescent="0.2">
      <c r="A691" s="26" t="s">
        <v>331</v>
      </c>
      <c r="B691" s="8">
        <f t="shared" ref="B691:J691" si="109">B555</f>
        <v>18268</v>
      </c>
      <c r="C691" s="8">
        <f t="shared" si="109"/>
        <v>4979</v>
      </c>
      <c r="D691" s="8">
        <f t="shared" si="109"/>
        <v>485</v>
      </c>
      <c r="E691" s="8">
        <f t="shared" si="109"/>
        <v>822</v>
      </c>
      <c r="F691" s="8">
        <f t="shared" si="109"/>
        <v>1830</v>
      </c>
      <c r="G691" s="8">
        <f t="shared" si="109"/>
        <v>3706</v>
      </c>
      <c r="H691" s="8">
        <f t="shared" si="109"/>
        <v>46</v>
      </c>
      <c r="I691" s="8">
        <f t="shared" si="109"/>
        <v>30044</v>
      </c>
      <c r="J691" s="8">
        <f t="shared" si="109"/>
        <v>30090</v>
      </c>
    </row>
    <row r="692" spans="1:10" s="8" customFormat="1" ht="11.45" customHeight="1" x14ac:dyDescent="0.2">
      <c r="A692" s="26" t="s">
        <v>332</v>
      </c>
      <c r="B692" s="8">
        <f t="shared" ref="B692:J692" si="110">B561</f>
        <v>837</v>
      </c>
      <c r="C692" s="8">
        <f t="shared" si="110"/>
        <v>391</v>
      </c>
      <c r="D692" s="8">
        <f t="shared" si="110"/>
        <v>46</v>
      </c>
      <c r="E692" s="8">
        <f t="shared" si="110"/>
        <v>86</v>
      </c>
      <c r="F692" s="8">
        <f t="shared" si="110"/>
        <v>106</v>
      </c>
      <c r="G692" s="8">
        <f t="shared" si="110"/>
        <v>239</v>
      </c>
      <c r="H692" s="8">
        <f t="shared" si="110"/>
        <v>6</v>
      </c>
      <c r="I692" s="8">
        <f t="shared" si="110"/>
        <v>1699</v>
      </c>
      <c r="J692" s="8">
        <f t="shared" si="110"/>
        <v>1705</v>
      </c>
    </row>
    <row r="693" spans="1:10" s="8" customFormat="1" ht="11.45" customHeight="1" x14ac:dyDescent="0.2">
      <c r="A693" s="26" t="s">
        <v>333</v>
      </c>
      <c r="B693" s="8">
        <f t="shared" ref="B693:J693" si="111">B570</f>
        <v>1457</v>
      </c>
      <c r="C693" s="8">
        <f t="shared" si="111"/>
        <v>655</v>
      </c>
      <c r="D693" s="8">
        <f t="shared" si="111"/>
        <v>55</v>
      </c>
      <c r="E693" s="8">
        <f t="shared" si="111"/>
        <v>167</v>
      </c>
      <c r="F693" s="8">
        <f t="shared" si="111"/>
        <v>193</v>
      </c>
      <c r="G693" s="8">
        <f t="shared" si="111"/>
        <v>480</v>
      </c>
      <c r="H693" s="8">
        <f t="shared" si="111"/>
        <v>6</v>
      </c>
      <c r="I693" s="8">
        <f t="shared" si="111"/>
        <v>3001</v>
      </c>
      <c r="J693" s="8">
        <f t="shared" si="111"/>
        <v>3007</v>
      </c>
    </row>
    <row r="694" spans="1:10" s="8" customFormat="1" ht="11.45" customHeight="1" x14ac:dyDescent="0.2">
      <c r="A694" s="26" t="s">
        <v>334</v>
      </c>
      <c r="B694" s="8">
        <f t="shared" ref="B694:J694" si="112">B576</f>
        <v>910</v>
      </c>
      <c r="C694" s="8">
        <f t="shared" si="112"/>
        <v>346</v>
      </c>
      <c r="D694" s="8">
        <f t="shared" si="112"/>
        <v>24</v>
      </c>
      <c r="E694" s="8">
        <f t="shared" si="112"/>
        <v>63</v>
      </c>
      <c r="F694" s="8">
        <f t="shared" si="112"/>
        <v>115</v>
      </c>
      <c r="G694" s="8">
        <f t="shared" si="112"/>
        <v>282</v>
      </c>
      <c r="H694" s="8">
        <f t="shared" si="112"/>
        <v>5</v>
      </c>
      <c r="I694" s="8">
        <f t="shared" si="112"/>
        <v>1735</v>
      </c>
      <c r="J694" s="8">
        <f t="shared" si="112"/>
        <v>1740</v>
      </c>
    </row>
    <row r="695" spans="1:10" s="8" customFormat="1" ht="11.45" customHeight="1" x14ac:dyDescent="0.2">
      <c r="A695" s="26" t="s">
        <v>335</v>
      </c>
      <c r="B695" s="8">
        <f t="shared" ref="B695:J695" si="113">B610</f>
        <v>8880</v>
      </c>
      <c r="C695" s="8">
        <f t="shared" si="113"/>
        <v>3767</v>
      </c>
      <c r="D695" s="8">
        <f t="shared" si="113"/>
        <v>296</v>
      </c>
      <c r="E695" s="8">
        <f t="shared" si="113"/>
        <v>504</v>
      </c>
      <c r="F695" s="8">
        <f t="shared" si="113"/>
        <v>785</v>
      </c>
      <c r="G695" s="8">
        <f t="shared" si="113"/>
        <v>1792</v>
      </c>
      <c r="H695" s="8">
        <f t="shared" si="113"/>
        <v>38</v>
      </c>
      <c r="I695" s="8">
        <f t="shared" si="113"/>
        <v>15986</v>
      </c>
      <c r="J695" s="8">
        <f t="shared" si="113"/>
        <v>16024</v>
      </c>
    </row>
    <row r="696" spans="1:10" s="8" customFormat="1" ht="11.45" customHeight="1" x14ac:dyDescent="0.2">
      <c r="A696" s="27" t="s">
        <v>336</v>
      </c>
      <c r="B696" s="8">
        <f t="shared" ref="B696:J696" si="114">B614</f>
        <v>698</v>
      </c>
      <c r="C696" s="8">
        <f t="shared" si="114"/>
        <v>408</v>
      </c>
      <c r="D696" s="8">
        <f t="shared" si="114"/>
        <v>32</v>
      </c>
      <c r="E696" s="8">
        <f t="shared" si="114"/>
        <v>32</v>
      </c>
      <c r="F696" s="8">
        <f t="shared" si="114"/>
        <v>102</v>
      </c>
      <c r="G696" s="8">
        <f t="shared" si="114"/>
        <v>308</v>
      </c>
      <c r="H696" s="8">
        <f t="shared" si="114"/>
        <v>2</v>
      </c>
      <c r="I696" s="8">
        <f t="shared" si="114"/>
        <v>1578</v>
      </c>
      <c r="J696" s="8">
        <f t="shared" si="114"/>
        <v>1580</v>
      </c>
    </row>
    <row r="697" spans="1:10" s="8" customFormat="1" ht="11.45" customHeight="1" x14ac:dyDescent="0.2">
      <c r="A697" s="26" t="s">
        <v>337</v>
      </c>
      <c r="B697" s="8">
        <f t="shared" ref="B697:J697" si="115">B619</f>
        <v>760</v>
      </c>
      <c r="C697" s="8">
        <f t="shared" si="115"/>
        <v>448</v>
      </c>
      <c r="D697" s="8">
        <f t="shared" si="115"/>
        <v>32</v>
      </c>
      <c r="E697" s="8">
        <f t="shared" si="115"/>
        <v>73</v>
      </c>
      <c r="F697" s="8">
        <f t="shared" si="115"/>
        <v>65</v>
      </c>
      <c r="G697" s="8">
        <f t="shared" si="115"/>
        <v>231</v>
      </c>
      <c r="H697" s="8">
        <f t="shared" si="115"/>
        <v>3</v>
      </c>
      <c r="I697" s="8">
        <f t="shared" si="115"/>
        <v>1606</v>
      </c>
      <c r="J697" s="8">
        <f t="shared" si="115"/>
        <v>1609</v>
      </c>
    </row>
    <row r="698" spans="1:10" s="8" customFormat="1" ht="11.45" customHeight="1" x14ac:dyDescent="0.2">
      <c r="A698" s="26" t="s">
        <v>338</v>
      </c>
      <c r="B698" s="8">
        <f t="shared" ref="B698:J698" si="116">B674</f>
        <v>14442</v>
      </c>
      <c r="C698" s="8">
        <f t="shared" si="116"/>
        <v>4383</v>
      </c>
      <c r="D698" s="8">
        <f t="shared" si="116"/>
        <v>682</v>
      </c>
      <c r="E698" s="8">
        <f t="shared" si="116"/>
        <v>559</v>
      </c>
      <c r="F698" s="8">
        <f t="shared" si="116"/>
        <v>1388</v>
      </c>
      <c r="G698" s="8">
        <f t="shared" si="116"/>
        <v>2793</v>
      </c>
      <c r="H698" s="8">
        <f t="shared" si="116"/>
        <v>33</v>
      </c>
      <c r="I698" s="8">
        <f t="shared" si="116"/>
        <v>24214</v>
      </c>
      <c r="J698" s="8">
        <f t="shared" si="116"/>
        <v>24247</v>
      </c>
    </row>
    <row r="699" spans="1:10" s="8" customFormat="1" ht="11.45" customHeight="1" x14ac:dyDescent="0.2">
      <c r="A699" s="26"/>
    </row>
    <row r="700" spans="1:10" s="8" customFormat="1" ht="12.75" customHeight="1" x14ac:dyDescent="0.2">
      <c r="A700" s="26" t="s">
        <v>208</v>
      </c>
      <c r="B700" s="24">
        <f t="shared" ref="B700:J700" si="117">SUM(B679:B698)</f>
        <v>99986</v>
      </c>
      <c r="C700" s="24">
        <f t="shared" si="117"/>
        <v>31614</v>
      </c>
      <c r="D700" s="24">
        <f t="shared" si="117"/>
        <v>3633</v>
      </c>
      <c r="E700" s="24">
        <f t="shared" si="117"/>
        <v>5034</v>
      </c>
      <c r="F700" s="24">
        <f t="shared" si="117"/>
        <v>10108</v>
      </c>
      <c r="G700" s="48">
        <f t="shared" si="117"/>
        <v>24408</v>
      </c>
      <c r="H700" s="55">
        <f t="shared" si="117"/>
        <v>316</v>
      </c>
      <c r="I700" s="56">
        <f t="shared" si="117"/>
        <v>174467</v>
      </c>
      <c r="J700" s="24">
        <f t="shared" si="117"/>
        <v>174783</v>
      </c>
    </row>
    <row r="701" spans="1:10" s="8" customFormat="1" ht="12.75" customHeight="1" x14ac:dyDescent="0.2">
      <c r="A701" s="26" t="s">
        <v>207</v>
      </c>
      <c r="B701" s="24">
        <f t="shared" ref="B701:J701" si="118">B219</f>
        <v>38608</v>
      </c>
      <c r="C701" s="24">
        <f t="shared" si="118"/>
        <v>5017</v>
      </c>
      <c r="D701" s="24">
        <f t="shared" si="118"/>
        <v>778</v>
      </c>
      <c r="E701" s="24">
        <f t="shared" si="118"/>
        <v>1017</v>
      </c>
      <c r="F701" s="24">
        <f t="shared" si="118"/>
        <v>3577</v>
      </c>
      <c r="G701" s="48">
        <f t="shared" si="118"/>
        <v>9637</v>
      </c>
      <c r="H701" s="55">
        <f t="shared" si="118"/>
        <v>365</v>
      </c>
      <c r="I701" s="56">
        <f t="shared" si="118"/>
        <v>58269</v>
      </c>
      <c r="J701" s="24">
        <f t="shared" si="118"/>
        <v>58634</v>
      </c>
    </row>
    <row r="702" spans="1:10" s="8" customFormat="1" ht="12.75" customHeight="1" x14ac:dyDescent="0.2">
      <c r="A702" s="26" t="s">
        <v>209</v>
      </c>
      <c r="B702" s="24">
        <f t="shared" ref="B702:J702" si="119">SUM(B700:B701)</f>
        <v>138594</v>
      </c>
      <c r="C702" s="24">
        <f t="shared" si="119"/>
        <v>36631</v>
      </c>
      <c r="D702" s="24">
        <f t="shared" si="119"/>
        <v>4411</v>
      </c>
      <c r="E702" s="24">
        <f t="shared" si="119"/>
        <v>6051</v>
      </c>
      <c r="F702" s="24">
        <f t="shared" si="119"/>
        <v>13685</v>
      </c>
      <c r="G702" s="48">
        <f t="shared" si="119"/>
        <v>34045</v>
      </c>
      <c r="H702" s="55">
        <f t="shared" si="119"/>
        <v>681</v>
      </c>
      <c r="I702" s="56">
        <f t="shared" si="119"/>
        <v>232736</v>
      </c>
      <c r="J702" s="24">
        <f t="shared" si="119"/>
        <v>233417</v>
      </c>
    </row>
    <row r="703" spans="1:10" s="8" customFormat="1" ht="12.75" customHeight="1" x14ac:dyDescent="0.2">
      <c r="A703" s="28" t="s">
        <v>9</v>
      </c>
      <c r="B703" s="10">
        <v>169196</v>
      </c>
      <c r="C703" s="10">
        <v>50420</v>
      </c>
      <c r="D703" s="10">
        <v>5934</v>
      </c>
      <c r="E703" s="10">
        <v>7478</v>
      </c>
      <c r="F703" s="10">
        <v>16517</v>
      </c>
      <c r="G703" s="51">
        <v>43959</v>
      </c>
      <c r="H703" s="53"/>
      <c r="I703" s="52"/>
      <c r="J703" s="10">
        <v>293504</v>
      </c>
    </row>
    <row r="704" spans="1:10" x14ac:dyDescent="0.2">
      <c r="B704" s="8"/>
      <c r="C704" s="8"/>
      <c r="D704" s="8"/>
      <c r="E704" s="8"/>
      <c r="F704" s="8"/>
      <c r="G704" s="8"/>
      <c r="H704" s="8"/>
      <c r="I704" s="8"/>
      <c r="J704" s="8"/>
    </row>
    <row r="705" spans="2:10" x14ac:dyDescent="0.2">
      <c r="B705" s="8"/>
      <c r="C705" s="8"/>
      <c r="D705" s="8"/>
      <c r="E705" s="8"/>
      <c r="F705" s="8"/>
      <c r="G705" s="8"/>
      <c r="H705" s="8"/>
      <c r="I705" s="8"/>
      <c r="J705" s="8"/>
    </row>
    <row r="706" spans="2:10" x14ac:dyDescent="0.2">
      <c r="B706" s="8"/>
      <c r="C706" s="8"/>
      <c r="D706" s="8"/>
      <c r="E706" s="8"/>
      <c r="F706" s="8"/>
      <c r="G706" s="8"/>
      <c r="H706" s="8"/>
      <c r="I706" s="8"/>
      <c r="J706" s="8"/>
    </row>
    <row r="707" spans="2:10" x14ac:dyDescent="0.2">
      <c r="B707" s="8"/>
      <c r="C707" s="8"/>
      <c r="D707" s="8"/>
      <c r="E707" s="8"/>
      <c r="F707" s="8"/>
      <c r="G707" s="8"/>
      <c r="H707" s="8"/>
      <c r="I707" s="8"/>
      <c r="J707" s="8"/>
    </row>
    <row r="708" spans="2:10" x14ac:dyDescent="0.2">
      <c r="B708" s="8"/>
      <c r="C708" s="8"/>
      <c r="D708" s="8"/>
      <c r="E708" s="8"/>
      <c r="F708" s="8"/>
      <c r="G708" s="8"/>
      <c r="H708" s="8"/>
      <c r="I708" s="8"/>
      <c r="J708" s="8"/>
    </row>
    <row r="709" spans="2:10" x14ac:dyDescent="0.2">
      <c r="B709" s="8"/>
      <c r="C709" s="8"/>
      <c r="D709" s="8"/>
      <c r="E709" s="8"/>
      <c r="F709" s="8"/>
      <c r="G709" s="8"/>
      <c r="H709" s="8"/>
      <c r="I709" s="8"/>
      <c r="J709" s="8"/>
    </row>
    <row r="710" spans="2:10" x14ac:dyDescent="0.2">
      <c r="B710" s="8"/>
      <c r="C710" s="8"/>
      <c r="D710" s="8"/>
      <c r="E710" s="8"/>
      <c r="F710" s="8"/>
      <c r="G710" s="8"/>
      <c r="H710" s="8"/>
      <c r="I710" s="8"/>
      <c r="J710" s="8"/>
    </row>
    <row r="711" spans="2:10" x14ac:dyDescent="0.2">
      <c r="B711" s="8"/>
      <c r="C711" s="8"/>
      <c r="D711" s="8"/>
      <c r="E711" s="8"/>
      <c r="F711" s="8"/>
      <c r="G711" s="8"/>
      <c r="H711" s="8"/>
      <c r="I711" s="8"/>
      <c r="J711" s="8"/>
    </row>
    <row r="712" spans="2:10" x14ac:dyDescent="0.2">
      <c r="J712" s="8"/>
    </row>
    <row r="713" spans="2:10" x14ac:dyDescent="0.2">
      <c r="J713" s="8"/>
    </row>
    <row r="714" spans="2:10" x14ac:dyDescent="0.2">
      <c r="J714" s="8"/>
    </row>
    <row r="715" spans="2:10" x14ac:dyDescent="0.2">
      <c r="J715" s="8"/>
    </row>
    <row r="716" spans="2:10" x14ac:dyDescent="0.2">
      <c r="J716" s="8"/>
    </row>
    <row r="717" spans="2:10" x14ac:dyDescent="0.2">
      <c r="J717" s="8"/>
    </row>
    <row r="718" spans="2:10" x14ac:dyDescent="0.2">
      <c r="J718" s="8"/>
    </row>
    <row r="719" spans="2:10" x14ac:dyDescent="0.2">
      <c r="J719" s="8"/>
    </row>
    <row r="720" spans="2:10" x14ac:dyDescent="0.2">
      <c r="J720" s="8"/>
    </row>
    <row r="721" spans="10:10" x14ac:dyDescent="0.2">
      <c r="J721" s="8"/>
    </row>
    <row r="722" spans="10:10" x14ac:dyDescent="0.2">
      <c r="J722" s="8"/>
    </row>
    <row r="723" spans="10:10" x14ac:dyDescent="0.2">
      <c r="J723" s="8"/>
    </row>
    <row r="724" spans="10:10" x14ac:dyDescent="0.2">
      <c r="J724" s="8"/>
    </row>
    <row r="725" spans="10:10" x14ac:dyDescent="0.2">
      <c r="J725" s="8"/>
    </row>
    <row r="726" spans="10:10" x14ac:dyDescent="0.2">
      <c r="J726" s="8"/>
    </row>
    <row r="727" spans="10:10" x14ac:dyDescent="0.2">
      <c r="J727" s="8"/>
    </row>
    <row r="728" spans="10:10" x14ac:dyDescent="0.2">
      <c r="J728" s="8"/>
    </row>
    <row r="729" spans="10:10" x14ac:dyDescent="0.2">
      <c r="J729" s="8"/>
    </row>
    <row r="730" spans="10:10" x14ac:dyDescent="0.2">
      <c r="J730" s="8"/>
    </row>
    <row r="731" spans="10:10" x14ac:dyDescent="0.2">
      <c r="J731" s="8"/>
    </row>
    <row r="732" spans="10:10" x14ac:dyDescent="0.2">
      <c r="J732" s="8"/>
    </row>
    <row r="733" spans="10:10" x14ac:dyDescent="0.2">
      <c r="J733" s="8"/>
    </row>
    <row r="734" spans="10:10" x14ac:dyDescent="0.2">
      <c r="J734" s="8"/>
    </row>
    <row r="735" spans="10:10" x14ac:dyDescent="0.2">
      <c r="J735" s="8"/>
    </row>
    <row r="736" spans="10:10" x14ac:dyDescent="0.2">
      <c r="J736" s="8"/>
    </row>
    <row r="737" spans="10:10" x14ac:dyDescent="0.2">
      <c r="J737" s="8"/>
    </row>
    <row r="738" spans="10:10" x14ac:dyDescent="0.2">
      <c r="J738" s="8"/>
    </row>
    <row r="739" spans="10:10" x14ac:dyDescent="0.2">
      <c r="J739" s="8"/>
    </row>
    <row r="740" spans="10:10" x14ac:dyDescent="0.2">
      <c r="J740" s="8"/>
    </row>
    <row r="741" spans="10:10" x14ac:dyDescent="0.2">
      <c r="J741" s="8"/>
    </row>
    <row r="742" spans="10:10" x14ac:dyDescent="0.2">
      <c r="J742" s="8"/>
    </row>
    <row r="743" spans="10:10" x14ac:dyDescent="0.2">
      <c r="J743" s="8"/>
    </row>
    <row r="744" spans="10:10" x14ac:dyDescent="0.2">
      <c r="J744" s="8"/>
    </row>
    <row r="745" spans="10:10" x14ac:dyDescent="0.2">
      <c r="J745" s="8"/>
    </row>
    <row r="746" spans="10:10" x14ac:dyDescent="0.2">
      <c r="J746" s="8"/>
    </row>
    <row r="747" spans="10:10" x14ac:dyDescent="0.2">
      <c r="J747" s="8"/>
    </row>
    <row r="748" spans="10:10" x14ac:dyDescent="0.2">
      <c r="J748" s="8"/>
    </row>
    <row r="749" spans="10:10" x14ac:dyDescent="0.2">
      <c r="J749" s="8"/>
    </row>
    <row r="750" spans="10:10" x14ac:dyDescent="0.2">
      <c r="J750" s="8"/>
    </row>
    <row r="751" spans="10:10" x14ac:dyDescent="0.2">
      <c r="J751" s="8"/>
    </row>
    <row r="752" spans="10:10" x14ac:dyDescent="0.2">
      <c r="J752" s="8"/>
    </row>
    <row r="753" spans="10:10" x14ac:dyDescent="0.2">
      <c r="J753" s="8"/>
    </row>
    <row r="754" spans="10:10" x14ac:dyDescent="0.2">
      <c r="J754" s="8"/>
    </row>
    <row r="755" spans="10:10" x14ac:dyDescent="0.2">
      <c r="J755" s="8"/>
    </row>
    <row r="756" spans="10:10" x14ac:dyDescent="0.2">
      <c r="J756" s="8"/>
    </row>
    <row r="757" spans="10:10" x14ac:dyDescent="0.2">
      <c r="J757" s="8"/>
    </row>
    <row r="758" spans="10:10" x14ac:dyDescent="0.2">
      <c r="J758" s="8"/>
    </row>
    <row r="759" spans="10:10" x14ac:dyDescent="0.2">
      <c r="J759" s="8"/>
    </row>
    <row r="760" spans="10:10" x14ac:dyDescent="0.2">
      <c r="J760" s="8"/>
    </row>
    <row r="761" spans="10:10" x14ac:dyDescent="0.2">
      <c r="J761" s="8"/>
    </row>
    <row r="762" spans="10:10" x14ac:dyDescent="0.2">
      <c r="J762" s="8"/>
    </row>
    <row r="763" spans="10:10" x14ac:dyDescent="0.2">
      <c r="J763" s="8"/>
    </row>
    <row r="764" spans="10:10" x14ac:dyDescent="0.2">
      <c r="J764" s="8"/>
    </row>
    <row r="765" spans="10:10" x14ac:dyDescent="0.2">
      <c r="J765" s="8"/>
    </row>
    <row r="766" spans="10:10" x14ac:dyDescent="0.2">
      <c r="J766" s="8"/>
    </row>
    <row r="767" spans="10:10" x14ac:dyDescent="0.2">
      <c r="J767" s="8"/>
    </row>
    <row r="768" spans="10:10" x14ac:dyDescent="0.2">
      <c r="J768" s="8"/>
    </row>
    <row r="769" spans="10:10" x14ac:dyDescent="0.2">
      <c r="J769" s="8"/>
    </row>
    <row r="770" spans="10:10" x14ac:dyDescent="0.2">
      <c r="J770" s="8"/>
    </row>
    <row r="771" spans="10:10" x14ac:dyDescent="0.2">
      <c r="J771" s="8"/>
    </row>
    <row r="772" spans="10:10" x14ac:dyDescent="0.2">
      <c r="J772" s="8"/>
    </row>
    <row r="773" spans="10:10" x14ac:dyDescent="0.2">
      <c r="J773" s="8"/>
    </row>
    <row r="774" spans="10:10" x14ac:dyDescent="0.2">
      <c r="J774" s="8"/>
    </row>
    <row r="775" spans="10:10" x14ac:dyDescent="0.2">
      <c r="J775" s="8"/>
    </row>
    <row r="776" spans="10:10" x14ac:dyDescent="0.2">
      <c r="J776" s="8"/>
    </row>
    <row r="777" spans="10:10" x14ac:dyDescent="0.2">
      <c r="J777" s="8"/>
    </row>
    <row r="778" spans="10:10" x14ac:dyDescent="0.2">
      <c r="J778" s="8"/>
    </row>
    <row r="779" spans="10:10" x14ac:dyDescent="0.2">
      <c r="J779" s="8"/>
    </row>
    <row r="780" spans="10:10" x14ac:dyDescent="0.2">
      <c r="J780" s="8"/>
    </row>
    <row r="781" spans="10:10" x14ac:dyDescent="0.2">
      <c r="J781" s="8"/>
    </row>
    <row r="782" spans="10:10" x14ac:dyDescent="0.2">
      <c r="J782" s="8"/>
    </row>
    <row r="783" spans="10:10" x14ac:dyDescent="0.2">
      <c r="J783" s="8"/>
    </row>
    <row r="784" spans="10:10" x14ac:dyDescent="0.2">
      <c r="J784" s="8"/>
    </row>
    <row r="785" spans="10:10" x14ac:dyDescent="0.2">
      <c r="J785" s="8"/>
    </row>
    <row r="786" spans="10:10" x14ac:dyDescent="0.2">
      <c r="J786" s="8"/>
    </row>
    <row r="787" spans="10:10" x14ac:dyDescent="0.2">
      <c r="J787" s="8"/>
    </row>
    <row r="788" spans="10:10" x14ac:dyDescent="0.2">
      <c r="J788" s="8"/>
    </row>
    <row r="789" spans="10:10" x14ac:dyDescent="0.2">
      <c r="J789" s="8"/>
    </row>
    <row r="790" spans="10:10" x14ac:dyDescent="0.2">
      <c r="J790" s="8"/>
    </row>
    <row r="791" spans="10:10" x14ac:dyDescent="0.2">
      <c r="J791" s="8"/>
    </row>
    <row r="792" spans="10:10" x14ac:dyDescent="0.2">
      <c r="J792" s="8"/>
    </row>
    <row r="793" spans="10:10" x14ac:dyDescent="0.2">
      <c r="J793" s="8"/>
    </row>
    <row r="794" spans="10:10" x14ac:dyDescent="0.2">
      <c r="J794" s="8"/>
    </row>
    <row r="795" spans="10:10" x14ac:dyDescent="0.2">
      <c r="J795" s="8"/>
    </row>
    <row r="796" spans="10:10" x14ac:dyDescent="0.2">
      <c r="J796" s="8"/>
    </row>
    <row r="797" spans="10:10" x14ac:dyDescent="0.2">
      <c r="J797" s="8"/>
    </row>
    <row r="798" spans="10:10" x14ac:dyDescent="0.2">
      <c r="J798" s="8"/>
    </row>
    <row r="799" spans="10:10" x14ac:dyDescent="0.2">
      <c r="J799" s="8"/>
    </row>
    <row r="800" spans="10:10" x14ac:dyDescent="0.2">
      <c r="J800" s="8"/>
    </row>
    <row r="801" spans="10:10" x14ac:dyDescent="0.2">
      <c r="J801" s="8"/>
    </row>
    <row r="802" spans="10:10" x14ac:dyDescent="0.2">
      <c r="J802" s="8"/>
    </row>
    <row r="803" spans="10:10" x14ac:dyDescent="0.2">
      <c r="J803" s="8"/>
    </row>
    <row r="804" spans="10:10" x14ac:dyDescent="0.2">
      <c r="J804" s="8"/>
    </row>
    <row r="805" spans="10:10" x14ac:dyDescent="0.2">
      <c r="J805" s="8"/>
    </row>
    <row r="806" spans="10:10" x14ac:dyDescent="0.2">
      <c r="J806" s="8"/>
    </row>
    <row r="807" spans="10:10" x14ac:dyDescent="0.2">
      <c r="J807" s="8"/>
    </row>
    <row r="808" spans="10:10" x14ac:dyDescent="0.2">
      <c r="J808" s="8"/>
    </row>
    <row r="809" spans="10:10" x14ac:dyDescent="0.2">
      <c r="J809" s="8"/>
    </row>
    <row r="810" spans="10:10" x14ac:dyDescent="0.2">
      <c r="J810" s="8"/>
    </row>
    <row r="811" spans="10:10" x14ac:dyDescent="0.2">
      <c r="J811" s="8"/>
    </row>
    <row r="812" spans="10:10" x14ac:dyDescent="0.2">
      <c r="J812" s="8"/>
    </row>
    <row r="813" spans="10:10" x14ac:dyDescent="0.2">
      <c r="J813" s="8"/>
    </row>
    <row r="814" spans="10:10" x14ac:dyDescent="0.2">
      <c r="J814" s="8"/>
    </row>
    <row r="815" spans="10:10" x14ac:dyDescent="0.2">
      <c r="J815" s="8"/>
    </row>
    <row r="816" spans="10:10" x14ac:dyDescent="0.2">
      <c r="J816" s="8"/>
    </row>
    <row r="817" spans="10:10" x14ac:dyDescent="0.2">
      <c r="J817" s="8"/>
    </row>
    <row r="818" spans="10:10" x14ac:dyDescent="0.2">
      <c r="J818" s="8"/>
    </row>
    <row r="819" spans="10:10" x14ac:dyDescent="0.2">
      <c r="J819" s="8"/>
    </row>
    <row r="820" spans="10:10" x14ac:dyDescent="0.2">
      <c r="J820" s="8"/>
    </row>
    <row r="821" spans="10:10" x14ac:dyDescent="0.2">
      <c r="J821" s="8"/>
    </row>
    <row r="822" spans="10:10" x14ac:dyDescent="0.2">
      <c r="J822" s="8"/>
    </row>
    <row r="823" spans="10:10" x14ac:dyDescent="0.2">
      <c r="J823" s="8"/>
    </row>
    <row r="824" spans="10:10" x14ac:dyDescent="0.2">
      <c r="J824" s="8"/>
    </row>
    <row r="825" spans="10:10" x14ac:dyDescent="0.2">
      <c r="J825" s="8"/>
    </row>
    <row r="826" spans="10:10" x14ac:dyDescent="0.2">
      <c r="J826" s="8"/>
    </row>
    <row r="827" spans="10:10" x14ac:dyDescent="0.2">
      <c r="J827" s="8"/>
    </row>
    <row r="828" spans="10:10" x14ac:dyDescent="0.2">
      <c r="J828" s="8"/>
    </row>
    <row r="829" spans="10:10" x14ac:dyDescent="0.2">
      <c r="J829" s="8"/>
    </row>
    <row r="830" spans="10:10" x14ac:dyDescent="0.2">
      <c r="J830" s="8"/>
    </row>
    <row r="831" spans="10:10" x14ac:dyDescent="0.2">
      <c r="J831" s="8"/>
    </row>
    <row r="832" spans="10:10" x14ac:dyDescent="0.2">
      <c r="J832" s="8"/>
    </row>
    <row r="833" spans="10:10" x14ac:dyDescent="0.2">
      <c r="J833" s="8"/>
    </row>
    <row r="834" spans="10:10" x14ac:dyDescent="0.2">
      <c r="J834" s="8"/>
    </row>
    <row r="835" spans="10:10" x14ac:dyDescent="0.2">
      <c r="J835" s="8"/>
    </row>
    <row r="836" spans="10:10" x14ac:dyDescent="0.2">
      <c r="J836" s="8"/>
    </row>
    <row r="837" spans="10:10" x14ac:dyDescent="0.2">
      <c r="J837" s="8"/>
    </row>
    <row r="838" spans="10:10" x14ac:dyDescent="0.2">
      <c r="J838" s="8"/>
    </row>
    <row r="839" spans="10:10" x14ac:dyDescent="0.2">
      <c r="J839" s="8"/>
    </row>
    <row r="840" spans="10:10" x14ac:dyDescent="0.2">
      <c r="J840" s="8"/>
    </row>
    <row r="841" spans="10:10" x14ac:dyDescent="0.2">
      <c r="J841" s="8"/>
    </row>
    <row r="842" spans="10:10" x14ac:dyDescent="0.2">
      <c r="J842" s="8"/>
    </row>
    <row r="843" spans="10:10" x14ac:dyDescent="0.2">
      <c r="J843" s="8"/>
    </row>
    <row r="844" spans="10:10" x14ac:dyDescent="0.2">
      <c r="J844" s="8"/>
    </row>
    <row r="845" spans="10:10" x14ac:dyDescent="0.2">
      <c r="J845" s="8"/>
    </row>
    <row r="846" spans="10:10" x14ac:dyDescent="0.2">
      <c r="J846" s="8"/>
    </row>
    <row r="847" spans="10:10" x14ac:dyDescent="0.2">
      <c r="J847" s="8"/>
    </row>
    <row r="848" spans="10:10" x14ac:dyDescent="0.2">
      <c r="J848" s="8"/>
    </row>
    <row r="849" spans="10:10" x14ac:dyDescent="0.2">
      <c r="J849" s="8"/>
    </row>
    <row r="850" spans="10:10" x14ac:dyDescent="0.2">
      <c r="J850" s="8"/>
    </row>
    <row r="851" spans="10:10" x14ac:dyDescent="0.2">
      <c r="J851" s="8"/>
    </row>
    <row r="852" spans="10:10" x14ac:dyDescent="0.2">
      <c r="J852" s="8"/>
    </row>
    <row r="853" spans="10:10" x14ac:dyDescent="0.2">
      <c r="J853" s="8"/>
    </row>
    <row r="854" spans="10:10" x14ac:dyDescent="0.2">
      <c r="J854" s="8"/>
    </row>
    <row r="855" spans="10:10" x14ac:dyDescent="0.2">
      <c r="J855" s="8"/>
    </row>
    <row r="856" spans="10:10" x14ac:dyDescent="0.2">
      <c r="J856" s="8"/>
    </row>
    <row r="857" spans="10:10" x14ac:dyDescent="0.2">
      <c r="J857" s="8"/>
    </row>
    <row r="858" spans="10:10" x14ac:dyDescent="0.2">
      <c r="J858" s="8"/>
    </row>
    <row r="859" spans="10:10" x14ac:dyDescent="0.2">
      <c r="J859" s="8"/>
    </row>
    <row r="860" spans="10:10" x14ac:dyDescent="0.2">
      <c r="J860" s="8"/>
    </row>
    <row r="861" spans="10:10" x14ac:dyDescent="0.2">
      <c r="J861" s="8"/>
    </row>
    <row r="862" spans="10:10" x14ac:dyDescent="0.2">
      <c r="J862" s="8"/>
    </row>
    <row r="863" spans="10:10" x14ac:dyDescent="0.2">
      <c r="J863" s="8"/>
    </row>
    <row r="864" spans="10:10" x14ac:dyDescent="0.2">
      <c r="J864" s="8"/>
    </row>
    <row r="865" spans="10:10" x14ac:dyDescent="0.2">
      <c r="J865" s="8"/>
    </row>
    <row r="866" spans="10:10" x14ac:dyDescent="0.2">
      <c r="J866" s="8"/>
    </row>
    <row r="867" spans="10:10" x14ac:dyDescent="0.2">
      <c r="J867" s="8"/>
    </row>
    <row r="868" spans="10:10" x14ac:dyDescent="0.2">
      <c r="J868" s="8"/>
    </row>
    <row r="869" spans="10:10" x14ac:dyDescent="0.2">
      <c r="J869" s="8"/>
    </row>
    <row r="870" spans="10:10" x14ac:dyDescent="0.2">
      <c r="J870" s="8"/>
    </row>
    <row r="871" spans="10:10" x14ac:dyDescent="0.2">
      <c r="J871" s="8"/>
    </row>
    <row r="872" spans="10:10" x14ac:dyDescent="0.2">
      <c r="J872" s="8"/>
    </row>
    <row r="873" spans="10:10" x14ac:dyDescent="0.2">
      <c r="J873" s="8"/>
    </row>
    <row r="874" spans="10:10" x14ac:dyDescent="0.2">
      <c r="J874" s="8"/>
    </row>
    <row r="875" spans="10:10" x14ac:dyDescent="0.2">
      <c r="J875" s="8"/>
    </row>
    <row r="876" spans="10:10" x14ac:dyDescent="0.2">
      <c r="J876" s="8"/>
    </row>
    <row r="877" spans="10:10" x14ac:dyDescent="0.2">
      <c r="J877" s="8"/>
    </row>
    <row r="878" spans="10:10" x14ac:dyDescent="0.2">
      <c r="J878" s="8"/>
    </row>
    <row r="879" spans="10:10" x14ac:dyDescent="0.2">
      <c r="J879" s="8"/>
    </row>
    <row r="880" spans="10:10" x14ac:dyDescent="0.2">
      <c r="J880" s="8"/>
    </row>
    <row r="881" spans="10:10" x14ac:dyDescent="0.2">
      <c r="J881" s="8"/>
    </row>
    <row r="882" spans="10:10" x14ac:dyDescent="0.2">
      <c r="J882" s="8"/>
    </row>
    <row r="883" spans="10:10" x14ac:dyDescent="0.2">
      <c r="J883" s="8"/>
    </row>
    <row r="884" spans="10:10" x14ac:dyDescent="0.2">
      <c r="J884" s="8"/>
    </row>
    <row r="885" spans="10:10" x14ac:dyDescent="0.2">
      <c r="J885" s="8"/>
    </row>
    <row r="886" spans="10:10" x14ac:dyDescent="0.2">
      <c r="J886" s="8"/>
    </row>
    <row r="887" spans="10:10" x14ac:dyDescent="0.2">
      <c r="J887" s="8"/>
    </row>
    <row r="888" spans="10:10" x14ac:dyDescent="0.2">
      <c r="J888" s="8"/>
    </row>
    <row r="889" spans="10:10" x14ac:dyDescent="0.2">
      <c r="J889" s="8"/>
    </row>
    <row r="890" spans="10:10" x14ac:dyDescent="0.2">
      <c r="J890" s="8"/>
    </row>
    <row r="891" spans="10:10" x14ac:dyDescent="0.2">
      <c r="J891" s="8"/>
    </row>
    <row r="892" spans="10:10" x14ac:dyDescent="0.2">
      <c r="J892" s="8"/>
    </row>
    <row r="893" spans="10:10" x14ac:dyDescent="0.2">
      <c r="J893" s="8"/>
    </row>
    <row r="894" spans="10:10" x14ac:dyDescent="0.2">
      <c r="J894" s="8"/>
    </row>
    <row r="895" spans="10:10" x14ac:dyDescent="0.2">
      <c r="J895" s="8"/>
    </row>
    <row r="896" spans="10:10" x14ac:dyDescent="0.2">
      <c r="J896" s="8"/>
    </row>
    <row r="897" spans="10:10" x14ac:dyDescent="0.2">
      <c r="J897" s="8"/>
    </row>
    <row r="898" spans="10:10" x14ac:dyDescent="0.2">
      <c r="J898" s="8"/>
    </row>
    <row r="899" spans="10:10" x14ac:dyDescent="0.2">
      <c r="J899" s="8"/>
    </row>
    <row r="900" spans="10:10" x14ac:dyDescent="0.2">
      <c r="J900" s="8"/>
    </row>
    <row r="901" spans="10:10" x14ac:dyDescent="0.2">
      <c r="J901" s="8"/>
    </row>
    <row r="902" spans="10:10" x14ac:dyDescent="0.2">
      <c r="J902" s="8"/>
    </row>
    <row r="903" spans="10:10" x14ac:dyDescent="0.2">
      <c r="J903" s="8"/>
    </row>
    <row r="904" spans="10:10" x14ac:dyDescent="0.2">
      <c r="J904" s="8"/>
    </row>
    <row r="905" spans="10:10" x14ac:dyDescent="0.2">
      <c r="J905" s="8"/>
    </row>
    <row r="906" spans="10:10" x14ac:dyDescent="0.2">
      <c r="J906" s="8"/>
    </row>
    <row r="907" spans="10:10" x14ac:dyDescent="0.2">
      <c r="J907" s="8"/>
    </row>
    <row r="908" spans="10:10" x14ac:dyDescent="0.2">
      <c r="J908" s="8"/>
    </row>
    <row r="909" spans="10:10" x14ac:dyDescent="0.2">
      <c r="J909" s="8"/>
    </row>
    <row r="910" spans="10:10" x14ac:dyDescent="0.2">
      <c r="J910" s="8"/>
    </row>
    <row r="911" spans="10:10" x14ac:dyDescent="0.2">
      <c r="J911" s="8"/>
    </row>
    <row r="912" spans="10:10" x14ac:dyDescent="0.2">
      <c r="J912" s="8"/>
    </row>
    <row r="913" spans="10:10" x14ac:dyDescent="0.2">
      <c r="J913" s="8"/>
    </row>
    <row r="914" spans="10:10" x14ac:dyDescent="0.2">
      <c r="J914" s="8"/>
    </row>
    <row r="915" spans="10:10" x14ac:dyDescent="0.2">
      <c r="J915" s="8"/>
    </row>
    <row r="916" spans="10:10" x14ac:dyDescent="0.2">
      <c r="J916" s="8"/>
    </row>
    <row r="917" spans="10:10" x14ac:dyDescent="0.2">
      <c r="J917" s="8"/>
    </row>
    <row r="918" spans="10:10" x14ac:dyDescent="0.2">
      <c r="J918" s="8"/>
    </row>
    <row r="919" spans="10:10" x14ac:dyDescent="0.2">
      <c r="J919" s="8"/>
    </row>
    <row r="920" spans="10:10" x14ac:dyDescent="0.2">
      <c r="J920" s="8"/>
    </row>
    <row r="921" spans="10:10" x14ac:dyDescent="0.2">
      <c r="J921" s="8"/>
    </row>
    <row r="922" spans="10:10" x14ac:dyDescent="0.2">
      <c r="J922" s="8"/>
    </row>
    <row r="923" spans="10:10" x14ac:dyDescent="0.2">
      <c r="J923" s="8"/>
    </row>
    <row r="924" spans="10:10" x14ac:dyDescent="0.2">
      <c r="J924" s="8"/>
    </row>
    <row r="925" spans="10:10" x14ac:dyDescent="0.2">
      <c r="J925" s="8"/>
    </row>
    <row r="926" spans="10:10" x14ac:dyDescent="0.2">
      <c r="J926" s="8"/>
    </row>
    <row r="927" spans="10:10" x14ac:dyDescent="0.2">
      <c r="J927" s="8"/>
    </row>
    <row r="928" spans="10:10" x14ac:dyDescent="0.2">
      <c r="J928" s="8"/>
    </row>
    <row r="929" spans="10:10" x14ac:dyDescent="0.2">
      <c r="J929" s="8"/>
    </row>
    <row r="930" spans="10:10" x14ac:dyDescent="0.2">
      <c r="J930" s="8"/>
    </row>
    <row r="931" spans="10:10" x14ac:dyDescent="0.2">
      <c r="J931" s="8"/>
    </row>
    <row r="932" spans="10:10" x14ac:dyDescent="0.2">
      <c r="J932" s="8"/>
    </row>
    <row r="933" spans="10:10" x14ac:dyDescent="0.2">
      <c r="J933" s="8"/>
    </row>
    <row r="934" spans="10:10" x14ac:dyDescent="0.2">
      <c r="J934" s="8"/>
    </row>
    <row r="935" spans="10:10" x14ac:dyDescent="0.2">
      <c r="J935" s="8"/>
    </row>
    <row r="936" spans="10:10" x14ac:dyDescent="0.2">
      <c r="J936" s="8"/>
    </row>
    <row r="937" spans="10:10" x14ac:dyDescent="0.2">
      <c r="J937" s="8"/>
    </row>
    <row r="938" spans="10:10" x14ac:dyDescent="0.2">
      <c r="J938" s="8"/>
    </row>
    <row r="939" spans="10:10" x14ac:dyDescent="0.2">
      <c r="J939" s="8"/>
    </row>
    <row r="940" spans="10:10" x14ac:dyDescent="0.2">
      <c r="J940" s="8"/>
    </row>
    <row r="941" spans="10:10" x14ac:dyDescent="0.2">
      <c r="J941" s="8"/>
    </row>
    <row r="942" spans="10:10" x14ac:dyDescent="0.2">
      <c r="J942" s="8"/>
    </row>
    <row r="943" spans="10:10" x14ac:dyDescent="0.2">
      <c r="J943" s="8"/>
    </row>
    <row r="944" spans="10:10" x14ac:dyDescent="0.2">
      <c r="J944" s="8"/>
    </row>
    <row r="945" spans="10:10" x14ac:dyDescent="0.2">
      <c r="J945" s="8"/>
    </row>
    <row r="946" spans="10:10" x14ac:dyDescent="0.2">
      <c r="J946" s="8"/>
    </row>
    <row r="947" spans="10:10" x14ac:dyDescent="0.2">
      <c r="J947" s="8"/>
    </row>
    <row r="948" spans="10:10" x14ac:dyDescent="0.2">
      <c r="J948" s="8"/>
    </row>
    <row r="949" spans="10:10" x14ac:dyDescent="0.2">
      <c r="J949" s="8"/>
    </row>
    <row r="950" spans="10:10" x14ac:dyDescent="0.2">
      <c r="J950" s="8"/>
    </row>
    <row r="951" spans="10:10" x14ac:dyDescent="0.2">
      <c r="J951" s="8"/>
    </row>
    <row r="952" spans="10:10" x14ac:dyDescent="0.2">
      <c r="J952" s="8"/>
    </row>
    <row r="953" spans="10:10" x14ac:dyDescent="0.2">
      <c r="J953" s="8"/>
    </row>
    <row r="954" spans="10:10" x14ac:dyDescent="0.2">
      <c r="J954" s="8"/>
    </row>
    <row r="955" spans="10:10" x14ac:dyDescent="0.2">
      <c r="J955" s="8"/>
    </row>
    <row r="956" spans="10:10" x14ac:dyDescent="0.2">
      <c r="J956" s="8"/>
    </row>
    <row r="957" spans="10:10" x14ac:dyDescent="0.2">
      <c r="J957" s="8"/>
    </row>
    <row r="958" spans="10:10" x14ac:dyDescent="0.2">
      <c r="J958" s="8"/>
    </row>
    <row r="959" spans="10:10" x14ac:dyDescent="0.2">
      <c r="J959" s="8"/>
    </row>
    <row r="960" spans="10:10" x14ac:dyDescent="0.2">
      <c r="J960" s="8"/>
    </row>
    <row r="961" spans="10:10" x14ac:dyDescent="0.2">
      <c r="J961" s="8"/>
    </row>
    <row r="962" spans="10:10" x14ac:dyDescent="0.2">
      <c r="J962" s="8"/>
    </row>
    <row r="963" spans="10:10" x14ac:dyDescent="0.2">
      <c r="J963" s="8"/>
    </row>
    <row r="964" spans="10:10" x14ac:dyDescent="0.2">
      <c r="J964" s="8"/>
    </row>
    <row r="965" spans="10:10" x14ac:dyDescent="0.2">
      <c r="J965" s="8"/>
    </row>
    <row r="966" spans="10:10" x14ac:dyDescent="0.2">
      <c r="J966" s="8"/>
    </row>
    <row r="967" spans="10:10" x14ac:dyDescent="0.2">
      <c r="J967" s="8"/>
    </row>
    <row r="968" spans="10:10" x14ac:dyDescent="0.2">
      <c r="J968" s="8"/>
    </row>
    <row r="969" spans="10:10" x14ac:dyDescent="0.2">
      <c r="J969" s="8"/>
    </row>
    <row r="970" spans="10:10" x14ac:dyDescent="0.2">
      <c r="J970" s="8"/>
    </row>
    <row r="971" spans="10:10" x14ac:dyDescent="0.2">
      <c r="J971" s="8"/>
    </row>
    <row r="972" spans="10:10" x14ac:dyDescent="0.2">
      <c r="J972" s="8"/>
    </row>
    <row r="973" spans="10:10" x14ac:dyDescent="0.2">
      <c r="J973" s="8"/>
    </row>
    <row r="974" spans="10:10" x14ac:dyDescent="0.2">
      <c r="J974" s="8"/>
    </row>
    <row r="975" spans="10:10" x14ac:dyDescent="0.2">
      <c r="J975" s="8"/>
    </row>
    <row r="976" spans="10:10" x14ac:dyDescent="0.2">
      <c r="J976" s="8"/>
    </row>
    <row r="977" spans="10:10" x14ac:dyDescent="0.2">
      <c r="J977" s="8"/>
    </row>
    <row r="978" spans="10:10" x14ac:dyDescent="0.2">
      <c r="J978" s="8"/>
    </row>
    <row r="979" spans="10:10" x14ac:dyDescent="0.2">
      <c r="J979" s="8"/>
    </row>
    <row r="980" spans="10:10" x14ac:dyDescent="0.2">
      <c r="J980" s="8"/>
    </row>
    <row r="981" spans="10:10" x14ac:dyDescent="0.2">
      <c r="J981" s="8"/>
    </row>
    <row r="982" spans="10:10" x14ac:dyDescent="0.2">
      <c r="J982" s="8"/>
    </row>
    <row r="983" spans="10:10" x14ac:dyDescent="0.2">
      <c r="J983" s="8"/>
    </row>
    <row r="984" spans="10:10" x14ac:dyDescent="0.2">
      <c r="J984" s="8"/>
    </row>
    <row r="985" spans="10:10" x14ac:dyDescent="0.2">
      <c r="J985" s="8"/>
    </row>
    <row r="986" spans="10:10" x14ac:dyDescent="0.2">
      <c r="J986" s="8"/>
    </row>
    <row r="987" spans="10:10" x14ac:dyDescent="0.2">
      <c r="J987" s="8"/>
    </row>
    <row r="988" spans="10:10" x14ac:dyDescent="0.2">
      <c r="J988" s="8"/>
    </row>
    <row r="989" spans="10:10" x14ac:dyDescent="0.2">
      <c r="J989" s="8"/>
    </row>
    <row r="990" spans="10:10" x14ac:dyDescent="0.2">
      <c r="J990" s="8"/>
    </row>
    <row r="991" spans="10:10" x14ac:dyDescent="0.2">
      <c r="J991" s="8"/>
    </row>
    <row r="992" spans="10:10" x14ac:dyDescent="0.2">
      <c r="J992" s="8"/>
    </row>
    <row r="993" spans="10:10" x14ac:dyDescent="0.2">
      <c r="J993" s="8"/>
    </row>
    <row r="994" spans="10:10" x14ac:dyDescent="0.2">
      <c r="J994" s="8"/>
    </row>
    <row r="995" spans="10:10" x14ac:dyDescent="0.2">
      <c r="J995" s="8"/>
    </row>
    <row r="996" spans="10:10" x14ac:dyDescent="0.2">
      <c r="J996" s="8"/>
    </row>
    <row r="997" spans="10:10" x14ac:dyDescent="0.2">
      <c r="J997" s="8"/>
    </row>
    <row r="998" spans="10:10" x14ac:dyDescent="0.2">
      <c r="J998" s="8"/>
    </row>
    <row r="999" spans="10:10" x14ac:dyDescent="0.2">
      <c r="J999" s="8"/>
    </row>
    <row r="1000" spans="10:10" x14ac:dyDescent="0.2">
      <c r="J1000" s="8"/>
    </row>
    <row r="1001" spans="10:10" x14ac:dyDescent="0.2">
      <c r="J1001" s="8"/>
    </row>
    <row r="1002" spans="10:10" x14ac:dyDescent="0.2">
      <c r="J1002" s="8"/>
    </row>
    <row r="1003" spans="10:10" x14ac:dyDescent="0.2">
      <c r="J1003" s="8"/>
    </row>
    <row r="1004" spans="10:10" x14ac:dyDescent="0.2">
      <c r="J1004" s="8"/>
    </row>
    <row r="1005" spans="10:10" x14ac:dyDescent="0.2">
      <c r="J1005" s="8"/>
    </row>
    <row r="1006" spans="10:10" x14ac:dyDescent="0.2">
      <c r="J1006" s="8"/>
    </row>
    <row r="1007" spans="10:10" x14ac:dyDescent="0.2">
      <c r="J1007" s="8"/>
    </row>
    <row r="1008" spans="10:10" x14ac:dyDescent="0.2">
      <c r="J1008" s="8"/>
    </row>
    <row r="1009" spans="10:10" x14ac:dyDescent="0.2">
      <c r="J1009" s="8"/>
    </row>
    <row r="1010" spans="10:10" x14ac:dyDescent="0.2">
      <c r="J1010" s="8"/>
    </row>
    <row r="1011" spans="10:10" x14ac:dyDescent="0.2">
      <c r="J1011" s="8"/>
    </row>
    <row r="1012" spans="10:10" x14ac:dyDescent="0.2">
      <c r="J1012" s="8"/>
    </row>
    <row r="1013" spans="10:10" x14ac:dyDescent="0.2">
      <c r="J1013" s="8"/>
    </row>
    <row r="1014" spans="10:10" x14ac:dyDescent="0.2">
      <c r="J1014" s="8"/>
    </row>
    <row r="1015" spans="10:10" x14ac:dyDescent="0.2">
      <c r="J1015" s="8"/>
    </row>
    <row r="1016" spans="10:10" x14ac:dyDescent="0.2">
      <c r="J1016" s="8"/>
    </row>
    <row r="1017" spans="10:10" x14ac:dyDescent="0.2">
      <c r="J1017" s="8"/>
    </row>
    <row r="1018" spans="10:10" x14ac:dyDescent="0.2">
      <c r="J1018" s="8"/>
    </row>
    <row r="1019" spans="10:10" x14ac:dyDescent="0.2">
      <c r="J1019" s="8"/>
    </row>
    <row r="1020" spans="10:10" x14ac:dyDescent="0.2">
      <c r="J1020" s="8"/>
    </row>
    <row r="1021" spans="10:10" x14ac:dyDescent="0.2">
      <c r="J1021" s="8"/>
    </row>
    <row r="1022" spans="10:10" x14ac:dyDescent="0.2">
      <c r="J1022" s="8"/>
    </row>
    <row r="1023" spans="10:10" x14ac:dyDescent="0.2">
      <c r="J1023" s="8"/>
    </row>
    <row r="1024" spans="10:10" x14ac:dyDescent="0.2">
      <c r="J1024" s="8"/>
    </row>
    <row r="1025" spans="10:10" x14ac:dyDescent="0.2">
      <c r="J1025" s="8"/>
    </row>
    <row r="1026" spans="10:10" x14ac:dyDescent="0.2">
      <c r="J1026" s="8"/>
    </row>
    <row r="1027" spans="10:10" x14ac:dyDescent="0.2">
      <c r="J1027" s="8"/>
    </row>
    <row r="1028" spans="10:10" x14ac:dyDescent="0.2">
      <c r="J1028" s="8"/>
    </row>
    <row r="1029" spans="10:10" x14ac:dyDescent="0.2">
      <c r="J1029" s="8"/>
    </row>
    <row r="1030" spans="10:10" x14ac:dyDescent="0.2">
      <c r="J1030" s="8"/>
    </row>
    <row r="1031" spans="10:10" x14ac:dyDescent="0.2">
      <c r="J1031" s="8"/>
    </row>
    <row r="1032" spans="10:10" x14ac:dyDescent="0.2">
      <c r="J1032" s="8"/>
    </row>
    <row r="1033" spans="10:10" x14ac:dyDescent="0.2">
      <c r="J1033" s="8"/>
    </row>
    <row r="1034" spans="10:10" x14ac:dyDescent="0.2">
      <c r="J1034" s="8"/>
    </row>
    <row r="1035" spans="10:10" x14ac:dyDescent="0.2">
      <c r="J1035" s="8"/>
    </row>
    <row r="1036" spans="10:10" x14ac:dyDescent="0.2">
      <c r="J1036" s="8"/>
    </row>
    <row r="1037" spans="10:10" x14ac:dyDescent="0.2">
      <c r="J1037" s="8"/>
    </row>
    <row r="1038" spans="10:10" x14ac:dyDescent="0.2">
      <c r="J1038" s="8"/>
    </row>
    <row r="1039" spans="10:10" x14ac:dyDescent="0.2">
      <c r="J1039" s="8"/>
    </row>
    <row r="1040" spans="10:10" x14ac:dyDescent="0.2">
      <c r="J1040" s="8"/>
    </row>
    <row r="1041" spans="10:10" x14ac:dyDescent="0.2">
      <c r="J1041" s="8"/>
    </row>
    <row r="1042" spans="10:10" x14ac:dyDescent="0.2">
      <c r="J1042" s="8"/>
    </row>
    <row r="1043" spans="10:10" x14ac:dyDescent="0.2">
      <c r="J1043" s="8"/>
    </row>
    <row r="1044" spans="10:10" x14ac:dyDescent="0.2">
      <c r="J1044" s="8"/>
    </row>
    <row r="1045" spans="10:10" x14ac:dyDescent="0.2">
      <c r="J1045" s="8"/>
    </row>
    <row r="1046" spans="10:10" x14ac:dyDescent="0.2">
      <c r="J1046" s="8"/>
    </row>
    <row r="1047" spans="10:10" x14ac:dyDescent="0.2">
      <c r="J1047" s="8"/>
    </row>
    <row r="1048" spans="10:10" x14ac:dyDescent="0.2">
      <c r="J1048" s="8"/>
    </row>
    <row r="1049" spans="10:10" x14ac:dyDescent="0.2">
      <c r="J1049" s="8"/>
    </row>
    <row r="1050" spans="10:10" x14ac:dyDescent="0.2">
      <c r="J1050" s="8"/>
    </row>
    <row r="1051" spans="10:10" x14ac:dyDescent="0.2">
      <c r="J1051" s="8"/>
    </row>
    <row r="1052" spans="10:10" x14ac:dyDescent="0.2">
      <c r="J1052" s="8"/>
    </row>
    <row r="1053" spans="10:10" x14ac:dyDescent="0.2">
      <c r="J1053" s="8"/>
    </row>
    <row r="1054" spans="10:10" x14ac:dyDescent="0.2">
      <c r="J1054" s="8"/>
    </row>
    <row r="1055" spans="10:10" x14ac:dyDescent="0.2">
      <c r="J1055" s="8"/>
    </row>
    <row r="1056" spans="10:10" x14ac:dyDescent="0.2">
      <c r="J1056" s="8"/>
    </row>
    <row r="1057" spans="10:10" x14ac:dyDescent="0.2">
      <c r="J1057" s="8"/>
    </row>
    <row r="1058" spans="10:10" x14ac:dyDescent="0.2">
      <c r="J1058" s="8"/>
    </row>
    <row r="1059" spans="10:10" x14ac:dyDescent="0.2">
      <c r="J1059" s="8"/>
    </row>
    <row r="1060" spans="10:10" x14ac:dyDescent="0.2">
      <c r="J1060" s="8"/>
    </row>
    <row r="1061" spans="10:10" x14ac:dyDescent="0.2">
      <c r="J1061" s="8"/>
    </row>
    <row r="1062" spans="10:10" x14ac:dyDescent="0.2">
      <c r="J1062" s="8"/>
    </row>
    <row r="1063" spans="10:10" x14ac:dyDescent="0.2">
      <c r="J1063" s="8"/>
    </row>
    <row r="1064" spans="10:10" x14ac:dyDescent="0.2">
      <c r="J1064" s="8"/>
    </row>
    <row r="1065" spans="10:10" x14ac:dyDescent="0.2">
      <c r="J1065" s="8"/>
    </row>
    <row r="1066" spans="10:10" x14ac:dyDescent="0.2">
      <c r="J1066" s="8"/>
    </row>
    <row r="1067" spans="10:10" x14ac:dyDescent="0.2">
      <c r="J1067" s="8"/>
    </row>
    <row r="1068" spans="10:10" x14ac:dyDescent="0.2">
      <c r="J1068" s="8"/>
    </row>
    <row r="1069" spans="10:10" x14ac:dyDescent="0.2">
      <c r="J1069" s="8"/>
    </row>
    <row r="1070" spans="10:10" x14ac:dyDescent="0.2">
      <c r="J1070" s="8"/>
    </row>
    <row r="1071" spans="10:10" x14ac:dyDescent="0.2">
      <c r="J1071" s="8"/>
    </row>
    <row r="1072" spans="10:10" x14ac:dyDescent="0.2">
      <c r="J1072" s="8"/>
    </row>
    <row r="1073" spans="10:10" x14ac:dyDescent="0.2">
      <c r="J1073" s="8"/>
    </row>
    <row r="1074" spans="10:10" x14ac:dyDescent="0.2">
      <c r="J1074" s="8"/>
    </row>
    <row r="1075" spans="10:10" x14ac:dyDescent="0.2">
      <c r="J1075" s="8"/>
    </row>
    <row r="1076" spans="10:10" x14ac:dyDescent="0.2">
      <c r="J1076" s="8"/>
    </row>
    <row r="1077" spans="10:10" x14ac:dyDescent="0.2">
      <c r="J1077" s="8"/>
    </row>
    <row r="1078" spans="10:10" x14ac:dyDescent="0.2">
      <c r="J1078" s="8"/>
    </row>
    <row r="1079" spans="10:10" x14ac:dyDescent="0.2">
      <c r="J1079" s="8"/>
    </row>
    <row r="1080" spans="10:10" x14ac:dyDescent="0.2">
      <c r="J1080" s="8"/>
    </row>
    <row r="1081" spans="10:10" x14ac:dyDescent="0.2">
      <c r="J1081" s="8"/>
    </row>
    <row r="1082" spans="10:10" x14ac:dyDescent="0.2">
      <c r="J1082" s="8"/>
    </row>
    <row r="1083" spans="10:10" x14ac:dyDescent="0.2">
      <c r="J1083" s="8"/>
    </row>
    <row r="1084" spans="10:10" x14ac:dyDescent="0.2">
      <c r="J1084" s="8"/>
    </row>
    <row r="1085" spans="10:10" x14ac:dyDescent="0.2">
      <c r="J1085" s="8"/>
    </row>
    <row r="1086" spans="10:10" x14ac:dyDescent="0.2">
      <c r="J1086" s="8"/>
    </row>
    <row r="1087" spans="10:10" x14ac:dyDescent="0.2">
      <c r="J1087" s="8"/>
    </row>
    <row r="1088" spans="10:10" x14ac:dyDescent="0.2">
      <c r="J1088" s="8"/>
    </row>
    <row r="1089" spans="10:10" x14ac:dyDescent="0.2">
      <c r="J1089" s="8"/>
    </row>
    <row r="1090" spans="10:10" x14ac:dyDescent="0.2">
      <c r="J1090" s="8"/>
    </row>
    <row r="1091" spans="10:10" x14ac:dyDescent="0.2">
      <c r="J1091" s="8"/>
    </row>
    <row r="1092" spans="10:10" x14ac:dyDescent="0.2">
      <c r="J1092" s="8"/>
    </row>
    <row r="1093" spans="10:10" x14ac:dyDescent="0.2">
      <c r="J1093" s="8"/>
    </row>
    <row r="1094" spans="10:10" x14ac:dyDescent="0.2">
      <c r="J1094" s="8"/>
    </row>
    <row r="1095" spans="10:10" x14ac:dyDescent="0.2">
      <c r="J1095" s="8"/>
    </row>
    <row r="1096" spans="10:10" x14ac:dyDescent="0.2">
      <c r="J1096" s="8"/>
    </row>
    <row r="1097" spans="10:10" x14ac:dyDescent="0.2">
      <c r="J1097" s="8"/>
    </row>
    <row r="1098" spans="10:10" x14ac:dyDescent="0.2">
      <c r="J1098" s="8"/>
    </row>
    <row r="1099" spans="10:10" x14ac:dyDescent="0.2">
      <c r="J1099" s="8"/>
    </row>
    <row r="1100" spans="10:10" x14ac:dyDescent="0.2">
      <c r="J1100" s="8"/>
    </row>
    <row r="1101" spans="10:10" x14ac:dyDescent="0.2">
      <c r="J1101" s="8"/>
    </row>
    <row r="1102" spans="10:10" x14ac:dyDescent="0.2">
      <c r="J1102" s="8"/>
    </row>
    <row r="1103" spans="10:10" x14ac:dyDescent="0.2">
      <c r="J1103" s="8"/>
    </row>
    <row r="1104" spans="10:10" x14ac:dyDescent="0.2">
      <c r="J1104" s="8"/>
    </row>
    <row r="1105" spans="10:10" x14ac:dyDescent="0.2">
      <c r="J1105" s="8"/>
    </row>
    <row r="1106" spans="10:10" x14ac:dyDescent="0.2">
      <c r="J1106" s="8"/>
    </row>
    <row r="1107" spans="10:10" x14ac:dyDescent="0.2">
      <c r="J1107" s="8"/>
    </row>
    <row r="1108" spans="10:10" x14ac:dyDescent="0.2">
      <c r="J1108" s="8"/>
    </row>
    <row r="1109" spans="10:10" x14ac:dyDescent="0.2">
      <c r="J1109" s="8"/>
    </row>
    <row r="1110" spans="10:10" x14ac:dyDescent="0.2">
      <c r="J1110" s="8"/>
    </row>
    <row r="1111" spans="10:10" x14ac:dyDescent="0.2">
      <c r="J1111" s="8"/>
    </row>
    <row r="1112" spans="10:10" x14ac:dyDescent="0.2">
      <c r="J1112" s="8"/>
    </row>
    <row r="1113" spans="10:10" x14ac:dyDescent="0.2">
      <c r="J1113" s="8"/>
    </row>
    <row r="1114" spans="10:10" x14ac:dyDescent="0.2">
      <c r="J1114" s="8"/>
    </row>
    <row r="1115" spans="10:10" x14ac:dyDescent="0.2">
      <c r="J1115" s="8"/>
    </row>
    <row r="1116" spans="10:10" x14ac:dyDescent="0.2">
      <c r="J1116" s="8"/>
    </row>
    <row r="1117" spans="10:10" x14ac:dyDescent="0.2">
      <c r="J1117" s="8"/>
    </row>
    <row r="1118" spans="10:10" x14ac:dyDescent="0.2">
      <c r="J1118" s="8"/>
    </row>
    <row r="1119" spans="10:10" x14ac:dyDescent="0.2">
      <c r="J1119" s="8"/>
    </row>
    <row r="1120" spans="10:10" x14ac:dyDescent="0.2">
      <c r="J1120" s="8"/>
    </row>
    <row r="1121" spans="10:10" x14ac:dyDescent="0.2">
      <c r="J1121" s="8"/>
    </row>
    <row r="1122" spans="10:10" x14ac:dyDescent="0.2">
      <c r="J1122" s="8"/>
    </row>
    <row r="1123" spans="10:10" x14ac:dyDescent="0.2">
      <c r="J1123" s="8"/>
    </row>
    <row r="1124" spans="10:10" x14ac:dyDescent="0.2">
      <c r="J1124" s="8"/>
    </row>
    <row r="1125" spans="10:10" x14ac:dyDescent="0.2">
      <c r="J1125" s="8"/>
    </row>
    <row r="1126" spans="10:10" x14ac:dyDescent="0.2">
      <c r="J1126" s="8"/>
    </row>
    <row r="1127" spans="10:10" x14ac:dyDescent="0.2">
      <c r="J1127" s="8"/>
    </row>
    <row r="1128" spans="10:10" x14ac:dyDescent="0.2">
      <c r="J1128" s="8"/>
    </row>
    <row r="1129" spans="10:10" x14ac:dyDescent="0.2">
      <c r="J1129" s="8"/>
    </row>
    <row r="1130" spans="10:10" x14ac:dyDescent="0.2">
      <c r="J1130" s="8"/>
    </row>
    <row r="1131" spans="10:10" x14ac:dyDescent="0.2">
      <c r="J1131" s="8"/>
    </row>
    <row r="1132" spans="10:10" x14ac:dyDescent="0.2">
      <c r="J1132" s="8"/>
    </row>
    <row r="1133" spans="10:10" x14ac:dyDescent="0.2">
      <c r="J1133" s="8"/>
    </row>
    <row r="1134" spans="10:10" x14ac:dyDescent="0.2">
      <c r="J1134" s="8"/>
    </row>
    <row r="1135" spans="10:10" x14ac:dyDescent="0.2">
      <c r="J1135" s="8"/>
    </row>
    <row r="1136" spans="10:10" x14ac:dyDescent="0.2">
      <c r="J1136" s="8"/>
    </row>
    <row r="1137" spans="10:10" x14ac:dyDescent="0.2">
      <c r="J1137" s="8"/>
    </row>
    <row r="1138" spans="10:10" x14ac:dyDescent="0.2">
      <c r="J1138" s="8"/>
    </row>
    <row r="1139" spans="10:10" x14ac:dyDescent="0.2">
      <c r="J1139" s="8"/>
    </row>
    <row r="1140" spans="10:10" x14ac:dyDescent="0.2">
      <c r="J1140" s="8"/>
    </row>
    <row r="1141" spans="10:10" x14ac:dyDescent="0.2">
      <c r="J1141" s="8"/>
    </row>
    <row r="1142" spans="10:10" x14ac:dyDescent="0.2">
      <c r="J1142" s="8"/>
    </row>
    <row r="1143" spans="10:10" x14ac:dyDescent="0.2">
      <c r="J1143" s="8"/>
    </row>
    <row r="1144" spans="10:10" x14ac:dyDescent="0.2">
      <c r="J1144" s="8"/>
    </row>
    <row r="1145" spans="10:10" x14ac:dyDescent="0.2">
      <c r="J1145" s="8"/>
    </row>
    <row r="1146" spans="10:10" x14ac:dyDescent="0.2">
      <c r="J1146" s="8"/>
    </row>
    <row r="1147" spans="10:10" x14ac:dyDescent="0.2">
      <c r="J1147" s="8"/>
    </row>
    <row r="1148" spans="10:10" x14ac:dyDescent="0.2">
      <c r="J1148" s="8"/>
    </row>
    <row r="1149" spans="10:10" x14ac:dyDescent="0.2">
      <c r="J1149" s="8"/>
    </row>
    <row r="1150" spans="10:10" x14ac:dyDescent="0.2">
      <c r="J1150" s="8"/>
    </row>
    <row r="1151" spans="10:10" x14ac:dyDescent="0.2">
      <c r="J1151" s="8"/>
    </row>
    <row r="1152" spans="10:10" x14ac:dyDescent="0.2">
      <c r="J1152" s="8"/>
    </row>
    <row r="1153" spans="10:10" x14ac:dyDescent="0.2">
      <c r="J1153" s="8"/>
    </row>
    <row r="1154" spans="10:10" x14ac:dyDescent="0.2">
      <c r="J1154" s="8"/>
    </row>
    <row r="1155" spans="10:10" x14ac:dyDescent="0.2">
      <c r="J1155" s="8"/>
    </row>
    <row r="1156" spans="10:10" x14ac:dyDescent="0.2">
      <c r="J1156" s="8"/>
    </row>
    <row r="1157" spans="10:10" x14ac:dyDescent="0.2">
      <c r="J1157" s="8"/>
    </row>
    <row r="1158" spans="10:10" x14ac:dyDescent="0.2">
      <c r="J1158" s="8"/>
    </row>
    <row r="1159" spans="10:10" x14ac:dyDescent="0.2">
      <c r="J1159" s="8"/>
    </row>
    <row r="1160" spans="10:10" x14ac:dyDescent="0.2">
      <c r="J1160" s="8"/>
    </row>
    <row r="1161" spans="10:10" x14ac:dyDescent="0.2">
      <c r="J1161" s="8"/>
    </row>
    <row r="1162" spans="10:10" x14ac:dyDescent="0.2">
      <c r="J1162" s="8"/>
    </row>
    <row r="1163" spans="10:10" x14ac:dyDescent="0.2">
      <c r="J1163" s="8"/>
    </row>
    <row r="1164" spans="10:10" x14ac:dyDescent="0.2">
      <c r="J1164" s="8"/>
    </row>
    <row r="1165" spans="10:10" x14ac:dyDescent="0.2">
      <c r="J1165" s="8"/>
    </row>
    <row r="1166" spans="10:10" x14ac:dyDescent="0.2">
      <c r="J1166" s="8"/>
    </row>
    <row r="1167" spans="10:10" x14ac:dyDescent="0.2">
      <c r="J1167" s="8"/>
    </row>
    <row r="1168" spans="10:10" x14ac:dyDescent="0.2">
      <c r="J1168" s="8"/>
    </row>
    <row r="1169" spans="10:10" x14ac:dyDescent="0.2">
      <c r="J1169" s="8"/>
    </row>
    <row r="1170" spans="10:10" x14ac:dyDescent="0.2">
      <c r="J1170" s="8"/>
    </row>
    <row r="1171" spans="10:10" x14ac:dyDescent="0.2">
      <c r="J1171" s="8"/>
    </row>
    <row r="1172" spans="10:10" x14ac:dyDescent="0.2">
      <c r="J1172" s="8"/>
    </row>
    <row r="1173" spans="10:10" x14ac:dyDescent="0.2">
      <c r="J1173" s="8"/>
    </row>
    <row r="1174" spans="10:10" x14ac:dyDescent="0.2">
      <c r="J1174" s="8"/>
    </row>
    <row r="1175" spans="10:10" x14ac:dyDescent="0.2">
      <c r="J1175" s="8"/>
    </row>
    <row r="1176" spans="10:10" x14ac:dyDescent="0.2">
      <c r="J1176" s="8"/>
    </row>
    <row r="1177" spans="10:10" x14ac:dyDescent="0.2">
      <c r="J1177" s="8"/>
    </row>
    <row r="1178" spans="10:10" x14ac:dyDescent="0.2">
      <c r="J1178" s="8"/>
    </row>
    <row r="1179" spans="10:10" x14ac:dyDescent="0.2">
      <c r="J1179" s="8"/>
    </row>
    <row r="1180" spans="10:10" x14ac:dyDescent="0.2">
      <c r="J1180" s="8"/>
    </row>
    <row r="1181" spans="10:10" x14ac:dyDescent="0.2">
      <c r="J1181" s="8"/>
    </row>
    <row r="1182" spans="10:10" x14ac:dyDescent="0.2">
      <c r="J1182" s="8"/>
    </row>
    <row r="1183" spans="10:10" x14ac:dyDescent="0.2">
      <c r="J1183" s="8"/>
    </row>
    <row r="1184" spans="10:10" x14ac:dyDescent="0.2">
      <c r="J1184" s="8"/>
    </row>
    <row r="1185" spans="10:10" x14ac:dyDescent="0.2">
      <c r="J1185" s="8"/>
    </row>
    <row r="1186" spans="10:10" x14ac:dyDescent="0.2">
      <c r="J1186" s="8"/>
    </row>
    <row r="1187" spans="10:10" x14ac:dyDescent="0.2">
      <c r="J1187" s="8"/>
    </row>
    <row r="1188" spans="10:10" x14ac:dyDescent="0.2">
      <c r="J1188" s="8"/>
    </row>
    <row r="1189" spans="10:10" x14ac:dyDescent="0.2">
      <c r="J1189" s="8"/>
    </row>
    <row r="1190" spans="10:10" x14ac:dyDescent="0.2">
      <c r="J1190" s="8"/>
    </row>
    <row r="1191" spans="10:10" x14ac:dyDescent="0.2">
      <c r="J1191" s="8"/>
    </row>
    <row r="1192" spans="10:10" x14ac:dyDescent="0.2">
      <c r="J1192" s="8"/>
    </row>
    <row r="1193" spans="10:10" x14ac:dyDescent="0.2">
      <c r="J1193" s="8"/>
    </row>
    <row r="1194" spans="10:10" x14ac:dyDescent="0.2">
      <c r="J1194" s="8"/>
    </row>
    <row r="1195" spans="10:10" x14ac:dyDescent="0.2">
      <c r="J1195" s="8"/>
    </row>
    <row r="1196" spans="10:10" x14ac:dyDescent="0.2">
      <c r="J1196" s="8"/>
    </row>
    <row r="1197" spans="10:10" x14ac:dyDescent="0.2">
      <c r="J1197" s="8"/>
    </row>
    <row r="1198" spans="10:10" x14ac:dyDescent="0.2">
      <c r="J1198" s="8"/>
    </row>
    <row r="1199" spans="10:10" x14ac:dyDescent="0.2">
      <c r="J1199" s="8"/>
    </row>
    <row r="1200" spans="10:10" x14ac:dyDescent="0.2">
      <c r="J1200" s="8"/>
    </row>
    <row r="1201" spans="10:10" x14ac:dyDescent="0.2">
      <c r="J1201" s="8"/>
    </row>
    <row r="1202" spans="10:10" x14ac:dyDescent="0.2">
      <c r="J1202" s="8"/>
    </row>
    <row r="1203" spans="10:10" x14ac:dyDescent="0.2">
      <c r="J1203" s="8"/>
    </row>
    <row r="1204" spans="10:10" x14ac:dyDescent="0.2">
      <c r="J1204" s="8"/>
    </row>
    <row r="1205" spans="10:10" x14ac:dyDescent="0.2">
      <c r="J1205" s="8"/>
    </row>
    <row r="1206" spans="10:10" x14ac:dyDescent="0.2">
      <c r="J1206" s="8"/>
    </row>
    <row r="1207" spans="10:10" x14ac:dyDescent="0.2">
      <c r="J1207" s="8"/>
    </row>
    <row r="1208" spans="10:10" x14ac:dyDescent="0.2">
      <c r="J1208" s="8"/>
    </row>
    <row r="1209" spans="10:10" x14ac:dyDescent="0.2">
      <c r="J1209" s="8"/>
    </row>
    <row r="1210" spans="10:10" x14ac:dyDescent="0.2">
      <c r="J1210" s="8"/>
    </row>
    <row r="1211" spans="10:10" x14ac:dyDescent="0.2">
      <c r="J1211" s="8"/>
    </row>
    <row r="1212" spans="10:10" x14ac:dyDescent="0.2">
      <c r="J1212" s="8"/>
    </row>
    <row r="1213" spans="10:10" x14ac:dyDescent="0.2">
      <c r="J1213" s="8"/>
    </row>
    <row r="1214" spans="10:10" x14ac:dyDescent="0.2">
      <c r="J1214" s="8"/>
    </row>
    <row r="1215" spans="10:10" x14ac:dyDescent="0.2">
      <c r="J1215" s="8"/>
    </row>
    <row r="1216" spans="10:10" x14ac:dyDescent="0.2">
      <c r="J1216" s="8"/>
    </row>
    <row r="1217" spans="10:10" x14ac:dyDescent="0.2">
      <c r="J1217" s="8"/>
    </row>
    <row r="1218" spans="10:10" x14ac:dyDescent="0.2">
      <c r="J1218" s="8"/>
    </row>
    <row r="1219" spans="10:10" x14ac:dyDescent="0.2">
      <c r="J1219" s="8"/>
    </row>
    <row r="1220" spans="10:10" x14ac:dyDescent="0.2">
      <c r="J1220" s="8"/>
    </row>
    <row r="1221" spans="10:10" x14ac:dyDescent="0.2">
      <c r="J1221" s="8"/>
    </row>
    <row r="1222" spans="10:10" x14ac:dyDescent="0.2">
      <c r="J1222" s="8"/>
    </row>
    <row r="1223" spans="10:10" x14ac:dyDescent="0.2">
      <c r="J1223" s="8"/>
    </row>
    <row r="1224" spans="10:10" x14ac:dyDescent="0.2">
      <c r="J1224" s="8"/>
    </row>
    <row r="1225" spans="10:10" x14ac:dyDescent="0.2">
      <c r="J1225" s="8"/>
    </row>
    <row r="1226" spans="10:10" x14ac:dyDescent="0.2">
      <c r="J1226" s="8"/>
    </row>
    <row r="1227" spans="10:10" x14ac:dyDescent="0.2">
      <c r="J1227" s="8"/>
    </row>
    <row r="1228" spans="10:10" x14ac:dyDescent="0.2">
      <c r="J1228" s="8"/>
    </row>
    <row r="1229" spans="10:10" x14ac:dyDescent="0.2">
      <c r="J1229" s="8"/>
    </row>
    <row r="1230" spans="10:10" x14ac:dyDescent="0.2">
      <c r="J1230" s="8"/>
    </row>
    <row r="1231" spans="10:10" x14ac:dyDescent="0.2">
      <c r="J1231" s="8"/>
    </row>
    <row r="1232" spans="10:10" x14ac:dyDescent="0.2">
      <c r="J1232" s="8"/>
    </row>
    <row r="1233" spans="10:10" x14ac:dyDescent="0.2">
      <c r="J1233" s="8"/>
    </row>
    <row r="1234" spans="10:10" x14ac:dyDescent="0.2">
      <c r="J1234" s="8"/>
    </row>
    <row r="1235" spans="10:10" x14ac:dyDescent="0.2">
      <c r="J1235" s="8"/>
    </row>
    <row r="1236" spans="10:10" x14ac:dyDescent="0.2">
      <c r="J1236" s="8"/>
    </row>
    <row r="1237" spans="10:10" x14ac:dyDescent="0.2">
      <c r="J1237" s="8"/>
    </row>
    <row r="1238" spans="10:10" x14ac:dyDescent="0.2">
      <c r="J1238" s="8"/>
    </row>
    <row r="1239" spans="10:10" x14ac:dyDescent="0.2">
      <c r="J1239" s="8"/>
    </row>
    <row r="1240" spans="10:10" x14ac:dyDescent="0.2">
      <c r="J1240" s="8"/>
    </row>
    <row r="1241" spans="10:10" x14ac:dyDescent="0.2">
      <c r="J1241" s="8"/>
    </row>
    <row r="1242" spans="10:10" x14ac:dyDescent="0.2">
      <c r="J1242" s="8"/>
    </row>
    <row r="1243" spans="10:10" x14ac:dyDescent="0.2">
      <c r="J1243" s="8"/>
    </row>
    <row r="1244" spans="10:10" x14ac:dyDescent="0.2">
      <c r="J1244" s="8"/>
    </row>
    <row r="1245" spans="10:10" x14ac:dyDescent="0.2">
      <c r="J1245" s="8"/>
    </row>
    <row r="1246" spans="10:10" x14ac:dyDescent="0.2">
      <c r="J1246" s="8"/>
    </row>
    <row r="1247" spans="10:10" x14ac:dyDescent="0.2">
      <c r="J1247" s="8"/>
    </row>
    <row r="1248" spans="10:10" x14ac:dyDescent="0.2">
      <c r="J1248" s="8"/>
    </row>
    <row r="1249" spans="10:10" x14ac:dyDescent="0.2">
      <c r="J1249" s="8"/>
    </row>
    <row r="1250" spans="10:10" x14ac:dyDescent="0.2">
      <c r="J1250" s="8"/>
    </row>
    <row r="1251" spans="10:10" x14ac:dyDescent="0.2">
      <c r="J1251" s="8"/>
    </row>
    <row r="1252" spans="10:10" x14ac:dyDescent="0.2">
      <c r="J1252" s="8"/>
    </row>
    <row r="1253" spans="10:10" x14ac:dyDescent="0.2">
      <c r="J1253" s="8"/>
    </row>
    <row r="1254" spans="10:10" x14ac:dyDescent="0.2">
      <c r="J1254" s="8"/>
    </row>
    <row r="1255" spans="10:10" x14ac:dyDescent="0.2">
      <c r="J1255" s="8"/>
    </row>
    <row r="1256" spans="10:10" x14ac:dyDescent="0.2">
      <c r="J1256" s="8"/>
    </row>
    <row r="1257" spans="10:10" x14ac:dyDescent="0.2">
      <c r="J1257" s="8"/>
    </row>
    <row r="1258" spans="10:10" x14ac:dyDescent="0.2">
      <c r="J1258" s="8"/>
    </row>
    <row r="1259" spans="10:10" x14ac:dyDescent="0.2">
      <c r="J1259" s="8"/>
    </row>
    <row r="1260" spans="10:10" x14ac:dyDescent="0.2">
      <c r="J1260" s="8"/>
    </row>
    <row r="1261" spans="10:10" x14ac:dyDescent="0.2">
      <c r="J1261" s="8"/>
    </row>
    <row r="1262" spans="10:10" x14ac:dyDescent="0.2">
      <c r="J1262" s="8"/>
    </row>
    <row r="1263" spans="10:10" x14ac:dyDescent="0.2">
      <c r="J1263" s="8"/>
    </row>
    <row r="1264" spans="10:10" x14ac:dyDescent="0.2">
      <c r="J1264" s="8"/>
    </row>
    <row r="1265" spans="10:10" x14ac:dyDescent="0.2">
      <c r="J1265" s="8"/>
    </row>
    <row r="1266" spans="10:10" x14ac:dyDescent="0.2">
      <c r="J1266" s="8"/>
    </row>
    <row r="1267" spans="10:10" x14ac:dyDescent="0.2">
      <c r="J1267" s="8"/>
    </row>
    <row r="1268" spans="10:10" x14ac:dyDescent="0.2">
      <c r="J1268" s="8"/>
    </row>
    <row r="1269" spans="10:10" x14ac:dyDescent="0.2">
      <c r="J1269" s="8"/>
    </row>
    <row r="1270" spans="10:10" x14ac:dyDescent="0.2">
      <c r="J1270" s="8"/>
    </row>
    <row r="1271" spans="10:10" x14ac:dyDescent="0.2">
      <c r="J1271" s="8"/>
    </row>
    <row r="1272" spans="10:10" x14ac:dyDescent="0.2">
      <c r="J1272" s="8"/>
    </row>
    <row r="1273" spans="10:10" x14ac:dyDescent="0.2">
      <c r="J1273" s="8"/>
    </row>
    <row r="1274" spans="10:10" x14ac:dyDescent="0.2">
      <c r="J1274" s="8"/>
    </row>
    <row r="1275" spans="10:10" x14ac:dyDescent="0.2">
      <c r="J1275" s="8"/>
    </row>
    <row r="1276" spans="10:10" x14ac:dyDescent="0.2">
      <c r="J1276" s="8"/>
    </row>
    <row r="1277" spans="10:10" x14ac:dyDescent="0.2">
      <c r="J1277" s="8"/>
    </row>
    <row r="1278" spans="10:10" x14ac:dyDescent="0.2">
      <c r="J1278" s="8"/>
    </row>
    <row r="1279" spans="10:10" x14ac:dyDescent="0.2">
      <c r="J1279" s="8"/>
    </row>
    <row r="1280" spans="10:10" x14ac:dyDescent="0.2">
      <c r="J1280" s="8"/>
    </row>
    <row r="1281" spans="10:10" x14ac:dyDescent="0.2">
      <c r="J1281" s="8"/>
    </row>
    <row r="1282" spans="10:10" x14ac:dyDescent="0.2">
      <c r="J1282" s="8"/>
    </row>
    <row r="1283" spans="10:10" x14ac:dyDescent="0.2">
      <c r="J1283" s="8"/>
    </row>
    <row r="1284" spans="10:10" x14ac:dyDescent="0.2">
      <c r="J1284" s="8"/>
    </row>
    <row r="1285" spans="10:10" x14ac:dyDescent="0.2">
      <c r="J1285" s="8"/>
    </row>
    <row r="1286" spans="10:10" x14ac:dyDescent="0.2">
      <c r="J1286" s="8"/>
    </row>
    <row r="1287" spans="10:10" x14ac:dyDescent="0.2">
      <c r="J1287" s="8"/>
    </row>
    <row r="1288" spans="10:10" x14ac:dyDescent="0.2">
      <c r="J1288" s="8"/>
    </row>
    <row r="1289" spans="10:10" x14ac:dyDescent="0.2">
      <c r="J1289" s="8"/>
    </row>
    <row r="1290" spans="10:10" x14ac:dyDescent="0.2">
      <c r="J1290" s="8"/>
    </row>
    <row r="1291" spans="10:10" x14ac:dyDescent="0.2">
      <c r="J1291" s="8"/>
    </row>
    <row r="1292" spans="10:10" x14ac:dyDescent="0.2">
      <c r="J1292" s="8"/>
    </row>
    <row r="1293" spans="10:10" x14ac:dyDescent="0.2">
      <c r="J1293" s="8"/>
    </row>
    <row r="1294" spans="10:10" x14ac:dyDescent="0.2">
      <c r="J1294" s="8"/>
    </row>
    <row r="1295" spans="10:10" x14ac:dyDescent="0.2">
      <c r="J1295" s="8"/>
    </row>
    <row r="1296" spans="10:10" x14ac:dyDescent="0.2">
      <c r="J1296" s="8"/>
    </row>
    <row r="1297" spans="10:10" x14ac:dyDescent="0.2">
      <c r="J1297" s="8"/>
    </row>
    <row r="1298" spans="10:10" x14ac:dyDescent="0.2">
      <c r="J1298" s="8"/>
    </row>
    <row r="1299" spans="10:10" x14ac:dyDescent="0.2">
      <c r="J1299" s="8"/>
    </row>
    <row r="1300" spans="10:10" x14ac:dyDescent="0.2">
      <c r="J1300" s="8"/>
    </row>
    <row r="1301" spans="10:10" x14ac:dyDescent="0.2">
      <c r="J1301" s="8"/>
    </row>
    <row r="1302" spans="10:10" x14ac:dyDescent="0.2">
      <c r="J1302" s="8"/>
    </row>
    <row r="1303" spans="10:10" x14ac:dyDescent="0.2">
      <c r="J1303" s="8"/>
    </row>
    <row r="1304" spans="10:10" x14ac:dyDescent="0.2">
      <c r="J1304" s="8"/>
    </row>
    <row r="1305" spans="10:10" x14ac:dyDescent="0.2">
      <c r="J1305" s="8"/>
    </row>
    <row r="1306" spans="10:10" x14ac:dyDescent="0.2">
      <c r="J1306" s="8"/>
    </row>
    <row r="1307" spans="10:10" x14ac:dyDescent="0.2">
      <c r="J1307" s="8"/>
    </row>
    <row r="1308" spans="10:10" x14ac:dyDescent="0.2">
      <c r="J1308" s="8"/>
    </row>
    <row r="1309" spans="10:10" x14ac:dyDescent="0.2">
      <c r="J1309" s="8"/>
    </row>
    <row r="1310" spans="10:10" x14ac:dyDescent="0.2">
      <c r="J1310" s="8"/>
    </row>
    <row r="1311" spans="10:10" x14ac:dyDescent="0.2">
      <c r="J1311" s="8"/>
    </row>
    <row r="1312" spans="10:10" x14ac:dyDescent="0.2">
      <c r="J1312" s="8"/>
    </row>
    <row r="1313" spans="10:10" x14ac:dyDescent="0.2">
      <c r="J1313" s="8"/>
    </row>
    <row r="1314" spans="10:10" x14ac:dyDescent="0.2">
      <c r="J1314" s="8"/>
    </row>
    <row r="1315" spans="10:10" x14ac:dyDescent="0.2">
      <c r="J1315" s="8"/>
    </row>
    <row r="1316" spans="10:10" x14ac:dyDescent="0.2">
      <c r="J1316" s="8"/>
    </row>
    <row r="1317" spans="10:10" x14ac:dyDescent="0.2">
      <c r="J1317" s="8"/>
    </row>
    <row r="1318" spans="10:10" x14ac:dyDescent="0.2">
      <c r="J1318" s="8"/>
    </row>
    <row r="1319" spans="10:10" x14ac:dyDescent="0.2">
      <c r="J1319" s="8"/>
    </row>
    <row r="1320" spans="10:10" x14ac:dyDescent="0.2">
      <c r="J1320" s="8"/>
    </row>
    <row r="1321" spans="10:10" x14ac:dyDescent="0.2">
      <c r="J1321" s="8"/>
    </row>
    <row r="1322" spans="10:10" x14ac:dyDescent="0.2">
      <c r="J1322" s="8"/>
    </row>
    <row r="1323" spans="10:10" x14ac:dyDescent="0.2">
      <c r="J1323" s="8"/>
    </row>
    <row r="1324" spans="10:10" x14ac:dyDescent="0.2">
      <c r="J1324" s="8"/>
    </row>
    <row r="1325" spans="10:10" x14ac:dyDescent="0.2">
      <c r="J1325" s="8"/>
    </row>
    <row r="1326" spans="10:10" x14ac:dyDescent="0.2">
      <c r="J1326" s="8"/>
    </row>
    <row r="1327" spans="10:10" x14ac:dyDescent="0.2">
      <c r="J1327" s="8"/>
    </row>
    <row r="1328" spans="10:10" x14ac:dyDescent="0.2">
      <c r="J1328" s="8"/>
    </row>
    <row r="1329" spans="10:10" x14ac:dyDescent="0.2">
      <c r="J1329" s="8"/>
    </row>
    <row r="1330" spans="10:10" x14ac:dyDescent="0.2">
      <c r="J1330" s="8"/>
    </row>
    <row r="1331" spans="10:10" x14ac:dyDescent="0.2">
      <c r="J1331" s="8"/>
    </row>
    <row r="1332" spans="10:10" x14ac:dyDescent="0.2">
      <c r="J1332" s="8"/>
    </row>
    <row r="1333" spans="10:10" x14ac:dyDescent="0.2">
      <c r="J1333" s="8"/>
    </row>
    <row r="1334" spans="10:10" x14ac:dyDescent="0.2">
      <c r="J1334" s="8"/>
    </row>
    <row r="1335" spans="10:10" x14ac:dyDescent="0.2">
      <c r="J1335" s="8"/>
    </row>
    <row r="1336" spans="10:10" x14ac:dyDescent="0.2">
      <c r="J1336" s="8"/>
    </row>
    <row r="1337" spans="10:10" x14ac:dyDescent="0.2">
      <c r="J1337" s="8"/>
    </row>
    <row r="1338" spans="10:10" x14ac:dyDescent="0.2">
      <c r="J1338" s="8"/>
    </row>
    <row r="1339" spans="10:10" x14ac:dyDescent="0.2">
      <c r="J1339" s="8"/>
    </row>
    <row r="1340" spans="10:10" x14ac:dyDescent="0.2">
      <c r="J1340" s="8"/>
    </row>
    <row r="1341" spans="10:10" x14ac:dyDescent="0.2">
      <c r="J1341" s="8"/>
    </row>
    <row r="1342" spans="10:10" x14ac:dyDescent="0.2">
      <c r="J1342" s="8"/>
    </row>
    <row r="1343" spans="10:10" x14ac:dyDescent="0.2">
      <c r="J1343" s="8"/>
    </row>
    <row r="1344" spans="10:10" x14ac:dyDescent="0.2">
      <c r="J1344" s="8"/>
    </row>
    <row r="1345" spans="10:10" x14ac:dyDescent="0.2">
      <c r="J1345" s="8"/>
    </row>
    <row r="1346" spans="10:10" x14ac:dyDescent="0.2">
      <c r="J1346" s="8"/>
    </row>
    <row r="1347" spans="10:10" x14ac:dyDescent="0.2">
      <c r="J1347" s="8"/>
    </row>
    <row r="1348" spans="10:10" x14ac:dyDescent="0.2">
      <c r="J1348" s="8"/>
    </row>
    <row r="1349" spans="10:10" x14ac:dyDescent="0.2">
      <c r="J1349" s="8"/>
    </row>
    <row r="1350" spans="10:10" x14ac:dyDescent="0.2">
      <c r="J1350" s="8"/>
    </row>
    <row r="1351" spans="10:10" x14ac:dyDescent="0.2">
      <c r="J1351" s="8"/>
    </row>
    <row r="1352" spans="10:10" x14ac:dyDescent="0.2">
      <c r="J1352" s="8"/>
    </row>
    <row r="1353" spans="10:10" x14ac:dyDescent="0.2">
      <c r="J1353" s="8"/>
    </row>
    <row r="1354" spans="10:10" x14ac:dyDescent="0.2">
      <c r="J1354" s="8"/>
    </row>
    <row r="1355" spans="10:10" x14ac:dyDescent="0.2">
      <c r="J1355" s="8"/>
    </row>
    <row r="1356" spans="10:10" x14ac:dyDescent="0.2">
      <c r="J1356" s="8"/>
    </row>
    <row r="1357" spans="10:10" x14ac:dyDescent="0.2">
      <c r="J1357" s="8"/>
    </row>
    <row r="1358" spans="10:10" x14ac:dyDescent="0.2">
      <c r="J1358" s="8"/>
    </row>
    <row r="1359" spans="10:10" x14ac:dyDescent="0.2">
      <c r="J1359" s="8"/>
    </row>
    <row r="1360" spans="10:10" x14ac:dyDescent="0.2">
      <c r="J1360" s="8"/>
    </row>
    <row r="1361" spans="10:10" x14ac:dyDescent="0.2">
      <c r="J1361" s="8"/>
    </row>
    <row r="1362" spans="10:10" x14ac:dyDescent="0.2">
      <c r="J1362" s="8"/>
    </row>
    <row r="1363" spans="10:10" x14ac:dyDescent="0.2">
      <c r="J1363" s="8"/>
    </row>
    <row r="1364" spans="10:10" x14ac:dyDescent="0.2">
      <c r="J1364" s="8"/>
    </row>
    <row r="1365" spans="10:10" x14ac:dyDescent="0.2">
      <c r="J1365" s="8"/>
    </row>
    <row r="1366" spans="10:10" x14ac:dyDescent="0.2">
      <c r="J1366" s="8"/>
    </row>
    <row r="1367" spans="10:10" x14ac:dyDescent="0.2">
      <c r="J1367" s="8"/>
    </row>
    <row r="1368" spans="10:10" x14ac:dyDescent="0.2">
      <c r="J1368" s="8"/>
    </row>
    <row r="1369" spans="10:10" x14ac:dyDescent="0.2">
      <c r="J1369" s="8"/>
    </row>
    <row r="1370" spans="10:10" x14ac:dyDescent="0.2">
      <c r="J1370" s="8"/>
    </row>
    <row r="1371" spans="10:10" x14ac:dyDescent="0.2">
      <c r="J1371" s="8"/>
    </row>
    <row r="1372" spans="10:10" x14ac:dyDescent="0.2">
      <c r="J1372" s="8"/>
    </row>
    <row r="1373" spans="10:10" x14ac:dyDescent="0.2">
      <c r="J1373" s="8"/>
    </row>
    <row r="1374" spans="10:10" x14ac:dyDescent="0.2">
      <c r="J1374" s="8"/>
    </row>
    <row r="1375" spans="10:10" x14ac:dyDescent="0.2">
      <c r="J1375" s="8"/>
    </row>
    <row r="1376" spans="10:10" x14ac:dyDescent="0.2">
      <c r="J1376" s="8"/>
    </row>
    <row r="1377" spans="10:10" x14ac:dyDescent="0.2">
      <c r="J1377" s="8"/>
    </row>
    <row r="1378" spans="10:10" x14ac:dyDescent="0.2">
      <c r="J1378" s="8"/>
    </row>
    <row r="1379" spans="10:10" x14ac:dyDescent="0.2">
      <c r="J1379" s="8"/>
    </row>
    <row r="1380" spans="10:10" x14ac:dyDescent="0.2">
      <c r="J1380" s="8"/>
    </row>
    <row r="1381" spans="10:10" x14ac:dyDescent="0.2">
      <c r="J1381" s="8"/>
    </row>
    <row r="1382" spans="10:10" x14ac:dyDescent="0.2">
      <c r="J1382" s="8"/>
    </row>
    <row r="1383" spans="10:10" x14ac:dyDescent="0.2">
      <c r="J1383" s="8"/>
    </row>
    <row r="1384" spans="10:10" x14ac:dyDescent="0.2">
      <c r="J1384" s="8"/>
    </row>
    <row r="1385" spans="10:10" x14ac:dyDescent="0.2">
      <c r="J1385" s="8"/>
    </row>
    <row r="1386" spans="10:10" x14ac:dyDescent="0.2">
      <c r="J1386" s="8"/>
    </row>
    <row r="1387" spans="10:10" x14ac:dyDescent="0.2">
      <c r="J1387" s="8"/>
    </row>
    <row r="1388" spans="10:10" x14ac:dyDescent="0.2">
      <c r="J1388" s="8"/>
    </row>
    <row r="1389" spans="10:10" x14ac:dyDescent="0.2">
      <c r="J1389" s="8"/>
    </row>
    <row r="1390" spans="10:10" x14ac:dyDescent="0.2">
      <c r="J1390" s="8"/>
    </row>
    <row r="1391" spans="10:10" x14ac:dyDescent="0.2">
      <c r="J1391" s="8"/>
    </row>
    <row r="1392" spans="10:10" x14ac:dyDescent="0.2">
      <c r="J1392" s="8"/>
    </row>
    <row r="1393" spans="10:10" x14ac:dyDescent="0.2">
      <c r="J1393" s="8"/>
    </row>
    <row r="1394" spans="10:10" x14ac:dyDescent="0.2">
      <c r="J1394" s="8"/>
    </row>
    <row r="1395" spans="10:10" x14ac:dyDescent="0.2">
      <c r="J1395" s="8"/>
    </row>
    <row r="1396" spans="10:10" x14ac:dyDescent="0.2">
      <c r="J1396" s="8"/>
    </row>
    <row r="1397" spans="10:10" x14ac:dyDescent="0.2">
      <c r="J1397" s="8"/>
    </row>
    <row r="1398" spans="10:10" x14ac:dyDescent="0.2">
      <c r="J1398" s="8"/>
    </row>
    <row r="1399" spans="10:10" x14ac:dyDescent="0.2">
      <c r="J1399" s="8"/>
    </row>
    <row r="1400" spans="10:10" x14ac:dyDescent="0.2">
      <c r="J1400" s="8"/>
    </row>
    <row r="1401" spans="10:10" x14ac:dyDescent="0.2">
      <c r="J1401" s="8"/>
    </row>
    <row r="1402" spans="10:10" x14ac:dyDescent="0.2">
      <c r="J1402" s="8"/>
    </row>
    <row r="1403" spans="10:10" x14ac:dyDescent="0.2">
      <c r="J1403" s="8"/>
    </row>
    <row r="1404" spans="10:10" x14ac:dyDescent="0.2">
      <c r="J1404" s="8"/>
    </row>
    <row r="1405" spans="10:10" x14ac:dyDescent="0.2">
      <c r="J1405" s="8"/>
    </row>
    <row r="1406" spans="10:10" x14ac:dyDescent="0.2">
      <c r="J1406" s="8"/>
    </row>
    <row r="1407" spans="10:10" x14ac:dyDescent="0.2">
      <c r="J1407" s="8"/>
    </row>
    <row r="1408" spans="10:10" x14ac:dyDescent="0.2">
      <c r="J1408" s="8"/>
    </row>
    <row r="1409" spans="10:10" x14ac:dyDescent="0.2">
      <c r="J1409" s="8"/>
    </row>
    <row r="1410" spans="10:10" x14ac:dyDescent="0.2">
      <c r="J1410" s="8"/>
    </row>
    <row r="1411" spans="10:10" x14ac:dyDescent="0.2">
      <c r="J1411" s="8"/>
    </row>
    <row r="1412" spans="10:10" x14ac:dyDescent="0.2">
      <c r="J1412" s="8"/>
    </row>
    <row r="1413" spans="10:10" x14ac:dyDescent="0.2">
      <c r="J1413" s="8"/>
    </row>
    <row r="1414" spans="10:10" x14ac:dyDescent="0.2">
      <c r="J1414" s="8"/>
    </row>
    <row r="1415" spans="10:10" x14ac:dyDescent="0.2">
      <c r="J1415" s="8"/>
    </row>
    <row r="1416" spans="10:10" x14ac:dyDescent="0.2">
      <c r="J1416" s="8"/>
    </row>
    <row r="1417" spans="10:10" x14ac:dyDescent="0.2">
      <c r="J1417" s="8"/>
    </row>
    <row r="1418" spans="10:10" x14ac:dyDescent="0.2">
      <c r="J1418" s="8"/>
    </row>
    <row r="1419" spans="10:10" x14ac:dyDescent="0.2">
      <c r="J1419" s="8"/>
    </row>
    <row r="1420" spans="10:10" x14ac:dyDescent="0.2">
      <c r="J1420" s="8"/>
    </row>
    <row r="1421" spans="10:10" x14ac:dyDescent="0.2">
      <c r="J1421" s="8"/>
    </row>
    <row r="1422" spans="10:10" x14ac:dyDescent="0.2">
      <c r="J1422" s="8"/>
    </row>
    <row r="1423" spans="10:10" x14ac:dyDescent="0.2">
      <c r="J1423" s="8"/>
    </row>
    <row r="1424" spans="10:10" x14ac:dyDescent="0.2">
      <c r="J1424" s="8"/>
    </row>
    <row r="1425" spans="10:10" x14ac:dyDescent="0.2">
      <c r="J1425" s="8"/>
    </row>
    <row r="1426" spans="10:10" x14ac:dyDescent="0.2">
      <c r="J1426" s="8"/>
    </row>
    <row r="1427" spans="10:10" x14ac:dyDescent="0.2">
      <c r="J1427" s="8"/>
    </row>
    <row r="1428" spans="10:10" x14ac:dyDescent="0.2">
      <c r="J1428" s="8"/>
    </row>
    <row r="1429" spans="10:10" x14ac:dyDescent="0.2">
      <c r="J1429" s="8"/>
    </row>
    <row r="1430" spans="10:10" x14ac:dyDescent="0.2">
      <c r="J1430" s="8"/>
    </row>
    <row r="1431" spans="10:10" x14ac:dyDescent="0.2">
      <c r="J1431" s="8"/>
    </row>
    <row r="1432" spans="10:10" x14ac:dyDescent="0.2">
      <c r="J1432" s="8"/>
    </row>
    <row r="1433" spans="10:10" x14ac:dyDescent="0.2">
      <c r="J1433" s="8"/>
    </row>
    <row r="1434" spans="10:10" x14ac:dyDescent="0.2">
      <c r="J1434" s="8"/>
    </row>
    <row r="1435" spans="10:10" x14ac:dyDescent="0.2">
      <c r="J1435" s="8"/>
    </row>
    <row r="1436" spans="10:10" x14ac:dyDescent="0.2">
      <c r="J1436" s="8"/>
    </row>
    <row r="1437" spans="10:10" x14ac:dyDescent="0.2">
      <c r="J1437" s="8"/>
    </row>
    <row r="1438" spans="10:10" x14ac:dyDescent="0.2">
      <c r="J1438" s="8"/>
    </row>
    <row r="1439" spans="10:10" x14ac:dyDescent="0.2">
      <c r="J1439" s="8"/>
    </row>
    <row r="1440" spans="10:10" x14ac:dyDescent="0.2">
      <c r="J1440" s="8"/>
    </row>
    <row r="1441" spans="10:10" x14ac:dyDescent="0.2">
      <c r="J1441" s="8"/>
    </row>
    <row r="1442" spans="10:10" x14ac:dyDescent="0.2">
      <c r="J1442" s="8"/>
    </row>
    <row r="1443" spans="10:10" x14ac:dyDescent="0.2">
      <c r="J1443" s="8"/>
    </row>
    <row r="1444" spans="10:10" x14ac:dyDescent="0.2">
      <c r="J1444" s="8"/>
    </row>
    <row r="1445" spans="10:10" x14ac:dyDescent="0.2">
      <c r="J1445" s="8"/>
    </row>
    <row r="1446" spans="10:10" x14ac:dyDescent="0.2">
      <c r="J1446" s="8"/>
    </row>
    <row r="1447" spans="10:10" x14ac:dyDescent="0.2">
      <c r="J1447" s="8"/>
    </row>
    <row r="1448" spans="10:10" x14ac:dyDescent="0.2">
      <c r="J1448" s="8"/>
    </row>
    <row r="1449" spans="10:10" x14ac:dyDescent="0.2">
      <c r="J1449" s="8"/>
    </row>
    <row r="1450" spans="10:10" x14ac:dyDescent="0.2">
      <c r="J1450" s="8"/>
    </row>
    <row r="1451" spans="10:10" x14ac:dyDescent="0.2">
      <c r="J1451" s="8"/>
    </row>
    <row r="1452" spans="10:10" x14ac:dyDescent="0.2">
      <c r="J1452" s="8"/>
    </row>
    <row r="1453" spans="10:10" x14ac:dyDescent="0.2">
      <c r="J1453" s="8"/>
    </row>
    <row r="1454" spans="10:10" x14ac:dyDescent="0.2">
      <c r="J1454" s="8"/>
    </row>
    <row r="1455" spans="10:10" x14ac:dyDescent="0.2">
      <c r="J1455" s="8"/>
    </row>
    <row r="1456" spans="10:10" x14ac:dyDescent="0.2">
      <c r="J1456" s="8"/>
    </row>
    <row r="1457" spans="10:10" x14ac:dyDescent="0.2">
      <c r="J1457" s="8"/>
    </row>
    <row r="1458" spans="10:10" x14ac:dyDescent="0.2">
      <c r="J1458" s="8"/>
    </row>
    <row r="1459" spans="10:10" x14ac:dyDescent="0.2">
      <c r="J1459" s="8"/>
    </row>
    <row r="1460" spans="10:10" x14ac:dyDescent="0.2">
      <c r="J1460" s="8"/>
    </row>
    <row r="1461" spans="10:10" x14ac:dyDescent="0.2">
      <c r="J1461" s="8"/>
    </row>
    <row r="1462" spans="10:10" x14ac:dyDescent="0.2">
      <c r="J1462" s="8"/>
    </row>
    <row r="1463" spans="10:10" x14ac:dyDescent="0.2">
      <c r="J1463" s="8"/>
    </row>
    <row r="1464" spans="10:10" x14ac:dyDescent="0.2">
      <c r="J1464" s="8"/>
    </row>
    <row r="1465" spans="10:10" x14ac:dyDescent="0.2">
      <c r="J1465" s="8"/>
    </row>
    <row r="1466" spans="10:10" x14ac:dyDescent="0.2">
      <c r="J1466" s="8"/>
    </row>
    <row r="1467" spans="10:10" x14ac:dyDescent="0.2">
      <c r="J1467" s="8"/>
    </row>
    <row r="1468" spans="10:10" x14ac:dyDescent="0.2">
      <c r="J1468" s="8"/>
    </row>
    <row r="1469" spans="10:10" x14ac:dyDescent="0.2">
      <c r="J1469" s="8"/>
    </row>
    <row r="1470" spans="10:10" x14ac:dyDescent="0.2">
      <c r="J1470" s="8"/>
    </row>
    <row r="1471" spans="10:10" x14ac:dyDescent="0.2">
      <c r="J1471" s="8"/>
    </row>
    <row r="1472" spans="10:10" x14ac:dyDescent="0.2">
      <c r="J1472" s="8"/>
    </row>
    <row r="1473" spans="10:10" x14ac:dyDescent="0.2">
      <c r="J1473" s="8"/>
    </row>
    <row r="1474" spans="10:10" x14ac:dyDescent="0.2">
      <c r="J1474" s="8"/>
    </row>
    <row r="1475" spans="10:10" x14ac:dyDescent="0.2">
      <c r="J1475" s="8"/>
    </row>
    <row r="1476" spans="10:10" x14ac:dyDescent="0.2">
      <c r="J1476" s="8"/>
    </row>
    <row r="1477" spans="10:10" x14ac:dyDescent="0.2">
      <c r="J1477" s="8"/>
    </row>
    <row r="1478" spans="10:10" x14ac:dyDescent="0.2">
      <c r="J1478" s="8"/>
    </row>
    <row r="1479" spans="10:10" x14ac:dyDescent="0.2">
      <c r="J1479" s="8"/>
    </row>
    <row r="1480" spans="10:10" x14ac:dyDescent="0.2">
      <c r="J1480" s="8"/>
    </row>
    <row r="1481" spans="10:10" x14ac:dyDescent="0.2">
      <c r="J1481" s="8"/>
    </row>
    <row r="1482" spans="10:10" x14ac:dyDescent="0.2">
      <c r="J1482" s="8"/>
    </row>
    <row r="1483" spans="10:10" x14ac:dyDescent="0.2">
      <c r="J1483" s="8"/>
    </row>
    <row r="1484" spans="10:10" x14ac:dyDescent="0.2">
      <c r="J1484" s="8"/>
    </row>
    <row r="1485" spans="10:10" x14ac:dyDescent="0.2">
      <c r="J1485" s="8"/>
    </row>
    <row r="1486" spans="10:10" x14ac:dyDescent="0.2">
      <c r="J1486" s="8"/>
    </row>
    <row r="1487" spans="10:10" x14ac:dyDescent="0.2">
      <c r="J1487" s="8"/>
    </row>
    <row r="1488" spans="10:10" x14ac:dyDescent="0.2">
      <c r="J1488" s="8"/>
    </row>
    <row r="1489" spans="10:10" x14ac:dyDescent="0.2">
      <c r="J1489" s="8"/>
    </row>
    <row r="1490" spans="10:10" x14ac:dyDescent="0.2">
      <c r="J1490" s="8"/>
    </row>
    <row r="1491" spans="10:10" x14ac:dyDescent="0.2">
      <c r="J1491" s="8"/>
    </row>
    <row r="1492" spans="10:10" x14ac:dyDescent="0.2">
      <c r="J1492" s="8"/>
    </row>
    <row r="1493" spans="10:10" x14ac:dyDescent="0.2">
      <c r="J1493" s="8"/>
    </row>
    <row r="1494" spans="10:10" x14ac:dyDescent="0.2">
      <c r="J1494" s="8"/>
    </row>
    <row r="1495" spans="10:10" x14ac:dyDescent="0.2">
      <c r="J1495" s="8"/>
    </row>
    <row r="1496" spans="10:10" x14ac:dyDescent="0.2">
      <c r="J1496" s="8"/>
    </row>
    <row r="1497" spans="10:10" x14ac:dyDescent="0.2">
      <c r="J1497" s="8"/>
    </row>
    <row r="1498" spans="10:10" x14ac:dyDescent="0.2">
      <c r="J1498" s="8"/>
    </row>
    <row r="1499" spans="10:10" x14ac:dyDescent="0.2">
      <c r="J1499" s="8"/>
    </row>
    <row r="1500" spans="10:10" x14ac:dyDescent="0.2">
      <c r="J1500" s="8"/>
    </row>
    <row r="1501" spans="10:10" x14ac:dyDescent="0.2">
      <c r="J1501" s="8"/>
    </row>
    <row r="1502" spans="10:10" x14ac:dyDescent="0.2">
      <c r="J1502" s="8"/>
    </row>
    <row r="1503" spans="10:10" x14ac:dyDescent="0.2">
      <c r="J1503" s="8"/>
    </row>
    <row r="1504" spans="10:10" x14ac:dyDescent="0.2">
      <c r="J1504" s="8"/>
    </row>
    <row r="1505" spans="10:10" x14ac:dyDescent="0.2">
      <c r="J1505" s="8"/>
    </row>
    <row r="1506" spans="10:10" x14ac:dyDescent="0.2">
      <c r="J1506" s="8"/>
    </row>
    <row r="1507" spans="10:10" x14ac:dyDescent="0.2">
      <c r="J1507" s="8"/>
    </row>
    <row r="1508" spans="10:10" x14ac:dyDescent="0.2">
      <c r="J1508" s="8"/>
    </row>
    <row r="1509" spans="10:10" x14ac:dyDescent="0.2">
      <c r="J1509" s="8"/>
    </row>
    <row r="1510" spans="10:10" x14ac:dyDescent="0.2">
      <c r="J1510" s="8"/>
    </row>
    <row r="1511" spans="10:10" x14ac:dyDescent="0.2">
      <c r="J1511" s="8"/>
    </row>
    <row r="1512" spans="10:10" x14ac:dyDescent="0.2">
      <c r="J1512" s="8"/>
    </row>
    <row r="1513" spans="10:10" x14ac:dyDescent="0.2">
      <c r="J1513" s="8"/>
    </row>
    <row r="1514" spans="10:10" x14ac:dyDescent="0.2">
      <c r="J1514" s="8"/>
    </row>
    <row r="1515" spans="10:10" x14ac:dyDescent="0.2">
      <c r="J1515" s="8"/>
    </row>
    <row r="1516" spans="10:10" x14ac:dyDescent="0.2">
      <c r="J1516" s="8"/>
    </row>
    <row r="1517" spans="10:10" x14ac:dyDescent="0.2">
      <c r="J1517" s="8"/>
    </row>
    <row r="1518" spans="10:10" x14ac:dyDescent="0.2">
      <c r="J1518" s="8"/>
    </row>
    <row r="1519" spans="10:10" x14ac:dyDescent="0.2">
      <c r="J1519" s="8"/>
    </row>
    <row r="1520" spans="10:10" x14ac:dyDescent="0.2">
      <c r="J1520" s="8"/>
    </row>
    <row r="1521" spans="10:10" x14ac:dyDescent="0.2">
      <c r="J1521" s="8"/>
    </row>
    <row r="1522" spans="10:10" x14ac:dyDescent="0.2">
      <c r="J1522" s="8"/>
    </row>
    <row r="1523" spans="10:10" x14ac:dyDescent="0.2">
      <c r="J1523" s="8"/>
    </row>
    <row r="1524" spans="10:10" x14ac:dyDescent="0.2">
      <c r="J1524" s="8"/>
    </row>
    <row r="1525" spans="10:10" x14ac:dyDescent="0.2">
      <c r="J1525" s="8"/>
    </row>
    <row r="1526" spans="10:10" x14ac:dyDescent="0.2">
      <c r="J1526" s="8"/>
    </row>
    <row r="1527" spans="10:10" x14ac:dyDescent="0.2">
      <c r="J1527" s="8"/>
    </row>
    <row r="1528" spans="10:10" x14ac:dyDescent="0.2">
      <c r="J1528" s="8"/>
    </row>
    <row r="1529" spans="10:10" x14ac:dyDescent="0.2">
      <c r="J1529" s="8"/>
    </row>
    <row r="1530" spans="10:10" x14ac:dyDescent="0.2">
      <c r="J1530" s="8"/>
    </row>
    <row r="1531" spans="10:10" x14ac:dyDescent="0.2">
      <c r="J1531" s="8"/>
    </row>
    <row r="1532" spans="10:10" x14ac:dyDescent="0.2">
      <c r="J1532" s="8"/>
    </row>
    <row r="1533" spans="10:10" x14ac:dyDescent="0.2">
      <c r="J1533" s="8"/>
    </row>
    <row r="1534" spans="10:10" x14ac:dyDescent="0.2">
      <c r="J1534" s="8"/>
    </row>
    <row r="1535" spans="10:10" x14ac:dyDescent="0.2">
      <c r="J1535" s="8"/>
    </row>
    <row r="1536" spans="10:10" x14ac:dyDescent="0.2">
      <c r="J1536" s="8"/>
    </row>
    <row r="1537" spans="10:10" x14ac:dyDescent="0.2">
      <c r="J1537" s="8"/>
    </row>
    <row r="1538" spans="10:10" x14ac:dyDescent="0.2">
      <c r="J1538" s="8"/>
    </row>
    <row r="1539" spans="10:10" x14ac:dyDescent="0.2">
      <c r="J1539" s="8"/>
    </row>
    <row r="1540" spans="10:10" x14ac:dyDescent="0.2">
      <c r="J1540" s="8"/>
    </row>
    <row r="1541" spans="10:10" x14ac:dyDescent="0.2">
      <c r="J1541" s="8"/>
    </row>
    <row r="1542" spans="10:10" x14ac:dyDescent="0.2">
      <c r="J1542" s="8"/>
    </row>
    <row r="1543" spans="10:10" x14ac:dyDescent="0.2">
      <c r="J1543" s="8"/>
    </row>
    <row r="1544" spans="10:10" x14ac:dyDescent="0.2">
      <c r="J1544" s="8"/>
    </row>
    <row r="1545" spans="10:10" x14ac:dyDescent="0.2">
      <c r="J1545" s="8"/>
    </row>
    <row r="1546" spans="10:10" x14ac:dyDescent="0.2">
      <c r="J1546" s="8"/>
    </row>
    <row r="1547" spans="10:10" x14ac:dyDescent="0.2">
      <c r="J1547" s="8"/>
    </row>
    <row r="1548" spans="10:10" x14ac:dyDescent="0.2">
      <c r="J1548" s="8"/>
    </row>
    <row r="1549" spans="10:10" x14ac:dyDescent="0.2">
      <c r="J1549" s="8"/>
    </row>
    <row r="1550" spans="10:10" x14ac:dyDescent="0.2">
      <c r="J1550" s="8"/>
    </row>
    <row r="1551" spans="10:10" x14ac:dyDescent="0.2">
      <c r="J1551" s="8"/>
    </row>
    <row r="1552" spans="10:10" x14ac:dyDescent="0.2">
      <c r="J1552" s="8"/>
    </row>
    <row r="1553" spans="10:10" x14ac:dyDescent="0.2">
      <c r="J1553" s="8"/>
    </row>
    <row r="1554" spans="10:10" x14ac:dyDescent="0.2">
      <c r="J1554" s="8"/>
    </row>
    <row r="1555" spans="10:10" x14ac:dyDescent="0.2">
      <c r="J1555" s="8"/>
    </row>
    <row r="1556" spans="10:10" x14ac:dyDescent="0.2">
      <c r="J1556" s="8"/>
    </row>
    <row r="1557" spans="10:10" x14ac:dyDescent="0.2">
      <c r="J1557" s="8"/>
    </row>
    <row r="1558" spans="10:10" x14ac:dyDescent="0.2">
      <c r="J1558" s="8"/>
    </row>
    <row r="1559" spans="10:10" x14ac:dyDescent="0.2">
      <c r="J1559" s="8"/>
    </row>
    <row r="1560" spans="10:10" x14ac:dyDescent="0.2">
      <c r="J1560" s="8"/>
    </row>
    <row r="1561" spans="10:10" x14ac:dyDescent="0.2">
      <c r="J1561" s="8"/>
    </row>
    <row r="1562" spans="10:10" x14ac:dyDescent="0.2">
      <c r="J1562" s="8"/>
    </row>
    <row r="1563" spans="10:10" x14ac:dyDescent="0.2">
      <c r="J1563" s="8"/>
    </row>
    <row r="1564" spans="10:10" x14ac:dyDescent="0.2">
      <c r="J1564" s="8"/>
    </row>
    <row r="1565" spans="10:10" x14ac:dyDescent="0.2">
      <c r="J1565" s="8"/>
    </row>
    <row r="1566" spans="10:10" x14ac:dyDescent="0.2">
      <c r="J1566" s="8"/>
    </row>
    <row r="1567" spans="10:10" x14ac:dyDescent="0.2">
      <c r="J1567" s="8"/>
    </row>
    <row r="1568" spans="10:10" x14ac:dyDescent="0.2">
      <c r="J1568" s="8"/>
    </row>
    <row r="1569" spans="10:10" x14ac:dyDescent="0.2">
      <c r="J1569" s="8"/>
    </row>
    <row r="1570" spans="10:10" x14ac:dyDescent="0.2">
      <c r="J1570" s="8"/>
    </row>
    <row r="1571" spans="10:10" x14ac:dyDescent="0.2">
      <c r="J1571" s="8"/>
    </row>
    <row r="1572" spans="10:10" x14ac:dyDescent="0.2">
      <c r="J1572" s="8"/>
    </row>
    <row r="1573" spans="10:10" x14ac:dyDescent="0.2">
      <c r="J1573" s="8"/>
    </row>
    <row r="1574" spans="10:10" x14ac:dyDescent="0.2">
      <c r="J1574" s="8"/>
    </row>
    <row r="1575" spans="10:10" x14ac:dyDescent="0.2">
      <c r="J1575" s="8"/>
    </row>
    <row r="1576" spans="10:10" x14ac:dyDescent="0.2">
      <c r="J1576" s="8"/>
    </row>
    <row r="1577" spans="10:10" x14ac:dyDescent="0.2">
      <c r="J1577" s="8"/>
    </row>
    <row r="1578" spans="10:10" x14ac:dyDescent="0.2">
      <c r="J1578" s="8"/>
    </row>
    <row r="1579" spans="10:10" x14ac:dyDescent="0.2">
      <c r="J1579" s="8"/>
    </row>
    <row r="1580" spans="10:10" x14ac:dyDescent="0.2">
      <c r="J1580" s="8"/>
    </row>
    <row r="1581" spans="10:10" x14ac:dyDescent="0.2">
      <c r="J1581" s="8"/>
    </row>
    <row r="1582" spans="10:10" x14ac:dyDescent="0.2">
      <c r="J1582" s="8"/>
    </row>
    <row r="1583" spans="10:10" x14ac:dyDescent="0.2">
      <c r="J1583" s="8"/>
    </row>
    <row r="1584" spans="10:10" x14ac:dyDescent="0.2">
      <c r="J1584" s="8"/>
    </row>
    <row r="1585" spans="10:10" x14ac:dyDescent="0.2">
      <c r="J1585" s="8"/>
    </row>
    <row r="1586" spans="10:10" x14ac:dyDescent="0.2">
      <c r="J1586" s="8"/>
    </row>
    <row r="1587" spans="10:10" x14ac:dyDescent="0.2">
      <c r="J1587" s="8"/>
    </row>
    <row r="1588" spans="10:10" x14ac:dyDescent="0.2">
      <c r="J1588" s="8"/>
    </row>
    <row r="1589" spans="10:10" x14ac:dyDescent="0.2">
      <c r="J1589" s="8"/>
    </row>
    <row r="1590" spans="10:10" x14ac:dyDescent="0.2">
      <c r="J1590" s="8"/>
    </row>
    <row r="1591" spans="10:10" x14ac:dyDescent="0.2">
      <c r="J1591" s="8"/>
    </row>
    <row r="1592" spans="10:10" x14ac:dyDescent="0.2">
      <c r="J1592" s="8"/>
    </row>
    <row r="1593" spans="10:10" x14ac:dyDescent="0.2">
      <c r="J1593" s="8"/>
    </row>
    <row r="1594" spans="10:10" x14ac:dyDescent="0.2">
      <c r="J1594" s="8"/>
    </row>
    <row r="1595" spans="10:10" x14ac:dyDescent="0.2">
      <c r="J1595" s="8"/>
    </row>
    <row r="1596" spans="10:10" x14ac:dyDescent="0.2">
      <c r="J1596" s="8"/>
    </row>
    <row r="1597" spans="10:10" x14ac:dyDescent="0.2">
      <c r="J1597" s="8"/>
    </row>
    <row r="1598" spans="10:10" x14ac:dyDescent="0.2">
      <c r="J1598" s="8"/>
    </row>
    <row r="1599" spans="10:10" x14ac:dyDescent="0.2">
      <c r="J1599" s="8"/>
    </row>
    <row r="1600" spans="10:10" x14ac:dyDescent="0.2">
      <c r="J1600" s="8"/>
    </row>
    <row r="1601" spans="10:10" x14ac:dyDescent="0.2">
      <c r="J1601" s="8"/>
    </row>
    <row r="1602" spans="10:10" x14ac:dyDescent="0.2">
      <c r="J1602" s="8"/>
    </row>
    <row r="1603" spans="10:10" x14ac:dyDescent="0.2">
      <c r="J1603" s="8"/>
    </row>
    <row r="1604" spans="10:10" x14ac:dyDescent="0.2">
      <c r="J1604" s="8"/>
    </row>
    <row r="1605" spans="10:10" x14ac:dyDescent="0.2">
      <c r="J1605" s="8"/>
    </row>
    <row r="1606" spans="10:10" x14ac:dyDescent="0.2">
      <c r="J1606" s="8"/>
    </row>
    <row r="1607" spans="10:10" x14ac:dyDescent="0.2">
      <c r="J1607" s="8"/>
    </row>
    <row r="1608" spans="10:10" x14ac:dyDescent="0.2">
      <c r="J1608" s="8"/>
    </row>
    <row r="1609" spans="10:10" x14ac:dyDescent="0.2">
      <c r="J1609" s="8"/>
    </row>
    <row r="1610" spans="10:10" x14ac:dyDescent="0.2">
      <c r="J1610" s="8"/>
    </row>
    <row r="1611" spans="10:10" x14ac:dyDescent="0.2">
      <c r="J1611" s="8"/>
    </row>
    <row r="1612" spans="10:10" x14ac:dyDescent="0.2">
      <c r="J1612" s="8"/>
    </row>
    <row r="1613" spans="10:10" x14ac:dyDescent="0.2">
      <c r="J1613" s="8"/>
    </row>
    <row r="1614" spans="10:10" x14ac:dyDescent="0.2">
      <c r="J1614" s="8"/>
    </row>
    <row r="1615" spans="10:10" x14ac:dyDescent="0.2">
      <c r="J1615" s="8"/>
    </row>
    <row r="1616" spans="10:10" x14ac:dyDescent="0.2">
      <c r="J1616" s="8"/>
    </row>
    <row r="1617" spans="10:10" x14ac:dyDescent="0.2">
      <c r="J1617" s="8"/>
    </row>
    <row r="1618" spans="10:10" x14ac:dyDescent="0.2">
      <c r="J1618" s="8"/>
    </row>
    <row r="1619" spans="10:10" x14ac:dyDescent="0.2">
      <c r="J1619" s="8"/>
    </row>
    <row r="1620" spans="10:10" x14ac:dyDescent="0.2">
      <c r="J1620" s="8"/>
    </row>
    <row r="1621" spans="10:10" x14ac:dyDescent="0.2">
      <c r="J1621" s="8"/>
    </row>
    <row r="1622" spans="10:10" x14ac:dyDescent="0.2">
      <c r="J1622" s="8"/>
    </row>
    <row r="1623" spans="10:10" x14ac:dyDescent="0.2">
      <c r="J1623" s="8"/>
    </row>
    <row r="1624" spans="10:10" x14ac:dyDescent="0.2">
      <c r="J1624" s="8"/>
    </row>
    <row r="1625" spans="10:10" x14ac:dyDescent="0.2">
      <c r="J1625" s="8"/>
    </row>
    <row r="1626" spans="10:10" x14ac:dyDescent="0.2">
      <c r="J1626" s="8"/>
    </row>
    <row r="1627" spans="10:10" x14ac:dyDescent="0.2">
      <c r="J1627" s="8"/>
    </row>
    <row r="1628" spans="10:10" x14ac:dyDescent="0.2">
      <c r="J1628" s="8"/>
    </row>
    <row r="1629" spans="10:10" x14ac:dyDescent="0.2">
      <c r="J1629" s="8"/>
    </row>
    <row r="1630" spans="10:10" x14ac:dyDescent="0.2">
      <c r="J1630" s="8"/>
    </row>
    <row r="1631" spans="10:10" x14ac:dyDescent="0.2">
      <c r="J1631" s="8"/>
    </row>
    <row r="1632" spans="10:10" x14ac:dyDescent="0.2">
      <c r="J1632" s="8"/>
    </row>
    <row r="1633" spans="10:10" x14ac:dyDescent="0.2">
      <c r="J1633" s="8"/>
    </row>
    <row r="1634" spans="10:10" x14ac:dyDescent="0.2">
      <c r="J1634" s="8"/>
    </row>
    <row r="1635" spans="10:10" x14ac:dyDescent="0.2">
      <c r="J1635" s="8"/>
    </row>
    <row r="1636" spans="10:10" x14ac:dyDescent="0.2">
      <c r="J1636" s="8"/>
    </row>
    <row r="1637" spans="10:10" x14ac:dyDescent="0.2">
      <c r="J1637" s="8"/>
    </row>
    <row r="1638" spans="10:10" x14ac:dyDescent="0.2">
      <c r="J1638" s="8"/>
    </row>
    <row r="1639" spans="10:10" x14ac:dyDescent="0.2">
      <c r="J1639" s="8"/>
    </row>
    <row r="1640" spans="10:10" x14ac:dyDescent="0.2">
      <c r="J1640" s="8"/>
    </row>
    <row r="1641" spans="10:10" x14ac:dyDescent="0.2">
      <c r="J1641" s="8"/>
    </row>
    <row r="1642" spans="10:10" x14ac:dyDescent="0.2">
      <c r="J1642" s="8"/>
    </row>
    <row r="1643" spans="10:10" x14ac:dyDescent="0.2">
      <c r="J1643" s="8"/>
    </row>
    <row r="1644" spans="10:10" x14ac:dyDescent="0.2">
      <c r="J1644" s="8"/>
    </row>
    <row r="1645" spans="10:10" x14ac:dyDescent="0.2">
      <c r="J1645" s="8"/>
    </row>
    <row r="1646" spans="10:10" x14ac:dyDescent="0.2">
      <c r="J1646" s="8"/>
    </row>
    <row r="1647" spans="10:10" x14ac:dyDescent="0.2">
      <c r="J1647" s="8"/>
    </row>
    <row r="1648" spans="10:10" x14ac:dyDescent="0.2">
      <c r="J1648" s="8"/>
    </row>
    <row r="1649" spans="10:10" x14ac:dyDescent="0.2">
      <c r="J1649" s="8"/>
    </row>
    <row r="1650" spans="10:10" x14ac:dyDescent="0.2">
      <c r="J1650" s="8"/>
    </row>
    <row r="1651" spans="10:10" x14ac:dyDescent="0.2">
      <c r="J1651" s="8"/>
    </row>
    <row r="1652" spans="10:10" x14ac:dyDescent="0.2">
      <c r="J1652" s="8"/>
    </row>
    <row r="1653" spans="10:10" x14ac:dyDescent="0.2">
      <c r="J1653" s="8"/>
    </row>
    <row r="1654" spans="10:10" x14ac:dyDescent="0.2">
      <c r="J1654" s="8"/>
    </row>
    <row r="1655" spans="10:10" x14ac:dyDescent="0.2">
      <c r="J1655" s="8"/>
    </row>
    <row r="1656" spans="10:10" x14ac:dyDescent="0.2">
      <c r="J1656" s="8"/>
    </row>
    <row r="1657" spans="10:10" x14ac:dyDescent="0.2">
      <c r="J1657" s="8"/>
    </row>
    <row r="1658" spans="10:10" x14ac:dyDescent="0.2">
      <c r="J1658" s="8"/>
    </row>
    <row r="1659" spans="10:10" x14ac:dyDescent="0.2">
      <c r="J1659" s="8"/>
    </row>
    <row r="1660" spans="10:10" x14ac:dyDescent="0.2">
      <c r="J1660" s="8"/>
    </row>
    <row r="1661" spans="10:10" x14ac:dyDescent="0.2">
      <c r="J1661" s="8"/>
    </row>
    <row r="1662" spans="10:10" x14ac:dyDescent="0.2">
      <c r="J1662" s="8"/>
    </row>
    <row r="1663" spans="10:10" x14ac:dyDescent="0.2">
      <c r="J1663" s="8"/>
    </row>
    <row r="1664" spans="10:10" x14ac:dyDescent="0.2">
      <c r="J1664" s="8"/>
    </row>
    <row r="1665" spans="10:10" x14ac:dyDescent="0.2">
      <c r="J1665" s="8"/>
    </row>
    <row r="1666" spans="10:10" x14ac:dyDescent="0.2">
      <c r="J1666" s="8"/>
    </row>
    <row r="1667" spans="10:10" x14ac:dyDescent="0.2">
      <c r="J1667" s="8"/>
    </row>
    <row r="1668" spans="10:10" x14ac:dyDescent="0.2">
      <c r="J1668" s="8"/>
    </row>
    <row r="1669" spans="10:10" x14ac:dyDescent="0.2">
      <c r="J1669" s="8"/>
    </row>
    <row r="1670" spans="10:10" x14ac:dyDescent="0.2">
      <c r="J1670" s="8"/>
    </row>
    <row r="1671" spans="10:10" x14ac:dyDescent="0.2">
      <c r="J1671" s="8"/>
    </row>
    <row r="1672" spans="10:10" x14ac:dyDescent="0.2">
      <c r="J1672" s="8"/>
    </row>
    <row r="1673" spans="10:10" x14ac:dyDescent="0.2">
      <c r="J1673" s="8"/>
    </row>
    <row r="1674" spans="10:10" x14ac:dyDescent="0.2">
      <c r="J1674" s="8"/>
    </row>
    <row r="1675" spans="10:10" x14ac:dyDescent="0.2">
      <c r="J1675" s="8"/>
    </row>
    <row r="1676" spans="10:10" x14ac:dyDescent="0.2">
      <c r="J1676" s="8"/>
    </row>
    <row r="1677" spans="10:10" x14ac:dyDescent="0.2">
      <c r="J1677" s="8"/>
    </row>
    <row r="1678" spans="10:10" x14ac:dyDescent="0.2">
      <c r="J1678" s="8"/>
    </row>
    <row r="1679" spans="10:10" x14ac:dyDescent="0.2">
      <c r="J1679" s="8"/>
    </row>
    <row r="1680" spans="10:10" x14ac:dyDescent="0.2">
      <c r="J1680" s="8"/>
    </row>
    <row r="1681" spans="10:10" x14ac:dyDescent="0.2">
      <c r="J1681" s="8"/>
    </row>
    <row r="1682" spans="10:10" x14ac:dyDescent="0.2">
      <c r="J1682" s="8"/>
    </row>
    <row r="1683" spans="10:10" x14ac:dyDescent="0.2">
      <c r="J1683" s="8"/>
    </row>
    <row r="1684" spans="10:10" x14ac:dyDescent="0.2">
      <c r="J1684" s="8"/>
    </row>
    <row r="1685" spans="10:10" x14ac:dyDescent="0.2">
      <c r="J1685" s="8"/>
    </row>
    <row r="1686" spans="10:10" x14ac:dyDescent="0.2">
      <c r="J1686" s="8"/>
    </row>
    <row r="1687" spans="10:10" x14ac:dyDescent="0.2">
      <c r="J1687" s="8"/>
    </row>
    <row r="1688" spans="10:10" x14ac:dyDescent="0.2">
      <c r="J1688" s="8"/>
    </row>
    <row r="1689" spans="10:10" x14ac:dyDescent="0.2">
      <c r="J1689" s="8"/>
    </row>
    <row r="1690" spans="10:10" x14ac:dyDescent="0.2">
      <c r="J1690" s="8"/>
    </row>
    <row r="1691" spans="10:10" x14ac:dyDescent="0.2">
      <c r="J1691" s="8"/>
    </row>
    <row r="1692" spans="10:10" x14ac:dyDescent="0.2">
      <c r="J1692" s="8"/>
    </row>
    <row r="1693" spans="10:10" x14ac:dyDescent="0.2">
      <c r="J1693" s="8"/>
    </row>
    <row r="1694" spans="10:10" x14ac:dyDescent="0.2">
      <c r="J1694" s="8"/>
    </row>
    <row r="1695" spans="10:10" x14ac:dyDescent="0.2">
      <c r="J1695" s="8"/>
    </row>
    <row r="1696" spans="10:10" x14ac:dyDescent="0.2">
      <c r="J1696" s="8"/>
    </row>
    <row r="1697" spans="10:10" x14ac:dyDescent="0.2">
      <c r="J1697" s="8"/>
    </row>
    <row r="1698" spans="10:10" x14ac:dyDescent="0.2">
      <c r="J1698" s="8"/>
    </row>
    <row r="1699" spans="10:10" x14ac:dyDescent="0.2">
      <c r="J1699" s="8"/>
    </row>
    <row r="1700" spans="10:10" x14ac:dyDescent="0.2">
      <c r="J1700" s="8"/>
    </row>
    <row r="1701" spans="10:10" x14ac:dyDescent="0.2">
      <c r="J1701" s="8"/>
    </row>
    <row r="1702" spans="10:10" x14ac:dyDescent="0.2">
      <c r="J1702" s="8"/>
    </row>
    <row r="1703" spans="10:10" x14ac:dyDescent="0.2">
      <c r="J1703" s="8"/>
    </row>
    <row r="1704" spans="10:10" x14ac:dyDescent="0.2">
      <c r="J1704" s="8"/>
    </row>
    <row r="1705" spans="10:10" x14ac:dyDescent="0.2">
      <c r="J1705" s="8"/>
    </row>
    <row r="1706" spans="10:10" x14ac:dyDescent="0.2">
      <c r="J1706" s="8"/>
    </row>
    <row r="1707" spans="10:10" x14ac:dyDescent="0.2">
      <c r="J1707" s="8"/>
    </row>
    <row r="1708" spans="10:10" x14ac:dyDescent="0.2">
      <c r="J1708" s="8"/>
    </row>
    <row r="1709" spans="10:10" x14ac:dyDescent="0.2">
      <c r="J1709" s="8"/>
    </row>
    <row r="1710" spans="10:10" x14ac:dyDescent="0.2">
      <c r="J1710" s="8"/>
    </row>
    <row r="1711" spans="10:10" x14ac:dyDescent="0.2">
      <c r="J1711" s="8"/>
    </row>
    <row r="1712" spans="10:10" x14ac:dyDescent="0.2">
      <c r="J1712" s="8"/>
    </row>
    <row r="1713" spans="10:10" x14ac:dyDescent="0.2">
      <c r="J1713" s="8"/>
    </row>
    <row r="1714" spans="10:10" x14ac:dyDescent="0.2">
      <c r="J1714" s="8"/>
    </row>
    <row r="1715" spans="10:10" x14ac:dyDescent="0.2">
      <c r="J1715" s="8"/>
    </row>
    <row r="1716" spans="10:10" x14ac:dyDescent="0.2">
      <c r="J1716" s="8"/>
    </row>
    <row r="1717" spans="10:10" x14ac:dyDescent="0.2">
      <c r="J1717" s="8"/>
    </row>
    <row r="1718" spans="10:10" x14ac:dyDescent="0.2">
      <c r="J1718" s="8"/>
    </row>
    <row r="1719" spans="10:10" x14ac:dyDescent="0.2">
      <c r="J1719" s="8"/>
    </row>
    <row r="1720" spans="10:10" x14ac:dyDescent="0.2">
      <c r="J1720" s="8"/>
    </row>
    <row r="1721" spans="10:10" x14ac:dyDescent="0.2">
      <c r="J1721" s="8"/>
    </row>
    <row r="1722" spans="10:10" x14ac:dyDescent="0.2">
      <c r="J1722" s="8"/>
    </row>
    <row r="1723" spans="10:10" x14ac:dyDescent="0.2">
      <c r="J1723" s="8"/>
    </row>
    <row r="1724" spans="10:10" x14ac:dyDescent="0.2">
      <c r="J1724" s="8"/>
    </row>
    <row r="1725" spans="10:10" x14ac:dyDescent="0.2">
      <c r="J1725" s="8"/>
    </row>
    <row r="1726" spans="10:10" x14ac:dyDescent="0.2">
      <c r="J1726" s="8"/>
    </row>
    <row r="1727" spans="10:10" x14ac:dyDescent="0.2">
      <c r="J1727" s="8"/>
    </row>
    <row r="1728" spans="10:10" x14ac:dyDescent="0.2">
      <c r="J1728" s="8"/>
    </row>
    <row r="1729" spans="10:10" x14ac:dyDescent="0.2">
      <c r="J1729" s="8"/>
    </row>
    <row r="1730" spans="10:10" x14ac:dyDescent="0.2">
      <c r="J1730" s="8"/>
    </row>
    <row r="1731" spans="10:10" x14ac:dyDescent="0.2">
      <c r="J1731" s="8"/>
    </row>
    <row r="1732" spans="10:10" x14ac:dyDescent="0.2">
      <c r="J1732" s="8"/>
    </row>
    <row r="1733" spans="10:10" x14ac:dyDescent="0.2">
      <c r="J1733" s="8"/>
    </row>
    <row r="1734" spans="10:10" x14ac:dyDescent="0.2">
      <c r="J1734" s="8"/>
    </row>
    <row r="1735" spans="10:10" x14ac:dyDescent="0.2">
      <c r="J1735" s="8"/>
    </row>
    <row r="1736" spans="10:10" x14ac:dyDescent="0.2">
      <c r="J1736" s="8"/>
    </row>
    <row r="1737" spans="10:10" x14ac:dyDescent="0.2">
      <c r="J1737" s="8"/>
    </row>
    <row r="1738" spans="10:10" x14ac:dyDescent="0.2">
      <c r="J1738" s="8"/>
    </row>
    <row r="1739" spans="10:10" x14ac:dyDescent="0.2">
      <c r="J1739" s="8"/>
    </row>
    <row r="1740" spans="10:10" x14ac:dyDescent="0.2">
      <c r="J1740" s="8"/>
    </row>
    <row r="1741" spans="10:10" x14ac:dyDescent="0.2">
      <c r="J1741" s="8"/>
    </row>
    <row r="1742" spans="10:10" x14ac:dyDescent="0.2">
      <c r="J1742" s="8"/>
    </row>
    <row r="1743" spans="10:10" x14ac:dyDescent="0.2">
      <c r="J1743" s="8"/>
    </row>
    <row r="1744" spans="10:10" x14ac:dyDescent="0.2">
      <c r="J1744" s="8"/>
    </row>
    <row r="1745" spans="10:10" x14ac:dyDescent="0.2">
      <c r="J1745" s="8"/>
    </row>
    <row r="1746" spans="10:10" x14ac:dyDescent="0.2">
      <c r="J1746" s="8"/>
    </row>
    <row r="1747" spans="10:10" x14ac:dyDescent="0.2">
      <c r="J1747" s="8"/>
    </row>
    <row r="1748" spans="10:10" x14ac:dyDescent="0.2">
      <c r="J1748" s="8"/>
    </row>
    <row r="1749" spans="10:10" x14ac:dyDescent="0.2">
      <c r="J1749" s="8"/>
    </row>
    <row r="1750" spans="10:10" x14ac:dyDescent="0.2">
      <c r="J1750" s="8"/>
    </row>
    <row r="1751" spans="10:10" x14ac:dyDescent="0.2">
      <c r="J1751" s="8"/>
    </row>
    <row r="1752" spans="10:10" x14ac:dyDescent="0.2">
      <c r="J1752" s="8"/>
    </row>
    <row r="1753" spans="10:10" x14ac:dyDescent="0.2">
      <c r="J1753" s="8"/>
    </row>
    <row r="1754" spans="10:10" x14ac:dyDescent="0.2">
      <c r="J1754" s="8"/>
    </row>
    <row r="1755" spans="10:10" x14ac:dyDescent="0.2">
      <c r="J1755" s="8"/>
    </row>
    <row r="1756" spans="10:10" x14ac:dyDescent="0.2">
      <c r="J1756" s="8"/>
    </row>
    <row r="1757" spans="10:10" x14ac:dyDescent="0.2">
      <c r="J1757" s="8"/>
    </row>
    <row r="1758" spans="10:10" x14ac:dyDescent="0.2">
      <c r="J1758" s="8"/>
    </row>
    <row r="1759" spans="10:10" x14ac:dyDescent="0.2">
      <c r="J1759" s="8"/>
    </row>
    <row r="1760" spans="10:10" x14ac:dyDescent="0.2">
      <c r="J1760" s="8"/>
    </row>
    <row r="1761" spans="10:10" x14ac:dyDescent="0.2">
      <c r="J1761" s="8"/>
    </row>
    <row r="1762" spans="10:10" x14ac:dyDescent="0.2">
      <c r="J1762" s="8"/>
    </row>
    <row r="1763" spans="10:10" x14ac:dyDescent="0.2">
      <c r="J1763" s="8"/>
    </row>
    <row r="1764" spans="10:10" x14ac:dyDescent="0.2">
      <c r="J1764" s="8"/>
    </row>
    <row r="1765" spans="10:10" x14ac:dyDescent="0.2">
      <c r="J1765" s="8"/>
    </row>
    <row r="1766" spans="10:10" x14ac:dyDescent="0.2">
      <c r="J1766" s="8"/>
    </row>
    <row r="1767" spans="10:10" x14ac:dyDescent="0.2">
      <c r="J1767" s="8"/>
    </row>
    <row r="1768" spans="10:10" x14ac:dyDescent="0.2">
      <c r="J1768" s="8"/>
    </row>
    <row r="1769" spans="10:10" x14ac:dyDescent="0.2">
      <c r="J1769" s="8"/>
    </row>
    <row r="1770" spans="10:10" x14ac:dyDescent="0.2">
      <c r="J1770" s="8"/>
    </row>
    <row r="1771" spans="10:10" x14ac:dyDescent="0.2">
      <c r="J1771" s="8"/>
    </row>
    <row r="1772" spans="10:10" x14ac:dyDescent="0.2">
      <c r="J1772" s="8"/>
    </row>
    <row r="1773" spans="10:10" x14ac:dyDescent="0.2">
      <c r="J1773" s="8"/>
    </row>
    <row r="1774" spans="10:10" x14ac:dyDescent="0.2">
      <c r="J1774" s="8"/>
    </row>
    <row r="1775" spans="10:10" x14ac:dyDescent="0.2">
      <c r="J1775" s="8"/>
    </row>
    <row r="1776" spans="10:10" x14ac:dyDescent="0.2">
      <c r="J1776" s="8"/>
    </row>
    <row r="1777" spans="10:10" x14ac:dyDescent="0.2">
      <c r="J1777" s="8"/>
    </row>
    <row r="1778" spans="10:10" x14ac:dyDescent="0.2">
      <c r="J1778" s="8"/>
    </row>
    <row r="1779" spans="10:10" x14ac:dyDescent="0.2">
      <c r="J1779" s="8"/>
    </row>
    <row r="1780" spans="10:10" x14ac:dyDescent="0.2">
      <c r="J1780" s="8"/>
    </row>
    <row r="1781" spans="10:10" x14ac:dyDescent="0.2">
      <c r="J1781" s="8"/>
    </row>
    <row r="1782" spans="10:10" x14ac:dyDescent="0.2">
      <c r="J1782" s="8"/>
    </row>
    <row r="1783" spans="10:10" x14ac:dyDescent="0.2">
      <c r="J1783" s="8"/>
    </row>
    <row r="1784" spans="10:10" x14ac:dyDescent="0.2">
      <c r="J1784" s="8"/>
    </row>
    <row r="1785" spans="10:10" x14ac:dyDescent="0.2">
      <c r="J1785" s="8"/>
    </row>
    <row r="1786" spans="10:10" x14ac:dyDescent="0.2">
      <c r="J1786" s="8"/>
    </row>
    <row r="1787" spans="10:10" x14ac:dyDescent="0.2">
      <c r="J1787" s="8"/>
    </row>
    <row r="1788" spans="10:10" x14ac:dyDescent="0.2">
      <c r="J1788" s="8"/>
    </row>
    <row r="1789" spans="10:10" x14ac:dyDescent="0.2">
      <c r="J1789" s="8"/>
    </row>
    <row r="1790" spans="10:10" x14ac:dyDescent="0.2">
      <c r="J1790" s="8"/>
    </row>
    <row r="1791" spans="10:10" x14ac:dyDescent="0.2">
      <c r="J1791" s="8"/>
    </row>
    <row r="1792" spans="10:10" x14ac:dyDescent="0.2">
      <c r="J1792" s="8"/>
    </row>
    <row r="1793" spans="10:10" x14ac:dyDescent="0.2">
      <c r="J1793" s="8"/>
    </row>
    <row r="1794" spans="10:10" x14ac:dyDescent="0.2">
      <c r="J1794" s="8"/>
    </row>
    <row r="1795" spans="10:10" x14ac:dyDescent="0.2">
      <c r="J1795" s="8"/>
    </row>
    <row r="1796" spans="10:10" x14ac:dyDescent="0.2">
      <c r="J1796" s="8"/>
    </row>
    <row r="1797" spans="10:10" x14ac:dyDescent="0.2">
      <c r="J1797" s="8"/>
    </row>
    <row r="1798" spans="10:10" x14ac:dyDescent="0.2">
      <c r="J1798" s="8"/>
    </row>
    <row r="1799" spans="10:10" x14ac:dyDescent="0.2">
      <c r="J1799" s="8"/>
    </row>
    <row r="1800" spans="10:10" x14ac:dyDescent="0.2">
      <c r="J1800" s="8"/>
    </row>
    <row r="1801" spans="10:10" x14ac:dyDescent="0.2">
      <c r="J1801" s="8"/>
    </row>
    <row r="1802" spans="10:10" x14ac:dyDescent="0.2">
      <c r="J1802" s="8"/>
    </row>
    <row r="1803" spans="10:10" x14ac:dyDescent="0.2">
      <c r="J1803" s="8"/>
    </row>
    <row r="1804" spans="10:10" x14ac:dyDescent="0.2">
      <c r="J1804" s="8"/>
    </row>
    <row r="1805" spans="10:10" x14ac:dyDescent="0.2">
      <c r="J1805" s="8"/>
    </row>
    <row r="1806" spans="10:10" x14ac:dyDescent="0.2">
      <c r="J1806" s="8"/>
    </row>
    <row r="1807" spans="10:10" x14ac:dyDescent="0.2">
      <c r="J1807" s="8"/>
    </row>
    <row r="1808" spans="10:10" x14ac:dyDescent="0.2">
      <c r="J1808" s="8"/>
    </row>
    <row r="1809" spans="10:10" x14ac:dyDescent="0.2">
      <c r="J1809" s="8"/>
    </row>
    <row r="1810" spans="10:10" x14ac:dyDescent="0.2">
      <c r="J1810" s="8"/>
    </row>
    <row r="1811" spans="10:10" x14ac:dyDescent="0.2">
      <c r="J1811" s="8"/>
    </row>
    <row r="1812" spans="10:10" x14ac:dyDescent="0.2">
      <c r="J1812" s="8"/>
    </row>
    <row r="1813" spans="10:10" x14ac:dyDescent="0.2">
      <c r="J1813" s="8"/>
    </row>
    <row r="1814" spans="10:10" x14ac:dyDescent="0.2">
      <c r="J1814" s="8"/>
    </row>
    <row r="1815" spans="10:10" x14ac:dyDescent="0.2">
      <c r="J1815" s="8"/>
    </row>
    <row r="1816" spans="10:10" x14ac:dyDescent="0.2">
      <c r="J1816" s="8"/>
    </row>
    <row r="1817" spans="10:10" x14ac:dyDescent="0.2">
      <c r="J1817" s="8"/>
    </row>
    <row r="1818" spans="10:10" x14ac:dyDescent="0.2">
      <c r="J1818" s="8"/>
    </row>
    <row r="1819" spans="10:10" x14ac:dyDescent="0.2">
      <c r="J1819" s="8"/>
    </row>
    <row r="1820" spans="10:10" x14ac:dyDescent="0.2">
      <c r="J1820" s="8"/>
    </row>
    <row r="1821" spans="10:10" x14ac:dyDescent="0.2">
      <c r="J1821" s="8"/>
    </row>
    <row r="1822" spans="10:10" x14ac:dyDescent="0.2">
      <c r="J1822" s="8"/>
    </row>
    <row r="1823" spans="10:10" x14ac:dyDescent="0.2">
      <c r="J1823" s="8"/>
    </row>
    <row r="1824" spans="10:10" x14ac:dyDescent="0.2">
      <c r="J1824" s="8"/>
    </row>
    <row r="1825" spans="10:10" x14ac:dyDescent="0.2">
      <c r="J1825" s="8"/>
    </row>
    <row r="1826" spans="10:10" x14ac:dyDescent="0.2">
      <c r="J1826" s="8"/>
    </row>
    <row r="1827" spans="10:10" x14ac:dyDescent="0.2">
      <c r="J1827" s="8"/>
    </row>
    <row r="1828" spans="10:10" x14ac:dyDescent="0.2">
      <c r="J1828" s="8"/>
    </row>
    <row r="1829" spans="10:10" x14ac:dyDescent="0.2">
      <c r="J1829" s="8"/>
    </row>
    <row r="1830" spans="10:10" x14ac:dyDescent="0.2">
      <c r="J1830" s="8"/>
    </row>
    <row r="1831" spans="10:10" x14ac:dyDescent="0.2">
      <c r="J1831" s="8"/>
    </row>
    <row r="1832" spans="10:10" x14ac:dyDescent="0.2">
      <c r="J1832" s="8"/>
    </row>
    <row r="1833" spans="10:10" x14ac:dyDescent="0.2">
      <c r="J1833" s="8"/>
    </row>
    <row r="1834" spans="10:10" x14ac:dyDescent="0.2">
      <c r="J1834" s="8"/>
    </row>
    <row r="1835" spans="10:10" x14ac:dyDescent="0.2">
      <c r="J1835" s="8"/>
    </row>
    <row r="1836" spans="10:10" x14ac:dyDescent="0.2">
      <c r="J1836" s="8"/>
    </row>
    <row r="1837" spans="10:10" x14ac:dyDescent="0.2">
      <c r="J1837" s="8"/>
    </row>
    <row r="1838" spans="10:10" x14ac:dyDescent="0.2">
      <c r="J1838" s="8"/>
    </row>
    <row r="1839" spans="10:10" x14ac:dyDescent="0.2">
      <c r="J1839" s="8"/>
    </row>
    <row r="1840" spans="10:10" x14ac:dyDescent="0.2">
      <c r="J1840" s="8"/>
    </row>
    <row r="1841" spans="10:10" x14ac:dyDescent="0.2">
      <c r="J1841" s="8"/>
    </row>
    <row r="1842" spans="10:10" x14ac:dyDescent="0.2">
      <c r="J1842" s="8"/>
    </row>
    <row r="1843" spans="10:10" x14ac:dyDescent="0.2">
      <c r="J1843" s="8"/>
    </row>
    <row r="1844" spans="10:10" x14ac:dyDescent="0.2">
      <c r="J1844" s="8"/>
    </row>
    <row r="1845" spans="10:10" x14ac:dyDescent="0.2">
      <c r="J1845" s="8"/>
    </row>
    <row r="1846" spans="10:10" x14ac:dyDescent="0.2">
      <c r="J1846" s="8"/>
    </row>
    <row r="1847" spans="10:10" x14ac:dyDescent="0.2">
      <c r="J1847" s="8"/>
    </row>
    <row r="1848" spans="10:10" x14ac:dyDescent="0.2">
      <c r="J1848" s="8"/>
    </row>
    <row r="1849" spans="10:10" x14ac:dyDescent="0.2">
      <c r="J1849" s="8"/>
    </row>
    <row r="1850" spans="10:10" x14ac:dyDescent="0.2">
      <c r="J1850" s="8"/>
    </row>
    <row r="1851" spans="10:10" x14ac:dyDescent="0.2">
      <c r="J1851" s="8"/>
    </row>
    <row r="1852" spans="10:10" x14ac:dyDescent="0.2">
      <c r="J1852" s="8"/>
    </row>
    <row r="1853" spans="10:10" x14ac:dyDescent="0.2">
      <c r="J1853" s="8"/>
    </row>
    <row r="1854" spans="10:10" x14ac:dyDescent="0.2">
      <c r="J1854" s="8"/>
    </row>
    <row r="1855" spans="10:10" x14ac:dyDescent="0.2">
      <c r="J1855" s="8"/>
    </row>
    <row r="1856" spans="10:10" x14ac:dyDescent="0.2">
      <c r="J1856" s="8"/>
    </row>
    <row r="1857" spans="10:10" x14ac:dyDescent="0.2">
      <c r="J1857" s="8"/>
    </row>
    <row r="1858" spans="10:10" x14ac:dyDescent="0.2">
      <c r="J1858" s="8"/>
    </row>
    <row r="1859" spans="10:10" x14ac:dyDescent="0.2">
      <c r="J1859" s="8"/>
    </row>
    <row r="1860" spans="10:10" x14ac:dyDescent="0.2">
      <c r="J1860" s="8"/>
    </row>
    <row r="1861" spans="10:10" x14ac:dyDescent="0.2">
      <c r="J1861" s="8"/>
    </row>
    <row r="1862" spans="10:10" x14ac:dyDescent="0.2">
      <c r="J1862" s="8"/>
    </row>
    <row r="1863" spans="10:10" x14ac:dyDescent="0.2">
      <c r="J1863" s="8"/>
    </row>
    <row r="1864" spans="10:10" x14ac:dyDescent="0.2">
      <c r="J1864" s="8"/>
    </row>
    <row r="1865" spans="10:10" x14ac:dyDescent="0.2">
      <c r="J1865" s="8"/>
    </row>
    <row r="1866" spans="10:10" x14ac:dyDescent="0.2">
      <c r="J1866" s="8"/>
    </row>
    <row r="1867" spans="10:10" x14ac:dyDescent="0.2">
      <c r="J1867" s="8"/>
    </row>
    <row r="1868" spans="10:10" x14ac:dyDescent="0.2">
      <c r="J1868" s="8"/>
    </row>
    <row r="1869" spans="10:10" x14ac:dyDescent="0.2">
      <c r="J1869" s="8"/>
    </row>
    <row r="1870" spans="10:10" x14ac:dyDescent="0.2">
      <c r="J1870" s="8"/>
    </row>
    <row r="1871" spans="10:10" x14ac:dyDescent="0.2">
      <c r="J1871" s="8"/>
    </row>
    <row r="1872" spans="10:10" x14ac:dyDescent="0.2">
      <c r="J1872" s="8"/>
    </row>
    <row r="1873" spans="10:10" x14ac:dyDescent="0.2">
      <c r="J1873" s="8"/>
    </row>
    <row r="1874" spans="10:10" x14ac:dyDescent="0.2">
      <c r="J1874" s="8"/>
    </row>
    <row r="1875" spans="10:10" x14ac:dyDescent="0.2">
      <c r="J1875" s="8"/>
    </row>
    <row r="1876" spans="10:10" x14ac:dyDescent="0.2">
      <c r="J1876" s="8"/>
    </row>
    <row r="1877" spans="10:10" x14ac:dyDescent="0.2">
      <c r="J1877" s="8"/>
    </row>
    <row r="1878" spans="10:10" x14ac:dyDescent="0.2">
      <c r="J1878" s="8"/>
    </row>
    <row r="1879" spans="10:10" x14ac:dyDescent="0.2">
      <c r="J1879" s="8"/>
    </row>
    <row r="1880" spans="10:10" x14ac:dyDescent="0.2">
      <c r="J1880" s="8"/>
    </row>
    <row r="1881" spans="10:10" x14ac:dyDescent="0.2">
      <c r="J1881" s="8"/>
    </row>
    <row r="1882" spans="10:10" x14ac:dyDescent="0.2">
      <c r="J1882" s="8"/>
    </row>
    <row r="1883" spans="10:10" x14ac:dyDescent="0.2">
      <c r="J1883" s="8"/>
    </row>
    <row r="1884" spans="10:10" x14ac:dyDescent="0.2">
      <c r="J1884" s="8"/>
    </row>
    <row r="1885" spans="10:10" x14ac:dyDescent="0.2">
      <c r="J1885" s="8"/>
    </row>
    <row r="1886" spans="10:10" x14ac:dyDescent="0.2">
      <c r="J1886" s="8"/>
    </row>
    <row r="1887" spans="10:10" x14ac:dyDescent="0.2">
      <c r="J1887" s="8"/>
    </row>
    <row r="1888" spans="10:10" x14ac:dyDescent="0.2">
      <c r="J1888" s="8"/>
    </row>
    <row r="1889" spans="10:10" x14ac:dyDescent="0.2">
      <c r="J1889" s="8"/>
    </row>
    <row r="1890" spans="10:10" x14ac:dyDescent="0.2">
      <c r="J1890" s="8"/>
    </row>
    <row r="1891" spans="10:10" x14ac:dyDescent="0.2">
      <c r="J1891" s="8"/>
    </row>
    <row r="1892" spans="10:10" x14ac:dyDescent="0.2">
      <c r="J1892" s="8"/>
    </row>
    <row r="1893" spans="10:10" x14ac:dyDescent="0.2">
      <c r="J1893" s="8"/>
    </row>
    <row r="1894" spans="10:10" x14ac:dyDescent="0.2">
      <c r="J1894" s="8"/>
    </row>
    <row r="1895" spans="10:10" x14ac:dyDescent="0.2">
      <c r="J1895" s="8"/>
    </row>
    <row r="1896" spans="10:10" x14ac:dyDescent="0.2">
      <c r="J1896" s="8"/>
    </row>
    <row r="1897" spans="10:10" x14ac:dyDescent="0.2">
      <c r="J1897" s="8"/>
    </row>
    <row r="1898" spans="10:10" x14ac:dyDescent="0.2">
      <c r="J1898" s="8"/>
    </row>
    <row r="1899" spans="10:10" x14ac:dyDescent="0.2">
      <c r="J1899" s="8"/>
    </row>
    <row r="1900" spans="10:10" x14ac:dyDescent="0.2">
      <c r="J1900" s="8"/>
    </row>
    <row r="1901" spans="10:10" x14ac:dyDescent="0.2">
      <c r="J1901" s="8"/>
    </row>
    <row r="1902" spans="10:10" x14ac:dyDescent="0.2">
      <c r="J1902" s="8"/>
    </row>
    <row r="1903" spans="10:10" x14ac:dyDescent="0.2">
      <c r="J1903" s="8"/>
    </row>
    <row r="1904" spans="10:10" x14ac:dyDescent="0.2">
      <c r="J1904" s="8"/>
    </row>
    <row r="1905" spans="10:10" x14ac:dyDescent="0.2">
      <c r="J1905" s="8"/>
    </row>
    <row r="1906" spans="10:10" x14ac:dyDescent="0.2">
      <c r="J1906" s="8"/>
    </row>
    <row r="1907" spans="10:10" x14ac:dyDescent="0.2">
      <c r="J1907" s="8"/>
    </row>
    <row r="1908" spans="10:10" x14ac:dyDescent="0.2">
      <c r="J1908" s="8"/>
    </row>
    <row r="1909" spans="10:10" x14ac:dyDescent="0.2">
      <c r="J1909" s="8"/>
    </row>
    <row r="1910" spans="10:10" x14ac:dyDescent="0.2">
      <c r="J1910" s="8"/>
    </row>
    <row r="1911" spans="10:10" x14ac:dyDescent="0.2">
      <c r="J1911" s="8"/>
    </row>
    <row r="1912" spans="10:10" x14ac:dyDescent="0.2">
      <c r="J1912" s="8"/>
    </row>
    <row r="1913" spans="10:10" x14ac:dyDescent="0.2">
      <c r="J1913" s="8"/>
    </row>
    <row r="1914" spans="10:10" x14ac:dyDescent="0.2">
      <c r="J1914" s="8"/>
    </row>
    <row r="1915" spans="10:10" x14ac:dyDescent="0.2">
      <c r="J1915" s="8"/>
    </row>
    <row r="1916" spans="10:10" x14ac:dyDescent="0.2">
      <c r="J1916" s="8"/>
    </row>
    <row r="1917" spans="10:10" x14ac:dyDescent="0.2">
      <c r="J1917" s="8"/>
    </row>
    <row r="1918" spans="10:10" x14ac:dyDescent="0.2">
      <c r="J1918" s="8"/>
    </row>
    <row r="1919" spans="10:10" x14ac:dyDescent="0.2">
      <c r="J1919" s="8"/>
    </row>
    <row r="1920" spans="10:10" x14ac:dyDescent="0.2">
      <c r="J1920" s="8"/>
    </row>
    <row r="1921" spans="10:10" x14ac:dyDescent="0.2">
      <c r="J1921" s="8"/>
    </row>
    <row r="1922" spans="10:10" x14ac:dyDescent="0.2">
      <c r="J1922" s="8"/>
    </row>
    <row r="1923" spans="10:10" x14ac:dyDescent="0.2">
      <c r="J1923" s="8"/>
    </row>
    <row r="1924" spans="10:10" x14ac:dyDescent="0.2">
      <c r="J1924" s="8"/>
    </row>
    <row r="1925" spans="10:10" x14ac:dyDescent="0.2">
      <c r="J1925" s="8"/>
    </row>
    <row r="1926" spans="10:10" x14ac:dyDescent="0.2">
      <c r="J1926" s="8"/>
    </row>
    <row r="1927" spans="10:10" x14ac:dyDescent="0.2">
      <c r="J1927" s="8"/>
    </row>
    <row r="1928" spans="10:10" x14ac:dyDescent="0.2">
      <c r="J1928" s="8"/>
    </row>
    <row r="1929" spans="10:10" x14ac:dyDescent="0.2">
      <c r="J1929" s="8"/>
    </row>
    <row r="1930" spans="10:10" x14ac:dyDescent="0.2">
      <c r="J1930" s="8"/>
    </row>
    <row r="1931" spans="10:10" x14ac:dyDescent="0.2">
      <c r="J1931" s="8"/>
    </row>
    <row r="1932" spans="10:10" x14ac:dyDescent="0.2">
      <c r="J1932" s="8"/>
    </row>
    <row r="1933" spans="10:10" x14ac:dyDescent="0.2">
      <c r="J1933" s="8"/>
    </row>
    <row r="1934" spans="10:10" x14ac:dyDescent="0.2">
      <c r="J1934" s="8"/>
    </row>
    <row r="1935" spans="10:10" x14ac:dyDescent="0.2">
      <c r="J1935" s="8"/>
    </row>
    <row r="1936" spans="10:10" x14ac:dyDescent="0.2">
      <c r="J1936" s="8"/>
    </row>
    <row r="1937" spans="10:10" x14ac:dyDescent="0.2">
      <c r="J1937" s="8"/>
    </row>
    <row r="1938" spans="10:10" x14ac:dyDescent="0.2">
      <c r="J1938" s="8"/>
    </row>
    <row r="1939" spans="10:10" x14ac:dyDescent="0.2">
      <c r="J1939" s="8"/>
    </row>
    <row r="1940" spans="10:10" x14ac:dyDescent="0.2">
      <c r="J1940" s="8"/>
    </row>
    <row r="1941" spans="10:10" x14ac:dyDescent="0.2">
      <c r="J1941" s="8"/>
    </row>
    <row r="1942" spans="10:10" x14ac:dyDescent="0.2">
      <c r="J1942" s="8"/>
    </row>
    <row r="1943" spans="10:10" x14ac:dyDescent="0.2">
      <c r="J1943" s="8"/>
    </row>
    <row r="1944" spans="10:10" x14ac:dyDescent="0.2">
      <c r="J1944" s="8"/>
    </row>
    <row r="1945" spans="10:10" x14ac:dyDescent="0.2">
      <c r="J1945" s="8"/>
    </row>
    <row r="1946" spans="10:10" x14ac:dyDescent="0.2">
      <c r="J1946" s="8"/>
    </row>
    <row r="1947" spans="10:10" x14ac:dyDescent="0.2">
      <c r="J1947" s="8"/>
    </row>
    <row r="1948" spans="10:10" x14ac:dyDescent="0.2">
      <c r="J1948" s="8"/>
    </row>
    <row r="1949" spans="10:10" x14ac:dyDescent="0.2">
      <c r="J1949" s="8"/>
    </row>
    <row r="1950" spans="10:10" x14ac:dyDescent="0.2">
      <c r="J1950" s="8"/>
    </row>
    <row r="1951" spans="10:10" x14ac:dyDescent="0.2">
      <c r="J1951" s="8"/>
    </row>
    <row r="1952" spans="10:10" x14ac:dyDescent="0.2">
      <c r="J1952" s="8"/>
    </row>
    <row r="1953" spans="10:10" x14ac:dyDescent="0.2">
      <c r="J1953" s="8"/>
    </row>
    <row r="1954" spans="10:10" x14ac:dyDescent="0.2">
      <c r="J1954" s="8"/>
    </row>
    <row r="1955" spans="10:10" x14ac:dyDescent="0.2">
      <c r="J1955" s="8"/>
    </row>
    <row r="1956" spans="10:10" x14ac:dyDescent="0.2">
      <c r="J1956" s="8"/>
    </row>
    <row r="1957" spans="10:10" x14ac:dyDescent="0.2">
      <c r="J1957" s="8"/>
    </row>
    <row r="1958" spans="10:10" x14ac:dyDescent="0.2">
      <c r="J1958" s="8"/>
    </row>
    <row r="1959" spans="10:10" x14ac:dyDescent="0.2">
      <c r="J1959" s="8"/>
    </row>
    <row r="1960" spans="10:10" x14ac:dyDescent="0.2">
      <c r="J1960" s="8"/>
    </row>
    <row r="1961" spans="10:10" x14ac:dyDescent="0.2">
      <c r="J1961" s="8"/>
    </row>
    <row r="1962" spans="10:10" x14ac:dyDescent="0.2">
      <c r="J1962" s="8"/>
    </row>
    <row r="1963" spans="10:10" x14ac:dyDescent="0.2">
      <c r="J1963" s="8"/>
    </row>
    <row r="1964" spans="10:10" x14ac:dyDescent="0.2">
      <c r="J1964" s="8"/>
    </row>
    <row r="1965" spans="10:10" x14ac:dyDescent="0.2">
      <c r="J1965" s="8"/>
    </row>
    <row r="1966" spans="10:10" x14ac:dyDescent="0.2">
      <c r="J1966" s="8"/>
    </row>
    <row r="1967" spans="10:10" x14ac:dyDescent="0.2">
      <c r="J1967" s="8"/>
    </row>
    <row r="1968" spans="10:10" x14ac:dyDescent="0.2">
      <c r="J1968" s="8"/>
    </row>
    <row r="1969" spans="10:10" x14ac:dyDescent="0.2">
      <c r="J1969" s="8"/>
    </row>
    <row r="1970" spans="10:10" x14ac:dyDescent="0.2">
      <c r="J1970" s="8"/>
    </row>
    <row r="1971" spans="10:10" x14ac:dyDescent="0.2">
      <c r="J1971" s="8"/>
    </row>
    <row r="1972" spans="10:10" x14ac:dyDescent="0.2">
      <c r="J1972" s="8"/>
    </row>
    <row r="1973" spans="10:10" x14ac:dyDescent="0.2">
      <c r="J1973" s="8"/>
    </row>
    <row r="1974" spans="10:10" x14ac:dyDescent="0.2">
      <c r="J1974" s="8"/>
    </row>
    <row r="1975" spans="10:10" x14ac:dyDescent="0.2">
      <c r="J1975" s="8"/>
    </row>
    <row r="1976" spans="10:10" x14ac:dyDescent="0.2">
      <c r="J1976" s="8"/>
    </row>
    <row r="1977" spans="10:10" x14ac:dyDescent="0.2">
      <c r="J1977" s="8"/>
    </row>
    <row r="1978" spans="10:10" x14ac:dyDescent="0.2">
      <c r="J1978" s="8"/>
    </row>
    <row r="1979" spans="10:10" x14ac:dyDescent="0.2">
      <c r="J1979" s="8"/>
    </row>
    <row r="1980" spans="10:10" x14ac:dyDescent="0.2">
      <c r="J1980" s="8"/>
    </row>
    <row r="1981" spans="10:10" x14ac:dyDescent="0.2">
      <c r="J1981" s="8"/>
    </row>
    <row r="1982" spans="10:10" x14ac:dyDescent="0.2">
      <c r="J1982" s="8"/>
    </row>
    <row r="1983" spans="10:10" x14ac:dyDescent="0.2">
      <c r="J1983" s="8"/>
    </row>
    <row r="1984" spans="10:10" x14ac:dyDescent="0.2">
      <c r="J1984" s="8"/>
    </row>
    <row r="1985" spans="10:10" x14ac:dyDescent="0.2">
      <c r="J1985" s="8"/>
    </row>
    <row r="1986" spans="10:10" x14ac:dyDescent="0.2">
      <c r="J1986" s="8"/>
    </row>
    <row r="1987" spans="10:10" x14ac:dyDescent="0.2">
      <c r="J1987" s="8"/>
    </row>
    <row r="1988" spans="10:10" x14ac:dyDescent="0.2">
      <c r="J1988" s="8"/>
    </row>
    <row r="1989" spans="10:10" x14ac:dyDescent="0.2">
      <c r="J1989" s="8"/>
    </row>
    <row r="1990" spans="10:10" x14ac:dyDescent="0.2">
      <c r="J1990" s="8"/>
    </row>
    <row r="1991" spans="10:10" x14ac:dyDescent="0.2">
      <c r="J1991" s="8"/>
    </row>
    <row r="1992" spans="10:10" x14ac:dyDescent="0.2">
      <c r="J1992" s="8"/>
    </row>
    <row r="1993" spans="10:10" x14ac:dyDescent="0.2">
      <c r="J1993" s="8"/>
    </row>
    <row r="1994" spans="10:10" x14ac:dyDescent="0.2">
      <c r="J1994" s="8"/>
    </row>
    <row r="1995" spans="10:10" x14ac:dyDescent="0.2">
      <c r="J1995" s="8"/>
    </row>
    <row r="1996" spans="10:10" x14ac:dyDescent="0.2">
      <c r="J1996" s="8"/>
    </row>
    <row r="1997" spans="10:10" x14ac:dyDescent="0.2">
      <c r="J1997" s="8"/>
    </row>
    <row r="1998" spans="10:10" x14ac:dyDescent="0.2">
      <c r="J1998" s="8"/>
    </row>
    <row r="1999" spans="10:10" x14ac:dyDescent="0.2">
      <c r="J1999" s="8"/>
    </row>
    <row r="2000" spans="10:10" x14ac:dyDescent="0.2">
      <c r="J2000" s="8"/>
    </row>
    <row r="2001" spans="10:10" x14ac:dyDescent="0.2">
      <c r="J2001" s="8"/>
    </row>
    <row r="2002" spans="10:10" x14ac:dyDescent="0.2">
      <c r="J2002" s="8"/>
    </row>
    <row r="2003" spans="10:10" x14ac:dyDescent="0.2">
      <c r="J2003" s="8"/>
    </row>
    <row r="2004" spans="10:10" x14ac:dyDescent="0.2">
      <c r="J2004" s="8"/>
    </row>
    <row r="2005" spans="10:10" x14ac:dyDescent="0.2">
      <c r="J2005" s="8"/>
    </row>
    <row r="2006" spans="10:10" x14ac:dyDescent="0.2">
      <c r="J2006" s="8"/>
    </row>
    <row r="2007" spans="10:10" x14ac:dyDescent="0.2">
      <c r="J2007" s="8"/>
    </row>
    <row r="2008" spans="10:10" x14ac:dyDescent="0.2">
      <c r="J2008" s="8"/>
    </row>
    <row r="2009" spans="10:10" x14ac:dyDescent="0.2">
      <c r="J2009" s="8"/>
    </row>
    <row r="2010" spans="10:10" x14ac:dyDescent="0.2">
      <c r="J2010" s="8"/>
    </row>
    <row r="2011" spans="10:10" x14ac:dyDescent="0.2">
      <c r="J2011" s="8"/>
    </row>
    <row r="2012" spans="10:10" x14ac:dyDescent="0.2">
      <c r="J2012" s="8"/>
    </row>
    <row r="2013" spans="10:10" x14ac:dyDescent="0.2">
      <c r="J2013" s="8"/>
    </row>
    <row r="2014" spans="10:10" x14ac:dyDescent="0.2">
      <c r="J2014" s="8"/>
    </row>
    <row r="2015" spans="10:10" x14ac:dyDescent="0.2">
      <c r="J2015" s="8"/>
    </row>
    <row r="2016" spans="10:10" x14ac:dyDescent="0.2">
      <c r="J2016" s="8"/>
    </row>
    <row r="2017" spans="10:10" x14ac:dyDescent="0.2">
      <c r="J2017" s="8"/>
    </row>
    <row r="2018" spans="10:10" x14ac:dyDescent="0.2">
      <c r="J2018" s="8"/>
    </row>
    <row r="2019" spans="10:10" x14ac:dyDescent="0.2">
      <c r="J2019" s="8"/>
    </row>
    <row r="2020" spans="10:10" x14ac:dyDescent="0.2">
      <c r="J2020" s="8"/>
    </row>
    <row r="2021" spans="10:10" x14ac:dyDescent="0.2">
      <c r="J2021" s="8"/>
    </row>
    <row r="2022" spans="10:10" x14ac:dyDescent="0.2">
      <c r="J2022" s="8"/>
    </row>
    <row r="2023" spans="10:10" x14ac:dyDescent="0.2">
      <c r="J2023" s="8"/>
    </row>
    <row r="2024" spans="10:10" x14ac:dyDescent="0.2">
      <c r="J2024" s="8"/>
    </row>
    <row r="2025" spans="10:10" x14ac:dyDescent="0.2">
      <c r="J2025" s="8"/>
    </row>
    <row r="2026" spans="10:10" x14ac:dyDescent="0.2">
      <c r="J2026" s="8"/>
    </row>
    <row r="2027" spans="10:10" x14ac:dyDescent="0.2">
      <c r="J2027" s="8"/>
    </row>
    <row r="2028" spans="10:10" x14ac:dyDescent="0.2">
      <c r="J2028" s="8"/>
    </row>
    <row r="2029" spans="10:10" x14ac:dyDescent="0.2">
      <c r="J2029" s="8"/>
    </row>
    <row r="2030" spans="10:10" x14ac:dyDescent="0.2">
      <c r="J2030" s="8"/>
    </row>
    <row r="2031" spans="10:10" x14ac:dyDescent="0.2">
      <c r="J2031" s="8"/>
    </row>
    <row r="2032" spans="10:10" x14ac:dyDescent="0.2">
      <c r="J2032" s="8"/>
    </row>
    <row r="2033" spans="10:10" x14ac:dyDescent="0.2">
      <c r="J2033" s="8"/>
    </row>
    <row r="2034" spans="10:10" x14ac:dyDescent="0.2">
      <c r="J2034" s="8"/>
    </row>
    <row r="2035" spans="10:10" x14ac:dyDescent="0.2">
      <c r="J2035" s="8"/>
    </row>
    <row r="2036" spans="10:10" x14ac:dyDescent="0.2">
      <c r="J2036" s="8"/>
    </row>
    <row r="2037" spans="10:10" x14ac:dyDescent="0.2">
      <c r="J2037" s="8"/>
    </row>
    <row r="2038" spans="10:10" x14ac:dyDescent="0.2">
      <c r="J2038" s="8"/>
    </row>
    <row r="2039" spans="10:10" x14ac:dyDescent="0.2">
      <c r="J2039" s="8"/>
    </row>
    <row r="2040" spans="10:10" x14ac:dyDescent="0.2">
      <c r="J2040" s="8"/>
    </row>
    <row r="2041" spans="10:10" x14ac:dyDescent="0.2">
      <c r="J2041" s="8"/>
    </row>
    <row r="2042" spans="10:10" x14ac:dyDescent="0.2">
      <c r="J2042" s="8"/>
    </row>
    <row r="2043" spans="10:10" x14ac:dyDescent="0.2">
      <c r="J2043" s="8"/>
    </row>
    <row r="2044" spans="10:10" x14ac:dyDescent="0.2">
      <c r="J2044" s="8"/>
    </row>
    <row r="2045" spans="10:10" x14ac:dyDescent="0.2">
      <c r="J2045" s="8"/>
    </row>
    <row r="2046" spans="10:10" x14ac:dyDescent="0.2">
      <c r="J2046" s="8"/>
    </row>
    <row r="2047" spans="10:10" x14ac:dyDescent="0.2">
      <c r="J2047" s="8"/>
    </row>
    <row r="2048" spans="10:10" x14ac:dyDescent="0.2">
      <c r="J2048" s="8"/>
    </row>
    <row r="2049" spans="10:10" x14ac:dyDescent="0.2">
      <c r="J2049" s="8"/>
    </row>
    <row r="2050" spans="10:10" x14ac:dyDescent="0.2">
      <c r="J2050" s="8"/>
    </row>
    <row r="2051" spans="10:10" x14ac:dyDescent="0.2">
      <c r="J2051" s="8"/>
    </row>
    <row r="2052" spans="10:10" x14ac:dyDescent="0.2">
      <c r="J2052" s="8"/>
    </row>
    <row r="2053" spans="10:10" x14ac:dyDescent="0.2">
      <c r="J2053" s="8"/>
    </row>
    <row r="2054" spans="10:10" x14ac:dyDescent="0.2">
      <c r="J2054" s="8"/>
    </row>
    <row r="2055" spans="10:10" x14ac:dyDescent="0.2">
      <c r="J2055" s="8"/>
    </row>
    <row r="2056" spans="10:10" x14ac:dyDescent="0.2">
      <c r="J2056" s="8"/>
    </row>
    <row r="2057" spans="10:10" x14ac:dyDescent="0.2">
      <c r="J2057" s="8"/>
    </row>
    <row r="2058" spans="10:10" x14ac:dyDescent="0.2">
      <c r="J2058" s="8"/>
    </row>
    <row r="2059" spans="10:10" x14ac:dyDescent="0.2">
      <c r="J2059" s="8"/>
    </row>
    <row r="2060" spans="10:10" x14ac:dyDescent="0.2">
      <c r="J2060" s="8"/>
    </row>
    <row r="2061" spans="10:10" x14ac:dyDescent="0.2">
      <c r="J2061" s="8"/>
    </row>
    <row r="2062" spans="10:10" x14ac:dyDescent="0.2">
      <c r="J2062" s="8"/>
    </row>
    <row r="2063" spans="10:10" x14ac:dyDescent="0.2">
      <c r="J2063" s="8"/>
    </row>
    <row r="2064" spans="10:10" x14ac:dyDescent="0.2">
      <c r="J2064" s="8"/>
    </row>
    <row r="2065" spans="10:10" x14ac:dyDescent="0.2">
      <c r="J2065" s="8"/>
    </row>
    <row r="2066" spans="10:10" x14ac:dyDescent="0.2">
      <c r="J2066" s="8"/>
    </row>
    <row r="2067" spans="10:10" x14ac:dyDescent="0.2">
      <c r="J2067" s="8"/>
    </row>
    <row r="2068" spans="10:10" x14ac:dyDescent="0.2">
      <c r="J2068" s="8"/>
    </row>
    <row r="2069" spans="10:10" x14ac:dyDescent="0.2">
      <c r="J2069" s="8"/>
    </row>
    <row r="2070" spans="10:10" x14ac:dyDescent="0.2">
      <c r="J2070" s="8"/>
    </row>
    <row r="2071" spans="10:10" x14ac:dyDescent="0.2">
      <c r="J2071" s="8"/>
    </row>
    <row r="2072" spans="10:10" x14ac:dyDescent="0.2">
      <c r="J2072" s="8"/>
    </row>
    <row r="2073" spans="10:10" x14ac:dyDescent="0.2">
      <c r="J2073" s="8"/>
    </row>
    <row r="2074" spans="10:10" x14ac:dyDescent="0.2">
      <c r="J2074" s="8"/>
    </row>
    <row r="2075" spans="10:10" x14ac:dyDescent="0.2">
      <c r="J2075" s="8"/>
    </row>
    <row r="2076" spans="10:10" x14ac:dyDescent="0.2">
      <c r="J2076" s="8"/>
    </row>
    <row r="2077" spans="10:10" x14ac:dyDescent="0.2">
      <c r="J2077" s="8"/>
    </row>
    <row r="2078" spans="10:10" x14ac:dyDescent="0.2">
      <c r="J2078" s="8"/>
    </row>
    <row r="2079" spans="10:10" x14ac:dyDescent="0.2">
      <c r="J2079" s="8"/>
    </row>
    <row r="2080" spans="10:10" x14ac:dyDescent="0.2">
      <c r="J2080" s="8"/>
    </row>
    <row r="2081" spans="10:10" x14ac:dyDescent="0.2">
      <c r="J2081" s="8"/>
    </row>
    <row r="2082" spans="10:10" x14ac:dyDescent="0.2">
      <c r="J2082" s="8"/>
    </row>
    <row r="2083" spans="10:10" x14ac:dyDescent="0.2">
      <c r="J2083" s="8"/>
    </row>
    <row r="2084" spans="10:10" x14ac:dyDescent="0.2">
      <c r="J2084" s="8"/>
    </row>
    <row r="2085" spans="10:10" x14ac:dyDescent="0.2">
      <c r="J2085" s="8"/>
    </row>
    <row r="2086" spans="10:10" x14ac:dyDescent="0.2">
      <c r="J2086" s="8"/>
    </row>
    <row r="2087" spans="10:10" x14ac:dyDescent="0.2">
      <c r="J2087" s="8"/>
    </row>
    <row r="2088" spans="10:10" x14ac:dyDescent="0.2">
      <c r="J2088" s="8"/>
    </row>
    <row r="2089" spans="10:10" x14ac:dyDescent="0.2">
      <c r="J2089" s="8"/>
    </row>
    <row r="2090" spans="10:10" x14ac:dyDescent="0.2">
      <c r="J2090" s="8"/>
    </row>
    <row r="2091" spans="10:10" x14ac:dyDescent="0.2">
      <c r="J2091" s="8"/>
    </row>
    <row r="2092" spans="10:10" x14ac:dyDescent="0.2">
      <c r="J2092" s="8"/>
    </row>
    <row r="2093" spans="10:10" x14ac:dyDescent="0.2">
      <c r="J2093" s="8"/>
    </row>
    <row r="2094" spans="10:10" x14ac:dyDescent="0.2">
      <c r="J2094" s="8"/>
    </row>
    <row r="2095" spans="10:10" x14ac:dyDescent="0.2">
      <c r="J2095" s="8"/>
    </row>
    <row r="2096" spans="10:10" x14ac:dyDescent="0.2">
      <c r="J2096" s="8"/>
    </row>
    <row r="2097" spans="10:10" x14ac:dyDescent="0.2">
      <c r="J2097" s="8"/>
    </row>
    <row r="2098" spans="10:10" x14ac:dyDescent="0.2">
      <c r="J2098" s="8"/>
    </row>
    <row r="2099" spans="10:10" x14ac:dyDescent="0.2">
      <c r="J2099" s="8"/>
    </row>
    <row r="2100" spans="10:10" x14ac:dyDescent="0.2">
      <c r="J2100" s="8"/>
    </row>
    <row r="2101" spans="10:10" x14ac:dyDescent="0.2">
      <c r="J2101" s="8"/>
    </row>
    <row r="2102" spans="10:10" x14ac:dyDescent="0.2">
      <c r="J2102" s="8"/>
    </row>
    <row r="2103" spans="10:10" x14ac:dyDescent="0.2">
      <c r="J2103" s="8"/>
    </row>
    <row r="2104" spans="10:10" x14ac:dyDescent="0.2">
      <c r="J2104" s="8"/>
    </row>
    <row r="2105" spans="10:10" x14ac:dyDescent="0.2">
      <c r="J2105" s="8"/>
    </row>
    <row r="2106" spans="10:10" x14ac:dyDescent="0.2">
      <c r="J2106" s="8"/>
    </row>
    <row r="2107" spans="10:10" x14ac:dyDescent="0.2">
      <c r="J2107" s="8"/>
    </row>
    <row r="2108" spans="10:10" x14ac:dyDescent="0.2">
      <c r="J2108" s="8"/>
    </row>
    <row r="2109" spans="10:10" x14ac:dyDescent="0.2">
      <c r="J2109" s="8"/>
    </row>
    <row r="2110" spans="10:10" x14ac:dyDescent="0.2">
      <c r="J2110" s="8"/>
    </row>
    <row r="2111" spans="10:10" x14ac:dyDescent="0.2">
      <c r="J2111" s="8"/>
    </row>
    <row r="2112" spans="10:10" x14ac:dyDescent="0.2">
      <c r="J2112" s="8"/>
    </row>
    <row r="2113" spans="10:10" x14ac:dyDescent="0.2">
      <c r="J2113" s="8"/>
    </row>
    <row r="2114" spans="10:10" x14ac:dyDescent="0.2">
      <c r="J2114" s="8"/>
    </row>
    <row r="2115" spans="10:10" x14ac:dyDescent="0.2">
      <c r="J2115" s="8"/>
    </row>
    <row r="2116" spans="10:10" x14ac:dyDescent="0.2">
      <c r="J2116" s="8"/>
    </row>
    <row r="2117" spans="10:10" x14ac:dyDescent="0.2">
      <c r="J2117" s="8"/>
    </row>
    <row r="2118" spans="10:10" x14ac:dyDescent="0.2">
      <c r="J2118" s="8"/>
    </row>
    <row r="2119" spans="10:10" x14ac:dyDescent="0.2">
      <c r="J2119" s="8"/>
    </row>
    <row r="2120" spans="10:10" x14ac:dyDescent="0.2">
      <c r="J2120" s="8"/>
    </row>
    <row r="2121" spans="10:10" x14ac:dyDescent="0.2">
      <c r="J2121" s="8"/>
    </row>
    <row r="2122" spans="10:10" x14ac:dyDescent="0.2">
      <c r="J2122" s="8"/>
    </row>
    <row r="2123" spans="10:10" x14ac:dyDescent="0.2">
      <c r="J2123" s="8"/>
    </row>
    <row r="2124" spans="10:10" x14ac:dyDescent="0.2">
      <c r="J2124" s="8"/>
    </row>
    <row r="2125" spans="10:10" x14ac:dyDescent="0.2">
      <c r="J2125" s="8"/>
    </row>
    <row r="2126" spans="10:10" x14ac:dyDescent="0.2">
      <c r="J2126" s="8"/>
    </row>
    <row r="2127" spans="10:10" x14ac:dyDescent="0.2">
      <c r="J2127" s="8"/>
    </row>
    <row r="2128" spans="10:10" x14ac:dyDescent="0.2">
      <c r="J2128" s="8"/>
    </row>
    <row r="2129" spans="10:10" x14ac:dyDescent="0.2">
      <c r="J2129" s="8"/>
    </row>
    <row r="2130" spans="10:10" x14ac:dyDescent="0.2">
      <c r="J2130" s="8"/>
    </row>
    <row r="2131" spans="10:10" x14ac:dyDescent="0.2">
      <c r="J2131" s="8"/>
    </row>
    <row r="2132" spans="10:10" x14ac:dyDescent="0.2">
      <c r="J2132" s="8"/>
    </row>
    <row r="2133" spans="10:10" x14ac:dyDescent="0.2">
      <c r="J2133" s="8"/>
    </row>
    <row r="2134" spans="10:10" x14ac:dyDescent="0.2">
      <c r="J2134" s="8"/>
    </row>
    <row r="2135" spans="10:10" x14ac:dyDescent="0.2">
      <c r="J2135" s="8"/>
    </row>
    <row r="2136" spans="10:10" x14ac:dyDescent="0.2">
      <c r="J2136" s="8"/>
    </row>
    <row r="2137" spans="10:10" x14ac:dyDescent="0.2">
      <c r="J2137" s="8"/>
    </row>
    <row r="2138" spans="10:10" x14ac:dyDescent="0.2">
      <c r="J2138" s="8"/>
    </row>
    <row r="2139" spans="10:10" x14ac:dyDescent="0.2">
      <c r="J2139" s="8"/>
    </row>
    <row r="2140" spans="10:10" x14ac:dyDescent="0.2">
      <c r="J2140" s="8"/>
    </row>
    <row r="2141" spans="10:10" x14ac:dyDescent="0.2">
      <c r="J2141" s="8"/>
    </row>
    <row r="2142" spans="10:10" x14ac:dyDescent="0.2">
      <c r="J2142" s="8"/>
    </row>
    <row r="2143" spans="10:10" x14ac:dyDescent="0.2">
      <c r="J2143" s="8"/>
    </row>
    <row r="2144" spans="10:10" x14ac:dyDescent="0.2">
      <c r="J2144" s="8"/>
    </row>
    <row r="2145" spans="10:10" x14ac:dyDescent="0.2">
      <c r="J2145" s="8"/>
    </row>
    <row r="2146" spans="10:10" x14ac:dyDescent="0.2">
      <c r="J2146" s="8"/>
    </row>
    <row r="2147" spans="10:10" x14ac:dyDescent="0.2">
      <c r="J2147" s="8"/>
    </row>
    <row r="2148" spans="10:10" x14ac:dyDescent="0.2">
      <c r="J2148" s="8"/>
    </row>
    <row r="2149" spans="10:10" x14ac:dyDescent="0.2">
      <c r="J2149" s="8"/>
    </row>
    <row r="2150" spans="10:10" x14ac:dyDescent="0.2">
      <c r="J2150" s="8"/>
    </row>
    <row r="2151" spans="10:10" x14ac:dyDescent="0.2">
      <c r="J2151" s="8"/>
    </row>
    <row r="2152" spans="10:10" x14ac:dyDescent="0.2">
      <c r="J2152" s="8"/>
    </row>
    <row r="2153" spans="10:10" x14ac:dyDescent="0.2">
      <c r="J2153" s="8"/>
    </row>
    <row r="2154" spans="10:10" x14ac:dyDescent="0.2">
      <c r="J2154" s="8"/>
    </row>
    <row r="2155" spans="10:10" x14ac:dyDescent="0.2">
      <c r="J2155" s="8"/>
    </row>
    <row r="2156" spans="10:10" x14ac:dyDescent="0.2">
      <c r="J2156" s="8"/>
    </row>
    <row r="2157" spans="10:10" x14ac:dyDescent="0.2">
      <c r="J2157" s="8"/>
    </row>
    <row r="2158" spans="10:10" x14ac:dyDescent="0.2">
      <c r="J2158" s="8"/>
    </row>
    <row r="2159" spans="10:10" x14ac:dyDescent="0.2">
      <c r="J2159" s="8"/>
    </row>
    <row r="2160" spans="10:10" x14ac:dyDescent="0.2">
      <c r="J2160" s="8"/>
    </row>
    <row r="2161" spans="10:10" x14ac:dyDescent="0.2">
      <c r="J2161" s="8"/>
    </row>
    <row r="2162" spans="10:10" x14ac:dyDescent="0.2">
      <c r="J2162" s="8"/>
    </row>
    <row r="2163" spans="10:10" x14ac:dyDescent="0.2">
      <c r="J2163" s="8"/>
    </row>
    <row r="2164" spans="10:10" x14ac:dyDescent="0.2">
      <c r="J2164" s="8"/>
    </row>
    <row r="2165" spans="10:10" x14ac:dyDescent="0.2">
      <c r="J2165" s="8"/>
    </row>
    <row r="2166" spans="10:10" x14ac:dyDescent="0.2">
      <c r="J2166" s="8"/>
    </row>
    <row r="2167" spans="10:10" x14ac:dyDescent="0.2">
      <c r="J2167" s="8"/>
    </row>
    <row r="2168" spans="10:10" x14ac:dyDescent="0.2">
      <c r="J2168" s="8"/>
    </row>
    <row r="2169" spans="10:10" x14ac:dyDescent="0.2">
      <c r="J2169" s="8"/>
    </row>
    <row r="2170" spans="10:10" x14ac:dyDescent="0.2">
      <c r="J2170" s="8"/>
    </row>
    <row r="2171" spans="10:10" x14ac:dyDescent="0.2">
      <c r="J2171" s="8"/>
    </row>
    <row r="2172" spans="10:10" x14ac:dyDescent="0.2">
      <c r="J2172" s="8"/>
    </row>
    <row r="2173" spans="10:10" x14ac:dyDescent="0.2">
      <c r="J2173" s="8"/>
    </row>
    <row r="2174" spans="10:10" x14ac:dyDescent="0.2">
      <c r="J2174" s="8"/>
    </row>
    <row r="2175" spans="10:10" x14ac:dyDescent="0.2">
      <c r="J2175" s="8"/>
    </row>
    <row r="2176" spans="10:10" x14ac:dyDescent="0.2">
      <c r="J2176" s="8"/>
    </row>
    <row r="2177" spans="10:10" x14ac:dyDescent="0.2">
      <c r="J2177" s="8"/>
    </row>
    <row r="2178" spans="10:10" x14ac:dyDescent="0.2">
      <c r="J2178" s="8"/>
    </row>
    <row r="2179" spans="10:10" x14ac:dyDescent="0.2">
      <c r="J2179" s="8"/>
    </row>
    <row r="2180" spans="10:10" x14ac:dyDescent="0.2">
      <c r="J2180" s="8"/>
    </row>
    <row r="2181" spans="10:10" x14ac:dyDescent="0.2">
      <c r="J2181" s="8"/>
    </row>
    <row r="2182" spans="10:10" x14ac:dyDescent="0.2">
      <c r="J2182" s="8"/>
    </row>
    <row r="2183" spans="10:10" x14ac:dyDescent="0.2">
      <c r="J2183" s="8"/>
    </row>
    <row r="2184" spans="10:10" x14ac:dyDescent="0.2">
      <c r="J2184" s="8"/>
    </row>
    <row r="2185" spans="10:10" x14ac:dyDescent="0.2">
      <c r="J2185" s="8"/>
    </row>
    <row r="2186" spans="10:10" x14ac:dyDescent="0.2">
      <c r="J2186" s="8"/>
    </row>
    <row r="2187" spans="10:10" x14ac:dyDescent="0.2">
      <c r="J2187" s="8"/>
    </row>
    <row r="2188" spans="10:10" x14ac:dyDescent="0.2">
      <c r="J2188" s="8"/>
    </row>
    <row r="2189" spans="10:10" x14ac:dyDescent="0.2">
      <c r="J2189" s="8"/>
    </row>
    <row r="2190" spans="10:10" x14ac:dyDescent="0.2">
      <c r="J2190" s="8"/>
    </row>
    <row r="2191" spans="10:10" x14ac:dyDescent="0.2">
      <c r="J2191" s="8"/>
    </row>
    <row r="2192" spans="10:10" x14ac:dyDescent="0.2">
      <c r="J2192" s="8"/>
    </row>
    <row r="2193" spans="10:10" x14ac:dyDescent="0.2">
      <c r="J2193" s="8"/>
    </row>
    <row r="2194" spans="10:10" x14ac:dyDescent="0.2">
      <c r="J2194" s="8"/>
    </row>
    <row r="2195" spans="10:10" x14ac:dyDescent="0.2">
      <c r="J2195" s="8"/>
    </row>
    <row r="2196" spans="10:10" x14ac:dyDescent="0.2">
      <c r="J2196" s="8"/>
    </row>
    <row r="2197" spans="10:10" x14ac:dyDescent="0.2">
      <c r="J2197" s="8"/>
    </row>
    <row r="2198" spans="10:10" x14ac:dyDescent="0.2">
      <c r="J2198" s="8"/>
    </row>
    <row r="2199" spans="10:10" x14ac:dyDescent="0.2">
      <c r="J2199" s="8"/>
    </row>
    <row r="2200" spans="10:10" x14ac:dyDescent="0.2">
      <c r="J2200" s="8"/>
    </row>
    <row r="2201" spans="10:10" x14ac:dyDescent="0.2">
      <c r="J2201" s="8"/>
    </row>
    <row r="2202" spans="10:10" x14ac:dyDescent="0.2">
      <c r="J2202" s="8"/>
    </row>
    <row r="2203" spans="10:10" x14ac:dyDescent="0.2">
      <c r="J2203" s="8"/>
    </row>
    <row r="2204" spans="10:10" x14ac:dyDescent="0.2">
      <c r="J2204" s="8"/>
    </row>
    <row r="2205" spans="10:10" x14ac:dyDescent="0.2">
      <c r="J2205" s="8"/>
    </row>
    <row r="2206" spans="10:10" x14ac:dyDescent="0.2">
      <c r="J2206" s="8"/>
    </row>
    <row r="2207" spans="10:10" x14ac:dyDescent="0.2">
      <c r="J2207" s="8"/>
    </row>
    <row r="2208" spans="10:10" x14ac:dyDescent="0.2">
      <c r="J2208" s="8"/>
    </row>
    <row r="2209" spans="10:10" x14ac:dyDescent="0.2">
      <c r="J2209" s="8"/>
    </row>
    <row r="2210" spans="10:10" x14ac:dyDescent="0.2">
      <c r="J2210" s="8"/>
    </row>
    <row r="2211" spans="10:10" x14ac:dyDescent="0.2">
      <c r="J2211" s="8"/>
    </row>
    <row r="2212" spans="10:10" x14ac:dyDescent="0.2">
      <c r="J2212" s="8"/>
    </row>
    <row r="2213" spans="10:10" x14ac:dyDescent="0.2">
      <c r="J2213" s="8"/>
    </row>
    <row r="2214" spans="10:10" x14ac:dyDescent="0.2">
      <c r="J2214" s="8"/>
    </row>
    <row r="2215" spans="10:10" x14ac:dyDescent="0.2">
      <c r="J2215" s="8"/>
    </row>
    <row r="2216" spans="10:10" x14ac:dyDescent="0.2">
      <c r="J2216" s="8"/>
    </row>
    <row r="2217" spans="10:10" x14ac:dyDescent="0.2">
      <c r="J2217" s="8"/>
    </row>
    <row r="2218" spans="10:10" x14ac:dyDescent="0.2">
      <c r="J2218" s="8"/>
    </row>
    <row r="2219" spans="10:10" x14ac:dyDescent="0.2">
      <c r="J2219" s="8"/>
    </row>
    <row r="2220" spans="10:10" x14ac:dyDescent="0.2">
      <c r="J2220" s="8"/>
    </row>
    <row r="2221" spans="10:10" x14ac:dyDescent="0.2">
      <c r="J2221" s="8"/>
    </row>
    <row r="2222" spans="10:10" x14ac:dyDescent="0.2">
      <c r="J2222" s="8"/>
    </row>
    <row r="2223" spans="10:10" x14ac:dyDescent="0.2">
      <c r="J2223" s="8"/>
    </row>
    <row r="2224" spans="10:10" x14ac:dyDescent="0.2">
      <c r="J2224" s="8"/>
    </row>
    <row r="2225" spans="10:10" x14ac:dyDescent="0.2">
      <c r="J2225" s="8"/>
    </row>
    <row r="2226" spans="10:10" x14ac:dyDescent="0.2">
      <c r="J2226" s="8"/>
    </row>
    <row r="2227" spans="10:10" x14ac:dyDescent="0.2">
      <c r="J2227" s="8"/>
    </row>
    <row r="2228" spans="10:10" x14ac:dyDescent="0.2">
      <c r="J2228" s="8"/>
    </row>
    <row r="2229" spans="10:10" x14ac:dyDescent="0.2">
      <c r="J2229" s="8"/>
    </row>
    <row r="2230" spans="10:10" x14ac:dyDescent="0.2">
      <c r="J2230" s="8"/>
    </row>
    <row r="2231" spans="10:10" x14ac:dyDescent="0.2">
      <c r="J2231" s="8"/>
    </row>
    <row r="2232" spans="10:10" x14ac:dyDescent="0.2">
      <c r="J2232" s="8"/>
    </row>
    <row r="2233" spans="10:10" x14ac:dyDescent="0.2">
      <c r="J2233" s="8"/>
    </row>
    <row r="2234" spans="10:10" x14ac:dyDescent="0.2">
      <c r="J2234" s="8"/>
    </row>
    <row r="2235" spans="10:10" x14ac:dyDescent="0.2">
      <c r="J2235" s="8"/>
    </row>
    <row r="2236" spans="10:10" x14ac:dyDescent="0.2">
      <c r="J2236" s="8"/>
    </row>
    <row r="2237" spans="10:10" x14ac:dyDescent="0.2">
      <c r="J2237" s="8"/>
    </row>
    <row r="2238" spans="10:10" x14ac:dyDescent="0.2">
      <c r="J2238" s="8"/>
    </row>
    <row r="2239" spans="10:10" x14ac:dyDescent="0.2">
      <c r="J2239" s="8"/>
    </row>
    <row r="2240" spans="10:10" x14ac:dyDescent="0.2">
      <c r="J2240" s="8"/>
    </row>
    <row r="2241" spans="10:10" x14ac:dyDescent="0.2">
      <c r="J2241" s="8"/>
    </row>
    <row r="2242" spans="10:10" x14ac:dyDescent="0.2">
      <c r="J2242" s="8"/>
    </row>
    <row r="2243" spans="10:10" x14ac:dyDescent="0.2">
      <c r="J2243" s="8"/>
    </row>
    <row r="2244" spans="10:10" x14ac:dyDescent="0.2">
      <c r="J2244" s="8"/>
    </row>
    <row r="2245" spans="10:10" x14ac:dyDescent="0.2">
      <c r="J2245" s="8"/>
    </row>
    <row r="2246" spans="10:10" x14ac:dyDescent="0.2">
      <c r="J2246" s="8"/>
    </row>
    <row r="2247" spans="10:10" x14ac:dyDescent="0.2">
      <c r="J2247" s="8"/>
    </row>
    <row r="2248" spans="10:10" x14ac:dyDescent="0.2">
      <c r="J2248" s="8"/>
    </row>
    <row r="2249" spans="10:10" x14ac:dyDescent="0.2">
      <c r="J2249" s="8"/>
    </row>
    <row r="2250" spans="10:10" x14ac:dyDescent="0.2">
      <c r="J2250" s="8"/>
    </row>
  </sheetData>
  <mergeCells count="2">
    <mergeCell ref="A238:B238"/>
    <mergeCell ref="A678:B678"/>
  </mergeCells>
  <phoneticPr fontId="0" type="noConversion"/>
  <printOptions horizontalCentered="1"/>
  <pageMargins left="0.5" right="0.5" top="0.4" bottom="0.25" header="0.25" footer="0"/>
  <pageSetup firstPageNumber="114" pageOrder="overThenDown" orientation="portrait" useFirstPageNumber="1" r:id="rId1"/>
  <headerFooter alignWithMargins="0">
    <oddFooter>&amp;C&amp;"Arial,Bold"&amp;8&amp;P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N1892"/>
  <sheetViews>
    <sheetView topLeftCell="A317" zoomScaleNormal="100" zoomScaleSheetLayoutView="100" workbookViewId="0">
      <selection activeCell="K345" sqref="K345"/>
    </sheetView>
  </sheetViews>
  <sheetFormatPr defaultRowHeight="12.75" x14ac:dyDescent="0.2"/>
  <cols>
    <col min="1" max="1" width="24.28515625" customWidth="1"/>
    <col min="2" max="7" width="7.42578125" customWidth="1"/>
    <col min="8" max="8" width="0.42578125" customWidth="1"/>
    <col min="9" max="9" width="0.5703125" customWidth="1"/>
    <col min="10" max="10" width="7.85546875" customWidth="1"/>
    <col min="11" max="16" width="7.28515625" customWidth="1"/>
  </cols>
  <sheetData>
    <row r="1" spans="1:10" ht="150" customHeight="1" x14ac:dyDescent="0.25">
      <c r="A1" s="20" t="s">
        <v>223</v>
      </c>
      <c r="B1" s="1" t="s">
        <v>442</v>
      </c>
      <c r="C1" s="1" t="s">
        <v>443</v>
      </c>
      <c r="D1" s="1" t="s">
        <v>444</v>
      </c>
      <c r="E1" s="1" t="s">
        <v>445</v>
      </c>
      <c r="F1" s="1" t="s">
        <v>248</v>
      </c>
      <c r="G1" s="62" t="s">
        <v>210</v>
      </c>
      <c r="H1" s="59"/>
      <c r="I1" s="58"/>
      <c r="J1" s="63" t="s">
        <v>41</v>
      </c>
    </row>
    <row r="2" spans="1:10" s="4" customFormat="1" ht="11.85" customHeight="1" x14ac:dyDescent="0.2">
      <c r="A2" s="2">
        <v>2008</v>
      </c>
      <c r="B2" s="3" t="s">
        <v>268</v>
      </c>
      <c r="C2" s="3" t="s">
        <v>269</v>
      </c>
      <c r="D2" s="3" t="s">
        <v>270</v>
      </c>
      <c r="E2" s="3" t="s">
        <v>271</v>
      </c>
      <c r="F2" s="3" t="s">
        <v>272</v>
      </c>
      <c r="G2" s="3"/>
      <c r="H2" s="3"/>
      <c r="I2" s="3"/>
    </row>
    <row r="3" spans="1:10" ht="3.95" customHeight="1" x14ac:dyDescent="0.2"/>
    <row r="4" spans="1:10" ht="15.75" x14ac:dyDescent="0.25">
      <c r="A4" s="5" t="s">
        <v>47</v>
      </c>
    </row>
    <row r="5" spans="1:10" ht="15.75" x14ac:dyDescent="0.25">
      <c r="A5" s="6" t="s">
        <v>48</v>
      </c>
    </row>
    <row r="6" spans="1:10" x14ac:dyDescent="0.2">
      <c r="A6" s="7" t="s">
        <v>49</v>
      </c>
      <c r="B6" s="39">
        <v>341</v>
      </c>
      <c r="C6" s="39">
        <v>56</v>
      </c>
      <c r="D6" s="39">
        <v>15</v>
      </c>
      <c r="E6" s="39">
        <v>7</v>
      </c>
      <c r="F6" s="39">
        <v>13</v>
      </c>
      <c r="G6" s="8">
        <f t="shared" ref="G6:G16" si="0">J6-SUM(B6:F6)</f>
        <v>121</v>
      </c>
      <c r="H6" s="8">
        <f>'President-VicePres'!$W$6</f>
        <v>4</v>
      </c>
      <c r="I6" s="8">
        <f>'President-VicePres'!$X$6</f>
        <v>549</v>
      </c>
      <c r="J6" s="8">
        <f t="shared" ref="J6:J16" si="1">SUM(H6:I6)</f>
        <v>553</v>
      </c>
    </row>
    <row r="7" spans="1:10" x14ac:dyDescent="0.2">
      <c r="A7" s="7" t="s">
        <v>53</v>
      </c>
      <c r="B7" s="39">
        <v>169</v>
      </c>
      <c r="C7" s="39">
        <v>52</v>
      </c>
      <c r="D7" s="39">
        <v>6</v>
      </c>
      <c r="E7" s="39">
        <v>6</v>
      </c>
      <c r="F7" s="39">
        <v>6</v>
      </c>
      <c r="G7" s="8">
        <f t="shared" si="0"/>
        <v>41</v>
      </c>
      <c r="H7" s="8">
        <f>'President-VicePres'!$W$10</f>
        <v>3</v>
      </c>
      <c r="I7" s="8">
        <f>'President-VicePres'!$X$10</f>
        <v>277</v>
      </c>
      <c r="J7" s="8">
        <f t="shared" si="1"/>
        <v>280</v>
      </c>
    </row>
    <row r="8" spans="1:10" x14ac:dyDescent="0.2">
      <c r="A8" s="7" t="s">
        <v>59</v>
      </c>
      <c r="B8" s="39">
        <v>36</v>
      </c>
      <c r="C8" s="39">
        <v>8</v>
      </c>
      <c r="D8" s="39">
        <v>2</v>
      </c>
      <c r="E8" s="39">
        <v>1</v>
      </c>
      <c r="F8" s="39">
        <v>2</v>
      </c>
      <c r="G8" s="8">
        <f t="shared" si="0"/>
        <v>15</v>
      </c>
      <c r="H8" s="8">
        <f>'President-VicePres'!$W$16</f>
        <v>1</v>
      </c>
      <c r="I8" s="8">
        <f>'President-VicePres'!$X$16</f>
        <v>63</v>
      </c>
      <c r="J8" s="8">
        <f t="shared" si="1"/>
        <v>64</v>
      </c>
    </row>
    <row r="9" spans="1:10" x14ac:dyDescent="0.2">
      <c r="A9" s="7" t="s">
        <v>62</v>
      </c>
      <c r="B9" s="39">
        <v>116</v>
      </c>
      <c r="C9" s="39">
        <v>15</v>
      </c>
      <c r="D9" s="39">
        <v>10</v>
      </c>
      <c r="E9" s="39">
        <v>1</v>
      </c>
      <c r="F9" s="39">
        <v>10</v>
      </c>
      <c r="G9" s="8">
        <f t="shared" si="0"/>
        <v>38</v>
      </c>
      <c r="H9" s="8">
        <f>'President-VicePres'!$W$19</f>
        <v>2</v>
      </c>
      <c r="I9" s="8">
        <f>'President-VicePres'!$X$19</f>
        <v>188</v>
      </c>
      <c r="J9" s="8">
        <f t="shared" si="1"/>
        <v>190</v>
      </c>
    </row>
    <row r="10" spans="1:10" x14ac:dyDescent="0.2">
      <c r="A10" s="7" t="s">
        <v>65</v>
      </c>
      <c r="B10" s="39">
        <v>104</v>
      </c>
      <c r="C10" s="39">
        <v>28</v>
      </c>
      <c r="D10" s="39">
        <v>4</v>
      </c>
      <c r="E10" s="39">
        <v>1</v>
      </c>
      <c r="F10" s="39">
        <v>3</v>
      </c>
      <c r="G10" s="8">
        <f t="shared" si="0"/>
        <v>33</v>
      </c>
      <c r="H10" s="8">
        <f>'President-VicePres'!$W$22</f>
        <v>0</v>
      </c>
      <c r="I10" s="8">
        <f>'President-VicePres'!$X$22</f>
        <v>173</v>
      </c>
      <c r="J10" s="8">
        <f t="shared" si="1"/>
        <v>173</v>
      </c>
    </row>
    <row r="11" spans="1:10" x14ac:dyDescent="0.2">
      <c r="A11" s="7" t="s">
        <v>76</v>
      </c>
      <c r="B11" s="39">
        <v>122</v>
      </c>
      <c r="C11" s="39">
        <v>40</v>
      </c>
      <c r="D11" s="39">
        <v>6</v>
      </c>
      <c r="E11" s="39">
        <v>2</v>
      </c>
      <c r="F11" s="39">
        <v>1</v>
      </c>
      <c r="G11" s="8">
        <f t="shared" si="0"/>
        <v>50</v>
      </c>
      <c r="H11" s="8">
        <f>'President-VicePres'!$W$36</f>
        <v>1</v>
      </c>
      <c r="I11" s="8">
        <f>'President-VicePres'!$X$36</f>
        <v>220</v>
      </c>
      <c r="J11" s="8">
        <f t="shared" si="1"/>
        <v>221</v>
      </c>
    </row>
    <row r="12" spans="1:10" x14ac:dyDescent="0.2">
      <c r="A12" s="7" t="s">
        <v>78</v>
      </c>
      <c r="B12" s="39">
        <v>377</v>
      </c>
      <c r="C12" s="39">
        <v>85</v>
      </c>
      <c r="D12" s="39">
        <v>25</v>
      </c>
      <c r="E12" s="39">
        <v>13</v>
      </c>
      <c r="F12" s="39">
        <v>31</v>
      </c>
      <c r="G12" s="8">
        <f t="shared" si="0"/>
        <v>122</v>
      </c>
      <c r="H12" s="8">
        <f>'President-VicePres'!$W$38</f>
        <v>10</v>
      </c>
      <c r="I12" s="8">
        <f>'President-VicePres'!$X$38</f>
        <v>643</v>
      </c>
      <c r="J12" s="8">
        <f t="shared" si="1"/>
        <v>653</v>
      </c>
    </row>
    <row r="13" spans="1:10" x14ac:dyDescent="0.2">
      <c r="A13" s="7" t="s">
        <v>83</v>
      </c>
      <c r="B13" s="39">
        <v>27</v>
      </c>
      <c r="C13" s="39">
        <v>6</v>
      </c>
      <c r="D13" s="39">
        <v>2</v>
      </c>
      <c r="E13" s="39">
        <v>0</v>
      </c>
      <c r="F13" s="39">
        <v>7</v>
      </c>
      <c r="G13" s="8">
        <f t="shared" si="0"/>
        <v>10</v>
      </c>
      <c r="H13" s="8">
        <f>'President-VicePres'!W43</f>
        <v>0</v>
      </c>
      <c r="I13" s="8">
        <f>'President-VicePres'!X43</f>
        <v>52</v>
      </c>
      <c r="J13" s="8">
        <f t="shared" si="1"/>
        <v>52</v>
      </c>
    </row>
    <row r="14" spans="1:10" x14ac:dyDescent="0.2">
      <c r="A14" s="7" t="s">
        <v>84</v>
      </c>
      <c r="B14" s="39">
        <v>387</v>
      </c>
      <c r="C14" s="39">
        <v>110</v>
      </c>
      <c r="D14" s="39">
        <v>24</v>
      </c>
      <c r="E14" s="39">
        <v>12</v>
      </c>
      <c r="F14" s="39">
        <v>21</v>
      </c>
      <c r="G14" s="8">
        <f t="shared" si="0"/>
        <v>115</v>
      </c>
      <c r="H14" s="8">
        <f>'President-VicePres'!W44</f>
        <v>16</v>
      </c>
      <c r="I14" s="8">
        <f>'President-VicePres'!X44</f>
        <v>653</v>
      </c>
      <c r="J14" s="8">
        <f t="shared" si="1"/>
        <v>669</v>
      </c>
    </row>
    <row r="15" spans="1:10" x14ac:dyDescent="0.2">
      <c r="A15" s="7" t="s">
        <v>85</v>
      </c>
      <c r="B15" s="39">
        <v>106</v>
      </c>
      <c r="C15" s="39">
        <v>16</v>
      </c>
      <c r="D15" s="39">
        <v>1</v>
      </c>
      <c r="E15" s="39">
        <v>3</v>
      </c>
      <c r="F15" s="39">
        <v>7</v>
      </c>
      <c r="G15" s="8">
        <f t="shared" si="0"/>
        <v>23</v>
      </c>
      <c r="H15" s="8">
        <f>'President-VicePres'!W45</f>
        <v>0</v>
      </c>
      <c r="I15" s="8">
        <f>'President-VicePres'!X45</f>
        <v>156</v>
      </c>
      <c r="J15" s="8">
        <f t="shared" si="1"/>
        <v>156</v>
      </c>
    </row>
    <row r="16" spans="1:10" x14ac:dyDescent="0.2">
      <c r="A16" s="7" t="s">
        <v>86</v>
      </c>
      <c r="B16" s="39">
        <v>194</v>
      </c>
      <c r="C16" s="39">
        <v>11</v>
      </c>
      <c r="D16" s="39">
        <v>1</v>
      </c>
      <c r="E16" s="39">
        <v>0</v>
      </c>
      <c r="F16" s="39">
        <v>12</v>
      </c>
      <c r="G16" s="8">
        <f t="shared" si="0"/>
        <v>87</v>
      </c>
      <c r="H16" s="8">
        <f>'President-VicePres'!W46</f>
        <v>1</v>
      </c>
      <c r="I16" s="8">
        <f>'President-VicePres'!X46</f>
        <v>304</v>
      </c>
      <c r="J16" s="8">
        <f t="shared" si="1"/>
        <v>305</v>
      </c>
    </row>
    <row r="17" spans="1:14" x14ac:dyDescent="0.2">
      <c r="A17" s="9" t="s">
        <v>41</v>
      </c>
      <c r="B17" s="24">
        <f>SUM(B6:B16)</f>
        <v>1979</v>
      </c>
      <c r="C17" s="24">
        <f t="shared" ref="C17:J17" si="2">SUM(C6:C16)</f>
        <v>427</v>
      </c>
      <c r="D17" s="24">
        <f t="shared" si="2"/>
        <v>96</v>
      </c>
      <c r="E17" s="24">
        <f t="shared" si="2"/>
        <v>46</v>
      </c>
      <c r="F17" s="24">
        <f t="shared" si="2"/>
        <v>113</v>
      </c>
      <c r="G17" s="48">
        <f t="shared" si="2"/>
        <v>655</v>
      </c>
      <c r="H17" s="50">
        <f t="shared" si="2"/>
        <v>38</v>
      </c>
      <c r="I17" s="49">
        <f t="shared" si="2"/>
        <v>3278</v>
      </c>
      <c r="J17" s="24">
        <f t="shared" si="2"/>
        <v>3316</v>
      </c>
      <c r="K17" s="11"/>
      <c r="L17" s="11"/>
      <c r="M17" s="11"/>
      <c r="N17" s="11"/>
    </row>
    <row r="18" spans="1:14" x14ac:dyDescent="0.2">
      <c r="A18" s="9"/>
      <c r="B18" s="25"/>
      <c r="C18" s="25"/>
      <c r="D18" s="25"/>
      <c r="E18" s="25"/>
      <c r="F18" s="25"/>
      <c r="G18" s="25"/>
      <c r="H18" s="25"/>
      <c r="I18" s="25"/>
      <c r="J18" s="25"/>
      <c r="K18" s="11"/>
      <c r="L18" s="11"/>
      <c r="M18" s="11"/>
      <c r="N18" s="11"/>
    </row>
    <row r="19" spans="1:14" ht="15.75" customHeight="1" x14ac:dyDescent="0.25">
      <c r="A19" s="6" t="s">
        <v>94</v>
      </c>
      <c r="B19" s="8"/>
      <c r="C19" s="8"/>
      <c r="D19" s="8"/>
      <c r="E19" s="8"/>
      <c r="F19" s="8"/>
      <c r="G19" s="8"/>
      <c r="H19" s="8"/>
      <c r="I19" s="8"/>
      <c r="J19" s="8"/>
    </row>
    <row r="20" spans="1:14" ht="12.75" customHeight="1" x14ac:dyDescent="0.2">
      <c r="A20" s="7" t="s">
        <v>49</v>
      </c>
      <c r="B20" s="39">
        <v>75</v>
      </c>
      <c r="C20" s="39">
        <v>18</v>
      </c>
      <c r="D20" s="39">
        <v>6</v>
      </c>
      <c r="E20" s="39">
        <v>2</v>
      </c>
      <c r="F20" s="39">
        <v>8</v>
      </c>
      <c r="G20" s="8">
        <f t="shared" ref="G20:G43" si="3">J20-SUM(B20:F20)</f>
        <v>26</v>
      </c>
      <c r="H20" s="8">
        <f>'President-VicePres'!W50</f>
        <v>1</v>
      </c>
      <c r="I20" s="8">
        <f>'President-VicePres'!X50</f>
        <v>134</v>
      </c>
      <c r="J20" s="8">
        <f t="shared" ref="J20:J43" si="4">SUM(H20:I20)</f>
        <v>135</v>
      </c>
    </row>
    <row r="21" spans="1:14" ht="12.75" customHeight="1" x14ac:dyDescent="0.2">
      <c r="A21" s="7" t="s">
        <v>50</v>
      </c>
      <c r="B21" s="39">
        <v>128</v>
      </c>
      <c r="C21" s="39">
        <v>7</v>
      </c>
      <c r="D21" s="39">
        <v>1</v>
      </c>
      <c r="E21" s="39">
        <v>1</v>
      </c>
      <c r="F21" s="39">
        <v>2</v>
      </c>
      <c r="G21" s="8">
        <f t="shared" si="3"/>
        <v>48</v>
      </c>
      <c r="H21" s="8">
        <f>'President-VicePres'!W51</f>
        <v>2</v>
      </c>
      <c r="I21" s="8">
        <f>'President-VicePres'!X51</f>
        <v>185</v>
      </c>
      <c r="J21" s="8">
        <f t="shared" si="4"/>
        <v>187</v>
      </c>
    </row>
    <row r="22" spans="1:14" ht="12.75" customHeight="1" x14ac:dyDescent="0.2">
      <c r="A22" s="7" t="s">
        <v>51</v>
      </c>
      <c r="B22" s="39">
        <v>180</v>
      </c>
      <c r="C22" s="39">
        <v>2</v>
      </c>
      <c r="D22" s="39">
        <v>1</v>
      </c>
      <c r="E22" s="39">
        <v>2</v>
      </c>
      <c r="F22" s="39">
        <v>5</v>
      </c>
      <c r="G22" s="8">
        <f t="shared" si="3"/>
        <v>79</v>
      </c>
      <c r="H22" s="8">
        <f>'President-VicePres'!W52</f>
        <v>0</v>
      </c>
      <c r="I22" s="8">
        <f>'President-VicePres'!X52</f>
        <v>269</v>
      </c>
      <c r="J22" s="8">
        <f t="shared" si="4"/>
        <v>269</v>
      </c>
    </row>
    <row r="23" spans="1:14" ht="12.75" customHeight="1" x14ac:dyDescent="0.2">
      <c r="A23" s="7" t="s">
        <v>52</v>
      </c>
      <c r="B23" s="39">
        <v>186</v>
      </c>
      <c r="C23" s="39">
        <v>3</v>
      </c>
      <c r="D23" s="39">
        <v>1</v>
      </c>
      <c r="E23" s="39">
        <v>1</v>
      </c>
      <c r="F23" s="39">
        <v>7</v>
      </c>
      <c r="G23" s="8">
        <f t="shared" si="3"/>
        <v>84</v>
      </c>
      <c r="H23" s="8">
        <f>'President-VicePres'!W53</f>
        <v>0</v>
      </c>
      <c r="I23" s="8">
        <f>'President-VicePres'!X53</f>
        <v>282</v>
      </c>
      <c r="J23" s="8">
        <f t="shared" si="4"/>
        <v>282</v>
      </c>
    </row>
    <row r="24" spans="1:14" ht="12.75" customHeight="1" x14ac:dyDescent="0.2">
      <c r="A24" s="7" t="s">
        <v>54</v>
      </c>
      <c r="B24" s="39">
        <v>275</v>
      </c>
      <c r="C24" s="39">
        <v>6</v>
      </c>
      <c r="D24" s="39">
        <v>2</v>
      </c>
      <c r="E24" s="39">
        <v>0</v>
      </c>
      <c r="F24" s="39">
        <v>8</v>
      </c>
      <c r="G24" s="8">
        <f t="shared" si="3"/>
        <v>111</v>
      </c>
      <c r="H24" s="8">
        <f>'President-VicePres'!$W$55</f>
        <v>0</v>
      </c>
      <c r="I24" s="8">
        <f>'President-VicePres'!$X$55</f>
        <v>402</v>
      </c>
      <c r="J24" s="8">
        <f t="shared" si="4"/>
        <v>402</v>
      </c>
    </row>
    <row r="25" spans="1:14" ht="12.75" customHeight="1" x14ac:dyDescent="0.2">
      <c r="A25" s="7" t="s">
        <v>60</v>
      </c>
      <c r="B25" s="39">
        <v>47</v>
      </c>
      <c r="C25" s="39">
        <v>6</v>
      </c>
      <c r="D25" s="39">
        <v>2</v>
      </c>
      <c r="E25" s="39">
        <v>2</v>
      </c>
      <c r="F25" s="39">
        <v>2</v>
      </c>
      <c r="G25" s="8">
        <f t="shared" si="3"/>
        <v>12</v>
      </c>
      <c r="H25" s="8">
        <f>'President-VicePres'!$W$61</f>
        <v>2</v>
      </c>
      <c r="I25" s="8">
        <f>'President-VicePres'!$X$61</f>
        <v>69</v>
      </c>
      <c r="J25" s="8">
        <f t="shared" si="4"/>
        <v>71</v>
      </c>
    </row>
    <row r="26" spans="1:14" ht="12.75" customHeight="1" x14ac:dyDescent="0.2">
      <c r="A26" s="7" t="s">
        <v>62</v>
      </c>
      <c r="B26" s="39">
        <v>259</v>
      </c>
      <c r="C26" s="39">
        <v>15</v>
      </c>
      <c r="D26" s="39">
        <v>5</v>
      </c>
      <c r="E26" s="39">
        <v>1</v>
      </c>
      <c r="F26" s="39">
        <v>7</v>
      </c>
      <c r="G26" s="8">
        <f t="shared" si="3"/>
        <v>104</v>
      </c>
      <c r="H26" s="8">
        <f>'President-VicePres'!W63</f>
        <v>0</v>
      </c>
      <c r="I26" s="8">
        <f>'President-VicePres'!X63</f>
        <v>391</v>
      </c>
      <c r="J26" s="8">
        <f t="shared" si="4"/>
        <v>391</v>
      </c>
    </row>
    <row r="27" spans="1:14" x14ac:dyDescent="0.2">
      <c r="A27" s="7" t="s">
        <v>63</v>
      </c>
      <c r="B27" s="39">
        <v>266</v>
      </c>
      <c r="C27" s="39">
        <v>8</v>
      </c>
      <c r="D27" s="39">
        <v>2</v>
      </c>
      <c r="E27" s="39">
        <v>3</v>
      </c>
      <c r="F27" s="39">
        <v>3</v>
      </c>
      <c r="G27" s="8">
        <f t="shared" si="3"/>
        <v>115</v>
      </c>
      <c r="H27" s="8">
        <f>'President-VicePres'!W64</f>
        <v>1</v>
      </c>
      <c r="I27" s="8">
        <f>'President-VicePres'!X64</f>
        <v>396</v>
      </c>
      <c r="J27" s="8">
        <f t="shared" si="4"/>
        <v>397</v>
      </c>
    </row>
    <row r="28" spans="1:14" x14ac:dyDescent="0.2">
      <c r="A28" s="7" t="s">
        <v>64</v>
      </c>
      <c r="B28" s="39">
        <v>374</v>
      </c>
      <c r="C28" s="39">
        <v>10</v>
      </c>
      <c r="D28" s="39">
        <v>7</v>
      </c>
      <c r="E28" s="39">
        <v>3</v>
      </c>
      <c r="F28" s="39">
        <v>10</v>
      </c>
      <c r="G28" s="8">
        <f t="shared" si="3"/>
        <v>195</v>
      </c>
      <c r="H28" s="8">
        <f>'President-VicePres'!$W$67</f>
        <v>1</v>
      </c>
      <c r="I28" s="8">
        <f>'President-VicePres'!$X$67</f>
        <v>598</v>
      </c>
      <c r="J28" s="8">
        <f t="shared" si="4"/>
        <v>599</v>
      </c>
    </row>
    <row r="29" spans="1:14" x14ac:dyDescent="0.2">
      <c r="A29" s="7" t="s">
        <v>66</v>
      </c>
      <c r="B29" s="39">
        <v>456</v>
      </c>
      <c r="C29" s="39">
        <v>6</v>
      </c>
      <c r="D29" s="39">
        <v>2</v>
      </c>
      <c r="E29" s="39">
        <v>1</v>
      </c>
      <c r="F29" s="39">
        <v>7</v>
      </c>
      <c r="G29" s="8">
        <f t="shared" si="3"/>
        <v>186</v>
      </c>
      <c r="H29" s="8">
        <f>'President-VicePres'!W69</f>
        <v>0</v>
      </c>
      <c r="I29" s="8">
        <f>'President-VicePres'!X69</f>
        <v>658</v>
      </c>
      <c r="J29" s="8">
        <f t="shared" si="4"/>
        <v>658</v>
      </c>
    </row>
    <row r="30" spans="1:14" x14ac:dyDescent="0.2">
      <c r="A30" s="7" t="s">
        <v>67</v>
      </c>
      <c r="B30" s="39">
        <v>195</v>
      </c>
      <c r="C30" s="39">
        <v>28</v>
      </c>
      <c r="D30" s="39">
        <v>17</v>
      </c>
      <c r="E30" s="39">
        <v>4</v>
      </c>
      <c r="F30" s="39">
        <v>9</v>
      </c>
      <c r="G30" s="8">
        <f t="shared" si="3"/>
        <v>47</v>
      </c>
      <c r="H30" s="8">
        <f>'President-VicePres'!W70</f>
        <v>13</v>
      </c>
      <c r="I30" s="8">
        <f>'President-VicePres'!X70</f>
        <v>287</v>
      </c>
      <c r="J30" s="8">
        <f t="shared" si="4"/>
        <v>300</v>
      </c>
    </row>
    <row r="31" spans="1:14" x14ac:dyDescent="0.2">
      <c r="A31" s="7" t="s">
        <v>68</v>
      </c>
      <c r="B31" s="39">
        <v>163</v>
      </c>
      <c r="C31" s="39">
        <v>1</v>
      </c>
      <c r="D31" s="39">
        <v>4</v>
      </c>
      <c r="E31" s="39">
        <v>1</v>
      </c>
      <c r="F31" s="39">
        <v>2</v>
      </c>
      <c r="G31" s="8">
        <f t="shared" si="3"/>
        <v>70</v>
      </c>
      <c r="H31" s="8">
        <f>'President-VicePres'!W71</f>
        <v>0</v>
      </c>
      <c r="I31" s="8">
        <f>'President-VicePres'!X71</f>
        <v>241</v>
      </c>
      <c r="J31" s="8">
        <f t="shared" si="4"/>
        <v>241</v>
      </c>
    </row>
    <row r="32" spans="1:14" x14ac:dyDescent="0.2">
      <c r="A32" s="7" t="s">
        <v>69</v>
      </c>
      <c r="B32" s="39">
        <v>31</v>
      </c>
      <c r="C32" s="39">
        <v>15</v>
      </c>
      <c r="D32" s="39">
        <v>2</v>
      </c>
      <c r="E32" s="39">
        <v>1</v>
      </c>
      <c r="F32" s="39">
        <v>1</v>
      </c>
      <c r="G32" s="8">
        <f t="shared" si="3"/>
        <v>11</v>
      </c>
      <c r="H32" s="8">
        <f>'President-VicePres'!W72</f>
        <v>1</v>
      </c>
      <c r="I32" s="8">
        <f>'President-VicePres'!X72</f>
        <v>60</v>
      </c>
      <c r="J32" s="8">
        <f t="shared" si="4"/>
        <v>61</v>
      </c>
    </row>
    <row r="33" spans="1:14" x14ac:dyDescent="0.2">
      <c r="A33" s="7" t="s">
        <v>71</v>
      </c>
      <c r="B33" s="39">
        <v>145</v>
      </c>
      <c r="C33" s="39">
        <v>1</v>
      </c>
      <c r="D33" s="39">
        <v>5</v>
      </c>
      <c r="E33" s="39">
        <v>1</v>
      </c>
      <c r="F33" s="39">
        <v>3</v>
      </c>
      <c r="G33" s="8">
        <f t="shared" si="3"/>
        <v>58</v>
      </c>
      <c r="H33" s="8">
        <f>'President-VicePres'!W74</f>
        <v>0</v>
      </c>
      <c r="I33" s="8">
        <f>'President-VicePres'!X74</f>
        <v>213</v>
      </c>
      <c r="J33" s="8">
        <f t="shared" si="4"/>
        <v>213</v>
      </c>
    </row>
    <row r="34" spans="1:14" x14ac:dyDescent="0.2">
      <c r="A34" s="7" t="s">
        <v>72</v>
      </c>
      <c r="B34" s="39">
        <v>258</v>
      </c>
      <c r="C34" s="39">
        <v>6</v>
      </c>
      <c r="D34" s="39">
        <v>1</v>
      </c>
      <c r="E34" s="39">
        <v>1</v>
      </c>
      <c r="F34" s="39">
        <v>2</v>
      </c>
      <c r="G34" s="8">
        <f t="shared" si="3"/>
        <v>111</v>
      </c>
      <c r="H34" s="8">
        <f>'President-VicePres'!W75</f>
        <v>0</v>
      </c>
      <c r="I34" s="8">
        <f>'President-VicePres'!X75</f>
        <v>379</v>
      </c>
      <c r="J34" s="8">
        <f t="shared" si="4"/>
        <v>379</v>
      </c>
    </row>
    <row r="35" spans="1:14" x14ac:dyDescent="0.2">
      <c r="A35" s="7" t="s">
        <v>73</v>
      </c>
      <c r="B35" s="39">
        <v>259</v>
      </c>
      <c r="C35" s="39">
        <v>7</v>
      </c>
      <c r="D35" s="39">
        <v>2</v>
      </c>
      <c r="E35" s="39">
        <v>2</v>
      </c>
      <c r="F35" s="39">
        <v>3</v>
      </c>
      <c r="G35" s="8">
        <f t="shared" si="3"/>
        <v>146</v>
      </c>
      <c r="H35" s="8">
        <f>'President-VicePres'!W76</f>
        <v>0</v>
      </c>
      <c r="I35" s="8">
        <f>'President-VicePres'!X76</f>
        <v>419</v>
      </c>
      <c r="J35" s="8">
        <f t="shared" si="4"/>
        <v>419</v>
      </c>
    </row>
    <row r="36" spans="1:14" x14ac:dyDescent="0.2">
      <c r="A36" s="7" t="s">
        <v>75</v>
      </c>
      <c r="B36" s="39">
        <v>363</v>
      </c>
      <c r="C36" s="39">
        <v>4</v>
      </c>
      <c r="D36" s="39">
        <v>3</v>
      </c>
      <c r="E36" s="39">
        <v>0</v>
      </c>
      <c r="F36" s="39">
        <v>6</v>
      </c>
      <c r="G36" s="8">
        <f t="shared" si="3"/>
        <v>185</v>
      </c>
      <c r="H36" s="8">
        <f>'President-VicePres'!$W$78</f>
        <v>0</v>
      </c>
      <c r="I36" s="8">
        <f>'President-VicePres'!$X$78</f>
        <v>561</v>
      </c>
      <c r="J36" s="8">
        <f t="shared" si="4"/>
        <v>561</v>
      </c>
    </row>
    <row r="37" spans="1:14" x14ac:dyDescent="0.2">
      <c r="A37" s="7" t="s">
        <v>78</v>
      </c>
      <c r="B37" s="39">
        <v>245</v>
      </c>
      <c r="C37" s="39">
        <v>7</v>
      </c>
      <c r="D37" s="39">
        <v>3</v>
      </c>
      <c r="E37" s="39">
        <v>0</v>
      </c>
      <c r="F37" s="39">
        <v>8</v>
      </c>
      <c r="G37" s="8">
        <f t="shared" si="3"/>
        <v>100</v>
      </c>
      <c r="H37" s="8">
        <f>'President-VicePres'!W81</f>
        <v>0</v>
      </c>
      <c r="I37" s="8">
        <f>'President-VicePres'!X81</f>
        <v>363</v>
      </c>
      <c r="J37" s="8">
        <f t="shared" si="4"/>
        <v>363</v>
      </c>
    </row>
    <row r="38" spans="1:14" x14ac:dyDescent="0.2">
      <c r="A38" s="7" t="s">
        <v>79</v>
      </c>
      <c r="B38" s="39">
        <v>130</v>
      </c>
      <c r="C38" s="39">
        <v>2</v>
      </c>
      <c r="D38" s="39">
        <v>3</v>
      </c>
      <c r="E38" s="39">
        <v>0</v>
      </c>
      <c r="F38" s="39">
        <v>3</v>
      </c>
      <c r="G38" s="8">
        <f t="shared" si="3"/>
        <v>63</v>
      </c>
      <c r="H38" s="8">
        <f>'President-VicePres'!W82</f>
        <v>0</v>
      </c>
      <c r="I38" s="8">
        <f>'President-VicePres'!X82</f>
        <v>201</v>
      </c>
      <c r="J38" s="8">
        <f t="shared" si="4"/>
        <v>201</v>
      </c>
    </row>
    <row r="39" spans="1:14" x14ac:dyDescent="0.2">
      <c r="A39" s="7" t="s">
        <v>81</v>
      </c>
      <c r="B39" s="39">
        <v>197</v>
      </c>
      <c r="C39" s="39">
        <v>2</v>
      </c>
      <c r="D39" s="39">
        <v>0</v>
      </c>
      <c r="E39" s="39">
        <v>0</v>
      </c>
      <c r="F39" s="39">
        <v>2</v>
      </c>
      <c r="G39" s="8">
        <f t="shared" si="3"/>
        <v>128</v>
      </c>
      <c r="H39" s="8">
        <f>'President-VicePres'!W84</f>
        <v>0</v>
      </c>
      <c r="I39" s="8">
        <f>'President-VicePres'!X84</f>
        <v>329</v>
      </c>
      <c r="J39" s="8">
        <f t="shared" si="4"/>
        <v>329</v>
      </c>
    </row>
    <row r="40" spans="1:14" x14ac:dyDescent="0.2">
      <c r="A40" s="7" t="s">
        <v>82</v>
      </c>
      <c r="B40" s="39">
        <v>107</v>
      </c>
      <c r="C40" s="39">
        <v>1</v>
      </c>
      <c r="D40" s="39">
        <v>0</v>
      </c>
      <c r="E40" s="39">
        <v>0</v>
      </c>
      <c r="F40" s="39">
        <v>2</v>
      </c>
      <c r="G40" s="8">
        <f t="shared" si="3"/>
        <v>48</v>
      </c>
      <c r="H40" s="8">
        <f>'President-VicePres'!W85</f>
        <v>0</v>
      </c>
      <c r="I40" s="8">
        <f>'President-VicePres'!X85</f>
        <v>158</v>
      </c>
      <c r="J40" s="8">
        <f t="shared" si="4"/>
        <v>158</v>
      </c>
    </row>
    <row r="41" spans="1:14" x14ac:dyDescent="0.2">
      <c r="A41" s="7" t="s">
        <v>84</v>
      </c>
      <c r="B41" s="39">
        <v>13</v>
      </c>
      <c r="C41" s="39">
        <v>1</v>
      </c>
      <c r="D41" s="39">
        <v>0</v>
      </c>
      <c r="E41" s="39">
        <v>0</v>
      </c>
      <c r="F41" s="39">
        <v>0</v>
      </c>
      <c r="G41" s="8">
        <f t="shared" si="3"/>
        <v>5</v>
      </c>
      <c r="H41" s="8">
        <f>'President-VicePres'!$W$87</f>
        <v>0</v>
      </c>
      <c r="I41" s="8">
        <f>'President-VicePres'!$X$87</f>
        <v>19</v>
      </c>
      <c r="J41" s="8">
        <f t="shared" si="4"/>
        <v>19</v>
      </c>
    </row>
    <row r="42" spans="1:14" x14ac:dyDescent="0.2">
      <c r="A42" s="7" t="s">
        <v>87</v>
      </c>
      <c r="B42" s="39">
        <v>230</v>
      </c>
      <c r="C42" s="39">
        <v>4</v>
      </c>
      <c r="D42" s="39">
        <v>4</v>
      </c>
      <c r="E42" s="39">
        <v>0</v>
      </c>
      <c r="F42" s="39">
        <v>7</v>
      </c>
      <c r="G42" s="8">
        <f t="shared" si="3"/>
        <v>75</v>
      </c>
      <c r="H42" s="8">
        <f>'President-VicePres'!W90</f>
        <v>1</v>
      </c>
      <c r="I42" s="8">
        <f>'President-VicePres'!X90</f>
        <v>319</v>
      </c>
      <c r="J42" s="8">
        <f t="shared" si="4"/>
        <v>320</v>
      </c>
    </row>
    <row r="43" spans="1:14" x14ac:dyDescent="0.2">
      <c r="A43" s="7" t="s">
        <v>88</v>
      </c>
      <c r="B43" s="39">
        <v>347</v>
      </c>
      <c r="C43" s="39">
        <v>9</v>
      </c>
      <c r="D43" s="39">
        <v>3</v>
      </c>
      <c r="E43" s="39">
        <v>0</v>
      </c>
      <c r="F43" s="39">
        <v>9</v>
      </c>
      <c r="G43" s="8">
        <f t="shared" si="3"/>
        <v>133</v>
      </c>
      <c r="H43" s="8">
        <f>'President-VicePres'!W91</f>
        <v>2</v>
      </c>
      <c r="I43" s="8">
        <f>'President-VicePres'!X91</f>
        <v>499</v>
      </c>
      <c r="J43" s="8">
        <f t="shared" si="4"/>
        <v>501</v>
      </c>
    </row>
    <row r="44" spans="1:14" x14ac:dyDescent="0.2">
      <c r="A44" s="9" t="s">
        <v>41</v>
      </c>
      <c r="B44" s="24">
        <f>SUM(B20:B43)</f>
        <v>4929</v>
      </c>
      <c r="C44" s="24">
        <f t="shared" ref="C44:J44" si="5">SUM(C20:C43)</f>
        <v>169</v>
      </c>
      <c r="D44" s="24">
        <f t="shared" si="5"/>
        <v>76</v>
      </c>
      <c r="E44" s="24">
        <f t="shared" si="5"/>
        <v>26</v>
      </c>
      <c r="F44" s="24">
        <f t="shared" si="5"/>
        <v>116</v>
      </c>
      <c r="G44" s="48">
        <f t="shared" si="5"/>
        <v>2140</v>
      </c>
      <c r="H44" s="50">
        <f t="shared" si="5"/>
        <v>24</v>
      </c>
      <c r="I44" s="49">
        <f t="shared" si="5"/>
        <v>7432</v>
      </c>
      <c r="J44" s="24">
        <f t="shared" si="5"/>
        <v>7456</v>
      </c>
      <c r="K44" s="11"/>
      <c r="L44" s="11"/>
      <c r="M44" s="11"/>
      <c r="N44" s="11"/>
    </row>
    <row r="45" spans="1:14" x14ac:dyDescent="0.2">
      <c r="A45" s="9"/>
      <c r="B45" s="21"/>
      <c r="C45" s="21"/>
      <c r="D45" s="21"/>
      <c r="E45" s="21"/>
      <c r="F45" s="21"/>
      <c r="G45" s="21"/>
      <c r="H45" s="21"/>
      <c r="I45" s="21"/>
      <c r="J45" s="21"/>
      <c r="K45" s="11"/>
      <c r="L45" s="11"/>
      <c r="M45" s="11"/>
      <c r="N45" s="11"/>
    </row>
    <row r="46" spans="1:14" x14ac:dyDescent="0.2">
      <c r="A46" s="9"/>
      <c r="B46" s="21"/>
      <c r="C46" s="21"/>
      <c r="D46" s="21"/>
      <c r="E46" s="21"/>
      <c r="F46" s="21"/>
      <c r="G46" s="21"/>
      <c r="H46" s="21"/>
      <c r="I46" s="21"/>
      <c r="J46" s="21"/>
      <c r="K46" s="11"/>
      <c r="L46" s="11"/>
      <c r="M46" s="11"/>
      <c r="N46" s="11"/>
    </row>
    <row r="47" spans="1:14" x14ac:dyDescent="0.2">
      <c r="A47" s="9"/>
      <c r="B47" s="21"/>
      <c r="C47" s="21"/>
      <c r="D47" s="21"/>
      <c r="E47" s="21"/>
      <c r="F47" s="21"/>
      <c r="G47" s="21"/>
      <c r="H47" s="21"/>
      <c r="I47" s="21"/>
      <c r="J47" s="21"/>
      <c r="K47" s="11"/>
      <c r="L47" s="11"/>
      <c r="M47" s="11"/>
      <c r="N47" s="11"/>
    </row>
    <row r="48" spans="1:14" x14ac:dyDescent="0.2">
      <c r="A48" s="9"/>
      <c r="B48" s="21"/>
      <c r="C48" s="21"/>
      <c r="D48" s="21"/>
      <c r="E48" s="21"/>
      <c r="F48" s="21"/>
      <c r="G48" s="21"/>
      <c r="H48" s="21"/>
      <c r="I48" s="21"/>
      <c r="J48" s="21"/>
      <c r="K48" s="11"/>
      <c r="L48" s="11"/>
      <c r="M48" s="11"/>
      <c r="N48" s="11"/>
    </row>
    <row r="49" spans="1:14" x14ac:dyDescent="0.2">
      <c r="A49" s="9"/>
      <c r="B49" s="21"/>
      <c r="C49" s="21"/>
      <c r="D49" s="21"/>
      <c r="E49" s="21"/>
      <c r="F49" s="21"/>
      <c r="G49" s="21"/>
      <c r="H49" s="21"/>
      <c r="I49" s="21"/>
      <c r="J49" s="21"/>
      <c r="K49" s="11"/>
      <c r="L49" s="11"/>
      <c r="M49" s="11"/>
      <c r="N49" s="11"/>
    </row>
    <row r="50" spans="1:14" ht="15.75" x14ac:dyDescent="0.25">
      <c r="A50" s="6" t="s">
        <v>95</v>
      </c>
      <c r="B50" s="8"/>
      <c r="C50" s="8"/>
      <c r="D50" s="8"/>
      <c r="E50" s="8"/>
      <c r="F50" s="8"/>
      <c r="G50" s="8"/>
      <c r="H50" s="8"/>
      <c r="I50" s="8"/>
      <c r="J50" s="8"/>
    </row>
    <row r="51" spans="1:14" ht="12.2" customHeight="1" x14ac:dyDescent="0.2">
      <c r="A51" s="7" t="s">
        <v>50</v>
      </c>
      <c r="B51" s="39">
        <v>65</v>
      </c>
      <c r="C51" s="39">
        <v>5</v>
      </c>
      <c r="D51" s="39">
        <v>4</v>
      </c>
      <c r="E51" s="39">
        <v>0</v>
      </c>
      <c r="F51" s="39">
        <v>2</v>
      </c>
      <c r="G51" s="8">
        <f t="shared" ref="G51:G77" si="6">J51-SUM(B51:F51)</f>
        <v>44</v>
      </c>
      <c r="H51" s="8">
        <f>'President-VicePres'!W99</f>
        <v>0</v>
      </c>
      <c r="I51" s="8">
        <f>'President-VicePres'!X99</f>
        <v>120</v>
      </c>
      <c r="J51" s="8">
        <f t="shared" ref="J51:J77" si="7">SUM(H51:I51)</f>
        <v>120</v>
      </c>
    </row>
    <row r="52" spans="1:14" ht="12.2" customHeight="1" x14ac:dyDescent="0.2">
      <c r="A52" s="7" t="s">
        <v>51</v>
      </c>
      <c r="B52" s="39">
        <v>56</v>
      </c>
      <c r="C52" s="39">
        <v>1</v>
      </c>
      <c r="D52" s="39">
        <v>2</v>
      </c>
      <c r="E52" s="39">
        <v>0</v>
      </c>
      <c r="F52" s="39">
        <v>2</v>
      </c>
      <c r="G52" s="8">
        <f t="shared" si="6"/>
        <v>44</v>
      </c>
      <c r="H52" s="8">
        <f>'President-VicePres'!W100</f>
        <v>0</v>
      </c>
      <c r="I52" s="8">
        <f>'President-VicePres'!X100</f>
        <v>105</v>
      </c>
      <c r="J52" s="8">
        <f t="shared" si="7"/>
        <v>105</v>
      </c>
    </row>
    <row r="53" spans="1:14" ht="12.2" customHeight="1" x14ac:dyDescent="0.2">
      <c r="A53" s="7" t="s">
        <v>52</v>
      </c>
      <c r="B53" s="39">
        <v>94</v>
      </c>
      <c r="C53" s="39">
        <v>13</v>
      </c>
      <c r="D53" s="39">
        <v>2</v>
      </c>
      <c r="E53" s="39">
        <v>1</v>
      </c>
      <c r="F53" s="39">
        <v>3</v>
      </c>
      <c r="G53" s="8">
        <f t="shared" si="6"/>
        <v>50</v>
      </c>
      <c r="H53" s="8">
        <f>'President-VicePres'!W101</f>
        <v>0</v>
      </c>
      <c r="I53" s="8">
        <f>'President-VicePres'!X101</f>
        <v>163</v>
      </c>
      <c r="J53" s="8">
        <f t="shared" si="7"/>
        <v>163</v>
      </c>
    </row>
    <row r="54" spans="1:14" ht="12.2" customHeight="1" x14ac:dyDescent="0.2">
      <c r="A54" s="7" t="s">
        <v>54</v>
      </c>
      <c r="B54" s="39">
        <v>87</v>
      </c>
      <c r="C54" s="39">
        <v>14</v>
      </c>
      <c r="D54" s="39">
        <v>6</v>
      </c>
      <c r="E54" s="39">
        <v>2</v>
      </c>
      <c r="F54" s="39">
        <v>2</v>
      </c>
      <c r="G54" s="8">
        <f t="shared" si="6"/>
        <v>71</v>
      </c>
      <c r="H54" s="8">
        <f>'President-VicePres'!W103</f>
        <v>0</v>
      </c>
      <c r="I54" s="8">
        <f>'President-VicePres'!X103</f>
        <v>182</v>
      </c>
      <c r="J54" s="8">
        <f t="shared" si="7"/>
        <v>182</v>
      </c>
    </row>
    <row r="55" spans="1:14" ht="12.2" customHeight="1" x14ac:dyDescent="0.2">
      <c r="A55" s="7" t="s">
        <v>55</v>
      </c>
      <c r="B55" s="39">
        <v>85</v>
      </c>
      <c r="C55" s="39">
        <v>20</v>
      </c>
      <c r="D55" s="39">
        <v>7</v>
      </c>
      <c r="E55" s="39">
        <v>2</v>
      </c>
      <c r="F55" s="39">
        <v>2</v>
      </c>
      <c r="G55" s="8">
        <f t="shared" si="6"/>
        <v>54</v>
      </c>
      <c r="H55" s="8">
        <f>'President-VicePres'!W104</f>
        <v>0</v>
      </c>
      <c r="I55" s="8">
        <f>'President-VicePres'!X104</f>
        <v>170</v>
      </c>
      <c r="J55" s="8">
        <f t="shared" si="7"/>
        <v>170</v>
      </c>
    </row>
    <row r="56" spans="1:14" ht="12.2" customHeight="1" x14ac:dyDescent="0.2">
      <c r="A56" s="7" t="s">
        <v>57</v>
      </c>
      <c r="B56" s="39">
        <v>115</v>
      </c>
      <c r="C56" s="39">
        <v>10</v>
      </c>
      <c r="D56" s="39">
        <v>5</v>
      </c>
      <c r="E56" s="39">
        <v>5</v>
      </c>
      <c r="F56" s="39">
        <v>3</v>
      </c>
      <c r="G56" s="8">
        <f t="shared" si="6"/>
        <v>56</v>
      </c>
      <c r="H56" s="8">
        <f>'President-VicePres'!W106</f>
        <v>1</v>
      </c>
      <c r="I56" s="8">
        <f>'President-VicePres'!X106</f>
        <v>193</v>
      </c>
      <c r="J56" s="8">
        <f t="shared" si="7"/>
        <v>194</v>
      </c>
    </row>
    <row r="57" spans="1:14" ht="12.2" customHeight="1" x14ac:dyDescent="0.2">
      <c r="A57" s="7" t="s">
        <v>58</v>
      </c>
      <c r="B57" s="39">
        <v>83</v>
      </c>
      <c r="C57" s="39">
        <v>4</v>
      </c>
      <c r="D57" s="39">
        <v>2</v>
      </c>
      <c r="E57" s="39">
        <v>1</v>
      </c>
      <c r="F57" s="39">
        <v>2</v>
      </c>
      <c r="G57" s="8">
        <f t="shared" si="6"/>
        <v>32</v>
      </c>
      <c r="H57" s="8">
        <f>'President-VicePres'!W107</f>
        <v>0</v>
      </c>
      <c r="I57" s="8">
        <f>'President-VicePres'!X107</f>
        <v>124</v>
      </c>
      <c r="J57" s="8">
        <f t="shared" si="7"/>
        <v>124</v>
      </c>
    </row>
    <row r="58" spans="1:14" ht="12.2" customHeight="1" x14ac:dyDescent="0.2">
      <c r="A58" s="7" t="s">
        <v>60</v>
      </c>
      <c r="B58" s="39">
        <v>152</v>
      </c>
      <c r="C58" s="39">
        <v>12</v>
      </c>
      <c r="D58" s="39">
        <v>4</v>
      </c>
      <c r="E58" s="39">
        <v>3</v>
      </c>
      <c r="F58" s="39">
        <v>7</v>
      </c>
      <c r="G58" s="8">
        <f t="shared" si="6"/>
        <v>84</v>
      </c>
      <c r="H58" s="8">
        <f>'President-VicePres'!W109</f>
        <v>0</v>
      </c>
      <c r="I58" s="8">
        <f>'President-VicePres'!X109</f>
        <v>262</v>
      </c>
      <c r="J58" s="8">
        <f t="shared" si="7"/>
        <v>262</v>
      </c>
    </row>
    <row r="59" spans="1:14" ht="12.2" customHeight="1" x14ac:dyDescent="0.2">
      <c r="A59" s="7" t="s">
        <v>61</v>
      </c>
      <c r="B59" s="39">
        <v>267</v>
      </c>
      <c r="C59" s="39">
        <v>2</v>
      </c>
      <c r="D59" s="39">
        <v>4</v>
      </c>
      <c r="E59" s="39">
        <v>1</v>
      </c>
      <c r="F59" s="39">
        <v>1</v>
      </c>
      <c r="G59" s="8">
        <f t="shared" si="6"/>
        <v>109</v>
      </c>
      <c r="H59" s="8">
        <f>'President-VicePres'!W110</f>
        <v>0</v>
      </c>
      <c r="I59" s="8">
        <f>'President-VicePres'!X110</f>
        <v>384</v>
      </c>
      <c r="J59" s="8">
        <f t="shared" si="7"/>
        <v>384</v>
      </c>
    </row>
    <row r="60" spans="1:14" ht="12.2" customHeight="1" x14ac:dyDescent="0.2">
      <c r="A60" s="7" t="s">
        <v>62</v>
      </c>
      <c r="B60" s="39">
        <v>74</v>
      </c>
      <c r="C60" s="39">
        <v>6</v>
      </c>
      <c r="D60" s="39">
        <v>3</v>
      </c>
      <c r="E60" s="39">
        <v>1</v>
      </c>
      <c r="F60" s="39">
        <v>5</v>
      </c>
      <c r="G60" s="8">
        <f t="shared" si="6"/>
        <v>40</v>
      </c>
      <c r="H60" s="8">
        <f>'President-VicePres'!W111</f>
        <v>0</v>
      </c>
      <c r="I60" s="8">
        <f>'President-VicePres'!X111</f>
        <v>129</v>
      </c>
      <c r="J60" s="8">
        <f t="shared" si="7"/>
        <v>129</v>
      </c>
    </row>
    <row r="61" spans="1:14" ht="12.2" customHeight="1" x14ac:dyDescent="0.2">
      <c r="A61" s="7" t="s">
        <v>63</v>
      </c>
      <c r="B61" s="39">
        <v>2</v>
      </c>
      <c r="C61" s="39">
        <v>0</v>
      </c>
      <c r="D61" s="39">
        <v>0</v>
      </c>
      <c r="E61" s="39">
        <v>0</v>
      </c>
      <c r="F61" s="39">
        <v>0</v>
      </c>
      <c r="G61" s="8">
        <f t="shared" si="6"/>
        <v>1</v>
      </c>
      <c r="H61" s="8">
        <f>'President-VicePres'!W112</f>
        <v>0</v>
      </c>
      <c r="I61" s="8">
        <f>'President-VicePres'!X112</f>
        <v>3</v>
      </c>
      <c r="J61" s="8">
        <f t="shared" si="7"/>
        <v>3</v>
      </c>
    </row>
    <row r="62" spans="1:14" ht="12.2" customHeight="1" x14ac:dyDescent="0.2">
      <c r="A62" s="7" t="s">
        <v>64</v>
      </c>
      <c r="B62" s="39">
        <v>60</v>
      </c>
      <c r="C62" s="39">
        <v>3</v>
      </c>
      <c r="D62" s="39">
        <v>1</v>
      </c>
      <c r="E62" s="39">
        <v>1</v>
      </c>
      <c r="F62" s="39">
        <v>1</v>
      </c>
      <c r="G62" s="8">
        <f t="shared" si="6"/>
        <v>23</v>
      </c>
      <c r="H62" s="8">
        <f>'President-VicePres'!W113</f>
        <v>0</v>
      </c>
      <c r="I62" s="8">
        <f>'President-VicePres'!X113</f>
        <v>89</v>
      </c>
      <c r="J62" s="8">
        <f t="shared" si="7"/>
        <v>89</v>
      </c>
    </row>
    <row r="63" spans="1:14" ht="12.2" customHeight="1" x14ac:dyDescent="0.2">
      <c r="A63" s="7" t="s">
        <v>66</v>
      </c>
      <c r="B63" s="39">
        <v>77</v>
      </c>
      <c r="C63" s="39">
        <v>7</v>
      </c>
      <c r="D63" s="39">
        <v>3</v>
      </c>
      <c r="E63" s="39">
        <v>0</v>
      </c>
      <c r="F63" s="39">
        <v>3</v>
      </c>
      <c r="G63" s="8">
        <f t="shared" si="6"/>
        <v>64</v>
      </c>
      <c r="H63" s="8">
        <f>'President-VicePres'!W115</f>
        <v>0</v>
      </c>
      <c r="I63" s="8">
        <f>'President-VicePres'!X115</f>
        <v>154</v>
      </c>
      <c r="J63" s="8">
        <f t="shared" si="7"/>
        <v>154</v>
      </c>
    </row>
    <row r="64" spans="1:14" ht="12.2" customHeight="1" x14ac:dyDescent="0.2">
      <c r="A64" s="7" t="s">
        <v>67</v>
      </c>
      <c r="B64" s="39">
        <v>85</v>
      </c>
      <c r="C64" s="39">
        <v>4</v>
      </c>
      <c r="D64" s="39">
        <v>7</v>
      </c>
      <c r="E64" s="39">
        <v>0</v>
      </c>
      <c r="F64" s="39">
        <v>3</v>
      </c>
      <c r="G64" s="8">
        <f t="shared" si="6"/>
        <v>53</v>
      </c>
      <c r="H64" s="8">
        <f>'President-VicePres'!W116</f>
        <v>0</v>
      </c>
      <c r="I64" s="8">
        <f>'President-VicePres'!X116</f>
        <v>152</v>
      </c>
      <c r="J64" s="8">
        <f t="shared" si="7"/>
        <v>152</v>
      </c>
    </row>
    <row r="65" spans="1:10" ht="12.2" customHeight="1" x14ac:dyDescent="0.2">
      <c r="A65" s="7" t="s">
        <v>68</v>
      </c>
      <c r="B65" s="39">
        <v>83</v>
      </c>
      <c r="C65" s="39">
        <v>2</v>
      </c>
      <c r="D65" s="39">
        <v>2</v>
      </c>
      <c r="E65" s="39">
        <v>0</v>
      </c>
      <c r="F65" s="39">
        <v>5</v>
      </c>
      <c r="G65" s="8">
        <f t="shared" si="6"/>
        <v>44</v>
      </c>
      <c r="H65" s="8">
        <f>'President-VicePres'!W117</f>
        <v>0</v>
      </c>
      <c r="I65" s="8">
        <f>'President-VicePres'!X117</f>
        <v>136</v>
      </c>
      <c r="J65" s="8">
        <f t="shared" si="7"/>
        <v>136</v>
      </c>
    </row>
    <row r="66" spans="1:10" ht="12.2" customHeight="1" x14ac:dyDescent="0.2">
      <c r="A66" s="7" t="s">
        <v>71</v>
      </c>
      <c r="B66" s="39">
        <v>109</v>
      </c>
      <c r="C66" s="39">
        <v>6</v>
      </c>
      <c r="D66" s="39">
        <v>1</v>
      </c>
      <c r="E66" s="39">
        <v>2</v>
      </c>
      <c r="F66" s="39">
        <v>3</v>
      </c>
      <c r="G66" s="8">
        <f t="shared" si="6"/>
        <v>61</v>
      </c>
      <c r="H66" s="8">
        <f>'President-VicePres'!$W$120</f>
        <v>0</v>
      </c>
      <c r="I66" s="8">
        <f>'President-VicePres'!$X$120</f>
        <v>182</v>
      </c>
      <c r="J66" s="8">
        <f t="shared" si="7"/>
        <v>182</v>
      </c>
    </row>
    <row r="67" spans="1:10" ht="12.2" customHeight="1" x14ac:dyDescent="0.2">
      <c r="A67" s="7" t="s">
        <v>73</v>
      </c>
      <c r="B67" s="39">
        <v>174</v>
      </c>
      <c r="C67" s="39">
        <v>5</v>
      </c>
      <c r="D67" s="39">
        <v>2</v>
      </c>
      <c r="E67" s="39">
        <v>2</v>
      </c>
      <c r="F67" s="39">
        <v>3</v>
      </c>
      <c r="G67" s="8">
        <f t="shared" si="6"/>
        <v>52</v>
      </c>
      <c r="H67" s="8">
        <f>'President-VicePres'!W122</f>
        <v>0</v>
      </c>
      <c r="I67" s="8">
        <f>'President-VicePres'!X122</f>
        <v>238</v>
      </c>
      <c r="J67" s="8">
        <f t="shared" si="7"/>
        <v>238</v>
      </c>
    </row>
    <row r="68" spans="1:10" ht="12.2" customHeight="1" x14ac:dyDescent="0.2">
      <c r="A68" s="7" t="s">
        <v>74</v>
      </c>
      <c r="B68" s="39">
        <v>54</v>
      </c>
      <c r="C68" s="39">
        <v>3</v>
      </c>
      <c r="D68" s="39">
        <v>4</v>
      </c>
      <c r="E68" s="39">
        <v>1</v>
      </c>
      <c r="F68" s="39">
        <v>2</v>
      </c>
      <c r="G68" s="8">
        <f t="shared" si="6"/>
        <v>31</v>
      </c>
      <c r="H68" s="8">
        <f>'President-VicePres'!W123</f>
        <v>0</v>
      </c>
      <c r="I68" s="8">
        <f>'President-VicePres'!X123</f>
        <v>95</v>
      </c>
      <c r="J68" s="8">
        <f t="shared" si="7"/>
        <v>95</v>
      </c>
    </row>
    <row r="69" spans="1:10" ht="12.2" customHeight="1" x14ac:dyDescent="0.2">
      <c r="A69" s="7" t="s">
        <v>80</v>
      </c>
      <c r="B69" s="39">
        <v>98</v>
      </c>
      <c r="C69" s="39">
        <v>17</v>
      </c>
      <c r="D69" s="39">
        <v>6</v>
      </c>
      <c r="E69" s="39">
        <v>3</v>
      </c>
      <c r="F69" s="39">
        <v>5</v>
      </c>
      <c r="G69" s="8">
        <f t="shared" si="6"/>
        <v>51</v>
      </c>
      <c r="H69" s="8">
        <f>'President-VicePres'!W131</f>
        <v>0</v>
      </c>
      <c r="I69" s="8">
        <f>'President-VicePres'!X131</f>
        <v>180</v>
      </c>
      <c r="J69" s="8">
        <f t="shared" si="7"/>
        <v>180</v>
      </c>
    </row>
    <row r="70" spans="1:10" ht="12.2" customHeight="1" x14ac:dyDescent="0.2">
      <c r="A70" s="7" t="s">
        <v>81</v>
      </c>
      <c r="B70" s="39">
        <v>13</v>
      </c>
      <c r="C70" s="39">
        <v>3</v>
      </c>
      <c r="D70" s="39">
        <v>0</v>
      </c>
      <c r="E70" s="39">
        <v>3</v>
      </c>
      <c r="F70" s="39">
        <v>1</v>
      </c>
      <c r="G70" s="8">
        <f t="shared" si="6"/>
        <v>4</v>
      </c>
      <c r="H70" s="8">
        <f>'President-VicePres'!W132</f>
        <v>0</v>
      </c>
      <c r="I70" s="8">
        <f>'President-VicePres'!X132</f>
        <v>24</v>
      </c>
      <c r="J70" s="8">
        <f t="shared" si="7"/>
        <v>24</v>
      </c>
    </row>
    <row r="71" spans="1:10" ht="12" customHeight="1" x14ac:dyDescent="0.2">
      <c r="A71" s="7" t="s">
        <v>82</v>
      </c>
      <c r="B71" s="39">
        <v>170</v>
      </c>
      <c r="C71" s="39">
        <v>16</v>
      </c>
      <c r="D71" s="39">
        <v>7</v>
      </c>
      <c r="E71" s="39">
        <v>3</v>
      </c>
      <c r="F71" s="39">
        <v>8</v>
      </c>
      <c r="G71" s="8">
        <f t="shared" si="6"/>
        <v>77</v>
      </c>
      <c r="H71" s="8">
        <f>'President-VicePres'!W133</f>
        <v>0</v>
      </c>
      <c r="I71" s="8">
        <f>'President-VicePres'!X133</f>
        <v>281</v>
      </c>
      <c r="J71" s="8">
        <f t="shared" si="7"/>
        <v>281</v>
      </c>
    </row>
    <row r="72" spans="1:10" ht="12" customHeight="1" x14ac:dyDescent="0.2">
      <c r="A72" s="7" t="s">
        <v>83</v>
      </c>
      <c r="B72" s="39">
        <v>202</v>
      </c>
      <c r="C72" s="39">
        <v>8</v>
      </c>
      <c r="D72" s="39">
        <v>4</v>
      </c>
      <c r="E72" s="39">
        <v>0</v>
      </c>
      <c r="F72" s="39">
        <v>7</v>
      </c>
      <c r="G72" s="8">
        <f t="shared" si="6"/>
        <v>113</v>
      </c>
      <c r="H72" s="8">
        <f>'President-VicePres'!W134</f>
        <v>0</v>
      </c>
      <c r="I72" s="8">
        <f>'President-VicePres'!X134</f>
        <v>334</v>
      </c>
      <c r="J72" s="8">
        <f t="shared" si="7"/>
        <v>334</v>
      </c>
    </row>
    <row r="73" spans="1:10" ht="12.2" customHeight="1" x14ac:dyDescent="0.2">
      <c r="A73" s="7" t="s">
        <v>86</v>
      </c>
      <c r="B73" s="39">
        <v>187</v>
      </c>
      <c r="C73" s="39">
        <v>3</v>
      </c>
      <c r="D73" s="39">
        <v>2</v>
      </c>
      <c r="E73" s="39">
        <v>0</v>
      </c>
      <c r="F73" s="39">
        <v>2</v>
      </c>
      <c r="G73" s="8">
        <f t="shared" si="6"/>
        <v>63</v>
      </c>
      <c r="H73" s="8">
        <f>'President-VicePres'!W137</f>
        <v>1</v>
      </c>
      <c r="I73" s="8">
        <f>'President-VicePres'!X137</f>
        <v>256</v>
      </c>
      <c r="J73" s="8">
        <f t="shared" si="7"/>
        <v>257</v>
      </c>
    </row>
    <row r="74" spans="1:10" ht="12.2" customHeight="1" x14ac:dyDescent="0.2">
      <c r="A74" s="7" t="s">
        <v>87</v>
      </c>
      <c r="B74" s="39">
        <v>183</v>
      </c>
      <c r="C74" s="39">
        <v>4</v>
      </c>
      <c r="D74" s="39">
        <v>3</v>
      </c>
      <c r="E74" s="39">
        <v>0</v>
      </c>
      <c r="F74" s="39">
        <v>5</v>
      </c>
      <c r="G74" s="8">
        <f t="shared" si="6"/>
        <v>79</v>
      </c>
      <c r="H74" s="8">
        <f>'President-VicePres'!W138</f>
        <v>2</v>
      </c>
      <c r="I74" s="8">
        <f>'President-VicePres'!X138</f>
        <v>272</v>
      </c>
      <c r="J74" s="8">
        <f t="shared" si="7"/>
        <v>274</v>
      </c>
    </row>
    <row r="75" spans="1:10" ht="12.2" customHeight="1" x14ac:dyDescent="0.2">
      <c r="A75" s="7" t="s">
        <v>90</v>
      </c>
      <c r="B75" s="39">
        <v>169</v>
      </c>
      <c r="C75" s="39">
        <v>2</v>
      </c>
      <c r="D75" s="39">
        <v>1</v>
      </c>
      <c r="E75" s="39">
        <v>0</v>
      </c>
      <c r="F75" s="39">
        <v>3</v>
      </c>
      <c r="G75" s="8">
        <f t="shared" si="6"/>
        <v>76</v>
      </c>
      <c r="H75" s="8">
        <f>'President-VicePres'!W141</f>
        <v>1</v>
      </c>
      <c r="I75" s="8">
        <f>'President-VicePres'!X141</f>
        <v>250</v>
      </c>
      <c r="J75" s="8">
        <f t="shared" si="7"/>
        <v>251</v>
      </c>
    </row>
    <row r="76" spans="1:10" ht="12.2" customHeight="1" x14ac:dyDescent="0.2">
      <c r="A76" s="7" t="s">
        <v>91</v>
      </c>
      <c r="B76" s="39">
        <v>113</v>
      </c>
      <c r="C76" s="39">
        <v>3</v>
      </c>
      <c r="D76" s="39">
        <v>2</v>
      </c>
      <c r="E76" s="39">
        <v>0</v>
      </c>
      <c r="F76" s="39">
        <v>5</v>
      </c>
      <c r="G76" s="8">
        <f t="shared" si="6"/>
        <v>69</v>
      </c>
      <c r="H76" s="8">
        <f>'President-VicePres'!W142</f>
        <v>0</v>
      </c>
      <c r="I76" s="8">
        <f>'President-VicePres'!X142</f>
        <v>192</v>
      </c>
      <c r="J76" s="8">
        <f t="shared" si="7"/>
        <v>192</v>
      </c>
    </row>
    <row r="77" spans="1:10" ht="12.2" customHeight="1" x14ac:dyDescent="0.2">
      <c r="A77" s="7" t="s">
        <v>163</v>
      </c>
      <c r="B77" s="39">
        <v>190</v>
      </c>
      <c r="C77" s="39">
        <v>4</v>
      </c>
      <c r="D77" s="39">
        <v>2</v>
      </c>
      <c r="E77" s="39">
        <v>3</v>
      </c>
      <c r="F77" s="39">
        <v>1</v>
      </c>
      <c r="G77" s="8">
        <f t="shared" si="6"/>
        <v>97</v>
      </c>
      <c r="H77" s="8">
        <f>'President-VicePres'!$W$145</f>
        <v>0</v>
      </c>
      <c r="I77" s="8">
        <f>'President-VicePres'!$X$145</f>
        <v>297</v>
      </c>
      <c r="J77" s="8">
        <f t="shared" si="7"/>
        <v>297</v>
      </c>
    </row>
    <row r="78" spans="1:10" x14ac:dyDescent="0.2">
      <c r="A78" s="9" t="s">
        <v>41</v>
      </c>
      <c r="B78" s="10">
        <f>SUM(B51:B77)</f>
        <v>3047</v>
      </c>
      <c r="C78" s="10">
        <f t="shared" ref="C78:J78" si="8">SUM(C51:C77)</f>
        <v>177</v>
      </c>
      <c r="D78" s="10">
        <f t="shared" si="8"/>
        <v>86</v>
      </c>
      <c r="E78" s="10">
        <f t="shared" si="8"/>
        <v>34</v>
      </c>
      <c r="F78" s="10">
        <f t="shared" si="8"/>
        <v>86</v>
      </c>
      <c r="G78" s="51">
        <f t="shared" si="8"/>
        <v>1542</v>
      </c>
      <c r="H78" s="53">
        <f t="shared" si="8"/>
        <v>5</v>
      </c>
      <c r="I78" s="52">
        <f t="shared" si="8"/>
        <v>4967</v>
      </c>
      <c r="J78" s="10">
        <f t="shared" si="8"/>
        <v>4972</v>
      </c>
    </row>
    <row r="79" spans="1:10" x14ac:dyDescent="0.2">
      <c r="A79" s="9"/>
      <c r="B79" s="21"/>
      <c r="C79" s="21"/>
      <c r="D79" s="21"/>
      <c r="E79" s="21"/>
      <c r="F79" s="21"/>
      <c r="G79" s="21"/>
      <c r="H79" s="21"/>
      <c r="I79" s="21"/>
      <c r="J79" s="21"/>
    </row>
    <row r="80" spans="1:10" ht="15" customHeight="1" x14ac:dyDescent="0.25">
      <c r="A80" s="6" t="s">
        <v>96</v>
      </c>
      <c r="B80" s="8"/>
      <c r="C80" s="8"/>
      <c r="D80" s="8"/>
      <c r="E80" s="8"/>
      <c r="F80" s="8"/>
      <c r="G80" s="8"/>
      <c r="H80" s="8"/>
      <c r="I80" s="8"/>
      <c r="J80" s="8"/>
    </row>
    <row r="81" spans="1:10" ht="12.75" customHeight="1" x14ac:dyDescent="0.2">
      <c r="A81" s="7" t="s">
        <v>52</v>
      </c>
      <c r="B81" s="39">
        <v>233</v>
      </c>
      <c r="C81" s="39">
        <v>4</v>
      </c>
      <c r="D81" s="39">
        <v>4</v>
      </c>
      <c r="E81" s="39">
        <v>1</v>
      </c>
      <c r="F81" s="39">
        <v>4</v>
      </c>
      <c r="G81" s="8">
        <f t="shared" ref="G81:G96" si="9">J81-SUM(B81:F81)</f>
        <v>88</v>
      </c>
      <c r="H81" s="8">
        <f>'President-VicePres'!$W$152</f>
        <v>2</v>
      </c>
      <c r="I81" s="8">
        <f>'President-VicePres'!$X$152</f>
        <v>332</v>
      </c>
      <c r="J81" s="8">
        <f t="shared" ref="J81:J96" si="10">SUM(H81:I81)</f>
        <v>334</v>
      </c>
    </row>
    <row r="82" spans="1:10" ht="12.75" customHeight="1" x14ac:dyDescent="0.2">
      <c r="A82" s="7" t="s">
        <v>58</v>
      </c>
      <c r="B82" s="39">
        <v>149</v>
      </c>
      <c r="C82" s="39">
        <v>11</v>
      </c>
      <c r="D82" s="39">
        <v>1</v>
      </c>
      <c r="E82" s="39">
        <v>3</v>
      </c>
      <c r="F82" s="39">
        <v>2</v>
      </c>
      <c r="G82" s="8">
        <f t="shared" si="9"/>
        <v>65</v>
      </c>
      <c r="H82" s="8">
        <f>'President-VicePres'!$W$158</f>
        <v>0</v>
      </c>
      <c r="I82" s="8">
        <f>'President-VicePres'!$X$158</f>
        <v>231</v>
      </c>
      <c r="J82" s="8">
        <f t="shared" si="10"/>
        <v>231</v>
      </c>
    </row>
    <row r="83" spans="1:10" ht="12" customHeight="1" x14ac:dyDescent="0.2">
      <c r="A83" s="7" t="s">
        <v>62</v>
      </c>
      <c r="B83" s="39">
        <v>213</v>
      </c>
      <c r="C83" s="39">
        <v>7</v>
      </c>
      <c r="D83" s="39">
        <v>5</v>
      </c>
      <c r="E83" s="39">
        <v>0</v>
      </c>
      <c r="F83" s="39">
        <v>4</v>
      </c>
      <c r="G83" s="8">
        <f t="shared" si="9"/>
        <v>123</v>
      </c>
      <c r="H83" s="8">
        <f>'President-VicePres'!$W$164</f>
        <v>0</v>
      </c>
      <c r="I83" s="8">
        <f>'President-VicePres'!$X$164</f>
        <v>352</v>
      </c>
      <c r="J83" s="8">
        <f t="shared" si="10"/>
        <v>352</v>
      </c>
    </row>
    <row r="84" spans="1:10" ht="12" customHeight="1" x14ac:dyDescent="0.2">
      <c r="A84" s="7" t="s">
        <v>64</v>
      </c>
      <c r="B84" s="39">
        <v>193</v>
      </c>
      <c r="C84" s="39">
        <v>4</v>
      </c>
      <c r="D84" s="39">
        <v>5</v>
      </c>
      <c r="E84" s="39">
        <v>2</v>
      </c>
      <c r="F84" s="39">
        <v>7</v>
      </c>
      <c r="G84" s="8">
        <f t="shared" si="9"/>
        <v>93</v>
      </c>
      <c r="H84" s="8">
        <f>'President-VicePres'!W166</f>
        <v>1</v>
      </c>
      <c r="I84" s="8">
        <f>'President-VicePres'!X166</f>
        <v>303</v>
      </c>
      <c r="J84" s="8">
        <f t="shared" si="10"/>
        <v>304</v>
      </c>
    </row>
    <row r="85" spans="1:10" ht="12" customHeight="1" x14ac:dyDescent="0.2">
      <c r="A85" s="7" t="s">
        <v>65</v>
      </c>
      <c r="B85" s="39">
        <v>232</v>
      </c>
      <c r="C85" s="39">
        <v>5</v>
      </c>
      <c r="D85" s="39">
        <v>3</v>
      </c>
      <c r="E85" s="39">
        <v>4</v>
      </c>
      <c r="F85" s="39">
        <v>4</v>
      </c>
      <c r="G85" s="8">
        <f t="shared" si="9"/>
        <v>135</v>
      </c>
      <c r="H85" s="8">
        <f>'President-VicePres'!W167</f>
        <v>0</v>
      </c>
      <c r="I85" s="8">
        <f>'President-VicePres'!X167</f>
        <v>383</v>
      </c>
      <c r="J85" s="8">
        <f t="shared" si="10"/>
        <v>383</v>
      </c>
    </row>
    <row r="86" spans="1:10" ht="12" customHeight="1" x14ac:dyDescent="0.2">
      <c r="A86" s="7" t="s">
        <v>67</v>
      </c>
      <c r="B86" s="39">
        <v>249</v>
      </c>
      <c r="C86" s="39">
        <v>22</v>
      </c>
      <c r="D86" s="39">
        <v>8</v>
      </c>
      <c r="E86" s="39">
        <v>12</v>
      </c>
      <c r="F86" s="39">
        <v>7</v>
      </c>
      <c r="G86" s="8">
        <f t="shared" si="9"/>
        <v>121</v>
      </c>
      <c r="H86" s="8">
        <f>'President-VicePres'!W169</f>
        <v>1</v>
      </c>
      <c r="I86" s="8">
        <f>'President-VicePres'!X169</f>
        <v>418</v>
      </c>
      <c r="J86" s="8">
        <f t="shared" si="10"/>
        <v>419</v>
      </c>
    </row>
    <row r="87" spans="1:10" ht="12" customHeight="1" x14ac:dyDescent="0.2">
      <c r="A87" s="7" t="s">
        <v>68</v>
      </c>
      <c r="B87" s="39">
        <v>186</v>
      </c>
      <c r="C87" s="39">
        <v>7</v>
      </c>
      <c r="D87" s="39">
        <v>2</v>
      </c>
      <c r="E87" s="39">
        <v>4</v>
      </c>
      <c r="F87" s="39">
        <v>5</v>
      </c>
      <c r="G87" s="8">
        <f t="shared" si="9"/>
        <v>84</v>
      </c>
      <c r="H87" s="8">
        <f>'President-VicePres'!W170</f>
        <v>0</v>
      </c>
      <c r="I87" s="8">
        <f>'President-VicePres'!X170</f>
        <v>288</v>
      </c>
      <c r="J87" s="8">
        <f t="shared" si="10"/>
        <v>288</v>
      </c>
    </row>
    <row r="88" spans="1:10" ht="12" customHeight="1" x14ac:dyDescent="0.2">
      <c r="A88" s="7" t="s">
        <v>69</v>
      </c>
      <c r="B88" s="39">
        <v>168</v>
      </c>
      <c r="C88" s="39">
        <v>10</v>
      </c>
      <c r="D88" s="39">
        <v>4</v>
      </c>
      <c r="E88" s="39">
        <v>1</v>
      </c>
      <c r="F88" s="39">
        <v>3</v>
      </c>
      <c r="G88" s="8">
        <f t="shared" si="9"/>
        <v>86</v>
      </c>
      <c r="H88" s="8">
        <f>'President-VicePres'!W171</f>
        <v>1</v>
      </c>
      <c r="I88" s="8">
        <f>'President-VicePres'!X171</f>
        <v>271</v>
      </c>
      <c r="J88" s="8">
        <f t="shared" si="10"/>
        <v>272</v>
      </c>
    </row>
    <row r="89" spans="1:10" ht="12" customHeight="1" x14ac:dyDescent="0.2">
      <c r="A89" s="7" t="s">
        <v>70</v>
      </c>
      <c r="B89" s="39">
        <v>189</v>
      </c>
      <c r="C89" s="39">
        <v>27</v>
      </c>
      <c r="D89" s="39">
        <v>7</v>
      </c>
      <c r="E89" s="39">
        <v>4</v>
      </c>
      <c r="F89" s="39">
        <v>9</v>
      </c>
      <c r="G89" s="8">
        <f t="shared" si="9"/>
        <v>92</v>
      </c>
      <c r="H89" s="8">
        <f>'President-VicePres'!W172</f>
        <v>2</v>
      </c>
      <c r="I89" s="8">
        <f>'President-VicePres'!X172</f>
        <v>326</v>
      </c>
      <c r="J89" s="8">
        <f t="shared" si="10"/>
        <v>328</v>
      </c>
    </row>
    <row r="90" spans="1:10" ht="12" customHeight="1" x14ac:dyDescent="0.2">
      <c r="A90" s="7" t="s">
        <v>71</v>
      </c>
      <c r="B90" s="39">
        <v>319</v>
      </c>
      <c r="C90" s="39">
        <v>13</v>
      </c>
      <c r="D90" s="39">
        <v>3</v>
      </c>
      <c r="E90" s="39">
        <v>3</v>
      </c>
      <c r="F90" s="39">
        <v>8</v>
      </c>
      <c r="G90" s="8">
        <f t="shared" si="9"/>
        <v>126</v>
      </c>
      <c r="H90" s="8">
        <f>'President-VicePres'!W173</f>
        <v>1</v>
      </c>
      <c r="I90" s="8">
        <f>'President-VicePres'!X173</f>
        <v>471</v>
      </c>
      <c r="J90" s="8">
        <f t="shared" si="10"/>
        <v>472</v>
      </c>
    </row>
    <row r="91" spans="1:10" ht="12" customHeight="1" x14ac:dyDescent="0.2">
      <c r="A91" s="7" t="s">
        <v>72</v>
      </c>
      <c r="B91" s="39">
        <v>245</v>
      </c>
      <c r="C91" s="39">
        <v>15</v>
      </c>
      <c r="D91" s="39">
        <v>5</v>
      </c>
      <c r="E91" s="39">
        <v>3</v>
      </c>
      <c r="F91" s="39">
        <v>6</v>
      </c>
      <c r="G91" s="8">
        <f t="shared" si="9"/>
        <v>144</v>
      </c>
      <c r="H91" s="8">
        <f>'President-VicePres'!W174</f>
        <v>1</v>
      </c>
      <c r="I91" s="8">
        <f>'President-VicePres'!X174</f>
        <v>417</v>
      </c>
      <c r="J91" s="8">
        <f t="shared" si="10"/>
        <v>418</v>
      </c>
    </row>
    <row r="92" spans="1:10" ht="12" customHeight="1" x14ac:dyDescent="0.2">
      <c r="A92" s="7" t="s">
        <v>74</v>
      </c>
      <c r="B92" s="39">
        <v>132</v>
      </c>
      <c r="C92" s="39">
        <v>5</v>
      </c>
      <c r="D92" s="39">
        <v>2</v>
      </c>
      <c r="E92" s="39">
        <v>0</v>
      </c>
      <c r="F92" s="39">
        <v>3</v>
      </c>
      <c r="G92" s="8">
        <f t="shared" si="9"/>
        <v>72</v>
      </c>
      <c r="H92" s="8">
        <f>'President-VicePres'!W176</f>
        <v>2</v>
      </c>
      <c r="I92" s="8">
        <f>'President-VicePres'!X176</f>
        <v>212</v>
      </c>
      <c r="J92" s="8">
        <f t="shared" si="10"/>
        <v>214</v>
      </c>
    </row>
    <row r="93" spans="1:10" ht="12" customHeight="1" x14ac:dyDescent="0.2">
      <c r="A93" s="7" t="s">
        <v>75</v>
      </c>
      <c r="B93" s="39">
        <v>383</v>
      </c>
      <c r="C93" s="39">
        <v>20</v>
      </c>
      <c r="D93" s="39">
        <v>6</v>
      </c>
      <c r="E93" s="39">
        <v>6</v>
      </c>
      <c r="F93" s="39">
        <v>5</v>
      </c>
      <c r="G93" s="8">
        <f t="shared" si="9"/>
        <v>133</v>
      </c>
      <c r="H93" s="8">
        <f>'President-VicePres'!W177</f>
        <v>1</v>
      </c>
      <c r="I93" s="8">
        <f>'President-VicePres'!X177</f>
        <v>552</v>
      </c>
      <c r="J93" s="8">
        <f t="shared" si="10"/>
        <v>553</v>
      </c>
    </row>
    <row r="94" spans="1:10" ht="12" customHeight="1" x14ac:dyDescent="0.2">
      <c r="A94" s="7" t="s">
        <v>77</v>
      </c>
      <c r="B94" s="39">
        <v>253</v>
      </c>
      <c r="C94" s="39">
        <v>10</v>
      </c>
      <c r="D94" s="39">
        <v>7</v>
      </c>
      <c r="E94" s="39">
        <v>5</v>
      </c>
      <c r="F94" s="39">
        <v>7</v>
      </c>
      <c r="G94" s="8">
        <f t="shared" si="9"/>
        <v>140</v>
      </c>
      <c r="H94" s="8">
        <f>'President-VicePres'!W179</f>
        <v>2</v>
      </c>
      <c r="I94" s="8">
        <f>'President-VicePres'!X179</f>
        <v>420</v>
      </c>
      <c r="J94" s="8">
        <f t="shared" si="10"/>
        <v>422</v>
      </c>
    </row>
    <row r="95" spans="1:10" ht="12" customHeight="1" x14ac:dyDescent="0.2">
      <c r="A95" s="7" t="s">
        <v>78</v>
      </c>
      <c r="B95" s="39">
        <v>190</v>
      </c>
      <c r="C95" s="39">
        <v>9</v>
      </c>
      <c r="D95" s="39">
        <v>2</v>
      </c>
      <c r="E95" s="39">
        <v>2</v>
      </c>
      <c r="F95" s="39">
        <v>1</v>
      </c>
      <c r="G95" s="8">
        <f t="shared" si="9"/>
        <v>98</v>
      </c>
      <c r="H95" s="8">
        <f>'President-VicePres'!W180</f>
        <v>0</v>
      </c>
      <c r="I95" s="8">
        <f>'President-VicePres'!X180</f>
        <v>302</v>
      </c>
      <c r="J95" s="8">
        <f t="shared" si="10"/>
        <v>302</v>
      </c>
    </row>
    <row r="96" spans="1:10" ht="11.45" customHeight="1" x14ac:dyDescent="0.2">
      <c r="A96" s="7" t="s">
        <v>79</v>
      </c>
      <c r="B96" s="39">
        <v>171</v>
      </c>
      <c r="C96" s="39">
        <v>7</v>
      </c>
      <c r="D96" s="39">
        <v>6</v>
      </c>
      <c r="E96" s="39">
        <v>2</v>
      </c>
      <c r="F96" s="39">
        <v>10</v>
      </c>
      <c r="G96" s="8">
        <f t="shared" si="9"/>
        <v>131</v>
      </c>
      <c r="H96" s="8">
        <f>'President-VicePres'!W181</f>
        <v>0</v>
      </c>
      <c r="I96" s="8">
        <f>'President-VicePres'!X181</f>
        <v>327</v>
      </c>
      <c r="J96" s="8">
        <f t="shared" si="10"/>
        <v>327</v>
      </c>
    </row>
    <row r="97" spans="1:12" ht="12.6" customHeight="1" x14ac:dyDescent="0.2">
      <c r="A97" s="9" t="s">
        <v>41</v>
      </c>
      <c r="B97" s="24">
        <f>SUM(B81:B96)</f>
        <v>3505</v>
      </c>
      <c r="C97" s="24">
        <f t="shared" ref="C97:J97" si="11">SUM(C81:C96)</f>
        <v>176</v>
      </c>
      <c r="D97" s="24">
        <f t="shared" si="11"/>
        <v>70</v>
      </c>
      <c r="E97" s="24">
        <f t="shared" si="11"/>
        <v>52</v>
      </c>
      <c r="F97" s="24">
        <f t="shared" si="11"/>
        <v>85</v>
      </c>
      <c r="G97" s="48">
        <f t="shared" si="11"/>
        <v>1731</v>
      </c>
      <c r="H97" s="50">
        <f t="shared" si="11"/>
        <v>14</v>
      </c>
      <c r="I97" s="49">
        <f t="shared" si="11"/>
        <v>5605</v>
      </c>
      <c r="J97" s="24">
        <f t="shared" si="11"/>
        <v>5619</v>
      </c>
    </row>
    <row r="98" spans="1:12" ht="12.75" customHeight="1" x14ac:dyDescent="0.2">
      <c r="B98" s="8"/>
      <c r="C98" s="8"/>
      <c r="D98" s="8"/>
      <c r="E98" s="8"/>
      <c r="F98" s="8"/>
      <c r="G98" s="8"/>
      <c r="H98" s="8"/>
      <c r="I98" s="8"/>
      <c r="J98" s="8"/>
    </row>
    <row r="99" spans="1:12" s="13" customFormat="1" ht="12.95" customHeight="1" x14ac:dyDescent="0.25">
      <c r="A99" s="12" t="s">
        <v>97</v>
      </c>
    </row>
    <row r="100" spans="1:12" ht="12" customHeight="1" x14ac:dyDescent="0.2">
      <c r="A100" s="7" t="s">
        <v>49</v>
      </c>
      <c r="B100" s="39">
        <v>345</v>
      </c>
      <c r="C100" s="39">
        <v>8</v>
      </c>
      <c r="D100" s="39">
        <v>4</v>
      </c>
      <c r="E100" s="39">
        <v>1</v>
      </c>
      <c r="F100" s="39">
        <v>9</v>
      </c>
      <c r="G100" s="8">
        <f t="shared" ref="G100:G140" si="12">J100-SUM(B100:F100)</f>
        <v>154</v>
      </c>
      <c r="H100" s="8">
        <f>'President-VicePres'!W185</f>
        <v>0</v>
      </c>
      <c r="I100" s="8">
        <f>'President-VicePres'!X185</f>
        <v>521</v>
      </c>
      <c r="J100" s="8">
        <f t="shared" ref="J100:J140" si="13">SUM(H100:I100)</f>
        <v>521</v>
      </c>
    </row>
    <row r="101" spans="1:12" ht="12" customHeight="1" x14ac:dyDescent="0.2">
      <c r="A101" s="7" t="s">
        <v>50</v>
      </c>
      <c r="B101" s="39">
        <v>211</v>
      </c>
      <c r="C101" s="39">
        <v>5</v>
      </c>
      <c r="D101" s="39">
        <v>1</v>
      </c>
      <c r="E101" s="39">
        <v>0</v>
      </c>
      <c r="F101" s="39">
        <v>4</v>
      </c>
      <c r="G101" s="8">
        <f t="shared" si="12"/>
        <v>62</v>
      </c>
      <c r="H101" s="8">
        <f>'President-VicePres'!W186</f>
        <v>0</v>
      </c>
      <c r="I101" s="8">
        <f>'President-VicePres'!X186</f>
        <v>283</v>
      </c>
      <c r="J101" s="8">
        <f t="shared" si="13"/>
        <v>283</v>
      </c>
    </row>
    <row r="102" spans="1:12" ht="12" customHeight="1" x14ac:dyDescent="0.2">
      <c r="A102" s="7" t="s">
        <v>51</v>
      </c>
      <c r="B102" s="39">
        <v>259</v>
      </c>
      <c r="C102" s="39">
        <v>4</v>
      </c>
      <c r="D102" s="39">
        <v>3</v>
      </c>
      <c r="E102" s="39">
        <v>2</v>
      </c>
      <c r="F102" s="39">
        <v>2</v>
      </c>
      <c r="G102" s="8">
        <f t="shared" si="12"/>
        <v>88</v>
      </c>
      <c r="H102" s="8">
        <f>'President-VicePres'!W187</f>
        <v>1</v>
      </c>
      <c r="I102" s="8">
        <f>'President-VicePres'!X187</f>
        <v>357</v>
      </c>
      <c r="J102" s="8">
        <f t="shared" si="13"/>
        <v>358</v>
      </c>
    </row>
    <row r="103" spans="1:12" ht="12" customHeight="1" x14ac:dyDescent="0.2">
      <c r="A103" s="7" t="s">
        <v>52</v>
      </c>
      <c r="B103" s="39">
        <v>250</v>
      </c>
      <c r="C103" s="39">
        <v>9</v>
      </c>
      <c r="D103" s="39">
        <v>4</v>
      </c>
      <c r="E103" s="39">
        <v>2</v>
      </c>
      <c r="F103" s="39">
        <v>1</v>
      </c>
      <c r="G103" s="8">
        <f t="shared" si="12"/>
        <v>100</v>
      </c>
      <c r="H103" s="8">
        <f>'President-VicePres'!W188</f>
        <v>2</v>
      </c>
      <c r="I103" s="8">
        <f>'President-VicePres'!X188</f>
        <v>364</v>
      </c>
      <c r="J103" s="8">
        <f t="shared" si="13"/>
        <v>366</v>
      </c>
    </row>
    <row r="104" spans="1:12" ht="12" customHeight="1" x14ac:dyDescent="0.2">
      <c r="A104" s="7" t="s">
        <v>53</v>
      </c>
      <c r="B104" s="39">
        <v>198</v>
      </c>
      <c r="C104" s="39">
        <v>3</v>
      </c>
      <c r="D104" s="39">
        <v>1</v>
      </c>
      <c r="E104" s="39">
        <v>0</v>
      </c>
      <c r="F104" s="39">
        <v>2</v>
      </c>
      <c r="G104" s="8">
        <f t="shared" si="12"/>
        <v>76</v>
      </c>
      <c r="H104" s="8">
        <f>'President-VicePres'!W189</f>
        <v>0</v>
      </c>
      <c r="I104" s="8">
        <f>'President-VicePres'!X189</f>
        <v>280</v>
      </c>
      <c r="J104" s="8">
        <f t="shared" si="13"/>
        <v>280</v>
      </c>
      <c r="L104" s="22"/>
    </row>
    <row r="105" spans="1:12" ht="12" customHeight="1" x14ac:dyDescent="0.2">
      <c r="A105" s="7" t="s">
        <v>54</v>
      </c>
      <c r="B105" s="39">
        <v>157</v>
      </c>
      <c r="C105" s="39">
        <v>2</v>
      </c>
      <c r="D105" s="39">
        <v>3</v>
      </c>
      <c r="E105" s="39">
        <v>2</v>
      </c>
      <c r="F105" s="39">
        <v>3</v>
      </c>
      <c r="G105" s="8">
        <f t="shared" si="12"/>
        <v>60</v>
      </c>
      <c r="H105" s="8">
        <f>'President-VicePres'!W190</f>
        <v>0</v>
      </c>
      <c r="I105" s="8">
        <f>'President-VicePres'!X190</f>
        <v>227</v>
      </c>
      <c r="J105" s="8">
        <f t="shared" si="13"/>
        <v>227</v>
      </c>
    </row>
    <row r="106" spans="1:12" ht="12" customHeight="1" x14ac:dyDescent="0.2">
      <c r="A106" s="7" t="s">
        <v>55</v>
      </c>
      <c r="B106" s="39">
        <v>194</v>
      </c>
      <c r="C106" s="39">
        <v>3</v>
      </c>
      <c r="D106" s="39">
        <v>0</v>
      </c>
      <c r="E106" s="39">
        <v>1</v>
      </c>
      <c r="F106" s="39">
        <v>2</v>
      </c>
      <c r="G106" s="8">
        <f t="shared" si="12"/>
        <v>74</v>
      </c>
      <c r="H106" s="8">
        <f>'President-VicePres'!W191</f>
        <v>1</v>
      </c>
      <c r="I106" s="8">
        <f>'President-VicePres'!X191</f>
        <v>273</v>
      </c>
      <c r="J106" s="8">
        <f t="shared" si="13"/>
        <v>274</v>
      </c>
    </row>
    <row r="107" spans="1:12" ht="12" customHeight="1" x14ac:dyDescent="0.2">
      <c r="A107" s="7" t="s">
        <v>56</v>
      </c>
      <c r="B107" s="39">
        <v>173</v>
      </c>
      <c r="C107" s="39">
        <v>6</v>
      </c>
      <c r="D107" s="39">
        <v>2</v>
      </c>
      <c r="E107" s="39">
        <v>0</v>
      </c>
      <c r="F107" s="39">
        <v>4</v>
      </c>
      <c r="G107" s="8">
        <f t="shared" si="12"/>
        <v>75</v>
      </c>
      <c r="H107" s="8">
        <f>'President-VicePres'!W192</f>
        <v>1</v>
      </c>
      <c r="I107" s="8">
        <f>'President-VicePres'!X192</f>
        <v>259</v>
      </c>
      <c r="J107" s="8">
        <f t="shared" si="13"/>
        <v>260</v>
      </c>
    </row>
    <row r="108" spans="1:12" ht="12" customHeight="1" x14ac:dyDescent="0.2">
      <c r="A108" s="7" t="s">
        <v>57</v>
      </c>
      <c r="B108" s="39">
        <v>239</v>
      </c>
      <c r="C108" s="39">
        <v>7</v>
      </c>
      <c r="D108" s="39">
        <v>1</v>
      </c>
      <c r="E108" s="39">
        <v>0</v>
      </c>
      <c r="F108" s="39">
        <v>4</v>
      </c>
      <c r="G108" s="8">
        <f t="shared" si="12"/>
        <v>106</v>
      </c>
      <c r="H108" s="8">
        <f>'President-VicePres'!W193</f>
        <v>2</v>
      </c>
      <c r="I108" s="8">
        <f>'President-VicePres'!X193</f>
        <v>355</v>
      </c>
      <c r="J108" s="8">
        <f t="shared" si="13"/>
        <v>357</v>
      </c>
    </row>
    <row r="109" spans="1:12" ht="12" customHeight="1" x14ac:dyDescent="0.2">
      <c r="A109" s="7" t="s">
        <v>58</v>
      </c>
      <c r="B109" s="39">
        <v>158</v>
      </c>
      <c r="C109" s="39">
        <v>2</v>
      </c>
      <c r="D109" s="39">
        <v>3</v>
      </c>
      <c r="E109" s="39">
        <v>0</v>
      </c>
      <c r="F109" s="39">
        <v>4</v>
      </c>
      <c r="G109" s="8">
        <f t="shared" si="12"/>
        <v>68</v>
      </c>
      <c r="H109" s="8">
        <f>'President-VicePres'!W196</f>
        <v>0</v>
      </c>
      <c r="I109" s="8">
        <f>'President-VicePres'!X196</f>
        <v>235</v>
      </c>
      <c r="J109" s="8">
        <f t="shared" si="13"/>
        <v>235</v>
      </c>
    </row>
    <row r="110" spans="1:12" ht="12" customHeight="1" x14ac:dyDescent="0.2">
      <c r="A110" s="7" t="s">
        <v>59</v>
      </c>
      <c r="B110" s="39">
        <v>97</v>
      </c>
      <c r="C110" s="39">
        <v>5</v>
      </c>
      <c r="D110" s="39">
        <v>4</v>
      </c>
      <c r="E110" s="39">
        <v>0</v>
      </c>
      <c r="F110" s="39">
        <v>2</v>
      </c>
      <c r="G110" s="8">
        <f t="shared" si="12"/>
        <v>48</v>
      </c>
      <c r="H110" s="8">
        <f>'President-VicePres'!W197</f>
        <v>0</v>
      </c>
      <c r="I110" s="8">
        <f>'President-VicePres'!X197</f>
        <v>156</v>
      </c>
      <c r="J110" s="8">
        <f t="shared" si="13"/>
        <v>156</v>
      </c>
    </row>
    <row r="111" spans="1:12" ht="12.75" customHeight="1" x14ac:dyDescent="0.2">
      <c r="A111" s="7" t="s">
        <v>60</v>
      </c>
      <c r="B111" s="39">
        <v>146</v>
      </c>
      <c r="C111" s="39">
        <v>2</v>
      </c>
      <c r="D111" s="39">
        <v>1</v>
      </c>
      <c r="E111" s="39">
        <v>0</v>
      </c>
      <c r="F111" s="39">
        <v>4</v>
      </c>
      <c r="G111" s="8">
        <f t="shared" si="12"/>
        <v>68</v>
      </c>
      <c r="H111" s="8">
        <f>'President-VicePres'!W198</f>
        <v>0</v>
      </c>
      <c r="I111" s="8">
        <f>'President-VicePres'!X198</f>
        <v>221</v>
      </c>
      <c r="J111" s="8">
        <f t="shared" si="13"/>
        <v>221</v>
      </c>
    </row>
    <row r="112" spans="1:12" ht="12.75" customHeight="1" x14ac:dyDescent="0.2">
      <c r="A112" s="7" t="s">
        <v>61</v>
      </c>
      <c r="B112" s="39">
        <v>181</v>
      </c>
      <c r="C112" s="39">
        <v>2</v>
      </c>
      <c r="D112" s="39">
        <v>4</v>
      </c>
      <c r="E112" s="39">
        <v>0</v>
      </c>
      <c r="F112" s="39">
        <v>3</v>
      </c>
      <c r="G112" s="8">
        <f t="shared" si="12"/>
        <v>80</v>
      </c>
      <c r="H112" s="8">
        <f>'President-VicePres'!W199</f>
        <v>0</v>
      </c>
      <c r="I112" s="8">
        <f>'President-VicePres'!X199</f>
        <v>270</v>
      </c>
      <c r="J112" s="8">
        <f t="shared" si="13"/>
        <v>270</v>
      </c>
    </row>
    <row r="113" spans="1:10" ht="12.75" customHeight="1" x14ac:dyDescent="0.2">
      <c r="A113" s="7" t="s">
        <v>62</v>
      </c>
      <c r="B113" s="39">
        <v>250</v>
      </c>
      <c r="C113" s="39">
        <v>1</v>
      </c>
      <c r="D113" s="39">
        <v>1</v>
      </c>
      <c r="E113" s="39">
        <v>1</v>
      </c>
      <c r="F113" s="39">
        <v>5</v>
      </c>
      <c r="G113" s="8">
        <f t="shared" si="12"/>
        <v>122</v>
      </c>
      <c r="H113" s="8">
        <f>'President-VicePres'!W200</f>
        <v>0</v>
      </c>
      <c r="I113" s="8">
        <f>'President-VicePres'!X200</f>
        <v>380</v>
      </c>
      <c r="J113" s="8">
        <f t="shared" si="13"/>
        <v>380</v>
      </c>
    </row>
    <row r="114" spans="1:10" ht="12.75" customHeight="1" x14ac:dyDescent="0.2">
      <c r="A114" s="7" t="s">
        <v>63</v>
      </c>
      <c r="B114" s="39">
        <v>191</v>
      </c>
      <c r="C114" s="39">
        <v>3</v>
      </c>
      <c r="D114" s="39">
        <v>2</v>
      </c>
      <c r="E114" s="39">
        <v>0</v>
      </c>
      <c r="F114" s="39">
        <v>2</v>
      </c>
      <c r="G114" s="8">
        <f t="shared" si="12"/>
        <v>56</v>
      </c>
      <c r="H114" s="8">
        <f>'President-VicePres'!W201</f>
        <v>4</v>
      </c>
      <c r="I114" s="8">
        <f>'President-VicePres'!X201</f>
        <v>250</v>
      </c>
      <c r="J114" s="8">
        <f t="shared" si="13"/>
        <v>254</v>
      </c>
    </row>
    <row r="115" spans="1:10" ht="12.75" customHeight="1" x14ac:dyDescent="0.2">
      <c r="A115" s="7" t="s">
        <v>64</v>
      </c>
      <c r="B115" s="39">
        <v>259</v>
      </c>
      <c r="C115" s="39">
        <v>7</v>
      </c>
      <c r="D115" s="39">
        <v>0</v>
      </c>
      <c r="E115" s="39">
        <v>1</v>
      </c>
      <c r="F115" s="39">
        <v>2</v>
      </c>
      <c r="G115" s="8">
        <f t="shared" si="12"/>
        <v>103</v>
      </c>
      <c r="H115" s="8">
        <f>'President-VicePres'!W202</f>
        <v>0</v>
      </c>
      <c r="I115" s="8">
        <f>'President-VicePres'!X202</f>
        <v>372</v>
      </c>
      <c r="J115" s="8">
        <f t="shared" si="13"/>
        <v>372</v>
      </c>
    </row>
    <row r="116" spans="1:10" ht="12.75" customHeight="1" x14ac:dyDescent="0.2">
      <c r="A116" s="7" t="s">
        <v>65</v>
      </c>
      <c r="B116" s="39">
        <v>407</v>
      </c>
      <c r="C116" s="39">
        <v>6</v>
      </c>
      <c r="D116" s="39">
        <v>5</v>
      </c>
      <c r="E116" s="39">
        <v>0</v>
      </c>
      <c r="F116" s="39">
        <v>4</v>
      </c>
      <c r="G116" s="8">
        <f t="shared" si="12"/>
        <v>137</v>
      </c>
      <c r="H116" s="8">
        <f>'President-VicePres'!W203</f>
        <v>0</v>
      </c>
      <c r="I116" s="8">
        <f>'President-VicePres'!X203</f>
        <v>559</v>
      </c>
      <c r="J116" s="8">
        <f t="shared" si="13"/>
        <v>559</v>
      </c>
    </row>
    <row r="117" spans="1:10" ht="12.75" customHeight="1" x14ac:dyDescent="0.2">
      <c r="A117" s="7" t="s">
        <v>66</v>
      </c>
      <c r="B117" s="39">
        <v>283</v>
      </c>
      <c r="C117" s="39">
        <v>5</v>
      </c>
      <c r="D117" s="39">
        <v>3</v>
      </c>
      <c r="E117" s="39">
        <v>2</v>
      </c>
      <c r="F117" s="39">
        <v>6</v>
      </c>
      <c r="G117" s="8">
        <f t="shared" si="12"/>
        <v>158</v>
      </c>
      <c r="H117" s="8">
        <f>'President-VicePres'!W204</f>
        <v>5</v>
      </c>
      <c r="I117" s="8">
        <f>'President-VicePres'!X204</f>
        <v>452</v>
      </c>
      <c r="J117" s="8">
        <f t="shared" si="13"/>
        <v>457</v>
      </c>
    </row>
    <row r="118" spans="1:10" ht="12.75" customHeight="1" x14ac:dyDescent="0.2">
      <c r="A118" s="7" t="s">
        <v>67</v>
      </c>
      <c r="B118" s="39">
        <v>240</v>
      </c>
      <c r="C118" s="39">
        <v>4</v>
      </c>
      <c r="D118" s="39">
        <v>5</v>
      </c>
      <c r="E118" s="39">
        <v>0</v>
      </c>
      <c r="F118" s="39">
        <v>3</v>
      </c>
      <c r="G118" s="8">
        <f t="shared" si="12"/>
        <v>127</v>
      </c>
      <c r="H118" s="8">
        <f>'President-VicePres'!W205</f>
        <v>0</v>
      </c>
      <c r="I118" s="8">
        <f>'President-VicePres'!X205</f>
        <v>379</v>
      </c>
      <c r="J118" s="8">
        <f t="shared" si="13"/>
        <v>379</v>
      </c>
    </row>
    <row r="119" spans="1:10" ht="12.75" customHeight="1" x14ac:dyDescent="0.2">
      <c r="A119" s="7" t="s">
        <v>68</v>
      </c>
      <c r="B119" s="39">
        <v>262</v>
      </c>
      <c r="C119" s="39">
        <v>5</v>
      </c>
      <c r="D119" s="39">
        <v>5</v>
      </c>
      <c r="E119" s="39">
        <v>1</v>
      </c>
      <c r="F119" s="39">
        <v>5</v>
      </c>
      <c r="G119" s="8">
        <f t="shared" si="12"/>
        <v>101</v>
      </c>
      <c r="H119" s="8">
        <f>'President-VicePres'!W206</f>
        <v>0</v>
      </c>
      <c r="I119" s="8">
        <f>'President-VicePres'!X206</f>
        <v>379</v>
      </c>
      <c r="J119" s="8">
        <f t="shared" si="13"/>
        <v>379</v>
      </c>
    </row>
    <row r="120" spans="1:10" ht="12.75" customHeight="1" x14ac:dyDescent="0.2">
      <c r="A120" s="7" t="s">
        <v>69</v>
      </c>
      <c r="B120" s="39">
        <v>169</v>
      </c>
      <c r="C120" s="39">
        <v>3</v>
      </c>
      <c r="D120" s="39">
        <v>6</v>
      </c>
      <c r="E120" s="39">
        <v>0</v>
      </c>
      <c r="F120" s="39">
        <v>2</v>
      </c>
      <c r="G120" s="8">
        <f t="shared" si="12"/>
        <v>87</v>
      </c>
      <c r="H120" s="8">
        <f>'President-VicePres'!W207</f>
        <v>0</v>
      </c>
      <c r="I120" s="8">
        <f>'President-VicePres'!X207</f>
        <v>267</v>
      </c>
      <c r="J120" s="8">
        <f t="shared" si="13"/>
        <v>267</v>
      </c>
    </row>
    <row r="121" spans="1:10" ht="12.75" customHeight="1" x14ac:dyDescent="0.2">
      <c r="A121" s="7" t="s">
        <v>70</v>
      </c>
      <c r="B121" s="39">
        <v>279</v>
      </c>
      <c r="C121" s="39">
        <v>4</v>
      </c>
      <c r="D121" s="39">
        <v>2</v>
      </c>
      <c r="E121" s="39">
        <v>4</v>
      </c>
      <c r="F121" s="39">
        <v>4</v>
      </c>
      <c r="G121" s="8">
        <f t="shared" si="12"/>
        <v>122</v>
      </c>
      <c r="H121" s="8">
        <f>'President-VicePres'!W208</f>
        <v>0</v>
      </c>
      <c r="I121" s="8">
        <f>'President-VicePres'!X208</f>
        <v>415</v>
      </c>
      <c r="J121" s="8">
        <f t="shared" si="13"/>
        <v>415</v>
      </c>
    </row>
    <row r="122" spans="1:10" ht="12.75" customHeight="1" x14ac:dyDescent="0.2">
      <c r="A122" s="7" t="s">
        <v>71</v>
      </c>
      <c r="B122" s="39">
        <v>155</v>
      </c>
      <c r="C122" s="39">
        <v>3</v>
      </c>
      <c r="D122" s="39">
        <v>1</v>
      </c>
      <c r="E122" s="39">
        <v>1</v>
      </c>
      <c r="F122" s="39">
        <v>3</v>
      </c>
      <c r="G122" s="8">
        <f t="shared" si="12"/>
        <v>82</v>
      </c>
      <c r="H122" s="8">
        <f>'President-VicePres'!W209</f>
        <v>0</v>
      </c>
      <c r="I122" s="8">
        <f>'President-VicePres'!X209</f>
        <v>245</v>
      </c>
      <c r="J122" s="8">
        <f t="shared" si="13"/>
        <v>245</v>
      </c>
    </row>
    <row r="123" spans="1:10" ht="12.75" customHeight="1" x14ac:dyDescent="0.2">
      <c r="A123" s="7" t="s">
        <v>72</v>
      </c>
      <c r="B123" s="39">
        <v>148</v>
      </c>
      <c r="C123" s="39">
        <v>4</v>
      </c>
      <c r="D123" s="39">
        <v>0</v>
      </c>
      <c r="E123" s="39">
        <v>1</v>
      </c>
      <c r="F123" s="39">
        <v>4</v>
      </c>
      <c r="G123" s="8">
        <f t="shared" si="12"/>
        <v>58</v>
      </c>
      <c r="H123" s="8">
        <f>'President-VicePres'!W210</f>
        <v>1</v>
      </c>
      <c r="I123" s="8">
        <f>'President-VicePres'!X210</f>
        <v>214</v>
      </c>
      <c r="J123" s="8">
        <f t="shared" si="13"/>
        <v>215</v>
      </c>
    </row>
    <row r="124" spans="1:10" ht="12.75" customHeight="1" x14ac:dyDescent="0.2">
      <c r="A124" s="7" t="s">
        <v>73</v>
      </c>
      <c r="B124" s="39">
        <v>182</v>
      </c>
      <c r="C124" s="39">
        <v>0</v>
      </c>
      <c r="D124" s="39">
        <v>1</v>
      </c>
      <c r="E124" s="39">
        <v>1</v>
      </c>
      <c r="F124" s="39">
        <v>5</v>
      </c>
      <c r="G124" s="8">
        <f t="shared" si="12"/>
        <v>87</v>
      </c>
      <c r="H124" s="8">
        <f>'President-VicePres'!W211</f>
        <v>1</v>
      </c>
      <c r="I124" s="8">
        <f>'President-VicePres'!X211</f>
        <v>275</v>
      </c>
      <c r="J124" s="8">
        <f t="shared" si="13"/>
        <v>276</v>
      </c>
    </row>
    <row r="125" spans="1:10" ht="12.75" customHeight="1" x14ac:dyDescent="0.2">
      <c r="A125" s="7" t="s">
        <v>74</v>
      </c>
      <c r="B125" s="39">
        <v>233</v>
      </c>
      <c r="C125" s="39">
        <v>3</v>
      </c>
      <c r="D125" s="39">
        <v>1</v>
      </c>
      <c r="E125" s="39">
        <v>0</v>
      </c>
      <c r="F125" s="39">
        <v>6</v>
      </c>
      <c r="G125" s="8">
        <f t="shared" si="12"/>
        <v>83</v>
      </c>
      <c r="H125" s="8">
        <f>'President-VicePres'!W212</f>
        <v>1</v>
      </c>
      <c r="I125" s="8">
        <f>'President-VicePres'!X212</f>
        <v>325</v>
      </c>
      <c r="J125" s="8">
        <f t="shared" si="13"/>
        <v>326</v>
      </c>
    </row>
    <row r="126" spans="1:10" ht="12.75" customHeight="1" x14ac:dyDescent="0.2">
      <c r="A126" s="7" t="s">
        <v>75</v>
      </c>
      <c r="B126" s="39">
        <v>249</v>
      </c>
      <c r="C126" s="39">
        <v>7</v>
      </c>
      <c r="D126" s="39">
        <v>3</v>
      </c>
      <c r="E126" s="39">
        <v>1</v>
      </c>
      <c r="F126" s="39">
        <v>8</v>
      </c>
      <c r="G126" s="8">
        <f t="shared" si="12"/>
        <v>100</v>
      </c>
      <c r="H126" s="8">
        <f>'President-VicePres'!W213</f>
        <v>1</v>
      </c>
      <c r="I126" s="8">
        <f>'President-VicePres'!X213</f>
        <v>367</v>
      </c>
      <c r="J126" s="8">
        <f t="shared" si="13"/>
        <v>368</v>
      </c>
    </row>
    <row r="127" spans="1:10" ht="12.75" customHeight="1" x14ac:dyDescent="0.2">
      <c r="A127" s="7" t="s">
        <v>76</v>
      </c>
      <c r="B127" s="39">
        <v>184</v>
      </c>
      <c r="C127" s="39">
        <v>6</v>
      </c>
      <c r="D127" s="39">
        <v>4</v>
      </c>
      <c r="E127" s="39">
        <v>1</v>
      </c>
      <c r="F127" s="39">
        <v>2</v>
      </c>
      <c r="G127" s="8">
        <f t="shared" si="12"/>
        <v>84</v>
      </c>
      <c r="H127" s="8">
        <f>'President-VicePres'!W214</f>
        <v>1</v>
      </c>
      <c r="I127" s="8">
        <f>'President-VicePres'!X214</f>
        <v>280</v>
      </c>
      <c r="J127" s="8">
        <f t="shared" si="13"/>
        <v>281</v>
      </c>
    </row>
    <row r="128" spans="1:10" ht="12.75" customHeight="1" x14ac:dyDescent="0.2">
      <c r="A128" s="7" t="s">
        <v>77</v>
      </c>
      <c r="B128" s="39">
        <v>161</v>
      </c>
      <c r="C128" s="39">
        <v>10</v>
      </c>
      <c r="D128" s="39">
        <v>1</v>
      </c>
      <c r="E128" s="39">
        <v>4</v>
      </c>
      <c r="F128" s="39">
        <v>7</v>
      </c>
      <c r="G128" s="8">
        <f t="shared" si="12"/>
        <v>54</v>
      </c>
      <c r="H128" s="8">
        <f>'President-VicePres'!W215</f>
        <v>0</v>
      </c>
      <c r="I128" s="8">
        <f>'President-VicePres'!X215</f>
        <v>237</v>
      </c>
      <c r="J128" s="8">
        <f t="shared" si="13"/>
        <v>237</v>
      </c>
    </row>
    <row r="129" spans="1:10" ht="12.75" customHeight="1" x14ac:dyDescent="0.2">
      <c r="A129" s="7" t="s">
        <v>78</v>
      </c>
      <c r="B129" s="39">
        <v>186</v>
      </c>
      <c r="C129" s="39">
        <v>3</v>
      </c>
      <c r="D129" s="39">
        <v>3</v>
      </c>
      <c r="E129" s="39">
        <v>0</v>
      </c>
      <c r="F129" s="39">
        <v>8</v>
      </c>
      <c r="G129" s="8">
        <f t="shared" si="12"/>
        <v>69</v>
      </c>
      <c r="H129" s="8">
        <f>'President-VicePres'!W216</f>
        <v>0</v>
      </c>
      <c r="I129" s="8">
        <f>'President-VicePres'!X216</f>
        <v>269</v>
      </c>
      <c r="J129" s="8">
        <f t="shared" si="13"/>
        <v>269</v>
      </c>
    </row>
    <row r="130" spans="1:10" ht="12.75" customHeight="1" x14ac:dyDescent="0.2">
      <c r="A130" s="7" t="s">
        <v>79</v>
      </c>
      <c r="B130" s="39">
        <v>178</v>
      </c>
      <c r="C130" s="39">
        <v>5</v>
      </c>
      <c r="D130" s="39">
        <v>3</v>
      </c>
      <c r="E130" s="39">
        <v>1</v>
      </c>
      <c r="F130" s="39">
        <v>3</v>
      </c>
      <c r="G130" s="8">
        <f t="shared" si="12"/>
        <v>55</v>
      </c>
      <c r="H130" s="8">
        <f>'President-VicePres'!W217</f>
        <v>0</v>
      </c>
      <c r="I130" s="8">
        <f>'President-VicePres'!X217</f>
        <v>245</v>
      </c>
      <c r="J130" s="8">
        <f t="shared" si="13"/>
        <v>245</v>
      </c>
    </row>
    <row r="131" spans="1:10" ht="12.75" customHeight="1" x14ac:dyDescent="0.2">
      <c r="A131" s="7" t="s">
        <v>80</v>
      </c>
      <c r="B131" s="39">
        <v>206</v>
      </c>
      <c r="C131" s="39">
        <v>3</v>
      </c>
      <c r="D131" s="39">
        <v>1</v>
      </c>
      <c r="E131" s="39">
        <v>0</v>
      </c>
      <c r="F131" s="39">
        <v>5</v>
      </c>
      <c r="G131" s="8">
        <f t="shared" si="12"/>
        <v>79</v>
      </c>
      <c r="H131" s="8">
        <f>'President-VicePres'!W218</f>
        <v>3</v>
      </c>
      <c r="I131" s="8">
        <f>'President-VicePres'!X218</f>
        <v>291</v>
      </c>
      <c r="J131" s="8">
        <f t="shared" si="13"/>
        <v>294</v>
      </c>
    </row>
    <row r="132" spans="1:10" ht="12.75" customHeight="1" x14ac:dyDescent="0.2">
      <c r="A132" s="7" t="s">
        <v>81</v>
      </c>
      <c r="B132" s="39">
        <v>320</v>
      </c>
      <c r="C132" s="39">
        <v>7</v>
      </c>
      <c r="D132" s="39">
        <v>4</v>
      </c>
      <c r="E132" s="39">
        <v>2</v>
      </c>
      <c r="F132" s="39">
        <v>7</v>
      </c>
      <c r="G132" s="8">
        <f t="shared" si="12"/>
        <v>159</v>
      </c>
      <c r="H132" s="8">
        <f>'President-VicePres'!W219</f>
        <v>0</v>
      </c>
      <c r="I132" s="8">
        <f>'President-VicePres'!X219</f>
        <v>499</v>
      </c>
      <c r="J132" s="8">
        <f t="shared" si="13"/>
        <v>499</v>
      </c>
    </row>
    <row r="133" spans="1:10" ht="12.75" customHeight="1" x14ac:dyDescent="0.2">
      <c r="A133" s="7" t="s">
        <v>82</v>
      </c>
      <c r="B133" s="39">
        <v>194</v>
      </c>
      <c r="C133" s="39">
        <v>2</v>
      </c>
      <c r="D133" s="39">
        <v>1</v>
      </c>
      <c r="E133" s="39">
        <v>1</v>
      </c>
      <c r="F133" s="39">
        <v>2</v>
      </c>
      <c r="G133" s="8">
        <f t="shared" si="12"/>
        <v>68</v>
      </c>
      <c r="H133" s="8">
        <f>'President-VicePres'!W220</f>
        <v>0</v>
      </c>
      <c r="I133" s="8">
        <f>'President-VicePres'!X220</f>
        <v>268</v>
      </c>
      <c r="J133" s="8">
        <f t="shared" si="13"/>
        <v>268</v>
      </c>
    </row>
    <row r="134" spans="1:10" ht="12.75" customHeight="1" x14ac:dyDescent="0.2">
      <c r="A134" s="7" t="s">
        <v>83</v>
      </c>
      <c r="B134" s="39">
        <v>251</v>
      </c>
      <c r="C134" s="39">
        <v>2</v>
      </c>
      <c r="D134" s="39">
        <v>1</v>
      </c>
      <c r="E134" s="39">
        <v>0</v>
      </c>
      <c r="F134" s="39">
        <v>5</v>
      </c>
      <c r="G134" s="8">
        <f t="shared" si="12"/>
        <v>123</v>
      </c>
      <c r="H134" s="8">
        <f>'President-VicePres'!W221</f>
        <v>0</v>
      </c>
      <c r="I134" s="8">
        <f>'President-VicePres'!X221</f>
        <v>382</v>
      </c>
      <c r="J134" s="8">
        <f t="shared" si="13"/>
        <v>382</v>
      </c>
    </row>
    <row r="135" spans="1:10" ht="12.75" customHeight="1" x14ac:dyDescent="0.2">
      <c r="A135" s="7" t="s">
        <v>84</v>
      </c>
      <c r="B135" s="39">
        <v>166</v>
      </c>
      <c r="C135" s="39">
        <v>2</v>
      </c>
      <c r="D135" s="39">
        <v>0</v>
      </c>
      <c r="E135" s="39">
        <v>0</v>
      </c>
      <c r="F135" s="39">
        <v>3</v>
      </c>
      <c r="G135" s="8">
        <f t="shared" si="12"/>
        <v>57</v>
      </c>
      <c r="H135" s="8">
        <f>'President-VicePres'!W222</f>
        <v>0</v>
      </c>
      <c r="I135" s="8">
        <f>'President-VicePres'!X222</f>
        <v>228</v>
      </c>
      <c r="J135" s="8">
        <f t="shared" si="13"/>
        <v>228</v>
      </c>
    </row>
    <row r="136" spans="1:10" ht="12" customHeight="1" x14ac:dyDescent="0.2">
      <c r="A136" s="7" t="s">
        <v>85</v>
      </c>
      <c r="B136" s="39">
        <v>194</v>
      </c>
      <c r="C136" s="39">
        <v>3</v>
      </c>
      <c r="D136" s="39">
        <v>3</v>
      </c>
      <c r="E136" s="39">
        <v>3</v>
      </c>
      <c r="F136" s="39">
        <v>4</v>
      </c>
      <c r="G136" s="8">
        <f t="shared" si="12"/>
        <v>89</v>
      </c>
      <c r="H136" s="8">
        <f>'President-VicePres'!W223</f>
        <v>0</v>
      </c>
      <c r="I136" s="8">
        <f>'President-VicePres'!X223</f>
        <v>296</v>
      </c>
      <c r="J136" s="8">
        <f t="shared" si="13"/>
        <v>296</v>
      </c>
    </row>
    <row r="137" spans="1:10" ht="12" customHeight="1" x14ac:dyDescent="0.2">
      <c r="A137" s="7" t="s">
        <v>86</v>
      </c>
      <c r="B137" s="39">
        <v>186</v>
      </c>
      <c r="C137" s="39">
        <v>4</v>
      </c>
      <c r="D137" s="39">
        <v>2</v>
      </c>
      <c r="E137" s="39">
        <v>3</v>
      </c>
      <c r="F137" s="39">
        <v>6</v>
      </c>
      <c r="G137" s="8">
        <f t="shared" si="12"/>
        <v>84</v>
      </c>
      <c r="H137" s="8">
        <f>'President-VicePres'!W224</f>
        <v>0</v>
      </c>
      <c r="I137" s="8">
        <f>'President-VicePres'!X224</f>
        <v>285</v>
      </c>
      <c r="J137" s="8">
        <f t="shared" si="13"/>
        <v>285</v>
      </c>
    </row>
    <row r="138" spans="1:10" ht="12" customHeight="1" x14ac:dyDescent="0.2">
      <c r="A138" s="7" t="s">
        <v>87</v>
      </c>
      <c r="B138" s="39">
        <v>74</v>
      </c>
      <c r="C138" s="39">
        <v>4</v>
      </c>
      <c r="D138" s="39">
        <v>0</v>
      </c>
      <c r="E138" s="39">
        <v>0</v>
      </c>
      <c r="F138" s="39">
        <v>0</v>
      </c>
      <c r="G138" s="8">
        <f t="shared" si="12"/>
        <v>37</v>
      </c>
      <c r="H138" s="8">
        <f>'President-VicePres'!W228</f>
        <v>1</v>
      </c>
      <c r="I138" s="8">
        <f>'President-VicePres'!X228</f>
        <v>114</v>
      </c>
      <c r="J138" s="8">
        <f t="shared" si="13"/>
        <v>115</v>
      </c>
    </row>
    <row r="139" spans="1:10" ht="12" customHeight="1" x14ac:dyDescent="0.2">
      <c r="A139" s="7" t="s">
        <v>88</v>
      </c>
      <c r="B139" s="39">
        <v>267</v>
      </c>
      <c r="C139" s="39">
        <v>1</v>
      </c>
      <c r="D139" s="39">
        <v>3</v>
      </c>
      <c r="E139" s="39">
        <v>4</v>
      </c>
      <c r="F139" s="39">
        <v>4</v>
      </c>
      <c r="G139" s="8">
        <f t="shared" si="12"/>
        <v>98</v>
      </c>
      <c r="H139" s="8">
        <f>'President-VicePres'!W229</f>
        <v>0</v>
      </c>
      <c r="I139" s="8">
        <f>'President-VicePres'!X229</f>
        <v>377</v>
      </c>
      <c r="J139" s="8">
        <f t="shared" si="13"/>
        <v>377</v>
      </c>
    </row>
    <row r="140" spans="1:10" ht="12" customHeight="1" x14ac:dyDescent="0.2">
      <c r="A140" s="7" t="s">
        <v>89</v>
      </c>
      <c r="B140" s="39">
        <v>297</v>
      </c>
      <c r="C140" s="39">
        <v>13</v>
      </c>
      <c r="D140" s="39">
        <v>3</v>
      </c>
      <c r="E140" s="39">
        <v>2</v>
      </c>
      <c r="F140" s="39">
        <v>14</v>
      </c>
      <c r="G140" s="8">
        <f t="shared" si="12"/>
        <v>110</v>
      </c>
      <c r="H140" s="8">
        <f>'President-VicePres'!W230</f>
        <v>4</v>
      </c>
      <c r="I140" s="8">
        <f>'President-VicePres'!X230</f>
        <v>435</v>
      </c>
      <c r="J140" s="8">
        <f t="shared" si="13"/>
        <v>439</v>
      </c>
    </row>
    <row r="141" spans="1:10" ht="12" customHeight="1" x14ac:dyDescent="0.2">
      <c r="A141" s="9" t="s">
        <v>41</v>
      </c>
      <c r="B141" s="24">
        <f>SUM(B100:B140)</f>
        <v>8779</v>
      </c>
      <c r="C141" s="24">
        <f t="shared" ref="C141:J141" si="14">SUM(C100:C140)</f>
        <v>178</v>
      </c>
      <c r="D141" s="24">
        <f t="shared" si="14"/>
        <v>95</v>
      </c>
      <c r="E141" s="24">
        <f t="shared" si="14"/>
        <v>42</v>
      </c>
      <c r="F141" s="24">
        <f t="shared" si="14"/>
        <v>173</v>
      </c>
      <c r="G141" s="48">
        <f t="shared" si="14"/>
        <v>3648</v>
      </c>
      <c r="H141" s="50">
        <f t="shared" si="14"/>
        <v>29</v>
      </c>
      <c r="I141" s="50">
        <f t="shared" si="14"/>
        <v>12886</v>
      </c>
      <c r="J141" s="24">
        <f t="shared" si="14"/>
        <v>12915</v>
      </c>
    </row>
    <row r="142" spans="1:10" ht="12" customHeight="1" x14ac:dyDescent="0.2">
      <c r="A142" s="9"/>
      <c r="B142" s="25"/>
      <c r="C142" s="25"/>
      <c r="D142" s="25"/>
      <c r="E142" s="25"/>
      <c r="F142" s="25"/>
      <c r="G142" s="25"/>
      <c r="H142" s="25"/>
      <c r="I142" s="25"/>
      <c r="J142" s="25"/>
    </row>
    <row r="143" spans="1:10" ht="12" customHeight="1" x14ac:dyDescent="0.2">
      <c r="A143" s="9"/>
      <c r="B143" s="25"/>
      <c r="C143" s="25"/>
      <c r="D143" s="25"/>
      <c r="E143" s="25"/>
      <c r="F143" s="25"/>
      <c r="G143" s="25"/>
      <c r="H143" s="25"/>
      <c r="I143" s="25"/>
      <c r="J143" s="25"/>
    </row>
    <row r="144" spans="1:10" ht="12" customHeight="1" x14ac:dyDescent="0.2">
      <c r="A144" s="9"/>
      <c r="B144" s="25"/>
      <c r="C144" s="25"/>
      <c r="D144" s="25"/>
      <c r="E144" s="25"/>
      <c r="F144" s="25"/>
      <c r="G144" s="25"/>
      <c r="H144" s="25"/>
      <c r="I144" s="25"/>
      <c r="J144" s="25"/>
    </row>
    <row r="145" spans="1:11" ht="12" customHeight="1" x14ac:dyDescent="0.2">
      <c r="A145" s="9"/>
      <c r="B145" s="25"/>
      <c r="C145" s="25"/>
      <c r="D145" s="25"/>
      <c r="E145" s="25"/>
      <c r="F145" s="25"/>
      <c r="G145" s="25"/>
      <c r="H145" s="25"/>
      <c r="I145" s="25"/>
      <c r="J145" s="25"/>
    </row>
    <row r="146" spans="1:11" ht="12" customHeight="1" x14ac:dyDescent="0.2">
      <c r="A146" s="9"/>
      <c r="B146" s="25"/>
      <c r="C146" s="25"/>
      <c r="D146" s="25"/>
      <c r="E146" s="25"/>
      <c r="F146" s="25"/>
      <c r="G146" s="25"/>
      <c r="H146" s="25"/>
      <c r="I146" s="25"/>
      <c r="J146" s="25"/>
    </row>
    <row r="147" spans="1:11" ht="15" customHeight="1" x14ac:dyDescent="0.25">
      <c r="A147" s="6" t="s">
        <v>98</v>
      </c>
      <c r="B147" s="8"/>
      <c r="C147" s="8"/>
      <c r="D147" s="8"/>
      <c r="E147" s="8"/>
      <c r="F147" s="8"/>
      <c r="G147" s="8"/>
      <c r="H147" s="8"/>
      <c r="I147" s="8"/>
      <c r="J147" s="8"/>
      <c r="K147" s="14"/>
    </row>
    <row r="148" spans="1:11" ht="12.75" customHeight="1" x14ac:dyDescent="0.2">
      <c r="A148" s="7" t="s">
        <v>52</v>
      </c>
      <c r="B148" s="39">
        <v>75</v>
      </c>
      <c r="C148" s="39">
        <v>21</v>
      </c>
      <c r="D148" s="39">
        <v>3</v>
      </c>
      <c r="E148" s="39">
        <v>3</v>
      </c>
      <c r="F148" s="39">
        <v>2</v>
      </c>
      <c r="G148" s="8">
        <f>J148-SUM(B148:F148)</f>
        <v>25</v>
      </c>
      <c r="H148" s="8">
        <f>'President-VicePres'!W237</f>
        <v>4</v>
      </c>
      <c r="I148" s="8">
        <f>'President-VicePres'!X237</f>
        <v>125</v>
      </c>
      <c r="J148" s="8">
        <f>SUM(H148:I148)</f>
        <v>129</v>
      </c>
      <c r="K148" s="14"/>
    </row>
    <row r="149" spans="1:11" ht="12.75" customHeight="1" x14ac:dyDescent="0.2">
      <c r="A149" s="7" t="s">
        <v>53</v>
      </c>
      <c r="B149" s="39">
        <v>266</v>
      </c>
      <c r="C149" s="39">
        <v>35</v>
      </c>
      <c r="D149" s="39">
        <v>8</v>
      </c>
      <c r="E149" s="39">
        <v>10</v>
      </c>
      <c r="F149" s="39">
        <v>10</v>
      </c>
      <c r="G149" s="8">
        <f>J149-SUM(B149:F149)</f>
        <v>86</v>
      </c>
      <c r="H149" s="8">
        <f>'President-VicePres'!W238</f>
        <v>3</v>
      </c>
      <c r="I149" s="8">
        <f>'President-VicePres'!X238</f>
        <v>412</v>
      </c>
      <c r="J149" s="8">
        <f>SUM(H149:I149)</f>
        <v>415</v>
      </c>
      <c r="K149" s="14"/>
    </row>
    <row r="150" spans="1:11" ht="12.75" customHeight="1" x14ac:dyDescent="0.2">
      <c r="A150" s="7" t="s">
        <v>57</v>
      </c>
      <c r="B150" s="39">
        <v>323</v>
      </c>
      <c r="C150" s="39">
        <v>60</v>
      </c>
      <c r="D150" s="39">
        <v>19</v>
      </c>
      <c r="E150" s="39">
        <v>17</v>
      </c>
      <c r="F150" s="39">
        <v>16</v>
      </c>
      <c r="G150" s="8">
        <f>J150-SUM(B150:F150)</f>
        <v>101</v>
      </c>
      <c r="H150" s="8">
        <f>'President-VicePres'!$W$242</f>
        <v>9</v>
      </c>
      <c r="I150" s="8">
        <f>'President-VicePres'!$X$242</f>
        <v>527</v>
      </c>
      <c r="J150" s="8">
        <f>SUM(H150:I150)</f>
        <v>536</v>
      </c>
      <c r="K150" s="14"/>
    </row>
    <row r="151" spans="1:11" ht="12.75" customHeight="1" x14ac:dyDescent="0.2">
      <c r="A151" s="7" t="s">
        <v>62</v>
      </c>
      <c r="B151" s="39">
        <v>479</v>
      </c>
      <c r="C151" s="39">
        <v>121</v>
      </c>
      <c r="D151" s="39">
        <v>35</v>
      </c>
      <c r="E151" s="39">
        <v>6</v>
      </c>
      <c r="F151" s="39">
        <v>46</v>
      </c>
      <c r="G151" s="8">
        <f>J151-SUM(B151:F151)</f>
        <v>133</v>
      </c>
      <c r="H151" s="8">
        <f>'President-VicePres'!$W$247</f>
        <v>16</v>
      </c>
      <c r="I151" s="8">
        <f>'President-VicePres'!$X$247</f>
        <v>804</v>
      </c>
      <c r="J151" s="8">
        <f>SUM(H151:I151)</f>
        <v>820</v>
      </c>
      <c r="K151" s="14"/>
    </row>
    <row r="152" spans="1:11" ht="12.75" customHeight="1" x14ac:dyDescent="0.2">
      <c r="A152" s="9" t="s">
        <v>41</v>
      </c>
      <c r="B152" s="24">
        <f>SUM(B148:B151)</f>
        <v>1143</v>
      </c>
      <c r="C152" s="24">
        <f t="shared" ref="C152:J152" si="15">SUM(C148:C151)</f>
        <v>237</v>
      </c>
      <c r="D152" s="24">
        <f t="shared" si="15"/>
        <v>65</v>
      </c>
      <c r="E152" s="24">
        <f t="shared" si="15"/>
        <v>36</v>
      </c>
      <c r="F152" s="24">
        <f t="shared" si="15"/>
        <v>74</v>
      </c>
      <c r="G152" s="48">
        <f t="shared" si="15"/>
        <v>345</v>
      </c>
      <c r="H152" s="50">
        <f t="shared" si="15"/>
        <v>32</v>
      </c>
      <c r="I152" s="64">
        <f t="shared" si="15"/>
        <v>1868</v>
      </c>
      <c r="J152" s="24">
        <f t="shared" si="15"/>
        <v>1900</v>
      </c>
      <c r="K152" s="14"/>
    </row>
    <row r="153" spans="1:11" ht="9.9499999999999993" customHeight="1" x14ac:dyDescent="0.2">
      <c r="B153" s="8"/>
      <c r="C153" s="8"/>
      <c r="D153" s="8"/>
      <c r="E153" s="8"/>
      <c r="F153" s="8"/>
      <c r="G153" s="8"/>
      <c r="H153" s="8"/>
      <c r="I153" s="8"/>
      <c r="J153" s="8"/>
    </row>
    <row r="154" spans="1:11" ht="14.25" customHeight="1" x14ac:dyDescent="0.25">
      <c r="A154" s="6" t="s">
        <v>101</v>
      </c>
      <c r="B154" s="8"/>
      <c r="C154" s="8"/>
      <c r="D154" s="8"/>
      <c r="E154" s="8"/>
      <c r="F154" s="8"/>
      <c r="G154" s="8"/>
      <c r="H154" s="8"/>
      <c r="I154" s="8"/>
      <c r="J154" s="8"/>
      <c r="K154" s="14"/>
    </row>
    <row r="155" spans="1:11" ht="12.2" customHeight="1" x14ac:dyDescent="0.2">
      <c r="A155" s="7" t="s">
        <v>49</v>
      </c>
      <c r="B155" s="39">
        <v>281</v>
      </c>
      <c r="C155" s="39">
        <v>7</v>
      </c>
      <c r="D155" s="39">
        <v>6</v>
      </c>
      <c r="E155" s="39">
        <v>2</v>
      </c>
      <c r="F155" s="39">
        <v>5</v>
      </c>
      <c r="G155" s="8">
        <f t="shared" ref="G155:G182" si="16">J155-SUM(B155:F155)</f>
        <v>137</v>
      </c>
      <c r="H155" s="8">
        <f>'President-VicePres'!W346</f>
        <v>0</v>
      </c>
      <c r="I155" s="8">
        <f>'President-VicePres'!X346</f>
        <v>438</v>
      </c>
      <c r="J155" s="8">
        <f t="shared" ref="J155:J182" si="17">SUM(H155:I155)</f>
        <v>438</v>
      </c>
      <c r="K155" s="14"/>
    </row>
    <row r="156" spans="1:11" ht="12.2" customHeight="1" x14ac:dyDescent="0.2">
      <c r="A156" s="7" t="s">
        <v>50</v>
      </c>
      <c r="B156" s="39">
        <v>291</v>
      </c>
      <c r="C156" s="39">
        <v>69</v>
      </c>
      <c r="D156" s="39">
        <v>22</v>
      </c>
      <c r="E156" s="39">
        <v>12</v>
      </c>
      <c r="F156" s="39">
        <v>30</v>
      </c>
      <c r="G156" s="8">
        <f t="shared" si="16"/>
        <v>115</v>
      </c>
      <c r="H156" s="8">
        <f>'President-VicePres'!W347</f>
        <v>2</v>
      </c>
      <c r="I156" s="8">
        <f>'President-VicePres'!X347</f>
        <v>537</v>
      </c>
      <c r="J156" s="8">
        <f t="shared" si="17"/>
        <v>539</v>
      </c>
      <c r="K156" s="14"/>
    </row>
    <row r="157" spans="1:11" ht="12.2" customHeight="1" x14ac:dyDescent="0.2">
      <c r="A157" s="7" t="s">
        <v>51</v>
      </c>
      <c r="B157" s="39">
        <v>286</v>
      </c>
      <c r="C157" s="39">
        <v>22</v>
      </c>
      <c r="D157" s="39">
        <v>10</v>
      </c>
      <c r="E157" s="39">
        <v>4</v>
      </c>
      <c r="F157" s="39">
        <v>17</v>
      </c>
      <c r="G157" s="8">
        <f t="shared" si="16"/>
        <v>103</v>
      </c>
      <c r="H157" s="8">
        <f>'President-VicePres'!W348</f>
        <v>1</v>
      </c>
      <c r="I157" s="8">
        <f>'President-VicePres'!X348</f>
        <v>441</v>
      </c>
      <c r="J157" s="8">
        <f t="shared" si="17"/>
        <v>442</v>
      </c>
      <c r="K157" s="14"/>
    </row>
    <row r="158" spans="1:11" ht="12.2" customHeight="1" x14ac:dyDescent="0.2">
      <c r="A158" s="7" t="s">
        <v>52</v>
      </c>
      <c r="B158" s="39">
        <v>410</v>
      </c>
      <c r="C158" s="39">
        <v>12</v>
      </c>
      <c r="D158" s="39">
        <v>8</v>
      </c>
      <c r="E158" s="39">
        <v>0</v>
      </c>
      <c r="F158" s="39">
        <v>16</v>
      </c>
      <c r="G158" s="8">
        <f t="shared" si="16"/>
        <v>248</v>
      </c>
      <c r="H158" s="8">
        <f>'President-VicePres'!W349</f>
        <v>1</v>
      </c>
      <c r="I158" s="8">
        <f>'President-VicePres'!X349</f>
        <v>693</v>
      </c>
      <c r="J158" s="8">
        <f t="shared" si="17"/>
        <v>694</v>
      </c>
      <c r="K158" s="14"/>
    </row>
    <row r="159" spans="1:11" ht="12.2" customHeight="1" x14ac:dyDescent="0.2">
      <c r="A159" s="7" t="s">
        <v>53</v>
      </c>
      <c r="B159" s="39">
        <v>469</v>
      </c>
      <c r="C159" s="39">
        <v>19</v>
      </c>
      <c r="D159" s="39">
        <v>6</v>
      </c>
      <c r="E159" s="39">
        <v>6</v>
      </c>
      <c r="F159" s="39">
        <v>21</v>
      </c>
      <c r="G159" s="8">
        <f t="shared" si="16"/>
        <v>187</v>
      </c>
      <c r="H159" s="8">
        <f>'President-VicePres'!W350</f>
        <v>3</v>
      </c>
      <c r="I159" s="8">
        <f>'President-VicePres'!X350</f>
        <v>705</v>
      </c>
      <c r="J159" s="8">
        <f t="shared" si="17"/>
        <v>708</v>
      </c>
      <c r="K159" s="14"/>
    </row>
    <row r="160" spans="1:11" ht="12.2" customHeight="1" x14ac:dyDescent="0.2">
      <c r="A160" s="7" t="s">
        <v>54</v>
      </c>
      <c r="B160" s="39">
        <v>362</v>
      </c>
      <c r="C160" s="39">
        <v>6</v>
      </c>
      <c r="D160" s="39">
        <v>9</v>
      </c>
      <c r="E160" s="39">
        <v>3</v>
      </c>
      <c r="F160" s="39">
        <v>8</v>
      </c>
      <c r="G160" s="8">
        <f t="shared" si="16"/>
        <v>226</v>
      </c>
      <c r="H160" s="8">
        <f>'President-VicePres'!W351</f>
        <v>1</v>
      </c>
      <c r="I160" s="8">
        <f>'President-VicePres'!X351</f>
        <v>613</v>
      </c>
      <c r="J160" s="8">
        <f t="shared" si="17"/>
        <v>614</v>
      </c>
      <c r="K160" s="14"/>
    </row>
    <row r="161" spans="1:11" ht="12.2" customHeight="1" x14ac:dyDescent="0.2">
      <c r="A161" s="7" t="s">
        <v>55</v>
      </c>
      <c r="B161" s="39">
        <v>280</v>
      </c>
      <c r="C161" s="39">
        <v>11</v>
      </c>
      <c r="D161" s="39">
        <v>7</v>
      </c>
      <c r="E161" s="39">
        <v>3</v>
      </c>
      <c r="F161" s="39">
        <v>7</v>
      </c>
      <c r="G161" s="8">
        <f t="shared" si="16"/>
        <v>113</v>
      </c>
      <c r="H161" s="8">
        <f>'President-VicePres'!W354</f>
        <v>6</v>
      </c>
      <c r="I161" s="8">
        <f>'President-VicePres'!X354</f>
        <v>415</v>
      </c>
      <c r="J161" s="8">
        <f t="shared" si="17"/>
        <v>421</v>
      </c>
      <c r="K161" s="14"/>
    </row>
    <row r="162" spans="1:11" ht="12.2" customHeight="1" x14ac:dyDescent="0.2">
      <c r="A162" s="7" t="s">
        <v>56</v>
      </c>
      <c r="B162" s="39">
        <v>363</v>
      </c>
      <c r="C162" s="39">
        <v>7</v>
      </c>
      <c r="D162" s="39">
        <v>5</v>
      </c>
      <c r="E162" s="39">
        <v>3</v>
      </c>
      <c r="F162" s="39">
        <v>11</v>
      </c>
      <c r="G162" s="8">
        <f t="shared" si="16"/>
        <v>192</v>
      </c>
      <c r="H162" s="8">
        <f>'President-VicePres'!W355</f>
        <v>1</v>
      </c>
      <c r="I162" s="8">
        <f>'President-VicePres'!X355</f>
        <v>580</v>
      </c>
      <c r="J162" s="8">
        <f t="shared" si="17"/>
        <v>581</v>
      </c>
      <c r="K162" s="14"/>
    </row>
    <row r="163" spans="1:11" ht="12.2" customHeight="1" x14ac:dyDescent="0.2">
      <c r="A163" s="7" t="s">
        <v>57</v>
      </c>
      <c r="B163" s="39">
        <v>283</v>
      </c>
      <c r="C163" s="39">
        <v>22</v>
      </c>
      <c r="D163" s="39">
        <v>3</v>
      </c>
      <c r="E163" s="39">
        <v>2</v>
      </c>
      <c r="F163" s="39">
        <v>6</v>
      </c>
      <c r="G163" s="8">
        <f t="shared" si="16"/>
        <v>132</v>
      </c>
      <c r="H163" s="8">
        <f>'President-VicePres'!W356</f>
        <v>2</v>
      </c>
      <c r="I163" s="8">
        <f>'President-VicePres'!X356</f>
        <v>446</v>
      </c>
      <c r="J163" s="8">
        <f t="shared" si="17"/>
        <v>448</v>
      </c>
      <c r="K163" s="14"/>
    </row>
    <row r="164" spans="1:11" ht="12.2" customHeight="1" x14ac:dyDescent="0.2">
      <c r="A164" s="7" t="s">
        <v>58</v>
      </c>
      <c r="B164" s="39">
        <v>281</v>
      </c>
      <c r="C164" s="39">
        <v>5</v>
      </c>
      <c r="D164" s="39">
        <v>4</v>
      </c>
      <c r="E164" s="39">
        <v>0</v>
      </c>
      <c r="F164" s="39">
        <v>4</v>
      </c>
      <c r="G164" s="8">
        <f t="shared" si="16"/>
        <v>127</v>
      </c>
      <c r="H164" s="8">
        <f>'President-VicePres'!W357</f>
        <v>1</v>
      </c>
      <c r="I164" s="8">
        <f>'President-VicePres'!X357</f>
        <v>420</v>
      </c>
      <c r="J164" s="8">
        <f t="shared" si="17"/>
        <v>421</v>
      </c>
      <c r="K164" s="14"/>
    </row>
    <row r="165" spans="1:11" ht="12.2" customHeight="1" x14ac:dyDescent="0.2">
      <c r="A165" s="7" t="s">
        <v>60</v>
      </c>
      <c r="B165" s="39">
        <v>34</v>
      </c>
      <c r="C165" s="39">
        <v>5</v>
      </c>
      <c r="D165" s="39">
        <v>0</v>
      </c>
      <c r="E165" s="39">
        <v>0</v>
      </c>
      <c r="F165" s="39">
        <v>2</v>
      </c>
      <c r="G165" s="8">
        <f t="shared" si="16"/>
        <v>11</v>
      </c>
      <c r="H165" s="8">
        <f>'President-VicePres'!$W$359</f>
        <v>0</v>
      </c>
      <c r="I165" s="8">
        <f>'President-VicePres'!$X$359</f>
        <v>52</v>
      </c>
      <c r="J165" s="8">
        <f t="shared" si="17"/>
        <v>52</v>
      </c>
      <c r="K165" s="14"/>
    </row>
    <row r="166" spans="1:11" ht="12.2" customHeight="1" x14ac:dyDescent="0.2">
      <c r="A166" s="7" t="s">
        <v>62</v>
      </c>
      <c r="B166" s="39">
        <v>0</v>
      </c>
      <c r="C166" s="39">
        <v>0</v>
      </c>
      <c r="D166" s="39">
        <v>0</v>
      </c>
      <c r="E166" s="39">
        <v>0</v>
      </c>
      <c r="F166" s="39">
        <v>0</v>
      </c>
      <c r="G166" s="8">
        <f t="shared" si="16"/>
        <v>0</v>
      </c>
      <c r="H166" s="8">
        <f>'President-VicePres'!W361</f>
        <v>0</v>
      </c>
      <c r="I166" s="8">
        <f>'President-VicePres'!X361</f>
        <v>0</v>
      </c>
      <c r="J166" s="8">
        <f t="shared" si="17"/>
        <v>0</v>
      </c>
      <c r="K166" s="14"/>
    </row>
    <row r="167" spans="1:11" ht="12.2" customHeight="1" x14ac:dyDescent="0.2">
      <c r="A167" s="7" t="s">
        <v>63</v>
      </c>
      <c r="B167" s="39">
        <v>275</v>
      </c>
      <c r="C167" s="39">
        <v>16</v>
      </c>
      <c r="D167" s="39">
        <v>10</v>
      </c>
      <c r="E167" s="39">
        <v>7</v>
      </c>
      <c r="F167" s="39">
        <v>13</v>
      </c>
      <c r="G167" s="8">
        <f t="shared" si="16"/>
        <v>98</v>
      </c>
      <c r="H167" s="8">
        <f>'President-VicePres'!W362</f>
        <v>3</v>
      </c>
      <c r="I167" s="8">
        <f>'President-VicePres'!X362</f>
        <v>416</v>
      </c>
      <c r="J167" s="8">
        <f t="shared" si="17"/>
        <v>419</v>
      </c>
      <c r="K167" s="14"/>
    </row>
    <row r="168" spans="1:11" ht="12.2" customHeight="1" x14ac:dyDescent="0.2">
      <c r="A168" s="7" t="s">
        <v>64</v>
      </c>
      <c r="B168" s="39">
        <v>444</v>
      </c>
      <c r="C168" s="39">
        <v>35</v>
      </c>
      <c r="D168" s="39">
        <v>11</v>
      </c>
      <c r="E168" s="39">
        <v>5</v>
      </c>
      <c r="F168" s="39">
        <v>23</v>
      </c>
      <c r="G168" s="8">
        <f t="shared" si="16"/>
        <v>196</v>
      </c>
      <c r="H168" s="8">
        <f>'President-VicePres'!W363</f>
        <v>4</v>
      </c>
      <c r="I168" s="8">
        <f>'President-VicePres'!X363</f>
        <v>710</v>
      </c>
      <c r="J168" s="8">
        <f t="shared" si="17"/>
        <v>714</v>
      </c>
      <c r="K168" s="14"/>
    </row>
    <row r="169" spans="1:11" ht="12.2" customHeight="1" x14ac:dyDescent="0.2">
      <c r="A169" s="7" t="s">
        <v>65</v>
      </c>
      <c r="B169" s="39">
        <v>108</v>
      </c>
      <c r="C169" s="39">
        <v>13</v>
      </c>
      <c r="D169" s="39">
        <v>1</v>
      </c>
      <c r="E169" s="39">
        <v>0</v>
      </c>
      <c r="F169" s="39">
        <v>7</v>
      </c>
      <c r="G169" s="8">
        <f t="shared" si="16"/>
        <v>32</v>
      </c>
      <c r="H169" s="8">
        <f>'President-VicePres'!W364</f>
        <v>0</v>
      </c>
      <c r="I169" s="8">
        <f>'President-VicePres'!X364</f>
        <v>161</v>
      </c>
      <c r="J169" s="8">
        <f t="shared" si="17"/>
        <v>161</v>
      </c>
      <c r="K169" s="14"/>
    </row>
    <row r="170" spans="1:11" ht="12.2" customHeight="1" x14ac:dyDescent="0.2">
      <c r="A170" s="7" t="s">
        <v>66</v>
      </c>
      <c r="B170" s="39">
        <v>277</v>
      </c>
      <c r="C170" s="39">
        <v>76</v>
      </c>
      <c r="D170" s="39">
        <v>8</v>
      </c>
      <c r="E170" s="39">
        <v>17</v>
      </c>
      <c r="F170" s="39">
        <v>19</v>
      </c>
      <c r="G170" s="8">
        <f t="shared" si="16"/>
        <v>94</v>
      </c>
      <c r="H170" s="8">
        <f>'President-VicePres'!W365</f>
        <v>1</v>
      </c>
      <c r="I170" s="8">
        <f>'President-VicePres'!X365</f>
        <v>490</v>
      </c>
      <c r="J170" s="8">
        <f t="shared" si="17"/>
        <v>491</v>
      </c>
      <c r="K170" s="14"/>
    </row>
    <row r="171" spans="1:11" ht="12.2" customHeight="1" x14ac:dyDescent="0.2">
      <c r="A171" s="7" t="s">
        <v>67</v>
      </c>
      <c r="B171" s="39">
        <v>187</v>
      </c>
      <c r="C171" s="39">
        <v>5</v>
      </c>
      <c r="D171" s="39">
        <v>3</v>
      </c>
      <c r="E171" s="39">
        <v>2</v>
      </c>
      <c r="F171" s="39">
        <v>6</v>
      </c>
      <c r="G171" s="8">
        <f t="shared" si="16"/>
        <v>97</v>
      </c>
      <c r="H171" s="8">
        <f>'President-VicePres'!W366</f>
        <v>0</v>
      </c>
      <c r="I171" s="8">
        <f>'President-VicePres'!X366</f>
        <v>300</v>
      </c>
      <c r="J171" s="8">
        <f t="shared" si="17"/>
        <v>300</v>
      </c>
      <c r="K171" s="14"/>
    </row>
    <row r="172" spans="1:11" ht="12.2" customHeight="1" x14ac:dyDescent="0.2">
      <c r="A172" s="7" t="s">
        <v>68</v>
      </c>
      <c r="B172" s="39">
        <v>307</v>
      </c>
      <c r="C172" s="39">
        <v>13</v>
      </c>
      <c r="D172" s="39">
        <v>2</v>
      </c>
      <c r="E172" s="39">
        <v>0</v>
      </c>
      <c r="F172" s="39">
        <v>6</v>
      </c>
      <c r="G172" s="8">
        <f t="shared" si="16"/>
        <v>141</v>
      </c>
      <c r="H172" s="8">
        <f>'President-VicePres'!W367</f>
        <v>0</v>
      </c>
      <c r="I172" s="8">
        <f>'President-VicePres'!X367</f>
        <v>469</v>
      </c>
      <c r="J172" s="8">
        <f t="shared" si="17"/>
        <v>469</v>
      </c>
      <c r="K172" s="14"/>
    </row>
    <row r="173" spans="1:11" ht="12.2" customHeight="1" x14ac:dyDescent="0.2">
      <c r="A173" s="7" t="s">
        <v>69</v>
      </c>
      <c r="B173" s="39">
        <v>125</v>
      </c>
      <c r="C173" s="39">
        <v>16</v>
      </c>
      <c r="D173" s="39">
        <v>6</v>
      </c>
      <c r="E173" s="39">
        <v>4</v>
      </c>
      <c r="F173" s="39">
        <v>15</v>
      </c>
      <c r="G173" s="8">
        <f t="shared" si="16"/>
        <v>51</v>
      </c>
      <c r="H173" s="8">
        <f>'President-VicePres'!W368</f>
        <v>4</v>
      </c>
      <c r="I173" s="8">
        <f>'President-VicePres'!X368</f>
        <v>213</v>
      </c>
      <c r="J173" s="8">
        <f t="shared" si="17"/>
        <v>217</v>
      </c>
      <c r="K173" s="14"/>
    </row>
    <row r="174" spans="1:11" ht="12.2" customHeight="1" x14ac:dyDescent="0.2">
      <c r="A174" s="7" t="s">
        <v>70</v>
      </c>
      <c r="B174" s="39">
        <v>251</v>
      </c>
      <c r="C174" s="39">
        <v>7</v>
      </c>
      <c r="D174" s="39">
        <v>2</v>
      </c>
      <c r="E174" s="39">
        <v>0</v>
      </c>
      <c r="F174" s="39">
        <v>4</v>
      </c>
      <c r="G174" s="8">
        <f t="shared" si="16"/>
        <v>93</v>
      </c>
      <c r="H174" s="8">
        <f>'President-VicePres'!W369</f>
        <v>0</v>
      </c>
      <c r="I174" s="8">
        <f>'President-VicePres'!X369</f>
        <v>357</v>
      </c>
      <c r="J174" s="8">
        <f t="shared" si="17"/>
        <v>357</v>
      </c>
      <c r="K174" s="14"/>
    </row>
    <row r="175" spans="1:11" ht="12.2" customHeight="1" x14ac:dyDescent="0.2">
      <c r="A175" s="7" t="s">
        <v>71</v>
      </c>
      <c r="B175" s="39">
        <v>337</v>
      </c>
      <c r="C175" s="39">
        <v>13</v>
      </c>
      <c r="D175" s="39">
        <v>5</v>
      </c>
      <c r="E175" s="39">
        <v>5</v>
      </c>
      <c r="F175" s="39">
        <v>5</v>
      </c>
      <c r="G175" s="8">
        <f t="shared" si="16"/>
        <v>171</v>
      </c>
      <c r="H175" s="8">
        <f>'President-VicePres'!W370</f>
        <v>1</v>
      </c>
      <c r="I175" s="8">
        <f>'President-VicePres'!X370</f>
        <v>535</v>
      </c>
      <c r="J175" s="8">
        <f t="shared" si="17"/>
        <v>536</v>
      </c>
      <c r="K175" s="14"/>
    </row>
    <row r="176" spans="1:11" ht="12.2" customHeight="1" x14ac:dyDescent="0.2">
      <c r="A176" s="7" t="s">
        <v>72</v>
      </c>
      <c r="B176" s="39">
        <v>297</v>
      </c>
      <c r="C176" s="39">
        <v>6</v>
      </c>
      <c r="D176" s="39">
        <v>3</v>
      </c>
      <c r="E176" s="39">
        <v>2</v>
      </c>
      <c r="F176" s="39">
        <v>7</v>
      </c>
      <c r="G176" s="8">
        <f t="shared" si="16"/>
        <v>126</v>
      </c>
      <c r="H176" s="8">
        <f>'President-VicePres'!W371</f>
        <v>0</v>
      </c>
      <c r="I176" s="8">
        <f>'President-VicePres'!X371</f>
        <v>441</v>
      </c>
      <c r="J176" s="8">
        <f t="shared" si="17"/>
        <v>441</v>
      </c>
      <c r="K176" s="14"/>
    </row>
    <row r="177" spans="1:11" ht="12.2" customHeight="1" x14ac:dyDescent="0.2">
      <c r="A177" s="7" t="s">
        <v>73</v>
      </c>
      <c r="B177" s="39">
        <v>341</v>
      </c>
      <c r="C177" s="39">
        <v>12</v>
      </c>
      <c r="D177" s="39">
        <v>0</v>
      </c>
      <c r="E177" s="39">
        <v>3</v>
      </c>
      <c r="F177" s="39">
        <v>7</v>
      </c>
      <c r="G177" s="8">
        <f t="shared" si="16"/>
        <v>152</v>
      </c>
      <c r="H177" s="8">
        <f>'President-VicePres'!W372</f>
        <v>2</v>
      </c>
      <c r="I177" s="8">
        <f>'President-VicePres'!X372</f>
        <v>513</v>
      </c>
      <c r="J177" s="8">
        <f t="shared" si="17"/>
        <v>515</v>
      </c>
      <c r="K177" s="14"/>
    </row>
    <row r="178" spans="1:11" ht="11.85" customHeight="1" x14ac:dyDescent="0.2">
      <c r="A178" s="7" t="s">
        <v>74</v>
      </c>
      <c r="B178" s="39">
        <v>309</v>
      </c>
      <c r="C178" s="39">
        <v>11</v>
      </c>
      <c r="D178" s="39">
        <v>5</v>
      </c>
      <c r="E178" s="39">
        <v>3</v>
      </c>
      <c r="F178" s="39">
        <v>12</v>
      </c>
      <c r="G178" s="8">
        <f t="shared" si="16"/>
        <v>121</v>
      </c>
      <c r="H178" s="8">
        <f>'President-VicePres'!W373</f>
        <v>0</v>
      </c>
      <c r="I178" s="8">
        <f>'President-VicePres'!X373</f>
        <v>461</v>
      </c>
      <c r="J178" s="8">
        <f t="shared" si="17"/>
        <v>461</v>
      </c>
      <c r="K178" s="14"/>
    </row>
    <row r="179" spans="1:11" ht="11.85" customHeight="1" x14ac:dyDescent="0.2">
      <c r="A179" s="7" t="s">
        <v>75</v>
      </c>
      <c r="B179" s="39">
        <v>428</v>
      </c>
      <c r="C179" s="39">
        <v>34</v>
      </c>
      <c r="D179" s="39">
        <v>12</v>
      </c>
      <c r="E179" s="39">
        <v>7</v>
      </c>
      <c r="F179" s="39">
        <v>24</v>
      </c>
      <c r="G179" s="8">
        <f t="shared" si="16"/>
        <v>181</v>
      </c>
      <c r="H179" s="8">
        <f>'President-VicePres'!W374</f>
        <v>3</v>
      </c>
      <c r="I179" s="8">
        <f>'President-VicePres'!X374</f>
        <v>683</v>
      </c>
      <c r="J179" s="8">
        <f t="shared" si="17"/>
        <v>686</v>
      </c>
      <c r="K179" s="14"/>
    </row>
    <row r="180" spans="1:11" ht="11.85" customHeight="1" x14ac:dyDescent="0.2">
      <c r="A180" s="7" t="s">
        <v>76</v>
      </c>
      <c r="B180" s="39">
        <v>414</v>
      </c>
      <c r="C180" s="39">
        <v>15</v>
      </c>
      <c r="D180" s="39">
        <v>4</v>
      </c>
      <c r="E180" s="39">
        <v>2</v>
      </c>
      <c r="F180" s="39">
        <v>8</v>
      </c>
      <c r="G180" s="8">
        <f t="shared" si="16"/>
        <v>154</v>
      </c>
      <c r="H180" s="8">
        <f>'President-VicePres'!W375</f>
        <v>0</v>
      </c>
      <c r="I180" s="8">
        <f>'President-VicePres'!X375</f>
        <v>597</v>
      </c>
      <c r="J180" s="8">
        <f t="shared" si="17"/>
        <v>597</v>
      </c>
      <c r="K180" s="14"/>
    </row>
    <row r="181" spans="1:11" ht="11.85" customHeight="1" x14ac:dyDescent="0.2">
      <c r="A181" s="7" t="s">
        <v>77</v>
      </c>
      <c r="B181" s="39">
        <v>256</v>
      </c>
      <c r="C181" s="39">
        <v>10</v>
      </c>
      <c r="D181" s="39">
        <v>3</v>
      </c>
      <c r="E181" s="39">
        <v>1</v>
      </c>
      <c r="F181" s="39">
        <v>8</v>
      </c>
      <c r="G181" s="8">
        <f t="shared" si="16"/>
        <v>107</v>
      </c>
      <c r="H181" s="8">
        <f>'President-VicePres'!W376</f>
        <v>3</v>
      </c>
      <c r="I181" s="8">
        <f>'President-VicePres'!X376</f>
        <v>382</v>
      </c>
      <c r="J181" s="8">
        <f t="shared" si="17"/>
        <v>385</v>
      </c>
      <c r="K181" s="14"/>
    </row>
    <row r="182" spans="1:11" ht="11.85" customHeight="1" x14ac:dyDescent="0.2">
      <c r="A182" s="7" t="s">
        <v>78</v>
      </c>
      <c r="B182" s="39">
        <v>233</v>
      </c>
      <c r="C182" s="39">
        <v>20</v>
      </c>
      <c r="D182" s="39">
        <v>10</v>
      </c>
      <c r="E182" s="39">
        <v>4</v>
      </c>
      <c r="F182" s="39">
        <v>5</v>
      </c>
      <c r="G182" s="8">
        <f t="shared" si="16"/>
        <v>92</v>
      </c>
      <c r="H182" s="8">
        <f>'President-VicePres'!W377</f>
        <v>3</v>
      </c>
      <c r="I182" s="8">
        <f>'President-VicePres'!X377</f>
        <v>361</v>
      </c>
      <c r="J182" s="8">
        <f t="shared" si="17"/>
        <v>364</v>
      </c>
      <c r="K182" s="14"/>
    </row>
    <row r="183" spans="1:11" ht="12" customHeight="1" x14ac:dyDescent="0.2">
      <c r="A183" s="9" t="s">
        <v>41</v>
      </c>
      <c r="B183" s="24">
        <f>SUM(B155:B182)</f>
        <v>7929</v>
      </c>
      <c r="C183" s="24">
        <f t="shared" ref="C183:J183" si="18">SUM(C155:C182)</f>
        <v>487</v>
      </c>
      <c r="D183" s="24">
        <f t="shared" si="18"/>
        <v>165</v>
      </c>
      <c r="E183" s="24">
        <f t="shared" si="18"/>
        <v>97</v>
      </c>
      <c r="F183" s="24">
        <f t="shared" si="18"/>
        <v>296</v>
      </c>
      <c r="G183" s="48">
        <f t="shared" si="18"/>
        <v>3497</v>
      </c>
      <c r="H183" s="50">
        <f t="shared" si="18"/>
        <v>42</v>
      </c>
      <c r="I183" s="49">
        <f t="shared" si="18"/>
        <v>12429</v>
      </c>
      <c r="J183" s="24">
        <f t="shared" si="18"/>
        <v>12471</v>
      </c>
      <c r="K183" s="14"/>
    </row>
    <row r="184" spans="1:11" ht="9.9499999999999993" customHeight="1" x14ac:dyDescent="0.2">
      <c r="A184" s="9"/>
      <c r="B184" s="25"/>
      <c r="C184" s="25"/>
      <c r="D184" s="25"/>
      <c r="E184" s="25"/>
      <c r="F184" s="25"/>
      <c r="G184" s="25"/>
      <c r="H184" s="25"/>
      <c r="I184" s="25"/>
      <c r="J184" s="25"/>
      <c r="K184" s="14"/>
    </row>
    <row r="185" spans="1:11" ht="25.5" x14ac:dyDescent="0.2">
      <c r="A185" s="15" t="s">
        <v>102</v>
      </c>
      <c r="B185" s="8"/>
      <c r="C185" s="8"/>
      <c r="D185" s="8"/>
      <c r="E185" s="8"/>
      <c r="F185" s="8"/>
      <c r="G185" s="8"/>
      <c r="H185" s="8"/>
      <c r="I185" s="8"/>
      <c r="J185" s="8"/>
      <c r="K185" s="14"/>
    </row>
    <row r="186" spans="1:11" x14ac:dyDescent="0.2">
      <c r="A186" s="16" t="s">
        <v>306</v>
      </c>
      <c r="B186" s="17">
        <f t="shared" ref="B186:J186" si="19">B17</f>
        <v>1979</v>
      </c>
      <c r="C186" s="17">
        <f t="shared" si="19"/>
        <v>427</v>
      </c>
      <c r="D186" s="17">
        <f t="shared" si="19"/>
        <v>96</v>
      </c>
      <c r="E186" s="17">
        <f t="shared" si="19"/>
        <v>46</v>
      </c>
      <c r="F186" s="17">
        <f t="shared" si="19"/>
        <v>113</v>
      </c>
      <c r="G186" s="17">
        <f t="shared" si="19"/>
        <v>655</v>
      </c>
      <c r="H186" s="17">
        <f t="shared" si="19"/>
        <v>38</v>
      </c>
      <c r="I186" s="17">
        <f t="shared" si="19"/>
        <v>3278</v>
      </c>
      <c r="J186" s="17">
        <f t="shared" si="19"/>
        <v>3316</v>
      </c>
      <c r="K186" s="14"/>
    </row>
    <row r="187" spans="1:11" x14ac:dyDescent="0.2">
      <c r="A187" s="16" t="s">
        <v>307</v>
      </c>
      <c r="B187" s="17">
        <f t="shared" ref="B187:J187" si="20">B44</f>
        <v>4929</v>
      </c>
      <c r="C187" s="17">
        <f t="shared" si="20"/>
        <v>169</v>
      </c>
      <c r="D187" s="17">
        <f t="shared" si="20"/>
        <v>76</v>
      </c>
      <c r="E187" s="17">
        <f t="shared" si="20"/>
        <v>26</v>
      </c>
      <c r="F187" s="17">
        <f t="shared" si="20"/>
        <v>116</v>
      </c>
      <c r="G187" s="17">
        <f t="shared" si="20"/>
        <v>2140</v>
      </c>
      <c r="H187" s="17">
        <f t="shared" si="20"/>
        <v>24</v>
      </c>
      <c r="I187" s="17">
        <f t="shared" si="20"/>
        <v>7432</v>
      </c>
      <c r="J187" s="17">
        <f t="shared" si="20"/>
        <v>7456</v>
      </c>
      <c r="K187" s="14"/>
    </row>
    <row r="188" spans="1:11" x14ac:dyDescent="0.2">
      <c r="A188" s="16" t="s">
        <v>308</v>
      </c>
      <c r="B188" s="17">
        <f t="shared" ref="B188:J188" si="21">B78</f>
        <v>3047</v>
      </c>
      <c r="C188" s="17">
        <f t="shared" si="21"/>
        <v>177</v>
      </c>
      <c r="D188" s="17">
        <f t="shared" si="21"/>
        <v>86</v>
      </c>
      <c r="E188" s="17">
        <f t="shared" si="21"/>
        <v>34</v>
      </c>
      <c r="F188" s="17">
        <f t="shared" si="21"/>
        <v>86</v>
      </c>
      <c r="G188" s="17">
        <f t="shared" si="21"/>
        <v>1542</v>
      </c>
      <c r="H188" s="17">
        <f t="shared" si="21"/>
        <v>5</v>
      </c>
      <c r="I188" s="17">
        <f t="shared" si="21"/>
        <v>4967</v>
      </c>
      <c r="J188" s="17">
        <f t="shared" si="21"/>
        <v>4972</v>
      </c>
      <c r="K188" s="14"/>
    </row>
    <row r="189" spans="1:11" x14ac:dyDescent="0.2">
      <c r="A189" s="16" t="s">
        <v>309</v>
      </c>
      <c r="B189" s="17">
        <f t="shared" ref="B189:J189" si="22">B97</f>
        <v>3505</v>
      </c>
      <c r="C189" s="17">
        <f t="shared" si="22"/>
        <v>176</v>
      </c>
      <c r="D189" s="17">
        <f t="shared" si="22"/>
        <v>70</v>
      </c>
      <c r="E189" s="17">
        <f t="shared" si="22"/>
        <v>52</v>
      </c>
      <c r="F189" s="17">
        <f t="shared" si="22"/>
        <v>85</v>
      </c>
      <c r="G189" s="17">
        <f t="shared" si="22"/>
        <v>1731</v>
      </c>
      <c r="H189" s="17">
        <f t="shared" si="22"/>
        <v>14</v>
      </c>
      <c r="I189" s="17">
        <f t="shared" si="22"/>
        <v>5605</v>
      </c>
      <c r="J189" s="17">
        <f t="shared" si="22"/>
        <v>5619</v>
      </c>
      <c r="K189" s="14"/>
    </row>
    <row r="190" spans="1:11" x14ac:dyDescent="0.2">
      <c r="A190" s="16" t="s">
        <v>310</v>
      </c>
      <c r="B190" s="17">
        <f t="shared" ref="B190:J190" si="23">B141</f>
        <v>8779</v>
      </c>
      <c r="C190" s="17">
        <f t="shared" si="23"/>
        <v>178</v>
      </c>
      <c r="D190" s="17">
        <f t="shared" si="23"/>
        <v>95</v>
      </c>
      <c r="E190" s="17">
        <f t="shared" si="23"/>
        <v>42</v>
      </c>
      <c r="F190" s="17">
        <f t="shared" si="23"/>
        <v>173</v>
      </c>
      <c r="G190" s="17">
        <f t="shared" si="23"/>
        <v>3648</v>
      </c>
      <c r="H190" s="17">
        <f t="shared" si="23"/>
        <v>29</v>
      </c>
      <c r="I190" s="17">
        <f t="shared" si="23"/>
        <v>12886</v>
      </c>
      <c r="J190" s="17">
        <f t="shared" si="23"/>
        <v>12915</v>
      </c>
      <c r="K190" s="14"/>
    </row>
    <row r="191" spans="1:11" x14ac:dyDescent="0.2">
      <c r="A191" s="16" t="s">
        <v>311</v>
      </c>
      <c r="B191" s="17">
        <f t="shared" ref="B191:J191" si="24">B152</f>
        <v>1143</v>
      </c>
      <c r="C191" s="17">
        <f t="shared" si="24"/>
        <v>237</v>
      </c>
      <c r="D191" s="17">
        <f t="shared" si="24"/>
        <v>65</v>
      </c>
      <c r="E191" s="17">
        <f t="shared" si="24"/>
        <v>36</v>
      </c>
      <c r="F191" s="17">
        <f t="shared" si="24"/>
        <v>74</v>
      </c>
      <c r="G191" s="17">
        <f t="shared" si="24"/>
        <v>345</v>
      </c>
      <c r="H191" s="17">
        <f t="shared" si="24"/>
        <v>32</v>
      </c>
      <c r="I191" s="17">
        <f t="shared" si="24"/>
        <v>1868</v>
      </c>
      <c r="J191" s="17">
        <f t="shared" si="24"/>
        <v>1900</v>
      </c>
      <c r="K191" s="14"/>
    </row>
    <row r="192" spans="1:11" x14ac:dyDescent="0.2">
      <c r="A192" s="16" t="s">
        <v>314</v>
      </c>
      <c r="B192" s="17">
        <f t="shared" ref="B192:J192" si="25">B183</f>
        <v>7929</v>
      </c>
      <c r="C192" s="17">
        <f t="shared" si="25"/>
        <v>487</v>
      </c>
      <c r="D192" s="17">
        <f t="shared" si="25"/>
        <v>165</v>
      </c>
      <c r="E192" s="17">
        <f t="shared" si="25"/>
        <v>97</v>
      </c>
      <c r="F192" s="17">
        <f t="shared" si="25"/>
        <v>296</v>
      </c>
      <c r="G192" s="17">
        <f t="shared" si="25"/>
        <v>3497</v>
      </c>
      <c r="H192" s="17">
        <f t="shared" si="25"/>
        <v>42</v>
      </c>
      <c r="I192" s="17">
        <f t="shared" si="25"/>
        <v>12429</v>
      </c>
      <c r="J192" s="17">
        <f t="shared" si="25"/>
        <v>12471</v>
      </c>
      <c r="K192" s="14"/>
    </row>
    <row r="193" spans="1:11" x14ac:dyDescent="0.2">
      <c r="A193" s="16" t="s">
        <v>41</v>
      </c>
      <c r="B193" s="24">
        <f>SUM(B186:B192)</f>
        <v>31311</v>
      </c>
      <c r="C193" s="24">
        <f t="shared" ref="C193:J193" si="26">SUM(C186:C192)</f>
        <v>1851</v>
      </c>
      <c r="D193" s="24">
        <f t="shared" si="26"/>
        <v>653</v>
      </c>
      <c r="E193" s="24">
        <f t="shared" si="26"/>
        <v>333</v>
      </c>
      <c r="F193" s="24">
        <f t="shared" si="26"/>
        <v>943</v>
      </c>
      <c r="G193" s="48">
        <f t="shared" si="26"/>
        <v>13558</v>
      </c>
      <c r="H193" s="50">
        <f t="shared" si="26"/>
        <v>184</v>
      </c>
      <c r="I193" s="49">
        <f t="shared" si="26"/>
        <v>48465</v>
      </c>
      <c r="J193" s="24">
        <f t="shared" si="26"/>
        <v>48649</v>
      </c>
      <c r="K193" s="14"/>
    </row>
    <row r="194" spans="1:11" x14ac:dyDescent="0.2">
      <c r="A194" s="16"/>
      <c r="B194" s="25"/>
      <c r="C194" s="25"/>
      <c r="D194" s="25"/>
      <c r="E194" s="25"/>
      <c r="F194" s="25"/>
      <c r="G194" s="25"/>
      <c r="H194" s="25"/>
      <c r="I194" s="25"/>
      <c r="J194" s="25"/>
      <c r="K194" s="14"/>
    </row>
    <row r="195" spans="1:11" ht="15" customHeight="1" x14ac:dyDescent="0.25">
      <c r="A195" s="6" t="s">
        <v>158</v>
      </c>
      <c r="B195" s="8"/>
      <c r="C195" s="8"/>
      <c r="D195" s="8"/>
      <c r="E195" s="8"/>
      <c r="F195" s="8"/>
      <c r="G195" s="8"/>
      <c r="H195" s="8"/>
      <c r="I195" s="8"/>
      <c r="J195" s="8"/>
    </row>
    <row r="196" spans="1:11" ht="12.2" customHeight="1" x14ac:dyDescent="0.2">
      <c r="A196" s="7" t="s">
        <v>149</v>
      </c>
      <c r="B196" s="39">
        <v>177</v>
      </c>
      <c r="C196" s="39">
        <v>73</v>
      </c>
      <c r="D196" s="39">
        <v>30</v>
      </c>
      <c r="E196" s="39">
        <v>23</v>
      </c>
      <c r="F196" s="39">
        <v>15</v>
      </c>
      <c r="G196" s="8">
        <f>J196-SUM(B196:F196)</f>
        <v>85</v>
      </c>
      <c r="H196" s="8">
        <f>'President-VicePres'!W437</f>
        <v>0</v>
      </c>
      <c r="I196" s="8">
        <f>'President-VicePres'!X437</f>
        <v>403</v>
      </c>
      <c r="J196" s="8">
        <f>SUM(H196:I196)</f>
        <v>403</v>
      </c>
    </row>
    <row r="197" spans="1:11" ht="12.2" customHeight="1" x14ac:dyDescent="0.2">
      <c r="A197" s="7" t="s">
        <v>50</v>
      </c>
      <c r="B197" s="39">
        <v>235</v>
      </c>
      <c r="C197" s="39">
        <v>112</v>
      </c>
      <c r="D197" s="39">
        <v>25</v>
      </c>
      <c r="E197" s="39">
        <v>11</v>
      </c>
      <c r="F197" s="39">
        <v>14</v>
      </c>
      <c r="G197" s="8">
        <f>J197-SUM(B197:F197)</f>
        <v>95</v>
      </c>
      <c r="H197" s="8">
        <f>'President-VicePres'!W438</f>
        <v>0</v>
      </c>
      <c r="I197" s="8">
        <f>'President-VicePres'!X438</f>
        <v>492</v>
      </c>
      <c r="J197" s="8">
        <f>SUM(H197:I197)</f>
        <v>492</v>
      </c>
    </row>
    <row r="198" spans="1:11" ht="12.2" customHeight="1" x14ac:dyDescent="0.2">
      <c r="A198" s="7" t="s">
        <v>51</v>
      </c>
      <c r="B198" s="39">
        <v>224</v>
      </c>
      <c r="C198" s="39">
        <v>84</v>
      </c>
      <c r="D198" s="39">
        <v>26</v>
      </c>
      <c r="E198" s="39">
        <v>19</v>
      </c>
      <c r="F198" s="39">
        <v>20</v>
      </c>
      <c r="G198" s="8">
        <f>J198-SUM(B198:F198)</f>
        <v>105</v>
      </c>
      <c r="H198" s="8">
        <f>'President-VicePres'!W439</f>
        <v>0</v>
      </c>
      <c r="I198" s="8">
        <f>'President-VicePres'!X439</f>
        <v>478</v>
      </c>
      <c r="J198" s="8">
        <f>SUM(H198:I198)</f>
        <v>478</v>
      </c>
    </row>
    <row r="199" spans="1:11" ht="12.2" customHeight="1" x14ac:dyDescent="0.2">
      <c r="A199" s="7" t="s">
        <v>52</v>
      </c>
      <c r="B199" s="39">
        <v>248</v>
      </c>
      <c r="C199" s="39">
        <v>125</v>
      </c>
      <c r="D199" s="39">
        <v>22</v>
      </c>
      <c r="E199" s="39">
        <v>17</v>
      </c>
      <c r="F199" s="39">
        <v>17</v>
      </c>
      <c r="G199" s="8">
        <f>J199-SUM(B199:F199)</f>
        <v>103</v>
      </c>
      <c r="H199" s="8">
        <f>'President-VicePres'!W440</f>
        <v>0</v>
      </c>
      <c r="I199" s="8">
        <f>'President-VicePres'!X440</f>
        <v>532</v>
      </c>
      <c r="J199" s="8">
        <f>SUM(H199:I199)</f>
        <v>532</v>
      </c>
    </row>
    <row r="200" spans="1:11" ht="12.2" customHeight="1" x14ac:dyDescent="0.2">
      <c r="A200" s="9" t="s">
        <v>41</v>
      </c>
      <c r="B200" s="24">
        <f>SUM(B196:B199)</f>
        <v>884</v>
      </c>
      <c r="C200" s="24">
        <f t="shared" ref="C200:J200" si="27">SUM(C196:C199)</f>
        <v>394</v>
      </c>
      <c r="D200" s="24">
        <f t="shared" si="27"/>
        <v>103</v>
      </c>
      <c r="E200" s="24">
        <f t="shared" si="27"/>
        <v>70</v>
      </c>
      <c r="F200" s="24">
        <f t="shared" si="27"/>
        <v>66</v>
      </c>
      <c r="G200" s="48">
        <f t="shared" si="27"/>
        <v>388</v>
      </c>
      <c r="H200" s="50">
        <f t="shared" si="27"/>
        <v>0</v>
      </c>
      <c r="I200" s="49">
        <f t="shared" si="27"/>
        <v>1905</v>
      </c>
      <c r="J200" s="24">
        <f t="shared" si="27"/>
        <v>1905</v>
      </c>
    </row>
    <row r="201" spans="1:11" ht="12.2" customHeight="1" x14ac:dyDescent="0.2">
      <c r="A201" s="7" t="s">
        <v>150</v>
      </c>
      <c r="B201" s="39">
        <v>189</v>
      </c>
      <c r="C201" s="39">
        <v>93</v>
      </c>
      <c r="D201" s="39">
        <v>23</v>
      </c>
      <c r="E201" s="39">
        <v>11</v>
      </c>
      <c r="F201" s="39">
        <v>16</v>
      </c>
      <c r="G201" s="8">
        <f>J201-SUM(B201:F201)</f>
        <v>86</v>
      </c>
      <c r="H201" s="8">
        <f>'President-VicePres'!W445</f>
        <v>0</v>
      </c>
      <c r="I201" s="8">
        <f>'President-VicePres'!X445</f>
        <v>418</v>
      </c>
      <c r="J201" s="8">
        <f>SUM(H201:I201)</f>
        <v>418</v>
      </c>
    </row>
    <row r="202" spans="1:11" ht="12.2" customHeight="1" x14ac:dyDescent="0.2">
      <c r="A202" s="7" t="s">
        <v>159</v>
      </c>
      <c r="B202" s="39">
        <v>136</v>
      </c>
      <c r="C202" s="39">
        <v>65</v>
      </c>
      <c r="D202" s="39">
        <v>20</v>
      </c>
      <c r="E202" s="39">
        <v>18</v>
      </c>
      <c r="F202" s="39">
        <v>12</v>
      </c>
      <c r="G202" s="8">
        <f>J202-SUM(B202:F202)</f>
        <v>66</v>
      </c>
      <c r="H202" s="8">
        <f>'President-VicePres'!W446</f>
        <v>2</v>
      </c>
      <c r="I202" s="8">
        <f>'President-VicePres'!X446</f>
        <v>315</v>
      </c>
      <c r="J202" s="8">
        <f>SUM(H202:I202)</f>
        <v>317</v>
      </c>
    </row>
    <row r="203" spans="1:11" ht="12.2" customHeight="1" x14ac:dyDescent="0.2">
      <c r="A203" s="7" t="s">
        <v>51</v>
      </c>
      <c r="B203" s="39">
        <v>210</v>
      </c>
      <c r="C203" s="39">
        <v>108</v>
      </c>
      <c r="D203" s="39">
        <v>20</v>
      </c>
      <c r="E203" s="39">
        <v>15</v>
      </c>
      <c r="F203" s="39">
        <v>18</v>
      </c>
      <c r="G203" s="8">
        <f>J203-SUM(B203:F203)</f>
        <v>86</v>
      </c>
      <c r="H203" s="8">
        <f>'President-VicePres'!W447</f>
        <v>1</v>
      </c>
      <c r="I203" s="8">
        <f>'President-VicePres'!X447</f>
        <v>456</v>
      </c>
      <c r="J203" s="8">
        <f>SUM(H203:I203)</f>
        <v>457</v>
      </c>
    </row>
    <row r="204" spans="1:11" ht="12.2" customHeight="1" x14ac:dyDescent="0.2">
      <c r="A204" s="7" t="s">
        <v>52</v>
      </c>
      <c r="B204" s="39">
        <v>233</v>
      </c>
      <c r="C204" s="39">
        <v>84</v>
      </c>
      <c r="D204" s="39">
        <v>21</v>
      </c>
      <c r="E204" s="39">
        <v>13</v>
      </c>
      <c r="F204" s="39">
        <v>24</v>
      </c>
      <c r="G204" s="8">
        <f>J204-SUM(B204:F204)</f>
        <v>89</v>
      </c>
      <c r="H204" s="8">
        <f>'President-VicePres'!W448</f>
        <v>3</v>
      </c>
      <c r="I204" s="8">
        <f>'President-VicePres'!X448</f>
        <v>461</v>
      </c>
      <c r="J204" s="8">
        <f>SUM(H204:I204)</f>
        <v>464</v>
      </c>
    </row>
    <row r="205" spans="1:11" ht="12.2" customHeight="1" x14ac:dyDescent="0.2">
      <c r="A205" s="9" t="s">
        <v>41</v>
      </c>
      <c r="B205" s="24">
        <f>SUM(B201:B204)</f>
        <v>768</v>
      </c>
      <c r="C205" s="24">
        <f t="shared" ref="C205:J205" si="28">SUM(C201:C204)</f>
        <v>350</v>
      </c>
      <c r="D205" s="24">
        <f t="shared" si="28"/>
        <v>84</v>
      </c>
      <c r="E205" s="24">
        <f t="shared" si="28"/>
        <v>57</v>
      </c>
      <c r="F205" s="24">
        <f t="shared" si="28"/>
        <v>70</v>
      </c>
      <c r="G205" s="48">
        <f t="shared" si="28"/>
        <v>327</v>
      </c>
      <c r="H205" s="50">
        <f t="shared" si="28"/>
        <v>6</v>
      </c>
      <c r="I205" s="49">
        <f t="shared" si="28"/>
        <v>1650</v>
      </c>
      <c r="J205" s="65">
        <f t="shared" si="28"/>
        <v>1656</v>
      </c>
    </row>
    <row r="206" spans="1:11" ht="12.2" customHeight="1" x14ac:dyDescent="0.2">
      <c r="A206" s="9"/>
      <c r="B206" s="25"/>
      <c r="C206" s="25"/>
      <c r="D206" s="25"/>
      <c r="E206" s="25"/>
      <c r="F206" s="25"/>
      <c r="G206" s="25"/>
      <c r="H206" s="25"/>
      <c r="I206" s="25"/>
      <c r="J206" s="25"/>
    </row>
    <row r="207" spans="1:11" ht="12.2" customHeight="1" x14ac:dyDescent="0.2">
      <c r="A207" s="22" t="s">
        <v>28</v>
      </c>
      <c r="B207" s="25"/>
      <c r="C207" s="25"/>
      <c r="D207" s="25"/>
      <c r="E207" s="25"/>
      <c r="F207" s="25"/>
      <c r="G207" s="25"/>
      <c r="H207" s="25"/>
      <c r="I207" s="25"/>
      <c r="J207" s="25"/>
    </row>
    <row r="208" spans="1:11" ht="12.2" customHeight="1" x14ac:dyDescent="0.2">
      <c r="A208" s="7" t="s">
        <v>151</v>
      </c>
      <c r="B208" s="39">
        <v>234</v>
      </c>
      <c r="C208" s="39">
        <v>120</v>
      </c>
      <c r="D208" s="39">
        <v>23</v>
      </c>
      <c r="E208" s="39">
        <v>12</v>
      </c>
      <c r="F208" s="39">
        <v>24</v>
      </c>
      <c r="G208" s="8">
        <f>J208-SUM(B208:F208)</f>
        <v>105</v>
      </c>
      <c r="H208" s="8">
        <f>'President-VicePres'!W450</f>
        <v>3</v>
      </c>
      <c r="I208" s="8">
        <f>'President-VicePres'!X450</f>
        <v>515</v>
      </c>
      <c r="J208" s="8">
        <f>SUM(H208:I208)</f>
        <v>518</v>
      </c>
    </row>
    <row r="209" spans="1:13" ht="12.2" customHeight="1" x14ac:dyDescent="0.2">
      <c r="A209" s="7" t="s">
        <v>50</v>
      </c>
      <c r="B209" s="39">
        <v>159</v>
      </c>
      <c r="C209" s="39">
        <v>78</v>
      </c>
      <c r="D209" s="39">
        <v>22</v>
      </c>
      <c r="E209" s="39">
        <v>9</v>
      </c>
      <c r="F209" s="39">
        <v>9</v>
      </c>
      <c r="G209" s="8">
        <f>J209-SUM(B209:F209)</f>
        <v>64</v>
      </c>
      <c r="H209" s="8">
        <f>'President-VicePres'!W451</f>
        <v>0</v>
      </c>
      <c r="I209" s="8">
        <f>'President-VicePres'!X451</f>
        <v>341</v>
      </c>
      <c r="J209" s="8">
        <f>SUM(H209:I209)</f>
        <v>341</v>
      </c>
    </row>
    <row r="210" spans="1:13" ht="12.2" customHeight="1" x14ac:dyDescent="0.2">
      <c r="A210" s="7" t="s">
        <v>51</v>
      </c>
      <c r="B210" s="39">
        <v>221</v>
      </c>
      <c r="C210" s="39">
        <v>95</v>
      </c>
      <c r="D210" s="39">
        <v>28</v>
      </c>
      <c r="E210" s="39">
        <v>16</v>
      </c>
      <c r="F210" s="39">
        <v>19</v>
      </c>
      <c r="G210" s="8">
        <f>J210-SUM(B210:F210)</f>
        <v>73</v>
      </c>
      <c r="H210" s="8">
        <f>'President-VicePres'!W452</f>
        <v>0</v>
      </c>
      <c r="I210" s="8">
        <f>'President-VicePres'!X452</f>
        <v>452</v>
      </c>
      <c r="J210" s="8">
        <f>SUM(H210:I210)</f>
        <v>452</v>
      </c>
    </row>
    <row r="211" spans="1:13" ht="12.2" customHeight="1" x14ac:dyDescent="0.2">
      <c r="A211" s="7" t="s">
        <v>52</v>
      </c>
      <c r="B211" s="39">
        <v>193</v>
      </c>
      <c r="C211" s="39">
        <v>70</v>
      </c>
      <c r="D211" s="39">
        <v>17</v>
      </c>
      <c r="E211" s="39">
        <v>9</v>
      </c>
      <c r="F211" s="39">
        <v>17</v>
      </c>
      <c r="G211" s="8">
        <f>J211-SUM(B211:F211)</f>
        <v>88</v>
      </c>
      <c r="H211" s="8">
        <f>'President-VicePres'!W453</f>
        <v>1</v>
      </c>
      <c r="I211" s="8">
        <f>'President-VicePres'!X453</f>
        <v>393</v>
      </c>
      <c r="J211" s="8">
        <f>SUM(H211:I211)</f>
        <v>394</v>
      </c>
    </row>
    <row r="212" spans="1:13" ht="12.2" customHeight="1" x14ac:dyDescent="0.2">
      <c r="A212" s="9" t="s">
        <v>41</v>
      </c>
      <c r="B212" s="24">
        <f>SUM(B208:B211)</f>
        <v>807</v>
      </c>
      <c r="C212" s="24">
        <f t="shared" ref="C212:J212" si="29">SUM(C208:C211)</f>
        <v>363</v>
      </c>
      <c r="D212" s="24">
        <f t="shared" si="29"/>
        <v>90</v>
      </c>
      <c r="E212" s="24">
        <f t="shared" si="29"/>
        <v>46</v>
      </c>
      <c r="F212" s="24">
        <f t="shared" si="29"/>
        <v>69</v>
      </c>
      <c r="G212" s="48">
        <f t="shared" si="29"/>
        <v>330</v>
      </c>
      <c r="H212" s="50">
        <f t="shared" si="29"/>
        <v>4</v>
      </c>
      <c r="I212" s="49">
        <f t="shared" si="29"/>
        <v>1701</v>
      </c>
      <c r="J212" s="24">
        <f t="shared" si="29"/>
        <v>1705</v>
      </c>
    </row>
    <row r="213" spans="1:13" x14ac:dyDescent="0.2">
      <c r="A213" s="7" t="s">
        <v>152</v>
      </c>
      <c r="B213" s="39">
        <v>260</v>
      </c>
      <c r="C213" s="39">
        <v>142</v>
      </c>
      <c r="D213" s="39">
        <v>27</v>
      </c>
      <c r="E213" s="39">
        <v>29</v>
      </c>
      <c r="F213" s="39">
        <v>33</v>
      </c>
      <c r="G213" s="8">
        <f>J213-SUM(B213:F213)</f>
        <v>93</v>
      </c>
      <c r="H213" s="8">
        <f>'President-VicePres'!W455</f>
        <v>1</v>
      </c>
      <c r="I213" s="8">
        <f>'President-VicePres'!X455</f>
        <v>583</v>
      </c>
      <c r="J213" s="8">
        <f>SUM(H213:I213)</f>
        <v>584</v>
      </c>
    </row>
    <row r="214" spans="1:13" x14ac:dyDescent="0.2">
      <c r="A214" s="7" t="s">
        <v>50</v>
      </c>
      <c r="B214" s="39">
        <v>188</v>
      </c>
      <c r="C214" s="39">
        <v>94</v>
      </c>
      <c r="D214" s="39">
        <v>25</v>
      </c>
      <c r="E214" s="39">
        <v>23</v>
      </c>
      <c r="F214" s="39">
        <v>20</v>
      </c>
      <c r="G214" s="8">
        <f>J214-SUM(B214:F214)</f>
        <v>101</v>
      </c>
      <c r="H214" s="8">
        <f>'President-VicePres'!W456</f>
        <v>1</v>
      </c>
      <c r="I214" s="8">
        <f>'President-VicePres'!X456</f>
        <v>450</v>
      </c>
      <c r="J214" s="8">
        <f>SUM(H214:I214)</f>
        <v>451</v>
      </c>
    </row>
    <row r="215" spans="1:13" x14ac:dyDescent="0.2">
      <c r="A215" s="7" t="s">
        <v>51</v>
      </c>
      <c r="B215" s="39">
        <v>240</v>
      </c>
      <c r="C215" s="39">
        <v>97</v>
      </c>
      <c r="D215" s="39">
        <v>24</v>
      </c>
      <c r="E215" s="39">
        <v>17</v>
      </c>
      <c r="F215" s="39">
        <v>16</v>
      </c>
      <c r="G215" s="8">
        <f>J215-SUM(B215:F215)</f>
        <v>120</v>
      </c>
      <c r="H215" s="8">
        <f>'President-VicePres'!W457</f>
        <v>0</v>
      </c>
      <c r="I215" s="8">
        <f>'President-VicePres'!X457</f>
        <v>514</v>
      </c>
      <c r="J215" s="8">
        <f>SUM(H215:I215)</f>
        <v>514</v>
      </c>
    </row>
    <row r="216" spans="1:13" x14ac:dyDescent="0.2">
      <c r="A216" s="7" t="s">
        <v>52</v>
      </c>
      <c r="B216" s="39">
        <v>200</v>
      </c>
      <c r="C216" s="39">
        <v>96</v>
      </c>
      <c r="D216" s="39">
        <v>22</v>
      </c>
      <c r="E216" s="39">
        <v>17</v>
      </c>
      <c r="F216" s="39">
        <v>10</v>
      </c>
      <c r="G216" s="8">
        <f>J216-SUM(B216:F216)</f>
        <v>92</v>
      </c>
      <c r="H216" s="8">
        <f>'President-VicePres'!W458</f>
        <v>0</v>
      </c>
      <c r="I216" s="8">
        <f>'President-VicePres'!X458</f>
        <v>437</v>
      </c>
      <c r="J216" s="8">
        <f>SUM(H216:I216)</f>
        <v>437</v>
      </c>
    </row>
    <row r="217" spans="1:13" x14ac:dyDescent="0.2">
      <c r="A217" s="9" t="s">
        <v>41</v>
      </c>
      <c r="B217" s="24">
        <f>SUM(B213:B216)</f>
        <v>888</v>
      </c>
      <c r="C217" s="24">
        <f t="shared" ref="C217:J217" si="30">SUM(C213:C216)</f>
        <v>429</v>
      </c>
      <c r="D217" s="24">
        <f t="shared" si="30"/>
        <v>98</v>
      </c>
      <c r="E217" s="24">
        <f t="shared" si="30"/>
        <v>86</v>
      </c>
      <c r="F217" s="24">
        <f t="shared" si="30"/>
        <v>79</v>
      </c>
      <c r="G217" s="48">
        <f t="shared" si="30"/>
        <v>406</v>
      </c>
      <c r="H217" s="50">
        <f t="shared" si="30"/>
        <v>2</v>
      </c>
      <c r="I217" s="49">
        <f t="shared" si="30"/>
        <v>1984</v>
      </c>
      <c r="J217" s="24">
        <f t="shared" si="30"/>
        <v>1986</v>
      </c>
    </row>
    <row r="218" spans="1:13" ht="9.9499999999999993" customHeight="1" x14ac:dyDescent="0.2">
      <c r="A218" s="9"/>
      <c r="B218" s="23"/>
      <c r="C218" s="23"/>
      <c r="D218" s="23"/>
      <c r="E218" s="23"/>
      <c r="F218" s="23"/>
      <c r="G218" s="23"/>
      <c r="H218" s="23"/>
      <c r="I218" s="23"/>
      <c r="J218" s="23"/>
    </row>
    <row r="219" spans="1:13" ht="21.95" customHeight="1" x14ac:dyDescent="0.2">
      <c r="A219" s="29" t="s">
        <v>160</v>
      </c>
      <c r="B219" s="8"/>
      <c r="C219" s="8"/>
      <c r="D219" s="8"/>
      <c r="E219" s="8"/>
      <c r="F219" s="8"/>
      <c r="G219" s="8"/>
      <c r="H219" s="8"/>
      <c r="I219" s="8"/>
      <c r="J219" s="8"/>
    </row>
    <row r="220" spans="1:13" x14ac:dyDescent="0.2">
      <c r="A220" s="18" t="s">
        <v>154</v>
      </c>
      <c r="B220" s="8">
        <f t="shared" ref="B220:J220" si="31">B200</f>
        <v>884</v>
      </c>
      <c r="C220" s="8">
        <f t="shared" si="31"/>
        <v>394</v>
      </c>
      <c r="D220" s="8">
        <f t="shared" si="31"/>
        <v>103</v>
      </c>
      <c r="E220" s="8">
        <f t="shared" si="31"/>
        <v>70</v>
      </c>
      <c r="F220" s="8">
        <f t="shared" si="31"/>
        <v>66</v>
      </c>
      <c r="G220" s="8">
        <f t="shared" si="31"/>
        <v>388</v>
      </c>
      <c r="H220" s="8">
        <f t="shared" si="31"/>
        <v>0</v>
      </c>
      <c r="I220" s="8">
        <f t="shared" si="31"/>
        <v>1905</v>
      </c>
      <c r="J220" s="8">
        <f t="shared" si="31"/>
        <v>1905</v>
      </c>
    </row>
    <row r="221" spans="1:13" x14ac:dyDescent="0.2">
      <c r="A221" s="18" t="s">
        <v>155</v>
      </c>
      <c r="B221" s="8">
        <f t="shared" ref="B221:J221" si="32">B205</f>
        <v>768</v>
      </c>
      <c r="C221" s="8">
        <f t="shared" si="32"/>
        <v>350</v>
      </c>
      <c r="D221" s="8">
        <f t="shared" si="32"/>
        <v>84</v>
      </c>
      <c r="E221" s="8">
        <f t="shared" si="32"/>
        <v>57</v>
      </c>
      <c r="F221" s="8">
        <f t="shared" si="32"/>
        <v>70</v>
      </c>
      <c r="G221" s="8">
        <f t="shared" si="32"/>
        <v>327</v>
      </c>
      <c r="H221" s="8">
        <f t="shared" si="32"/>
        <v>6</v>
      </c>
      <c r="I221" s="8">
        <f t="shared" si="32"/>
        <v>1650</v>
      </c>
      <c r="J221" s="8">
        <f t="shared" si="32"/>
        <v>1656</v>
      </c>
    </row>
    <row r="222" spans="1:13" x14ac:dyDescent="0.2">
      <c r="A222" s="18" t="s">
        <v>156</v>
      </c>
      <c r="B222" s="8">
        <f t="shared" ref="B222:J222" si="33">B212</f>
        <v>807</v>
      </c>
      <c r="C222" s="8">
        <f t="shared" si="33"/>
        <v>363</v>
      </c>
      <c r="D222" s="8">
        <f t="shared" si="33"/>
        <v>90</v>
      </c>
      <c r="E222" s="8">
        <f t="shared" si="33"/>
        <v>46</v>
      </c>
      <c r="F222" s="8">
        <f t="shared" si="33"/>
        <v>69</v>
      </c>
      <c r="G222" s="8">
        <f t="shared" si="33"/>
        <v>330</v>
      </c>
      <c r="H222" s="8">
        <f t="shared" si="33"/>
        <v>4</v>
      </c>
      <c r="I222" s="8">
        <f t="shared" si="33"/>
        <v>1701</v>
      </c>
      <c r="J222" s="8">
        <f t="shared" si="33"/>
        <v>1705</v>
      </c>
      <c r="M222" s="22"/>
    </row>
    <row r="223" spans="1:13" x14ac:dyDescent="0.2">
      <c r="A223" s="18" t="s">
        <v>157</v>
      </c>
      <c r="B223" s="8">
        <f t="shared" ref="B223:J223" si="34">B217</f>
        <v>888</v>
      </c>
      <c r="C223" s="8">
        <f t="shared" si="34"/>
        <v>429</v>
      </c>
      <c r="D223" s="8">
        <f t="shared" si="34"/>
        <v>98</v>
      </c>
      <c r="E223" s="8">
        <f t="shared" si="34"/>
        <v>86</v>
      </c>
      <c r="F223" s="8">
        <f t="shared" si="34"/>
        <v>79</v>
      </c>
      <c r="G223" s="8">
        <f t="shared" si="34"/>
        <v>406</v>
      </c>
      <c r="H223" s="8">
        <f t="shared" si="34"/>
        <v>2</v>
      </c>
      <c r="I223" s="8">
        <f t="shared" si="34"/>
        <v>1984</v>
      </c>
      <c r="J223" s="8">
        <f t="shared" si="34"/>
        <v>1986</v>
      </c>
    </row>
    <row r="224" spans="1:13" x14ac:dyDescent="0.2">
      <c r="A224" s="9" t="s">
        <v>41</v>
      </c>
      <c r="B224" s="24">
        <f>SUM(B220:B223)</f>
        <v>3347</v>
      </c>
      <c r="C224" s="24">
        <f t="shared" ref="C224:J224" si="35">SUM(C220:C223)</f>
        <v>1536</v>
      </c>
      <c r="D224" s="24">
        <f t="shared" si="35"/>
        <v>375</v>
      </c>
      <c r="E224" s="24">
        <f t="shared" si="35"/>
        <v>259</v>
      </c>
      <c r="F224" s="24">
        <f t="shared" si="35"/>
        <v>284</v>
      </c>
      <c r="G224" s="48">
        <f t="shared" si="35"/>
        <v>1451</v>
      </c>
      <c r="H224" s="50">
        <f t="shared" si="35"/>
        <v>12</v>
      </c>
      <c r="I224" s="49">
        <f t="shared" si="35"/>
        <v>7240</v>
      </c>
      <c r="J224" s="24">
        <f t="shared" si="35"/>
        <v>7252</v>
      </c>
    </row>
    <row r="225" spans="1:10" ht="8.1" customHeight="1" x14ac:dyDescent="0.2">
      <c r="B225" s="8"/>
      <c r="C225" s="8"/>
      <c r="D225" s="8"/>
      <c r="E225" s="8"/>
      <c r="F225" s="8"/>
      <c r="G225" s="8"/>
      <c r="H225" s="8"/>
      <c r="I225" s="8"/>
      <c r="J225" s="8"/>
    </row>
    <row r="226" spans="1:10" ht="14.85" customHeight="1" x14ac:dyDescent="0.25">
      <c r="A226" s="6" t="s">
        <v>195</v>
      </c>
      <c r="B226" s="8"/>
      <c r="C226" s="8"/>
      <c r="D226" s="8"/>
      <c r="E226" s="8"/>
      <c r="F226" s="8"/>
      <c r="G226" s="8"/>
      <c r="H226" s="8"/>
      <c r="I226" s="8"/>
      <c r="J226" s="8"/>
    </row>
    <row r="227" spans="1:10" ht="12" customHeight="1" x14ac:dyDescent="0.2">
      <c r="A227" s="7" t="s">
        <v>49</v>
      </c>
      <c r="B227" s="39">
        <v>240</v>
      </c>
      <c r="C227" s="39">
        <v>192</v>
      </c>
      <c r="D227" s="39">
        <v>34</v>
      </c>
      <c r="E227" s="39">
        <v>31</v>
      </c>
      <c r="F227" s="39">
        <v>21</v>
      </c>
      <c r="G227" s="8">
        <f t="shared" ref="G227:G241" si="36">J227-SUM(B227:F227)</f>
        <v>128</v>
      </c>
      <c r="H227" s="8">
        <f>'President-VicePres'!W860</f>
        <v>2</v>
      </c>
      <c r="I227" s="8">
        <f>'President-VicePres'!X860</f>
        <v>644</v>
      </c>
      <c r="J227" s="8">
        <f t="shared" ref="J227:J241" si="37">SUM(H227:I227)</f>
        <v>646</v>
      </c>
    </row>
    <row r="228" spans="1:10" ht="12" customHeight="1" x14ac:dyDescent="0.2">
      <c r="A228" s="7" t="s">
        <v>50</v>
      </c>
      <c r="B228" s="39">
        <v>269</v>
      </c>
      <c r="C228" s="39">
        <v>153</v>
      </c>
      <c r="D228" s="39">
        <v>31</v>
      </c>
      <c r="E228" s="39">
        <v>30</v>
      </c>
      <c r="F228" s="39">
        <v>19</v>
      </c>
      <c r="G228" s="8">
        <f t="shared" si="36"/>
        <v>108</v>
      </c>
      <c r="H228" s="8">
        <f>'President-VicePres'!W861</f>
        <v>3</v>
      </c>
      <c r="I228" s="8">
        <f>'President-VicePres'!X861</f>
        <v>607</v>
      </c>
      <c r="J228" s="8">
        <f t="shared" si="37"/>
        <v>610</v>
      </c>
    </row>
    <row r="229" spans="1:10" ht="12" customHeight="1" x14ac:dyDescent="0.2">
      <c r="A229" s="7" t="s">
        <v>51</v>
      </c>
      <c r="B229" s="39">
        <v>478</v>
      </c>
      <c r="C229" s="39">
        <v>352</v>
      </c>
      <c r="D229" s="39">
        <v>53</v>
      </c>
      <c r="E229" s="39">
        <v>38</v>
      </c>
      <c r="F229" s="39">
        <v>16</v>
      </c>
      <c r="G229" s="8">
        <f t="shared" si="36"/>
        <v>206</v>
      </c>
      <c r="H229" s="8">
        <f>'President-VicePres'!W862</f>
        <v>5</v>
      </c>
      <c r="I229" s="8">
        <f>'President-VicePres'!X862</f>
        <v>1138</v>
      </c>
      <c r="J229" s="8">
        <f t="shared" si="37"/>
        <v>1143</v>
      </c>
    </row>
    <row r="230" spans="1:10" ht="12" customHeight="1" x14ac:dyDescent="0.2">
      <c r="A230" s="7" t="s">
        <v>52</v>
      </c>
      <c r="B230" s="39">
        <v>318</v>
      </c>
      <c r="C230" s="39">
        <v>254</v>
      </c>
      <c r="D230" s="39">
        <v>48</v>
      </c>
      <c r="E230" s="39">
        <v>49</v>
      </c>
      <c r="F230" s="39">
        <v>48</v>
      </c>
      <c r="G230" s="8">
        <f t="shared" si="36"/>
        <v>167</v>
      </c>
      <c r="H230" s="8">
        <f>'President-VicePres'!W863</f>
        <v>0</v>
      </c>
      <c r="I230" s="8">
        <f>'President-VicePres'!X863</f>
        <v>884</v>
      </c>
      <c r="J230" s="8">
        <f t="shared" si="37"/>
        <v>884</v>
      </c>
    </row>
    <row r="231" spans="1:10" ht="12" customHeight="1" x14ac:dyDescent="0.2">
      <c r="A231" s="7" t="s">
        <v>53</v>
      </c>
      <c r="B231" s="39">
        <v>391</v>
      </c>
      <c r="C231" s="39">
        <v>330</v>
      </c>
      <c r="D231" s="39">
        <v>44</v>
      </c>
      <c r="E231" s="39">
        <v>47</v>
      </c>
      <c r="F231" s="39">
        <v>17</v>
      </c>
      <c r="G231" s="8">
        <f t="shared" si="36"/>
        <v>183</v>
      </c>
      <c r="H231" s="8">
        <f>'President-VicePres'!W866</f>
        <v>2</v>
      </c>
      <c r="I231" s="8">
        <f>'President-VicePres'!X866</f>
        <v>1010</v>
      </c>
      <c r="J231" s="8">
        <f t="shared" si="37"/>
        <v>1012</v>
      </c>
    </row>
    <row r="232" spans="1:10" ht="12" customHeight="1" x14ac:dyDescent="0.2">
      <c r="A232" s="7" t="s">
        <v>54</v>
      </c>
      <c r="B232" s="39">
        <v>151</v>
      </c>
      <c r="C232" s="39">
        <v>109</v>
      </c>
      <c r="D232" s="39">
        <v>21</v>
      </c>
      <c r="E232" s="39">
        <v>20</v>
      </c>
      <c r="F232" s="39">
        <v>14</v>
      </c>
      <c r="G232" s="8">
        <f t="shared" si="36"/>
        <v>70</v>
      </c>
      <c r="H232" s="8">
        <f>'President-VicePres'!W867</f>
        <v>2</v>
      </c>
      <c r="I232" s="8">
        <f>'President-VicePres'!X867</f>
        <v>383</v>
      </c>
      <c r="J232" s="8">
        <f t="shared" si="37"/>
        <v>385</v>
      </c>
    </row>
    <row r="233" spans="1:10" ht="12" customHeight="1" x14ac:dyDescent="0.2">
      <c r="A233" s="7" t="s">
        <v>55</v>
      </c>
      <c r="B233" s="39">
        <v>320</v>
      </c>
      <c r="C233" s="39">
        <v>241</v>
      </c>
      <c r="D233" s="39">
        <v>54</v>
      </c>
      <c r="E233" s="39">
        <v>27</v>
      </c>
      <c r="F233" s="39">
        <v>30</v>
      </c>
      <c r="G233" s="8">
        <f t="shared" si="36"/>
        <v>185</v>
      </c>
      <c r="H233" s="8">
        <f>'President-VicePres'!W868</f>
        <v>2</v>
      </c>
      <c r="I233" s="8">
        <f>'President-VicePres'!X868</f>
        <v>855</v>
      </c>
      <c r="J233" s="8">
        <f t="shared" si="37"/>
        <v>857</v>
      </c>
    </row>
    <row r="234" spans="1:10" ht="12" customHeight="1" x14ac:dyDescent="0.2">
      <c r="A234" s="7" t="s">
        <v>56</v>
      </c>
      <c r="B234" s="39">
        <v>230</v>
      </c>
      <c r="C234" s="39">
        <v>190</v>
      </c>
      <c r="D234" s="39">
        <v>34</v>
      </c>
      <c r="E234" s="39">
        <v>37</v>
      </c>
      <c r="F234" s="39">
        <v>30</v>
      </c>
      <c r="G234" s="8">
        <f t="shared" si="36"/>
        <v>124</v>
      </c>
      <c r="H234" s="8">
        <f>'President-VicePres'!W869</f>
        <v>3</v>
      </c>
      <c r="I234" s="8">
        <f>'President-VicePres'!X869</f>
        <v>642</v>
      </c>
      <c r="J234" s="8">
        <f t="shared" si="37"/>
        <v>645</v>
      </c>
    </row>
    <row r="235" spans="1:10" ht="12" customHeight="1" x14ac:dyDescent="0.2">
      <c r="A235" s="7" t="s">
        <v>57</v>
      </c>
      <c r="B235" s="39">
        <v>258</v>
      </c>
      <c r="C235" s="39">
        <v>200</v>
      </c>
      <c r="D235" s="39">
        <v>24</v>
      </c>
      <c r="E235" s="39">
        <v>29</v>
      </c>
      <c r="F235" s="39">
        <v>25</v>
      </c>
      <c r="G235" s="8">
        <f t="shared" si="36"/>
        <v>129</v>
      </c>
      <c r="H235" s="8">
        <f>'President-VicePres'!W870</f>
        <v>1</v>
      </c>
      <c r="I235" s="8">
        <f>'President-VicePres'!X870</f>
        <v>664</v>
      </c>
      <c r="J235" s="8">
        <f t="shared" si="37"/>
        <v>665</v>
      </c>
    </row>
    <row r="236" spans="1:10" ht="12" customHeight="1" x14ac:dyDescent="0.2">
      <c r="A236" s="7" t="s">
        <v>58</v>
      </c>
      <c r="B236" s="39">
        <v>228</v>
      </c>
      <c r="C236" s="39">
        <v>129</v>
      </c>
      <c r="D236" s="39">
        <v>34</v>
      </c>
      <c r="E236" s="39">
        <v>19</v>
      </c>
      <c r="F236" s="39">
        <v>16</v>
      </c>
      <c r="G236" s="8">
        <f t="shared" si="36"/>
        <v>120</v>
      </c>
      <c r="H236" s="8">
        <f>'President-VicePres'!W871</f>
        <v>3</v>
      </c>
      <c r="I236" s="8">
        <f>'President-VicePres'!X871</f>
        <v>543</v>
      </c>
      <c r="J236" s="8">
        <f t="shared" si="37"/>
        <v>546</v>
      </c>
    </row>
    <row r="237" spans="1:10" ht="12" customHeight="1" x14ac:dyDescent="0.2">
      <c r="A237" s="7" t="s">
        <v>59</v>
      </c>
      <c r="B237" s="39">
        <v>432</v>
      </c>
      <c r="C237" s="39">
        <v>280</v>
      </c>
      <c r="D237" s="39">
        <v>63</v>
      </c>
      <c r="E237" s="39">
        <v>43</v>
      </c>
      <c r="F237" s="39">
        <v>37</v>
      </c>
      <c r="G237" s="8">
        <f t="shared" si="36"/>
        <v>315</v>
      </c>
      <c r="H237" s="8">
        <f>'President-VicePres'!W872</f>
        <v>0</v>
      </c>
      <c r="I237" s="8">
        <f>'President-VicePres'!X872</f>
        <v>1170</v>
      </c>
      <c r="J237" s="8">
        <f t="shared" si="37"/>
        <v>1170</v>
      </c>
    </row>
    <row r="238" spans="1:10" ht="12" customHeight="1" x14ac:dyDescent="0.2">
      <c r="A238" s="7" t="s">
        <v>60</v>
      </c>
      <c r="B238" s="39">
        <v>206</v>
      </c>
      <c r="C238" s="39">
        <v>121</v>
      </c>
      <c r="D238" s="39">
        <v>31</v>
      </c>
      <c r="E238" s="39">
        <v>17</v>
      </c>
      <c r="F238" s="39">
        <v>14</v>
      </c>
      <c r="G238" s="8">
        <f t="shared" si="36"/>
        <v>107</v>
      </c>
      <c r="H238" s="8">
        <f>'President-VicePres'!W873</f>
        <v>3</v>
      </c>
      <c r="I238" s="8">
        <f>'President-VicePres'!X873</f>
        <v>493</v>
      </c>
      <c r="J238" s="8">
        <f t="shared" si="37"/>
        <v>496</v>
      </c>
    </row>
    <row r="239" spans="1:10" ht="12" customHeight="1" x14ac:dyDescent="0.2">
      <c r="A239" s="7" t="s">
        <v>61</v>
      </c>
      <c r="B239" s="39">
        <v>212</v>
      </c>
      <c r="C239" s="39">
        <v>136</v>
      </c>
      <c r="D239" s="39">
        <v>26</v>
      </c>
      <c r="E239" s="39">
        <v>22</v>
      </c>
      <c r="F239" s="39">
        <v>20</v>
      </c>
      <c r="G239" s="8">
        <f t="shared" si="36"/>
        <v>126</v>
      </c>
      <c r="H239" s="8">
        <f>'President-VicePres'!W874</f>
        <v>2</v>
      </c>
      <c r="I239" s="8">
        <f>'President-VicePres'!X874</f>
        <v>540</v>
      </c>
      <c r="J239" s="8">
        <f t="shared" si="37"/>
        <v>542</v>
      </c>
    </row>
    <row r="240" spans="1:10" ht="12" customHeight="1" x14ac:dyDescent="0.2">
      <c r="A240" s="7" t="s">
        <v>62</v>
      </c>
      <c r="B240" s="39">
        <v>296</v>
      </c>
      <c r="C240" s="39">
        <v>217</v>
      </c>
      <c r="D240" s="39">
        <v>31</v>
      </c>
      <c r="E240" s="39">
        <v>35</v>
      </c>
      <c r="F240" s="39">
        <v>26</v>
      </c>
      <c r="G240" s="8">
        <f t="shared" si="36"/>
        <v>147</v>
      </c>
      <c r="H240" s="8">
        <f>'President-VicePres'!W875</f>
        <v>1</v>
      </c>
      <c r="I240" s="8">
        <f>'President-VicePres'!X875</f>
        <v>751</v>
      </c>
      <c r="J240" s="8">
        <f t="shared" si="37"/>
        <v>752</v>
      </c>
    </row>
    <row r="241" spans="1:10" ht="12" customHeight="1" x14ac:dyDescent="0.2">
      <c r="A241" s="7" t="s">
        <v>63</v>
      </c>
      <c r="B241" s="39">
        <v>225</v>
      </c>
      <c r="C241" s="39">
        <v>248</v>
      </c>
      <c r="D241" s="39">
        <v>38</v>
      </c>
      <c r="E241" s="39">
        <v>35</v>
      </c>
      <c r="F241" s="39">
        <v>19</v>
      </c>
      <c r="G241" s="8">
        <f t="shared" si="36"/>
        <v>108</v>
      </c>
      <c r="H241" s="8">
        <f>'President-VicePres'!W876</f>
        <v>1</v>
      </c>
      <c r="I241" s="8">
        <f>'President-VicePres'!X876</f>
        <v>672</v>
      </c>
      <c r="J241" s="8">
        <f t="shared" si="37"/>
        <v>673</v>
      </c>
    </row>
    <row r="242" spans="1:10" ht="12" customHeight="1" x14ac:dyDescent="0.2">
      <c r="A242" s="9" t="s">
        <v>41</v>
      </c>
      <c r="B242" s="24">
        <f>SUM(B227:B241)</f>
        <v>4254</v>
      </c>
      <c r="C242" s="24">
        <f t="shared" ref="C242:J242" si="38">SUM(C227:C241)</f>
        <v>3152</v>
      </c>
      <c r="D242" s="24">
        <f t="shared" si="38"/>
        <v>566</v>
      </c>
      <c r="E242" s="24">
        <f t="shared" si="38"/>
        <v>479</v>
      </c>
      <c r="F242" s="24">
        <f t="shared" si="38"/>
        <v>352</v>
      </c>
      <c r="G242" s="48">
        <f t="shared" si="38"/>
        <v>2223</v>
      </c>
      <c r="H242" s="50">
        <f t="shared" si="38"/>
        <v>30</v>
      </c>
      <c r="I242" s="49">
        <f t="shared" si="38"/>
        <v>10996</v>
      </c>
      <c r="J242" s="24">
        <f t="shared" si="38"/>
        <v>11026</v>
      </c>
    </row>
    <row r="243" spans="1:10" ht="15.75" x14ac:dyDescent="0.25">
      <c r="A243" s="6" t="s">
        <v>204</v>
      </c>
      <c r="B243" s="8"/>
      <c r="C243" s="8"/>
      <c r="D243" s="8"/>
      <c r="E243" s="8"/>
      <c r="F243" s="8"/>
      <c r="G243" s="8"/>
      <c r="H243" s="8"/>
      <c r="I243" s="8"/>
      <c r="J243" s="8"/>
    </row>
    <row r="244" spans="1:10" x14ac:dyDescent="0.2">
      <c r="A244" s="7" t="s">
        <v>49</v>
      </c>
      <c r="B244" s="39">
        <v>232</v>
      </c>
      <c r="C244" s="39">
        <v>73</v>
      </c>
      <c r="D244" s="39">
        <v>17</v>
      </c>
      <c r="E244" s="39">
        <v>17</v>
      </c>
      <c r="F244" s="39">
        <v>17</v>
      </c>
      <c r="G244" s="8">
        <f t="shared" ref="G244:G287" si="39">J244-SUM(B244:F244)</f>
        <v>103</v>
      </c>
      <c r="H244" s="8">
        <f>'President-VicePres'!W1061</f>
        <v>2</v>
      </c>
      <c r="I244" s="8">
        <f>'President-VicePres'!X1061</f>
        <v>457</v>
      </c>
      <c r="J244" s="8">
        <f t="shared" ref="J244:J287" si="40">SUM(H244:I244)</f>
        <v>459</v>
      </c>
    </row>
    <row r="245" spans="1:10" x14ac:dyDescent="0.2">
      <c r="A245" s="7" t="s">
        <v>50</v>
      </c>
      <c r="B245" s="39">
        <v>224</v>
      </c>
      <c r="C245" s="39">
        <v>84</v>
      </c>
      <c r="D245" s="39">
        <v>14</v>
      </c>
      <c r="E245" s="39">
        <v>7</v>
      </c>
      <c r="F245" s="39">
        <v>13</v>
      </c>
      <c r="G245" s="8">
        <f t="shared" si="39"/>
        <v>108</v>
      </c>
      <c r="H245" s="8">
        <f>'President-VicePres'!W1062</f>
        <v>1</v>
      </c>
      <c r="I245" s="8">
        <f>'President-VicePres'!X1062</f>
        <v>449</v>
      </c>
      <c r="J245" s="8">
        <f t="shared" si="40"/>
        <v>450</v>
      </c>
    </row>
    <row r="246" spans="1:10" x14ac:dyDescent="0.2">
      <c r="A246" s="7" t="s">
        <v>51</v>
      </c>
      <c r="B246" s="39">
        <v>263</v>
      </c>
      <c r="C246" s="39">
        <v>83</v>
      </c>
      <c r="D246" s="39">
        <v>20</v>
      </c>
      <c r="E246" s="39">
        <v>15</v>
      </c>
      <c r="F246" s="39">
        <v>27</v>
      </c>
      <c r="G246" s="8">
        <f t="shared" si="39"/>
        <v>126</v>
      </c>
      <c r="H246" s="8">
        <f>'President-VicePres'!W1063</f>
        <v>0</v>
      </c>
      <c r="I246" s="8">
        <f>'President-VicePres'!X1063</f>
        <v>534</v>
      </c>
      <c r="J246" s="8">
        <f t="shared" si="40"/>
        <v>534</v>
      </c>
    </row>
    <row r="247" spans="1:10" x14ac:dyDescent="0.2">
      <c r="A247" s="7" t="s">
        <v>52</v>
      </c>
      <c r="B247" s="39">
        <v>238</v>
      </c>
      <c r="C247" s="39">
        <v>78</v>
      </c>
      <c r="D247" s="39">
        <v>18</v>
      </c>
      <c r="E247" s="39">
        <v>10</v>
      </c>
      <c r="F247" s="39">
        <v>12</v>
      </c>
      <c r="G247" s="8">
        <f t="shared" si="39"/>
        <v>118</v>
      </c>
      <c r="H247" s="8">
        <f>'President-VicePres'!W1064</f>
        <v>3</v>
      </c>
      <c r="I247" s="8">
        <f>'President-VicePres'!X1064</f>
        <v>471</v>
      </c>
      <c r="J247" s="8">
        <f t="shared" si="40"/>
        <v>474</v>
      </c>
    </row>
    <row r="248" spans="1:10" x14ac:dyDescent="0.2">
      <c r="A248" s="7" t="s">
        <v>53</v>
      </c>
      <c r="B248" s="39">
        <v>313</v>
      </c>
      <c r="C248" s="39">
        <v>78</v>
      </c>
      <c r="D248" s="39">
        <v>22</v>
      </c>
      <c r="E248" s="39">
        <v>16</v>
      </c>
      <c r="F248" s="39">
        <v>24</v>
      </c>
      <c r="G248" s="8">
        <f t="shared" si="39"/>
        <v>127</v>
      </c>
      <c r="H248" s="8">
        <f>'President-VicePres'!W1065</f>
        <v>3</v>
      </c>
      <c r="I248" s="8">
        <f>'President-VicePres'!X1065</f>
        <v>577</v>
      </c>
      <c r="J248" s="8">
        <f t="shared" si="40"/>
        <v>580</v>
      </c>
    </row>
    <row r="249" spans="1:10" x14ac:dyDescent="0.2">
      <c r="A249" s="7" t="s">
        <v>54</v>
      </c>
      <c r="B249" s="39">
        <v>300</v>
      </c>
      <c r="C249" s="39">
        <v>109</v>
      </c>
      <c r="D249" s="39">
        <v>11</v>
      </c>
      <c r="E249" s="39">
        <v>17</v>
      </c>
      <c r="F249" s="39">
        <v>27</v>
      </c>
      <c r="G249" s="8">
        <f t="shared" si="39"/>
        <v>120</v>
      </c>
      <c r="H249" s="8">
        <f>'President-VicePres'!W1066</f>
        <v>0</v>
      </c>
      <c r="I249" s="8">
        <f>'President-VicePres'!X1066</f>
        <v>584</v>
      </c>
      <c r="J249" s="8">
        <f t="shared" si="40"/>
        <v>584</v>
      </c>
    </row>
    <row r="250" spans="1:10" x14ac:dyDescent="0.2">
      <c r="A250" s="7" t="s">
        <v>55</v>
      </c>
      <c r="B250" s="39">
        <v>274</v>
      </c>
      <c r="C250" s="39">
        <v>105</v>
      </c>
      <c r="D250" s="39">
        <v>20</v>
      </c>
      <c r="E250" s="39">
        <v>20</v>
      </c>
      <c r="F250" s="39">
        <v>17</v>
      </c>
      <c r="G250" s="8">
        <f t="shared" si="39"/>
        <v>97</v>
      </c>
      <c r="H250" s="8">
        <f>'President-VicePres'!W1067</f>
        <v>0</v>
      </c>
      <c r="I250" s="8">
        <f>'President-VicePres'!X1067</f>
        <v>533</v>
      </c>
      <c r="J250" s="8">
        <f t="shared" si="40"/>
        <v>533</v>
      </c>
    </row>
    <row r="251" spans="1:10" x14ac:dyDescent="0.2">
      <c r="A251" s="7" t="s">
        <v>56</v>
      </c>
      <c r="B251" s="39">
        <v>196</v>
      </c>
      <c r="C251" s="39">
        <v>96</v>
      </c>
      <c r="D251" s="39">
        <v>20</v>
      </c>
      <c r="E251" s="39">
        <v>12</v>
      </c>
      <c r="F251" s="39">
        <v>17</v>
      </c>
      <c r="G251" s="8">
        <f t="shared" si="39"/>
        <v>75</v>
      </c>
      <c r="H251" s="8">
        <f>'President-VicePres'!W1068</f>
        <v>1</v>
      </c>
      <c r="I251" s="8">
        <f>'President-VicePres'!X1068</f>
        <v>415</v>
      </c>
      <c r="J251" s="8">
        <f t="shared" si="40"/>
        <v>416</v>
      </c>
    </row>
    <row r="252" spans="1:10" x14ac:dyDescent="0.2">
      <c r="A252" s="7" t="s">
        <v>57</v>
      </c>
      <c r="B252" s="39">
        <v>248</v>
      </c>
      <c r="C252" s="39">
        <v>118</v>
      </c>
      <c r="D252" s="39">
        <v>27</v>
      </c>
      <c r="E252" s="39">
        <v>13</v>
      </c>
      <c r="F252" s="39">
        <v>27</v>
      </c>
      <c r="G252" s="8">
        <f t="shared" si="39"/>
        <v>94</v>
      </c>
      <c r="H252" s="8">
        <f>'President-VicePres'!W1069</f>
        <v>0</v>
      </c>
      <c r="I252" s="8">
        <f>'President-VicePres'!X1069</f>
        <v>527</v>
      </c>
      <c r="J252" s="8">
        <f t="shared" si="40"/>
        <v>527</v>
      </c>
    </row>
    <row r="253" spans="1:10" x14ac:dyDescent="0.2">
      <c r="A253" s="7" t="s">
        <v>58</v>
      </c>
      <c r="B253" s="39">
        <v>255</v>
      </c>
      <c r="C253" s="39">
        <v>95</v>
      </c>
      <c r="D253" s="39">
        <v>16</v>
      </c>
      <c r="E253" s="39">
        <v>16</v>
      </c>
      <c r="F253" s="39">
        <v>23</v>
      </c>
      <c r="G253" s="8">
        <f t="shared" si="39"/>
        <v>113</v>
      </c>
      <c r="H253" s="8">
        <f>'President-VicePres'!W1070</f>
        <v>1</v>
      </c>
      <c r="I253" s="8">
        <f>'President-VicePres'!X1070</f>
        <v>517</v>
      </c>
      <c r="J253" s="8">
        <f t="shared" si="40"/>
        <v>518</v>
      </c>
    </row>
    <row r="254" spans="1:10" x14ac:dyDescent="0.2">
      <c r="A254" s="7" t="s">
        <v>59</v>
      </c>
      <c r="B254" s="39">
        <v>252</v>
      </c>
      <c r="C254" s="39">
        <v>75</v>
      </c>
      <c r="D254" s="39">
        <v>18</v>
      </c>
      <c r="E254" s="39">
        <v>6</v>
      </c>
      <c r="F254" s="39">
        <v>17</v>
      </c>
      <c r="G254" s="8">
        <f t="shared" si="39"/>
        <v>77</v>
      </c>
      <c r="H254" s="8">
        <f>'President-VicePres'!W1071</f>
        <v>1</v>
      </c>
      <c r="I254" s="8">
        <f>'President-VicePres'!X1071</f>
        <v>444</v>
      </c>
      <c r="J254" s="8">
        <f t="shared" si="40"/>
        <v>445</v>
      </c>
    </row>
    <row r="255" spans="1:10" x14ac:dyDescent="0.2">
      <c r="A255" s="7" t="s">
        <v>60</v>
      </c>
      <c r="B255" s="39">
        <v>234</v>
      </c>
      <c r="C255" s="39">
        <v>97</v>
      </c>
      <c r="D255" s="39">
        <v>13</v>
      </c>
      <c r="E255" s="39">
        <v>16</v>
      </c>
      <c r="F255" s="39">
        <v>11</v>
      </c>
      <c r="G255" s="8">
        <f t="shared" si="39"/>
        <v>104</v>
      </c>
      <c r="H255" s="8">
        <f>'President-VicePres'!W1072</f>
        <v>0</v>
      </c>
      <c r="I255" s="8">
        <f>'President-VicePres'!X1072</f>
        <v>475</v>
      </c>
      <c r="J255" s="8">
        <f t="shared" si="40"/>
        <v>475</v>
      </c>
    </row>
    <row r="256" spans="1:10" x14ac:dyDescent="0.2">
      <c r="A256" s="7" t="s">
        <v>61</v>
      </c>
      <c r="B256" s="39">
        <v>222</v>
      </c>
      <c r="C256" s="39">
        <v>105</v>
      </c>
      <c r="D256" s="39">
        <v>20</v>
      </c>
      <c r="E256" s="39">
        <v>22</v>
      </c>
      <c r="F256" s="39">
        <v>16</v>
      </c>
      <c r="G256" s="8">
        <f t="shared" si="39"/>
        <v>86</v>
      </c>
      <c r="H256" s="8">
        <f>'President-VicePres'!W1073</f>
        <v>1</v>
      </c>
      <c r="I256" s="8">
        <f>'President-VicePres'!X1073</f>
        <v>470</v>
      </c>
      <c r="J256" s="8">
        <f t="shared" si="40"/>
        <v>471</v>
      </c>
    </row>
    <row r="257" spans="1:10" x14ac:dyDescent="0.2">
      <c r="A257" s="7" t="s">
        <v>62</v>
      </c>
      <c r="B257" s="39">
        <v>252</v>
      </c>
      <c r="C257" s="39">
        <v>83</v>
      </c>
      <c r="D257" s="39">
        <v>25</v>
      </c>
      <c r="E257" s="39">
        <v>9</v>
      </c>
      <c r="F257" s="39">
        <v>28</v>
      </c>
      <c r="G257" s="8">
        <f t="shared" si="39"/>
        <v>107</v>
      </c>
      <c r="H257" s="8">
        <f>'President-VicePres'!W1074</f>
        <v>2</v>
      </c>
      <c r="I257" s="8">
        <f>'President-VicePres'!X1074</f>
        <v>502</v>
      </c>
      <c r="J257" s="8">
        <f t="shared" si="40"/>
        <v>504</v>
      </c>
    </row>
    <row r="258" spans="1:10" x14ac:dyDescent="0.2">
      <c r="A258" s="7" t="s">
        <v>63</v>
      </c>
      <c r="B258" s="39">
        <v>237</v>
      </c>
      <c r="C258" s="39">
        <v>72</v>
      </c>
      <c r="D258" s="39">
        <v>18</v>
      </c>
      <c r="E258" s="39">
        <v>11</v>
      </c>
      <c r="F258" s="39">
        <v>21</v>
      </c>
      <c r="G258" s="8">
        <f t="shared" si="39"/>
        <v>115</v>
      </c>
      <c r="H258" s="8">
        <f>'President-VicePres'!W1075</f>
        <v>0</v>
      </c>
      <c r="I258" s="8">
        <f>'President-VicePres'!X1075</f>
        <v>474</v>
      </c>
      <c r="J258" s="8">
        <f t="shared" si="40"/>
        <v>474</v>
      </c>
    </row>
    <row r="259" spans="1:10" x14ac:dyDescent="0.2">
      <c r="A259" s="7" t="s">
        <v>64</v>
      </c>
      <c r="B259" s="39">
        <v>203</v>
      </c>
      <c r="C259" s="39">
        <v>78</v>
      </c>
      <c r="D259" s="39">
        <v>25</v>
      </c>
      <c r="E259" s="39">
        <v>7</v>
      </c>
      <c r="F259" s="39">
        <v>11</v>
      </c>
      <c r="G259" s="8">
        <f t="shared" si="39"/>
        <v>111</v>
      </c>
      <c r="H259" s="8">
        <f>'President-VicePres'!W1076</f>
        <v>1</v>
      </c>
      <c r="I259" s="8">
        <f>'President-VicePres'!X1076</f>
        <v>434</v>
      </c>
      <c r="J259" s="8">
        <f t="shared" si="40"/>
        <v>435</v>
      </c>
    </row>
    <row r="260" spans="1:10" x14ac:dyDescent="0.2">
      <c r="A260" s="7" t="s">
        <v>65</v>
      </c>
      <c r="B260" s="39">
        <v>214</v>
      </c>
      <c r="C260" s="39">
        <v>75</v>
      </c>
      <c r="D260" s="39">
        <v>13</v>
      </c>
      <c r="E260" s="39">
        <v>11</v>
      </c>
      <c r="F260" s="39">
        <v>15</v>
      </c>
      <c r="G260" s="8">
        <f t="shared" si="39"/>
        <v>110</v>
      </c>
      <c r="H260" s="8">
        <f>'President-VicePres'!W1077</f>
        <v>2</v>
      </c>
      <c r="I260" s="8">
        <f>'President-VicePres'!X1077</f>
        <v>436</v>
      </c>
      <c r="J260" s="8">
        <f t="shared" si="40"/>
        <v>438</v>
      </c>
    </row>
    <row r="261" spans="1:10" x14ac:dyDescent="0.2">
      <c r="A261" s="7" t="s">
        <v>66</v>
      </c>
      <c r="B261" s="39">
        <v>233</v>
      </c>
      <c r="C261" s="39">
        <v>81</v>
      </c>
      <c r="D261" s="39">
        <v>22</v>
      </c>
      <c r="E261" s="39">
        <v>15</v>
      </c>
      <c r="F261" s="39">
        <v>15</v>
      </c>
      <c r="G261" s="8">
        <f t="shared" si="39"/>
        <v>134</v>
      </c>
      <c r="H261" s="8">
        <f>'President-VicePres'!W1078</f>
        <v>4</v>
      </c>
      <c r="I261" s="8">
        <f>'President-VicePres'!X1078</f>
        <v>496</v>
      </c>
      <c r="J261" s="8">
        <f t="shared" si="40"/>
        <v>500</v>
      </c>
    </row>
    <row r="262" spans="1:10" x14ac:dyDescent="0.2">
      <c r="A262" s="7" t="s">
        <v>67</v>
      </c>
      <c r="B262" s="39">
        <v>225</v>
      </c>
      <c r="C262" s="39">
        <v>97</v>
      </c>
      <c r="D262" s="39">
        <v>20</v>
      </c>
      <c r="E262" s="39">
        <v>22</v>
      </c>
      <c r="F262" s="39">
        <v>12</v>
      </c>
      <c r="G262" s="8">
        <f t="shared" si="39"/>
        <v>110</v>
      </c>
      <c r="H262" s="8">
        <f>'President-VicePres'!W1079</f>
        <v>4</v>
      </c>
      <c r="I262" s="8">
        <f>'President-VicePres'!X1079</f>
        <v>482</v>
      </c>
      <c r="J262" s="8">
        <f t="shared" si="40"/>
        <v>486</v>
      </c>
    </row>
    <row r="263" spans="1:10" x14ac:dyDescent="0.2">
      <c r="A263" s="7" t="s">
        <v>68</v>
      </c>
      <c r="B263" s="39">
        <v>146</v>
      </c>
      <c r="C263" s="39">
        <v>70</v>
      </c>
      <c r="D263" s="39">
        <v>11</v>
      </c>
      <c r="E263" s="39">
        <v>9</v>
      </c>
      <c r="F263" s="39">
        <v>14</v>
      </c>
      <c r="G263" s="8">
        <f t="shared" si="39"/>
        <v>70</v>
      </c>
      <c r="H263" s="8">
        <f>'President-VicePres'!W1080</f>
        <v>4</v>
      </c>
      <c r="I263" s="8">
        <f>'President-VicePres'!X1080</f>
        <v>316</v>
      </c>
      <c r="J263" s="8">
        <f t="shared" si="40"/>
        <v>320</v>
      </c>
    </row>
    <row r="264" spans="1:10" x14ac:dyDescent="0.2">
      <c r="A264" s="7" t="s">
        <v>69</v>
      </c>
      <c r="B264" s="39">
        <v>172</v>
      </c>
      <c r="C264" s="39">
        <v>68</v>
      </c>
      <c r="D264" s="39">
        <v>31</v>
      </c>
      <c r="E264" s="39">
        <v>6</v>
      </c>
      <c r="F264" s="39">
        <v>17</v>
      </c>
      <c r="G264" s="8">
        <f t="shared" si="39"/>
        <v>94</v>
      </c>
      <c r="H264" s="8">
        <f>'President-VicePres'!W1081</f>
        <v>0</v>
      </c>
      <c r="I264" s="8">
        <f>'President-VicePres'!X1081</f>
        <v>388</v>
      </c>
      <c r="J264" s="8">
        <f t="shared" si="40"/>
        <v>388</v>
      </c>
    </row>
    <row r="265" spans="1:10" x14ac:dyDescent="0.2">
      <c r="A265" s="7" t="s">
        <v>70</v>
      </c>
      <c r="B265" s="39">
        <v>189</v>
      </c>
      <c r="C265" s="39">
        <v>71</v>
      </c>
      <c r="D265" s="39">
        <v>27</v>
      </c>
      <c r="E265" s="39">
        <v>12</v>
      </c>
      <c r="F265" s="39">
        <v>23</v>
      </c>
      <c r="G265" s="8">
        <f t="shared" si="39"/>
        <v>123</v>
      </c>
      <c r="H265" s="8">
        <f>'President-VicePres'!W1082</f>
        <v>1</v>
      </c>
      <c r="I265" s="8">
        <f>'President-VicePres'!X1082</f>
        <v>444</v>
      </c>
      <c r="J265" s="8">
        <f t="shared" si="40"/>
        <v>445</v>
      </c>
    </row>
    <row r="266" spans="1:10" x14ac:dyDescent="0.2">
      <c r="A266" s="7" t="s">
        <v>71</v>
      </c>
      <c r="B266" s="39">
        <v>121</v>
      </c>
      <c r="C266" s="39">
        <v>42</v>
      </c>
      <c r="D266" s="39">
        <v>13</v>
      </c>
      <c r="E266" s="39">
        <v>10</v>
      </c>
      <c r="F266" s="39">
        <v>8</v>
      </c>
      <c r="G266" s="8">
        <f t="shared" si="39"/>
        <v>63</v>
      </c>
      <c r="H266" s="8">
        <f>'President-VicePres'!W1083</f>
        <v>1</v>
      </c>
      <c r="I266" s="8">
        <f>'President-VicePres'!X1083</f>
        <v>256</v>
      </c>
      <c r="J266" s="8">
        <f t="shared" si="40"/>
        <v>257</v>
      </c>
    </row>
    <row r="267" spans="1:10" x14ac:dyDescent="0.2">
      <c r="A267" s="7" t="s">
        <v>72</v>
      </c>
      <c r="B267" s="39">
        <v>176</v>
      </c>
      <c r="C267" s="39">
        <v>43</v>
      </c>
      <c r="D267" s="39">
        <v>11</v>
      </c>
      <c r="E267" s="39">
        <v>10</v>
      </c>
      <c r="F267" s="39">
        <v>13</v>
      </c>
      <c r="G267" s="8">
        <f t="shared" si="39"/>
        <v>83</v>
      </c>
      <c r="H267" s="8">
        <f>'President-VicePres'!W1084</f>
        <v>0</v>
      </c>
      <c r="I267" s="8">
        <f>'President-VicePres'!X1084</f>
        <v>336</v>
      </c>
      <c r="J267" s="8">
        <f t="shared" si="40"/>
        <v>336</v>
      </c>
    </row>
    <row r="268" spans="1:10" x14ac:dyDescent="0.2">
      <c r="A268" s="7" t="s">
        <v>73</v>
      </c>
      <c r="B268" s="39">
        <v>253</v>
      </c>
      <c r="C268" s="39">
        <v>122</v>
      </c>
      <c r="D268" s="39">
        <v>18</v>
      </c>
      <c r="E268" s="39">
        <v>11</v>
      </c>
      <c r="F268" s="39">
        <v>8</v>
      </c>
      <c r="G268" s="8">
        <f t="shared" si="39"/>
        <v>137</v>
      </c>
      <c r="H268" s="8">
        <f>'President-VicePres'!W1085</f>
        <v>5</v>
      </c>
      <c r="I268" s="8">
        <f>'President-VicePres'!X1085</f>
        <v>544</v>
      </c>
      <c r="J268" s="8">
        <f t="shared" si="40"/>
        <v>549</v>
      </c>
    </row>
    <row r="269" spans="1:10" x14ac:dyDescent="0.2">
      <c r="A269" s="7" t="s">
        <v>74</v>
      </c>
      <c r="B269" s="39">
        <v>189</v>
      </c>
      <c r="C269" s="39">
        <v>135</v>
      </c>
      <c r="D269" s="39">
        <v>18</v>
      </c>
      <c r="E269" s="39">
        <v>13</v>
      </c>
      <c r="F269" s="39">
        <v>12</v>
      </c>
      <c r="G269" s="8">
        <f t="shared" si="39"/>
        <v>124</v>
      </c>
      <c r="H269" s="8">
        <f>'President-VicePres'!W1086</f>
        <v>2</v>
      </c>
      <c r="I269" s="8">
        <f>'President-VicePres'!X1086</f>
        <v>489</v>
      </c>
      <c r="J269" s="8">
        <f t="shared" si="40"/>
        <v>491</v>
      </c>
    </row>
    <row r="270" spans="1:10" x14ac:dyDescent="0.2">
      <c r="A270" s="7" t="s">
        <v>75</v>
      </c>
      <c r="B270" s="39">
        <v>112</v>
      </c>
      <c r="C270" s="39">
        <v>79</v>
      </c>
      <c r="D270" s="39">
        <v>18</v>
      </c>
      <c r="E270" s="39">
        <v>9</v>
      </c>
      <c r="F270" s="39">
        <v>8</v>
      </c>
      <c r="G270" s="8">
        <f t="shared" si="39"/>
        <v>55</v>
      </c>
      <c r="H270" s="8">
        <f>'President-VicePres'!W1087</f>
        <v>5</v>
      </c>
      <c r="I270" s="8">
        <f>'President-VicePres'!X1087</f>
        <v>276</v>
      </c>
      <c r="J270" s="8">
        <f t="shared" si="40"/>
        <v>281</v>
      </c>
    </row>
    <row r="271" spans="1:10" x14ac:dyDescent="0.2">
      <c r="A271" s="7" t="s">
        <v>76</v>
      </c>
      <c r="B271" s="39">
        <v>242</v>
      </c>
      <c r="C271" s="39">
        <v>83</v>
      </c>
      <c r="D271" s="39">
        <v>30</v>
      </c>
      <c r="E271" s="39">
        <v>10</v>
      </c>
      <c r="F271" s="39">
        <v>10</v>
      </c>
      <c r="G271" s="8">
        <f t="shared" si="39"/>
        <v>112</v>
      </c>
      <c r="H271" s="8">
        <f>'President-VicePres'!W1088</f>
        <v>3</v>
      </c>
      <c r="I271" s="8">
        <f>'President-VicePres'!X1088</f>
        <v>484</v>
      </c>
      <c r="J271" s="8">
        <f t="shared" si="40"/>
        <v>487</v>
      </c>
    </row>
    <row r="272" spans="1:10" x14ac:dyDescent="0.2">
      <c r="A272" s="7" t="s">
        <v>77</v>
      </c>
      <c r="B272" s="39">
        <v>215</v>
      </c>
      <c r="C272" s="39">
        <v>89</v>
      </c>
      <c r="D272" s="39">
        <v>22</v>
      </c>
      <c r="E272" s="39">
        <v>8</v>
      </c>
      <c r="F272" s="39">
        <v>17</v>
      </c>
      <c r="G272" s="8">
        <f t="shared" si="39"/>
        <v>78</v>
      </c>
      <c r="H272" s="8">
        <f>'President-VicePres'!W1089</f>
        <v>2</v>
      </c>
      <c r="I272" s="8">
        <f>'President-VicePres'!X1089</f>
        <v>427</v>
      </c>
      <c r="J272" s="8">
        <f t="shared" si="40"/>
        <v>429</v>
      </c>
    </row>
    <row r="273" spans="1:10" x14ac:dyDescent="0.2">
      <c r="A273" s="7" t="s">
        <v>78</v>
      </c>
      <c r="B273" s="39">
        <v>170</v>
      </c>
      <c r="C273" s="39">
        <v>82</v>
      </c>
      <c r="D273" s="39">
        <v>17</v>
      </c>
      <c r="E273" s="39">
        <v>12</v>
      </c>
      <c r="F273" s="39">
        <v>13</v>
      </c>
      <c r="G273" s="8">
        <f t="shared" si="39"/>
        <v>64</v>
      </c>
      <c r="H273" s="8">
        <f>'President-VicePres'!W1092</f>
        <v>1</v>
      </c>
      <c r="I273" s="8">
        <f>'President-VicePres'!X1092</f>
        <v>357</v>
      </c>
      <c r="J273" s="8">
        <f t="shared" si="40"/>
        <v>358</v>
      </c>
    </row>
    <row r="274" spans="1:10" x14ac:dyDescent="0.2">
      <c r="A274" s="7" t="s">
        <v>79</v>
      </c>
      <c r="B274" s="39">
        <v>196</v>
      </c>
      <c r="C274" s="39">
        <v>93</v>
      </c>
      <c r="D274" s="39">
        <v>24</v>
      </c>
      <c r="E274" s="39">
        <v>21</v>
      </c>
      <c r="F274" s="39">
        <v>11</v>
      </c>
      <c r="G274" s="8">
        <f t="shared" si="39"/>
        <v>92</v>
      </c>
      <c r="H274" s="8">
        <f>'President-VicePres'!W1093</f>
        <v>2</v>
      </c>
      <c r="I274" s="8">
        <f>'President-VicePres'!X1093</f>
        <v>435</v>
      </c>
      <c r="J274" s="8">
        <f t="shared" si="40"/>
        <v>437</v>
      </c>
    </row>
    <row r="275" spans="1:10" x14ac:dyDescent="0.2">
      <c r="A275" s="7" t="s">
        <v>80</v>
      </c>
      <c r="B275" s="39">
        <v>226</v>
      </c>
      <c r="C275" s="39">
        <v>81</v>
      </c>
      <c r="D275" s="39">
        <v>20</v>
      </c>
      <c r="E275" s="39">
        <v>9</v>
      </c>
      <c r="F275" s="39">
        <v>12</v>
      </c>
      <c r="G275" s="8">
        <f t="shared" si="39"/>
        <v>103</v>
      </c>
      <c r="H275" s="8">
        <f>'President-VicePres'!W1094</f>
        <v>0</v>
      </c>
      <c r="I275" s="8">
        <f>'President-VicePres'!X1094</f>
        <v>451</v>
      </c>
      <c r="J275" s="8">
        <f t="shared" si="40"/>
        <v>451</v>
      </c>
    </row>
    <row r="276" spans="1:10" x14ac:dyDescent="0.2">
      <c r="A276" s="7" t="s">
        <v>81</v>
      </c>
      <c r="B276" s="39">
        <v>172</v>
      </c>
      <c r="C276" s="39">
        <v>99</v>
      </c>
      <c r="D276" s="39">
        <v>20</v>
      </c>
      <c r="E276" s="39">
        <v>17</v>
      </c>
      <c r="F276" s="39">
        <v>8</v>
      </c>
      <c r="G276" s="8">
        <f t="shared" si="39"/>
        <v>72</v>
      </c>
      <c r="H276" s="8">
        <f>'President-VicePres'!W1095</f>
        <v>0</v>
      </c>
      <c r="I276" s="8">
        <f>'President-VicePres'!X1095</f>
        <v>388</v>
      </c>
      <c r="J276" s="8">
        <f t="shared" si="40"/>
        <v>388</v>
      </c>
    </row>
    <row r="277" spans="1:10" x14ac:dyDescent="0.2">
      <c r="A277" s="7" t="s">
        <v>82</v>
      </c>
      <c r="B277" s="39">
        <v>110</v>
      </c>
      <c r="C277" s="39">
        <v>61</v>
      </c>
      <c r="D277" s="39">
        <v>10</v>
      </c>
      <c r="E277" s="39">
        <v>8</v>
      </c>
      <c r="F277" s="39">
        <v>17</v>
      </c>
      <c r="G277" s="8">
        <f t="shared" si="39"/>
        <v>52</v>
      </c>
      <c r="H277" s="8">
        <f>'President-VicePres'!W1096</f>
        <v>2</v>
      </c>
      <c r="I277" s="8">
        <f>'President-VicePres'!X1096</f>
        <v>256</v>
      </c>
      <c r="J277" s="8">
        <f t="shared" si="40"/>
        <v>258</v>
      </c>
    </row>
    <row r="278" spans="1:10" x14ac:dyDescent="0.2">
      <c r="A278" s="7" t="s">
        <v>83</v>
      </c>
      <c r="B278" s="39">
        <v>241</v>
      </c>
      <c r="C278" s="39">
        <v>103</v>
      </c>
      <c r="D278" s="39">
        <v>30</v>
      </c>
      <c r="E278" s="39">
        <v>20</v>
      </c>
      <c r="F278" s="39">
        <v>23</v>
      </c>
      <c r="G278" s="8">
        <f t="shared" si="39"/>
        <v>108</v>
      </c>
      <c r="H278" s="8">
        <f>'President-VicePres'!W1097</f>
        <v>2</v>
      </c>
      <c r="I278" s="8">
        <f>'President-VicePres'!X1097</f>
        <v>523</v>
      </c>
      <c r="J278" s="8">
        <f t="shared" si="40"/>
        <v>525</v>
      </c>
    </row>
    <row r="279" spans="1:10" x14ac:dyDescent="0.2">
      <c r="A279" s="7" t="s">
        <v>84</v>
      </c>
      <c r="B279" s="39">
        <v>225</v>
      </c>
      <c r="C279" s="39">
        <v>138</v>
      </c>
      <c r="D279" s="39">
        <v>21</v>
      </c>
      <c r="E279" s="39">
        <v>12</v>
      </c>
      <c r="F279" s="39">
        <v>14</v>
      </c>
      <c r="G279" s="8">
        <f t="shared" si="39"/>
        <v>104</v>
      </c>
      <c r="H279" s="8">
        <f>'President-VicePres'!W1098</f>
        <v>1</v>
      </c>
      <c r="I279" s="8">
        <f>'President-VicePres'!X1098</f>
        <v>513</v>
      </c>
      <c r="J279" s="8">
        <f t="shared" si="40"/>
        <v>514</v>
      </c>
    </row>
    <row r="280" spans="1:10" x14ac:dyDescent="0.2">
      <c r="A280" s="7" t="s">
        <v>85</v>
      </c>
      <c r="B280" s="39">
        <v>215</v>
      </c>
      <c r="C280" s="39">
        <v>111</v>
      </c>
      <c r="D280" s="39">
        <v>21</v>
      </c>
      <c r="E280" s="39">
        <v>11</v>
      </c>
      <c r="F280" s="39">
        <v>13</v>
      </c>
      <c r="G280" s="8">
        <f t="shared" si="39"/>
        <v>104</v>
      </c>
      <c r="H280" s="8">
        <f>'President-VicePres'!W1099</f>
        <v>0</v>
      </c>
      <c r="I280" s="8">
        <f>'President-VicePres'!X1099</f>
        <v>475</v>
      </c>
      <c r="J280" s="8">
        <f t="shared" si="40"/>
        <v>475</v>
      </c>
    </row>
    <row r="281" spans="1:10" x14ac:dyDescent="0.2">
      <c r="A281" s="7" t="s">
        <v>86</v>
      </c>
      <c r="B281" s="39">
        <v>208</v>
      </c>
      <c r="C281" s="39">
        <v>78</v>
      </c>
      <c r="D281" s="39">
        <v>12</v>
      </c>
      <c r="E281" s="39">
        <v>13</v>
      </c>
      <c r="F281" s="39">
        <v>10</v>
      </c>
      <c r="G281" s="8">
        <f t="shared" si="39"/>
        <v>76</v>
      </c>
      <c r="H281" s="8">
        <f>'President-VicePres'!W1100</f>
        <v>3</v>
      </c>
      <c r="I281" s="8">
        <f>'President-VicePres'!X1100</f>
        <v>394</v>
      </c>
      <c r="J281" s="8">
        <f t="shared" si="40"/>
        <v>397</v>
      </c>
    </row>
    <row r="282" spans="1:10" x14ac:dyDescent="0.2">
      <c r="A282" s="7" t="s">
        <v>87</v>
      </c>
      <c r="B282" s="39">
        <v>187</v>
      </c>
      <c r="C282" s="39">
        <v>92</v>
      </c>
      <c r="D282" s="39">
        <v>26</v>
      </c>
      <c r="E282" s="39">
        <v>12</v>
      </c>
      <c r="F282" s="39">
        <v>9</v>
      </c>
      <c r="G282" s="8">
        <f t="shared" si="39"/>
        <v>72</v>
      </c>
      <c r="H282" s="8">
        <f>'President-VicePres'!W1101</f>
        <v>1</v>
      </c>
      <c r="I282" s="8">
        <f>'President-VicePres'!X1101</f>
        <v>397</v>
      </c>
      <c r="J282" s="8">
        <f t="shared" si="40"/>
        <v>398</v>
      </c>
    </row>
    <row r="283" spans="1:10" x14ac:dyDescent="0.2">
      <c r="A283" s="7" t="s">
        <v>88</v>
      </c>
      <c r="B283" s="39">
        <v>239</v>
      </c>
      <c r="C283" s="39">
        <v>115</v>
      </c>
      <c r="D283" s="39">
        <v>22</v>
      </c>
      <c r="E283" s="39">
        <v>19</v>
      </c>
      <c r="F283" s="39">
        <v>19</v>
      </c>
      <c r="G283" s="8">
        <f t="shared" si="39"/>
        <v>129</v>
      </c>
      <c r="H283" s="8">
        <f>'President-VicePres'!W1102</f>
        <v>0</v>
      </c>
      <c r="I283" s="8">
        <f>'President-VicePres'!X1102</f>
        <v>543</v>
      </c>
      <c r="J283" s="8">
        <f t="shared" si="40"/>
        <v>543</v>
      </c>
    </row>
    <row r="284" spans="1:10" x14ac:dyDescent="0.2">
      <c r="A284" s="7" t="s">
        <v>89</v>
      </c>
      <c r="B284" s="39">
        <v>189</v>
      </c>
      <c r="C284" s="39">
        <v>103</v>
      </c>
      <c r="D284" s="39">
        <v>14</v>
      </c>
      <c r="E284" s="39">
        <v>9</v>
      </c>
      <c r="F284" s="39">
        <v>17</v>
      </c>
      <c r="G284" s="8">
        <f t="shared" si="39"/>
        <v>93</v>
      </c>
      <c r="H284" s="8">
        <f>'President-VicePres'!W1103</f>
        <v>0</v>
      </c>
      <c r="I284" s="8">
        <f>'President-VicePres'!X1103</f>
        <v>425</v>
      </c>
      <c r="J284" s="8">
        <f t="shared" si="40"/>
        <v>425</v>
      </c>
    </row>
    <row r="285" spans="1:10" x14ac:dyDescent="0.2">
      <c r="A285" s="7" t="s">
        <v>90</v>
      </c>
      <c r="B285" s="39">
        <v>242</v>
      </c>
      <c r="C285" s="39">
        <v>115</v>
      </c>
      <c r="D285" s="39">
        <v>21</v>
      </c>
      <c r="E285" s="39">
        <v>17</v>
      </c>
      <c r="F285" s="39">
        <v>10</v>
      </c>
      <c r="G285" s="8">
        <f t="shared" si="39"/>
        <v>88</v>
      </c>
      <c r="H285" s="8">
        <f>'President-VicePres'!W1104</f>
        <v>0</v>
      </c>
      <c r="I285" s="8">
        <f>'President-VicePres'!X1104</f>
        <v>493</v>
      </c>
      <c r="J285" s="8">
        <f t="shared" si="40"/>
        <v>493</v>
      </c>
    </row>
    <row r="286" spans="1:10" x14ac:dyDescent="0.2">
      <c r="A286" s="7" t="s">
        <v>91</v>
      </c>
      <c r="B286" s="39">
        <v>281</v>
      </c>
      <c r="C286" s="39">
        <v>86</v>
      </c>
      <c r="D286" s="39">
        <v>20</v>
      </c>
      <c r="E286" s="39">
        <v>16</v>
      </c>
      <c r="F286" s="39">
        <v>15</v>
      </c>
      <c r="G286" s="8">
        <f t="shared" si="39"/>
        <v>94</v>
      </c>
      <c r="H286" s="8">
        <f>'President-VicePres'!W1105</f>
        <v>1</v>
      </c>
      <c r="I286" s="8">
        <f>'President-VicePres'!X1105</f>
        <v>511</v>
      </c>
      <c r="J286" s="8">
        <f t="shared" si="40"/>
        <v>512</v>
      </c>
    </row>
    <row r="287" spans="1:10" x14ac:dyDescent="0.2">
      <c r="A287" s="7" t="s">
        <v>92</v>
      </c>
      <c r="B287" s="39">
        <v>235</v>
      </c>
      <c r="C287" s="39">
        <v>156</v>
      </c>
      <c r="D287" s="39">
        <v>19</v>
      </c>
      <c r="E287" s="39">
        <v>20</v>
      </c>
      <c r="F287" s="39">
        <v>21</v>
      </c>
      <c r="G287" s="8">
        <f t="shared" si="39"/>
        <v>110</v>
      </c>
      <c r="H287" s="8">
        <f>'President-VicePres'!W1106</f>
        <v>1</v>
      </c>
      <c r="I287" s="8">
        <f>'President-VicePres'!X1106</f>
        <v>560</v>
      </c>
      <c r="J287" s="8">
        <f t="shared" si="40"/>
        <v>561</v>
      </c>
    </row>
    <row r="288" spans="1:10" x14ac:dyDescent="0.2">
      <c r="A288" s="7"/>
      <c r="B288" s="8"/>
      <c r="C288" s="8"/>
      <c r="D288" s="8"/>
      <c r="E288" s="8"/>
      <c r="F288" s="8"/>
      <c r="G288" s="8"/>
      <c r="H288" s="8"/>
      <c r="I288" s="8"/>
      <c r="J288" s="8"/>
    </row>
    <row r="289" spans="1:12" x14ac:dyDescent="0.2">
      <c r="A289" s="7"/>
      <c r="B289" s="8"/>
      <c r="C289" s="8"/>
      <c r="D289" s="8"/>
      <c r="E289" s="8"/>
      <c r="F289" s="8"/>
      <c r="G289" s="8"/>
      <c r="H289" s="8"/>
      <c r="I289" s="8"/>
      <c r="J289" s="8"/>
    </row>
    <row r="290" spans="1:12" x14ac:dyDescent="0.2">
      <c r="A290" s="22" t="s">
        <v>217</v>
      </c>
      <c r="B290" s="8"/>
      <c r="C290" s="8"/>
      <c r="D290" s="8"/>
      <c r="E290" s="8"/>
      <c r="F290" s="8"/>
      <c r="G290" s="8"/>
      <c r="H290" s="8"/>
      <c r="I290" s="8"/>
      <c r="J290" s="8"/>
    </row>
    <row r="291" spans="1:12" x14ac:dyDescent="0.2">
      <c r="A291" s="7" t="s">
        <v>93</v>
      </c>
      <c r="B291" s="39">
        <v>183</v>
      </c>
      <c r="C291" s="39">
        <v>117</v>
      </c>
      <c r="D291" s="39">
        <v>15</v>
      </c>
      <c r="E291" s="39">
        <v>15</v>
      </c>
      <c r="F291" s="39">
        <v>5</v>
      </c>
      <c r="G291" s="8">
        <f t="shared" ref="G291:G333" si="41">J291-SUM(B291:F291)</f>
        <v>77</v>
      </c>
      <c r="H291" s="8">
        <f>'President-VicePres'!W1107</f>
        <v>2</v>
      </c>
      <c r="I291" s="8">
        <f>'President-VicePres'!X1107</f>
        <v>410</v>
      </c>
      <c r="J291" s="8">
        <f t="shared" ref="J291:J333" si="42">SUM(H291:I291)</f>
        <v>412</v>
      </c>
    </row>
    <row r="292" spans="1:12" x14ac:dyDescent="0.2">
      <c r="A292" s="7" t="s">
        <v>163</v>
      </c>
      <c r="B292" s="39">
        <v>219</v>
      </c>
      <c r="C292" s="39">
        <v>103</v>
      </c>
      <c r="D292" s="39">
        <v>13</v>
      </c>
      <c r="E292" s="39">
        <v>9</v>
      </c>
      <c r="F292" s="39">
        <v>14</v>
      </c>
      <c r="G292" s="8">
        <f t="shared" si="41"/>
        <v>95</v>
      </c>
      <c r="H292" s="8">
        <f>'President-VicePres'!W1108</f>
        <v>2</v>
      </c>
      <c r="I292" s="8">
        <f>'President-VicePres'!X1108</f>
        <v>451</v>
      </c>
      <c r="J292" s="8">
        <f t="shared" si="42"/>
        <v>453</v>
      </c>
    </row>
    <row r="293" spans="1:12" x14ac:dyDescent="0.2">
      <c r="A293" s="7" t="s">
        <v>164</v>
      </c>
      <c r="B293" s="39">
        <v>241</v>
      </c>
      <c r="C293" s="39">
        <v>112</v>
      </c>
      <c r="D293" s="39">
        <v>17</v>
      </c>
      <c r="E293" s="39">
        <v>15</v>
      </c>
      <c r="F293" s="39">
        <v>13</v>
      </c>
      <c r="G293" s="8">
        <f t="shared" si="41"/>
        <v>101</v>
      </c>
      <c r="H293" s="8">
        <f>'President-VicePres'!W1109</f>
        <v>1</v>
      </c>
      <c r="I293" s="8">
        <f>'President-VicePres'!X1109</f>
        <v>498</v>
      </c>
      <c r="J293" s="8">
        <f t="shared" si="42"/>
        <v>499</v>
      </c>
    </row>
    <row r="294" spans="1:12" x14ac:dyDescent="0.2">
      <c r="A294" s="7" t="s">
        <v>165</v>
      </c>
      <c r="B294" s="39">
        <v>221</v>
      </c>
      <c r="C294" s="39">
        <v>130</v>
      </c>
      <c r="D294" s="39">
        <v>14</v>
      </c>
      <c r="E294" s="39">
        <v>18</v>
      </c>
      <c r="F294" s="39">
        <v>14</v>
      </c>
      <c r="G294" s="8">
        <f t="shared" si="41"/>
        <v>96</v>
      </c>
      <c r="H294" s="8">
        <f>'President-VicePres'!W1110</f>
        <v>4</v>
      </c>
      <c r="I294" s="8">
        <f>'President-VicePres'!X1110</f>
        <v>489</v>
      </c>
      <c r="J294" s="8">
        <f t="shared" si="42"/>
        <v>493</v>
      </c>
    </row>
    <row r="295" spans="1:12" x14ac:dyDescent="0.2">
      <c r="A295" s="7" t="s">
        <v>166</v>
      </c>
      <c r="B295" s="39">
        <v>245</v>
      </c>
      <c r="C295" s="39">
        <v>91</v>
      </c>
      <c r="D295" s="39">
        <v>25</v>
      </c>
      <c r="E295" s="39">
        <v>17</v>
      </c>
      <c r="F295" s="39">
        <v>15</v>
      </c>
      <c r="G295" s="8">
        <f t="shared" si="41"/>
        <v>57</v>
      </c>
      <c r="H295" s="8">
        <f>'President-VicePres'!W1111</f>
        <v>4</v>
      </c>
      <c r="I295" s="8">
        <f>'President-VicePres'!X1111</f>
        <v>446</v>
      </c>
      <c r="J295" s="8">
        <f t="shared" si="42"/>
        <v>450</v>
      </c>
      <c r="L295" s="22"/>
    </row>
    <row r="296" spans="1:12" x14ac:dyDescent="0.2">
      <c r="A296" s="7" t="s">
        <v>167</v>
      </c>
      <c r="B296" s="39">
        <v>175</v>
      </c>
      <c r="C296" s="39">
        <v>71</v>
      </c>
      <c r="D296" s="39">
        <v>23</v>
      </c>
      <c r="E296" s="39">
        <v>6</v>
      </c>
      <c r="F296" s="39">
        <v>9</v>
      </c>
      <c r="G296" s="8">
        <f t="shared" si="41"/>
        <v>77</v>
      </c>
      <c r="H296" s="8">
        <f>'President-VicePres'!W1112</f>
        <v>2</v>
      </c>
      <c r="I296" s="8">
        <f>'President-VicePres'!X1112</f>
        <v>359</v>
      </c>
      <c r="J296" s="8">
        <f t="shared" si="42"/>
        <v>361</v>
      </c>
    </row>
    <row r="297" spans="1:12" x14ac:dyDescent="0.2">
      <c r="A297" s="7" t="s">
        <v>168</v>
      </c>
      <c r="B297" s="39">
        <v>252</v>
      </c>
      <c r="C297" s="39">
        <v>133</v>
      </c>
      <c r="D297" s="39">
        <v>11</v>
      </c>
      <c r="E297" s="39">
        <v>21</v>
      </c>
      <c r="F297" s="39">
        <v>17</v>
      </c>
      <c r="G297" s="8">
        <f t="shared" si="41"/>
        <v>75</v>
      </c>
      <c r="H297" s="8">
        <f>'President-VicePres'!W1113</f>
        <v>1</v>
      </c>
      <c r="I297" s="8">
        <f>'President-VicePres'!X1113</f>
        <v>508</v>
      </c>
      <c r="J297" s="8">
        <f t="shared" si="42"/>
        <v>509</v>
      </c>
    </row>
    <row r="298" spans="1:12" x14ac:dyDescent="0.2">
      <c r="A298" s="7" t="s">
        <v>169</v>
      </c>
      <c r="B298" s="39">
        <v>244</v>
      </c>
      <c r="C298" s="39">
        <v>96</v>
      </c>
      <c r="D298" s="39">
        <v>23</v>
      </c>
      <c r="E298" s="39">
        <v>16</v>
      </c>
      <c r="F298" s="39">
        <v>17</v>
      </c>
      <c r="G298" s="8">
        <f t="shared" si="41"/>
        <v>79</v>
      </c>
      <c r="H298" s="8">
        <f>'President-VicePres'!W1114</f>
        <v>0</v>
      </c>
      <c r="I298" s="8">
        <f>'President-VicePres'!X1114</f>
        <v>475</v>
      </c>
      <c r="J298" s="8">
        <f t="shared" si="42"/>
        <v>475</v>
      </c>
    </row>
    <row r="299" spans="1:12" x14ac:dyDescent="0.2">
      <c r="A299" s="7" t="s">
        <v>170</v>
      </c>
      <c r="B299" s="39">
        <v>254</v>
      </c>
      <c r="C299" s="39">
        <v>80</v>
      </c>
      <c r="D299" s="39">
        <v>17</v>
      </c>
      <c r="E299" s="39">
        <v>10</v>
      </c>
      <c r="F299" s="39">
        <v>12</v>
      </c>
      <c r="G299" s="8">
        <f t="shared" si="41"/>
        <v>85</v>
      </c>
      <c r="H299" s="8">
        <f>'President-VicePres'!W1115</f>
        <v>1</v>
      </c>
      <c r="I299" s="8">
        <f>'President-VicePres'!X1115</f>
        <v>457</v>
      </c>
      <c r="J299" s="8">
        <f t="shared" si="42"/>
        <v>458</v>
      </c>
    </row>
    <row r="300" spans="1:12" x14ac:dyDescent="0.2">
      <c r="A300" s="7" t="s">
        <v>171</v>
      </c>
      <c r="B300" s="39">
        <v>227</v>
      </c>
      <c r="C300" s="39">
        <v>101</v>
      </c>
      <c r="D300" s="39">
        <v>25</v>
      </c>
      <c r="E300" s="39">
        <v>20</v>
      </c>
      <c r="F300" s="39">
        <v>15</v>
      </c>
      <c r="G300" s="8">
        <f t="shared" si="41"/>
        <v>86</v>
      </c>
      <c r="H300" s="8">
        <f>'President-VicePres'!W1116</f>
        <v>2</v>
      </c>
      <c r="I300" s="8">
        <f>'President-VicePres'!X1116</f>
        <v>472</v>
      </c>
      <c r="J300" s="8">
        <f t="shared" si="42"/>
        <v>474</v>
      </c>
    </row>
    <row r="301" spans="1:12" x14ac:dyDescent="0.2">
      <c r="A301" s="7" t="s">
        <v>172</v>
      </c>
      <c r="B301" s="39">
        <v>253</v>
      </c>
      <c r="C301" s="39">
        <v>116</v>
      </c>
      <c r="D301" s="39">
        <v>18</v>
      </c>
      <c r="E301" s="39">
        <v>13</v>
      </c>
      <c r="F301" s="39">
        <v>27</v>
      </c>
      <c r="G301" s="8">
        <f t="shared" si="41"/>
        <v>117</v>
      </c>
      <c r="H301" s="8">
        <f>'President-VicePres'!W1117</f>
        <v>0</v>
      </c>
      <c r="I301" s="8">
        <f>'President-VicePres'!X1117</f>
        <v>544</v>
      </c>
      <c r="J301" s="8">
        <f t="shared" si="42"/>
        <v>544</v>
      </c>
    </row>
    <row r="302" spans="1:12" x14ac:dyDescent="0.2">
      <c r="A302" s="7" t="s">
        <v>173</v>
      </c>
      <c r="B302" s="39">
        <v>192</v>
      </c>
      <c r="C302" s="39">
        <v>100</v>
      </c>
      <c r="D302" s="39">
        <v>15</v>
      </c>
      <c r="E302" s="39">
        <v>9</v>
      </c>
      <c r="F302" s="39">
        <v>19</v>
      </c>
      <c r="G302" s="8">
        <f t="shared" si="41"/>
        <v>96</v>
      </c>
      <c r="H302" s="8">
        <f>'President-VicePres'!W1118</f>
        <v>5</v>
      </c>
      <c r="I302" s="8">
        <f>'President-VicePres'!X1118</f>
        <v>426</v>
      </c>
      <c r="J302" s="8">
        <f t="shared" si="42"/>
        <v>431</v>
      </c>
    </row>
    <row r="303" spans="1:12" x14ac:dyDescent="0.2">
      <c r="A303" s="7" t="s">
        <v>174</v>
      </c>
      <c r="B303" s="39">
        <v>243</v>
      </c>
      <c r="C303" s="39">
        <v>78</v>
      </c>
      <c r="D303" s="39">
        <v>23</v>
      </c>
      <c r="E303" s="39">
        <v>19</v>
      </c>
      <c r="F303" s="39">
        <v>15</v>
      </c>
      <c r="G303" s="8">
        <f t="shared" si="41"/>
        <v>122</v>
      </c>
      <c r="H303" s="8">
        <f>'President-VicePres'!W1119</f>
        <v>1</v>
      </c>
      <c r="I303" s="8">
        <f>'President-VicePres'!X1119</f>
        <v>499</v>
      </c>
      <c r="J303" s="8">
        <f t="shared" si="42"/>
        <v>500</v>
      </c>
    </row>
    <row r="304" spans="1:12" x14ac:dyDescent="0.2">
      <c r="A304" s="7" t="s">
        <v>175</v>
      </c>
      <c r="B304" s="39">
        <v>232</v>
      </c>
      <c r="C304" s="39">
        <v>115</v>
      </c>
      <c r="D304" s="39">
        <v>26</v>
      </c>
      <c r="E304" s="39">
        <v>15</v>
      </c>
      <c r="F304" s="39">
        <v>33</v>
      </c>
      <c r="G304" s="8">
        <f t="shared" si="41"/>
        <v>118</v>
      </c>
      <c r="H304" s="8">
        <f>'President-VicePres'!W1120</f>
        <v>0</v>
      </c>
      <c r="I304" s="8">
        <f>'President-VicePres'!X1120</f>
        <v>539</v>
      </c>
      <c r="J304" s="8">
        <f t="shared" si="42"/>
        <v>539</v>
      </c>
    </row>
    <row r="305" spans="1:10" ht="12.6" customHeight="1" x14ac:dyDescent="0.2">
      <c r="A305" s="7" t="s">
        <v>176</v>
      </c>
      <c r="B305" s="39">
        <v>258</v>
      </c>
      <c r="C305" s="39">
        <v>115</v>
      </c>
      <c r="D305" s="39">
        <v>17</v>
      </c>
      <c r="E305" s="39">
        <v>17</v>
      </c>
      <c r="F305" s="39">
        <v>14</v>
      </c>
      <c r="G305" s="8">
        <f t="shared" si="41"/>
        <v>114</v>
      </c>
      <c r="H305" s="8">
        <f>'President-VicePres'!W1124</f>
        <v>3</v>
      </c>
      <c r="I305" s="8">
        <f>'President-VicePres'!X1124</f>
        <v>532</v>
      </c>
      <c r="J305" s="8">
        <f t="shared" si="42"/>
        <v>535</v>
      </c>
    </row>
    <row r="306" spans="1:10" ht="12.6" customHeight="1" x14ac:dyDescent="0.2">
      <c r="A306" s="7" t="s">
        <v>177</v>
      </c>
      <c r="B306" s="39">
        <v>199</v>
      </c>
      <c r="C306" s="39">
        <v>90</v>
      </c>
      <c r="D306" s="39">
        <v>24</v>
      </c>
      <c r="E306" s="39">
        <v>11</v>
      </c>
      <c r="F306" s="39">
        <v>20</v>
      </c>
      <c r="G306" s="8">
        <f t="shared" si="41"/>
        <v>111</v>
      </c>
      <c r="H306" s="8">
        <f>'President-VicePres'!W1125</f>
        <v>1</v>
      </c>
      <c r="I306" s="8">
        <f>'President-VicePres'!X1125</f>
        <v>454</v>
      </c>
      <c r="J306" s="8">
        <f t="shared" si="42"/>
        <v>455</v>
      </c>
    </row>
    <row r="307" spans="1:10" ht="12.6" customHeight="1" x14ac:dyDescent="0.2">
      <c r="A307" s="7" t="s">
        <v>178</v>
      </c>
      <c r="B307" s="39">
        <v>227</v>
      </c>
      <c r="C307" s="39">
        <v>89</v>
      </c>
      <c r="D307" s="39">
        <v>19</v>
      </c>
      <c r="E307" s="39">
        <v>14</v>
      </c>
      <c r="F307" s="39">
        <v>24</v>
      </c>
      <c r="G307" s="8">
        <f t="shared" si="41"/>
        <v>135</v>
      </c>
      <c r="H307" s="8">
        <f>'President-VicePres'!W1126</f>
        <v>4</v>
      </c>
      <c r="I307" s="8">
        <f>'President-VicePres'!X1126</f>
        <v>504</v>
      </c>
      <c r="J307" s="8">
        <f t="shared" si="42"/>
        <v>508</v>
      </c>
    </row>
    <row r="308" spans="1:10" ht="12.6" customHeight="1" x14ac:dyDescent="0.2">
      <c r="A308" s="7" t="s">
        <v>179</v>
      </c>
      <c r="B308" s="39">
        <v>216</v>
      </c>
      <c r="C308" s="39">
        <v>114</v>
      </c>
      <c r="D308" s="39">
        <v>26</v>
      </c>
      <c r="E308" s="39">
        <v>17</v>
      </c>
      <c r="F308" s="39">
        <v>12</v>
      </c>
      <c r="G308" s="8">
        <f t="shared" si="41"/>
        <v>70</v>
      </c>
      <c r="H308" s="8">
        <f>'President-VicePres'!W1127</f>
        <v>1</v>
      </c>
      <c r="I308" s="8">
        <f>'President-VicePres'!X1127</f>
        <v>454</v>
      </c>
      <c r="J308" s="8">
        <f t="shared" si="42"/>
        <v>455</v>
      </c>
    </row>
    <row r="309" spans="1:10" ht="12.6" customHeight="1" x14ac:dyDescent="0.2">
      <c r="A309" s="7" t="s">
        <v>180</v>
      </c>
      <c r="B309" s="39">
        <v>279</v>
      </c>
      <c r="C309" s="39">
        <v>105</v>
      </c>
      <c r="D309" s="39">
        <v>22</v>
      </c>
      <c r="E309" s="39">
        <v>24</v>
      </c>
      <c r="F309" s="39">
        <v>22</v>
      </c>
      <c r="G309" s="8">
        <f t="shared" si="41"/>
        <v>117</v>
      </c>
      <c r="H309" s="8">
        <f>'President-VicePres'!W1128</f>
        <v>1</v>
      </c>
      <c r="I309" s="8">
        <f>'President-VicePres'!X1128</f>
        <v>568</v>
      </c>
      <c r="J309" s="8">
        <f t="shared" si="42"/>
        <v>569</v>
      </c>
    </row>
    <row r="310" spans="1:10" ht="12.6" customHeight="1" x14ac:dyDescent="0.2">
      <c r="A310" s="7" t="s">
        <v>181</v>
      </c>
      <c r="B310" s="39">
        <v>260</v>
      </c>
      <c r="C310" s="39">
        <v>98</v>
      </c>
      <c r="D310" s="39">
        <v>33</v>
      </c>
      <c r="E310" s="39">
        <v>13</v>
      </c>
      <c r="F310" s="39">
        <v>20</v>
      </c>
      <c r="G310" s="8">
        <f t="shared" si="41"/>
        <v>78</v>
      </c>
      <c r="H310" s="8">
        <f>'President-VicePres'!W1129</f>
        <v>1</v>
      </c>
      <c r="I310" s="8">
        <f>'President-VicePres'!X1129</f>
        <v>501</v>
      </c>
      <c r="J310" s="8">
        <f t="shared" si="42"/>
        <v>502</v>
      </c>
    </row>
    <row r="311" spans="1:10" ht="12.6" customHeight="1" x14ac:dyDescent="0.2">
      <c r="A311" s="7" t="s">
        <v>182</v>
      </c>
      <c r="B311" s="39">
        <v>217</v>
      </c>
      <c r="C311" s="39">
        <v>86</v>
      </c>
      <c r="D311" s="39">
        <v>29</v>
      </c>
      <c r="E311" s="39">
        <v>11</v>
      </c>
      <c r="F311" s="39">
        <v>12</v>
      </c>
      <c r="G311" s="8">
        <f t="shared" si="41"/>
        <v>104</v>
      </c>
      <c r="H311" s="8">
        <f>'President-VicePres'!W1130</f>
        <v>0</v>
      </c>
      <c r="I311" s="8">
        <f>'President-VicePres'!X1130</f>
        <v>459</v>
      </c>
      <c r="J311" s="8">
        <f t="shared" si="42"/>
        <v>459</v>
      </c>
    </row>
    <row r="312" spans="1:10" ht="12.6" customHeight="1" x14ac:dyDescent="0.2">
      <c r="A312" s="7" t="s">
        <v>183</v>
      </c>
      <c r="B312" s="39">
        <v>232</v>
      </c>
      <c r="C312" s="39">
        <v>115</v>
      </c>
      <c r="D312" s="39">
        <v>17</v>
      </c>
      <c r="E312" s="39">
        <v>21</v>
      </c>
      <c r="F312" s="39">
        <v>22</v>
      </c>
      <c r="G312" s="8">
        <f t="shared" si="41"/>
        <v>121</v>
      </c>
      <c r="H312" s="8">
        <f>'President-VicePres'!W1131</f>
        <v>1</v>
      </c>
      <c r="I312" s="8">
        <f>'President-VicePres'!X1131</f>
        <v>527</v>
      </c>
      <c r="J312" s="8">
        <f t="shared" si="42"/>
        <v>528</v>
      </c>
    </row>
    <row r="313" spans="1:10" ht="12.6" customHeight="1" x14ac:dyDescent="0.2">
      <c r="A313" s="7" t="s">
        <v>184</v>
      </c>
      <c r="B313" s="39">
        <v>254</v>
      </c>
      <c r="C313" s="39">
        <v>123</v>
      </c>
      <c r="D313" s="39">
        <v>23</v>
      </c>
      <c r="E313" s="39">
        <v>24</v>
      </c>
      <c r="F313" s="39">
        <v>12</v>
      </c>
      <c r="G313" s="8">
        <f t="shared" si="41"/>
        <v>141</v>
      </c>
      <c r="H313" s="8">
        <f>'President-VicePres'!W1132</f>
        <v>2</v>
      </c>
      <c r="I313" s="8">
        <f>'President-VicePres'!X1132</f>
        <v>575</v>
      </c>
      <c r="J313" s="8">
        <f t="shared" si="42"/>
        <v>577</v>
      </c>
    </row>
    <row r="314" spans="1:10" ht="12.6" customHeight="1" x14ac:dyDescent="0.2">
      <c r="A314" s="7" t="s">
        <v>185</v>
      </c>
      <c r="B314" s="39">
        <v>165</v>
      </c>
      <c r="C314" s="39">
        <v>75</v>
      </c>
      <c r="D314" s="39">
        <v>17</v>
      </c>
      <c r="E314" s="39">
        <v>17</v>
      </c>
      <c r="F314" s="39">
        <v>14</v>
      </c>
      <c r="G314" s="8">
        <f t="shared" si="41"/>
        <v>55</v>
      </c>
      <c r="H314" s="8">
        <f>'President-VicePres'!W1133</f>
        <v>0</v>
      </c>
      <c r="I314" s="8">
        <f>'President-VicePres'!X1133</f>
        <v>343</v>
      </c>
      <c r="J314" s="8">
        <f t="shared" si="42"/>
        <v>343</v>
      </c>
    </row>
    <row r="315" spans="1:10" ht="12.6" customHeight="1" x14ac:dyDescent="0.2">
      <c r="A315" s="7" t="s">
        <v>186</v>
      </c>
      <c r="B315" s="39">
        <v>229</v>
      </c>
      <c r="C315" s="39">
        <v>122</v>
      </c>
      <c r="D315" s="39">
        <v>30</v>
      </c>
      <c r="E315" s="39">
        <v>14</v>
      </c>
      <c r="F315" s="39">
        <v>10</v>
      </c>
      <c r="G315" s="8">
        <f t="shared" si="41"/>
        <v>103</v>
      </c>
      <c r="H315" s="8">
        <f>'President-VicePres'!W1134</f>
        <v>1</v>
      </c>
      <c r="I315" s="8">
        <f>'President-VicePres'!X1134</f>
        <v>507</v>
      </c>
      <c r="J315" s="8">
        <f t="shared" si="42"/>
        <v>508</v>
      </c>
    </row>
    <row r="316" spans="1:10" ht="12.6" customHeight="1" x14ac:dyDescent="0.2">
      <c r="A316" s="7" t="s">
        <v>187</v>
      </c>
      <c r="B316" s="39">
        <v>211</v>
      </c>
      <c r="C316" s="39">
        <v>111</v>
      </c>
      <c r="D316" s="39">
        <v>15</v>
      </c>
      <c r="E316" s="39">
        <v>18</v>
      </c>
      <c r="F316" s="39">
        <v>10</v>
      </c>
      <c r="G316" s="8">
        <f t="shared" si="41"/>
        <v>83</v>
      </c>
      <c r="H316" s="8">
        <f>'President-VicePres'!W1135</f>
        <v>0</v>
      </c>
      <c r="I316" s="8">
        <f>'President-VicePres'!X1135</f>
        <v>448</v>
      </c>
      <c r="J316" s="8">
        <f t="shared" si="42"/>
        <v>448</v>
      </c>
    </row>
    <row r="317" spans="1:10" ht="12.6" customHeight="1" x14ac:dyDescent="0.2">
      <c r="A317" s="7" t="s">
        <v>188</v>
      </c>
      <c r="B317" s="39">
        <v>223</v>
      </c>
      <c r="C317" s="39">
        <v>117</v>
      </c>
      <c r="D317" s="39">
        <v>14</v>
      </c>
      <c r="E317" s="39">
        <v>9</v>
      </c>
      <c r="F317" s="39">
        <v>19</v>
      </c>
      <c r="G317" s="8">
        <f t="shared" si="41"/>
        <v>91</v>
      </c>
      <c r="H317" s="8">
        <f>'President-VicePres'!W1136</f>
        <v>0</v>
      </c>
      <c r="I317" s="8">
        <f>'President-VicePres'!X1136</f>
        <v>473</v>
      </c>
      <c r="J317" s="8">
        <f t="shared" si="42"/>
        <v>473</v>
      </c>
    </row>
    <row r="318" spans="1:10" ht="12.6" customHeight="1" x14ac:dyDescent="0.2">
      <c r="A318" s="7" t="s">
        <v>189</v>
      </c>
      <c r="B318" s="39">
        <v>223</v>
      </c>
      <c r="C318" s="39">
        <v>147</v>
      </c>
      <c r="D318" s="39">
        <v>28</v>
      </c>
      <c r="E318" s="39">
        <v>21</v>
      </c>
      <c r="F318" s="39">
        <v>21</v>
      </c>
      <c r="G318" s="8">
        <f t="shared" si="41"/>
        <v>96</v>
      </c>
      <c r="H318" s="8">
        <f>'President-VicePres'!W1137</f>
        <v>1</v>
      </c>
      <c r="I318" s="8">
        <f>'President-VicePres'!X1137</f>
        <v>535</v>
      </c>
      <c r="J318" s="8">
        <f t="shared" si="42"/>
        <v>536</v>
      </c>
    </row>
    <row r="319" spans="1:10" ht="12.6" customHeight="1" x14ac:dyDescent="0.2">
      <c r="A319" s="7" t="s">
        <v>190</v>
      </c>
      <c r="B319" s="39">
        <v>226</v>
      </c>
      <c r="C319" s="39">
        <v>107</v>
      </c>
      <c r="D319" s="39">
        <v>17</v>
      </c>
      <c r="E319" s="39">
        <v>23</v>
      </c>
      <c r="F319" s="39">
        <v>20</v>
      </c>
      <c r="G319" s="8">
        <f t="shared" si="41"/>
        <v>116</v>
      </c>
      <c r="H319" s="8">
        <f>'President-VicePres'!W1138</f>
        <v>0</v>
      </c>
      <c r="I319" s="8">
        <f>'President-VicePres'!X1138</f>
        <v>509</v>
      </c>
      <c r="J319" s="8">
        <f t="shared" si="42"/>
        <v>509</v>
      </c>
    </row>
    <row r="320" spans="1:10" ht="12.6" customHeight="1" x14ac:dyDescent="0.2">
      <c r="A320" s="7" t="s">
        <v>191</v>
      </c>
      <c r="B320" s="39">
        <v>214</v>
      </c>
      <c r="C320" s="39">
        <v>133</v>
      </c>
      <c r="D320" s="39">
        <v>18</v>
      </c>
      <c r="E320" s="39">
        <v>14</v>
      </c>
      <c r="F320" s="39">
        <v>10</v>
      </c>
      <c r="G320" s="8">
        <f t="shared" si="41"/>
        <v>86</v>
      </c>
      <c r="H320" s="8">
        <f>'President-VicePres'!W1139</f>
        <v>0</v>
      </c>
      <c r="I320" s="8">
        <f>'President-VicePres'!X1139</f>
        <v>475</v>
      </c>
      <c r="J320" s="8">
        <f t="shared" si="42"/>
        <v>475</v>
      </c>
    </row>
    <row r="321" spans="1:10" ht="12.6" customHeight="1" x14ac:dyDescent="0.2">
      <c r="A321" s="7" t="s">
        <v>103</v>
      </c>
      <c r="B321" s="39">
        <v>208</v>
      </c>
      <c r="C321" s="39">
        <v>103</v>
      </c>
      <c r="D321" s="39">
        <v>19</v>
      </c>
      <c r="E321" s="39">
        <v>18</v>
      </c>
      <c r="F321" s="39">
        <v>19</v>
      </c>
      <c r="G321" s="8">
        <f t="shared" si="41"/>
        <v>86</v>
      </c>
      <c r="H321" s="8">
        <f>'President-VicePres'!W1140</f>
        <v>1</v>
      </c>
      <c r="I321" s="8">
        <f>'President-VicePres'!X1140</f>
        <v>452</v>
      </c>
      <c r="J321" s="8">
        <f t="shared" si="42"/>
        <v>453</v>
      </c>
    </row>
    <row r="322" spans="1:10" ht="12.6" customHeight="1" x14ac:dyDescent="0.2">
      <c r="A322" s="7" t="s">
        <v>104</v>
      </c>
      <c r="B322" s="39">
        <v>198</v>
      </c>
      <c r="C322" s="39">
        <v>80</v>
      </c>
      <c r="D322" s="39">
        <v>16</v>
      </c>
      <c r="E322" s="39">
        <v>10</v>
      </c>
      <c r="F322" s="39">
        <v>20</v>
      </c>
      <c r="G322" s="8">
        <f t="shared" si="41"/>
        <v>79</v>
      </c>
      <c r="H322" s="8">
        <f>'President-VicePres'!W1141</f>
        <v>0</v>
      </c>
      <c r="I322" s="8">
        <f>'President-VicePres'!X1141</f>
        <v>403</v>
      </c>
      <c r="J322" s="8">
        <f t="shared" si="42"/>
        <v>403</v>
      </c>
    </row>
    <row r="323" spans="1:10" ht="12.6" customHeight="1" x14ac:dyDescent="0.2">
      <c r="A323" s="7" t="s">
        <v>105</v>
      </c>
      <c r="B323" s="39">
        <v>173</v>
      </c>
      <c r="C323" s="39">
        <v>103</v>
      </c>
      <c r="D323" s="39">
        <v>20</v>
      </c>
      <c r="E323" s="39">
        <v>15</v>
      </c>
      <c r="F323" s="39">
        <v>17</v>
      </c>
      <c r="G323" s="8">
        <f t="shared" si="41"/>
        <v>89</v>
      </c>
      <c r="H323" s="8">
        <f>'President-VicePres'!W1142</f>
        <v>1</v>
      </c>
      <c r="I323" s="8">
        <f>'President-VicePres'!X1142</f>
        <v>416</v>
      </c>
      <c r="J323" s="8">
        <f t="shared" si="42"/>
        <v>417</v>
      </c>
    </row>
    <row r="324" spans="1:10" ht="12.6" customHeight="1" x14ac:dyDescent="0.2">
      <c r="A324" s="7" t="s">
        <v>106</v>
      </c>
      <c r="B324" s="39">
        <v>248</v>
      </c>
      <c r="C324" s="39">
        <v>116</v>
      </c>
      <c r="D324" s="39">
        <v>28</v>
      </c>
      <c r="E324" s="39">
        <v>16</v>
      </c>
      <c r="F324" s="39">
        <v>24</v>
      </c>
      <c r="G324" s="8">
        <f t="shared" si="41"/>
        <v>87</v>
      </c>
      <c r="H324" s="8">
        <f>'President-VicePres'!W1143</f>
        <v>8</v>
      </c>
      <c r="I324" s="8">
        <f>'President-VicePres'!X1143</f>
        <v>511</v>
      </c>
      <c r="J324" s="8">
        <f t="shared" si="42"/>
        <v>519</v>
      </c>
    </row>
    <row r="325" spans="1:10" ht="12.6" customHeight="1" x14ac:dyDescent="0.2">
      <c r="A325" s="7" t="s">
        <v>107</v>
      </c>
      <c r="B325" s="39">
        <v>204</v>
      </c>
      <c r="C325" s="39">
        <v>99</v>
      </c>
      <c r="D325" s="39">
        <v>15</v>
      </c>
      <c r="E325" s="39">
        <v>15</v>
      </c>
      <c r="F325" s="39">
        <v>17</v>
      </c>
      <c r="G325" s="8">
        <f t="shared" si="41"/>
        <v>86</v>
      </c>
      <c r="H325" s="8">
        <f>'President-VicePres'!W1144</f>
        <v>1</v>
      </c>
      <c r="I325" s="8">
        <f>'President-VicePres'!X1144</f>
        <v>435</v>
      </c>
      <c r="J325" s="8">
        <f t="shared" si="42"/>
        <v>436</v>
      </c>
    </row>
    <row r="326" spans="1:10" ht="12.6" customHeight="1" x14ac:dyDescent="0.2">
      <c r="A326" s="7" t="s">
        <v>108</v>
      </c>
      <c r="B326" s="39">
        <v>238</v>
      </c>
      <c r="C326" s="39">
        <v>134</v>
      </c>
      <c r="D326" s="39">
        <v>20</v>
      </c>
      <c r="E326" s="39">
        <v>10</v>
      </c>
      <c r="F326" s="39">
        <v>24</v>
      </c>
      <c r="G326" s="8">
        <f t="shared" si="41"/>
        <v>91</v>
      </c>
      <c r="H326" s="8">
        <f>'President-VicePres'!W1145</f>
        <v>3</v>
      </c>
      <c r="I326" s="8">
        <f>'President-VicePres'!X1145</f>
        <v>514</v>
      </c>
      <c r="J326" s="8">
        <f t="shared" si="42"/>
        <v>517</v>
      </c>
    </row>
    <row r="327" spans="1:10" ht="12.6" customHeight="1" x14ac:dyDescent="0.2">
      <c r="A327" s="7" t="s">
        <v>109</v>
      </c>
      <c r="B327" s="39">
        <v>190</v>
      </c>
      <c r="C327" s="39">
        <v>107</v>
      </c>
      <c r="D327" s="39">
        <v>19</v>
      </c>
      <c r="E327" s="39">
        <v>15</v>
      </c>
      <c r="F327" s="39">
        <v>13</v>
      </c>
      <c r="G327" s="8">
        <f t="shared" si="41"/>
        <v>113</v>
      </c>
      <c r="H327" s="8">
        <f>'President-VicePres'!W1146</f>
        <v>1</v>
      </c>
      <c r="I327" s="8">
        <f>'President-VicePres'!X1146</f>
        <v>456</v>
      </c>
      <c r="J327" s="8">
        <f t="shared" si="42"/>
        <v>457</v>
      </c>
    </row>
    <row r="328" spans="1:10" ht="12.6" customHeight="1" x14ac:dyDescent="0.2">
      <c r="A328" s="7" t="s">
        <v>110</v>
      </c>
      <c r="B328" s="39">
        <v>189</v>
      </c>
      <c r="C328" s="39">
        <v>103</v>
      </c>
      <c r="D328" s="39">
        <v>19</v>
      </c>
      <c r="E328" s="39">
        <v>13</v>
      </c>
      <c r="F328" s="39">
        <v>14</v>
      </c>
      <c r="G328" s="8">
        <f t="shared" si="41"/>
        <v>82</v>
      </c>
      <c r="H328" s="8">
        <f>'President-VicePres'!W1147</f>
        <v>4</v>
      </c>
      <c r="I328" s="8">
        <f>'President-VicePres'!X1147</f>
        <v>416</v>
      </c>
      <c r="J328" s="8">
        <f t="shared" si="42"/>
        <v>420</v>
      </c>
    </row>
    <row r="329" spans="1:10" x14ac:dyDescent="0.2">
      <c r="A329" s="7" t="s">
        <v>111</v>
      </c>
      <c r="B329" s="39">
        <v>183</v>
      </c>
      <c r="C329" s="39">
        <v>113</v>
      </c>
      <c r="D329" s="39">
        <v>25</v>
      </c>
      <c r="E329" s="39">
        <v>9</v>
      </c>
      <c r="F329" s="39">
        <v>15</v>
      </c>
      <c r="G329" s="8">
        <f t="shared" si="41"/>
        <v>87</v>
      </c>
      <c r="H329" s="8">
        <f>'President-VicePres'!W1148</f>
        <v>0</v>
      </c>
      <c r="I329" s="8">
        <f>'President-VicePres'!X1148</f>
        <v>432</v>
      </c>
      <c r="J329" s="8">
        <f t="shared" si="42"/>
        <v>432</v>
      </c>
    </row>
    <row r="330" spans="1:10" x14ac:dyDescent="0.2">
      <c r="A330" s="7" t="s">
        <v>112</v>
      </c>
      <c r="B330" s="39">
        <v>218</v>
      </c>
      <c r="C330" s="39">
        <v>123</v>
      </c>
      <c r="D330" s="39">
        <v>28</v>
      </c>
      <c r="E330" s="39">
        <v>20</v>
      </c>
      <c r="F330" s="39">
        <v>14</v>
      </c>
      <c r="G330" s="8">
        <f t="shared" si="41"/>
        <v>99</v>
      </c>
      <c r="H330" s="8">
        <f>'President-VicePres'!W1149</f>
        <v>0</v>
      </c>
      <c r="I330" s="8">
        <f>'President-VicePres'!X1149</f>
        <v>502</v>
      </c>
      <c r="J330" s="8">
        <f t="shared" si="42"/>
        <v>502</v>
      </c>
    </row>
    <row r="331" spans="1:10" x14ac:dyDescent="0.2">
      <c r="A331" s="7" t="s">
        <v>113</v>
      </c>
      <c r="B331" s="39">
        <v>205</v>
      </c>
      <c r="C331" s="39">
        <v>129</v>
      </c>
      <c r="D331" s="39">
        <v>18</v>
      </c>
      <c r="E331" s="39">
        <v>14</v>
      </c>
      <c r="F331" s="39">
        <v>9</v>
      </c>
      <c r="G331" s="8">
        <f t="shared" si="41"/>
        <v>116</v>
      </c>
      <c r="H331" s="8">
        <f>'President-VicePres'!W1150</f>
        <v>0</v>
      </c>
      <c r="I331" s="8">
        <f>'President-VicePres'!X1150</f>
        <v>491</v>
      </c>
      <c r="J331" s="8">
        <f t="shared" si="42"/>
        <v>491</v>
      </c>
    </row>
    <row r="332" spans="1:10" x14ac:dyDescent="0.2">
      <c r="A332" s="7" t="s">
        <v>114</v>
      </c>
      <c r="B332" s="39">
        <v>217</v>
      </c>
      <c r="C332" s="39">
        <v>87</v>
      </c>
      <c r="D332" s="39">
        <v>21</v>
      </c>
      <c r="E332" s="39">
        <v>15</v>
      </c>
      <c r="F332" s="39">
        <v>20</v>
      </c>
      <c r="G332" s="8">
        <f t="shared" si="41"/>
        <v>100</v>
      </c>
      <c r="H332" s="8">
        <f>'President-VicePres'!W1151</f>
        <v>3</v>
      </c>
      <c r="I332" s="8">
        <f>'President-VicePres'!X1151</f>
        <v>457</v>
      </c>
      <c r="J332" s="8">
        <f t="shared" si="42"/>
        <v>460</v>
      </c>
    </row>
    <row r="333" spans="1:10" x14ac:dyDescent="0.2">
      <c r="A333" s="7" t="s">
        <v>115</v>
      </c>
      <c r="B333" s="39">
        <v>196</v>
      </c>
      <c r="C333" s="39">
        <v>82</v>
      </c>
      <c r="D333" s="39">
        <v>16</v>
      </c>
      <c r="E333" s="39">
        <v>21</v>
      </c>
      <c r="F333" s="39">
        <v>12</v>
      </c>
      <c r="G333" s="8">
        <f t="shared" si="41"/>
        <v>74</v>
      </c>
      <c r="H333" s="8">
        <f>'President-VicePres'!W1152</f>
        <v>1</v>
      </c>
      <c r="I333" s="8">
        <f>'President-VicePres'!X1152</f>
        <v>400</v>
      </c>
      <c r="J333" s="8">
        <f t="shared" si="42"/>
        <v>401</v>
      </c>
    </row>
    <row r="334" spans="1:10" x14ac:dyDescent="0.2">
      <c r="A334" s="9" t="s">
        <v>41</v>
      </c>
      <c r="B334" s="24">
        <f>SUM(B244:B333)</f>
        <v>19047</v>
      </c>
      <c r="C334" s="24">
        <f t="shared" ref="C334:J334" si="43">SUM(C244:C333)</f>
        <v>8566</v>
      </c>
      <c r="D334" s="24">
        <f t="shared" si="43"/>
        <v>1733</v>
      </c>
      <c r="E334" s="24">
        <f t="shared" si="43"/>
        <v>1238</v>
      </c>
      <c r="F334" s="24">
        <f t="shared" si="43"/>
        <v>1397</v>
      </c>
      <c r="G334" s="48">
        <f t="shared" si="43"/>
        <v>8426</v>
      </c>
      <c r="H334" s="50">
        <f t="shared" si="43"/>
        <v>127</v>
      </c>
      <c r="I334" s="49">
        <f t="shared" si="43"/>
        <v>40280</v>
      </c>
      <c r="J334" s="24">
        <f t="shared" si="43"/>
        <v>40407</v>
      </c>
    </row>
    <row r="335" spans="1:10" x14ac:dyDescent="0.2">
      <c r="A335" s="14"/>
      <c r="B335" s="8"/>
      <c r="C335" s="8"/>
      <c r="D335" s="8"/>
      <c r="E335" s="8"/>
      <c r="F335" s="8"/>
      <c r="G335" s="8"/>
      <c r="H335" s="8"/>
      <c r="I335" s="8"/>
      <c r="J335" s="8"/>
    </row>
    <row r="336" spans="1:10" x14ac:dyDescent="0.2">
      <c r="A336" s="14"/>
      <c r="B336" s="8"/>
      <c r="C336" s="8"/>
      <c r="D336" s="8"/>
      <c r="E336" s="8"/>
      <c r="F336" s="8"/>
      <c r="G336" s="8"/>
      <c r="H336" s="8"/>
      <c r="I336" s="8"/>
      <c r="J336" s="8"/>
    </row>
    <row r="337" spans="1:10" x14ac:dyDescent="0.2">
      <c r="A337" s="14"/>
      <c r="B337" s="8"/>
      <c r="C337" s="8"/>
      <c r="D337" s="8"/>
      <c r="E337" s="8"/>
      <c r="F337" s="8"/>
      <c r="G337" s="8"/>
      <c r="H337" s="8"/>
      <c r="I337" s="8"/>
      <c r="J337" s="8"/>
    </row>
    <row r="338" spans="1:10" ht="33.950000000000003" customHeight="1" x14ac:dyDescent="0.2">
      <c r="A338" s="80" t="s">
        <v>10</v>
      </c>
      <c r="B338" s="81"/>
      <c r="C338" s="8"/>
      <c r="D338" s="8"/>
      <c r="E338" s="8"/>
      <c r="F338" s="8"/>
      <c r="G338" s="8"/>
      <c r="H338" s="8"/>
      <c r="I338" s="8"/>
      <c r="J338" s="8"/>
    </row>
    <row r="339" spans="1:10" x14ac:dyDescent="0.2">
      <c r="A339" s="43" t="s">
        <v>342</v>
      </c>
      <c r="B339" s="8">
        <f>B193</f>
        <v>31311</v>
      </c>
      <c r="C339" s="8">
        <f t="shared" ref="C339:J339" si="44">C193</f>
        <v>1851</v>
      </c>
      <c r="D339" s="8">
        <f t="shared" si="44"/>
        <v>653</v>
      </c>
      <c r="E339" s="8">
        <f t="shared" si="44"/>
        <v>333</v>
      </c>
      <c r="F339" s="8">
        <f t="shared" si="44"/>
        <v>943</v>
      </c>
      <c r="G339" s="8">
        <f t="shared" si="44"/>
        <v>13558</v>
      </c>
      <c r="H339" s="8">
        <f t="shared" si="44"/>
        <v>184</v>
      </c>
      <c r="I339" s="8">
        <f t="shared" si="44"/>
        <v>48465</v>
      </c>
      <c r="J339" s="8">
        <f t="shared" si="44"/>
        <v>48649</v>
      </c>
    </row>
    <row r="340" spans="1:10" s="8" customFormat="1" ht="11.45" customHeight="1" x14ac:dyDescent="0.2">
      <c r="A340" s="26" t="s">
        <v>339</v>
      </c>
      <c r="B340" s="8">
        <f t="shared" ref="B340:J340" si="45">B224</f>
        <v>3347</v>
      </c>
      <c r="C340" s="8">
        <f t="shared" si="45"/>
        <v>1536</v>
      </c>
      <c r="D340" s="8">
        <f t="shared" si="45"/>
        <v>375</v>
      </c>
      <c r="E340" s="8">
        <f t="shared" si="45"/>
        <v>259</v>
      </c>
      <c r="F340" s="8">
        <f t="shared" si="45"/>
        <v>284</v>
      </c>
      <c r="G340" s="8">
        <f t="shared" si="45"/>
        <v>1451</v>
      </c>
      <c r="H340" s="8">
        <f t="shared" si="45"/>
        <v>12</v>
      </c>
      <c r="I340" s="8">
        <f t="shared" si="45"/>
        <v>7240</v>
      </c>
      <c r="J340" s="8">
        <f t="shared" si="45"/>
        <v>7252</v>
      </c>
    </row>
    <row r="341" spans="1:10" s="8" customFormat="1" ht="11.45" customHeight="1" x14ac:dyDescent="0.2">
      <c r="A341" s="26" t="s">
        <v>340</v>
      </c>
      <c r="B341" s="8">
        <f t="shared" ref="B341:J341" si="46">B242</f>
        <v>4254</v>
      </c>
      <c r="C341" s="8">
        <f t="shared" si="46"/>
        <v>3152</v>
      </c>
      <c r="D341" s="8">
        <f t="shared" si="46"/>
        <v>566</v>
      </c>
      <c r="E341" s="8">
        <f t="shared" si="46"/>
        <v>479</v>
      </c>
      <c r="F341" s="8">
        <f t="shared" si="46"/>
        <v>352</v>
      </c>
      <c r="G341" s="8">
        <f t="shared" si="46"/>
        <v>2223</v>
      </c>
      <c r="H341" s="8">
        <f t="shared" si="46"/>
        <v>30</v>
      </c>
      <c r="I341" s="8">
        <f t="shared" si="46"/>
        <v>10996</v>
      </c>
      <c r="J341" s="8">
        <f t="shared" si="46"/>
        <v>11026</v>
      </c>
    </row>
    <row r="342" spans="1:10" s="8" customFormat="1" ht="11.45" customHeight="1" x14ac:dyDescent="0.2">
      <c r="A342" s="26" t="s">
        <v>341</v>
      </c>
      <c r="B342" s="8">
        <f t="shared" ref="B342:J342" si="47">B334</f>
        <v>19047</v>
      </c>
      <c r="C342" s="8">
        <f t="shared" si="47"/>
        <v>8566</v>
      </c>
      <c r="D342" s="8">
        <f t="shared" si="47"/>
        <v>1733</v>
      </c>
      <c r="E342" s="8">
        <f t="shared" si="47"/>
        <v>1238</v>
      </c>
      <c r="F342" s="8">
        <f t="shared" si="47"/>
        <v>1397</v>
      </c>
      <c r="G342" s="8">
        <f t="shared" si="47"/>
        <v>8426</v>
      </c>
      <c r="H342" s="8">
        <f t="shared" si="47"/>
        <v>127</v>
      </c>
      <c r="I342" s="8">
        <f t="shared" si="47"/>
        <v>40280</v>
      </c>
      <c r="J342" s="8">
        <f t="shared" si="47"/>
        <v>40407</v>
      </c>
    </row>
    <row r="343" spans="1:10" s="8" customFormat="1" ht="11.45" customHeight="1" x14ac:dyDescent="0.2">
      <c r="A343" s="26"/>
    </row>
    <row r="344" spans="1:10" s="8" customFormat="1" ht="12.75" customHeight="1" x14ac:dyDescent="0.2">
      <c r="A344" s="26" t="s">
        <v>209</v>
      </c>
      <c r="B344" s="24">
        <f>SUM(B339:B342)</f>
        <v>57959</v>
      </c>
      <c r="C344" s="24">
        <f t="shared" ref="C344:J344" si="48">SUM(C339:C342)</f>
        <v>15105</v>
      </c>
      <c r="D344" s="24">
        <f t="shared" si="48"/>
        <v>3327</v>
      </c>
      <c r="E344" s="24">
        <f t="shared" si="48"/>
        <v>2309</v>
      </c>
      <c r="F344" s="24">
        <f t="shared" si="48"/>
        <v>2976</v>
      </c>
      <c r="G344" s="48">
        <f t="shared" si="48"/>
        <v>25658</v>
      </c>
      <c r="H344" s="55">
        <f t="shared" si="48"/>
        <v>353</v>
      </c>
      <c r="I344" s="56">
        <f t="shared" si="48"/>
        <v>106981</v>
      </c>
      <c r="J344" s="24">
        <f t="shared" si="48"/>
        <v>107334</v>
      </c>
    </row>
    <row r="345" spans="1:10" s="8" customFormat="1" ht="12.75" customHeight="1" x14ac:dyDescent="0.2">
      <c r="A345" s="28" t="s">
        <v>11</v>
      </c>
      <c r="B345" s="10">
        <v>155352</v>
      </c>
      <c r="C345" s="10">
        <v>42008</v>
      </c>
      <c r="D345" s="10">
        <v>9420</v>
      </c>
      <c r="E345" s="10">
        <v>6669</v>
      </c>
      <c r="F345" s="10">
        <v>7820</v>
      </c>
      <c r="G345" s="51">
        <v>50531</v>
      </c>
      <c r="H345" s="53"/>
      <c r="I345" s="52"/>
      <c r="J345" s="10">
        <v>271800</v>
      </c>
    </row>
    <row r="346" spans="1:10" x14ac:dyDescent="0.2">
      <c r="B346" s="8"/>
      <c r="C346" s="8"/>
      <c r="D346" s="8"/>
      <c r="E346" s="8"/>
      <c r="F346" s="8"/>
      <c r="G346" s="8"/>
      <c r="H346" s="8"/>
      <c r="I346" s="8"/>
      <c r="J346" s="8"/>
    </row>
    <row r="347" spans="1:10" x14ac:dyDescent="0.2">
      <c r="B347" s="8"/>
      <c r="C347" s="8"/>
      <c r="D347" s="8"/>
      <c r="E347" s="8"/>
      <c r="F347" s="8"/>
      <c r="G347" s="8"/>
      <c r="H347" s="8"/>
      <c r="I347" s="8"/>
      <c r="J347" s="8"/>
    </row>
    <row r="348" spans="1:10" x14ac:dyDescent="0.2">
      <c r="B348" s="8"/>
      <c r="C348" s="8"/>
      <c r="D348" s="8"/>
      <c r="E348" s="8"/>
      <c r="F348" s="8"/>
      <c r="G348" s="8"/>
      <c r="H348" s="8"/>
      <c r="I348" s="8"/>
      <c r="J348" s="8"/>
    </row>
    <row r="349" spans="1:10" x14ac:dyDescent="0.2">
      <c r="B349" s="8"/>
      <c r="C349" s="8"/>
      <c r="D349" s="8"/>
      <c r="E349" s="8"/>
      <c r="F349" s="8"/>
      <c r="G349" s="8"/>
      <c r="H349" s="8"/>
      <c r="I349" s="8"/>
      <c r="J349" s="8"/>
    </row>
    <row r="350" spans="1:10" x14ac:dyDescent="0.2">
      <c r="B350" s="8"/>
      <c r="C350" s="8"/>
      <c r="D350" s="8"/>
      <c r="E350" s="8"/>
      <c r="F350" s="8"/>
      <c r="G350" s="8"/>
      <c r="H350" s="8"/>
      <c r="I350" s="8"/>
      <c r="J350" s="8"/>
    </row>
    <row r="351" spans="1:10" x14ac:dyDescent="0.2">
      <c r="B351" s="8"/>
      <c r="C351" s="8"/>
      <c r="D351" s="8"/>
      <c r="E351" s="8"/>
      <c r="F351" s="8"/>
      <c r="G351" s="8"/>
      <c r="H351" s="8"/>
      <c r="I351" s="8"/>
      <c r="J351" s="8"/>
    </row>
    <row r="352" spans="1:10" x14ac:dyDescent="0.2">
      <c r="B352" s="8"/>
      <c r="C352" s="8"/>
      <c r="D352" s="8"/>
      <c r="E352" s="8"/>
      <c r="F352" s="8"/>
      <c r="G352" s="8"/>
      <c r="H352" s="8"/>
      <c r="I352" s="8"/>
      <c r="J352" s="8"/>
    </row>
    <row r="353" spans="2:10" x14ac:dyDescent="0.2">
      <c r="B353" s="8"/>
      <c r="C353" s="8"/>
      <c r="D353" s="8"/>
      <c r="E353" s="8"/>
      <c r="F353" s="8"/>
      <c r="G353" s="8"/>
      <c r="H353" s="8"/>
      <c r="I353" s="8"/>
      <c r="J353" s="8"/>
    </row>
    <row r="354" spans="2:10" x14ac:dyDescent="0.2">
      <c r="J354" s="8"/>
    </row>
    <row r="355" spans="2:10" x14ac:dyDescent="0.2">
      <c r="J355" s="8"/>
    </row>
    <row r="356" spans="2:10" x14ac:dyDescent="0.2">
      <c r="J356" s="8"/>
    </row>
    <row r="357" spans="2:10" x14ac:dyDescent="0.2">
      <c r="J357" s="8"/>
    </row>
    <row r="358" spans="2:10" x14ac:dyDescent="0.2">
      <c r="J358" s="8"/>
    </row>
    <row r="359" spans="2:10" x14ac:dyDescent="0.2">
      <c r="J359" s="8"/>
    </row>
    <row r="360" spans="2:10" x14ac:dyDescent="0.2">
      <c r="J360" s="8"/>
    </row>
    <row r="361" spans="2:10" x14ac:dyDescent="0.2">
      <c r="J361" s="8"/>
    </row>
    <row r="362" spans="2:10" x14ac:dyDescent="0.2">
      <c r="J362" s="8"/>
    </row>
    <row r="363" spans="2:10" x14ac:dyDescent="0.2">
      <c r="J363" s="8"/>
    </row>
    <row r="364" spans="2:10" x14ac:dyDescent="0.2">
      <c r="J364" s="8"/>
    </row>
    <row r="365" spans="2:10" x14ac:dyDescent="0.2">
      <c r="J365" s="8"/>
    </row>
    <row r="366" spans="2:10" x14ac:dyDescent="0.2">
      <c r="J366" s="8"/>
    </row>
    <row r="367" spans="2:10" x14ac:dyDescent="0.2">
      <c r="J367" s="8"/>
    </row>
    <row r="368" spans="2:10" x14ac:dyDescent="0.2">
      <c r="J368" s="8"/>
    </row>
    <row r="369" spans="10:10" x14ac:dyDescent="0.2">
      <c r="J369" s="8"/>
    </row>
    <row r="370" spans="10:10" x14ac:dyDescent="0.2">
      <c r="J370" s="8"/>
    </row>
    <row r="371" spans="10:10" x14ac:dyDescent="0.2">
      <c r="J371" s="8"/>
    </row>
    <row r="372" spans="10:10" x14ac:dyDescent="0.2">
      <c r="J372" s="8"/>
    </row>
    <row r="373" spans="10:10" x14ac:dyDescent="0.2">
      <c r="J373" s="8"/>
    </row>
    <row r="374" spans="10:10" x14ac:dyDescent="0.2">
      <c r="J374" s="8"/>
    </row>
    <row r="375" spans="10:10" x14ac:dyDescent="0.2">
      <c r="J375" s="8"/>
    </row>
    <row r="376" spans="10:10" x14ac:dyDescent="0.2">
      <c r="J376" s="8"/>
    </row>
    <row r="377" spans="10:10" x14ac:dyDescent="0.2">
      <c r="J377" s="8"/>
    </row>
    <row r="378" spans="10:10" x14ac:dyDescent="0.2">
      <c r="J378" s="8"/>
    </row>
    <row r="379" spans="10:10" x14ac:dyDescent="0.2">
      <c r="J379" s="8"/>
    </row>
    <row r="380" spans="10:10" x14ac:dyDescent="0.2">
      <c r="J380" s="8"/>
    </row>
    <row r="381" spans="10:10" x14ac:dyDescent="0.2">
      <c r="J381" s="8"/>
    </row>
    <row r="382" spans="10:10" x14ac:dyDescent="0.2">
      <c r="J382" s="8"/>
    </row>
    <row r="383" spans="10:10" x14ac:dyDescent="0.2">
      <c r="J383" s="8"/>
    </row>
    <row r="384" spans="10:10" x14ac:dyDescent="0.2">
      <c r="J384" s="8"/>
    </row>
    <row r="385" spans="10:10" x14ac:dyDescent="0.2">
      <c r="J385" s="8"/>
    </row>
    <row r="386" spans="10:10" x14ac:dyDescent="0.2">
      <c r="J386" s="8"/>
    </row>
    <row r="387" spans="10:10" x14ac:dyDescent="0.2">
      <c r="J387" s="8"/>
    </row>
    <row r="388" spans="10:10" x14ac:dyDescent="0.2">
      <c r="J388" s="8"/>
    </row>
    <row r="389" spans="10:10" x14ac:dyDescent="0.2">
      <c r="J389" s="8"/>
    </row>
    <row r="390" spans="10:10" x14ac:dyDescent="0.2">
      <c r="J390" s="8"/>
    </row>
    <row r="391" spans="10:10" x14ac:dyDescent="0.2">
      <c r="J391" s="8"/>
    </row>
    <row r="392" spans="10:10" x14ac:dyDescent="0.2">
      <c r="J392" s="8"/>
    </row>
    <row r="393" spans="10:10" x14ac:dyDescent="0.2">
      <c r="J393" s="8"/>
    </row>
    <row r="394" spans="10:10" x14ac:dyDescent="0.2">
      <c r="J394" s="8"/>
    </row>
    <row r="395" spans="10:10" x14ac:dyDescent="0.2">
      <c r="J395" s="8"/>
    </row>
    <row r="396" spans="10:10" x14ac:dyDescent="0.2">
      <c r="J396" s="8"/>
    </row>
    <row r="397" spans="10:10" x14ac:dyDescent="0.2">
      <c r="J397" s="8"/>
    </row>
    <row r="398" spans="10:10" x14ac:dyDescent="0.2">
      <c r="J398" s="8"/>
    </row>
    <row r="399" spans="10:10" x14ac:dyDescent="0.2">
      <c r="J399" s="8"/>
    </row>
    <row r="400" spans="10:10" x14ac:dyDescent="0.2">
      <c r="J400" s="8"/>
    </row>
    <row r="401" spans="10:10" x14ac:dyDescent="0.2">
      <c r="J401" s="8"/>
    </row>
    <row r="402" spans="10:10" x14ac:dyDescent="0.2">
      <c r="J402" s="8"/>
    </row>
    <row r="403" spans="10:10" x14ac:dyDescent="0.2">
      <c r="J403" s="8"/>
    </row>
    <row r="404" spans="10:10" x14ac:dyDescent="0.2">
      <c r="J404" s="8"/>
    </row>
    <row r="405" spans="10:10" x14ac:dyDescent="0.2">
      <c r="J405" s="8"/>
    </row>
    <row r="406" spans="10:10" x14ac:dyDescent="0.2">
      <c r="J406" s="8"/>
    </row>
    <row r="407" spans="10:10" x14ac:dyDescent="0.2">
      <c r="J407" s="8"/>
    </row>
    <row r="408" spans="10:10" x14ac:dyDescent="0.2">
      <c r="J408" s="8"/>
    </row>
    <row r="409" spans="10:10" x14ac:dyDescent="0.2">
      <c r="J409" s="8"/>
    </row>
    <row r="410" spans="10:10" x14ac:dyDescent="0.2">
      <c r="J410" s="8"/>
    </row>
    <row r="411" spans="10:10" x14ac:dyDescent="0.2">
      <c r="J411" s="8"/>
    </row>
    <row r="412" spans="10:10" x14ac:dyDescent="0.2">
      <c r="J412" s="8"/>
    </row>
    <row r="413" spans="10:10" x14ac:dyDescent="0.2">
      <c r="J413" s="8"/>
    </row>
    <row r="414" spans="10:10" x14ac:dyDescent="0.2">
      <c r="J414" s="8"/>
    </row>
    <row r="415" spans="10:10" x14ac:dyDescent="0.2">
      <c r="J415" s="8"/>
    </row>
    <row r="416" spans="10:10" x14ac:dyDescent="0.2">
      <c r="J416" s="8"/>
    </row>
    <row r="417" spans="10:10" x14ac:dyDescent="0.2">
      <c r="J417" s="8"/>
    </row>
    <row r="418" spans="10:10" x14ac:dyDescent="0.2">
      <c r="J418" s="8"/>
    </row>
    <row r="419" spans="10:10" x14ac:dyDescent="0.2">
      <c r="J419" s="8"/>
    </row>
    <row r="420" spans="10:10" x14ac:dyDescent="0.2">
      <c r="J420" s="8"/>
    </row>
    <row r="421" spans="10:10" x14ac:dyDescent="0.2">
      <c r="J421" s="8"/>
    </row>
    <row r="422" spans="10:10" x14ac:dyDescent="0.2">
      <c r="J422" s="8"/>
    </row>
    <row r="423" spans="10:10" x14ac:dyDescent="0.2">
      <c r="J423" s="8"/>
    </row>
    <row r="424" spans="10:10" x14ac:dyDescent="0.2">
      <c r="J424" s="8"/>
    </row>
    <row r="425" spans="10:10" x14ac:dyDescent="0.2">
      <c r="J425" s="8"/>
    </row>
    <row r="426" spans="10:10" x14ac:dyDescent="0.2">
      <c r="J426" s="8"/>
    </row>
    <row r="427" spans="10:10" x14ac:dyDescent="0.2">
      <c r="J427" s="8"/>
    </row>
    <row r="428" spans="10:10" x14ac:dyDescent="0.2">
      <c r="J428" s="8"/>
    </row>
    <row r="429" spans="10:10" x14ac:dyDescent="0.2">
      <c r="J429" s="8"/>
    </row>
    <row r="430" spans="10:10" x14ac:dyDescent="0.2">
      <c r="J430" s="8"/>
    </row>
    <row r="431" spans="10:10" x14ac:dyDescent="0.2">
      <c r="J431" s="8"/>
    </row>
    <row r="432" spans="10:10" x14ac:dyDescent="0.2">
      <c r="J432" s="8"/>
    </row>
    <row r="433" spans="10:10" x14ac:dyDescent="0.2">
      <c r="J433" s="8"/>
    </row>
    <row r="434" spans="10:10" x14ac:dyDescent="0.2">
      <c r="J434" s="8"/>
    </row>
    <row r="435" spans="10:10" x14ac:dyDescent="0.2">
      <c r="J435" s="8"/>
    </row>
    <row r="436" spans="10:10" x14ac:dyDescent="0.2">
      <c r="J436" s="8"/>
    </row>
    <row r="437" spans="10:10" x14ac:dyDescent="0.2">
      <c r="J437" s="8"/>
    </row>
    <row r="438" spans="10:10" x14ac:dyDescent="0.2">
      <c r="J438" s="8"/>
    </row>
    <row r="439" spans="10:10" x14ac:dyDescent="0.2">
      <c r="J439" s="8"/>
    </row>
    <row r="440" spans="10:10" x14ac:dyDescent="0.2">
      <c r="J440" s="8"/>
    </row>
    <row r="441" spans="10:10" x14ac:dyDescent="0.2">
      <c r="J441" s="8"/>
    </row>
    <row r="442" spans="10:10" x14ac:dyDescent="0.2">
      <c r="J442" s="8"/>
    </row>
    <row r="443" spans="10:10" x14ac:dyDescent="0.2">
      <c r="J443" s="8"/>
    </row>
    <row r="444" spans="10:10" x14ac:dyDescent="0.2">
      <c r="J444" s="8"/>
    </row>
    <row r="445" spans="10:10" x14ac:dyDescent="0.2">
      <c r="J445" s="8"/>
    </row>
    <row r="446" spans="10:10" x14ac:dyDescent="0.2">
      <c r="J446" s="8"/>
    </row>
    <row r="447" spans="10:10" x14ac:dyDescent="0.2">
      <c r="J447" s="8"/>
    </row>
    <row r="448" spans="10:10" x14ac:dyDescent="0.2">
      <c r="J448" s="8"/>
    </row>
    <row r="449" spans="10:10" x14ac:dyDescent="0.2">
      <c r="J449" s="8"/>
    </row>
    <row r="450" spans="10:10" x14ac:dyDescent="0.2">
      <c r="J450" s="8"/>
    </row>
    <row r="451" spans="10:10" x14ac:dyDescent="0.2">
      <c r="J451" s="8"/>
    </row>
    <row r="452" spans="10:10" x14ac:dyDescent="0.2">
      <c r="J452" s="8"/>
    </row>
    <row r="453" spans="10:10" x14ac:dyDescent="0.2">
      <c r="J453" s="8"/>
    </row>
    <row r="454" spans="10:10" x14ac:dyDescent="0.2">
      <c r="J454" s="8"/>
    </row>
    <row r="455" spans="10:10" x14ac:dyDescent="0.2">
      <c r="J455" s="8"/>
    </row>
    <row r="456" spans="10:10" x14ac:dyDescent="0.2">
      <c r="J456" s="8"/>
    </row>
    <row r="457" spans="10:10" x14ac:dyDescent="0.2">
      <c r="J457" s="8"/>
    </row>
    <row r="458" spans="10:10" x14ac:dyDescent="0.2">
      <c r="J458" s="8"/>
    </row>
    <row r="459" spans="10:10" x14ac:dyDescent="0.2">
      <c r="J459" s="8"/>
    </row>
    <row r="460" spans="10:10" x14ac:dyDescent="0.2">
      <c r="J460" s="8"/>
    </row>
    <row r="461" spans="10:10" x14ac:dyDescent="0.2">
      <c r="J461" s="8"/>
    </row>
    <row r="462" spans="10:10" x14ac:dyDescent="0.2">
      <c r="J462" s="8"/>
    </row>
    <row r="463" spans="10:10" x14ac:dyDescent="0.2">
      <c r="J463" s="8"/>
    </row>
    <row r="464" spans="10:10" x14ac:dyDescent="0.2">
      <c r="J464" s="8"/>
    </row>
    <row r="465" spans="10:10" x14ac:dyDescent="0.2">
      <c r="J465" s="8"/>
    </row>
    <row r="466" spans="10:10" x14ac:dyDescent="0.2">
      <c r="J466" s="8"/>
    </row>
    <row r="467" spans="10:10" x14ac:dyDescent="0.2">
      <c r="J467" s="8"/>
    </row>
    <row r="468" spans="10:10" x14ac:dyDescent="0.2">
      <c r="J468" s="8"/>
    </row>
    <row r="469" spans="10:10" x14ac:dyDescent="0.2">
      <c r="J469" s="8"/>
    </row>
    <row r="470" spans="10:10" x14ac:dyDescent="0.2">
      <c r="J470" s="8"/>
    </row>
    <row r="471" spans="10:10" x14ac:dyDescent="0.2">
      <c r="J471" s="8"/>
    </row>
    <row r="472" spans="10:10" x14ac:dyDescent="0.2">
      <c r="J472" s="8"/>
    </row>
    <row r="473" spans="10:10" x14ac:dyDescent="0.2">
      <c r="J473" s="8"/>
    </row>
    <row r="474" spans="10:10" x14ac:dyDescent="0.2">
      <c r="J474" s="8"/>
    </row>
    <row r="475" spans="10:10" x14ac:dyDescent="0.2">
      <c r="J475" s="8"/>
    </row>
    <row r="476" spans="10:10" x14ac:dyDescent="0.2">
      <c r="J476" s="8"/>
    </row>
    <row r="477" spans="10:10" x14ac:dyDescent="0.2">
      <c r="J477" s="8"/>
    </row>
    <row r="478" spans="10:10" x14ac:dyDescent="0.2">
      <c r="J478" s="8"/>
    </row>
    <row r="479" spans="10:10" x14ac:dyDescent="0.2">
      <c r="J479" s="8"/>
    </row>
    <row r="480" spans="10:10" x14ac:dyDescent="0.2">
      <c r="J480" s="8"/>
    </row>
    <row r="481" spans="10:10" x14ac:dyDescent="0.2">
      <c r="J481" s="8"/>
    </row>
    <row r="482" spans="10:10" x14ac:dyDescent="0.2">
      <c r="J482" s="8"/>
    </row>
    <row r="483" spans="10:10" x14ac:dyDescent="0.2">
      <c r="J483" s="8"/>
    </row>
    <row r="484" spans="10:10" x14ac:dyDescent="0.2">
      <c r="J484" s="8"/>
    </row>
    <row r="485" spans="10:10" x14ac:dyDescent="0.2">
      <c r="J485" s="8"/>
    </row>
    <row r="486" spans="10:10" x14ac:dyDescent="0.2">
      <c r="J486" s="8"/>
    </row>
    <row r="487" spans="10:10" x14ac:dyDescent="0.2">
      <c r="J487" s="8"/>
    </row>
    <row r="488" spans="10:10" x14ac:dyDescent="0.2">
      <c r="J488" s="8"/>
    </row>
    <row r="489" spans="10:10" x14ac:dyDescent="0.2">
      <c r="J489" s="8"/>
    </row>
    <row r="490" spans="10:10" x14ac:dyDescent="0.2">
      <c r="J490" s="8"/>
    </row>
    <row r="491" spans="10:10" x14ac:dyDescent="0.2">
      <c r="J491" s="8"/>
    </row>
    <row r="492" spans="10:10" x14ac:dyDescent="0.2">
      <c r="J492" s="8"/>
    </row>
    <row r="493" spans="10:10" x14ac:dyDescent="0.2">
      <c r="J493" s="8"/>
    </row>
    <row r="494" spans="10:10" x14ac:dyDescent="0.2">
      <c r="J494" s="8"/>
    </row>
    <row r="495" spans="10:10" x14ac:dyDescent="0.2">
      <c r="J495" s="8"/>
    </row>
    <row r="496" spans="10:10" x14ac:dyDescent="0.2">
      <c r="J496" s="8"/>
    </row>
    <row r="497" spans="10:10" x14ac:dyDescent="0.2">
      <c r="J497" s="8"/>
    </row>
    <row r="498" spans="10:10" x14ac:dyDescent="0.2">
      <c r="J498" s="8"/>
    </row>
    <row r="499" spans="10:10" x14ac:dyDescent="0.2">
      <c r="J499" s="8"/>
    </row>
    <row r="500" spans="10:10" x14ac:dyDescent="0.2">
      <c r="J500" s="8"/>
    </row>
    <row r="501" spans="10:10" x14ac:dyDescent="0.2">
      <c r="J501" s="8"/>
    </row>
    <row r="502" spans="10:10" x14ac:dyDescent="0.2">
      <c r="J502" s="8"/>
    </row>
    <row r="503" spans="10:10" x14ac:dyDescent="0.2">
      <c r="J503" s="8"/>
    </row>
    <row r="504" spans="10:10" x14ac:dyDescent="0.2">
      <c r="J504" s="8"/>
    </row>
    <row r="505" spans="10:10" x14ac:dyDescent="0.2">
      <c r="J505" s="8"/>
    </row>
    <row r="506" spans="10:10" x14ac:dyDescent="0.2">
      <c r="J506" s="8"/>
    </row>
    <row r="507" spans="10:10" x14ac:dyDescent="0.2">
      <c r="J507" s="8"/>
    </row>
    <row r="508" spans="10:10" x14ac:dyDescent="0.2">
      <c r="J508" s="8"/>
    </row>
    <row r="509" spans="10:10" x14ac:dyDescent="0.2">
      <c r="J509" s="8"/>
    </row>
    <row r="510" spans="10:10" x14ac:dyDescent="0.2">
      <c r="J510" s="8"/>
    </row>
    <row r="511" spans="10:10" x14ac:dyDescent="0.2">
      <c r="J511" s="8"/>
    </row>
    <row r="512" spans="10:10" x14ac:dyDescent="0.2">
      <c r="J512" s="8"/>
    </row>
    <row r="513" spans="10:10" x14ac:dyDescent="0.2">
      <c r="J513" s="8"/>
    </row>
    <row r="514" spans="10:10" x14ac:dyDescent="0.2">
      <c r="J514" s="8"/>
    </row>
    <row r="515" spans="10:10" x14ac:dyDescent="0.2">
      <c r="J515" s="8"/>
    </row>
    <row r="516" spans="10:10" x14ac:dyDescent="0.2">
      <c r="J516" s="8"/>
    </row>
    <row r="517" spans="10:10" x14ac:dyDescent="0.2">
      <c r="J517" s="8"/>
    </row>
    <row r="518" spans="10:10" x14ac:dyDescent="0.2">
      <c r="J518" s="8"/>
    </row>
    <row r="519" spans="10:10" x14ac:dyDescent="0.2">
      <c r="J519" s="8"/>
    </row>
    <row r="520" spans="10:10" x14ac:dyDescent="0.2">
      <c r="J520" s="8"/>
    </row>
    <row r="521" spans="10:10" x14ac:dyDescent="0.2">
      <c r="J521" s="8"/>
    </row>
    <row r="522" spans="10:10" x14ac:dyDescent="0.2">
      <c r="J522" s="8"/>
    </row>
    <row r="523" spans="10:10" x14ac:dyDescent="0.2">
      <c r="J523" s="8"/>
    </row>
    <row r="524" spans="10:10" x14ac:dyDescent="0.2">
      <c r="J524" s="8"/>
    </row>
    <row r="525" spans="10:10" x14ac:dyDescent="0.2">
      <c r="J525" s="8"/>
    </row>
    <row r="526" spans="10:10" x14ac:dyDescent="0.2">
      <c r="J526" s="8"/>
    </row>
    <row r="527" spans="10:10" x14ac:dyDescent="0.2">
      <c r="J527" s="8"/>
    </row>
    <row r="528" spans="10:10" x14ac:dyDescent="0.2">
      <c r="J528" s="8"/>
    </row>
    <row r="529" spans="10:10" x14ac:dyDescent="0.2">
      <c r="J529" s="8"/>
    </row>
    <row r="530" spans="10:10" x14ac:dyDescent="0.2">
      <c r="J530" s="8"/>
    </row>
    <row r="531" spans="10:10" x14ac:dyDescent="0.2">
      <c r="J531" s="8"/>
    </row>
    <row r="532" spans="10:10" x14ac:dyDescent="0.2">
      <c r="J532" s="8"/>
    </row>
    <row r="533" spans="10:10" x14ac:dyDescent="0.2">
      <c r="J533" s="8"/>
    </row>
    <row r="534" spans="10:10" x14ac:dyDescent="0.2">
      <c r="J534" s="8"/>
    </row>
    <row r="535" spans="10:10" x14ac:dyDescent="0.2">
      <c r="J535" s="8"/>
    </row>
    <row r="536" spans="10:10" x14ac:dyDescent="0.2">
      <c r="J536" s="8"/>
    </row>
    <row r="537" spans="10:10" x14ac:dyDescent="0.2">
      <c r="J537" s="8"/>
    </row>
    <row r="538" spans="10:10" x14ac:dyDescent="0.2">
      <c r="J538" s="8"/>
    </row>
    <row r="539" spans="10:10" x14ac:dyDescent="0.2">
      <c r="J539" s="8"/>
    </row>
    <row r="540" spans="10:10" x14ac:dyDescent="0.2">
      <c r="J540" s="8"/>
    </row>
    <row r="541" spans="10:10" x14ac:dyDescent="0.2">
      <c r="J541" s="8"/>
    </row>
    <row r="542" spans="10:10" x14ac:dyDescent="0.2">
      <c r="J542" s="8"/>
    </row>
    <row r="543" spans="10:10" x14ac:dyDescent="0.2">
      <c r="J543" s="8"/>
    </row>
    <row r="544" spans="10:10" x14ac:dyDescent="0.2">
      <c r="J544" s="8"/>
    </row>
    <row r="545" spans="10:10" x14ac:dyDescent="0.2">
      <c r="J545" s="8"/>
    </row>
    <row r="546" spans="10:10" x14ac:dyDescent="0.2">
      <c r="J546" s="8"/>
    </row>
    <row r="547" spans="10:10" x14ac:dyDescent="0.2">
      <c r="J547" s="8"/>
    </row>
    <row r="548" spans="10:10" x14ac:dyDescent="0.2">
      <c r="J548" s="8"/>
    </row>
    <row r="549" spans="10:10" x14ac:dyDescent="0.2">
      <c r="J549" s="8"/>
    </row>
    <row r="550" spans="10:10" x14ac:dyDescent="0.2">
      <c r="J550" s="8"/>
    </row>
    <row r="551" spans="10:10" x14ac:dyDescent="0.2">
      <c r="J551" s="8"/>
    </row>
    <row r="552" spans="10:10" x14ac:dyDescent="0.2">
      <c r="J552" s="8"/>
    </row>
    <row r="553" spans="10:10" x14ac:dyDescent="0.2">
      <c r="J553" s="8"/>
    </row>
    <row r="554" spans="10:10" x14ac:dyDescent="0.2">
      <c r="J554" s="8"/>
    </row>
    <row r="555" spans="10:10" x14ac:dyDescent="0.2">
      <c r="J555" s="8"/>
    </row>
    <row r="556" spans="10:10" x14ac:dyDescent="0.2">
      <c r="J556" s="8"/>
    </row>
    <row r="557" spans="10:10" x14ac:dyDescent="0.2">
      <c r="J557" s="8"/>
    </row>
    <row r="558" spans="10:10" x14ac:dyDescent="0.2">
      <c r="J558" s="8"/>
    </row>
    <row r="559" spans="10:10" x14ac:dyDescent="0.2">
      <c r="J559" s="8"/>
    </row>
    <row r="560" spans="10:10" x14ac:dyDescent="0.2">
      <c r="J560" s="8"/>
    </row>
    <row r="561" spans="10:10" x14ac:dyDescent="0.2">
      <c r="J561" s="8"/>
    </row>
    <row r="562" spans="10:10" x14ac:dyDescent="0.2">
      <c r="J562" s="8"/>
    </row>
    <row r="563" spans="10:10" x14ac:dyDescent="0.2">
      <c r="J563" s="8"/>
    </row>
    <row r="564" spans="10:10" x14ac:dyDescent="0.2">
      <c r="J564" s="8"/>
    </row>
    <row r="565" spans="10:10" x14ac:dyDescent="0.2">
      <c r="J565" s="8"/>
    </row>
    <row r="566" spans="10:10" x14ac:dyDescent="0.2">
      <c r="J566" s="8"/>
    </row>
    <row r="567" spans="10:10" x14ac:dyDescent="0.2">
      <c r="J567" s="8"/>
    </row>
    <row r="568" spans="10:10" x14ac:dyDescent="0.2">
      <c r="J568" s="8"/>
    </row>
    <row r="569" spans="10:10" x14ac:dyDescent="0.2">
      <c r="J569" s="8"/>
    </row>
    <row r="570" spans="10:10" x14ac:dyDescent="0.2">
      <c r="J570" s="8"/>
    </row>
    <row r="571" spans="10:10" x14ac:dyDescent="0.2">
      <c r="J571" s="8"/>
    </row>
    <row r="572" spans="10:10" x14ac:dyDescent="0.2">
      <c r="J572" s="8"/>
    </row>
    <row r="573" spans="10:10" x14ac:dyDescent="0.2">
      <c r="J573" s="8"/>
    </row>
    <row r="574" spans="10:10" x14ac:dyDescent="0.2">
      <c r="J574" s="8"/>
    </row>
    <row r="575" spans="10:10" x14ac:dyDescent="0.2">
      <c r="J575" s="8"/>
    </row>
    <row r="576" spans="10:10" x14ac:dyDescent="0.2">
      <c r="J576" s="8"/>
    </row>
    <row r="577" spans="10:10" x14ac:dyDescent="0.2">
      <c r="J577" s="8"/>
    </row>
    <row r="578" spans="10:10" x14ac:dyDescent="0.2">
      <c r="J578" s="8"/>
    </row>
    <row r="579" spans="10:10" x14ac:dyDescent="0.2">
      <c r="J579" s="8"/>
    </row>
    <row r="580" spans="10:10" x14ac:dyDescent="0.2">
      <c r="J580" s="8"/>
    </row>
    <row r="581" spans="10:10" x14ac:dyDescent="0.2">
      <c r="J581" s="8"/>
    </row>
    <row r="582" spans="10:10" x14ac:dyDescent="0.2">
      <c r="J582" s="8"/>
    </row>
    <row r="583" spans="10:10" x14ac:dyDescent="0.2">
      <c r="J583" s="8"/>
    </row>
    <row r="584" spans="10:10" x14ac:dyDescent="0.2">
      <c r="J584" s="8"/>
    </row>
    <row r="585" spans="10:10" x14ac:dyDescent="0.2">
      <c r="J585" s="8"/>
    </row>
    <row r="586" spans="10:10" x14ac:dyDescent="0.2">
      <c r="J586" s="8"/>
    </row>
    <row r="587" spans="10:10" x14ac:dyDescent="0.2">
      <c r="J587" s="8"/>
    </row>
    <row r="588" spans="10:10" x14ac:dyDescent="0.2">
      <c r="J588" s="8"/>
    </row>
    <row r="589" spans="10:10" x14ac:dyDescent="0.2">
      <c r="J589" s="8"/>
    </row>
    <row r="590" spans="10:10" x14ac:dyDescent="0.2">
      <c r="J590" s="8"/>
    </row>
    <row r="591" spans="10:10" x14ac:dyDescent="0.2">
      <c r="J591" s="8"/>
    </row>
    <row r="592" spans="10:10" x14ac:dyDescent="0.2">
      <c r="J592" s="8"/>
    </row>
    <row r="593" spans="10:10" x14ac:dyDescent="0.2">
      <c r="J593" s="8"/>
    </row>
    <row r="594" spans="10:10" x14ac:dyDescent="0.2">
      <c r="J594" s="8"/>
    </row>
    <row r="595" spans="10:10" x14ac:dyDescent="0.2">
      <c r="J595" s="8"/>
    </row>
    <row r="596" spans="10:10" x14ac:dyDescent="0.2">
      <c r="J596" s="8"/>
    </row>
    <row r="597" spans="10:10" x14ac:dyDescent="0.2">
      <c r="J597" s="8"/>
    </row>
    <row r="598" spans="10:10" x14ac:dyDescent="0.2">
      <c r="J598" s="8"/>
    </row>
    <row r="599" spans="10:10" x14ac:dyDescent="0.2">
      <c r="J599" s="8"/>
    </row>
    <row r="600" spans="10:10" x14ac:dyDescent="0.2">
      <c r="J600" s="8"/>
    </row>
    <row r="601" spans="10:10" x14ac:dyDescent="0.2">
      <c r="J601" s="8"/>
    </row>
    <row r="602" spans="10:10" x14ac:dyDescent="0.2">
      <c r="J602" s="8"/>
    </row>
    <row r="603" spans="10:10" x14ac:dyDescent="0.2">
      <c r="J603" s="8"/>
    </row>
    <row r="604" spans="10:10" x14ac:dyDescent="0.2">
      <c r="J604" s="8"/>
    </row>
    <row r="605" spans="10:10" x14ac:dyDescent="0.2">
      <c r="J605" s="8"/>
    </row>
    <row r="606" spans="10:10" x14ac:dyDescent="0.2">
      <c r="J606" s="8"/>
    </row>
    <row r="607" spans="10:10" x14ac:dyDescent="0.2">
      <c r="J607" s="8"/>
    </row>
    <row r="608" spans="10:10" x14ac:dyDescent="0.2">
      <c r="J608" s="8"/>
    </row>
    <row r="609" spans="10:10" x14ac:dyDescent="0.2">
      <c r="J609" s="8"/>
    </row>
    <row r="610" spans="10:10" x14ac:dyDescent="0.2">
      <c r="J610" s="8"/>
    </row>
    <row r="611" spans="10:10" x14ac:dyDescent="0.2">
      <c r="J611" s="8"/>
    </row>
    <row r="612" spans="10:10" x14ac:dyDescent="0.2">
      <c r="J612" s="8"/>
    </row>
    <row r="613" spans="10:10" x14ac:dyDescent="0.2">
      <c r="J613" s="8"/>
    </row>
    <row r="614" spans="10:10" x14ac:dyDescent="0.2">
      <c r="J614" s="8"/>
    </row>
    <row r="615" spans="10:10" x14ac:dyDescent="0.2">
      <c r="J615" s="8"/>
    </row>
    <row r="616" spans="10:10" x14ac:dyDescent="0.2">
      <c r="J616" s="8"/>
    </row>
    <row r="617" spans="10:10" x14ac:dyDescent="0.2">
      <c r="J617" s="8"/>
    </row>
    <row r="618" spans="10:10" x14ac:dyDescent="0.2">
      <c r="J618" s="8"/>
    </row>
    <row r="619" spans="10:10" x14ac:dyDescent="0.2">
      <c r="J619" s="8"/>
    </row>
    <row r="620" spans="10:10" x14ac:dyDescent="0.2">
      <c r="J620" s="8"/>
    </row>
    <row r="621" spans="10:10" x14ac:dyDescent="0.2">
      <c r="J621" s="8"/>
    </row>
    <row r="622" spans="10:10" x14ac:dyDescent="0.2">
      <c r="J622" s="8"/>
    </row>
    <row r="623" spans="10:10" x14ac:dyDescent="0.2">
      <c r="J623" s="8"/>
    </row>
    <row r="624" spans="10:10" x14ac:dyDescent="0.2">
      <c r="J624" s="8"/>
    </row>
    <row r="625" spans="10:10" x14ac:dyDescent="0.2">
      <c r="J625" s="8"/>
    </row>
    <row r="626" spans="10:10" x14ac:dyDescent="0.2">
      <c r="J626" s="8"/>
    </row>
    <row r="627" spans="10:10" x14ac:dyDescent="0.2">
      <c r="J627" s="8"/>
    </row>
    <row r="628" spans="10:10" x14ac:dyDescent="0.2">
      <c r="J628" s="8"/>
    </row>
    <row r="629" spans="10:10" x14ac:dyDescent="0.2">
      <c r="J629" s="8"/>
    </row>
    <row r="630" spans="10:10" x14ac:dyDescent="0.2">
      <c r="J630" s="8"/>
    </row>
    <row r="631" spans="10:10" x14ac:dyDescent="0.2">
      <c r="J631" s="8"/>
    </row>
    <row r="632" spans="10:10" x14ac:dyDescent="0.2">
      <c r="J632" s="8"/>
    </row>
    <row r="633" spans="10:10" x14ac:dyDescent="0.2">
      <c r="J633" s="8"/>
    </row>
    <row r="634" spans="10:10" x14ac:dyDescent="0.2">
      <c r="J634" s="8"/>
    </row>
    <row r="635" spans="10:10" x14ac:dyDescent="0.2">
      <c r="J635" s="8"/>
    </row>
    <row r="636" spans="10:10" x14ac:dyDescent="0.2">
      <c r="J636" s="8"/>
    </row>
    <row r="637" spans="10:10" x14ac:dyDescent="0.2">
      <c r="J637" s="8"/>
    </row>
    <row r="638" spans="10:10" x14ac:dyDescent="0.2">
      <c r="J638" s="8"/>
    </row>
    <row r="639" spans="10:10" x14ac:dyDescent="0.2">
      <c r="J639" s="8"/>
    </row>
    <row r="640" spans="10:10" x14ac:dyDescent="0.2">
      <c r="J640" s="8"/>
    </row>
    <row r="641" spans="10:10" x14ac:dyDescent="0.2">
      <c r="J641" s="8"/>
    </row>
    <row r="642" spans="10:10" x14ac:dyDescent="0.2">
      <c r="J642" s="8"/>
    </row>
    <row r="643" spans="10:10" x14ac:dyDescent="0.2">
      <c r="J643" s="8"/>
    </row>
    <row r="644" spans="10:10" x14ac:dyDescent="0.2">
      <c r="J644" s="8"/>
    </row>
    <row r="645" spans="10:10" x14ac:dyDescent="0.2">
      <c r="J645" s="8"/>
    </row>
    <row r="646" spans="10:10" x14ac:dyDescent="0.2">
      <c r="J646" s="8"/>
    </row>
    <row r="647" spans="10:10" x14ac:dyDescent="0.2">
      <c r="J647" s="8"/>
    </row>
    <row r="648" spans="10:10" x14ac:dyDescent="0.2">
      <c r="J648" s="8"/>
    </row>
    <row r="649" spans="10:10" x14ac:dyDescent="0.2">
      <c r="J649" s="8"/>
    </row>
    <row r="650" spans="10:10" x14ac:dyDescent="0.2">
      <c r="J650" s="8"/>
    </row>
    <row r="651" spans="10:10" x14ac:dyDescent="0.2">
      <c r="J651" s="8"/>
    </row>
    <row r="652" spans="10:10" x14ac:dyDescent="0.2">
      <c r="J652" s="8"/>
    </row>
    <row r="653" spans="10:10" x14ac:dyDescent="0.2">
      <c r="J653" s="8"/>
    </row>
    <row r="654" spans="10:10" x14ac:dyDescent="0.2">
      <c r="J654" s="8"/>
    </row>
    <row r="655" spans="10:10" x14ac:dyDescent="0.2">
      <c r="J655" s="8"/>
    </row>
    <row r="656" spans="10:10" x14ac:dyDescent="0.2">
      <c r="J656" s="8"/>
    </row>
    <row r="657" spans="10:10" x14ac:dyDescent="0.2">
      <c r="J657" s="8"/>
    </row>
    <row r="658" spans="10:10" x14ac:dyDescent="0.2">
      <c r="J658" s="8"/>
    </row>
    <row r="659" spans="10:10" x14ac:dyDescent="0.2">
      <c r="J659" s="8"/>
    </row>
    <row r="660" spans="10:10" x14ac:dyDescent="0.2">
      <c r="J660" s="8"/>
    </row>
    <row r="661" spans="10:10" x14ac:dyDescent="0.2">
      <c r="J661" s="8"/>
    </row>
    <row r="662" spans="10:10" x14ac:dyDescent="0.2">
      <c r="J662" s="8"/>
    </row>
    <row r="663" spans="10:10" x14ac:dyDescent="0.2">
      <c r="J663" s="8"/>
    </row>
    <row r="664" spans="10:10" x14ac:dyDescent="0.2">
      <c r="J664" s="8"/>
    </row>
    <row r="665" spans="10:10" x14ac:dyDescent="0.2">
      <c r="J665" s="8"/>
    </row>
    <row r="666" spans="10:10" x14ac:dyDescent="0.2">
      <c r="J666" s="8"/>
    </row>
    <row r="667" spans="10:10" x14ac:dyDescent="0.2">
      <c r="J667" s="8"/>
    </row>
    <row r="668" spans="10:10" x14ac:dyDescent="0.2">
      <c r="J668" s="8"/>
    </row>
    <row r="669" spans="10:10" x14ac:dyDescent="0.2">
      <c r="J669" s="8"/>
    </row>
    <row r="670" spans="10:10" x14ac:dyDescent="0.2">
      <c r="J670" s="8"/>
    </row>
    <row r="671" spans="10:10" x14ac:dyDescent="0.2">
      <c r="J671" s="8"/>
    </row>
    <row r="672" spans="10:10" x14ac:dyDescent="0.2">
      <c r="J672" s="8"/>
    </row>
    <row r="673" spans="10:10" x14ac:dyDescent="0.2">
      <c r="J673" s="8"/>
    </row>
    <row r="674" spans="10:10" x14ac:dyDescent="0.2">
      <c r="J674" s="8"/>
    </row>
    <row r="675" spans="10:10" x14ac:dyDescent="0.2">
      <c r="J675" s="8"/>
    </row>
    <row r="676" spans="10:10" x14ac:dyDescent="0.2">
      <c r="J676" s="8"/>
    </row>
    <row r="677" spans="10:10" x14ac:dyDescent="0.2">
      <c r="J677" s="8"/>
    </row>
    <row r="678" spans="10:10" x14ac:dyDescent="0.2">
      <c r="J678" s="8"/>
    </row>
    <row r="679" spans="10:10" x14ac:dyDescent="0.2">
      <c r="J679" s="8"/>
    </row>
    <row r="680" spans="10:10" x14ac:dyDescent="0.2">
      <c r="J680" s="8"/>
    </row>
    <row r="681" spans="10:10" x14ac:dyDescent="0.2">
      <c r="J681" s="8"/>
    </row>
    <row r="682" spans="10:10" x14ac:dyDescent="0.2">
      <c r="J682" s="8"/>
    </row>
    <row r="683" spans="10:10" x14ac:dyDescent="0.2">
      <c r="J683" s="8"/>
    </row>
    <row r="684" spans="10:10" x14ac:dyDescent="0.2">
      <c r="J684" s="8"/>
    </row>
    <row r="685" spans="10:10" x14ac:dyDescent="0.2">
      <c r="J685" s="8"/>
    </row>
    <row r="686" spans="10:10" x14ac:dyDescent="0.2">
      <c r="J686" s="8"/>
    </row>
    <row r="687" spans="10:10" x14ac:dyDescent="0.2">
      <c r="J687" s="8"/>
    </row>
    <row r="688" spans="10:10" x14ac:dyDescent="0.2">
      <c r="J688" s="8"/>
    </row>
    <row r="689" spans="10:10" x14ac:dyDescent="0.2">
      <c r="J689" s="8"/>
    </row>
    <row r="690" spans="10:10" x14ac:dyDescent="0.2">
      <c r="J690" s="8"/>
    </row>
    <row r="691" spans="10:10" x14ac:dyDescent="0.2">
      <c r="J691" s="8"/>
    </row>
    <row r="692" spans="10:10" x14ac:dyDescent="0.2">
      <c r="J692" s="8"/>
    </row>
    <row r="693" spans="10:10" x14ac:dyDescent="0.2">
      <c r="J693" s="8"/>
    </row>
    <row r="694" spans="10:10" x14ac:dyDescent="0.2">
      <c r="J694" s="8"/>
    </row>
    <row r="695" spans="10:10" x14ac:dyDescent="0.2">
      <c r="J695" s="8"/>
    </row>
    <row r="696" spans="10:10" x14ac:dyDescent="0.2">
      <c r="J696" s="8"/>
    </row>
    <row r="697" spans="10:10" x14ac:dyDescent="0.2">
      <c r="J697" s="8"/>
    </row>
    <row r="698" spans="10:10" x14ac:dyDescent="0.2">
      <c r="J698" s="8"/>
    </row>
    <row r="699" spans="10:10" x14ac:dyDescent="0.2">
      <c r="J699" s="8"/>
    </row>
    <row r="700" spans="10:10" x14ac:dyDescent="0.2">
      <c r="J700" s="8"/>
    </row>
    <row r="701" spans="10:10" x14ac:dyDescent="0.2">
      <c r="J701" s="8"/>
    </row>
    <row r="702" spans="10:10" x14ac:dyDescent="0.2">
      <c r="J702" s="8"/>
    </row>
    <row r="703" spans="10:10" x14ac:dyDescent="0.2">
      <c r="J703" s="8"/>
    </row>
    <row r="704" spans="10:10" x14ac:dyDescent="0.2">
      <c r="J704" s="8"/>
    </row>
    <row r="705" spans="10:10" x14ac:dyDescent="0.2">
      <c r="J705" s="8"/>
    </row>
    <row r="706" spans="10:10" x14ac:dyDescent="0.2">
      <c r="J706" s="8"/>
    </row>
    <row r="707" spans="10:10" x14ac:dyDescent="0.2">
      <c r="J707" s="8"/>
    </row>
    <row r="708" spans="10:10" x14ac:dyDescent="0.2">
      <c r="J708" s="8"/>
    </row>
    <row r="709" spans="10:10" x14ac:dyDescent="0.2">
      <c r="J709" s="8"/>
    </row>
    <row r="710" spans="10:10" x14ac:dyDescent="0.2">
      <c r="J710" s="8"/>
    </row>
    <row r="711" spans="10:10" x14ac:dyDescent="0.2">
      <c r="J711" s="8"/>
    </row>
    <row r="712" spans="10:10" x14ac:dyDescent="0.2">
      <c r="J712" s="8"/>
    </row>
    <row r="713" spans="10:10" x14ac:dyDescent="0.2">
      <c r="J713" s="8"/>
    </row>
    <row r="714" spans="10:10" x14ac:dyDescent="0.2">
      <c r="J714" s="8"/>
    </row>
    <row r="715" spans="10:10" x14ac:dyDescent="0.2">
      <c r="J715" s="8"/>
    </row>
    <row r="716" spans="10:10" x14ac:dyDescent="0.2">
      <c r="J716" s="8"/>
    </row>
    <row r="717" spans="10:10" x14ac:dyDescent="0.2">
      <c r="J717" s="8"/>
    </row>
    <row r="718" spans="10:10" x14ac:dyDescent="0.2">
      <c r="J718" s="8"/>
    </row>
    <row r="719" spans="10:10" x14ac:dyDescent="0.2">
      <c r="J719" s="8"/>
    </row>
    <row r="720" spans="10:10" x14ac:dyDescent="0.2">
      <c r="J720" s="8"/>
    </row>
    <row r="721" spans="10:10" x14ac:dyDescent="0.2">
      <c r="J721" s="8"/>
    </row>
    <row r="722" spans="10:10" x14ac:dyDescent="0.2">
      <c r="J722" s="8"/>
    </row>
    <row r="723" spans="10:10" x14ac:dyDescent="0.2">
      <c r="J723" s="8"/>
    </row>
    <row r="724" spans="10:10" x14ac:dyDescent="0.2">
      <c r="J724" s="8"/>
    </row>
    <row r="725" spans="10:10" x14ac:dyDescent="0.2">
      <c r="J725" s="8"/>
    </row>
    <row r="726" spans="10:10" x14ac:dyDescent="0.2">
      <c r="J726" s="8"/>
    </row>
    <row r="727" spans="10:10" x14ac:dyDescent="0.2">
      <c r="J727" s="8"/>
    </row>
    <row r="728" spans="10:10" x14ac:dyDescent="0.2">
      <c r="J728" s="8"/>
    </row>
    <row r="729" spans="10:10" x14ac:dyDescent="0.2">
      <c r="J729" s="8"/>
    </row>
    <row r="730" spans="10:10" x14ac:dyDescent="0.2">
      <c r="J730" s="8"/>
    </row>
    <row r="731" spans="10:10" x14ac:dyDescent="0.2">
      <c r="J731" s="8"/>
    </row>
    <row r="732" spans="10:10" x14ac:dyDescent="0.2">
      <c r="J732" s="8"/>
    </row>
    <row r="733" spans="10:10" x14ac:dyDescent="0.2">
      <c r="J733" s="8"/>
    </row>
    <row r="734" spans="10:10" x14ac:dyDescent="0.2">
      <c r="J734" s="8"/>
    </row>
    <row r="735" spans="10:10" x14ac:dyDescent="0.2">
      <c r="J735" s="8"/>
    </row>
    <row r="736" spans="10:10" x14ac:dyDescent="0.2">
      <c r="J736" s="8"/>
    </row>
    <row r="737" spans="10:10" x14ac:dyDescent="0.2">
      <c r="J737" s="8"/>
    </row>
    <row r="738" spans="10:10" x14ac:dyDescent="0.2">
      <c r="J738" s="8"/>
    </row>
    <row r="739" spans="10:10" x14ac:dyDescent="0.2">
      <c r="J739" s="8"/>
    </row>
    <row r="740" spans="10:10" x14ac:dyDescent="0.2">
      <c r="J740" s="8"/>
    </row>
    <row r="741" spans="10:10" x14ac:dyDescent="0.2">
      <c r="J741" s="8"/>
    </row>
    <row r="742" spans="10:10" x14ac:dyDescent="0.2">
      <c r="J742" s="8"/>
    </row>
    <row r="743" spans="10:10" x14ac:dyDescent="0.2">
      <c r="J743" s="8"/>
    </row>
    <row r="744" spans="10:10" x14ac:dyDescent="0.2">
      <c r="J744" s="8"/>
    </row>
    <row r="745" spans="10:10" x14ac:dyDescent="0.2">
      <c r="J745" s="8"/>
    </row>
    <row r="746" spans="10:10" x14ac:dyDescent="0.2">
      <c r="J746" s="8"/>
    </row>
    <row r="747" spans="10:10" x14ac:dyDescent="0.2">
      <c r="J747" s="8"/>
    </row>
    <row r="748" spans="10:10" x14ac:dyDescent="0.2">
      <c r="J748" s="8"/>
    </row>
    <row r="749" spans="10:10" x14ac:dyDescent="0.2">
      <c r="J749" s="8"/>
    </row>
    <row r="750" spans="10:10" x14ac:dyDescent="0.2">
      <c r="J750" s="8"/>
    </row>
    <row r="751" spans="10:10" x14ac:dyDescent="0.2">
      <c r="J751" s="8"/>
    </row>
    <row r="752" spans="10:10" x14ac:dyDescent="0.2">
      <c r="J752" s="8"/>
    </row>
    <row r="753" spans="10:10" x14ac:dyDescent="0.2">
      <c r="J753" s="8"/>
    </row>
    <row r="754" spans="10:10" x14ac:dyDescent="0.2">
      <c r="J754" s="8"/>
    </row>
    <row r="755" spans="10:10" x14ac:dyDescent="0.2">
      <c r="J755" s="8"/>
    </row>
    <row r="756" spans="10:10" x14ac:dyDescent="0.2">
      <c r="J756" s="8"/>
    </row>
    <row r="757" spans="10:10" x14ac:dyDescent="0.2">
      <c r="J757" s="8"/>
    </row>
    <row r="758" spans="10:10" x14ac:dyDescent="0.2">
      <c r="J758" s="8"/>
    </row>
    <row r="759" spans="10:10" x14ac:dyDescent="0.2">
      <c r="J759" s="8"/>
    </row>
    <row r="760" spans="10:10" x14ac:dyDescent="0.2">
      <c r="J760" s="8"/>
    </row>
    <row r="761" spans="10:10" x14ac:dyDescent="0.2">
      <c r="J761" s="8"/>
    </row>
    <row r="762" spans="10:10" x14ac:dyDescent="0.2">
      <c r="J762" s="8"/>
    </row>
    <row r="763" spans="10:10" x14ac:dyDescent="0.2">
      <c r="J763" s="8"/>
    </row>
    <row r="764" spans="10:10" x14ac:dyDescent="0.2">
      <c r="J764" s="8"/>
    </row>
    <row r="765" spans="10:10" x14ac:dyDescent="0.2">
      <c r="J765" s="8"/>
    </row>
    <row r="766" spans="10:10" x14ac:dyDescent="0.2">
      <c r="J766" s="8"/>
    </row>
    <row r="767" spans="10:10" x14ac:dyDescent="0.2">
      <c r="J767" s="8"/>
    </row>
    <row r="768" spans="10:10" x14ac:dyDescent="0.2">
      <c r="J768" s="8"/>
    </row>
    <row r="769" spans="10:10" x14ac:dyDescent="0.2">
      <c r="J769" s="8"/>
    </row>
    <row r="770" spans="10:10" x14ac:dyDescent="0.2">
      <c r="J770" s="8"/>
    </row>
    <row r="771" spans="10:10" x14ac:dyDescent="0.2">
      <c r="J771" s="8"/>
    </row>
    <row r="772" spans="10:10" x14ac:dyDescent="0.2">
      <c r="J772" s="8"/>
    </row>
    <row r="773" spans="10:10" x14ac:dyDescent="0.2">
      <c r="J773" s="8"/>
    </row>
    <row r="774" spans="10:10" x14ac:dyDescent="0.2">
      <c r="J774" s="8"/>
    </row>
    <row r="775" spans="10:10" x14ac:dyDescent="0.2">
      <c r="J775" s="8"/>
    </row>
    <row r="776" spans="10:10" x14ac:dyDescent="0.2">
      <c r="J776" s="8"/>
    </row>
    <row r="777" spans="10:10" x14ac:dyDescent="0.2">
      <c r="J777" s="8"/>
    </row>
    <row r="778" spans="10:10" x14ac:dyDescent="0.2">
      <c r="J778" s="8"/>
    </row>
    <row r="779" spans="10:10" x14ac:dyDescent="0.2">
      <c r="J779" s="8"/>
    </row>
    <row r="780" spans="10:10" x14ac:dyDescent="0.2">
      <c r="J780" s="8"/>
    </row>
    <row r="781" spans="10:10" x14ac:dyDescent="0.2">
      <c r="J781" s="8"/>
    </row>
    <row r="782" spans="10:10" x14ac:dyDescent="0.2">
      <c r="J782" s="8"/>
    </row>
    <row r="783" spans="10:10" x14ac:dyDescent="0.2">
      <c r="J783" s="8"/>
    </row>
    <row r="784" spans="10:10" x14ac:dyDescent="0.2">
      <c r="J784" s="8"/>
    </row>
    <row r="785" spans="10:10" x14ac:dyDescent="0.2">
      <c r="J785" s="8"/>
    </row>
    <row r="786" spans="10:10" x14ac:dyDescent="0.2">
      <c r="J786" s="8"/>
    </row>
    <row r="787" spans="10:10" x14ac:dyDescent="0.2">
      <c r="J787" s="8"/>
    </row>
    <row r="788" spans="10:10" x14ac:dyDescent="0.2">
      <c r="J788" s="8"/>
    </row>
    <row r="789" spans="10:10" x14ac:dyDescent="0.2">
      <c r="J789" s="8"/>
    </row>
    <row r="790" spans="10:10" x14ac:dyDescent="0.2">
      <c r="J790" s="8"/>
    </row>
    <row r="791" spans="10:10" x14ac:dyDescent="0.2">
      <c r="J791" s="8"/>
    </row>
    <row r="792" spans="10:10" x14ac:dyDescent="0.2">
      <c r="J792" s="8"/>
    </row>
    <row r="793" spans="10:10" x14ac:dyDescent="0.2">
      <c r="J793" s="8"/>
    </row>
    <row r="794" spans="10:10" x14ac:dyDescent="0.2">
      <c r="J794" s="8"/>
    </row>
    <row r="795" spans="10:10" x14ac:dyDescent="0.2">
      <c r="J795" s="8"/>
    </row>
    <row r="796" spans="10:10" x14ac:dyDescent="0.2">
      <c r="J796" s="8"/>
    </row>
    <row r="797" spans="10:10" x14ac:dyDescent="0.2">
      <c r="J797" s="8"/>
    </row>
    <row r="798" spans="10:10" x14ac:dyDescent="0.2">
      <c r="J798" s="8"/>
    </row>
    <row r="799" spans="10:10" x14ac:dyDescent="0.2">
      <c r="J799" s="8"/>
    </row>
    <row r="800" spans="10:10" x14ac:dyDescent="0.2">
      <c r="J800" s="8"/>
    </row>
    <row r="801" spans="10:10" x14ac:dyDescent="0.2">
      <c r="J801" s="8"/>
    </row>
    <row r="802" spans="10:10" x14ac:dyDescent="0.2">
      <c r="J802" s="8"/>
    </row>
    <row r="803" spans="10:10" x14ac:dyDescent="0.2">
      <c r="J803" s="8"/>
    </row>
    <row r="804" spans="10:10" x14ac:dyDescent="0.2">
      <c r="J804" s="8"/>
    </row>
    <row r="805" spans="10:10" x14ac:dyDescent="0.2">
      <c r="J805" s="8"/>
    </row>
    <row r="806" spans="10:10" x14ac:dyDescent="0.2">
      <c r="J806" s="8"/>
    </row>
    <row r="807" spans="10:10" x14ac:dyDescent="0.2">
      <c r="J807" s="8"/>
    </row>
    <row r="808" spans="10:10" x14ac:dyDescent="0.2">
      <c r="J808" s="8"/>
    </row>
    <row r="809" spans="10:10" x14ac:dyDescent="0.2">
      <c r="J809" s="8"/>
    </row>
    <row r="810" spans="10:10" x14ac:dyDescent="0.2">
      <c r="J810" s="8"/>
    </row>
    <row r="811" spans="10:10" x14ac:dyDescent="0.2">
      <c r="J811" s="8"/>
    </row>
    <row r="812" spans="10:10" x14ac:dyDescent="0.2">
      <c r="J812" s="8"/>
    </row>
    <row r="813" spans="10:10" x14ac:dyDescent="0.2">
      <c r="J813" s="8"/>
    </row>
    <row r="814" spans="10:10" x14ac:dyDescent="0.2">
      <c r="J814" s="8"/>
    </row>
    <row r="815" spans="10:10" x14ac:dyDescent="0.2">
      <c r="J815" s="8"/>
    </row>
    <row r="816" spans="10:10" x14ac:dyDescent="0.2">
      <c r="J816" s="8"/>
    </row>
    <row r="817" spans="10:10" x14ac:dyDescent="0.2">
      <c r="J817" s="8"/>
    </row>
    <row r="818" spans="10:10" x14ac:dyDescent="0.2">
      <c r="J818" s="8"/>
    </row>
    <row r="819" spans="10:10" x14ac:dyDescent="0.2">
      <c r="J819" s="8"/>
    </row>
    <row r="820" spans="10:10" x14ac:dyDescent="0.2">
      <c r="J820" s="8"/>
    </row>
    <row r="821" spans="10:10" x14ac:dyDescent="0.2">
      <c r="J821" s="8"/>
    </row>
    <row r="822" spans="10:10" x14ac:dyDescent="0.2">
      <c r="J822" s="8"/>
    </row>
    <row r="823" spans="10:10" x14ac:dyDescent="0.2">
      <c r="J823" s="8"/>
    </row>
    <row r="824" spans="10:10" x14ac:dyDescent="0.2">
      <c r="J824" s="8"/>
    </row>
    <row r="825" spans="10:10" x14ac:dyDescent="0.2">
      <c r="J825" s="8"/>
    </row>
    <row r="826" spans="10:10" x14ac:dyDescent="0.2">
      <c r="J826" s="8"/>
    </row>
    <row r="827" spans="10:10" x14ac:dyDescent="0.2">
      <c r="J827" s="8"/>
    </row>
    <row r="828" spans="10:10" x14ac:dyDescent="0.2">
      <c r="J828" s="8"/>
    </row>
    <row r="829" spans="10:10" x14ac:dyDescent="0.2">
      <c r="J829" s="8"/>
    </row>
    <row r="830" spans="10:10" x14ac:dyDescent="0.2">
      <c r="J830" s="8"/>
    </row>
    <row r="831" spans="10:10" x14ac:dyDescent="0.2">
      <c r="J831" s="8"/>
    </row>
    <row r="832" spans="10:10" x14ac:dyDescent="0.2">
      <c r="J832" s="8"/>
    </row>
    <row r="833" spans="10:10" x14ac:dyDescent="0.2">
      <c r="J833" s="8"/>
    </row>
    <row r="834" spans="10:10" x14ac:dyDescent="0.2">
      <c r="J834" s="8"/>
    </row>
    <row r="835" spans="10:10" x14ac:dyDescent="0.2">
      <c r="J835" s="8"/>
    </row>
    <row r="836" spans="10:10" x14ac:dyDescent="0.2">
      <c r="J836" s="8"/>
    </row>
    <row r="837" spans="10:10" x14ac:dyDescent="0.2">
      <c r="J837" s="8"/>
    </row>
    <row r="838" spans="10:10" x14ac:dyDescent="0.2">
      <c r="J838" s="8"/>
    </row>
    <row r="839" spans="10:10" x14ac:dyDescent="0.2">
      <c r="J839" s="8"/>
    </row>
    <row r="840" spans="10:10" x14ac:dyDescent="0.2">
      <c r="J840" s="8"/>
    </row>
    <row r="841" spans="10:10" x14ac:dyDescent="0.2">
      <c r="J841" s="8"/>
    </row>
    <row r="842" spans="10:10" x14ac:dyDescent="0.2">
      <c r="J842" s="8"/>
    </row>
    <row r="843" spans="10:10" x14ac:dyDescent="0.2">
      <c r="J843" s="8"/>
    </row>
    <row r="844" spans="10:10" x14ac:dyDescent="0.2">
      <c r="J844" s="8"/>
    </row>
    <row r="845" spans="10:10" x14ac:dyDescent="0.2">
      <c r="J845" s="8"/>
    </row>
    <row r="846" spans="10:10" x14ac:dyDescent="0.2">
      <c r="J846" s="8"/>
    </row>
    <row r="847" spans="10:10" x14ac:dyDescent="0.2">
      <c r="J847" s="8"/>
    </row>
    <row r="848" spans="10:10" x14ac:dyDescent="0.2">
      <c r="J848" s="8"/>
    </row>
    <row r="849" spans="10:10" x14ac:dyDescent="0.2">
      <c r="J849" s="8"/>
    </row>
    <row r="850" spans="10:10" x14ac:dyDescent="0.2">
      <c r="J850" s="8"/>
    </row>
    <row r="851" spans="10:10" x14ac:dyDescent="0.2">
      <c r="J851" s="8"/>
    </row>
    <row r="852" spans="10:10" x14ac:dyDescent="0.2">
      <c r="J852" s="8"/>
    </row>
    <row r="853" spans="10:10" x14ac:dyDescent="0.2">
      <c r="J853" s="8"/>
    </row>
    <row r="854" spans="10:10" x14ac:dyDescent="0.2">
      <c r="J854" s="8"/>
    </row>
    <row r="855" spans="10:10" x14ac:dyDescent="0.2">
      <c r="J855" s="8"/>
    </row>
    <row r="856" spans="10:10" x14ac:dyDescent="0.2">
      <c r="J856" s="8"/>
    </row>
    <row r="857" spans="10:10" x14ac:dyDescent="0.2">
      <c r="J857" s="8"/>
    </row>
    <row r="858" spans="10:10" x14ac:dyDescent="0.2">
      <c r="J858" s="8"/>
    </row>
    <row r="859" spans="10:10" x14ac:dyDescent="0.2">
      <c r="J859" s="8"/>
    </row>
    <row r="860" spans="10:10" x14ac:dyDescent="0.2">
      <c r="J860" s="8"/>
    </row>
    <row r="861" spans="10:10" x14ac:dyDescent="0.2">
      <c r="J861" s="8"/>
    </row>
    <row r="862" spans="10:10" x14ac:dyDescent="0.2">
      <c r="J862" s="8"/>
    </row>
    <row r="863" spans="10:10" x14ac:dyDescent="0.2">
      <c r="J863" s="8"/>
    </row>
    <row r="864" spans="10:10" x14ac:dyDescent="0.2">
      <c r="J864" s="8"/>
    </row>
    <row r="865" spans="10:10" x14ac:dyDescent="0.2">
      <c r="J865" s="8"/>
    </row>
    <row r="866" spans="10:10" x14ac:dyDescent="0.2">
      <c r="J866" s="8"/>
    </row>
    <row r="867" spans="10:10" x14ac:dyDescent="0.2">
      <c r="J867" s="8"/>
    </row>
    <row r="868" spans="10:10" x14ac:dyDescent="0.2">
      <c r="J868" s="8"/>
    </row>
    <row r="869" spans="10:10" x14ac:dyDescent="0.2">
      <c r="J869" s="8"/>
    </row>
    <row r="870" spans="10:10" x14ac:dyDescent="0.2">
      <c r="J870" s="8"/>
    </row>
    <row r="871" spans="10:10" x14ac:dyDescent="0.2">
      <c r="J871" s="8"/>
    </row>
    <row r="872" spans="10:10" x14ac:dyDescent="0.2">
      <c r="J872" s="8"/>
    </row>
    <row r="873" spans="10:10" x14ac:dyDescent="0.2">
      <c r="J873" s="8"/>
    </row>
    <row r="874" spans="10:10" x14ac:dyDescent="0.2">
      <c r="J874" s="8"/>
    </row>
    <row r="875" spans="10:10" x14ac:dyDescent="0.2">
      <c r="J875" s="8"/>
    </row>
    <row r="876" spans="10:10" x14ac:dyDescent="0.2">
      <c r="J876" s="8"/>
    </row>
    <row r="877" spans="10:10" x14ac:dyDescent="0.2">
      <c r="J877" s="8"/>
    </row>
    <row r="878" spans="10:10" x14ac:dyDescent="0.2">
      <c r="J878" s="8"/>
    </row>
    <row r="879" spans="10:10" x14ac:dyDescent="0.2">
      <c r="J879" s="8"/>
    </row>
    <row r="880" spans="10:10" x14ac:dyDescent="0.2">
      <c r="J880" s="8"/>
    </row>
    <row r="881" spans="10:10" x14ac:dyDescent="0.2">
      <c r="J881" s="8"/>
    </row>
    <row r="882" spans="10:10" x14ac:dyDescent="0.2">
      <c r="J882" s="8"/>
    </row>
    <row r="883" spans="10:10" x14ac:dyDescent="0.2">
      <c r="J883" s="8"/>
    </row>
    <row r="884" spans="10:10" x14ac:dyDescent="0.2">
      <c r="J884" s="8"/>
    </row>
    <row r="885" spans="10:10" x14ac:dyDescent="0.2">
      <c r="J885" s="8"/>
    </row>
    <row r="886" spans="10:10" x14ac:dyDescent="0.2">
      <c r="J886" s="8"/>
    </row>
    <row r="887" spans="10:10" x14ac:dyDescent="0.2">
      <c r="J887" s="8"/>
    </row>
    <row r="888" spans="10:10" x14ac:dyDescent="0.2">
      <c r="J888" s="8"/>
    </row>
    <row r="889" spans="10:10" x14ac:dyDescent="0.2">
      <c r="J889" s="8"/>
    </row>
    <row r="890" spans="10:10" x14ac:dyDescent="0.2">
      <c r="J890" s="8"/>
    </row>
    <row r="891" spans="10:10" x14ac:dyDescent="0.2">
      <c r="J891" s="8"/>
    </row>
    <row r="892" spans="10:10" x14ac:dyDescent="0.2">
      <c r="J892" s="8"/>
    </row>
    <row r="893" spans="10:10" x14ac:dyDescent="0.2">
      <c r="J893" s="8"/>
    </row>
    <row r="894" spans="10:10" x14ac:dyDescent="0.2">
      <c r="J894" s="8"/>
    </row>
    <row r="895" spans="10:10" x14ac:dyDescent="0.2">
      <c r="J895" s="8"/>
    </row>
    <row r="896" spans="10:10" x14ac:dyDescent="0.2">
      <c r="J896" s="8"/>
    </row>
    <row r="897" spans="10:10" x14ac:dyDescent="0.2">
      <c r="J897" s="8"/>
    </row>
    <row r="898" spans="10:10" x14ac:dyDescent="0.2">
      <c r="J898" s="8"/>
    </row>
    <row r="899" spans="10:10" x14ac:dyDescent="0.2">
      <c r="J899" s="8"/>
    </row>
    <row r="900" spans="10:10" x14ac:dyDescent="0.2">
      <c r="J900" s="8"/>
    </row>
    <row r="901" spans="10:10" x14ac:dyDescent="0.2">
      <c r="J901" s="8"/>
    </row>
    <row r="902" spans="10:10" x14ac:dyDescent="0.2">
      <c r="J902" s="8"/>
    </row>
    <row r="903" spans="10:10" x14ac:dyDescent="0.2">
      <c r="J903" s="8"/>
    </row>
    <row r="904" spans="10:10" x14ac:dyDescent="0.2">
      <c r="J904" s="8"/>
    </row>
    <row r="905" spans="10:10" x14ac:dyDescent="0.2">
      <c r="J905" s="8"/>
    </row>
    <row r="906" spans="10:10" x14ac:dyDescent="0.2">
      <c r="J906" s="8"/>
    </row>
    <row r="907" spans="10:10" x14ac:dyDescent="0.2">
      <c r="J907" s="8"/>
    </row>
    <row r="908" spans="10:10" x14ac:dyDescent="0.2">
      <c r="J908" s="8"/>
    </row>
    <row r="909" spans="10:10" x14ac:dyDescent="0.2">
      <c r="J909" s="8"/>
    </row>
    <row r="910" spans="10:10" x14ac:dyDescent="0.2">
      <c r="J910" s="8"/>
    </row>
    <row r="911" spans="10:10" x14ac:dyDescent="0.2">
      <c r="J911" s="8"/>
    </row>
    <row r="912" spans="10:10" x14ac:dyDescent="0.2">
      <c r="J912" s="8"/>
    </row>
    <row r="913" spans="10:10" x14ac:dyDescent="0.2">
      <c r="J913" s="8"/>
    </row>
    <row r="914" spans="10:10" x14ac:dyDescent="0.2">
      <c r="J914" s="8"/>
    </row>
    <row r="915" spans="10:10" x14ac:dyDescent="0.2">
      <c r="J915" s="8"/>
    </row>
    <row r="916" spans="10:10" x14ac:dyDescent="0.2">
      <c r="J916" s="8"/>
    </row>
    <row r="917" spans="10:10" x14ac:dyDescent="0.2">
      <c r="J917" s="8"/>
    </row>
    <row r="918" spans="10:10" x14ac:dyDescent="0.2">
      <c r="J918" s="8"/>
    </row>
    <row r="919" spans="10:10" x14ac:dyDescent="0.2">
      <c r="J919" s="8"/>
    </row>
    <row r="920" spans="10:10" x14ac:dyDescent="0.2">
      <c r="J920" s="8"/>
    </row>
    <row r="921" spans="10:10" x14ac:dyDescent="0.2">
      <c r="J921" s="8"/>
    </row>
    <row r="922" spans="10:10" x14ac:dyDescent="0.2">
      <c r="J922" s="8"/>
    </row>
    <row r="923" spans="10:10" x14ac:dyDescent="0.2">
      <c r="J923" s="8"/>
    </row>
    <row r="924" spans="10:10" x14ac:dyDescent="0.2">
      <c r="J924" s="8"/>
    </row>
    <row r="925" spans="10:10" x14ac:dyDescent="0.2">
      <c r="J925" s="8"/>
    </row>
    <row r="926" spans="10:10" x14ac:dyDescent="0.2">
      <c r="J926" s="8"/>
    </row>
    <row r="927" spans="10:10" x14ac:dyDescent="0.2">
      <c r="J927" s="8"/>
    </row>
    <row r="928" spans="10:10" x14ac:dyDescent="0.2">
      <c r="J928" s="8"/>
    </row>
    <row r="929" spans="10:10" x14ac:dyDescent="0.2">
      <c r="J929" s="8"/>
    </row>
    <row r="930" spans="10:10" x14ac:dyDescent="0.2">
      <c r="J930" s="8"/>
    </row>
    <row r="931" spans="10:10" x14ac:dyDescent="0.2">
      <c r="J931" s="8"/>
    </row>
    <row r="932" spans="10:10" x14ac:dyDescent="0.2">
      <c r="J932" s="8"/>
    </row>
    <row r="933" spans="10:10" x14ac:dyDescent="0.2">
      <c r="J933" s="8"/>
    </row>
    <row r="934" spans="10:10" x14ac:dyDescent="0.2">
      <c r="J934" s="8"/>
    </row>
    <row r="935" spans="10:10" x14ac:dyDescent="0.2">
      <c r="J935" s="8"/>
    </row>
    <row r="936" spans="10:10" x14ac:dyDescent="0.2">
      <c r="J936" s="8"/>
    </row>
    <row r="937" spans="10:10" x14ac:dyDescent="0.2">
      <c r="J937" s="8"/>
    </row>
    <row r="938" spans="10:10" x14ac:dyDescent="0.2">
      <c r="J938" s="8"/>
    </row>
    <row r="939" spans="10:10" x14ac:dyDescent="0.2">
      <c r="J939" s="8"/>
    </row>
    <row r="940" spans="10:10" x14ac:dyDescent="0.2">
      <c r="J940" s="8"/>
    </row>
    <row r="941" spans="10:10" x14ac:dyDescent="0.2">
      <c r="J941" s="8"/>
    </row>
    <row r="942" spans="10:10" x14ac:dyDescent="0.2">
      <c r="J942" s="8"/>
    </row>
    <row r="943" spans="10:10" x14ac:dyDescent="0.2">
      <c r="J943" s="8"/>
    </row>
    <row r="944" spans="10:10" x14ac:dyDescent="0.2">
      <c r="J944" s="8"/>
    </row>
    <row r="945" spans="10:10" x14ac:dyDescent="0.2">
      <c r="J945" s="8"/>
    </row>
    <row r="946" spans="10:10" x14ac:dyDescent="0.2">
      <c r="J946" s="8"/>
    </row>
    <row r="947" spans="10:10" x14ac:dyDescent="0.2">
      <c r="J947" s="8"/>
    </row>
    <row r="948" spans="10:10" x14ac:dyDescent="0.2">
      <c r="J948" s="8"/>
    </row>
    <row r="949" spans="10:10" x14ac:dyDescent="0.2">
      <c r="J949" s="8"/>
    </row>
    <row r="950" spans="10:10" x14ac:dyDescent="0.2">
      <c r="J950" s="8"/>
    </row>
    <row r="951" spans="10:10" x14ac:dyDescent="0.2">
      <c r="J951" s="8"/>
    </row>
    <row r="952" spans="10:10" x14ac:dyDescent="0.2">
      <c r="J952" s="8"/>
    </row>
    <row r="953" spans="10:10" x14ac:dyDescent="0.2">
      <c r="J953" s="8"/>
    </row>
    <row r="954" spans="10:10" x14ac:dyDescent="0.2">
      <c r="J954" s="8"/>
    </row>
    <row r="955" spans="10:10" x14ac:dyDescent="0.2">
      <c r="J955" s="8"/>
    </row>
    <row r="956" spans="10:10" x14ac:dyDescent="0.2">
      <c r="J956" s="8"/>
    </row>
    <row r="957" spans="10:10" x14ac:dyDescent="0.2">
      <c r="J957" s="8"/>
    </row>
    <row r="958" spans="10:10" x14ac:dyDescent="0.2">
      <c r="J958" s="8"/>
    </row>
    <row r="959" spans="10:10" x14ac:dyDescent="0.2">
      <c r="J959" s="8"/>
    </row>
    <row r="960" spans="10:10" x14ac:dyDescent="0.2">
      <c r="J960" s="8"/>
    </row>
    <row r="961" spans="10:10" x14ac:dyDescent="0.2">
      <c r="J961" s="8"/>
    </row>
    <row r="962" spans="10:10" x14ac:dyDescent="0.2">
      <c r="J962" s="8"/>
    </row>
    <row r="963" spans="10:10" x14ac:dyDescent="0.2">
      <c r="J963" s="8"/>
    </row>
    <row r="964" spans="10:10" x14ac:dyDescent="0.2">
      <c r="J964" s="8"/>
    </row>
    <row r="965" spans="10:10" x14ac:dyDescent="0.2">
      <c r="J965" s="8"/>
    </row>
    <row r="966" spans="10:10" x14ac:dyDescent="0.2">
      <c r="J966" s="8"/>
    </row>
    <row r="967" spans="10:10" x14ac:dyDescent="0.2">
      <c r="J967" s="8"/>
    </row>
    <row r="968" spans="10:10" x14ac:dyDescent="0.2">
      <c r="J968" s="8"/>
    </row>
    <row r="969" spans="10:10" x14ac:dyDescent="0.2">
      <c r="J969" s="8"/>
    </row>
    <row r="970" spans="10:10" x14ac:dyDescent="0.2">
      <c r="J970" s="8"/>
    </row>
    <row r="971" spans="10:10" x14ac:dyDescent="0.2">
      <c r="J971" s="8"/>
    </row>
    <row r="972" spans="10:10" x14ac:dyDescent="0.2">
      <c r="J972" s="8"/>
    </row>
    <row r="973" spans="10:10" x14ac:dyDescent="0.2">
      <c r="J973" s="8"/>
    </row>
    <row r="974" spans="10:10" x14ac:dyDescent="0.2">
      <c r="J974" s="8"/>
    </row>
    <row r="975" spans="10:10" x14ac:dyDescent="0.2">
      <c r="J975" s="8"/>
    </row>
    <row r="976" spans="10:10" x14ac:dyDescent="0.2">
      <c r="J976" s="8"/>
    </row>
    <row r="977" spans="10:10" x14ac:dyDescent="0.2">
      <c r="J977" s="8"/>
    </row>
    <row r="978" spans="10:10" x14ac:dyDescent="0.2">
      <c r="J978" s="8"/>
    </row>
    <row r="979" spans="10:10" x14ac:dyDescent="0.2">
      <c r="J979" s="8"/>
    </row>
    <row r="980" spans="10:10" x14ac:dyDescent="0.2">
      <c r="J980" s="8"/>
    </row>
    <row r="981" spans="10:10" x14ac:dyDescent="0.2">
      <c r="J981" s="8"/>
    </row>
    <row r="982" spans="10:10" x14ac:dyDescent="0.2">
      <c r="J982" s="8"/>
    </row>
    <row r="983" spans="10:10" x14ac:dyDescent="0.2">
      <c r="J983" s="8"/>
    </row>
    <row r="984" spans="10:10" x14ac:dyDescent="0.2">
      <c r="J984" s="8"/>
    </row>
    <row r="985" spans="10:10" x14ac:dyDescent="0.2">
      <c r="J985" s="8"/>
    </row>
    <row r="986" spans="10:10" x14ac:dyDescent="0.2">
      <c r="J986" s="8"/>
    </row>
    <row r="987" spans="10:10" x14ac:dyDescent="0.2">
      <c r="J987" s="8"/>
    </row>
    <row r="988" spans="10:10" x14ac:dyDescent="0.2">
      <c r="J988" s="8"/>
    </row>
    <row r="989" spans="10:10" x14ac:dyDescent="0.2">
      <c r="J989" s="8"/>
    </row>
    <row r="990" spans="10:10" x14ac:dyDescent="0.2">
      <c r="J990" s="8"/>
    </row>
    <row r="991" spans="10:10" x14ac:dyDescent="0.2">
      <c r="J991" s="8"/>
    </row>
    <row r="992" spans="10:10" x14ac:dyDescent="0.2">
      <c r="J992" s="8"/>
    </row>
    <row r="993" spans="10:10" x14ac:dyDescent="0.2">
      <c r="J993" s="8"/>
    </row>
    <row r="994" spans="10:10" x14ac:dyDescent="0.2">
      <c r="J994" s="8"/>
    </row>
    <row r="995" spans="10:10" x14ac:dyDescent="0.2">
      <c r="J995" s="8"/>
    </row>
    <row r="996" spans="10:10" x14ac:dyDescent="0.2">
      <c r="J996" s="8"/>
    </row>
    <row r="997" spans="10:10" x14ac:dyDescent="0.2">
      <c r="J997" s="8"/>
    </row>
    <row r="998" spans="10:10" x14ac:dyDescent="0.2">
      <c r="J998" s="8"/>
    </row>
    <row r="999" spans="10:10" x14ac:dyDescent="0.2">
      <c r="J999" s="8"/>
    </row>
    <row r="1000" spans="10:10" x14ac:dyDescent="0.2">
      <c r="J1000" s="8"/>
    </row>
    <row r="1001" spans="10:10" x14ac:dyDescent="0.2">
      <c r="J1001" s="8"/>
    </row>
    <row r="1002" spans="10:10" x14ac:dyDescent="0.2">
      <c r="J1002" s="8"/>
    </row>
    <row r="1003" spans="10:10" x14ac:dyDescent="0.2">
      <c r="J1003" s="8"/>
    </row>
    <row r="1004" spans="10:10" x14ac:dyDescent="0.2">
      <c r="J1004" s="8"/>
    </row>
    <row r="1005" spans="10:10" x14ac:dyDescent="0.2">
      <c r="J1005" s="8"/>
    </row>
    <row r="1006" spans="10:10" x14ac:dyDescent="0.2">
      <c r="J1006" s="8"/>
    </row>
    <row r="1007" spans="10:10" x14ac:dyDescent="0.2">
      <c r="J1007" s="8"/>
    </row>
    <row r="1008" spans="10:10" x14ac:dyDescent="0.2">
      <c r="J1008" s="8"/>
    </row>
    <row r="1009" spans="10:10" x14ac:dyDescent="0.2">
      <c r="J1009" s="8"/>
    </row>
    <row r="1010" spans="10:10" x14ac:dyDescent="0.2">
      <c r="J1010" s="8"/>
    </row>
    <row r="1011" spans="10:10" x14ac:dyDescent="0.2">
      <c r="J1011" s="8"/>
    </row>
    <row r="1012" spans="10:10" x14ac:dyDescent="0.2">
      <c r="J1012" s="8"/>
    </row>
    <row r="1013" spans="10:10" x14ac:dyDescent="0.2">
      <c r="J1013" s="8"/>
    </row>
    <row r="1014" spans="10:10" x14ac:dyDescent="0.2">
      <c r="J1014" s="8"/>
    </row>
    <row r="1015" spans="10:10" x14ac:dyDescent="0.2">
      <c r="J1015" s="8"/>
    </row>
    <row r="1016" spans="10:10" x14ac:dyDescent="0.2">
      <c r="J1016" s="8"/>
    </row>
    <row r="1017" spans="10:10" x14ac:dyDescent="0.2">
      <c r="J1017" s="8"/>
    </row>
    <row r="1018" spans="10:10" x14ac:dyDescent="0.2">
      <c r="J1018" s="8"/>
    </row>
    <row r="1019" spans="10:10" x14ac:dyDescent="0.2">
      <c r="J1019" s="8"/>
    </row>
    <row r="1020" spans="10:10" x14ac:dyDescent="0.2">
      <c r="J1020" s="8"/>
    </row>
    <row r="1021" spans="10:10" x14ac:dyDescent="0.2">
      <c r="J1021" s="8"/>
    </row>
    <row r="1022" spans="10:10" x14ac:dyDescent="0.2">
      <c r="J1022" s="8"/>
    </row>
    <row r="1023" spans="10:10" x14ac:dyDescent="0.2">
      <c r="J1023" s="8"/>
    </row>
    <row r="1024" spans="10:10" x14ac:dyDescent="0.2">
      <c r="J1024" s="8"/>
    </row>
    <row r="1025" spans="10:10" x14ac:dyDescent="0.2">
      <c r="J1025" s="8"/>
    </row>
    <row r="1026" spans="10:10" x14ac:dyDescent="0.2">
      <c r="J1026" s="8"/>
    </row>
    <row r="1027" spans="10:10" x14ac:dyDescent="0.2">
      <c r="J1027" s="8"/>
    </row>
    <row r="1028" spans="10:10" x14ac:dyDescent="0.2">
      <c r="J1028" s="8"/>
    </row>
    <row r="1029" spans="10:10" x14ac:dyDescent="0.2">
      <c r="J1029" s="8"/>
    </row>
    <row r="1030" spans="10:10" x14ac:dyDescent="0.2">
      <c r="J1030" s="8"/>
    </row>
    <row r="1031" spans="10:10" x14ac:dyDescent="0.2">
      <c r="J1031" s="8"/>
    </row>
    <row r="1032" spans="10:10" x14ac:dyDescent="0.2">
      <c r="J1032" s="8"/>
    </row>
    <row r="1033" spans="10:10" x14ac:dyDescent="0.2">
      <c r="J1033" s="8"/>
    </row>
    <row r="1034" spans="10:10" x14ac:dyDescent="0.2">
      <c r="J1034" s="8"/>
    </row>
    <row r="1035" spans="10:10" x14ac:dyDescent="0.2">
      <c r="J1035" s="8"/>
    </row>
    <row r="1036" spans="10:10" x14ac:dyDescent="0.2">
      <c r="J1036" s="8"/>
    </row>
    <row r="1037" spans="10:10" x14ac:dyDescent="0.2">
      <c r="J1037" s="8"/>
    </row>
    <row r="1038" spans="10:10" x14ac:dyDescent="0.2">
      <c r="J1038" s="8"/>
    </row>
    <row r="1039" spans="10:10" x14ac:dyDescent="0.2">
      <c r="J1039" s="8"/>
    </row>
    <row r="1040" spans="10:10" x14ac:dyDescent="0.2">
      <c r="J1040" s="8"/>
    </row>
    <row r="1041" spans="10:10" x14ac:dyDescent="0.2">
      <c r="J1041" s="8"/>
    </row>
    <row r="1042" spans="10:10" x14ac:dyDescent="0.2">
      <c r="J1042" s="8"/>
    </row>
    <row r="1043" spans="10:10" x14ac:dyDescent="0.2">
      <c r="J1043" s="8"/>
    </row>
    <row r="1044" spans="10:10" x14ac:dyDescent="0.2">
      <c r="J1044" s="8"/>
    </row>
    <row r="1045" spans="10:10" x14ac:dyDescent="0.2">
      <c r="J1045" s="8"/>
    </row>
    <row r="1046" spans="10:10" x14ac:dyDescent="0.2">
      <c r="J1046" s="8"/>
    </row>
    <row r="1047" spans="10:10" x14ac:dyDescent="0.2">
      <c r="J1047" s="8"/>
    </row>
    <row r="1048" spans="10:10" x14ac:dyDescent="0.2">
      <c r="J1048" s="8"/>
    </row>
    <row r="1049" spans="10:10" x14ac:dyDescent="0.2">
      <c r="J1049" s="8"/>
    </row>
    <row r="1050" spans="10:10" x14ac:dyDescent="0.2">
      <c r="J1050" s="8"/>
    </row>
    <row r="1051" spans="10:10" x14ac:dyDescent="0.2">
      <c r="J1051" s="8"/>
    </row>
    <row r="1052" spans="10:10" x14ac:dyDescent="0.2">
      <c r="J1052" s="8"/>
    </row>
    <row r="1053" spans="10:10" x14ac:dyDescent="0.2">
      <c r="J1053" s="8"/>
    </row>
    <row r="1054" spans="10:10" x14ac:dyDescent="0.2">
      <c r="J1054" s="8"/>
    </row>
    <row r="1055" spans="10:10" x14ac:dyDescent="0.2">
      <c r="J1055" s="8"/>
    </row>
    <row r="1056" spans="10:10" x14ac:dyDescent="0.2">
      <c r="J1056" s="8"/>
    </row>
    <row r="1057" spans="10:10" x14ac:dyDescent="0.2">
      <c r="J1057" s="8"/>
    </row>
    <row r="1058" spans="10:10" x14ac:dyDescent="0.2">
      <c r="J1058" s="8"/>
    </row>
    <row r="1059" spans="10:10" x14ac:dyDescent="0.2">
      <c r="J1059" s="8"/>
    </row>
    <row r="1060" spans="10:10" x14ac:dyDescent="0.2">
      <c r="J1060" s="8"/>
    </row>
    <row r="1061" spans="10:10" x14ac:dyDescent="0.2">
      <c r="J1061" s="8"/>
    </row>
    <row r="1062" spans="10:10" x14ac:dyDescent="0.2">
      <c r="J1062" s="8"/>
    </row>
    <row r="1063" spans="10:10" x14ac:dyDescent="0.2">
      <c r="J1063" s="8"/>
    </row>
    <row r="1064" spans="10:10" x14ac:dyDescent="0.2">
      <c r="J1064" s="8"/>
    </row>
    <row r="1065" spans="10:10" x14ac:dyDescent="0.2">
      <c r="J1065" s="8"/>
    </row>
    <row r="1066" spans="10:10" x14ac:dyDescent="0.2">
      <c r="J1066" s="8"/>
    </row>
    <row r="1067" spans="10:10" x14ac:dyDescent="0.2">
      <c r="J1067" s="8"/>
    </row>
    <row r="1068" spans="10:10" x14ac:dyDescent="0.2">
      <c r="J1068" s="8"/>
    </row>
    <row r="1069" spans="10:10" x14ac:dyDescent="0.2">
      <c r="J1069" s="8"/>
    </row>
    <row r="1070" spans="10:10" x14ac:dyDescent="0.2">
      <c r="J1070" s="8"/>
    </row>
    <row r="1071" spans="10:10" x14ac:dyDescent="0.2">
      <c r="J1071" s="8"/>
    </row>
    <row r="1072" spans="10:10" x14ac:dyDescent="0.2">
      <c r="J1072" s="8"/>
    </row>
    <row r="1073" spans="10:10" x14ac:dyDescent="0.2">
      <c r="J1073" s="8"/>
    </row>
    <row r="1074" spans="10:10" x14ac:dyDescent="0.2">
      <c r="J1074" s="8"/>
    </row>
    <row r="1075" spans="10:10" x14ac:dyDescent="0.2">
      <c r="J1075" s="8"/>
    </row>
    <row r="1076" spans="10:10" x14ac:dyDescent="0.2">
      <c r="J1076" s="8"/>
    </row>
    <row r="1077" spans="10:10" x14ac:dyDescent="0.2">
      <c r="J1077" s="8"/>
    </row>
    <row r="1078" spans="10:10" x14ac:dyDescent="0.2">
      <c r="J1078" s="8"/>
    </row>
    <row r="1079" spans="10:10" x14ac:dyDescent="0.2">
      <c r="J1079" s="8"/>
    </row>
    <row r="1080" spans="10:10" x14ac:dyDescent="0.2">
      <c r="J1080" s="8"/>
    </row>
    <row r="1081" spans="10:10" x14ac:dyDescent="0.2">
      <c r="J1081" s="8"/>
    </row>
    <row r="1082" spans="10:10" x14ac:dyDescent="0.2">
      <c r="J1082" s="8"/>
    </row>
    <row r="1083" spans="10:10" x14ac:dyDescent="0.2">
      <c r="J1083" s="8"/>
    </row>
    <row r="1084" spans="10:10" x14ac:dyDescent="0.2">
      <c r="J1084" s="8"/>
    </row>
    <row r="1085" spans="10:10" x14ac:dyDescent="0.2">
      <c r="J1085" s="8"/>
    </row>
    <row r="1086" spans="10:10" x14ac:dyDescent="0.2">
      <c r="J1086" s="8"/>
    </row>
    <row r="1087" spans="10:10" x14ac:dyDescent="0.2">
      <c r="J1087" s="8"/>
    </row>
    <row r="1088" spans="10:10" x14ac:dyDescent="0.2">
      <c r="J1088" s="8"/>
    </row>
    <row r="1089" spans="10:10" x14ac:dyDescent="0.2">
      <c r="J1089" s="8"/>
    </row>
    <row r="1090" spans="10:10" x14ac:dyDescent="0.2">
      <c r="J1090" s="8"/>
    </row>
    <row r="1091" spans="10:10" x14ac:dyDescent="0.2">
      <c r="J1091" s="8"/>
    </row>
    <row r="1092" spans="10:10" x14ac:dyDescent="0.2">
      <c r="J1092" s="8"/>
    </row>
    <row r="1093" spans="10:10" x14ac:dyDescent="0.2">
      <c r="J1093" s="8"/>
    </row>
    <row r="1094" spans="10:10" x14ac:dyDescent="0.2">
      <c r="J1094" s="8"/>
    </row>
    <row r="1095" spans="10:10" x14ac:dyDescent="0.2">
      <c r="J1095" s="8"/>
    </row>
    <row r="1096" spans="10:10" x14ac:dyDescent="0.2">
      <c r="J1096" s="8"/>
    </row>
    <row r="1097" spans="10:10" x14ac:dyDescent="0.2">
      <c r="J1097" s="8"/>
    </row>
    <row r="1098" spans="10:10" x14ac:dyDescent="0.2">
      <c r="J1098" s="8"/>
    </row>
    <row r="1099" spans="10:10" x14ac:dyDescent="0.2">
      <c r="J1099" s="8"/>
    </row>
    <row r="1100" spans="10:10" x14ac:dyDescent="0.2">
      <c r="J1100" s="8"/>
    </row>
    <row r="1101" spans="10:10" x14ac:dyDescent="0.2">
      <c r="J1101" s="8"/>
    </row>
    <row r="1102" spans="10:10" x14ac:dyDescent="0.2">
      <c r="J1102" s="8"/>
    </row>
    <row r="1103" spans="10:10" x14ac:dyDescent="0.2">
      <c r="J1103" s="8"/>
    </row>
    <row r="1104" spans="10:10" x14ac:dyDescent="0.2">
      <c r="J1104" s="8"/>
    </row>
    <row r="1105" spans="10:10" x14ac:dyDescent="0.2">
      <c r="J1105" s="8"/>
    </row>
    <row r="1106" spans="10:10" x14ac:dyDescent="0.2">
      <c r="J1106" s="8"/>
    </row>
    <row r="1107" spans="10:10" x14ac:dyDescent="0.2">
      <c r="J1107" s="8"/>
    </row>
    <row r="1108" spans="10:10" x14ac:dyDescent="0.2">
      <c r="J1108" s="8"/>
    </row>
    <row r="1109" spans="10:10" x14ac:dyDescent="0.2">
      <c r="J1109" s="8"/>
    </row>
    <row r="1110" spans="10:10" x14ac:dyDescent="0.2">
      <c r="J1110" s="8"/>
    </row>
    <row r="1111" spans="10:10" x14ac:dyDescent="0.2">
      <c r="J1111" s="8"/>
    </row>
    <row r="1112" spans="10:10" x14ac:dyDescent="0.2">
      <c r="J1112" s="8"/>
    </row>
    <row r="1113" spans="10:10" x14ac:dyDescent="0.2">
      <c r="J1113" s="8"/>
    </row>
    <row r="1114" spans="10:10" x14ac:dyDescent="0.2">
      <c r="J1114" s="8"/>
    </row>
    <row r="1115" spans="10:10" x14ac:dyDescent="0.2">
      <c r="J1115" s="8"/>
    </row>
    <row r="1116" spans="10:10" x14ac:dyDescent="0.2">
      <c r="J1116" s="8"/>
    </row>
    <row r="1117" spans="10:10" x14ac:dyDescent="0.2">
      <c r="J1117" s="8"/>
    </row>
    <row r="1118" spans="10:10" x14ac:dyDescent="0.2">
      <c r="J1118" s="8"/>
    </row>
    <row r="1119" spans="10:10" x14ac:dyDescent="0.2">
      <c r="J1119" s="8"/>
    </row>
    <row r="1120" spans="10:10" x14ac:dyDescent="0.2">
      <c r="J1120" s="8"/>
    </row>
    <row r="1121" spans="10:10" x14ac:dyDescent="0.2">
      <c r="J1121" s="8"/>
    </row>
    <row r="1122" spans="10:10" x14ac:dyDescent="0.2">
      <c r="J1122" s="8"/>
    </row>
    <row r="1123" spans="10:10" x14ac:dyDescent="0.2">
      <c r="J1123" s="8"/>
    </row>
    <row r="1124" spans="10:10" x14ac:dyDescent="0.2">
      <c r="J1124" s="8"/>
    </row>
    <row r="1125" spans="10:10" x14ac:dyDescent="0.2">
      <c r="J1125" s="8"/>
    </row>
    <row r="1126" spans="10:10" x14ac:dyDescent="0.2">
      <c r="J1126" s="8"/>
    </row>
    <row r="1127" spans="10:10" x14ac:dyDescent="0.2">
      <c r="J1127" s="8"/>
    </row>
    <row r="1128" spans="10:10" x14ac:dyDescent="0.2">
      <c r="J1128" s="8"/>
    </row>
    <row r="1129" spans="10:10" x14ac:dyDescent="0.2">
      <c r="J1129" s="8"/>
    </row>
    <row r="1130" spans="10:10" x14ac:dyDescent="0.2">
      <c r="J1130" s="8"/>
    </row>
    <row r="1131" spans="10:10" x14ac:dyDescent="0.2">
      <c r="J1131" s="8"/>
    </row>
    <row r="1132" spans="10:10" x14ac:dyDescent="0.2">
      <c r="J1132" s="8"/>
    </row>
    <row r="1133" spans="10:10" x14ac:dyDescent="0.2">
      <c r="J1133" s="8"/>
    </row>
    <row r="1134" spans="10:10" x14ac:dyDescent="0.2">
      <c r="J1134" s="8"/>
    </row>
    <row r="1135" spans="10:10" x14ac:dyDescent="0.2">
      <c r="J1135" s="8"/>
    </row>
    <row r="1136" spans="10:10" x14ac:dyDescent="0.2">
      <c r="J1136" s="8"/>
    </row>
    <row r="1137" spans="10:10" x14ac:dyDescent="0.2">
      <c r="J1137" s="8"/>
    </row>
    <row r="1138" spans="10:10" x14ac:dyDescent="0.2">
      <c r="J1138" s="8"/>
    </row>
    <row r="1139" spans="10:10" x14ac:dyDescent="0.2">
      <c r="J1139" s="8"/>
    </row>
    <row r="1140" spans="10:10" x14ac:dyDescent="0.2">
      <c r="J1140" s="8"/>
    </row>
    <row r="1141" spans="10:10" x14ac:dyDescent="0.2">
      <c r="J1141" s="8"/>
    </row>
    <row r="1142" spans="10:10" x14ac:dyDescent="0.2">
      <c r="J1142" s="8"/>
    </row>
    <row r="1143" spans="10:10" x14ac:dyDescent="0.2">
      <c r="J1143" s="8"/>
    </row>
    <row r="1144" spans="10:10" x14ac:dyDescent="0.2">
      <c r="J1144" s="8"/>
    </row>
    <row r="1145" spans="10:10" x14ac:dyDescent="0.2">
      <c r="J1145" s="8"/>
    </row>
    <row r="1146" spans="10:10" x14ac:dyDescent="0.2">
      <c r="J1146" s="8"/>
    </row>
    <row r="1147" spans="10:10" x14ac:dyDescent="0.2">
      <c r="J1147" s="8"/>
    </row>
    <row r="1148" spans="10:10" x14ac:dyDescent="0.2">
      <c r="J1148" s="8"/>
    </row>
    <row r="1149" spans="10:10" x14ac:dyDescent="0.2">
      <c r="J1149" s="8"/>
    </row>
    <row r="1150" spans="10:10" x14ac:dyDescent="0.2">
      <c r="J1150" s="8"/>
    </row>
    <row r="1151" spans="10:10" x14ac:dyDescent="0.2">
      <c r="J1151" s="8"/>
    </row>
    <row r="1152" spans="10:10" x14ac:dyDescent="0.2">
      <c r="J1152" s="8"/>
    </row>
    <row r="1153" spans="10:10" x14ac:dyDescent="0.2">
      <c r="J1153" s="8"/>
    </row>
    <row r="1154" spans="10:10" x14ac:dyDescent="0.2">
      <c r="J1154" s="8"/>
    </row>
    <row r="1155" spans="10:10" x14ac:dyDescent="0.2">
      <c r="J1155" s="8"/>
    </row>
    <row r="1156" spans="10:10" x14ac:dyDescent="0.2">
      <c r="J1156" s="8"/>
    </row>
    <row r="1157" spans="10:10" x14ac:dyDescent="0.2">
      <c r="J1157" s="8"/>
    </row>
    <row r="1158" spans="10:10" x14ac:dyDescent="0.2">
      <c r="J1158" s="8"/>
    </row>
    <row r="1159" spans="10:10" x14ac:dyDescent="0.2">
      <c r="J1159" s="8"/>
    </row>
    <row r="1160" spans="10:10" x14ac:dyDescent="0.2">
      <c r="J1160" s="8"/>
    </row>
    <row r="1161" spans="10:10" x14ac:dyDescent="0.2">
      <c r="J1161" s="8"/>
    </row>
    <row r="1162" spans="10:10" x14ac:dyDescent="0.2">
      <c r="J1162" s="8"/>
    </row>
    <row r="1163" spans="10:10" x14ac:dyDescent="0.2">
      <c r="J1163" s="8"/>
    </row>
    <row r="1164" spans="10:10" x14ac:dyDescent="0.2">
      <c r="J1164" s="8"/>
    </row>
    <row r="1165" spans="10:10" x14ac:dyDescent="0.2">
      <c r="J1165" s="8"/>
    </row>
    <row r="1166" spans="10:10" x14ac:dyDescent="0.2">
      <c r="J1166" s="8"/>
    </row>
    <row r="1167" spans="10:10" x14ac:dyDescent="0.2">
      <c r="J1167" s="8"/>
    </row>
    <row r="1168" spans="10:10" x14ac:dyDescent="0.2">
      <c r="J1168" s="8"/>
    </row>
    <row r="1169" spans="10:10" x14ac:dyDescent="0.2">
      <c r="J1169" s="8"/>
    </row>
    <row r="1170" spans="10:10" x14ac:dyDescent="0.2">
      <c r="J1170" s="8"/>
    </row>
    <row r="1171" spans="10:10" x14ac:dyDescent="0.2">
      <c r="J1171" s="8"/>
    </row>
    <row r="1172" spans="10:10" x14ac:dyDescent="0.2">
      <c r="J1172" s="8"/>
    </row>
    <row r="1173" spans="10:10" x14ac:dyDescent="0.2">
      <c r="J1173" s="8"/>
    </row>
    <row r="1174" spans="10:10" x14ac:dyDescent="0.2">
      <c r="J1174" s="8"/>
    </row>
    <row r="1175" spans="10:10" x14ac:dyDescent="0.2">
      <c r="J1175" s="8"/>
    </row>
    <row r="1176" spans="10:10" x14ac:dyDescent="0.2">
      <c r="J1176" s="8"/>
    </row>
    <row r="1177" spans="10:10" x14ac:dyDescent="0.2">
      <c r="J1177" s="8"/>
    </row>
    <row r="1178" spans="10:10" x14ac:dyDescent="0.2">
      <c r="J1178" s="8"/>
    </row>
    <row r="1179" spans="10:10" x14ac:dyDescent="0.2">
      <c r="J1179" s="8"/>
    </row>
    <row r="1180" spans="10:10" x14ac:dyDescent="0.2">
      <c r="J1180" s="8"/>
    </row>
    <row r="1181" spans="10:10" x14ac:dyDescent="0.2">
      <c r="J1181" s="8"/>
    </row>
    <row r="1182" spans="10:10" x14ac:dyDescent="0.2">
      <c r="J1182" s="8"/>
    </row>
    <row r="1183" spans="10:10" x14ac:dyDescent="0.2">
      <c r="J1183" s="8"/>
    </row>
    <row r="1184" spans="10:10" x14ac:dyDescent="0.2">
      <c r="J1184" s="8"/>
    </row>
    <row r="1185" spans="10:10" x14ac:dyDescent="0.2">
      <c r="J1185" s="8"/>
    </row>
    <row r="1186" spans="10:10" x14ac:dyDescent="0.2">
      <c r="J1186" s="8"/>
    </row>
    <row r="1187" spans="10:10" x14ac:dyDescent="0.2">
      <c r="J1187" s="8"/>
    </row>
    <row r="1188" spans="10:10" x14ac:dyDescent="0.2">
      <c r="J1188" s="8"/>
    </row>
    <row r="1189" spans="10:10" x14ac:dyDescent="0.2">
      <c r="J1189" s="8"/>
    </row>
    <row r="1190" spans="10:10" x14ac:dyDescent="0.2">
      <c r="J1190" s="8"/>
    </row>
    <row r="1191" spans="10:10" x14ac:dyDescent="0.2">
      <c r="J1191" s="8"/>
    </row>
    <row r="1192" spans="10:10" x14ac:dyDescent="0.2">
      <c r="J1192" s="8"/>
    </row>
    <row r="1193" spans="10:10" x14ac:dyDescent="0.2">
      <c r="J1193" s="8"/>
    </row>
    <row r="1194" spans="10:10" x14ac:dyDescent="0.2">
      <c r="J1194" s="8"/>
    </row>
    <row r="1195" spans="10:10" x14ac:dyDescent="0.2">
      <c r="J1195" s="8"/>
    </row>
    <row r="1196" spans="10:10" x14ac:dyDescent="0.2">
      <c r="J1196" s="8"/>
    </row>
    <row r="1197" spans="10:10" x14ac:dyDescent="0.2">
      <c r="J1197" s="8"/>
    </row>
    <row r="1198" spans="10:10" x14ac:dyDescent="0.2">
      <c r="J1198" s="8"/>
    </row>
    <row r="1199" spans="10:10" x14ac:dyDescent="0.2">
      <c r="J1199" s="8"/>
    </row>
    <row r="1200" spans="10:10" x14ac:dyDescent="0.2">
      <c r="J1200" s="8"/>
    </row>
    <row r="1201" spans="10:10" x14ac:dyDescent="0.2">
      <c r="J1201" s="8"/>
    </row>
    <row r="1202" spans="10:10" x14ac:dyDescent="0.2">
      <c r="J1202" s="8"/>
    </row>
    <row r="1203" spans="10:10" x14ac:dyDescent="0.2">
      <c r="J1203" s="8"/>
    </row>
    <row r="1204" spans="10:10" x14ac:dyDescent="0.2">
      <c r="J1204" s="8"/>
    </row>
    <row r="1205" spans="10:10" x14ac:dyDescent="0.2">
      <c r="J1205" s="8"/>
    </row>
    <row r="1206" spans="10:10" x14ac:dyDescent="0.2">
      <c r="J1206" s="8"/>
    </row>
    <row r="1207" spans="10:10" x14ac:dyDescent="0.2">
      <c r="J1207" s="8"/>
    </row>
    <row r="1208" spans="10:10" x14ac:dyDescent="0.2">
      <c r="J1208" s="8"/>
    </row>
    <row r="1209" spans="10:10" x14ac:dyDescent="0.2">
      <c r="J1209" s="8"/>
    </row>
    <row r="1210" spans="10:10" x14ac:dyDescent="0.2">
      <c r="J1210" s="8"/>
    </row>
    <row r="1211" spans="10:10" x14ac:dyDescent="0.2">
      <c r="J1211" s="8"/>
    </row>
    <row r="1212" spans="10:10" x14ac:dyDescent="0.2">
      <c r="J1212" s="8"/>
    </row>
    <row r="1213" spans="10:10" x14ac:dyDescent="0.2">
      <c r="J1213" s="8"/>
    </row>
    <row r="1214" spans="10:10" x14ac:dyDescent="0.2">
      <c r="J1214" s="8"/>
    </row>
    <row r="1215" spans="10:10" x14ac:dyDescent="0.2">
      <c r="J1215" s="8"/>
    </row>
    <row r="1216" spans="10:10" x14ac:dyDescent="0.2">
      <c r="J1216" s="8"/>
    </row>
    <row r="1217" spans="10:10" x14ac:dyDescent="0.2">
      <c r="J1217" s="8"/>
    </row>
    <row r="1218" spans="10:10" x14ac:dyDescent="0.2">
      <c r="J1218" s="8"/>
    </row>
    <row r="1219" spans="10:10" x14ac:dyDescent="0.2">
      <c r="J1219" s="8"/>
    </row>
    <row r="1220" spans="10:10" x14ac:dyDescent="0.2">
      <c r="J1220" s="8"/>
    </row>
    <row r="1221" spans="10:10" x14ac:dyDescent="0.2">
      <c r="J1221" s="8"/>
    </row>
    <row r="1222" spans="10:10" x14ac:dyDescent="0.2">
      <c r="J1222" s="8"/>
    </row>
    <row r="1223" spans="10:10" x14ac:dyDescent="0.2">
      <c r="J1223" s="8"/>
    </row>
    <row r="1224" spans="10:10" x14ac:dyDescent="0.2">
      <c r="J1224" s="8"/>
    </row>
    <row r="1225" spans="10:10" x14ac:dyDescent="0.2">
      <c r="J1225" s="8"/>
    </row>
    <row r="1226" spans="10:10" x14ac:dyDescent="0.2">
      <c r="J1226" s="8"/>
    </row>
    <row r="1227" spans="10:10" x14ac:dyDescent="0.2">
      <c r="J1227" s="8"/>
    </row>
    <row r="1228" spans="10:10" x14ac:dyDescent="0.2">
      <c r="J1228" s="8"/>
    </row>
    <row r="1229" spans="10:10" x14ac:dyDescent="0.2">
      <c r="J1229" s="8"/>
    </row>
    <row r="1230" spans="10:10" x14ac:dyDescent="0.2">
      <c r="J1230" s="8"/>
    </row>
    <row r="1231" spans="10:10" x14ac:dyDescent="0.2">
      <c r="J1231" s="8"/>
    </row>
    <row r="1232" spans="10:10" x14ac:dyDescent="0.2">
      <c r="J1232" s="8"/>
    </row>
    <row r="1233" spans="10:10" x14ac:dyDescent="0.2">
      <c r="J1233" s="8"/>
    </row>
    <row r="1234" spans="10:10" x14ac:dyDescent="0.2">
      <c r="J1234" s="8"/>
    </row>
    <row r="1235" spans="10:10" x14ac:dyDescent="0.2">
      <c r="J1235" s="8"/>
    </row>
    <row r="1236" spans="10:10" x14ac:dyDescent="0.2">
      <c r="J1236" s="8"/>
    </row>
    <row r="1237" spans="10:10" x14ac:dyDescent="0.2">
      <c r="J1237" s="8"/>
    </row>
    <row r="1238" spans="10:10" x14ac:dyDescent="0.2">
      <c r="J1238" s="8"/>
    </row>
    <row r="1239" spans="10:10" x14ac:dyDescent="0.2">
      <c r="J1239" s="8"/>
    </row>
    <row r="1240" spans="10:10" x14ac:dyDescent="0.2">
      <c r="J1240" s="8"/>
    </row>
    <row r="1241" spans="10:10" x14ac:dyDescent="0.2">
      <c r="J1241" s="8"/>
    </row>
    <row r="1242" spans="10:10" x14ac:dyDescent="0.2">
      <c r="J1242" s="8"/>
    </row>
    <row r="1243" spans="10:10" x14ac:dyDescent="0.2">
      <c r="J1243" s="8"/>
    </row>
    <row r="1244" spans="10:10" x14ac:dyDescent="0.2">
      <c r="J1244" s="8"/>
    </row>
    <row r="1245" spans="10:10" x14ac:dyDescent="0.2">
      <c r="J1245" s="8"/>
    </row>
    <row r="1246" spans="10:10" x14ac:dyDescent="0.2">
      <c r="J1246" s="8"/>
    </row>
    <row r="1247" spans="10:10" x14ac:dyDescent="0.2">
      <c r="J1247" s="8"/>
    </row>
    <row r="1248" spans="10:10" x14ac:dyDescent="0.2">
      <c r="J1248" s="8"/>
    </row>
    <row r="1249" spans="10:10" x14ac:dyDescent="0.2">
      <c r="J1249" s="8"/>
    </row>
    <row r="1250" spans="10:10" x14ac:dyDescent="0.2">
      <c r="J1250" s="8"/>
    </row>
    <row r="1251" spans="10:10" x14ac:dyDescent="0.2">
      <c r="J1251" s="8"/>
    </row>
    <row r="1252" spans="10:10" x14ac:dyDescent="0.2">
      <c r="J1252" s="8"/>
    </row>
    <row r="1253" spans="10:10" x14ac:dyDescent="0.2">
      <c r="J1253" s="8"/>
    </row>
    <row r="1254" spans="10:10" x14ac:dyDescent="0.2">
      <c r="J1254" s="8"/>
    </row>
    <row r="1255" spans="10:10" x14ac:dyDescent="0.2">
      <c r="J1255" s="8"/>
    </row>
    <row r="1256" spans="10:10" x14ac:dyDescent="0.2">
      <c r="J1256" s="8"/>
    </row>
    <row r="1257" spans="10:10" x14ac:dyDescent="0.2">
      <c r="J1257" s="8"/>
    </row>
    <row r="1258" spans="10:10" x14ac:dyDescent="0.2">
      <c r="J1258" s="8"/>
    </row>
    <row r="1259" spans="10:10" x14ac:dyDescent="0.2">
      <c r="J1259" s="8"/>
    </row>
    <row r="1260" spans="10:10" x14ac:dyDescent="0.2">
      <c r="J1260" s="8"/>
    </row>
    <row r="1261" spans="10:10" x14ac:dyDescent="0.2">
      <c r="J1261" s="8"/>
    </row>
    <row r="1262" spans="10:10" x14ac:dyDescent="0.2">
      <c r="J1262" s="8"/>
    </row>
    <row r="1263" spans="10:10" x14ac:dyDescent="0.2">
      <c r="J1263" s="8"/>
    </row>
    <row r="1264" spans="10:10" x14ac:dyDescent="0.2">
      <c r="J1264" s="8"/>
    </row>
    <row r="1265" spans="10:10" x14ac:dyDescent="0.2">
      <c r="J1265" s="8"/>
    </row>
    <row r="1266" spans="10:10" x14ac:dyDescent="0.2">
      <c r="J1266" s="8"/>
    </row>
    <row r="1267" spans="10:10" x14ac:dyDescent="0.2">
      <c r="J1267" s="8"/>
    </row>
    <row r="1268" spans="10:10" x14ac:dyDescent="0.2">
      <c r="J1268" s="8"/>
    </row>
    <row r="1269" spans="10:10" x14ac:dyDescent="0.2">
      <c r="J1269" s="8"/>
    </row>
    <row r="1270" spans="10:10" x14ac:dyDescent="0.2">
      <c r="J1270" s="8"/>
    </row>
    <row r="1271" spans="10:10" x14ac:dyDescent="0.2">
      <c r="J1271" s="8"/>
    </row>
    <row r="1272" spans="10:10" x14ac:dyDescent="0.2">
      <c r="J1272" s="8"/>
    </row>
    <row r="1273" spans="10:10" x14ac:dyDescent="0.2">
      <c r="J1273" s="8"/>
    </row>
    <row r="1274" spans="10:10" x14ac:dyDescent="0.2">
      <c r="J1274" s="8"/>
    </row>
    <row r="1275" spans="10:10" x14ac:dyDescent="0.2">
      <c r="J1275" s="8"/>
    </row>
    <row r="1276" spans="10:10" x14ac:dyDescent="0.2">
      <c r="J1276" s="8"/>
    </row>
    <row r="1277" spans="10:10" x14ac:dyDescent="0.2">
      <c r="J1277" s="8"/>
    </row>
    <row r="1278" spans="10:10" x14ac:dyDescent="0.2">
      <c r="J1278" s="8"/>
    </row>
    <row r="1279" spans="10:10" x14ac:dyDescent="0.2">
      <c r="J1279" s="8"/>
    </row>
    <row r="1280" spans="10:10" x14ac:dyDescent="0.2">
      <c r="J1280" s="8"/>
    </row>
    <row r="1281" spans="10:10" x14ac:dyDescent="0.2">
      <c r="J1281" s="8"/>
    </row>
    <row r="1282" spans="10:10" x14ac:dyDescent="0.2">
      <c r="J1282" s="8"/>
    </row>
    <row r="1283" spans="10:10" x14ac:dyDescent="0.2">
      <c r="J1283" s="8"/>
    </row>
    <row r="1284" spans="10:10" x14ac:dyDescent="0.2">
      <c r="J1284" s="8"/>
    </row>
    <row r="1285" spans="10:10" x14ac:dyDescent="0.2">
      <c r="J1285" s="8"/>
    </row>
    <row r="1286" spans="10:10" x14ac:dyDescent="0.2">
      <c r="J1286" s="8"/>
    </row>
    <row r="1287" spans="10:10" x14ac:dyDescent="0.2">
      <c r="J1287" s="8"/>
    </row>
    <row r="1288" spans="10:10" x14ac:dyDescent="0.2">
      <c r="J1288" s="8"/>
    </row>
    <row r="1289" spans="10:10" x14ac:dyDescent="0.2">
      <c r="J1289" s="8"/>
    </row>
    <row r="1290" spans="10:10" x14ac:dyDescent="0.2">
      <c r="J1290" s="8"/>
    </row>
    <row r="1291" spans="10:10" x14ac:dyDescent="0.2">
      <c r="J1291" s="8"/>
    </row>
    <row r="1292" spans="10:10" x14ac:dyDescent="0.2">
      <c r="J1292" s="8"/>
    </row>
    <row r="1293" spans="10:10" x14ac:dyDescent="0.2">
      <c r="J1293" s="8"/>
    </row>
    <row r="1294" spans="10:10" x14ac:dyDescent="0.2">
      <c r="J1294" s="8"/>
    </row>
    <row r="1295" spans="10:10" x14ac:dyDescent="0.2">
      <c r="J1295" s="8"/>
    </row>
    <row r="1296" spans="10:10" x14ac:dyDescent="0.2">
      <c r="J1296" s="8"/>
    </row>
    <row r="1297" spans="10:10" x14ac:dyDescent="0.2">
      <c r="J1297" s="8"/>
    </row>
    <row r="1298" spans="10:10" x14ac:dyDescent="0.2">
      <c r="J1298" s="8"/>
    </row>
    <row r="1299" spans="10:10" x14ac:dyDescent="0.2">
      <c r="J1299" s="8"/>
    </row>
    <row r="1300" spans="10:10" x14ac:dyDescent="0.2">
      <c r="J1300" s="8"/>
    </row>
    <row r="1301" spans="10:10" x14ac:dyDescent="0.2">
      <c r="J1301" s="8"/>
    </row>
    <row r="1302" spans="10:10" x14ac:dyDescent="0.2">
      <c r="J1302" s="8"/>
    </row>
    <row r="1303" spans="10:10" x14ac:dyDescent="0.2">
      <c r="J1303" s="8"/>
    </row>
    <row r="1304" spans="10:10" x14ac:dyDescent="0.2">
      <c r="J1304" s="8"/>
    </row>
    <row r="1305" spans="10:10" x14ac:dyDescent="0.2">
      <c r="J1305" s="8"/>
    </row>
    <row r="1306" spans="10:10" x14ac:dyDescent="0.2">
      <c r="J1306" s="8"/>
    </row>
    <row r="1307" spans="10:10" x14ac:dyDescent="0.2">
      <c r="J1307" s="8"/>
    </row>
    <row r="1308" spans="10:10" x14ac:dyDescent="0.2">
      <c r="J1308" s="8"/>
    </row>
    <row r="1309" spans="10:10" x14ac:dyDescent="0.2">
      <c r="J1309" s="8"/>
    </row>
    <row r="1310" spans="10:10" x14ac:dyDescent="0.2">
      <c r="J1310" s="8"/>
    </row>
    <row r="1311" spans="10:10" x14ac:dyDescent="0.2">
      <c r="J1311" s="8"/>
    </row>
    <row r="1312" spans="10:10" x14ac:dyDescent="0.2">
      <c r="J1312" s="8"/>
    </row>
    <row r="1313" spans="10:10" x14ac:dyDescent="0.2">
      <c r="J1313" s="8"/>
    </row>
    <row r="1314" spans="10:10" x14ac:dyDescent="0.2">
      <c r="J1314" s="8"/>
    </row>
    <row r="1315" spans="10:10" x14ac:dyDescent="0.2">
      <c r="J1315" s="8"/>
    </row>
    <row r="1316" spans="10:10" x14ac:dyDescent="0.2">
      <c r="J1316" s="8"/>
    </row>
    <row r="1317" spans="10:10" x14ac:dyDescent="0.2">
      <c r="J1317" s="8"/>
    </row>
    <row r="1318" spans="10:10" x14ac:dyDescent="0.2">
      <c r="J1318" s="8"/>
    </row>
    <row r="1319" spans="10:10" x14ac:dyDescent="0.2">
      <c r="J1319" s="8"/>
    </row>
    <row r="1320" spans="10:10" x14ac:dyDescent="0.2">
      <c r="J1320" s="8"/>
    </row>
    <row r="1321" spans="10:10" x14ac:dyDescent="0.2">
      <c r="J1321" s="8"/>
    </row>
    <row r="1322" spans="10:10" x14ac:dyDescent="0.2">
      <c r="J1322" s="8"/>
    </row>
    <row r="1323" spans="10:10" x14ac:dyDescent="0.2">
      <c r="J1323" s="8"/>
    </row>
    <row r="1324" spans="10:10" x14ac:dyDescent="0.2">
      <c r="J1324" s="8"/>
    </row>
    <row r="1325" spans="10:10" x14ac:dyDescent="0.2">
      <c r="J1325" s="8"/>
    </row>
    <row r="1326" spans="10:10" x14ac:dyDescent="0.2">
      <c r="J1326" s="8"/>
    </row>
    <row r="1327" spans="10:10" x14ac:dyDescent="0.2">
      <c r="J1327" s="8"/>
    </row>
    <row r="1328" spans="10:10" x14ac:dyDescent="0.2">
      <c r="J1328" s="8"/>
    </row>
    <row r="1329" spans="10:10" x14ac:dyDescent="0.2">
      <c r="J1329" s="8"/>
    </row>
    <row r="1330" spans="10:10" x14ac:dyDescent="0.2">
      <c r="J1330" s="8"/>
    </row>
    <row r="1331" spans="10:10" x14ac:dyDescent="0.2">
      <c r="J1331" s="8"/>
    </row>
    <row r="1332" spans="10:10" x14ac:dyDescent="0.2">
      <c r="J1332" s="8"/>
    </row>
    <row r="1333" spans="10:10" x14ac:dyDescent="0.2">
      <c r="J1333" s="8"/>
    </row>
    <row r="1334" spans="10:10" x14ac:dyDescent="0.2">
      <c r="J1334" s="8"/>
    </row>
    <row r="1335" spans="10:10" x14ac:dyDescent="0.2">
      <c r="J1335" s="8"/>
    </row>
    <row r="1336" spans="10:10" x14ac:dyDescent="0.2">
      <c r="J1336" s="8"/>
    </row>
    <row r="1337" spans="10:10" x14ac:dyDescent="0.2">
      <c r="J1337" s="8"/>
    </row>
    <row r="1338" spans="10:10" x14ac:dyDescent="0.2">
      <c r="J1338" s="8"/>
    </row>
    <row r="1339" spans="10:10" x14ac:dyDescent="0.2">
      <c r="J1339" s="8"/>
    </row>
    <row r="1340" spans="10:10" x14ac:dyDescent="0.2">
      <c r="J1340" s="8"/>
    </row>
    <row r="1341" spans="10:10" x14ac:dyDescent="0.2">
      <c r="J1341" s="8"/>
    </row>
    <row r="1342" spans="10:10" x14ac:dyDescent="0.2">
      <c r="J1342" s="8"/>
    </row>
    <row r="1343" spans="10:10" x14ac:dyDescent="0.2">
      <c r="J1343" s="8"/>
    </row>
    <row r="1344" spans="10:10" x14ac:dyDescent="0.2">
      <c r="J1344" s="8"/>
    </row>
    <row r="1345" spans="10:10" x14ac:dyDescent="0.2">
      <c r="J1345" s="8"/>
    </row>
    <row r="1346" spans="10:10" x14ac:dyDescent="0.2">
      <c r="J1346" s="8"/>
    </row>
    <row r="1347" spans="10:10" x14ac:dyDescent="0.2">
      <c r="J1347" s="8"/>
    </row>
    <row r="1348" spans="10:10" x14ac:dyDescent="0.2">
      <c r="J1348" s="8"/>
    </row>
    <row r="1349" spans="10:10" x14ac:dyDescent="0.2">
      <c r="J1349" s="8"/>
    </row>
    <row r="1350" spans="10:10" x14ac:dyDescent="0.2">
      <c r="J1350" s="8"/>
    </row>
    <row r="1351" spans="10:10" x14ac:dyDescent="0.2">
      <c r="J1351" s="8"/>
    </row>
    <row r="1352" spans="10:10" x14ac:dyDescent="0.2">
      <c r="J1352" s="8"/>
    </row>
    <row r="1353" spans="10:10" x14ac:dyDescent="0.2">
      <c r="J1353" s="8"/>
    </row>
    <row r="1354" spans="10:10" x14ac:dyDescent="0.2">
      <c r="J1354" s="8"/>
    </row>
    <row r="1355" spans="10:10" x14ac:dyDescent="0.2">
      <c r="J1355" s="8"/>
    </row>
    <row r="1356" spans="10:10" x14ac:dyDescent="0.2">
      <c r="J1356" s="8"/>
    </row>
    <row r="1357" spans="10:10" x14ac:dyDescent="0.2">
      <c r="J1357" s="8"/>
    </row>
    <row r="1358" spans="10:10" x14ac:dyDescent="0.2">
      <c r="J1358" s="8"/>
    </row>
    <row r="1359" spans="10:10" x14ac:dyDescent="0.2">
      <c r="J1359" s="8"/>
    </row>
    <row r="1360" spans="10:10" x14ac:dyDescent="0.2">
      <c r="J1360" s="8"/>
    </row>
    <row r="1361" spans="10:10" x14ac:dyDescent="0.2">
      <c r="J1361" s="8"/>
    </row>
    <row r="1362" spans="10:10" x14ac:dyDescent="0.2">
      <c r="J1362" s="8"/>
    </row>
    <row r="1363" spans="10:10" x14ac:dyDescent="0.2">
      <c r="J1363" s="8"/>
    </row>
    <row r="1364" spans="10:10" x14ac:dyDescent="0.2">
      <c r="J1364" s="8"/>
    </row>
    <row r="1365" spans="10:10" x14ac:dyDescent="0.2">
      <c r="J1365" s="8"/>
    </row>
    <row r="1366" spans="10:10" x14ac:dyDescent="0.2">
      <c r="J1366" s="8"/>
    </row>
    <row r="1367" spans="10:10" x14ac:dyDescent="0.2">
      <c r="J1367" s="8"/>
    </row>
    <row r="1368" spans="10:10" x14ac:dyDescent="0.2">
      <c r="J1368" s="8"/>
    </row>
    <row r="1369" spans="10:10" x14ac:dyDescent="0.2">
      <c r="J1369" s="8"/>
    </row>
    <row r="1370" spans="10:10" x14ac:dyDescent="0.2">
      <c r="J1370" s="8"/>
    </row>
    <row r="1371" spans="10:10" x14ac:dyDescent="0.2">
      <c r="J1371" s="8"/>
    </row>
    <row r="1372" spans="10:10" x14ac:dyDescent="0.2">
      <c r="J1372" s="8"/>
    </row>
    <row r="1373" spans="10:10" x14ac:dyDescent="0.2">
      <c r="J1373" s="8"/>
    </row>
    <row r="1374" spans="10:10" x14ac:dyDescent="0.2">
      <c r="J1374" s="8"/>
    </row>
    <row r="1375" spans="10:10" x14ac:dyDescent="0.2">
      <c r="J1375" s="8"/>
    </row>
    <row r="1376" spans="10:10" x14ac:dyDescent="0.2">
      <c r="J1376" s="8"/>
    </row>
    <row r="1377" spans="10:10" x14ac:dyDescent="0.2">
      <c r="J1377" s="8"/>
    </row>
    <row r="1378" spans="10:10" x14ac:dyDescent="0.2">
      <c r="J1378" s="8"/>
    </row>
    <row r="1379" spans="10:10" x14ac:dyDescent="0.2">
      <c r="J1379" s="8"/>
    </row>
    <row r="1380" spans="10:10" x14ac:dyDescent="0.2">
      <c r="J1380" s="8"/>
    </row>
    <row r="1381" spans="10:10" x14ac:dyDescent="0.2">
      <c r="J1381" s="8"/>
    </row>
    <row r="1382" spans="10:10" x14ac:dyDescent="0.2">
      <c r="J1382" s="8"/>
    </row>
    <row r="1383" spans="10:10" x14ac:dyDescent="0.2">
      <c r="J1383" s="8"/>
    </row>
    <row r="1384" spans="10:10" x14ac:dyDescent="0.2">
      <c r="J1384" s="8"/>
    </row>
    <row r="1385" spans="10:10" x14ac:dyDescent="0.2">
      <c r="J1385" s="8"/>
    </row>
    <row r="1386" spans="10:10" x14ac:dyDescent="0.2">
      <c r="J1386" s="8"/>
    </row>
    <row r="1387" spans="10:10" x14ac:dyDescent="0.2">
      <c r="J1387" s="8"/>
    </row>
    <row r="1388" spans="10:10" x14ac:dyDescent="0.2">
      <c r="J1388" s="8"/>
    </row>
    <row r="1389" spans="10:10" x14ac:dyDescent="0.2">
      <c r="J1389" s="8"/>
    </row>
    <row r="1390" spans="10:10" x14ac:dyDescent="0.2">
      <c r="J1390" s="8"/>
    </row>
    <row r="1391" spans="10:10" x14ac:dyDescent="0.2">
      <c r="J1391" s="8"/>
    </row>
    <row r="1392" spans="10:10" x14ac:dyDescent="0.2">
      <c r="J1392" s="8"/>
    </row>
    <row r="1393" spans="10:10" x14ac:dyDescent="0.2">
      <c r="J1393" s="8"/>
    </row>
    <row r="1394" spans="10:10" x14ac:dyDescent="0.2">
      <c r="J1394" s="8"/>
    </row>
    <row r="1395" spans="10:10" x14ac:dyDescent="0.2">
      <c r="J1395" s="8"/>
    </row>
    <row r="1396" spans="10:10" x14ac:dyDescent="0.2">
      <c r="J1396" s="8"/>
    </row>
    <row r="1397" spans="10:10" x14ac:dyDescent="0.2">
      <c r="J1397" s="8"/>
    </row>
    <row r="1398" spans="10:10" x14ac:dyDescent="0.2">
      <c r="J1398" s="8"/>
    </row>
    <row r="1399" spans="10:10" x14ac:dyDescent="0.2">
      <c r="J1399" s="8"/>
    </row>
    <row r="1400" spans="10:10" x14ac:dyDescent="0.2">
      <c r="J1400" s="8"/>
    </row>
    <row r="1401" spans="10:10" x14ac:dyDescent="0.2">
      <c r="J1401" s="8"/>
    </row>
    <row r="1402" spans="10:10" x14ac:dyDescent="0.2">
      <c r="J1402" s="8"/>
    </row>
    <row r="1403" spans="10:10" x14ac:dyDescent="0.2">
      <c r="J1403" s="8"/>
    </row>
    <row r="1404" spans="10:10" x14ac:dyDescent="0.2">
      <c r="J1404" s="8"/>
    </row>
    <row r="1405" spans="10:10" x14ac:dyDescent="0.2">
      <c r="J1405" s="8"/>
    </row>
    <row r="1406" spans="10:10" x14ac:dyDescent="0.2">
      <c r="J1406" s="8"/>
    </row>
    <row r="1407" spans="10:10" x14ac:dyDescent="0.2">
      <c r="J1407" s="8"/>
    </row>
    <row r="1408" spans="10:10" x14ac:dyDescent="0.2">
      <c r="J1408" s="8"/>
    </row>
    <row r="1409" spans="10:10" x14ac:dyDescent="0.2">
      <c r="J1409" s="8"/>
    </row>
    <row r="1410" spans="10:10" x14ac:dyDescent="0.2">
      <c r="J1410" s="8"/>
    </row>
    <row r="1411" spans="10:10" x14ac:dyDescent="0.2">
      <c r="J1411" s="8"/>
    </row>
    <row r="1412" spans="10:10" x14ac:dyDescent="0.2">
      <c r="J1412" s="8"/>
    </row>
    <row r="1413" spans="10:10" x14ac:dyDescent="0.2">
      <c r="J1413" s="8"/>
    </row>
    <row r="1414" spans="10:10" x14ac:dyDescent="0.2">
      <c r="J1414" s="8"/>
    </row>
    <row r="1415" spans="10:10" x14ac:dyDescent="0.2">
      <c r="J1415" s="8"/>
    </row>
    <row r="1416" spans="10:10" x14ac:dyDescent="0.2">
      <c r="J1416" s="8"/>
    </row>
    <row r="1417" spans="10:10" x14ac:dyDescent="0.2">
      <c r="J1417" s="8"/>
    </row>
    <row r="1418" spans="10:10" x14ac:dyDescent="0.2">
      <c r="J1418" s="8"/>
    </row>
    <row r="1419" spans="10:10" x14ac:dyDescent="0.2">
      <c r="J1419" s="8"/>
    </row>
    <row r="1420" spans="10:10" x14ac:dyDescent="0.2">
      <c r="J1420" s="8"/>
    </row>
    <row r="1421" spans="10:10" x14ac:dyDescent="0.2">
      <c r="J1421" s="8"/>
    </row>
    <row r="1422" spans="10:10" x14ac:dyDescent="0.2">
      <c r="J1422" s="8"/>
    </row>
    <row r="1423" spans="10:10" x14ac:dyDescent="0.2">
      <c r="J1423" s="8"/>
    </row>
    <row r="1424" spans="10:10" x14ac:dyDescent="0.2">
      <c r="J1424" s="8"/>
    </row>
    <row r="1425" spans="10:10" x14ac:dyDescent="0.2">
      <c r="J1425" s="8"/>
    </row>
    <row r="1426" spans="10:10" x14ac:dyDescent="0.2">
      <c r="J1426" s="8"/>
    </row>
    <row r="1427" spans="10:10" x14ac:dyDescent="0.2">
      <c r="J1427" s="8"/>
    </row>
    <row r="1428" spans="10:10" x14ac:dyDescent="0.2">
      <c r="J1428" s="8"/>
    </row>
    <row r="1429" spans="10:10" x14ac:dyDescent="0.2">
      <c r="J1429" s="8"/>
    </row>
    <row r="1430" spans="10:10" x14ac:dyDescent="0.2">
      <c r="J1430" s="8"/>
    </row>
    <row r="1431" spans="10:10" x14ac:dyDescent="0.2">
      <c r="J1431" s="8"/>
    </row>
    <row r="1432" spans="10:10" x14ac:dyDescent="0.2">
      <c r="J1432" s="8"/>
    </row>
    <row r="1433" spans="10:10" x14ac:dyDescent="0.2">
      <c r="J1433" s="8"/>
    </row>
    <row r="1434" spans="10:10" x14ac:dyDescent="0.2">
      <c r="J1434" s="8"/>
    </row>
    <row r="1435" spans="10:10" x14ac:dyDescent="0.2">
      <c r="J1435" s="8"/>
    </row>
    <row r="1436" spans="10:10" x14ac:dyDescent="0.2">
      <c r="J1436" s="8"/>
    </row>
    <row r="1437" spans="10:10" x14ac:dyDescent="0.2">
      <c r="J1437" s="8"/>
    </row>
    <row r="1438" spans="10:10" x14ac:dyDescent="0.2">
      <c r="J1438" s="8"/>
    </row>
    <row r="1439" spans="10:10" x14ac:dyDescent="0.2">
      <c r="J1439" s="8"/>
    </row>
    <row r="1440" spans="10:10" x14ac:dyDescent="0.2">
      <c r="J1440" s="8"/>
    </row>
    <row r="1441" spans="10:10" x14ac:dyDescent="0.2">
      <c r="J1441" s="8"/>
    </row>
    <row r="1442" spans="10:10" x14ac:dyDescent="0.2">
      <c r="J1442" s="8"/>
    </row>
    <row r="1443" spans="10:10" x14ac:dyDescent="0.2">
      <c r="J1443" s="8"/>
    </row>
    <row r="1444" spans="10:10" x14ac:dyDescent="0.2">
      <c r="J1444" s="8"/>
    </row>
    <row r="1445" spans="10:10" x14ac:dyDescent="0.2">
      <c r="J1445" s="8"/>
    </row>
    <row r="1446" spans="10:10" x14ac:dyDescent="0.2">
      <c r="J1446" s="8"/>
    </row>
    <row r="1447" spans="10:10" x14ac:dyDescent="0.2">
      <c r="J1447" s="8"/>
    </row>
    <row r="1448" spans="10:10" x14ac:dyDescent="0.2">
      <c r="J1448" s="8"/>
    </row>
    <row r="1449" spans="10:10" x14ac:dyDescent="0.2">
      <c r="J1449" s="8"/>
    </row>
    <row r="1450" spans="10:10" x14ac:dyDescent="0.2">
      <c r="J1450" s="8"/>
    </row>
    <row r="1451" spans="10:10" x14ac:dyDescent="0.2">
      <c r="J1451" s="8"/>
    </row>
    <row r="1452" spans="10:10" x14ac:dyDescent="0.2">
      <c r="J1452" s="8"/>
    </row>
    <row r="1453" spans="10:10" x14ac:dyDescent="0.2">
      <c r="J1453" s="8"/>
    </row>
    <row r="1454" spans="10:10" x14ac:dyDescent="0.2">
      <c r="J1454" s="8"/>
    </row>
    <row r="1455" spans="10:10" x14ac:dyDescent="0.2">
      <c r="J1455" s="8"/>
    </row>
    <row r="1456" spans="10:10" x14ac:dyDescent="0.2">
      <c r="J1456" s="8"/>
    </row>
    <row r="1457" spans="10:10" x14ac:dyDescent="0.2">
      <c r="J1457" s="8"/>
    </row>
    <row r="1458" spans="10:10" x14ac:dyDescent="0.2">
      <c r="J1458" s="8"/>
    </row>
    <row r="1459" spans="10:10" x14ac:dyDescent="0.2">
      <c r="J1459" s="8"/>
    </row>
    <row r="1460" spans="10:10" x14ac:dyDescent="0.2">
      <c r="J1460" s="8"/>
    </row>
    <row r="1461" spans="10:10" x14ac:dyDescent="0.2">
      <c r="J1461" s="8"/>
    </row>
    <row r="1462" spans="10:10" x14ac:dyDescent="0.2">
      <c r="J1462" s="8"/>
    </row>
    <row r="1463" spans="10:10" x14ac:dyDescent="0.2">
      <c r="J1463" s="8"/>
    </row>
    <row r="1464" spans="10:10" x14ac:dyDescent="0.2">
      <c r="J1464" s="8"/>
    </row>
    <row r="1465" spans="10:10" x14ac:dyDescent="0.2">
      <c r="J1465" s="8"/>
    </row>
    <row r="1466" spans="10:10" x14ac:dyDescent="0.2">
      <c r="J1466" s="8"/>
    </row>
    <row r="1467" spans="10:10" x14ac:dyDescent="0.2">
      <c r="J1467" s="8"/>
    </row>
    <row r="1468" spans="10:10" x14ac:dyDescent="0.2">
      <c r="J1468" s="8"/>
    </row>
    <row r="1469" spans="10:10" x14ac:dyDescent="0.2">
      <c r="J1469" s="8"/>
    </row>
    <row r="1470" spans="10:10" x14ac:dyDescent="0.2">
      <c r="J1470" s="8"/>
    </row>
    <row r="1471" spans="10:10" x14ac:dyDescent="0.2">
      <c r="J1471" s="8"/>
    </row>
    <row r="1472" spans="10:10" x14ac:dyDescent="0.2">
      <c r="J1472" s="8"/>
    </row>
    <row r="1473" spans="10:10" x14ac:dyDescent="0.2">
      <c r="J1473" s="8"/>
    </row>
    <row r="1474" spans="10:10" x14ac:dyDescent="0.2">
      <c r="J1474" s="8"/>
    </row>
    <row r="1475" spans="10:10" x14ac:dyDescent="0.2">
      <c r="J1475" s="8"/>
    </row>
    <row r="1476" spans="10:10" x14ac:dyDescent="0.2">
      <c r="J1476" s="8"/>
    </row>
    <row r="1477" spans="10:10" x14ac:dyDescent="0.2">
      <c r="J1477" s="8"/>
    </row>
    <row r="1478" spans="10:10" x14ac:dyDescent="0.2">
      <c r="J1478" s="8"/>
    </row>
    <row r="1479" spans="10:10" x14ac:dyDescent="0.2">
      <c r="J1479" s="8"/>
    </row>
    <row r="1480" spans="10:10" x14ac:dyDescent="0.2">
      <c r="J1480" s="8"/>
    </row>
    <row r="1481" spans="10:10" x14ac:dyDescent="0.2">
      <c r="J1481" s="8"/>
    </row>
    <row r="1482" spans="10:10" x14ac:dyDescent="0.2">
      <c r="J1482" s="8"/>
    </row>
    <row r="1483" spans="10:10" x14ac:dyDescent="0.2">
      <c r="J1483" s="8"/>
    </row>
    <row r="1484" spans="10:10" x14ac:dyDescent="0.2">
      <c r="J1484" s="8"/>
    </row>
    <row r="1485" spans="10:10" x14ac:dyDescent="0.2">
      <c r="J1485" s="8"/>
    </row>
    <row r="1486" spans="10:10" x14ac:dyDescent="0.2">
      <c r="J1486" s="8"/>
    </row>
    <row r="1487" spans="10:10" x14ac:dyDescent="0.2">
      <c r="J1487" s="8"/>
    </row>
    <row r="1488" spans="10:10" x14ac:dyDescent="0.2">
      <c r="J1488" s="8"/>
    </row>
    <row r="1489" spans="10:10" x14ac:dyDescent="0.2">
      <c r="J1489" s="8"/>
    </row>
    <row r="1490" spans="10:10" x14ac:dyDescent="0.2">
      <c r="J1490" s="8"/>
    </row>
    <row r="1491" spans="10:10" x14ac:dyDescent="0.2">
      <c r="J1491" s="8"/>
    </row>
    <row r="1492" spans="10:10" x14ac:dyDescent="0.2">
      <c r="J1492" s="8"/>
    </row>
    <row r="1493" spans="10:10" x14ac:dyDescent="0.2">
      <c r="J1493" s="8"/>
    </row>
    <row r="1494" spans="10:10" x14ac:dyDescent="0.2">
      <c r="J1494" s="8"/>
    </row>
    <row r="1495" spans="10:10" x14ac:dyDescent="0.2">
      <c r="J1495" s="8"/>
    </row>
    <row r="1496" spans="10:10" x14ac:dyDescent="0.2">
      <c r="J1496" s="8"/>
    </row>
    <row r="1497" spans="10:10" x14ac:dyDescent="0.2">
      <c r="J1497" s="8"/>
    </row>
    <row r="1498" spans="10:10" x14ac:dyDescent="0.2">
      <c r="J1498" s="8"/>
    </row>
    <row r="1499" spans="10:10" x14ac:dyDescent="0.2">
      <c r="J1499" s="8"/>
    </row>
    <row r="1500" spans="10:10" x14ac:dyDescent="0.2">
      <c r="J1500" s="8"/>
    </row>
    <row r="1501" spans="10:10" x14ac:dyDescent="0.2">
      <c r="J1501" s="8"/>
    </row>
    <row r="1502" spans="10:10" x14ac:dyDescent="0.2">
      <c r="J1502" s="8"/>
    </row>
    <row r="1503" spans="10:10" x14ac:dyDescent="0.2">
      <c r="J1503" s="8"/>
    </row>
    <row r="1504" spans="10:10" x14ac:dyDescent="0.2">
      <c r="J1504" s="8"/>
    </row>
    <row r="1505" spans="10:10" x14ac:dyDescent="0.2">
      <c r="J1505" s="8"/>
    </row>
    <row r="1506" spans="10:10" x14ac:dyDescent="0.2">
      <c r="J1506" s="8"/>
    </row>
    <row r="1507" spans="10:10" x14ac:dyDescent="0.2">
      <c r="J1507" s="8"/>
    </row>
    <row r="1508" spans="10:10" x14ac:dyDescent="0.2">
      <c r="J1508" s="8"/>
    </row>
    <row r="1509" spans="10:10" x14ac:dyDescent="0.2">
      <c r="J1509" s="8"/>
    </row>
    <row r="1510" spans="10:10" x14ac:dyDescent="0.2">
      <c r="J1510" s="8"/>
    </row>
    <row r="1511" spans="10:10" x14ac:dyDescent="0.2">
      <c r="J1511" s="8"/>
    </row>
    <row r="1512" spans="10:10" x14ac:dyDescent="0.2">
      <c r="J1512" s="8"/>
    </row>
    <row r="1513" spans="10:10" x14ac:dyDescent="0.2">
      <c r="J1513" s="8"/>
    </row>
    <row r="1514" spans="10:10" x14ac:dyDescent="0.2">
      <c r="J1514" s="8"/>
    </row>
    <row r="1515" spans="10:10" x14ac:dyDescent="0.2">
      <c r="J1515" s="8"/>
    </row>
    <row r="1516" spans="10:10" x14ac:dyDescent="0.2">
      <c r="J1516" s="8"/>
    </row>
    <row r="1517" spans="10:10" x14ac:dyDescent="0.2">
      <c r="J1517" s="8"/>
    </row>
    <row r="1518" spans="10:10" x14ac:dyDescent="0.2">
      <c r="J1518" s="8"/>
    </row>
    <row r="1519" spans="10:10" x14ac:dyDescent="0.2">
      <c r="J1519" s="8"/>
    </row>
    <row r="1520" spans="10:10" x14ac:dyDescent="0.2">
      <c r="J1520" s="8"/>
    </row>
    <row r="1521" spans="10:10" x14ac:dyDescent="0.2">
      <c r="J1521" s="8"/>
    </row>
    <row r="1522" spans="10:10" x14ac:dyDescent="0.2">
      <c r="J1522" s="8"/>
    </row>
    <row r="1523" spans="10:10" x14ac:dyDescent="0.2">
      <c r="J1523" s="8"/>
    </row>
    <row r="1524" spans="10:10" x14ac:dyDescent="0.2">
      <c r="J1524" s="8"/>
    </row>
    <row r="1525" spans="10:10" x14ac:dyDescent="0.2">
      <c r="J1525" s="8"/>
    </row>
    <row r="1526" spans="10:10" x14ac:dyDescent="0.2">
      <c r="J1526" s="8"/>
    </row>
    <row r="1527" spans="10:10" x14ac:dyDescent="0.2">
      <c r="J1527" s="8"/>
    </row>
    <row r="1528" spans="10:10" x14ac:dyDescent="0.2">
      <c r="J1528" s="8"/>
    </row>
    <row r="1529" spans="10:10" x14ac:dyDescent="0.2">
      <c r="J1529" s="8"/>
    </row>
    <row r="1530" spans="10:10" x14ac:dyDescent="0.2">
      <c r="J1530" s="8"/>
    </row>
    <row r="1531" spans="10:10" x14ac:dyDescent="0.2">
      <c r="J1531" s="8"/>
    </row>
    <row r="1532" spans="10:10" x14ac:dyDescent="0.2">
      <c r="J1532" s="8"/>
    </row>
    <row r="1533" spans="10:10" x14ac:dyDescent="0.2">
      <c r="J1533" s="8"/>
    </row>
    <row r="1534" spans="10:10" x14ac:dyDescent="0.2">
      <c r="J1534" s="8"/>
    </row>
    <row r="1535" spans="10:10" x14ac:dyDescent="0.2">
      <c r="J1535" s="8"/>
    </row>
    <row r="1536" spans="10:10" x14ac:dyDescent="0.2">
      <c r="J1536" s="8"/>
    </row>
    <row r="1537" spans="10:10" x14ac:dyDescent="0.2">
      <c r="J1537" s="8"/>
    </row>
    <row r="1538" spans="10:10" x14ac:dyDescent="0.2">
      <c r="J1538" s="8"/>
    </row>
    <row r="1539" spans="10:10" x14ac:dyDescent="0.2">
      <c r="J1539" s="8"/>
    </row>
    <row r="1540" spans="10:10" x14ac:dyDescent="0.2">
      <c r="J1540" s="8"/>
    </row>
    <row r="1541" spans="10:10" x14ac:dyDescent="0.2">
      <c r="J1541" s="8"/>
    </row>
    <row r="1542" spans="10:10" x14ac:dyDescent="0.2">
      <c r="J1542" s="8"/>
    </row>
    <row r="1543" spans="10:10" x14ac:dyDescent="0.2">
      <c r="J1543" s="8"/>
    </row>
    <row r="1544" spans="10:10" x14ac:dyDescent="0.2">
      <c r="J1544" s="8"/>
    </row>
    <row r="1545" spans="10:10" x14ac:dyDescent="0.2">
      <c r="J1545" s="8"/>
    </row>
    <row r="1546" spans="10:10" x14ac:dyDescent="0.2">
      <c r="J1546" s="8"/>
    </row>
    <row r="1547" spans="10:10" x14ac:dyDescent="0.2">
      <c r="J1547" s="8"/>
    </row>
    <row r="1548" spans="10:10" x14ac:dyDescent="0.2">
      <c r="J1548" s="8"/>
    </row>
    <row r="1549" spans="10:10" x14ac:dyDescent="0.2">
      <c r="J1549" s="8"/>
    </row>
    <row r="1550" spans="10:10" x14ac:dyDescent="0.2">
      <c r="J1550" s="8"/>
    </row>
    <row r="1551" spans="10:10" x14ac:dyDescent="0.2">
      <c r="J1551" s="8"/>
    </row>
    <row r="1552" spans="10:10" x14ac:dyDescent="0.2">
      <c r="J1552" s="8"/>
    </row>
    <row r="1553" spans="10:10" x14ac:dyDescent="0.2">
      <c r="J1553" s="8"/>
    </row>
    <row r="1554" spans="10:10" x14ac:dyDescent="0.2">
      <c r="J1554" s="8"/>
    </row>
    <row r="1555" spans="10:10" x14ac:dyDescent="0.2">
      <c r="J1555" s="8"/>
    </row>
    <row r="1556" spans="10:10" x14ac:dyDescent="0.2">
      <c r="J1556" s="8"/>
    </row>
    <row r="1557" spans="10:10" x14ac:dyDescent="0.2">
      <c r="J1557" s="8"/>
    </row>
    <row r="1558" spans="10:10" x14ac:dyDescent="0.2">
      <c r="J1558" s="8"/>
    </row>
    <row r="1559" spans="10:10" x14ac:dyDescent="0.2">
      <c r="J1559" s="8"/>
    </row>
    <row r="1560" spans="10:10" x14ac:dyDescent="0.2">
      <c r="J1560" s="8"/>
    </row>
    <row r="1561" spans="10:10" x14ac:dyDescent="0.2">
      <c r="J1561" s="8"/>
    </row>
    <row r="1562" spans="10:10" x14ac:dyDescent="0.2">
      <c r="J1562" s="8"/>
    </row>
    <row r="1563" spans="10:10" x14ac:dyDescent="0.2">
      <c r="J1563" s="8"/>
    </row>
    <row r="1564" spans="10:10" x14ac:dyDescent="0.2">
      <c r="J1564" s="8"/>
    </row>
    <row r="1565" spans="10:10" x14ac:dyDescent="0.2">
      <c r="J1565" s="8"/>
    </row>
    <row r="1566" spans="10:10" x14ac:dyDescent="0.2">
      <c r="J1566" s="8"/>
    </row>
    <row r="1567" spans="10:10" x14ac:dyDescent="0.2">
      <c r="J1567" s="8"/>
    </row>
    <row r="1568" spans="10:10" x14ac:dyDescent="0.2">
      <c r="J1568" s="8"/>
    </row>
    <row r="1569" spans="10:10" x14ac:dyDescent="0.2">
      <c r="J1569" s="8"/>
    </row>
    <row r="1570" spans="10:10" x14ac:dyDescent="0.2">
      <c r="J1570" s="8"/>
    </row>
    <row r="1571" spans="10:10" x14ac:dyDescent="0.2">
      <c r="J1571" s="8"/>
    </row>
    <row r="1572" spans="10:10" x14ac:dyDescent="0.2">
      <c r="J1572" s="8"/>
    </row>
    <row r="1573" spans="10:10" x14ac:dyDescent="0.2">
      <c r="J1573" s="8"/>
    </row>
    <row r="1574" spans="10:10" x14ac:dyDescent="0.2">
      <c r="J1574" s="8"/>
    </row>
    <row r="1575" spans="10:10" x14ac:dyDescent="0.2">
      <c r="J1575" s="8"/>
    </row>
    <row r="1576" spans="10:10" x14ac:dyDescent="0.2">
      <c r="J1576" s="8"/>
    </row>
    <row r="1577" spans="10:10" x14ac:dyDescent="0.2">
      <c r="J1577" s="8"/>
    </row>
    <row r="1578" spans="10:10" x14ac:dyDescent="0.2">
      <c r="J1578" s="8"/>
    </row>
    <row r="1579" spans="10:10" x14ac:dyDescent="0.2">
      <c r="J1579" s="8"/>
    </row>
    <row r="1580" spans="10:10" x14ac:dyDescent="0.2">
      <c r="J1580" s="8"/>
    </row>
    <row r="1581" spans="10:10" x14ac:dyDescent="0.2">
      <c r="J1581" s="8"/>
    </row>
    <row r="1582" spans="10:10" x14ac:dyDescent="0.2">
      <c r="J1582" s="8"/>
    </row>
    <row r="1583" spans="10:10" x14ac:dyDescent="0.2">
      <c r="J1583" s="8"/>
    </row>
    <row r="1584" spans="10:10" x14ac:dyDescent="0.2">
      <c r="J1584" s="8"/>
    </row>
    <row r="1585" spans="10:10" x14ac:dyDescent="0.2">
      <c r="J1585" s="8"/>
    </row>
    <row r="1586" spans="10:10" x14ac:dyDescent="0.2">
      <c r="J1586" s="8"/>
    </row>
    <row r="1587" spans="10:10" x14ac:dyDescent="0.2">
      <c r="J1587" s="8"/>
    </row>
    <row r="1588" spans="10:10" x14ac:dyDescent="0.2">
      <c r="J1588" s="8"/>
    </row>
    <row r="1589" spans="10:10" x14ac:dyDescent="0.2">
      <c r="J1589" s="8"/>
    </row>
    <row r="1590" spans="10:10" x14ac:dyDescent="0.2">
      <c r="J1590" s="8"/>
    </row>
    <row r="1591" spans="10:10" x14ac:dyDescent="0.2">
      <c r="J1591" s="8"/>
    </row>
    <row r="1592" spans="10:10" x14ac:dyDescent="0.2">
      <c r="J1592" s="8"/>
    </row>
    <row r="1593" spans="10:10" x14ac:dyDescent="0.2">
      <c r="J1593" s="8"/>
    </row>
    <row r="1594" spans="10:10" x14ac:dyDescent="0.2">
      <c r="J1594" s="8"/>
    </row>
    <row r="1595" spans="10:10" x14ac:dyDescent="0.2">
      <c r="J1595" s="8"/>
    </row>
    <row r="1596" spans="10:10" x14ac:dyDescent="0.2">
      <c r="J1596" s="8"/>
    </row>
    <row r="1597" spans="10:10" x14ac:dyDescent="0.2">
      <c r="J1597" s="8"/>
    </row>
    <row r="1598" spans="10:10" x14ac:dyDescent="0.2">
      <c r="J1598" s="8"/>
    </row>
    <row r="1599" spans="10:10" x14ac:dyDescent="0.2">
      <c r="J1599" s="8"/>
    </row>
    <row r="1600" spans="10:10" x14ac:dyDescent="0.2">
      <c r="J1600" s="8"/>
    </row>
    <row r="1601" spans="10:10" x14ac:dyDescent="0.2">
      <c r="J1601" s="8"/>
    </row>
    <row r="1602" spans="10:10" x14ac:dyDescent="0.2">
      <c r="J1602" s="8"/>
    </row>
    <row r="1603" spans="10:10" x14ac:dyDescent="0.2">
      <c r="J1603" s="8"/>
    </row>
    <row r="1604" spans="10:10" x14ac:dyDescent="0.2">
      <c r="J1604" s="8"/>
    </row>
    <row r="1605" spans="10:10" x14ac:dyDescent="0.2">
      <c r="J1605" s="8"/>
    </row>
    <row r="1606" spans="10:10" x14ac:dyDescent="0.2">
      <c r="J1606" s="8"/>
    </row>
    <row r="1607" spans="10:10" x14ac:dyDescent="0.2">
      <c r="J1607" s="8"/>
    </row>
    <row r="1608" spans="10:10" x14ac:dyDescent="0.2">
      <c r="J1608" s="8"/>
    </row>
    <row r="1609" spans="10:10" x14ac:dyDescent="0.2">
      <c r="J1609" s="8"/>
    </row>
    <row r="1610" spans="10:10" x14ac:dyDescent="0.2">
      <c r="J1610" s="8"/>
    </row>
    <row r="1611" spans="10:10" x14ac:dyDescent="0.2">
      <c r="J1611" s="8"/>
    </row>
    <row r="1612" spans="10:10" x14ac:dyDescent="0.2">
      <c r="J1612" s="8"/>
    </row>
    <row r="1613" spans="10:10" x14ac:dyDescent="0.2">
      <c r="J1613" s="8"/>
    </row>
    <row r="1614" spans="10:10" x14ac:dyDescent="0.2">
      <c r="J1614" s="8"/>
    </row>
    <row r="1615" spans="10:10" x14ac:dyDescent="0.2">
      <c r="J1615" s="8"/>
    </row>
    <row r="1616" spans="10:10" x14ac:dyDescent="0.2">
      <c r="J1616" s="8"/>
    </row>
    <row r="1617" spans="10:10" x14ac:dyDescent="0.2">
      <c r="J1617" s="8"/>
    </row>
    <row r="1618" spans="10:10" x14ac:dyDescent="0.2">
      <c r="J1618" s="8"/>
    </row>
    <row r="1619" spans="10:10" x14ac:dyDescent="0.2">
      <c r="J1619" s="8"/>
    </row>
    <row r="1620" spans="10:10" x14ac:dyDescent="0.2">
      <c r="J1620" s="8"/>
    </row>
    <row r="1621" spans="10:10" x14ac:dyDescent="0.2">
      <c r="J1621" s="8"/>
    </row>
    <row r="1622" spans="10:10" x14ac:dyDescent="0.2">
      <c r="J1622" s="8"/>
    </row>
    <row r="1623" spans="10:10" x14ac:dyDescent="0.2">
      <c r="J1623" s="8"/>
    </row>
    <row r="1624" spans="10:10" x14ac:dyDescent="0.2">
      <c r="J1624" s="8"/>
    </row>
    <row r="1625" spans="10:10" x14ac:dyDescent="0.2">
      <c r="J1625" s="8"/>
    </row>
    <row r="1626" spans="10:10" x14ac:dyDescent="0.2">
      <c r="J1626" s="8"/>
    </row>
    <row r="1627" spans="10:10" x14ac:dyDescent="0.2">
      <c r="J1627" s="8"/>
    </row>
    <row r="1628" spans="10:10" x14ac:dyDescent="0.2">
      <c r="J1628" s="8"/>
    </row>
    <row r="1629" spans="10:10" x14ac:dyDescent="0.2">
      <c r="J1629" s="8"/>
    </row>
    <row r="1630" spans="10:10" x14ac:dyDescent="0.2">
      <c r="J1630" s="8"/>
    </row>
    <row r="1631" spans="10:10" x14ac:dyDescent="0.2">
      <c r="J1631" s="8"/>
    </row>
    <row r="1632" spans="10:10" x14ac:dyDescent="0.2">
      <c r="J1632" s="8"/>
    </row>
    <row r="1633" spans="10:10" x14ac:dyDescent="0.2">
      <c r="J1633" s="8"/>
    </row>
    <row r="1634" spans="10:10" x14ac:dyDescent="0.2">
      <c r="J1634" s="8"/>
    </row>
    <row r="1635" spans="10:10" x14ac:dyDescent="0.2">
      <c r="J1635" s="8"/>
    </row>
    <row r="1636" spans="10:10" x14ac:dyDescent="0.2">
      <c r="J1636" s="8"/>
    </row>
    <row r="1637" spans="10:10" x14ac:dyDescent="0.2">
      <c r="J1637" s="8"/>
    </row>
    <row r="1638" spans="10:10" x14ac:dyDescent="0.2">
      <c r="J1638" s="8"/>
    </row>
    <row r="1639" spans="10:10" x14ac:dyDescent="0.2">
      <c r="J1639" s="8"/>
    </row>
    <row r="1640" spans="10:10" x14ac:dyDescent="0.2">
      <c r="J1640" s="8"/>
    </row>
    <row r="1641" spans="10:10" x14ac:dyDescent="0.2">
      <c r="J1641" s="8"/>
    </row>
    <row r="1642" spans="10:10" x14ac:dyDescent="0.2">
      <c r="J1642" s="8"/>
    </row>
    <row r="1643" spans="10:10" x14ac:dyDescent="0.2">
      <c r="J1643" s="8"/>
    </row>
    <row r="1644" spans="10:10" x14ac:dyDescent="0.2">
      <c r="J1644" s="8"/>
    </row>
    <row r="1645" spans="10:10" x14ac:dyDescent="0.2">
      <c r="J1645" s="8"/>
    </row>
    <row r="1646" spans="10:10" x14ac:dyDescent="0.2">
      <c r="J1646" s="8"/>
    </row>
    <row r="1647" spans="10:10" x14ac:dyDescent="0.2">
      <c r="J1647" s="8"/>
    </row>
    <row r="1648" spans="10:10" x14ac:dyDescent="0.2">
      <c r="J1648" s="8"/>
    </row>
    <row r="1649" spans="10:10" x14ac:dyDescent="0.2">
      <c r="J1649" s="8"/>
    </row>
    <row r="1650" spans="10:10" x14ac:dyDescent="0.2">
      <c r="J1650" s="8"/>
    </row>
    <row r="1651" spans="10:10" x14ac:dyDescent="0.2">
      <c r="J1651" s="8"/>
    </row>
    <row r="1652" spans="10:10" x14ac:dyDescent="0.2">
      <c r="J1652" s="8"/>
    </row>
    <row r="1653" spans="10:10" x14ac:dyDescent="0.2">
      <c r="J1653" s="8"/>
    </row>
    <row r="1654" spans="10:10" x14ac:dyDescent="0.2">
      <c r="J1654" s="8"/>
    </row>
    <row r="1655" spans="10:10" x14ac:dyDescent="0.2">
      <c r="J1655" s="8"/>
    </row>
    <row r="1656" spans="10:10" x14ac:dyDescent="0.2">
      <c r="J1656" s="8"/>
    </row>
    <row r="1657" spans="10:10" x14ac:dyDescent="0.2">
      <c r="J1657" s="8"/>
    </row>
    <row r="1658" spans="10:10" x14ac:dyDescent="0.2">
      <c r="J1658" s="8"/>
    </row>
    <row r="1659" spans="10:10" x14ac:dyDescent="0.2">
      <c r="J1659" s="8"/>
    </row>
    <row r="1660" spans="10:10" x14ac:dyDescent="0.2">
      <c r="J1660" s="8"/>
    </row>
    <row r="1661" spans="10:10" x14ac:dyDescent="0.2">
      <c r="J1661" s="8"/>
    </row>
    <row r="1662" spans="10:10" x14ac:dyDescent="0.2">
      <c r="J1662" s="8"/>
    </row>
    <row r="1663" spans="10:10" x14ac:dyDescent="0.2">
      <c r="J1663" s="8"/>
    </row>
    <row r="1664" spans="10:10" x14ac:dyDescent="0.2">
      <c r="J1664" s="8"/>
    </row>
    <row r="1665" spans="10:10" x14ac:dyDescent="0.2">
      <c r="J1665" s="8"/>
    </row>
    <row r="1666" spans="10:10" x14ac:dyDescent="0.2">
      <c r="J1666" s="8"/>
    </row>
    <row r="1667" spans="10:10" x14ac:dyDescent="0.2">
      <c r="J1667" s="8"/>
    </row>
    <row r="1668" spans="10:10" x14ac:dyDescent="0.2">
      <c r="J1668" s="8"/>
    </row>
    <row r="1669" spans="10:10" x14ac:dyDescent="0.2">
      <c r="J1669" s="8"/>
    </row>
    <row r="1670" spans="10:10" x14ac:dyDescent="0.2">
      <c r="J1670" s="8"/>
    </row>
    <row r="1671" spans="10:10" x14ac:dyDescent="0.2">
      <c r="J1671" s="8"/>
    </row>
    <row r="1672" spans="10:10" x14ac:dyDescent="0.2">
      <c r="J1672" s="8"/>
    </row>
    <row r="1673" spans="10:10" x14ac:dyDescent="0.2">
      <c r="J1673" s="8"/>
    </row>
    <row r="1674" spans="10:10" x14ac:dyDescent="0.2">
      <c r="J1674" s="8"/>
    </row>
    <row r="1675" spans="10:10" x14ac:dyDescent="0.2">
      <c r="J1675" s="8"/>
    </row>
    <row r="1676" spans="10:10" x14ac:dyDescent="0.2">
      <c r="J1676" s="8"/>
    </row>
    <row r="1677" spans="10:10" x14ac:dyDescent="0.2">
      <c r="J1677" s="8"/>
    </row>
    <row r="1678" spans="10:10" x14ac:dyDescent="0.2">
      <c r="J1678" s="8"/>
    </row>
    <row r="1679" spans="10:10" x14ac:dyDescent="0.2">
      <c r="J1679" s="8"/>
    </row>
    <row r="1680" spans="10:10" x14ac:dyDescent="0.2">
      <c r="J1680" s="8"/>
    </row>
    <row r="1681" spans="10:10" x14ac:dyDescent="0.2">
      <c r="J1681" s="8"/>
    </row>
    <row r="1682" spans="10:10" x14ac:dyDescent="0.2">
      <c r="J1682" s="8"/>
    </row>
    <row r="1683" spans="10:10" x14ac:dyDescent="0.2">
      <c r="J1683" s="8"/>
    </row>
    <row r="1684" spans="10:10" x14ac:dyDescent="0.2">
      <c r="J1684" s="8"/>
    </row>
    <row r="1685" spans="10:10" x14ac:dyDescent="0.2">
      <c r="J1685" s="8"/>
    </row>
    <row r="1686" spans="10:10" x14ac:dyDescent="0.2">
      <c r="J1686" s="8"/>
    </row>
    <row r="1687" spans="10:10" x14ac:dyDescent="0.2">
      <c r="J1687" s="8"/>
    </row>
    <row r="1688" spans="10:10" x14ac:dyDescent="0.2">
      <c r="J1688" s="8"/>
    </row>
    <row r="1689" spans="10:10" x14ac:dyDescent="0.2">
      <c r="J1689" s="8"/>
    </row>
    <row r="1690" spans="10:10" x14ac:dyDescent="0.2">
      <c r="J1690" s="8"/>
    </row>
    <row r="1691" spans="10:10" x14ac:dyDescent="0.2">
      <c r="J1691" s="8"/>
    </row>
    <row r="1692" spans="10:10" x14ac:dyDescent="0.2">
      <c r="J1692" s="8"/>
    </row>
    <row r="1693" spans="10:10" x14ac:dyDescent="0.2">
      <c r="J1693" s="8"/>
    </row>
    <row r="1694" spans="10:10" x14ac:dyDescent="0.2">
      <c r="J1694" s="8"/>
    </row>
    <row r="1695" spans="10:10" x14ac:dyDescent="0.2">
      <c r="J1695" s="8"/>
    </row>
    <row r="1696" spans="10:10" x14ac:dyDescent="0.2">
      <c r="J1696" s="8"/>
    </row>
    <row r="1697" spans="10:10" x14ac:dyDescent="0.2">
      <c r="J1697" s="8"/>
    </row>
    <row r="1698" spans="10:10" x14ac:dyDescent="0.2">
      <c r="J1698" s="8"/>
    </row>
    <row r="1699" spans="10:10" x14ac:dyDescent="0.2">
      <c r="J1699" s="8"/>
    </row>
    <row r="1700" spans="10:10" x14ac:dyDescent="0.2">
      <c r="J1700" s="8"/>
    </row>
    <row r="1701" spans="10:10" x14ac:dyDescent="0.2">
      <c r="J1701" s="8"/>
    </row>
    <row r="1702" spans="10:10" x14ac:dyDescent="0.2">
      <c r="J1702" s="8"/>
    </row>
    <row r="1703" spans="10:10" x14ac:dyDescent="0.2">
      <c r="J1703" s="8"/>
    </row>
    <row r="1704" spans="10:10" x14ac:dyDescent="0.2">
      <c r="J1704" s="8"/>
    </row>
    <row r="1705" spans="10:10" x14ac:dyDescent="0.2">
      <c r="J1705" s="8"/>
    </row>
    <row r="1706" spans="10:10" x14ac:dyDescent="0.2">
      <c r="J1706" s="8"/>
    </row>
    <row r="1707" spans="10:10" x14ac:dyDescent="0.2">
      <c r="J1707" s="8"/>
    </row>
    <row r="1708" spans="10:10" x14ac:dyDescent="0.2">
      <c r="J1708" s="8"/>
    </row>
    <row r="1709" spans="10:10" x14ac:dyDescent="0.2">
      <c r="J1709" s="8"/>
    </row>
    <row r="1710" spans="10:10" x14ac:dyDescent="0.2">
      <c r="J1710" s="8"/>
    </row>
    <row r="1711" spans="10:10" x14ac:dyDescent="0.2">
      <c r="J1711" s="8"/>
    </row>
    <row r="1712" spans="10:10" x14ac:dyDescent="0.2">
      <c r="J1712" s="8"/>
    </row>
    <row r="1713" spans="10:10" x14ac:dyDescent="0.2">
      <c r="J1713" s="8"/>
    </row>
    <row r="1714" spans="10:10" x14ac:dyDescent="0.2">
      <c r="J1714" s="8"/>
    </row>
    <row r="1715" spans="10:10" x14ac:dyDescent="0.2">
      <c r="J1715" s="8"/>
    </row>
    <row r="1716" spans="10:10" x14ac:dyDescent="0.2">
      <c r="J1716" s="8"/>
    </row>
    <row r="1717" spans="10:10" x14ac:dyDescent="0.2">
      <c r="J1717" s="8"/>
    </row>
    <row r="1718" spans="10:10" x14ac:dyDescent="0.2">
      <c r="J1718" s="8"/>
    </row>
    <row r="1719" spans="10:10" x14ac:dyDescent="0.2">
      <c r="J1719" s="8"/>
    </row>
    <row r="1720" spans="10:10" x14ac:dyDescent="0.2">
      <c r="J1720" s="8"/>
    </row>
    <row r="1721" spans="10:10" x14ac:dyDescent="0.2">
      <c r="J1721" s="8"/>
    </row>
    <row r="1722" spans="10:10" x14ac:dyDescent="0.2">
      <c r="J1722" s="8"/>
    </row>
    <row r="1723" spans="10:10" x14ac:dyDescent="0.2">
      <c r="J1723" s="8"/>
    </row>
    <row r="1724" spans="10:10" x14ac:dyDescent="0.2">
      <c r="J1724" s="8"/>
    </row>
    <row r="1725" spans="10:10" x14ac:dyDescent="0.2">
      <c r="J1725" s="8"/>
    </row>
    <row r="1726" spans="10:10" x14ac:dyDescent="0.2">
      <c r="J1726" s="8"/>
    </row>
    <row r="1727" spans="10:10" x14ac:dyDescent="0.2">
      <c r="J1727" s="8"/>
    </row>
    <row r="1728" spans="10:10" x14ac:dyDescent="0.2">
      <c r="J1728" s="8"/>
    </row>
    <row r="1729" spans="10:10" x14ac:dyDescent="0.2">
      <c r="J1729" s="8"/>
    </row>
    <row r="1730" spans="10:10" x14ac:dyDescent="0.2">
      <c r="J1730" s="8"/>
    </row>
    <row r="1731" spans="10:10" x14ac:dyDescent="0.2">
      <c r="J1731" s="8"/>
    </row>
    <row r="1732" spans="10:10" x14ac:dyDescent="0.2">
      <c r="J1732" s="8"/>
    </row>
    <row r="1733" spans="10:10" x14ac:dyDescent="0.2">
      <c r="J1733" s="8"/>
    </row>
    <row r="1734" spans="10:10" x14ac:dyDescent="0.2">
      <c r="J1734" s="8"/>
    </row>
    <row r="1735" spans="10:10" x14ac:dyDescent="0.2">
      <c r="J1735" s="8"/>
    </row>
    <row r="1736" spans="10:10" x14ac:dyDescent="0.2">
      <c r="J1736" s="8"/>
    </row>
    <row r="1737" spans="10:10" x14ac:dyDescent="0.2">
      <c r="J1737" s="8"/>
    </row>
    <row r="1738" spans="10:10" x14ac:dyDescent="0.2">
      <c r="J1738" s="8"/>
    </row>
    <row r="1739" spans="10:10" x14ac:dyDescent="0.2">
      <c r="J1739" s="8"/>
    </row>
    <row r="1740" spans="10:10" x14ac:dyDescent="0.2">
      <c r="J1740" s="8"/>
    </row>
    <row r="1741" spans="10:10" x14ac:dyDescent="0.2">
      <c r="J1741" s="8"/>
    </row>
    <row r="1742" spans="10:10" x14ac:dyDescent="0.2">
      <c r="J1742" s="8"/>
    </row>
    <row r="1743" spans="10:10" x14ac:dyDescent="0.2">
      <c r="J1743" s="8"/>
    </row>
    <row r="1744" spans="10:10" x14ac:dyDescent="0.2">
      <c r="J1744" s="8"/>
    </row>
    <row r="1745" spans="10:10" x14ac:dyDescent="0.2">
      <c r="J1745" s="8"/>
    </row>
    <row r="1746" spans="10:10" x14ac:dyDescent="0.2">
      <c r="J1746" s="8"/>
    </row>
    <row r="1747" spans="10:10" x14ac:dyDescent="0.2">
      <c r="J1747" s="8"/>
    </row>
    <row r="1748" spans="10:10" x14ac:dyDescent="0.2">
      <c r="J1748" s="8"/>
    </row>
    <row r="1749" spans="10:10" x14ac:dyDescent="0.2">
      <c r="J1749" s="8"/>
    </row>
    <row r="1750" spans="10:10" x14ac:dyDescent="0.2">
      <c r="J1750" s="8"/>
    </row>
    <row r="1751" spans="10:10" x14ac:dyDescent="0.2">
      <c r="J1751" s="8"/>
    </row>
    <row r="1752" spans="10:10" x14ac:dyDescent="0.2">
      <c r="J1752" s="8"/>
    </row>
    <row r="1753" spans="10:10" x14ac:dyDescent="0.2">
      <c r="J1753" s="8"/>
    </row>
    <row r="1754" spans="10:10" x14ac:dyDescent="0.2">
      <c r="J1754" s="8"/>
    </row>
    <row r="1755" spans="10:10" x14ac:dyDescent="0.2">
      <c r="J1755" s="8"/>
    </row>
    <row r="1756" spans="10:10" x14ac:dyDescent="0.2">
      <c r="J1756" s="8"/>
    </row>
    <row r="1757" spans="10:10" x14ac:dyDescent="0.2">
      <c r="J1757" s="8"/>
    </row>
    <row r="1758" spans="10:10" x14ac:dyDescent="0.2">
      <c r="J1758" s="8"/>
    </row>
    <row r="1759" spans="10:10" x14ac:dyDescent="0.2">
      <c r="J1759" s="8"/>
    </row>
    <row r="1760" spans="10:10" x14ac:dyDescent="0.2">
      <c r="J1760" s="8"/>
    </row>
    <row r="1761" spans="10:10" x14ac:dyDescent="0.2">
      <c r="J1761" s="8"/>
    </row>
    <row r="1762" spans="10:10" x14ac:dyDescent="0.2">
      <c r="J1762" s="8"/>
    </row>
    <row r="1763" spans="10:10" x14ac:dyDescent="0.2">
      <c r="J1763" s="8"/>
    </row>
    <row r="1764" spans="10:10" x14ac:dyDescent="0.2">
      <c r="J1764" s="8"/>
    </row>
    <row r="1765" spans="10:10" x14ac:dyDescent="0.2">
      <c r="J1765" s="8"/>
    </row>
    <row r="1766" spans="10:10" x14ac:dyDescent="0.2">
      <c r="J1766" s="8"/>
    </row>
    <row r="1767" spans="10:10" x14ac:dyDescent="0.2">
      <c r="J1767" s="8"/>
    </row>
    <row r="1768" spans="10:10" x14ac:dyDescent="0.2">
      <c r="J1768" s="8"/>
    </row>
    <row r="1769" spans="10:10" x14ac:dyDescent="0.2">
      <c r="J1769" s="8"/>
    </row>
    <row r="1770" spans="10:10" x14ac:dyDescent="0.2">
      <c r="J1770" s="8"/>
    </row>
    <row r="1771" spans="10:10" x14ac:dyDescent="0.2">
      <c r="J1771" s="8"/>
    </row>
    <row r="1772" spans="10:10" x14ac:dyDescent="0.2">
      <c r="J1772" s="8"/>
    </row>
    <row r="1773" spans="10:10" x14ac:dyDescent="0.2">
      <c r="J1773" s="8"/>
    </row>
    <row r="1774" spans="10:10" x14ac:dyDescent="0.2">
      <c r="J1774" s="8"/>
    </row>
    <row r="1775" spans="10:10" x14ac:dyDescent="0.2">
      <c r="J1775" s="8"/>
    </row>
    <row r="1776" spans="10:10" x14ac:dyDescent="0.2">
      <c r="J1776" s="8"/>
    </row>
    <row r="1777" spans="10:10" x14ac:dyDescent="0.2">
      <c r="J1777" s="8"/>
    </row>
    <row r="1778" spans="10:10" x14ac:dyDescent="0.2">
      <c r="J1778" s="8"/>
    </row>
    <row r="1779" spans="10:10" x14ac:dyDescent="0.2">
      <c r="J1779" s="8"/>
    </row>
    <row r="1780" spans="10:10" x14ac:dyDescent="0.2">
      <c r="J1780" s="8"/>
    </row>
    <row r="1781" spans="10:10" x14ac:dyDescent="0.2">
      <c r="J1781" s="8"/>
    </row>
    <row r="1782" spans="10:10" x14ac:dyDescent="0.2">
      <c r="J1782" s="8"/>
    </row>
    <row r="1783" spans="10:10" x14ac:dyDescent="0.2">
      <c r="J1783" s="8"/>
    </row>
    <row r="1784" spans="10:10" x14ac:dyDescent="0.2">
      <c r="J1784" s="8"/>
    </row>
    <row r="1785" spans="10:10" x14ac:dyDescent="0.2">
      <c r="J1785" s="8"/>
    </row>
    <row r="1786" spans="10:10" x14ac:dyDescent="0.2">
      <c r="J1786" s="8"/>
    </row>
    <row r="1787" spans="10:10" x14ac:dyDescent="0.2">
      <c r="J1787" s="8"/>
    </row>
    <row r="1788" spans="10:10" x14ac:dyDescent="0.2">
      <c r="J1788" s="8"/>
    </row>
    <row r="1789" spans="10:10" x14ac:dyDescent="0.2">
      <c r="J1789" s="8"/>
    </row>
    <row r="1790" spans="10:10" x14ac:dyDescent="0.2">
      <c r="J1790" s="8"/>
    </row>
    <row r="1791" spans="10:10" x14ac:dyDescent="0.2">
      <c r="J1791" s="8"/>
    </row>
    <row r="1792" spans="10:10" x14ac:dyDescent="0.2">
      <c r="J1792" s="8"/>
    </row>
    <row r="1793" spans="10:10" x14ac:dyDescent="0.2">
      <c r="J1793" s="8"/>
    </row>
    <row r="1794" spans="10:10" x14ac:dyDescent="0.2">
      <c r="J1794" s="8"/>
    </row>
    <row r="1795" spans="10:10" x14ac:dyDescent="0.2">
      <c r="J1795" s="8"/>
    </row>
    <row r="1796" spans="10:10" x14ac:dyDescent="0.2">
      <c r="J1796" s="8"/>
    </row>
    <row r="1797" spans="10:10" x14ac:dyDescent="0.2">
      <c r="J1797" s="8"/>
    </row>
    <row r="1798" spans="10:10" x14ac:dyDescent="0.2">
      <c r="J1798" s="8"/>
    </row>
    <row r="1799" spans="10:10" x14ac:dyDescent="0.2">
      <c r="J1799" s="8"/>
    </row>
    <row r="1800" spans="10:10" x14ac:dyDescent="0.2">
      <c r="J1800" s="8"/>
    </row>
    <row r="1801" spans="10:10" x14ac:dyDescent="0.2">
      <c r="J1801" s="8"/>
    </row>
    <row r="1802" spans="10:10" x14ac:dyDescent="0.2">
      <c r="J1802" s="8"/>
    </row>
    <row r="1803" spans="10:10" x14ac:dyDescent="0.2">
      <c r="J1803" s="8"/>
    </row>
    <row r="1804" spans="10:10" x14ac:dyDescent="0.2">
      <c r="J1804" s="8"/>
    </row>
    <row r="1805" spans="10:10" x14ac:dyDescent="0.2">
      <c r="J1805" s="8"/>
    </row>
    <row r="1806" spans="10:10" x14ac:dyDescent="0.2">
      <c r="J1806" s="8"/>
    </row>
    <row r="1807" spans="10:10" x14ac:dyDescent="0.2">
      <c r="J1807" s="8"/>
    </row>
    <row r="1808" spans="10:10" x14ac:dyDescent="0.2">
      <c r="J1808" s="8"/>
    </row>
    <row r="1809" spans="10:10" x14ac:dyDescent="0.2">
      <c r="J1809" s="8"/>
    </row>
    <row r="1810" spans="10:10" x14ac:dyDescent="0.2">
      <c r="J1810" s="8"/>
    </row>
    <row r="1811" spans="10:10" x14ac:dyDescent="0.2">
      <c r="J1811" s="8"/>
    </row>
    <row r="1812" spans="10:10" x14ac:dyDescent="0.2">
      <c r="J1812" s="8"/>
    </row>
    <row r="1813" spans="10:10" x14ac:dyDescent="0.2">
      <c r="J1813" s="8"/>
    </row>
    <row r="1814" spans="10:10" x14ac:dyDescent="0.2">
      <c r="J1814" s="8"/>
    </row>
    <row r="1815" spans="10:10" x14ac:dyDescent="0.2">
      <c r="J1815" s="8"/>
    </row>
    <row r="1816" spans="10:10" x14ac:dyDescent="0.2">
      <c r="J1816" s="8"/>
    </row>
    <row r="1817" spans="10:10" x14ac:dyDescent="0.2">
      <c r="J1817" s="8"/>
    </row>
    <row r="1818" spans="10:10" x14ac:dyDescent="0.2">
      <c r="J1818" s="8"/>
    </row>
    <row r="1819" spans="10:10" x14ac:dyDescent="0.2">
      <c r="J1819" s="8"/>
    </row>
    <row r="1820" spans="10:10" x14ac:dyDescent="0.2">
      <c r="J1820" s="8"/>
    </row>
    <row r="1821" spans="10:10" x14ac:dyDescent="0.2">
      <c r="J1821" s="8"/>
    </row>
    <row r="1822" spans="10:10" x14ac:dyDescent="0.2">
      <c r="J1822" s="8"/>
    </row>
    <row r="1823" spans="10:10" x14ac:dyDescent="0.2">
      <c r="J1823" s="8"/>
    </row>
    <row r="1824" spans="10:10" x14ac:dyDescent="0.2">
      <c r="J1824" s="8"/>
    </row>
    <row r="1825" spans="10:10" x14ac:dyDescent="0.2">
      <c r="J1825" s="8"/>
    </row>
    <row r="1826" spans="10:10" x14ac:dyDescent="0.2">
      <c r="J1826" s="8"/>
    </row>
    <row r="1827" spans="10:10" x14ac:dyDescent="0.2">
      <c r="J1827" s="8"/>
    </row>
    <row r="1828" spans="10:10" x14ac:dyDescent="0.2">
      <c r="J1828" s="8"/>
    </row>
    <row r="1829" spans="10:10" x14ac:dyDescent="0.2">
      <c r="J1829" s="8"/>
    </row>
    <row r="1830" spans="10:10" x14ac:dyDescent="0.2">
      <c r="J1830" s="8"/>
    </row>
    <row r="1831" spans="10:10" x14ac:dyDescent="0.2">
      <c r="J1831" s="8"/>
    </row>
    <row r="1832" spans="10:10" x14ac:dyDescent="0.2">
      <c r="J1832" s="8"/>
    </row>
    <row r="1833" spans="10:10" x14ac:dyDescent="0.2">
      <c r="J1833" s="8"/>
    </row>
    <row r="1834" spans="10:10" x14ac:dyDescent="0.2">
      <c r="J1834" s="8"/>
    </row>
    <row r="1835" spans="10:10" x14ac:dyDescent="0.2">
      <c r="J1835" s="8"/>
    </row>
    <row r="1836" spans="10:10" x14ac:dyDescent="0.2">
      <c r="J1836" s="8"/>
    </row>
    <row r="1837" spans="10:10" x14ac:dyDescent="0.2">
      <c r="J1837" s="8"/>
    </row>
    <row r="1838" spans="10:10" x14ac:dyDescent="0.2">
      <c r="J1838" s="8"/>
    </row>
    <row r="1839" spans="10:10" x14ac:dyDescent="0.2">
      <c r="J1839" s="8"/>
    </row>
    <row r="1840" spans="10:10" x14ac:dyDescent="0.2">
      <c r="J1840" s="8"/>
    </row>
    <row r="1841" spans="10:10" x14ac:dyDescent="0.2">
      <c r="J1841" s="8"/>
    </row>
    <row r="1842" spans="10:10" x14ac:dyDescent="0.2">
      <c r="J1842" s="8"/>
    </row>
    <row r="1843" spans="10:10" x14ac:dyDescent="0.2">
      <c r="J1843" s="8"/>
    </row>
    <row r="1844" spans="10:10" x14ac:dyDescent="0.2">
      <c r="J1844" s="8"/>
    </row>
    <row r="1845" spans="10:10" x14ac:dyDescent="0.2">
      <c r="J1845" s="8"/>
    </row>
    <row r="1846" spans="10:10" x14ac:dyDescent="0.2">
      <c r="J1846" s="8"/>
    </row>
    <row r="1847" spans="10:10" x14ac:dyDescent="0.2">
      <c r="J1847" s="8"/>
    </row>
    <row r="1848" spans="10:10" x14ac:dyDescent="0.2">
      <c r="J1848" s="8"/>
    </row>
    <row r="1849" spans="10:10" x14ac:dyDescent="0.2">
      <c r="J1849" s="8"/>
    </row>
    <row r="1850" spans="10:10" x14ac:dyDescent="0.2">
      <c r="J1850" s="8"/>
    </row>
    <row r="1851" spans="10:10" x14ac:dyDescent="0.2">
      <c r="J1851" s="8"/>
    </row>
    <row r="1852" spans="10:10" x14ac:dyDescent="0.2">
      <c r="J1852" s="8"/>
    </row>
    <row r="1853" spans="10:10" x14ac:dyDescent="0.2">
      <c r="J1853" s="8"/>
    </row>
    <row r="1854" spans="10:10" x14ac:dyDescent="0.2">
      <c r="J1854" s="8"/>
    </row>
    <row r="1855" spans="10:10" x14ac:dyDescent="0.2">
      <c r="J1855" s="8"/>
    </row>
    <row r="1856" spans="10:10" x14ac:dyDescent="0.2">
      <c r="J1856" s="8"/>
    </row>
    <row r="1857" spans="10:10" x14ac:dyDescent="0.2">
      <c r="J1857" s="8"/>
    </row>
    <row r="1858" spans="10:10" x14ac:dyDescent="0.2">
      <c r="J1858" s="8"/>
    </row>
    <row r="1859" spans="10:10" x14ac:dyDescent="0.2">
      <c r="J1859" s="8"/>
    </row>
    <row r="1860" spans="10:10" x14ac:dyDescent="0.2">
      <c r="J1860" s="8"/>
    </row>
    <row r="1861" spans="10:10" x14ac:dyDescent="0.2">
      <c r="J1861" s="8"/>
    </row>
    <row r="1862" spans="10:10" x14ac:dyDescent="0.2">
      <c r="J1862" s="8"/>
    </row>
    <row r="1863" spans="10:10" x14ac:dyDescent="0.2">
      <c r="J1863" s="8"/>
    </row>
    <row r="1864" spans="10:10" x14ac:dyDescent="0.2">
      <c r="J1864" s="8"/>
    </row>
    <row r="1865" spans="10:10" x14ac:dyDescent="0.2">
      <c r="J1865" s="8"/>
    </row>
    <row r="1866" spans="10:10" x14ac:dyDescent="0.2">
      <c r="J1866" s="8"/>
    </row>
    <row r="1867" spans="10:10" x14ac:dyDescent="0.2">
      <c r="J1867" s="8"/>
    </row>
    <row r="1868" spans="10:10" x14ac:dyDescent="0.2">
      <c r="J1868" s="8"/>
    </row>
    <row r="1869" spans="10:10" x14ac:dyDescent="0.2">
      <c r="J1869" s="8"/>
    </row>
    <row r="1870" spans="10:10" x14ac:dyDescent="0.2">
      <c r="J1870" s="8"/>
    </row>
    <row r="1871" spans="10:10" x14ac:dyDescent="0.2">
      <c r="J1871" s="8"/>
    </row>
    <row r="1872" spans="10:10" x14ac:dyDescent="0.2">
      <c r="J1872" s="8"/>
    </row>
    <row r="1873" spans="10:10" x14ac:dyDescent="0.2">
      <c r="J1873" s="8"/>
    </row>
    <row r="1874" spans="10:10" x14ac:dyDescent="0.2">
      <c r="J1874" s="8"/>
    </row>
    <row r="1875" spans="10:10" x14ac:dyDescent="0.2">
      <c r="J1875" s="8"/>
    </row>
    <row r="1876" spans="10:10" x14ac:dyDescent="0.2">
      <c r="J1876" s="8"/>
    </row>
    <row r="1877" spans="10:10" x14ac:dyDescent="0.2">
      <c r="J1877" s="8"/>
    </row>
    <row r="1878" spans="10:10" x14ac:dyDescent="0.2">
      <c r="J1878" s="8"/>
    </row>
    <row r="1879" spans="10:10" x14ac:dyDescent="0.2">
      <c r="J1879" s="8"/>
    </row>
    <row r="1880" spans="10:10" x14ac:dyDescent="0.2">
      <c r="J1880" s="8"/>
    </row>
    <row r="1881" spans="10:10" x14ac:dyDescent="0.2">
      <c r="J1881" s="8"/>
    </row>
    <row r="1882" spans="10:10" x14ac:dyDescent="0.2">
      <c r="J1882" s="8"/>
    </row>
    <row r="1883" spans="10:10" x14ac:dyDescent="0.2">
      <c r="J1883" s="8"/>
    </row>
    <row r="1884" spans="10:10" x14ac:dyDescent="0.2">
      <c r="J1884" s="8"/>
    </row>
    <row r="1885" spans="10:10" x14ac:dyDescent="0.2">
      <c r="J1885" s="8"/>
    </row>
    <row r="1886" spans="10:10" x14ac:dyDescent="0.2">
      <c r="J1886" s="8"/>
    </row>
    <row r="1887" spans="10:10" x14ac:dyDescent="0.2">
      <c r="J1887" s="8"/>
    </row>
    <row r="1888" spans="10:10" x14ac:dyDescent="0.2">
      <c r="J1888" s="8"/>
    </row>
    <row r="1889" spans="10:10" x14ac:dyDescent="0.2">
      <c r="J1889" s="8"/>
    </row>
    <row r="1890" spans="10:10" x14ac:dyDescent="0.2">
      <c r="J1890" s="8"/>
    </row>
    <row r="1891" spans="10:10" x14ac:dyDescent="0.2">
      <c r="J1891" s="8"/>
    </row>
    <row r="1892" spans="10:10" x14ac:dyDescent="0.2">
      <c r="J1892" s="8"/>
    </row>
  </sheetData>
  <mergeCells count="1">
    <mergeCell ref="A338:B338"/>
  </mergeCells>
  <phoneticPr fontId="0" type="noConversion"/>
  <printOptions horizontalCentered="1"/>
  <pageMargins left="0.5" right="0.5" top="0.4" bottom="0.25" header="0.25" footer="0"/>
  <pageSetup firstPageNumber="129" pageOrder="overThenDown" orientation="portrait" useFirstPageNumber="1" r:id="rId1"/>
  <headerFooter alignWithMargins="0">
    <oddFooter>&amp;C&amp;"Arial,Bold"&amp;8&amp;P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M1956"/>
  <sheetViews>
    <sheetView topLeftCell="A388" zoomScaleNormal="100" zoomScaleSheetLayoutView="100" workbookViewId="0">
      <selection activeCell="N97" sqref="N97"/>
    </sheetView>
  </sheetViews>
  <sheetFormatPr defaultRowHeight="12.75" x14ac:dyDescent="0.2"/>
  <cols>
    <col min="1" max="1" width="24.28515625" customWidth="1"/>
    <col min="2" max="9" width="7.42578125" customWidth="1"/>
    <col min="10" max="15" width="7.28515625" customWidth="1"/>
  </cols>
  <sheetData>
    <row r="1" spans="1:9" ht="150" customHeight="1" x14ac:dyDescent="0.25">
      <c r="A1" s="20" t="s">
        <v>226</v>
      </c>
      <c r="B1" s="1" t="s">
        <v>441</v>
      </c>
      <c r="C1" s="1" t="s">
        <v>446</v>
      </c>
      <c r="D1" s="1" t="s">
        <v>447</v>
      </c>
      <c r="E1" s="1" t="s">
        <v>249</v>
      </c>
      <c r="F1" s="1" t="s">
        <v>250</v>
      </c>
      <c r="G1" s="1" t="s">
        <v>448</v>
      </c>
      <c r="H1" s="30" t="s">
        <v>210</v>
      </c>
      <c r="I1" s="31" t="s">
        <v>41</v>
      </c>
    </row>
    <row r="2" spans="1:9" s="4" customFormat="1" ht="11.85" customHeight="1" x14ac:dyDescent="0.2">
      <c r="A2" s="2">
        <v>2008</v>
      </c>
      <c r="B2" s="3" t="s">
        <v>273</v>
      </c>
      <c r="C2" s="3" t="s">
        <v>274</v>
      </c>
      <c r="D2" s="3" t="s">
        <v>275</v>
      </c>
      <c r="E2" s="3" t="s">
        <v>276</v>
      </c>
      <c r="F2" s="3" t="s">
        <v>277</v>
      </c>
      <c r="G2" s="3" t="s">
        <v>449</v>
      </c>
      <c r="H2" s="3"/>
    </row>
    <row r="3" spans="1:9" ht="3.95" customHeight="1" x14ac:dyDescent="0.2"/>
    <row r="4" spans="1:9" ht="15.75" x14ac:dyDescent="0.25">
      <c r="A4" s="5" t="s">
        <v>47</v>
      </c>
    </row>
    <row r="5" spans="1:9" ht="15.75" customHeight="1" x14ac:dyDescent="0.25">
      <c r="A5" s="6" t="s">
        <v>94</v>
      </c>
      <c r="B5" s="8"/>
      <c r="C5" s="8"/>
      <c r="D5" s="8"/>
      <c r="E5" s="8"/>
      <c r="F5" s="8"/>
      <c r="G5" s="8"/>
      <c r="H5" s="8"/>
      <c r="I5" s="8"/>
    </row>
    <row r="6" spans="1:9" ht="12.75" customHeight="1" x14ac:dyDescent="0.2">
      <c r="A6" s="7" t="s">
        <v>53</v>
      </c>
      <c r="B6" s="39">
        <v>108</v>
      </c>
      <c r="C6" s="39">
        <v>67</v>
      </c>
      <c r="D6" s="39">
        <v>9</v>
      </c>
      <c r="E6" s="39">
        <v>4</v>
      </c>
      <c r="F6" s="39">
        <v>4</v>
      </c>
      <c r="G6" s="39">
        <v>4</v>
      </c>
      <c r="H6" s="8">
        <f>I6-SUM(B6:G6)</f>
        <v>11</v>
      </c>
      <c r="I6" s="8">
        <f>'President-VicePres'!$X$54</f>
        <v>207</v>
      </c>
    </row>
    <row r="7" spans="1:9" ht="12.75" customHeight="1" x14ac:dyDescent="0.2">
      <c r="A7" s="7" t="s">
        <v>56</v>
      </c>
      <c r="B7" s="39">
        <v>241</v>
      </c>
      <c r="C7" s="39">
        <v>39</v>
      </c>
      <c r="D7" s="39">
        <v>11</v>
      </c>
      <c r="E7" s="39">
        <v>4</v>
      </c>
      <c r="F7" s="39">
        <v>8</v>
      </c>
      <c r="G7" s="39">
        <v>2</v>
      </c>
      <c r="H7" s="8">
        <f t="shared" ref="H7:H19" si="0">I7-SUM(B7:G7)</f>
        <v>103</v>
      </c>
      <c r="I7" s="8">
        <f>'President-VicePres'!X57</f>
        <v>408</v>
      </c>
    </row>
    <row r="8" spans="1:9" ht="12.75" customHeight="1" x14ac:dyDescent="0.2">
      <c r="A8" s="7" t="s">
        <v>57</v>
      </c>
      <c r="B8" s="39">
        <v>185</v>
      </c>
      <c r="C8" s="39">
        <v>55</v>
      </c>
      <c r="D8" s="39">
        <v>11</v>
      </c>
      <c r="E8" s="39">
        <v>5</v>
      </c>
      <c r="F8" s="39">
        <v>12</v>
      </c>
      <c r="G8" s="39">
        <v>7</v>
      </c>
      <c r="H8" s="8">
        <f t="shared" si="0"/>
        <v>50</v>
      </c>
      <c r="I8" s="8">
        <f>'President-VicePres'!X58</f>
        <v>325</v>
      </c>
    </row>
    <row r="9" spans="1:9" ht="12.75" customHeight="1" x14ac:dyDescent="0.2">
      <c r="A9" s="7" t="s">
        <v>59</v>
      </c>
      <c r="B9" s="39">
        <v>161</v>
      </c>
      <c r="C9" s="39">
        <v>56</v>
      </c>
      <c r="D9" s="39">
        <v>7</v>
      </c>
      <c r="E9" s="39">
        <v>3</v>
      </c>
      <c r="F9" s="39">
        <v>12</v>
      </c>
      <c r="G9" s="39">
        <v>8</v>
      </c>
      <c r="H9" s="8">
        <f>I9-SUM(B9:G9)</f>
        <v>48</v>
      </c>
      <c r="I9" s="8">
        <f>'President-VicePres'!$X$60</f>
        <v>295</v>
      </c>
    </row>
    <row r="10" spans="1:9" ht="12.75" customHeight="1" x14ac:dyDescent="0.2">
      <c r="A10" s="7" t="s">
        <v>61</v>
      </c>
      <c r="B10" s="39">
        <v>269</v>
      </c>
      <c r="C10" s="39">
        <v>44</v>
      </c>
      <c r="D10" s="39">
        <v>8</v>
      </c>
      <c r="E10" s="39">
        <v>1</v>
      </c>
      <c r="F10" s="39">
        <v>9</v>
      </c>
      <c r="G10" s="39">
        <v>7</v>
      </c>
      <c r="H10" s="8">
        <f t="shared" si="0"/>
        <v>126</v>
      </c>
      <c r="I10" s="8">
        <f>'President-VicePres'!$X$62</f>
        <v>464</v>
      </c>
    </row>
    <row r="11" spans="1:9" x14ac:dyDescent="0.2">
      <c r="A11" s="7" t="s">
        <v>65</v>
      </c>
      <c r="B11" s="39">
        <v>116</v>
      </c>
      <c r="C11" s="39">
        <v>27</v>
      </c>
      <c r="D11" s="39">
        <v>7</v>
      </c>
      <c r="E11" s="39">
        <v>1</v>
      </c>
      <c r="F11" s="39">
        <v>7</v>
      </c>
      <c r="G11" s="39">
        <v>5</v>
      </c>
      <c r="H11" s="8">
        <f t="shared" si="0"/>
        <v>63</v>
      </c>
      <c r="I11" s="8">
        <f>'President-VicePres'!$X$68</f>
        <v>226</v>
      </c>
    </row>
    <row r="12" spans="1:9" x14ac:dyDescent="0.2">
      <c r="A12" s="7" t="s">
        <v>70</v>
      </c>
      <c r="B12" s="39">
        <v>87</v>
      </c>
      <c r="C12" s="39">
        <v>39</v>
      </c>
      <c r="D12" s="39">
        <v>7</v>
      </c>
      <c r="E12" s="39">
        <v>1</v>
      </c>
      <c r="F12" s="39">
        <v>6</v>
      </c>
      <c r="G12" s="39">
        <v>5</v>
      </c>
      <c r="H12" s="8">
        <f t="shared" si="0"/>
        <v>27</v>
      </c>
      <c r="I12" s="8">
        <f>'President-VicePres'!$X$73</f>
        <v>172</v>
      </c>
    </row>
    <row r="13" spans="1:9" x14ac:dyDescent="0.2">
      <c r="A13" s="7" t="s">
        <v>76</v>
      </c>
      <c r="B13" s="39">
        <v>40</v>
      </c>
      <c r="C13" s="39">
        <v>12</v>
      </c>
      <c r="D13" s="39">
        <v>4</v>
      </c>
      <c r="E13" s="39">
        <v>1</v>
      </c>
      <c r="F13" s="39">
        <v>3</v>
      </c>
      <c r="G13" s="39">
        <v>1</v>
      </c>
      <c r="H13" s="8">
        <f t="shared" si="0"/>
        <v>14</v>
      </c>
      <c r="I13" s="8">
        <f>'President-VicePres'!X79</f>
        <v>75</v>
      </c>
    </row>
    <row r="14" spans="1:9" x14ac:dyDescent="0.2">
      <c r="A14" s="7" t="s">
        <v>77</v>
      </c>
      <c r="B14" s="39">
        <v>12</v>
      </c>
      <c r="C14" s="39">
        <v>6</v>
      </c>
      <c r="D14" s="39">
        <v>3</v>
      </c>
      <c r="E14" s="39">
        <v>0</v>
      </c>
      <c r="F14" s="39">
        <v>0</v>
      </c>
      <c r="G14" s="39">
        <v>0</v>
      </c>
      <c r="H14" s="8">
        <f t="shared" si="0"/>
        <v>10</v>
      </c>
      <c r="I14" s="8">
        <f>'President-VicePres'!X80</f>
        <v>31</v>
      </c>
    </row>
    <row r="15" spans="1:9" x14ac:dyDescent="0.2">
      <c r="A15" s="7" t="s">
        <v>83</v>
      </c>
      <c r="B15" s="39">
        <v>186</v>
      </c>
      <c r="C15" s="39">
        <v>49</v>
      </c>
      <c r="D15" s="39">
        <v>8</v>
      </c>
      <c r="E15" s="39">
        <v>6</v>
      </c>
      <c r="F15" s="39">
        <v>16</v>
      </c>
      <c r="G15" s="39">
        <v>15</v>
      </c>
      <c r="H15" s="8">
        <f t="shared" si="0"/>
        <v>63</v>
      </c>
      <c r="I15" s="8">
        <f>'President-VicePres'!X86</f>
        <v>343</v>
      </c>
    </row>
    <row r="16" spans="1:9" x14ac:dyDescent="0.2">
      <c r="A16" s="7" t="s">
        <v>84</v>
      </c>
      <c r="B16" s="39">
        <v>12</v>
      </c>
      <c r="C16" s="39">
        <v>4</v>
      </c>
      <c r="D16" s="39">
        <v>1</v>
      </c>
      <c r="E16" s="39">
        <v>0</v>
      </c>
      <c r="F16" s="39">
        <v>0</v>
      </c>
      <c r="G16" s="39">
        <v>0</v>
      </c>
      <c r="H16" s="8">
        <f t="shared" si="0"/>
        <v>2</v>
      </c>
      <c r="I16" s="8">
        <f>'President-VicePres'!X87</f>
        <v>19</v>
      </c>
    </row>
    <row r="17" spans="1:13" x14ac:dyDescent="0.2">
      <c r="A17" s="7" t="s">
        <v>85</v>
      </c>
      <c r="B17" s="39">
        <v>13</v>
      </c>
      <c r="C17" s="39">
        <v>0</v>
      </c>
      <c r="D17" s="39">
        <v>0</v>
      </c>
      <c r="E17" s="39">
        <v>0</v>
      </c>
      <c r="F17" s="39">
        <v>0</v>
      </c>
      <c r="G17" s="39">
        <v>0</v>
      </c>
      <c r="H17" s="8">
        <f t="shared" si="0"/>
        <v>1</v>
      </c>
      <c r="I17" s="8">
        <f>'President-VicePres'!X88</f>
        <v>14</v>
      </c>
    </row>
    <row r="18" spans="1:13" x14ac:dyDescent="0.2">
      <c r="A18" s="7" t="s">
        <v>86</v>
      </c>
      <c r="B18" s="39">
        <v>163</v>
      </c>
      <c r="C18" s="39">
        <v>40</v>
      </c>
      <c r="D18" s="39">
        <v>16</v>
      </c>
      <c r="E18" s="39">
        <v>1</v>
      </c>
      <c r="F18" s="39">
        <v>29</v>
      </c>
      <c r="G18" s="39">
        <v>9</v>
      </c>
      <c r="H18" s="8">
        <f t="shared" si="0"/>
        <v>34</v>
      </c>
      <c r="I18" s="8">
        <f>'President-VicePres'!X89</f>
        <v>292</v>
      </c>
    </row>
    <row r="19" spans="1:13" x14ac:dyDescent="0.2">
      <c r="A19" s="7" t="s">
        <v>89</v>
      </c>
      <c r="B19" s="39">
        <v>95</v>
      </c>
      <c r="C19" s="39">
        <v>43</v>
      </c>
      <c r="D19" s="39">
        <v>13</v>
      </c>
      <c r="E19" s="39">
        <v>2</v>
      </c>
      <c r="F19" s="39">
        <v>10</v>
      </c>
      <c r="G19" s="39">
        <v>5</v>
      </c>
      <c r="H19" s="8">
        <f t="shared" si="0"/>
        <v>37</v>
      </c>
      <c r="I19" s="8">
        <f>'President-VicePres'!$X$92</f>
        <v>205</v>
      </c>
    </row>
    <row r="20" spans="1:13" x14ac:dyDescent="0.2">
      <c r="A20" s="9" t="s">
        <v>41</v>
      </c>
      <c r="B20" s="24">
        <f t="shared" ref="B20:I20" si="1">SUM(B6:B19)</f>
        <v>1688</v>
      </c>
      <c r="C20" s="24">
        <f t="shared" si="1"/>
        <v>481</v>
      </c>
      <c r="D20" s="24">
        <f t="shared" si="1"/>
        <v>105</v>
      </c>
      <c r="E20" s="24">
        <f t="shared" si="1"/>
        <v>29</v>
      </c>
      <c r="F20" s="24">
        <f t="shared" si="1"/>
        <v>116</v>
      </c>
      <c r="G20" s="24">
        <f t="shared" si="1"/>
        <v>68</v>
      </c>
      <c r="H20" s="24">
        <f t="shared" si="1"/>
        <v>589</v>
      </c>
      <c r="I20" s="24">
        <f t="shared" si="1"/>
        <v>3076</v>
      </c>
      <c r="J20" s="11"/>
      <c r="K20" s="11"/>
      <c r="L20" s="11"/>
      <c r="M20" s="11"/>
    </row>
    <row r="21" spans="1:13" x14ac:dyDescent="0.2">
      <c r="A21" s="9"/>
      <c r="B21" s="21"/>
      <c r="C21" s="21"/>
      <c r="D21" s="21"/>
      <c r="E21" s="21"/>
      <c r="F21" s="21"/>
      <c r="G21" s="21"/>
      <c r="H21" s="21"/>
      <c r="I21" s="21"/>
      <c r="J21" s="11"/>
      <c r="K21" s="11"/>
      <c r="L21" s="11"/>
      <c r="M21" s="11"/>
    </row>
    <row r="22" spans="1:13" ht="15.75" x14ac:dyDescent="0.25">
      <c r="A22" s="6" t="s">
        <v>95</v>
      </c>
      <c r="B22" s="8"/>
      <c r="C22" s="8"/>
      <c r="D22" s="8"/>
      <c r="E22" s="8"/>
      <c r="F22" s="8"/>
      <c r="G22" s="8"/>
      <c r="H22" s="8"/>
      <c r="I22" s="8"/>
    </row>
    <row r="23" spans="1:13" ht="12.2" customHeight="1" x14ac:dyDescent="0.2">
      <c r="A23" s="7" t="s">
        <v>65</v>
      </c>
      <c r="B23" s="39">
        <v>116</v>
      </c>
      <c r="C23" s="39">
        <v>100</v>
      </c>
      <c r="D23" s="39">
        <v>24</v>
      </c>
      <c r="E23" s="39">
        <v>6</v>
      </c>
      <c r="F23" s="39">
        <v>12</v>
      </c>
      <c r="G23" s="8">
        <v>12</v>
      </c>
      <c r="H23" s="8">
        <f t="shared" ref="H23:H32" si="2">I23-SUM(B23:G23)</f>
        <v>33</v>
      </c>
      <c r="I23" s="8">
        <f>'President-VicePres'!$X$114</f>
        <v>303</v>
      </c>
    </row>
    <row r="24" spans="1:13" ht="12.2" customHeight="1" x14ac:dyDescent="0.2">
      <c r="A24" s="7" t="s">
        <v>69</v>
      </c>
      <c r="B24" s="39">
        <v>42</v>
      </c>
      <c r="C24" s="39">
        <v>19</v>
      </c>
      <c r="D24" s="39">
        <v>3</v>
      </c>
      <c r="E24" s="39">
        <v>2</v>
      </c>
      <c r="F24" s="39">
        <v>4</v>
      </c>
      <c r="G24" s="8">
        <v>7</v>
      </c>
      <c r="H24" s="8">
        <f t="shared" si="2"/>
        <v>13</v>
      </c>
      <c r="I24" s="8">
        <f>'President-VicePres'!$X$118</f>
        <v>90</v>
      </c>
    </row>
    <row r="25" spans="1:13" ht="12.2" customHeight="1" x14ac:dyDescent="0.2">
      <c r="A25" s="7" t="s">
        <v>72</v>
      </c>
      <c r="B25" s="39">
        <v>285</v>
      </c>
      <c r="C25" s="39">
        <v>143</v>
      </c>
      <c r="D25" s="39">
        <v>25</v>
      </c>
      <c r="E25" s="39">
        <v>8</v>
      </c>
      <c r="F25" s="39">
        <v>13</v>
      </c>
      <c r="G25" s="8">
        <v>7</v>
      </c>
      <c r="H25" s="8">
        <f t="shared" si="2"/>
        <v>67</v>
      </c>
      <c r="I25" s="8">
        <f>'President-VicePres'!$X$121</f>
        <v>548</v>
      </c>
    </row>
    <row r="26" spans="1:13" ht="12.2" customHeight="1" x14ac:dyDescent="0.2">
      <c r="A26" s="7" t="s">
        <v>76</v>
      </c>
      <c r="B26" s="39">
        <v>0</v>
      </c>
      <c r="C26" s="39">
        <v>2</v>
      </c>
      <c r="D26" s="39">
        <v>0</v>
      </c>
      <c r="E26" s="39">
        <v>0</v>
      </c>
      <c r="F26" s="39">
        <v>0</v>
      </c>
      <c r="G26" s="8">
        <v>0</v>
      </c>
      <c r="H26" s="8">
        <f t="shared" si="2"/>
        <v>0</v>
      </c>
      <c r="I26" s="8">
        <f>'President-VicePres'!$X$125</f>
        <v>2</v>
      </c>
    </row>
    <row r="27" spans="1:13" ht="12.2" customHeight="1" x14ac:dyDescent="0.2">
      <c r="A27" s="7" t="s">
        <v>79</v>
      </c>
      <c r="B27" s="39">
        <v>75</v>
      </c>
      <c r="C27" s="39">
        <v>45</v>
      </c>
      <c r="D27" s="39">
        <v>12</v>
      </c>
      <c r="E27" s="39">
        <v>1</v>
      </c>
      <c r="F27" s="39">
        <v>5</v>
      </c>
      <c r="G27" s="8">
        <v>6</v>
      </c>
      <c r="H27" s="8">
        <f t="shared" si="2"/>
        <v>15</v>
      </c>
      <c r="I27" s="8">
        <f>'President-VicePres'!$X$128</f>
        <v>159</v>
      </c>
    </row>
    <row r="28" spans="1:13" ht="12.2" customHeight="1" x14ac:dyDescent="0.2">
      <c r="A28" s="7" t="s">
        <v>81</v>
      </c>
      <c r="B28" s="39">
        <v>11</v>
      </c>
      <c r="C28" s="39">
        <v>5</v>
      </c>
      <c r="D28" s="39">
        <v>1</v>
      </c>
      <c r="E28" s="39">
        <v>2</v>
      </c>
      <c r="F28" s="39">
        <v>1</v>
      </c>
      <c r="G28" s="8">
        <v>0</v>
      </c>
      <c r="H28" s="8">
        <f t="shared" si="2"/>
        <v>4</v>
      </c>
      <c r="I28" s="8">
        <f>'President-VicePres'!$X$132</f>
        <v>24</v>
      </c>
    </row>
    <row r="29" spans="1:13" ht="12.2" customHeight="1" x14ac:dyDescent="0.2">
      <c r="A29" s="7" t="s">
        <v>85</v>
      </c>
      <c r="B29" s="39">
        <v>177</v>
      </c>
      <c r="C29" s="39">
        <v>142</v>
      </c>
      <c r="D29" s="39">
        <v>26</v>
      </c>
      <c r="E29" s="39">
        <v>12</v>
      </c>
      <c r="F29" s="39">
        <v>17</v>
      </c>
      <c r="G29" s="8">
        <v>20</v>
      </c>
      <c r="H29" s="8">
        <f t="shared" si="2"/>
        <v>61</v>
      </c>
      <c r="I29" s="8">
        <f>'President-VicePres'!$X$136</f>
        <v>455</v>
      </c>
    </row>
    <row r="30" spans="1:13" ht="12.2" customHeight="1" x14ac:dyDescent="0.2">
      <c r="A30" s="7" t="s">
        <v>88</v>
      </c>
      <c r="B30" s="39">
        <v>55</v>
      </c>
      <c r="C30" s="39">
        <v>67</v>
      </c>
      <c r="D30" s="39">
        <v>13</v>
      </c>
      <c r="E30" s="39">
        <v>5</v>
      </c>
      <c r="F30" s="39">
        <v>5</v>
      </c>
      <c r="G30" s="8">
        <v>8</v>
      </c>
      <c r="H30" s="8">
        <f t="shared" si="2"/>
        <v>13</v>
      </c>
      <c r="I30" s="8">
        <f>'President-VicePres'!$X$139</f>
        <v>166</v>
      </c>
    </row>
    <row r="31" spans="1:13" ht="12.2" customHeight="1" x14ac:dyDescent="0.2">
      <c r="A31" s="7" t="s">
        <v>92</v>
      </c>
      <c r="B31" s="39">
        <v>166</v>
      </c>
      <c r="C31" s="39">
        <v>121</v>
      </c>
      <c r="D31" s="39">
        <v>26</v>
      </c>
      <c r="E31" s="39">
        <v>9</v>
      </c>
      <c r="F31" s="39">
        <v>10</v>
      </c>
      <c r="G31" s="8">
        <v>20</v>
      </c>
      <c r="H31" s="8">
        <f t="shared" si="2"/>
        <v>55</v>
      </c>
      <c r="I31" s="8">
        <f>'President-VicePres'!X143</f>
        <v>407</v>
      </c>
    </row>
    <row r="32" spans="1:13" ht="12.2" customHeight="1" x14ac:dyDescent="0.2">
      <c r="A32" s="7" t="s">
        <v>93</v>
      </c>
      <c r="B32" s="39">
        <v>0</v>
      </c>
      <c r="C32" s="39">
        <v>0</v>
      </c>
      <c r="D32" s="39">
        <v>0</v>
      </c>
      <c r="E32" s="39">
        <v>0</v>
      </c>
      <c r="F32" s="39">
        <v>0</v>
      </c>
      <c r="G32" s="8">
        <v>0</v>
      </c>
      <c r="H32" s="8">
        <f t="shared" si="2"/>
        <v>0</v>
      </c>
      <c r="I32" s="8">
        <f>'President-VicePres'!X144</f>
        <v>0</v>
      </c>
    </row>
    <row r="33" spans="1:9" x14ac:dyDescent="0.2">
      <c r="A33" s="9" t="s">
        <v>41</v>
      </c>
      <c r="B33" s="10">
        <f t="shared" ref="B33:I33" si="3">SUM(B23:B32)</f>
        <v>927</v>
      </c>
      <c r="C33" s="10">
        <f t="shared" si="3"/>
        <v>644</v>
      </c>
      <c r="D33" s="10">
        <f t="shared" si="3"/>
        <v>130</v>
      </c>
      <c r="E33" s="10">
        <f t="shared" si="3"/>
        <v>45</v>
      </c>
      <c r="F33" s="10">
        <f t="shared" si="3"/>
        <v>67</v>
      </c>
      <c r="G33" s="10">
        <f t="shared" si="3"/>
        <v>80</v>
      </c>
      <c r="H33" s="10">
        <f t="shared" si="3"/>
        <v>261</v>
      </c>
      <c r="I33" s="10">
        <f t="shared" si="3"/>
        <v>2154</v>
      </c>
    </row>
    <row r="34" spans="1:9" x14ac:dyDescent="0.2">
      <c r="A34" s="9"/>
      <c r="B34" s="21"/>
      <c r="C34" s="21"/>
      <c r="D34" s="21"/>
      <c r="E34" s="21"/>
      <c r="F34" s="21"/>
      <c r="G34" s="21"/>
      <c r="H34" s="21"/>
      <c r="I34" s="21"/>
    </row>
    <row r="35" spans="1:9" ht="15" customHeight="1" x14ac:dyDescent="0.25">
      <c r="A35" s="6" t="s">
        <v>96</v>
      </c>
      <c r="B35" s="8"/>
      <c r="C35" s="8"/>
      <c r="D35" s="8"/>
      <c r="E35" s="8"/>
      <c r="F35" s="8"/>
      <c r="G35" s="8"/>
      <c r="H35" s="8"/>
      <c r="I35" s="8"/>
    </row>
    <row r="36" spans="1:9" ht="12.75" customHeight="1" x14ac:dyDescent="0.2">
      <c r="A36" s="7" t="s">
        <v>49</v>
      </c>
      <c r="B36" s="39">
        <v>39</v>
      </c>
      <c r="C36" s="39">
        <v>23</v>
      </c>
      <c r="D36" s="39">
        <v>1</v>
      </c>
      <c r="E36" s="39">
        <v>4</v>
      </c>
      <c r="F36" s="39">
        <v>3</v>
      </c>
      <c r="G36" s="39">
        <v>1</v>
      </c>
      <c r="H36" s="8">
        <f t="shared" ref="H36:H46" si="4">I36-SUM(B36:G36)</f>
        <v>4</v>
      </c>
      <c r="I36" s="8">
        <f>'President-VicePres'!X149</f>
        <v>75</v>
      </c>
    </row>
    <row r="37" spans="1:9" ht="12.75" customHeight="1" x14ac:dyDescent="0.2">
      <c r="A37" s="7" t="s">
        <v>50</v>
      </c>
      <c r="B37" s="39">
        <v>248</v>
      </c>
      <c r="C37" s="39">
        <v>128</v>
      </c>
      <c r="D37" s="39">
        <v>26</v>
      </c>
      <c r="E37" s="39">
        <v>25</v>
      </c>
      <c r="F37" s="39">
        <v>18</v>
      </c>
      <c r="G37" s="39">
        <v>10</v>
      </c>
      <c r="H37" s="8">
        <f t="shared" si="4"/>
        <v>19</v>
      </c>
      <c r="I37" s="8">
        <f>'President-VicePres'!X150</f>
        <v>474</v>
      </c>
    </row>
    <row r="38" spans="1:9" ht="12.75" customHeight="1" x14ac:dyDescent="0.2">
      <c r="A38" s="7" t="s">
        <v>51</v>
      </c>
      <c r="B38" s="39">
        <v>222</v>
      </c>
      <c r="C38" s="39">
        <v>134</v>
      </c>
      <c r="D38" s="39">
        <v>26</v>
      </c>
      <c r="E38" s="39">
        <v>15</v>
      </c>
      <c r="F38" s="39">
        <v>19</v>
      </c>
      <c r="G38" s="39">
        <v>11</v>
      </c>
      <c r="H38" s="8">
        <f t="shared" si="4"/>
        <v>26</v>
      </c>
      <c r="I38" s="8">
        <f>'President-VicePres'!X151</f>
        <v>453</v>
      </c>
    </row>
    <row r="39" spans="1:9" ht="12.75" customHeight="1" x14ac:dyDescent="0.2">
      <c r="A39" s="7" t="s">
        <v>55</v>
      </c>
      <c r="B39" s="39">
        <v>97</v>
      </c>
      <c r="C39" s="39">
        <v>132</v>
      </c>
      <c r="D39" s="39">
        <v>43</v>
      </c>
      <c r="E39" s="39">
        <v>9</v>
      </c>
      <c r="F39" s="39">
        <v>7</v>
      </c>
      <c r="G39" s="39">
        <v>13</v>
      </c>
      <c r="H39" s="8">
        <f t="shared" si="4"/>
        <v>13</v>
      </c>
      <c r="I39" s="8">
        <f>'President-VicePres'!X155</f>
        <v>314</v>
      </c>
    </row>
    <row r="40" spans="1:9" ht="12.75" customHeight="1" x14ac:dyDescent="0.2">
      <c r="A40" s="7" t="s">
        <v>56</v>
      </c>
      <c r="B40" s="39">
        <v>224</v>
      </c>
      <c r="C40" s="39">
        <v>141</v>
      </c>
      <c r="D40" s="39">
        <v>38</v>
      </c>
      <c r="E40" s="39">
        <v>25</v>
      </c>
      <c r="F40" s="39">
        <v>17</v>
      </c>
      <c r="G40" s="39">
        <v>14</v>
      </c>
      <c r="H40" s="8">
        <f t="shared" si="4"/>
        <v>25</v>
      </c>
      <c r="I40" s="8">
        <f>'President-VicePres'!X156</f>
        <v>484</v>
      </c>
    </row>
    <row r="41" spans="1:9" ht="12.75" customHeight="1" x14ac:dyDescent="0.2">
      <c r="A41" s="7" t="s">
        <v>59</v>
      </c>
      <c r="B41" s="39">
        <v>72</v>
      </c>
      <c r="C41" s="39">
        <v>110</v>
      </c>
      <c r="D41" s="39">
        <v>20</v>
      </c>
      <c r="E41" s="39">
        <v>5</v>
      </c>
      <c r="F41" s="39">
        <v>7</v>
      </c>
      <c r="G41" s="39">
        <v>13</v>
      </c>
      <c r="H41" s="8">
        <f t="shared" si="4"/>
        <v>23</v>
      </c>
      <c r="I41" s="8">
        <f>'President-VicePres'!X159</f>
        <v>250</v>
      </c>
    </row>
    <row r="42" spans="1:9" ht="12.75" customHeight="1" x14ac:dyDescent="0.2">
      <c r="A42" s="7" t="s">
        <v>60</v>
      </c>
      <c r="B42" s="39">
        <v>202</v>
      </c>
      <c r="C42" s="39">
        <v>143</v>
      </c>
      <c r="D42" s="39">
        <v>19</v>
      </c>
      <c r="E42" s="39">
        <v>12</v>
      </c>
      <c r="F42" s="39">
        <v>15</v>
      </c>
      <c r="G42" s="39">
        <v>11</v>
      </c>
      <c r="H42" s="8">
        <f t="shared" si="4"/>
        <v>43</v>
      </c>
      <c r="I42" s="8">
        <f>'President-VicePres'!X160</f>
        <v>445</v>
      </c>
    </row>
    <row r="43" spans="1:9" ht="12" customHeight="1" x14ac:dyDescent="0.2">
      <c r="A43" s="7" t="s">
        <v>61</v>
      </c>
      <c r="B43" s="39">
        <v>123</v>
      </c>
      <c r="C43" s="39">
        <v>63</v>
      </c>
      <c r="D43" s="39">
        <v>11</v>
      </c>
      <c r="E43" s="39">
        <v>6</v>
      </c>
      <c r="F43" s="39">
        <v>8</v>
      </c>
      <c r="G43" s="39">
        <v>6</v>
      </c>
      <c r="H43" s="8">
        <f t="shared" si="4"/>
        <v>20</v>
      </c>
      <c r="I43" s="8">
        <f>'President-VicePres'!$X$163</f>
        <v>237</v>
      </c>
    </row>
    <row r="44" spans="1:9" ht="12" customHeight="1" x14ac:dyDescent="0.2">
      <c r="A44" s="7" t="s">
        <v>63</v>
      </c>
      <c r="B44" s="39">
        <v>243</v>
      </c>
      <c r="C44" s="39">
        <v>123</v>
      </c>
      <c r="D44" s="39">
        <v>29</v>
      </c>
      <c r="E44" s="39">
        <v>23</v>
      </c>
      <c r="F44" s="39">
        <v>20</v>
      </c>
      <c r="G44" s="39">
        <v>16</v>
      </c>
      <c r="H44" s="8">
        <f t="shared" si="4"/>
        <v>26</v>
      </c>
      <c r="I44" s="8">
        <f>'President-VicePres'!$X$165</f>
        <v>480</v>
      </c>
    </row>
    <row r="45" spans="1:9" ht="12" customHeight="1" x14ac:dyDescent="0.2">
      <c r="A45" s="7" t="s">
        <v>66</v>
      </c>
      <c r="B45" s="39">
        <v>80</v>
      </c>
      <c r="C45" s="39">
        <v>83</v>
      </c>
      <c r="D45" s="39">
        <v>25</v>
      </c>
      <c r="E45" s="39">
        <v>2</v>
      </c>
      <c r="F45" s="39">
        <v>6</v>
      </c>
      <c r="G45" s="39">
        <v>11</v>
      </c>
      <c r="H45" s="8">
        <f t="shared" si="4"/>
        <v>28</v>
      </c>
      <c r="I45" s="8">
        <f>'President-VicePres'!$X$168</f>
        <v>235</v>
      </c>
    </row>
    <row r="46" spans="1:9" ht="12" customHeight="1" x14ac:dyDescent="0.2">
      <c r="A46" s="7" t="s">
        <v>73</v>
      </c>
      <c r="B46" s="39">
        <v>104</v>
      </c>
      <c r="C46" s="39">
        <v>104</v>
      </c>
      <c r="D46" s="39">
        <v>16</v>
      </c>
      <c r="E46" s="39">
        <v>5</v>
      </c>
      <c r="F46" s="39">
        <v>7</v>
      </c>
      <c r="G46" s="39">
        <v>14</v>
      </c>
      <c r="H46" s="8">
        <f t="shared" si="4"/>
        <v>14</v>
      </c>
      <c r="I46" s="8">
        <f>'President-VicePres'!$X$175</f>
        <v>264</v>
      </c>
    </row>
    <row r="47" spans="1:9" ht="11.45" customHeight="1" x14ac:dyDescent="0.2">
      <c r="A47" s="9" t="s">
        <v>41</v>
      </c>
      <c r="B47" s="24">
        <f t="shared" ref="B47:I47" si="5">SUM(B36:B46)</f>
        <v>1654</v>
      </c>
      <c r="C47" s="24">
        <f t="shared" si="5"/>
        <v>1184</v>
      </c>
      <c r="D47" s="24">
        <f t="shared" si="5"/>
        <v>254</v>
      </c>
      <c r="E47" s="24">
        <f t="shared" si="5"/>
        <v>131</v>
      </c>
      <c r="F47" s="24">
        <f t="shared" si="5"/>
        <v>127</v>
      </c>
      <c r="G47" s="24">
        <f t="shared" si="5"/>
        <v>120</v>
      </c>
      <c r="H47" s="24">
        <f t="shared" si="5"/>
        <v>241</v>
      </c>
      <c r="I47" s="24">
        <f t="shared" si="5"/>
        <v>3711</v>
      </c>
    </row>
    <row r="48" spans="1:9" ht="12.75" customHeight="1" x14ac:dyDescent="0.2">
      <c r="B48" s="8"/>
      <c r="C48" s="8"/>
      <c r="D48" s="8"/>
      <c r="E48" s="8"/>
      <c r="F48" s="8"/>
      <c r="G48" s="8"/>
      <c r="H48" s="8"/>
      <c r="I48" s="8"/>
    </row>
    <row r="49" spans="1:10" ht="12.75" customHeight="1" x14ac:dyDescent="0.2">
      <c r="B49" s="8"/>
      <c r="C49" s="8"/>
      <c r="D49" s="8"/>
      <c r="E49" s="8"/>
      <c r="F49" s="8"/>
      <c r="G49" s="8"/>
      <c r="H49" s="8"/>
      <c r="I49" s="8"/>
    </row>
    <row r="50" spans="1:10" ht="12.75" customHeight="1" x14ac:dyDescent="0.2">
      <c r="B50" s="8"/>
      <c r="C50" s="8"/>
      <c r="D50" s="8"/>
      <c r="E50" s="8"/>
      <c r="F50" s="8"/>
      <c r="G50" s="8"/>
      <c r="H50" s="8"/>
      <c r="I50" s="8"/>
    </row>
    <row r="51" spans="1:10" ht="15" customHeight="1" x14ac:dyDescent="0.25">
      <c r="A51" s="6" t="s">
        <v>98</v>
      </c>
      <c r="B51" s="8"/>
      <c r="C51" s="8"/>
      <c r="D51" s="8"/>
      <c r="E51" s="8"/>
      <c r="F51" s="8"/>
      <c r="G51" s="8"/>
      <c r="H51" s="8"/>
      <c r="I51" s="8"/>
      <c r="J51" s="14"/>
    </row>
    <row r="52" spans="1:10" ht="12.75" customHeight="1" x14ac:dyDescent="0.2">
      <c r="A52" s="7" t="s">
        <v>50</v>
      </c>
      <c r="B52" s="39">
        <v>65</v>
      </c>
      <c r="C52" s="39">
        <v>34</v>
      </c>
      <c r="D52" s="39">
        <v>7</v>
      </c>
      <c r="E52" s="39">
        <v>2</v>
      </c>
      <c r="F52" s="39">
        <v>7</v>
      </c>
      <c r="G52" s="39">
        <v>6</v>
      </c>
      <c r="H52" s="8">
        <f t="shared" ref="H52:H64" si="6">I52-SUM(B52:G52)</f>
        <v>34</v>
      </c>
      <c r="I52" s="8">
        <f>'President-VicePres'!$X$235</f>
        <v>155</v>
      </c>
      <c r="J52" s="14"/>
    </row>
    <row r="53" spans="1:10" ht="12.75" customHeight="1" x14ac:dyDescent="0.2">
      <c r="A53" s="7" t="s">
        <v>65</v>
      </c>
      <c r="B53" s="39">
        <v>111</v>
      </c>
      <c r="C53" s="39">
        <v>24</v>
      </c>
      <c r="D53" s="39">
        <v>7</v>
      </c>
      <c r="E53" s="39">
        <v>3</v>
      </c>
      <c r="F53" s="39">
        <v>7</v>
      </c>
      <c r="G53" s="39">
        <v>4</v>
      </c>
      <c r="H53" s="8">
        <f t="shared" si="6"/>
        <v>52</v>
      </c>
      <c r="I53" s="8">
        <f>'President-VicePres'!$X$250</f>
        <v>208</v>
      </c>
      <c r="J53" s="14"/>
    </row>
    <row r="54" spans="1:10" ht="12.75" customHeight="1" x14ac:dyDescent="0.2">
      <c r="A54" s="7" t="s">
        <v>67</v>
      </c>
      <c r="B54" s="39">
        <v>154</v>
      </c>
      <c r="C54" s="39">
        <v>60</v>
      </c>
      <c r="D54" s="39">
        <v>16</v>
      </c>
      <c r="E54" s="39">
        <v>8</v>
      </c>
      <c r="F54" s="39">
        <v>14</v>
      </c>
      <c r="G54" s="39">
        <v>10</v>
      </c>
      <c r="H54" s="8">
        <f t="shared" si="6"/>
        <v>60</v>
      </c>
      <c r="I54" s="8">
        <f>'President-VicePres'!$X$252</f>
        <v>322</v>
      </c>
      <c r="J54" s="14"/>
    </row>
    <row r="55" spans="1:10" ht="12.75" customHeight="1" x14ac:dyDescent="0.2">
      <c r="A55" s="7" t="s">
        <v>69</v>
      </c>
      <c r="B55" s="39">
        <v>145</v>
      </c>
      <c r="C55" s="39">
        <v>64</v>
      </c>
      <c r="D55" s="39">
        <v>16</v>
      </c>
      <c r="E55" s="39">
        <v>4</v>
      </c>
      <c r="F55" s="39">
        <v>21</v>
      </c>
      <c r="G55" s="39">
        <v>5</v>
      </c>
      <c r="H55" s="8">
        <f t="shared" si="6"/>
        <v>29</v>
      </c>
      <c r="I55" s="8">
        <f>'President-VicePres'!X254</f>
        <v>284</v>
      </c>
      <c r="J55" s="14"/>
    </row>
    <row r="56" spans="1:10" ht="12.75" customHeight="1" x14ac:dyDescent="0.2">
      <c r="A56" s="7" t="s">
        <v>70</v>
      </c>
      <c r="B56" s="39">
        <v>173</v>
      </c>
      <c r="C56" s="39">
        <v>47</v>
      </c>
      <c r="D56" s="39">
        <v>13</v>
      </c>
      <c r="E56" s="39">
        <v>6</v>
      </c>
      <c r="F56" s="39">
        <v>3</v>
      </c>
      <c r="G56" s="39">
        <v>13</v>
      </c>
      <c r="H56" s="8">
        <f t="shared" si="6"/>
        <v>61</v>
      </c>
      <c r="I56" s="8">
        <f>'President-VicePres'!X255</f>
        <v>316</v>
      </c>
      <c r="J56" s="14"/>
    </row>
    <row r="57" spans="1:10" ht="12.75" customHeight="1" x14ac:dyDescent="0.2">
      <c r="A57" s="7" t="s">
        <v>71</v>
      </c>
      <c r="B57" s="39">
        <v>64</v>
      </c>
      <c r="C57" s="39">
        <v>26</v>
      </c>
      <c r="D57" s="39">
        <v>9</v>
      </c>
      <c r="E57" s="39">
        <v>2</v>
      </c>
      <c r="F57" s="39">
        <v>1</v>
      </c>
      <c r="G57" s="39">
        <v>4</v>
      </c>
      <c r="H57" s="8">
        <f t="shared" si="6"/>
        <v>27</v>
      </c>
      <c r="I57" s="8">
        <f>'President-VicePres'!X256</f>
        <v>133</v>
      </c>
      <c r="J57" s="14"/>
    </row>
    <row r="58" spans="1:10" ht="12.75" customHeight="1" x14ac:dyDescent="0.2">
      <c r="A58" s="7" t="s">
        <v>72</v>
      </c>
      <c r="B58" s="39">
        <v>132</v>
      </c>
      <c r="C58" s="39">
        <v>48</v>
      </c>
      <c r="D58" s="39">
        <v>8</v>
      </c>
      <c r="E58" s="39">
        <v>5</v>
      </c>
      <c r="F58" s="39">
        <v>10</v>
      </c>
      <c r="G58" s="39">
        <v>9</v>
      </c>
      <c r="H58" s="8">
        <f t="shared" si="6"/>
        <v>45</v>
      </c>
      <c r="I58" s="8">
        <f>'President-VicePres'!X260</f>
        <v>257</v>
      </c>
      <c r="J58" s="14"/>
    </row>
    <row r="59" spans="1:10" ht="12.75" customHeight="1" x14ac:dyDescent="0.2">
      <c r="A59" s="7" t="s">
        <v>73</v>
      </c>
      <c r="B59" s="39">
        <v>123</v>
      </c>
      <c r="C59" s="39">
        <v>47</v>
      </c>
      <c r="D59" s="39">
        <v>8</v>
      </c>
      <c r="E59" s="39">
        <v>3</v>
      </c>
      <c r="F59" s="39">
        <v>7</v>
      </c>
      <c r="G59" s="39">
        <v>7</v>
      </c>
      <c r="H59" s="8">
        <f t="shared" si="6"/>
        <v>71</v>
      </c>
      <c r="I59" s="8">
        <f>'President-VicePres'!X261</f>
        <v>266</v>
      </c>
      <c r="J59" s="14"/>
    </row>
    <row r="60" spans="1:10" ht="12.75" customHeight="1" x14ac:dyDescent="0.2">
      <c r="A60" s="7" t="s">
        <v>75</v>
      </c>
      <c r="B60" s="39">
        <v>69</v>
      </c>
      <c r="C60" s="39">
        <v>39</v>
      </c>
      <c r="D60" s="39">
        <v>6</v>
      </c>
      <c r="E60" s="39">
        <v>1</v>
      </c>
      <c r="F60" s="39">
        <v>17</v>
      </c>
      <c r="G60" s="39">
        <v>3</v>
      </c>
      <c r="H60" s="8">
        <f t="shared" si="6"/>
        <v>25</v>
      </c>
      <c r="I60" s="8">
        <f>'President-VicePres'!X263</f>
        <v>160</v>
      </c>
      <c r="J60" s="14"/>
    </row>
    <row r="61" spans="1:10" ht="12.75" customHeight="1" x14ac:dyDescent="0.2">
      <c r="A61" s="7" t="s">
        <v>76</v>
      </c>
      <c r="B61" s="39">
        <v>196</v>
      </c>
      <c r="C61" s="39">
        <v>61</v>
      </c>
      <c r="D61" s="39">
        <v>16</v>
      </c>
      <c r="E61" s="39">
        <v>3</v>
      </c>
      <c r="F61" s="39">
        <v>14</v>
      </c>
      <c r="G61" s="39">
        <v>14</v>
      </c>
      <c r="H61" s="8">
        <f t="shared" si="6"/>
        <v>55</v>
      </c>
      <c r="I61" s="8">
        <f>'President-VicePres'!X264</f>
        <v>359</v>
      </c>
      <c r="J61" s="14"/>
    </row>
    <row r="62" spans="1:10" ht="12.75" customHeight="1" x14ac:dyDescent="0.2">
      <c r="A62" s="7" t="s">
        <v>77</v>
      </c>
      <c r="B62" s="39">
        <v>133</v>
      </c>
      <c r="C62" s="39">
        <v>68</v>
      </c>
      <c r="D62" s="39">
        <v>12</v>
      </c>
      <c r="E62" s="39">
        <v>5</v>
      </c>
      <c r="F62" s="39">
        <v>21</v>
      </c>
      <c r="G62" s="39">
        <v>8</v>
      </c>
      <c r="H62" s="8">
        <f t="shared" si="6"/>
        <v>41</v>
      </c>
      <c r="I62" s="8">
        <f>'President-VicePres'!X265</f>
        <v>288</v>
      </c>
      <c r="J62" s="14"/>
    </row>
    <row r="63" spans="1:10" ht="12.75" customHeight="1" x14ac:dyDescent="0.2">
      <c r="A63" s="7" t="s">
        <v>78</v>
      </c>
      <c r="B63" s="39">
        <v>128</v>
      </c>
      <c r="C63" s="39">
        <v>29</v>
      </c>
      <c r="D63" s="39">
        <v>8</v>
      </c>
      <c r="E63" s="39">
        <v>2</v>
      </c>
      <c r="F63" s="39">
        <v>13</v>
      </c>
      <c r="G63" s="39">
        <v>10</v>
      </c>
      <c r="H63" s="8">
        <f t="shared" si="6"/>
        <v>44</v>
      </c>
      <c r="I63" s="8">
        <f>'President-VicePres'!X266</f>
        <v>234</v>
      </c>
      <c r="J63" s="14"/>
    </row>
    <row r="64" spans="1:10" ht="12.75" customHeight="1" x14ac:dyDescent="0.2">
      <c r="A64" s="7" t="s">
        <v>79</v>
      </c>
      <c r="B64" s="39">
        <v>98</v>
      </c>
      <c r="C64" s="39">
        <v>31</v>
      </c>
      <c r="D64" s="39">
        <v>5</v>
      </c>
      <c r="E64" s="39">
        <v>3</v>
      </c>
      <c r="F64" s="39">
        <v>1</v>
      </c>
      <c r="G64" s="39">
        <v>12</v>
      </c>
      <c r="H64" s="8">
        <f t="shared" si="6"/>
        <v>51</v>
      </c>
      <c r="I64" s="8">
        <f>'President-VicePres'!X267</f>
        <v>201</v>
      </c>
      <c r="J64" s="14"/>
    </row>
    <row r="65" spans="1:11" ht="12.75" customHeight="1" x14ac:dyDescent="0.2">
      <c r="A65" s="9" t="s">
        <v>41</v>
      </c>
      <c r="B65" s="24">
        <f t="shared" ref="B65:I65" si="7">SUM(B52:B64)</f>
        <v>1591</v>
      </c>
      <c r="C65" s="24">
        <f t="shared" si="7"/>
        <v>578</v>
      </c>
      <c r="D65" s="24">
        <f t="shared" si="7"/>
        <v>131</v>
      </c>
      <c r="E65" s="24">
        <f t="shared" si="7"/>
        <v>47</v>
      </c>
      <c r="F65" s="24">
        <f t="shared" si="7"/>
        <v>136</v>
      </c>
      <c r="G65" s="24">
        <f t="shared" si="7"/>
        <v>105</v>
      </c>
      <c r="H65" s="24">
        <f t="shared" si="7"/>
        <v>595</v>
      </c>
      <c r="I65" s="24">
        <f t="shared" si="7"/>
        <v>3183</v>
      </c>
      <c r="J65" s="14"/>
    </row>
    <row r="66" spans="1:11" ht="12.75" customHeight="1" x14ac:dyDescent="0.2">
      <c r="B66" s="8"/>
      <c r="C66" s="8"/>
      <c r="D66" s="8"/>
      <c r="E66" s="8"/>
      <c r="F66" s="8"/>
      <c r="G66" s="8"/>
      <c r="H66" s="8"/>
      <c r="I66" s="8"/>
    </row>
    <row r="67" spans="1:11" ht="15.75" x14ac:dyDescent="0.25">
      <c r="A67" s="6" t="s">
        <v>100</v>
      </c>
      <c r="B67" s="8"/>
      <c r="C67" s="8"/>
      <c r="D67" s="8"/>
      <c r="E67" s="8"/>
      <c r="F67" s="8"/>
      <c r="G67" s="8"/>
      <c r="H67" s="8"/>
      <c r="I67" s="8"/>
    </row>
    <row r="68" spans="1:11" x14ac:dyDescent="0.2">
      <c r="A68" s="7" t="s">
        <v>49</v>
      </c>
      <c r="B68" s="39">
        <v>148</v>
      </c>
      <c r="C68" s="39">
        <v>88</v>
      </c>
      <c r="D68" s="39">
        <v>20</v>
      </c>
      <c r="E68" s="39">
        <v>9</v>
      </c>
      <c r="F68" s="39">
        <v>7</v>
      </c>
      <c r="G68" s="39">
        <v>6</v>
      </c>
      <c r="H68" s="8">
        <f t="shared" ref="H68:H95" si="8">I68-SUM(B68:G68)</f>
        <v>32</v>
      </c>
      <c r="I68" s="8">
        <f>'President-VicePres'!X308</f>
        <v>310</v>
      </c>
    </row>
    <row r="69" spans="1:11" x14ac:dyDescent="0.2">
      <c r="A69" s="7" t="s">
        <v>50</v>
      </c>
      <c r="B69" s="39">
        <v>143</v>
      </c>
      <c r="C69" s="39">
        <v>111</v>
      </c>
      <c r="D69" s="39">
        <v>21</v>
      </c>
      <c r="E69" s="39">
        <v>5</v>
      </c>
      <c r="F69" s="39">
        <v>9</v>
      </c>
      <c r="G69" s="39">
        <v>9</v>
      </c>
      <c r="H69" s="8">
        <f t="shared" si="8"/>
        <v>34</v>
      </c>
      <c r="I69" s="8">
        <f>'President-VicePres'!X309</f>
        <v>332</v>
      </c>
    </row>
    <row r="70" spans="1:11" x14ac:dyDescent="0.2">
      <c r="A70" s="7" t="s">
        <v>51</v>
      </c>
      <c r="B70" s="39">
        <v>195</v>
      </c>
      <c r="C70" s="39">
        <v>98</v>
      </c>
      <c r="D70" s="39">
        <v>11</v>
      </c>
      <c r="E70" s="39">
        <v>8</v>
      </c>
      <c r="F70" s="39">
        <v>7</v>
      </c>
      <c r="G70" s="39">
        <v>5</v>
      </c>
      <c r="H70" s="8">
        <f t="shared" si="8"/>
        <v>46</v>
      </c>
      <c r="I70" s="8">
        <f>'President-VicePres'!X310</f>
        <v>370</v>
      </c>
    </row>
    <row r="71" spans="1:11" x14ac:dyDescent="0.2">
      <c r="A71" s="7" t="s">
        <v>52</v>
      </c>
      <c r="B71" s="39">
        <v>146</v>
      </c>
      <c r="C71" s="39">
        <v>74</v>
      </c>
      <c r="D71" s="39">
        <v>20</v>
      </c>
      <c r="E71" s="39">
        <v>8</v>
      </c>
      <c r="F71" s="39">
        <v>8</v>
      </c>
      <c r="G71" s="39">
        <v>7</v>
      </c>
      <c r="H71" s="8">
        <f t="shared" si="8"/>
        <v>23</v>
      </c>
      <c r="I71" s="8">
        <f>'President-VicePres'!X311</f>
        <v>286</v>
      </c>
    </row>
    <row r="72" spans="1:11" x14ac:dyDescent="0.2">
      <c r="A72" s="7" t="s">
        <v>53</v>
      </c>
      <c r="B72" s="39">
        <v>171</v>
      </c>
      <c r="C72" s="39">
        <v>82</v>
      </c>
      <c r="D72" s="39">
        <v>12</v>
      </c>
      <c r="E72" s="39">
        <v>9</v>
      </c>
      <c r="F72" s="39">
        <v>6</v>
      </c>
      <c r="G72" s="39">
        <v>7</v>
      </c>
      <c r="H72" s="8">
        <f t="shared" si="8"/>
        <v>39</v>
      </c>
      <c r="I72" s="8">
        <f>'President-VicePres'!X312</f>
        <v>326</v>
      </c>
    </row>
    <row r="73" spans="1:11" x14ac:dyDescent="0.2">
      <c r="A73" s="7" t="s">
        <v>54</v>
      </c>
      <c r="B73" s="39">
        <v>260</v>
      </c>
      <c r="C73" s="39">
        <v>160</v>
      </c>
      <c r="D73" s="39">
        <v>29</v>
      </c>
      <c r="E73" s="39">
        <v>7</v>
      </c>
      <c r="F73" s="39">
        <v>19</v>
      </c>
      <c r="G73" s="39">
        <v>15</v>
      </c>
      <c r="H73" s="8">
        <f t="shared" si="8"/>
        <v>54</v>
      </c>
      <c r="I73" s="8">
        <f>'President-VicePres'!X313</f>
        <v>544</v>
      </c>
      <c r="K73" s="22"/>
    </row>
    <row r="74" spans="1:11" x14ac:dyDescent="0.2">
      <c r="A74" s="7" t="s">
        <v>55</v>
      </c>
      <c r="B74" s="39">
        <v>214</v>
      </c>
      <c r="C74" s="39">
        <v>137</v>
      </c>
      <c r="D74" s="39">
        <v>30</v>
      </c>
      <c r="E74" s="39">
        <v>8</v>
      </c>
      <c r="F74" s="39">
        <v>6</v>
      </c>
      <c r="G74" s="39">
        <v>17</v>
      </c>
      <c r="H74" s="8">
        <f t="shared" si="8"/>
        <v>55</v>
      </c>
      <c r="I74" s="8">
        <f>'President-VicePres'!X314</f>
        <v>467</v>
      </c>
    </row>
    <row r="75" spans="1:11" x14ac:dyDescent="0.2">
      <c r="A75" s="7" t="s">
        <v>56</v>
      </c>
      <c r="B75" s="39">
        <v>208</v>
      </c>
      <c r="C75" s="39">
        <v>129</v>
      </c>
      <c r="D75" s="39">
        <v>27</v>
      </c>
      <c r="E75" s="39">
        <v>10</v>
      </c>
      <c r="F75" s="39">
        <v>16</v>
      </c>
      <c r="G75" s="39">
        <v>10</v>
      </c>
      <c r="H75" s="8">
        <f t="shared" si="8"/>
        <v>53</v>
      </c>
      <c r="I75" s="8">
        <f>'President-VicePres'!X315</f>
        <v>453</v>
      </c>
    </row>
    <row r="76" spans="1:11" x14ac:dyDescent="0.2">
      <c r="A76" s="7" t="s">
        <v>57</v>
      </c>
      <c r="B76" s="39">
        <v>249</v>
      </c>
      <c r="C76" s="39">
        <v>126</v>
      </c>
      <c r="D76" s="39">
        <v>24</v>
      </c>
      <c r="E76" s="39">
        <v>14</v>
      </c>
      <c r="F76" s="39">
        <v>20</v>
      </c>
      <c r="G76" s="39">
        <v>10</v>
      </c>
      <c r="H76" s="8">
        <f t="shared" si="8"/>
        <v>64</v>
      </c>
      <c r="I76" s="8">
        <f>'President-VicePres'!X316</f>
        <v>507</v>
      </c>
    </row>
    <row r="77" spans="1:11" x14ac:dyDescent="0.2">
      <c r="A77" s="7" t="s">
        <v>58</v>
      </c>
      <c r="B77" s="39">
        <v>250</v>
      </c>
      <c r="C77" s="39">
        <v>146</v>
      </c>
      <c r="D77" s="39">
        <v>19</v>
      </c>
      <c r="E77" s="39">
        <v>15</v>
      </c>
      <c r="F77" s="39">
        <v>15</v>
      </c>
      <c r="G77" s="39">
        <v>8</v>
      </c>
      <c r="H77" s="8">
        <f t="shared" si="8"/>
        <v>39</v>
      </c>
      <c r="I77" s="8">
        <f>'President-VicePres'!X317</f>
        <v>492</v>
      </c>
    </row>
    <row r="78" spans="1:11" ht="12.6" customHeight="1" x14ac:dyDescent="0.2">
      <c r="A78" s="7" t="s">
        <v>59</v>
      </c>
      <c r="B78" s="39">
        <v>203</v>
      </c>
      <c r="C78" s="39">
        <v>107</v>
      </c>
      <c r="D78" s="39">
        <v>28</v>
      </c>
      <c r="E78" s="39">
        <v>3</v>
      </c>
      <c r="F78" s="39">
        <v>12</v>
      </c>
      <c r="G78" s="39">
        <v>9</v>
      </c>
      <c r="H78" s="8">
        <f t="shared" si="8"/>
        <v>36</v>
      </c>
      <c r="I78" s="8">
        <f>'President-VicePres'!X318</f>
        <v>398</v>
      </c>
    </row>
    <row r="79" spans="1:11" ht="12.6" customHeight="1" x14ac:dyDescent="0.2">
      <c r="A79" s="7" t="s">
        <v>60</v>
      </c>
      <c r="B79" s="39">
        <v>155</v>
      </c>
      <c r="C79" s="39">
        <v>118</v>
      </c>
      <c r="D79" s="39">
        <v>23</v>
      </c>
      <c r="E79" s="39">
        <v>8</v>
      </c>
      <c r="F79" s="39">
        <v>3</v>
      </c>
      <c r="G79" s="39">
        <v>9</v>
      </c>
      <c r="H79" s="8">
        <f t="shared" si="8"/>
        <v>23</v>
      </c>
      <c r="I79" s="8">
        <f>'President-VicePres'!X319</f>
        <v>339</v>
      </c>
    </row>
    <row r="80" spans="1:11" ht="12.6" customHeight="1" x14ac:dyDescent="0.2">
      <c r="A80" s="7" t="s">
        <v>61</v>
      </c>
      <c r="B80" s="39">
        <v>187</v>
      </c>
      <c r="C80" s="39">
        <v>125</v>
      </c>
      <c r="D80" s="39">
        <v>28</v>
      </c>
      <c r="E80" s="39">
        <v>12</v>
      </c>
      <c r="F80" s="39">
        <v>8</v>
      </c>
      <c r="G80" s="39">
        <v>12</v>
      </c>
      <c r="H80" s="8">
        <f t="shared" si="8"/>
        <v>43</v>
      </c>
      <c r="I80" s="8">
        <f>'President-VicePres'!X322</f>
        <v>415</v>
      </c>
    </row>
    <row r="81" spans="1:9" ht="12.6" customHeight="1" x14ac:dyDescent="0.2">
      <c r="A81" s="7" t="s">
        <v>62</v>
      </c>
      <c r="B81" s="39">
        <v>148</v>
      </c>
      <c r="C81" s="39">
        <v>98</v>
      </c>
      <c r="D81" s="39">
        <v>12</v>
      </c>
      <c r="E81" s="39">
        <v>6</v>
      </c>
      <c r="F81" s="39">
        <v>13</v>
      </c>
      <c r="G81" s="39">
        <v>10</v>
      </c>
      <c r="H81" s="8">
        <f t="shared" si="8"/>
        <v>26</v>
      </c>
      <c r="I81" s="8">
        <f>'President-VicePres'!X323</f>
        <v>313</v>
      </c>
    </row>
    <row r="82" spans="1:9" ht="12.6" customHeight="1" x14ac:dyDescent="0.2">
      <c r="A82" s="7" t="s">
        <v>63</v>
      </c>
      <c r="B82" s="39">
        <v>232</v>
      </c>
      <c r="C82" s="39">
        <v>143</v>
      </c>
      <c r="D82" s="39">
        <v>33</v>
      </c>
      <c r="E82" s="39">
        <v>10</v>
      </c>
      <c r="F82" s="39">
        <v>14</v>
      </c>
      <c r="G82" s="39">
        <v>10</v>
      </c>
      <c r="H82" s="8">
        <f t="shared" si="8"/>
        <v>31</v>
      </c>
      <c r="I82" s="8">
        <f>'President-VicePres'!X324</f>
        <v>473</v>
      </c>
    </row>
    <row r="83" spans="1:9" ht="12.6" customHeight="1" x14ac:dyDescent="0.2">
      <c r="A83" s="7" t="s">
        <v>64</v>
      </c>
      <c r="B83" s="39">
        <v>179</v>
      </c>
      <c r="C83" s="39">
        <v>120</v>
      </c>
      <c r="D83" s="39">
        <v>22</v>
      </c>
      <c r="E83" s="39">
        <v>12</v>
      </c>
      <c r="F83" s="39">
        <v>19</v>
      </c>
      <c r="G83" s="39">
        <v>18</v>
      </c>
      <c r="H83" s="8">
        <f t="shared" si="8"/>
        <v>27</v>
      </c>
      <c r="I83" s="8">
        <f>'President-VicePres'!X325</f>
        <v>397</v>
      </c>
    </row>
    <row r="84" spans="1:9" ht="12.6" customHeight="1" x14ac:dyDescent="0.2">
      <c r="A84" s="7" t="s">
        <v>65</v>
      </c>
      <c r="B84" s="39">
        <v>205</v>
      </c>
      <c r="C84" s="39">
        <v>143</v>
      </c>
      <c r="D84" s="39">
        <v>24</v>
      </c>
      <c r="E84" s="39">
        <v>17</v>
      </c>
      <c r="F84" s="39">
        <v>16</v>
      </c>
      <c r="G84" s="39">
        <v>12</v>
      </c>
      <c r="H84" s="8">
        <f t="shared" si="8"/>
        <v>72</v>
      </c>
      <c r="I84" s="8">
        <f>'President-VicePres'!X326</f>
        <v>489</v>
      </c>
    </row>
    <row r="85" spans="1:9" ht="12.6" customHeight="1" x14ac:dyDescent="0.2">
      <c r="A85" s="7" t="s">
        <v>66</v>
      </c>
      <c r="B85" s="39">
        <v>305</v>
      </c>
      <c r="C85" s="39">
        <v>198</v>
      </c>
      <c r="D85" s="39">
        <v>30</v>
      </c>
      <c r="E85" s="39">
        <v>18</v>
      </c>
      <c r="F85" s="39">
        <v>17</v>
      </c>
      <c r="G85" s="39">
        <v>11</v>
      </c>
      <c r="H85" s="8">
        <f t="shared" si="8"/>
        <v>61</v>
      </c>
      <c r="I85" s="8">
        <f>'President-VicePres'!X327</f>
        <v>640</v>
      </c>
    </row>
    <row r="86" spans="1:9" ht="12.6" customHeight="1" x14ac:dyDescent="0.2">
      <c r="A86" s="7" t="s">
        <v>67</v>
      </c>
      <c r="B86" s="39">
        <v>251</v>
      </c>
      <c r="C86" s="39">
        <v>135</v>
      </c>
      <c r="D86" s="39">
        <v>16</v>
      </c>
      <c r="E86" s="39">
        <v>13</v>
      </c>
      <c r="F86" s="39">
        <v>19</v>
      </c>
      <c r="G86" s="39">
        <v>7</v>
      </c>
      <c r="H86" s="8">
        <f t="shared" si="8"/>
        <v>42</v>
      </c>
      <c r="I86" s="8">
        <f>'President-VicePres'!X328</f>
        <v>483</v>
      </c>
    </row>
    <row r="87" spans="1:9" ht="12.6" customHeight="1" x14ac:dyDescent="0.2">
      <c r="A87" s="7" t="s">
        <v>68</v>
      </c>
      <c r="B87" s="39">
        <v>119</v>
      </c>
      <c r="C87" s="39">
        <v>71</v>
      </c>
      <c r="D87" s="39">
        <v>16</v>
      </c>
      <c r="E87" s="39">
        <v>4</v>
      </c>
      <c r="F87" s="39">
        <v>16</v>
      </c>
      <c r="G87" s="39">
        <v>3</v>
      </c>
      <c r="H87" s="8">
        <f t="shared" si="8"/>
        <v>23</v>
      </c>
      <c r="I87" s="8">
        <f>'President-VicePres'!X329</f>
        <v>252</v>
      </c>
    </row>
    <row r="88" spans="1:9" ht="12.6" customHeight="1" x14ac:dyDescent="0.2">
      <c r="A88" s="7" t="s">
        <v>69</v>
      </c>
      <c r="B88" s="39">
        <v>106</v>
      </c>
      <c r="C88" s="39">
        <v>69</v>
      </c>
      <c r="D88" s="39">
        <v>21</v>
      </c>
      <c r="E88" s="39">
        <v>4</v>
      </c>
      <c r="F88" s="39">
        <v>12</v>
      </c>
      <c r="G88" s="39">
        <v>8</v>
      </c>
      <c r="H88" s="8">
        <f t="shared" si="8"/>
        <v>30</v>
      </c>
      <c r="I88" s="8">
        <f>'President-VicePres'!X330</f>
        <v>250</v>
      </c>
    </row>
    <row r="89" spans="1:9" ht="12.6" customHeight="1" x14ac:dyDescent="0.2">
      <c r="A89" s="7" t="s">
        <v>70</v>
      </c>
      <c r="B89" s="39">
        <v>83</v>
      </c>
      <c r="C89" s="39">
        <v>57</v>
      </c>
      <c r="D89" s="39">
        <v>11</v>
      </c>
      <c r="E89" s="39">
        <v>6</v>
      </c>
      <c r="F89" s="39">
        <v>3</v>
      </c>
      <c r="G89" s="39">
        <v>10</v>
      </c>
      <c r="H89" s="8">
        <f t="shared" si="8"/>
        <v>21</v>
      </c>
      <c r="I89" s="8">
        <f>'President-VicePres'!X331</f>
        <v>191</v>
      </c>
    </row>
    <row r="90" spans="1:9" ht="12.6" customHeight="1" x14ac:dyDescent="0.2">
      <c r="A90" s="7" t="s">
        <v>71</v>
      </c>
      <c r="B90" s="39">
        <v>213</v>
      </c>
      <c r="C90" s="39">
        <v>159</v>
      </c>
      <c r="D90" s="39">
        <v>35</v>
      </c>
      <c r="E90" s="39">
        <v>14</v>
      </c>
      <c r="F90" s="39">
        <v>17</v>
      </c>
      <c r="G90" s="39">
        <v>19</v>
      </c>
      <c r="H90" s="8">
        <f t="shared" si="8"/>
        <v>40</v>
      </c>
      <c r="I90" s="8">
        <f>'President-VicePres'!X332</f>
        <v>497</v>
      </c>
    </row>
    <row r="91" spans="1:9" ht="12.6" customHeight="1" x14ac:dyDescent="0.2">
      <c r="A91" s="7" t="s">
        <v>72</v>
      </c>
      <c r="B91" s="39">
        <v>159</v>
      </c>
      <c r="C91" s="39">
        <v>83</v>
      </c>
      <c r="D91" s="39">
        <v>19</v>
      </c>
      <c r="E91" s="39">
        <v>6</v>
      </c>
      <c r="F91" s="39">
        <v>8</v>
      </c>
      <c r="G91" s="39">
        <v>11</v>
      </c>
      <c r="H91" s="8">
        <f t="shared" si="8"/>
        <v>30</v>
      </c>
      <c r="I91" s="8">
        <f>'President-VicePres'!X333</f>
        <v>316</v>
      </c>
    </row>
    <row r="92" spans="1:9" ht="12.6" customHeight="1" x14ac:dyDescent="0.2">
      <c r="A92" s="7" t="s">
        <v>73</v>
      </c>
      <c r="B92" s="39">
        <v>128</v>
      </c>
      <c r="C92" s="39">
        <v>89</v>
      </c>
      <c r="D92" s="39">
        <v>18</v>
      </c>
      <c r="E92" s="39">
        <v>6</v>
      </c>
      <c r="F92" s="39">
        <v>4</v>
      </c>
      <c r="G92" s="39">
        <v>3</v>
      </c>
      <c r="H92" s="8">
        <f t="shared" si="8"/>
        <v>23</v>
      </c>
      <c r="I92" s="8">
        <f>'President-VicePres'!X334</f>
        <v>271</v>
      </c>
    </row>
    <row r="93" spans="1:9" ht="12.6" customHeight="1" x14ac:dyDescent="0.2">
      <c r="A93" s="7" t="s">
        <v>74</v>
      </c>
      <c r="B93" s="39">
        <v>144</v>
      </c>
      <c r="C93" s="39">
        <v>74</v>
      </c>
      <c r="D93" s="39">
        <v>10</v>
      </c>
      <c r="E93" s="39">
        <v>6</v>
      </c>
      <c r="F93" s="39">
        <v>3</v>
      </c>
      <c r="G93" s="39">
        <v>4</v>
      </c>
      <c r="H93" s="8">
        <f t="shared" si="8"/>
        <v>19</v>
      </c>
      <c r="I93" s="8">
        <f>'President-VicePres'!X335</f>
        <v>260</v>
      </c>
    </row>
    <row r="94" spans="1:9" ht="12.6" customHeight="1" x14ac:dyDescent="0.2">
      <c r="A94" s="7" t="s">
        <v>75</v>
      </c>
      <c r="B94" s="39">
        <v>152</v>
      </c>
      <c r="C94" s="39">
        <v>119</v>
      </c>
      <c r="D94" s="39">
        <v>28</v>
      </c>
      <c r="E94" s="39">
        <v>9</v>
      </c>
      <c r="F94" s="39">
        <v>16</v>
      </c>
      <c r="G94" s="39">
        <v>9</v>
      </c>
      <c r="H94" s="8">
        <f t="shared" si="8"/>
        <v>47</v>
      </c>
      <c r="I94" s="8">
        <f>'President-VicePres'!X336</f>
        <v>380</v>
      </c>
    </row>
    <row r="95" spans="1:9" ht="12.6" customHeight="1" x14ac:dyDescent="0.2">
      <c r="A95" s="7" t="s">
        <v>76</v>
      </c>
      <c r="B95" s="39">
        <v>229</v>
      </c>
      <c r="C95" s="39">
        <v>153</v>
      </c>
      <c r="D95" s="39">
        <v>34</v>
      </c>
      <c r="E95" s="39">
        <v>14</v>
      </c>
      <c r="F95" s="39">
        <v>15</v>
      </c>
      <c r="G95" s="39">
        <v>17</v>
      </c>
      <c r="H95" s="8">
        <f t="shared" si="8"/>
        <v>45</v>
      </c>
      <c r="I95" s="8">
        <f>'President-VicePres'!X337</f>
        <v>507</v>
      </c>
    </row>
    <row r="96" spans="1:9" ht="12.6" customHeight="1" x14ac:dyDescent="0.2">
      <c r="A96" s="7"/>
      <c r="B96" s="8"/>
      <c r="C96" s="8"/>
      <c r="D96" s="8"/>
      <c r="E96" s="8"/>
      <c r="F96" s="8"/>
      <c r="G96" s="8"/>
      <c r="H96" s="8"/>
      <c r="I96" s="8"/>
    </row>
    <row r="97" spans="1:10" ht="12.6" customHeight="1" x14ac:dyDescent="0.2">
      <c r="A97" s="7"/>
      <c r="B97" s="8"/>
      <c r="C97" s="8"/>
      <c r="D97" s="8"/>
      <c r="E97" s="8"/>
      <c r="F97" s="8"/>
      <c r="G97" s="8"/>
      <c r="H97" s="8"/>
      <c r="I97" s="8"/>
    </row>
    <row r="98" spans="1:10" ht="12.6" customHeight="1" x14ac:dyDescent="0.2">
      <c r="A98" s="22" t="s">
        <v>220</v>
      </c>
      <c r="B98" s="8"/>
      <c r="C98" s="8"/>
      <c r="D98" s="8"/>
      <c r="E98" s="8"/>
      <c r="F98" s="8"/>
      <c r="G98" s="8"/>
      <c r="H98" s="8"/>
      <c r="I98" s="8"/>
    </row>
    <row r="99" spans="1:10" ht="12.6" customHeight="1" x14ac:dyDescent="0.2">
      <c r="A99" s="7" t="s">
        <v>77</v>
      </c>
      <c r="B99" s="39">
        <v>166</v>
      </c>
      <c r="C99" s="39">
        <v>129</v>
      </c>
      <c r="D99" s="39">
        <v>27</v>
      </c>
      <c r="E99" s="39">
        <v>9</v>
      </c>
      <c r="F99" s="39">
        <v>13</v>
      </c>
      <c r="G99" s="39">
        <v>14</v>
      </c>
      <c r="H99" s="8">
        <f>I99-SUM(B99:G99)</f>
        <v>51</v>
      </c>
      <c r="I99" s="8">
        <f>'President-VicePres'!X338</f>
        <v>409</v>
      </c>
    </row>
    <row r="100" spans="1:10" ht="12.6" customHeight="1" x14ac:dyDescent="0.2">
      <c r="A100" s="7" t="s">
        <v>78</v>
      </c>
      <c r="B100" s="39">
        <v>131</v>
      </c>
      <c r="C100" s="39">
        <v>69</v>
      </c>
      <c r="D100" s="39">
        <v>17</v>
      </c>
      <c r="E100" s="39">
        <v>7</v>
      </c>
      <c r="F100" s="39">
        <v>12</v>
      </c>
      <c r="G100" s="39">
        <v>5</v>
      </c>
      <c r="H100" s="8">
        <f>I100-SUM(B100:G100)</f>
        <v>20</v>
      </c>
      <c r="I100" s="8">
        <f>'President-VicePres'!X339</f>
        <v>261</v>
      </c>
    </row>
    <row r="101" spans="1:10" ht="12.6" customHeight="1" x14ac:dyDescent="0.2">
      <c r="A101" s="7" t="s">
        <v>79</v>
      </c>
      <c r="B101" s="39">
        <v>150</v>
      </c>
      <c r="C101" s="39">
        <v>105</v>
      </c>
      <c r="D101" s="39">
        <v>15</v>
      </c>
      <c r="E101" s="39">
        <v>3</v>
      </c>
      <c r="F101" s="39">
        <v>13</v>
      </c>
      <c r="G101" s="39">
        <v>16</v>
      </c>
      <c r="H101" s="8">
        <f>I101-SUM(B101:G101)</f>
        <v>21</v>
      </c>
      <c r="I101" s="8">
        <f>'President-VicePres'!X340</f>
        <v>323</v>
      </c>
    </row>
    <row r="102" spans="1:10" ht="12.6" customHeight="1" x14ac:dyDescent="0.2">
      <c r="A102" s="7" t="s">
        <v>80</v>
      </c>
      <c r="B102" s="39">
        <v>193</v>
      </c>
      <c r="C102" s="39">
        <v>113</v>
      </c>
      <c r="D102" s="39">
        <v>34</v>
      </c>
      <c r="E102" s="39">
        <v>11</v>
      </c>
      <c r="F102" s="39">
        <v>11</v>
      </c>
      <c r="G102" s="39">
        <v>10</v>
      </c>
      <c r="H102" s="8">
        <f>I102-SUM(B102:G102)</f>
        <v>67</v>
      </c>
      <c r="I102" s="8">
        <f>'President-VicePres'!X341</f>
        <v>439</v>
      </c>
    </row>
    <row r="103" spans="1:10" ht="12.6" customHeight="1" x14ac:dyDescent="0.2">
      <c r="A103" s="7" t="s">
        <v>81</v>
      </c>
      <c r="B103" s="39">
        <v>154</v>
      </c>
      <c r="C103" s="39">
        <v>114</v>
      </c>
      <c r="D103" s="39">
        <v>31</v>
      </c>
      <c r="E103" s="39">
        <v>12</v>
      </c>
      <c r="F103" s="39">
        <v>9</v>
      </c>
      <c r="G103" s="39">
        <v>9</v>
      </c>
      <c r="H103" s="8">
        <f>I103-SUM(B103:G103)</f>
        <v>40</v>
      </c>
      <c r="I103" s="8">
        <f>'President-VicePres'!X342</f>
        <v>369</v>
      </c>
    </row>
    <row r="104" spans="1:10" x14ac:dyDescent="0.2">
      <c r="A104" s="9" t="s">
        <v>41</v>
      </c>
      <c r="B104" s="24">
        <f t="shared" ref="B104:I104" si="9">SUM(B68:B103)</f>
        <v>5976</v>
      </c>
      <c r="C104" s="24">
        <f t="shared" si="9"/>
        <v>3742</v>
      </c>
      <c r="D104" s="24">
        <f t="shared" si="9"/>
        <v>745</v>
      </c>
      <c r="E104" s="24">
        <f t="shared" si="9"/>
        <v>303</v>
      </c>
      <c r="F104" s="24">
        <f t="shared" si="9"/>
        <v>386</v>
      </c>
      <c r="G104" s="24">
        <f t="shared" si="9"/>
        <v>330</v>
      </c>
      <c r="H104" s="24">
        <f t="shared" si="9"/>
        <v>1277</v>
      </c>
      <c r="I104" s="24">
        <f t="shared" si="9"/>
        <v>12759</v>
      </c>
    </row>
    <row r="105" spans="1:10" x14ac:dyDescent="0.2">
      <c r="A105" s="9"/>
      <c r="B105" s="25"/>
      <c r="C105" s="25"/>
      <c r="D105" s="25"/>
      <c r="E105" s="25"/>
      <c r="F105" s="25"/>
      <c r="G105" s="25"/>
      <c r="H105" s="25"/>
      <c r="I105" s="25"/>
    </row>
    <row r="106" spans="1:10" ht="25.5" x14ac:dyDescent="0.2">
      <c r="A106" s="15" t="s">
        <v>102</v>
      </c>
      <c r="B106" s="8"/>
      <c r="C106" s="8"/>
      <c r="D106" s="8"/>
      <c r="E106" s="8"/>
      <c r="F106" s="8"/>
      <c r="G106" s="8"/>
      <c r="H106" s="8"/>
      <c r="I106" s="8"/>
      <c r="J106" s="14"/>
    </row>
    <row r="107" spans="1:10" x14ac:dyDescent="0.2">
      <c r="A107" s="16" t="s">
        <v>307</v>
      </c>
      <c r="B107" s="17">
        <f t="shared" ref="B107:I107" si="10">B20</f>
        <v>1688</v>
      </c>
      <c r="C107" s="17">
        <f t="shared" si="10"/>
        <v>481</v>
      </c>
      <c r="D107" s="17">
        <f t="shared" si="10"/>
        <v>105</v>
      </c>
      <c r="E107" s="17">
        <f t="shared" si="10"/>
        <v>29</v>
      </c>
      <c r="F107" s="17">
        <f t="shared" si="10"/>
        <v>116</v>
      </c>
      <c r="G107" s="17">
        <f t="shared" si="10"/>
        <v>68</v>
      </c>
      <c r="H107" s="17">
        <f t="shared" si="10"/>
        <v>589</v>
      </c>
      <c r="I107" s="17">
        <f t="shared" si="10"/>
        <v>3076</v>
      </c>
      <c r="J107" s="14"/>
    </row>
    <row r="108" spans="1:10" x14ac:dyDescent="0.2">
      <c r="A108" s="16" t="s">
        <v>308</v>
      </c>
      <c r="B108" s="17">
        <f t="shared" ref="B108:I108" si="11">B33</f>
        <v>927</v>
      </c>
      <c r="C108" s="17">
        <f t="shared" si="11"/>
        <v>644</v>
      </c>
      <c r="D108" s="17">
        <f t="shared" si="11"/>
        <v>130</v>
      </c>
      <c r="E108" s="17">
        <f t="shared" si="11"/>
        <v>45</v>
      </c>
      <c r="F108" s="17">
        <f t="shared" si="11"/>
        <v>67</v>
      </c>
      <c r="G108" s="17">
        <f t="shared" si="11"/>
        <v>80</v>
      </c>
      <c r="H108" s="17">
        <f t="shared" si="11"/>
        <v>261</v>
      </c>
      <c r="I108" s="17">
        <f t="shared" si="11"/>
        <v>2154</v>
      </c>
      <c r="J108" s="14"/>
    </row>
    <row r="109" spans="1:10" x14ac:dyDescent="0.2">
      <c r="A109" s="16" t="s">
        <v>309</v>
      </c>
      <c r="B109" s="17">
        <f t="shared" ref="B109:I109" si="12">B47</f>
        <v>1654</v>
      </c>
      <c r="C109" s="17">
        <f t="shared" si="12"/>
        <v>1184</v>
      </c>
      <c r="D109" s="17">
        <f t="shared" si="12"/>
        <v>254</v>
      </c>
      <c r="E109" s="17">
        <f t="shared" si="12"/>
        <v>131</v>
      </c>
      <c r="F109" s="17">
        <f t="shared" si="12"/>
        <v>127</v>
      </c>
      <c r="G109" s="17">
        <f t="shared" si="12"/>
        <v>120</v>
      </c>
      <c r="H109" s="17">
        <f t="shared" si="12"/>
        <v>241</v>
      </c>
      <c r="I109" s="17">
        <f t="shared" si="12"/>
        <v>3711</v>
      </c>
      <c r="J109" s="14"/>
    </row>
    <row r="110" spans="1:10" x14ac:dyDescent="0.2">
      <c r="A110" s="16" t="s">
        <v>311</v>
      </c>
      <c r="B110" s="17">
        <f t="shared" ref="B110:I110" si="13">B65</f>
        <v>1591</v>
      </c>
      <c r="C110" s="17">
        <f t="shared" si="13"/>
        <v>578</v>
      </c>
      <c r="D110" s="17">
        <f t="shared" si="13"/>
        <v>131</v>
      </c>
      <c r="E110" s="17">
        <f t="shared" si="13"/>
        <v>47</v>
      </c>
      <c r="F110" s="17">
        <f t="shared" si="13"/>
        <v>136</v>
      </c>
      <c r="G110" s="17">
        <f t="shared" si="13"/>
        <v>105</v>
      </c>
      <c r="H110" s="17">
        <f t="shared" si="13"/>
        <v>595</v>
      </c>
      <c r="I110" s="17">
        <f t="shared" si="13"/>
        <v>3183</v>
      </c>
      <c r="J110" s="14"/>
    </row>
    <row r="111" spans="1:10" x14ac:dyDescent="0.2">
      <c r="A111" s="16" t="s">
        <v>313</v>
      </c>
      <c r="B111" s="17">
        <f t="shared" ref="B111:I111" si="14">B104</f>
        <v>5976</v>
      </c>
      <c r="C111" s="17">
        <f t="shared" si="14"/>
        <v>3742</v>
      </c>
      <c r="D111" s="17">
        <f t="shared" si="14"/>
        <v>745</v>
      </c>
      <c r="E111" s="17">
        <f t="shared" si="14"/>
        <v>303</v>
      </c>
      <c r="F111" s="17">
        <f t="shared" si="14"/>
        <v>386</v>
      </c>
      <c r="G111" s="17">
        <f t="shared" si="14"/>
        <v>330</v>
      </c>
      <c r="H111" s="17">
        <f t="shared" si="14"/>
        <v>1277</v>
      </c>
      <c r="I111" s="17">
        <f t="shared" si="14"/>
        <v>12759</v>
      </c>
      <c r="J111" s="14"/>
    </row>
    <row r="112" spans="1:10" x14ac:dyDescent="0.2">
      <c r="A112" s="16"/>
      <c r="B112" s="8"/>
      <c r="C112" s="8"/>
      <c r="D112" s="8"/>
      <c r="E112" s="8"/>
      <c r="F112" s="8"/>
      <c r="G112" s="8"/>
      <c r="H112" s="8"/>
      <c r="I112" s="8"/>
      <c r="J112" s="14"/>
    </row>
    <row r="113" spans="1:10" x14ac:dyDescent="0.2">
      <c r="A113" s="16" t="s">
        <v>41</v>
      </c>
      <c r="B113" s="24">
        <f t="shared" ref="B113:I113" si="15">SUM(B107:B111)</f>
        <v>11836</v>
      </c>
      <c r="C113" s="24">
        <f t="shared" si="15"/>
        <v>6629</v>
      </c>
      <c r="D113" s="24">
        <f t="shared" si="15"/>
        <v>1365</v>
      </c>
      <c r="E113" s="24">
        <f t="shared" si="15"/>
        <v>555</v>
      </c>
      <c r="F113" s="24">
        <f t="shared" si="15"/>
        <v>832</v>
      </c>
      <c r="G113" s="24">
        <f t="shared" si="15"/>
        <v>703</v>
      </c>
      <c r="H113" s="24">
        <f t="shared" si="15"/>
        <v>2963</v>
      </c>
      <c r="I113" s="24">
        <f t="shared" si="15"/>
        <v>24883</v>
      </c>
      <c r="J113" s="14"/>
    </row>
    <row r="114" spans="1:10" x14ac:dyDescent="0.2">
      <c r="A114" s="16"/>
      <c r="B114" s="25"/>
      <c r="C114" s="25"/>
      <c r="D114" s="25"/>
      <c r="E114" s="25"/>
      <c r="F114" s="25"/>
      <c r="G114" s="25"/>
      <c r="H114" s="25"/>
      <c r="I114" s="25"/>
      <c r="J114" s="14"/>
    </row>
    <row r="115" spans="1:10" ht="15.75" x14ac:dyDescent="0.25">
      <c r="A115" s="6" t="s">
        <v>148</v>
      </c>
      <c r="B115" s="8"/>
      <c r="C115" s="8"/>
      <c r="D115" s="8"/>
      <c r="E115" s="8"/>
      <c r="F115" s="8"/>
      <c r="G115" s="8"/>
      <c r="H115" s="8"/>
      <c r="I115" s="8"/>
      <c r="J115" s="14"/>
    </row>
    <row r="116" spans="1:10" x14ac:dyDescent="0.2">
      <c r="A116" s="7" t="s">
        <v>149</v>
      </c>
      <c r="B116" s="39">
        <v>157</v>
      </c>
      <c r="C116" s="39">
        <v>102</v>
      </c>
      <c r="D116" s="39">
        <v>23</v>
      </c>
      <c r="E116" s="39">
        <v>14</v>
      </c>
      <c r="F116" s="39">
        <v>14</v>
      </c>
      <c r="G116" s="39">
        <v>13</v>
      </c>
      <c r="H116" s="8">
        <f>I116-SUM(B116:G116)</f>
        <v>49</v>
      </c>
      <c r="I116" s="8">
        <f>'President-VicePres'!X398</f>
        <v>372</v>
      </c>
    </row>
    <row r="117" spans="1:10" x14ac:dyDescent="0.2">
      <c r="A117" s="7" t="s">
        <v>50</v>
      </c>
      <c r="B117" s="39">
        <v>345</v>
      </c>
      <c r="C117" s="39">
        <v>20</v>
      </c>
      <c r="D117" s="39">
        <v>8</v>
      </c>
      <c r="E117" s="39">
        <v>3</v>
      </c>
      <c r="F117" s="39">
        <v>19</v>
      </c>
      <c r="G117" s="39">
        <v>5</v>
      </c>
      <c r="H117" s="8">
        <f>I117-SUM(B117:G117)</f>
        <v>86</v>
      </c>
      <c r="I117" s="8">
        <f>'President-VicePres'!X399</f>
        <v>486</v>
      </c>
    </row>
    <row r="118" spans="1:10" x14ac:dyDescent="0.2">
      <c r="A118" s="7" t="s">
        <v>51</v>
      </c>
      <c r="B118" s="39">
        <v>215</v>
      </c>
      <c r="C118" s="39">
        <v>20</v>
      </c>
      <c r="D118" s="39">
        <v>8</v>
      </c>
      <c r="E118" s="39">
        <v>5</v>
      </c>
      <c r="F118" s="39">
        <v>3</v>
      </c>
      <c r="G118" s="39">
        <v>2</v>
      </c>
      <c r="H118" s="8">
        <f>I118-SUM(B118:G118)</f>
        <v>64</v>
      </c>
      <c r="I118" s="8">
        <f>'President-VicePres'!X400</f>
        <v>317</v>
      </c>
    </row>
    <row r="119" spans="1:10" x14ac:dyDescent="0.2">
      <c r="A119" s="7" t="s">
        <v>52</v>
      </c>
      <c r="B119" s="39">
        <v>357</v>
      </c>
      <c r="C119" s="39">
        <v>20</v>
      </c>
      <c r="D119" s="39">
        <v>10</v>
      </c>
      <c r="E119" s="39">
        <v>3</v>
      </c>
      <c r="F119" s="39">
        <v>9</v>
      </c>
      <c r="G119" s="39">
        <v>7</v>
      </c>
      <c r="H119" s="8">
        <f>I119-SUM(B119:G119)</f>
        <v>92</v>
      </c>
      <c r="I119" s="8">
        <f>'President-VicePres'!X401</f>
        <v>498</v>
      </c>
    </row>
    <row r="120" spans="1:10" x14ac:dyDescent="0.2">
      <c r="A120" s="7" t="s">
        <v>53</v>
      </c>
      <c r="B120" s="39">
        <v>85</v>
      </c>
      <c r="C120" s="39">
        <v>35</v>
      </c>
      <c r="D120" s="39">
        <v>10</v>
      </c>
      <c r="E120" s="39">
        <v>5</v>
      </c>
      <c r="F120" s="39">
        <v>8</v>
      </c>
      <c r="G120" s="39">
        <v>8</v>
      </c>
      <c r="H120" s="8">
        <f>I120-SUM(B120:G120)</f>
        <v>18</v>
      </c>
      <c r="I120" s="8">
        <f>'President-VicePres'!X402</f>
        <v>169</v>
      </c>
    </row>
    <row r="121" spans="1:10" x14ac:dyDescent="0.2">
      <c r="A121" s="9" t="s">
        <v>41</v>
      </c>
      <c r="B121" s="24">
        <f t="shared" ref="B121:I121" si="16">SUM(B116:B120)</f>
        <v>1159</v>
      </c>
      <c r="C121" s="24">
        <f t="shared" si="16"/>
        <v>197</v>
      </c>
      <c r="D121" s="24">
        <f t="shared" si="16"/>
        <v>59</v>
      </c>
      <c r="E121" s="24">
        <f t="shared" si="16"/>
        <v>30</v>
      </c>
      <c r="F121" s="24">
        <f t="shared" si="16"/>
        <v>53</v>
      </c>
      <c r="G121" s="24">
        <f t="shared" si="16"/>
        <v>35</v>
      </c>
      <c r="H121" s="24">
        <f t="shared" si="16"/>
        <v>309</v>
      </c>
      <c r="I121" s="24">
        <f t="shared" si="16"/>
        <v>1842</v>
      </c>
    </row>
    <row r="122" spans="1:10" x14ac:dyDescent="0.2">
      <c r="A122" s="7" t="s">
        <v>150</v>
      </c>
      <c r="B122" s="39">
        <v>231</v>
      </c>
      <c r="C122" s="39">
        <v>99</v>
      </c>
      <c r="D122" s="39">
        <v>22</v>
      </c>
      <c r="E122" s="39">
        <v>16</v>
      </c>
      <c r="F122" s="39">
        <v>7</v>
      </c>
      <c r="G122" s="39">
        <v>13</v>
      </c>
      <c r="H122" s="8">
        <f>I122-SUM(B122:G122)</f>
        <v>47</v>
      </c>
      <c r="I122" s="8">
        <f>'President-VicePres'!X404</f>
        <v>435</v>
      </c>
    </row>
    <row r="123" spans="1:10" x14ac:dyDescent="0.2">
      <c r="A123" s="7" t="s">
        <v>50</v>
      </c>
      <c r="B123" s="39">
        <v>111</v>
      </c>
      <c r="C123" s="39">
        <v>64</v>
      </c>
      <c r="D123" s="39">
        <v>13</v>
      </c>
      <c r="E123" s="39">
        <v>12</v>
      </c>
      <c r="F123" s="39">
        <v>5</v>
      </c>
      <c r="G123" s="39">
        <v>13</v>
      </c>
      <c r="H123" s="8">
        <f>I123-SUM(B123:G123)</f>
        <v>27</v>
      </c>
      <c r="I123" s="8">
        <f>'President-VicePres'!X405</f>
        <v>245</v>
      </c>
    </row>
    <row r="124" spans="1:10" x14ac:dyDescent="0.2">
      <c r="A124" s="7" t="s">
        <v>51</v>
      </c>
      <c r="B124" s="39">
        <v>164</v>
      </c>
      <c r="C124" s="39">
        <v>74</v>
      </c>
      <c r="D124" s="39">
        <v>14</v>
      </c>
      <c r="E124" s="39">
        <v>11</v>
      </c>
      <c r="F124" s="39">
        <v>10</v>
      </c>
      <c r="G124" s="39">
        <v>4</v>
      </c>
      <c r="H124" s="8">
        <f>I124-SUM(B124:G124)</f>
        <v>35</v>
      </c>
      <c r="I124" s="8">
        <f>'President-VicePres'!X406</f>
        <v>312</v>
      </c>
    </row>
    <row r="125" spans="1:10" x14ac:dyDescent="0.2">
      <c r="A125" s="7" t="s">
        <v>52</v>
      </c>
      <c r="B125" s="39">
        <v>138</v>
      </c>
      <c r="C125" s="39">
        <v>86</v>
      </c>
      <c r="D125" s="39">
        <v>37</v>
      </c>
      <c r="E125" s="39">
        <v>16</v>
      </c>
      <c r="F125" s="39">
        <v>8</v>
      </c>
      <c r="G125" s="39">
        <v>5</v>
      </c>
      <c r="H125" s="8">
        <f>I125-SUM(B125:G125)</f>
        <v>38</v>
      </c>
      <c r="I125" s="8">
        <f>'President-VicePres'!X407</f>
        <v>328</v>
      </c>
    </row>
    <row r="126" spans="1:10" x14ac:dyDescent="0.2">
      <c r="A126" s="7" t="s">
        <v>53</v>
      </c>
      <c r="B126" s="39">
        <v>182</v>
      </c>
      <c r="C126" s="39">
        <v>132</v>
      </c>
      <c r="D126" s="39">
        <v>38</v>
      </c>
      <c r="E126" s="39">
        <v>18</v>
      </c>
      <c r="F126" s="39">
        <v>9</v>
      </c>
      <c r="G126" s="39">
        <v>6</v>
      </c>
      <c r="H126" s="8">
        <f>I126-SUM(B126:G126)</f>
        <v>44</v>
      </c>
      <c r="I126" s="8">
        <f>'President-VicePres'!X408</f>
        <v>429</v>
      </c>
    </row>
    <row r="127" spans="1:10" x14ac:dyDescent="0.2">
      <c r="A127" s="9" t="s">
        <v>41</v>
      </c>
      <c r="B127" s="24">
        <f t="shared" ref="B127:I127" si="17">SUM(B122:B126)</f>
        <v>826</v>
      </c>
      <c r="C127" s="24">
        <f t="shared" si="17"/>
        <v>455</v>
      </c>
      <c r="D127" s="24">
        <f t="shared" si="17"/>
        <v>124</v>
      </c>
      <c r="E127" s="24">
        <f t="shared" si="17"/>
        <v>73</v>
      </c>
      <c r="F127" s="24">
        <f t="shared" si="17"/>
        <v>39</v>
      </c>
      <c r="G127" s="24">
        <f t="shared" si="17"/>
        <v>41</v>
      </c>
      <c r="H127" s="24">
        <f t="shared" si="17"/>
        <v>191</v>
      </c>
      <c r="I127" s="24">
        <f t="shared" si="17"/>
        <v>1749</v>
      </c>
    </row>
    <row r="128" spans="1:10" x14ac:dyDescent="0.2">
      <c r="A128" s="7" t="s">
        <v>151</v>
      </c>
      <c r="B128" s="39">
        <v>186</v>
      </c>
      <c r="C128" s="39">
        <v>92</v>
      </c>
      <c r="D128" s="39">
        <v>26</v>
      </c>
      <c r="E128" s="39">
        <v>19</v>
      </c>
      <c r="F128" s="39">
        <v>9</v>
      </c>
      <c r="G128" s="39">
        <v>14</v>
      </c>
      <c r="H128" s="8">
        <f>I128-SUM(B128:G128)</f>
        <v>42</v>
      </c>
      <c r="I128" s="8">
        <f>'President-VicePres'!X415</f>
        <v>388</v>
      </c>
    </row>
    <row r="129" spans="1:9" x14ac:dyDescent="0.2">
      <c r="A129" s="7" t="s">
        <v>50</v>
      </c>
      <c r="B129" s="39">
        <v>264</v>
      </c>
      <c r="C129" s="39">
        <v>145</v>
      </c>
      <c r="D129" s="39">
        <v>42</v>
      </c>
      <c r="E129" s="39">
        <v>17</v>
      </c>
      <c r="F129" s="39">
        <v>17</v>
      </c>
      <c r="G129" s="39">
        <v>11</v>
      </c>
      <c r="H129" s="8">
        <f>I129-SUM(B129:G129)</f>
        <v>68</v>
      </c>
      <c r="I129" s="8">
        <f>'President-VicePres'!X416</f>
        <v>564</v>
      </c>
    </row>
    <row r="130" spans="1:9" x14ac:dyDescent="0.2">
      <c r="A130" s="7" t="s">
        <v>51</v>
      </c>
      <c r="B130" s="39">
        <v>189</v>
      </c>
      <c r="C130" s="39">
        <v>115</v>
      </c>
      <c r="D130" s="39">
        <v>30</v>
      </c>
      <c r="E130" s="39">
        <v>20</v>
      </c>
      <c r="F130" s="39">
        <v>16</v>
      </c>
      <c r="G130" s="39">
        <v>10</v>
      </c>
      <c r="H130" s="8">
        <f>I130-SUM(B130:G130)</f>
        <v>38</v>
      </c>
      <c r="I130" s="8">
        <f>'President-VicePres'!X417</f>
        <v>418</v>
      </c>
    </row>
    <row r="131" spans="1:9" x14ac:dyDescent="0.2">
      <c r="A131" s="7" t="s">
        <v>52</v>
      </c>
      <c r="B131" s="39">
        <v>297</v>
      </c>
      <c r="C131" s="39">
        <v>165</v>
      </c>
      <c r="D131" s="39">
        <v>37</v>
      </c>
      <c r="E131" s="39">
        <v>16</v>
      </c>
      <c r="F131" s="39">
        <v>19</v>
      </c>
      <c r="G131" s="39">
        <v>19</v>
      </c>
      <c r="H131" s="8">
        <f>I131-SUM(B131:G131)</f>
        <v>61</v>
      </c>
      <c r="I131" s="8">
        <f>'President-VicePres'!X418</f>
        <v>614</v>
      </c>
    </row>
    <row r="132" spans="1:9" x14ac:dyDescent="0.2">
      <c r="A132" s="7" t="s">
        <v>53</v>
      </c>
      <c r="B132" s="39">
        <v>123</v>
      </c>
      <c r="C132" s="39">
        <v>87</v>
      </c>
      <c r="D132" s="39">
        <v>19</v>
      </c>
      <c r="E132" s="39">
        <v>11</v>
      </c>
      <c r="F132" s="39">
        <v>6</v>
      </c>
      <c r="G132" s="39">
        <v>17</v>
      </c>
      <c r="H132" s="8">
        <f>I132-SUM(B132:G132)</f>
        <v>48</v>
      </c>
      <c r="I132" s="8">
        <f>'President-VicePres'!X419</f>
        <v>311</v>
      </c>
    </row>
    <row r="133" spans="1:9" x14ac:dyDescent="0.2">
      <c r="A133" s="9" t="s">
        <v>41</v>
      </c>
      <c r="B133" s="24">
        <f t="shared" ref="B133:I133" si="18">SUM(B128:B132)</f>
        <v>1059</v>
      </c>
      <c r="C133" s="24">
        <f t="shared" si="18"/>
        <v>604</v>
      </c>
      <c r="D133" s="24">
        <f t="shared" si="18"/>
        <v>154</v>
      </c>
      <c r="E133" s="24">
        <f t="shared" si="18"/>
        <v>83</v>
      </c>
      <c r="F133" s="24">
        <f t="shared" si="18"/>
        <v>67</v>
      </c>
      <c r="G133" s="24">
        <f t="shared" si="18"/>
        <v>71</v>
      </c>
      <c r="H133" s="24">
        <f t="shared" si="18"/>
        <v>257</v>
      </c>
      <c r="I133" s="24">
        <f t="shared" si="18"/>
        <v>2295</v>
      </c>
    </row>
    <row r="134" spans="1:9" x14ac:dyDescent="0.2">
      <c r="A134" s="7" t="s">
        <v>152</v>
      </c>
      <c r="B134" s="39">
        <v>286</v>
      </c>
      <c r="C134" s="39">
        <v>159</v>
      </c>
      <c r="D134" s="39">
        <v>46</v>
      </c>
      <c r="E134" s="39">
        <v>26</v>
      </c>
      <c r="F134" s="39">
        <v>11</v>
      </c>
      <c r="G134" s="39">
        <v>9</v>
      </c>
      <c r="H134" s="8">
        <f>I134-SUM(B134:G134)</f>
        <v>63</v>
      </c>
      <c r="I134" s="8">
        <f>'President-VicePres'!X421</f>
        <v>600</v>
      </c>
    </row>
    <row r="135" spans="1:9" x14ac:dyDescent="0.2">
      <c r="A135" s="7" t="s">
        <v>50</v>
      </c>
      <c r="B135" s="39">
        <v>244</v>
      </c>
      <c r="C135" s="39">
        <v>143</v>
      </c>
      <c r="D135" s="39">
        <v>31</v>
      </c>
      <c r="E135" s="39">
        <v>10</v>
      </c>
      <c r="F135" s="39">
        <v>10</v>
      </c>
      <c r="G135" s="39">
        <v>9</v>
      </c>
      <c r="H135" s="8">
        <f>I135-SUM(B135:G135)</f>
        <v>38</v>
      </c>
      <c r="I135" s="8">
        <f>'President-VicePres'!X422</f>
        <v>485</v>
      </c>
    </row>
    <row r="136" spans="1:9" x14ac:dyDescent="0.2">
      <c r="A136" s="7" t="s">
        <v>51</v>
      </c>
      <c r="B136" s="39">
        <v>210</v>
      </c>
      <c r="C136" s="39">
        <v>127</v>
      </c>
      <c r="D136" s="39">
        <v>35</v>
      </c>
      <c r="E136" s="39">
        <v>25</v>
      </c>
      <c r="F136" s="39">
        <v>10</v>
      </c>
      <c r="G136" s="39">
        <v>7</v>
      </c>
      <c r="H136" s="8">
        <f>I136-SUM(B136:G136)</f>
        <v>38</v>
      </c>
      <c r="I136" s="8">
        <f>'President-VicePres'!X423</f>
        <v>452</v>
      </c>
    </row>
    <row r="137" spans="1:9" x14ac:dyDescent="0.2">
      <c r="A137" s="7" t="s">
        <v>52</v>
      </c>
      <c r="B137" s="39">
        <v>221</v>
      </c>
      <c r="C137" s="39">
        <v>139</v>
      </c>
      <c r="D137" s="39">
        <v>49</v>
      </c>
      <c r="E137" s="39">
        <v>23</v>
      </c>
      <c r="F137" s="39">
        <v>11</v>
      </c>
      <c r="G137" s="39">
        <v>13</v>
      </c>
      <c r="H137" s="8">
        <f>I137-SUM(B137:G137)</f>
        <v>45</v>
      </c>
      <c r="I137" s="8">
        <f>'President-VicePres'!X424</f>
        <v>501</v>
      </c>
    </row>
    <row r="138" spans="1:9" x14ac:dyDescent="0.2">
      <c r="A138" s="7" t="s">
        <v>53</v>
      </c>
      <c r="B138" s="39">
        <v>213</v>
      </c>
      <c r="C138" s="39">
        <v>129</v>
      </c>
      <c r="D138" s="39">
        <v>18</v>
      </c>
      <c r="E138" s="39">
        <v>20</v>
      </c>
      <c r="F138" s="39">
        <v>13</v>
      </c>
      <c r="G138" s="39">
        <v>11</v>
      </c>
      <c r="H138" s="8">
        <f>I138-SUM(B138:G138)</f>
        <v>46</v>
      </c>
      <c r="I138" s="8">
        <f>'President-VicePres'!X425</f>
        <v>450</v>
      </c>
    </row>
    <row r="139" spans="1:9" x14ac:dyDescent="0.2">
      <c r="A139" s="9" t="s">
        <v>41</v>
      </c>
      <c r="B139" s="24">
        <f t="shared" ref="B139:I139" si="19">SUM(B134:B138)</f>
        <v>1174</v>
      </c>
      <c r="C139" s="24">
        <f t="shared" si="19"/>
        <v>697</v>
      </c>
      <c r="D139" s="24">
        <f t="shared" si="19"/>
        <v>179</v>
      </c>
      <c r="E139" s="24">
        <f t="shared" si="19"/>
        <v>104</v>
      </c>
      <c r="F139" s="24">
        <f t="shared" si="19"/>
        <v>55</v>
      </c>
      <c r="G139" s="24">
        <f t="shared" si="19"/>
        <v>49</v>
      </c>
      <c r="H139" s="24">
        <f t="shared" si="19"/>
        <v>230</v>
      </c>
      <c r="I139" s="24">
        <f t="shared" si="19"/>
        <v>2488</v>
      </c>
    </row>
    <row r="140" spans="1:9" x14ac:dyDescent="0.2">
      <c r="A140" s="9"/>
      <c r="B140" s="25"/>
      <c r="C140" s="25"/>
      <c r="D140" s="25"/>
      <c r="E140" s="25"/>
      <c r="F140" s="25"/>
      <c r="G140" s="25"/>
      <c r="H140" s="25"/>
      <c r="I140" s="25"/>
    </row>
    <row r="141" spans="1:9" x14ac:dyDescent="0.2">
      <c r="A141" s="9"/>
      <c r="B141" s="25"/>
      <c r="C141" s="25"/>
      <c r="D141" s="25"/>
      <c r="E141" s="25"/>
      <c r="F141" s="25"/>
      <c r="G141" s="25"/>
      <c r="H141" s="25"/>
      <c r="I141" s="25"/>
    </row>
    <row r="142" spans="1:9" x14ac:dyDescent="0.2">
      <c r="A142" s="9"/>
      <c r="B142" s="25"/>
      <c r="C142" s="25"/>
      <c r="D142" s="25"/>
      <c r="E142" s="25"/>
      <c r="F142" s="25"/>
      <c r="G142" s="25"/>
      <c r="H142" s="25"/>
      <c r="I142" s="25"/>
    </row>
    <row r="143" spans="1:9" ht="25.5" x14ac:dyDescent="0.2">
      <c r="A143" s="15" t="s">
        <v>153</v>
      </c>
      <c r="B143" s="8"/>
      <c r="C143" s="8"/>
      <c r="D143" s="8"/>
      <c r="E143" s="8"/>
      <c r="F143" s="8"/>
      <c r="G143" s="8"/>
      <c r="H143" s="8"/>
      <c r="I143" s="8"/>
    </row>
    <row r="144" spans="1:9" x14ac:dyDescent="0.2">
      <c r="A144" s="18" t="s">
        <v>154</v>
      </c>
      <c r="B144" s="8">
        <f t="shared" ref="B144:I144" si="20">B121</f>
        <v>1159</v>
      </c>
      <c r="C144" s="8">
        <f t="shared" si="20"/>
        <v>197</v>
      </c>
      <c r="D144" s="8">
        <f t="shared" si="20"/>
        <v>59</v>
      </c>
      <c r="E144" s="8">
        <f t="shared" si="20"/>
        <v>30</v>
      </c>
      <c r="F144" s="8">
        <f t="shared" si="20"/>
        <v>53</v>
      </c>
      <c r="G144" s="8">
        <f t="shared" si="20"/>
        <v>35</v>
      </c>
      <c r="H144" s="8">
        <f t="shared" si="20"/>
        <v>309</v>
      </c>
      <c r="I144" s="8">
        <f t="shared" si="20"/>
        <v>1842</v>
      </c>
    </row>
    <row r="145" spans="1:9" x14ac:dyDescent="0.2">
      <c r="A145" s="18" t="s">
        <v>155</v>
      </c>
      <c r="B145" s="8">
        <f t="shared" ref="B145:I145" si="21">B127</f>
        <v>826</v>
      </c>
      <c r="C145" s="8">
        <f t="shared" si="21"/>
        <v>455</v>
      </c>
      <c r="D145" s="8">
        <f t="shared" si="21"/>
        <v>124</v>
      </c>
      <c r="E145" s="8">
        <f t="shared" si="21"/>
        <v>73</v>
      </c>
      <c r="F145" s="8">
        <f t="shared" si="21"/>
        <v>39</v>
      </c>
      <c r="G145" s="8">
        <f t="shared" si="21"/>
        <v>41</v>
      </c>
      <c r="H145" s="8">
        <f t="shared" si="21"/>
        <v>191</v>
      </c>
      <c r="I145" s="8">
        <f t="shared" si="21"/>
        <v>1749</v>
      </c>
    </row>
    <row r="146" spans="1:9" x14ac:dyDescent="0.2">
      <c r="A146" s="18" t="s">
        <v>156</v>
      </c>
      <c r="B146" s="8">
        <f t="shared" ref="B146:I146" si="22">B133</f>
        <v>1059</v>
      </c>
      <c r="C146" s="8">
        <f t="shared" si="22"/>
        <v>604</v>
      </c>
      <c r="D146" s="8">
        <f t="shared" si="22"/>
        <v>154</v>
      </c>
      <c r="E146" s="8">
        <f t="shared" si="22"/>
        <v>83</v>
      </c>
      <c r="F146" s="8">
        <f t="shared" si="22"/>
        <v>67</v>
      </c>
      <c r="G146" s="8">
        <f t="shared" si="22"/>
        <v>71</v>
      </c>
      <c r="H146" s="8">
        <f t="shared" si="22"/>
        <v>257</v>
      </c>
      <c r="I146" s="8">
        <f t="shared" si="22"/>
        <v>2295</v>
      </c>
    </row>
    <row r="147" spans="1:9" x14ac:dyDescent="0.2">
      <c r="A147" s="18" t="s">
        <v>157</v>
      </c>
      <c r="B147" s="8">
        <f t="shared" ref="B147:I147" si="23">B139</f>
        <v>1174</v>
      </c>
      <c r="C147" s="8">
        <f t="shared" si="23"/>
        <v>697</v>
      </c>
      <c r="D147" s="8">
        <f t="shared" si="23"/>
        <v>179</v>
      </c>
      <c r="E147" s="8">
        <f t="shared" si="23"/>
        <v>104</v>
      </c>
      <c r="F147" s="8">
        <f t="shared" si="23"/>
        <v>55</v>
      </c>
      <c r="G147" s="8">
        <f t="shared" si="23"/>
        <v>49</v>
      </c>
      <c r="H147" s="8">
        <f t="shared" si="23"/>
        <v>230</v>
      </c>
      <c r="I147" s="8">
        <f t="shared" si="23"/>
        <v>2488</v>
      </c>
    </row>
    <row r="148" spans="1:9" x14ac:dyDescent="0.2">
      <c r="A148" s="9" t="s">
        <v>41</v>
      </c>
      <c r="B148" s="24">
        <f t="shared" ref="B148:I148" si="24">SUM(B144:B147)</f>
        <v>4218</v>
      </c>
      <c r="C148" s="24">
        <f t="shared" si="24"/>
        <v>1953</v>
      </c>
      <c r="D148" s="24">
        <f t="shared" si="24"/>
        <v>516</v>
      </c>
      <c r="E148" s="24">
        <f t="shared" si="24"/>
        <v>290</v>
      </c>
      <c r="F148" s="24">
        <f t="shared" si="24"/>
        <v>214</v>
      </c>
      <c r="G148" s="24">
        <f t="shared" si="24"/>
        <v>196</v>
      </c>
      <c r="H148" s="24">
        <f t="shared" si="24"/>
        <v>987</v>
      </c>
      <c r="I148" s="24">
        <f t="shared" si="24"/>
        <v>8374</v>
      </c>
    </row>
    <row r="149" spans="1:9" x14ac:dyDescent="0.2">
      <c r="A149" s="9"/>
      <c r="B149" s="21"/>
      <c r="C149" s="21"/>
      <c r="D149" s="21"/>
      <c r="E149" s="21"/>
      <c r="F149" s="21"/>
      <c r="G149" s="21"/>
      <c r="H149" s="21"/>
      <c r="I149" s="21"/>
    </row>
    <row r="150" spans="1:9" ht="15.75" x14ac:dyDescent="0.25">
      <c r="A150" s="6" t="s">
        <v>139</v>
      </c>
      <c r="B150" s="8"/>
      <c r="C150" s="8"/>
      <c r="D150" s="8"/>
      <c r="E150" s="8"/>
      <c r="F150" s="8"/>
      <c r="G150" s="8"/>
      <c r="H150" s="8"/>
      <c r="I150" s="8"/>
    </row>
    <row r="151" spans="1:9" ht="12.2" customHeight="1" x14ac:dyDescent="0.2">
      <c r="A151" s="7" t="s">
        <v>49</v>
      </c>
      <c r="B151" s="39">
        <v>283</v>
      </c>
      <c r="C151" s="39">
        <v>254</v>
      </c>
      <c r="D151" s="39">
        <v>58</v>
      </c>
      <c r="E151" s="39">
        <v>21</v>
      </c>
      <c r="F151" s="39">
        <v>16</v>
      </c>
      <c r="G151" s="39">
        <v>25</v>
      </c>
      <c r="H151" s="8">
        <f t="shared" ref="H151:H189" si="25">I151-SUM(B151:G151)</f>
        <v>60</v>
      </c>
      <c r="I151" s="8">
        <f>'President-VicePres'!X635</f>
        <v>717</v>
      </c>
    </row>
    <row r="152" spans="1:9" ht="12.2" customHeight="1" x14ac:dyDescent="0.2">
      <c r="A152" s="7" t="s">
        <v>50</v>
      </c>
      <c r="B152" s="39">
        <v>175</v>
      </c>
      <c r="C152" s="39">
        <v>147</v>
      </c>
      <c r="D152" s="39">
        <v>37</v>
      </c>
      <c r="E152" s="39">
        <v>18</v>
      </c>
      <c r="F152" s="39">
        <v>6</v>
      </c>
      <c r="G152" s="39">
        <v>11</v>
      </c>
      <c r="H152" s="8">
        <f t="shared" si="25"/>
        <v>34</v>
      </c>
      <c r="I152" s="8">
        <f>'President-VicePres'!X636</f>
        <v>428</v>
      </c>
    </row>
    <row r="153" spans="1:9" ht="12.2" customHeight="1" x14ac:dyDescent="0.2">
      <c r="A153" s="7" t="s">
        <v>51</v>
      </c>
      <c r="B153" s="39">
        <v>99</v>
      </c>
      <c r="C153" s="39">
        <v>96</v>
      </c>
      <c r="D153" s="39">
        <v>19</v>
      </c>
      <c r="E153" s="39">
        <v>8</v>
      </c>
      <c r="F153" s="39">
        <v>9</v>
      </c>
      <c r="G153" s="39">
        <v>7</v>
      </c>
      <c r="H153" s="8">
        <f t="shared" si="25"/>
        <v>21</v>
      </c>
      <c r="I153" s="8">
        <f>'President-VicePres'!X637</f>
        <v>259</v>
      </c>
    </row>
    <row r="154" spans="1:9" ht="12.2" customHeight="1" x14ac:dyDescent="0.2">
      <c r="A154" s="7" t="s">
        <v>52</v>
      </c>
      <c r="B154" s="39">
        <v>112</v>
      </c>
      <c r="C154" s="39">
        <v>134</v>
      </c>
      <c r="D154" s="39">
        <v>23</v>
      </c>
      <c r="E154" s="39">
        <v>6</v>
      </c>
      <c r="F154" s="39">
        <v>4</v>
      </c>
      <c r="G154" s="39">
        <v>13</v>
      </c>
      <c r="H154" s="8">
        <f t="shared" si="25"/>
        <v>24</v>
      </c>
      <c r="I154" s="8">
        <f>'President-VicePres'!X638</f>
        <v>316</v>
      </c>
    </row>
    <row r="155" spans="1:9" ht="12.2" customHeight="1" x14ac:dyDescent="0.2">
      <c r="A155" s="7" t="s">
        <v>53</v>
      </c>
      <c r="B155" s="39">
        <v>108</v>
      </c>
      <c r="C155" s="39">
        <v>133</v>
      </c>
      <c r="D155" s="39">
        <v>19</v>
      </c>
      <c r="E155" s="39">
        <v>9</v>
      </c>
      <c r="F155" s="39">
        <v>10</v>
      </c>
      <c r="G155" s="39">
        <v>12</v>
      </c>
      <c r="H155" s="8">
        <f t="shared" si="25"/>
        <v>24</v>
      </c>
      <c r="I155" s="8">
        <f>'President-VicePres'!X639</f>
        <v>315</v>
      </c>
    </row>
    <row r="156" spans="1:9" ht="12.2" customHeight="1" x14ac:dyDescent="0.2">
      <c r="A156" s="7" t="s">
        <v>54</v>
      </c>
      <c r="B156" s="39">
        <v>131</v>
      </c>
      <c r="C156" s="39">
        <v>125</v>
      </c>
      <c r="D156" s="39">
        <v>24</v>
      </c>
      <c r="E156" s="39">
        <v>15</v>
      </c>
      <c r="F156" s="39">
        <v>11</v>
      </c>
      <c r="G156" s="39">
        <v>16</v>
      </c>
      <c r="H156" s="8">
        <f t="shared" si="25"/>
        <v>32</v>
      </c>
      <c r="I156" s="8">
        <f>'President-VicePres'!X640</f>
        <v>354</v>
      </c>
    </row>
    <row r="157" spans="1:9" ht="12.2" customHeight="1" x14ac:dyDescent="0.2">
      <c r="A157" s="7" t="s">
        <v>55</v>
      </c>
      <c r="B157" s="39">
        <v>136</v>
      </c>
      <c r="C157" s="39">
        <v>79</v>
      </c>
      <c r="D157" s="39">
        <v>24</v>
      </c>
      <c r="E157" s="39">
        <v>9</v>
      </c>
      <c r="F157" s="39">
        <v>10</v>
      </c>
      <c r="G157" s="39">
        <v>9</v>
      </c>
      <c r="H157" s="8">
        <f t="shared" si="25"/>
        <v>35</v>
      </c>
      <c r="I157" s="8">
        <f>'President-VicePres'!X641</f>
        <v>302</v>
      </c>
    </row>
    <row r="158" spans="1:9" ht="12.2" customHeight="1" x14ac:dyDescent="0.2">
      <c r="A158" s="7" t="s">
        <v>56</v>
      </c>
      <c r="B158" s="39">
        <v>68</v>
      </c>
      <c r="C158" s="39">
        <v>49</v>
      </c>
      <c r="D158" s="39">
        <v>14</v>
      </c>
      <c r="E158" s="39">
        <v>3</v>
      </c>
      <c r="F158" s="39">
        <v>2</v>
      </c>
      <c r="G158" s="39">
        <v>7</v>
      </c>
      <c r="H158" s="8">
        <f t="shared" si="25"/>
        <v>11</v>
      </c>
      <c r="I158" s="8">
        <f>'President-VicePres'!X642</f>
        <v>154</v>
      </c>
    </row>
    <row r="159" spans="1:9" ht="12.2" customHeight="1" x14ac:dyDescent="0.2">
      <c r="A159" s="7" t="s">
        <v>57</v>
      </c>
      <c r="B159" s="39">
        <v>216</v>
      </c>
      <c r="C159" s="39">
        <v>194</v>
      </c>
      <c r="D159" s="39">
        <v>59</v>
      </c>
      <c r="E159" s="39">
        <v>18</v>
      </c>
      <c r="F159" s="39">
        <v>15</v>
      </c>
      <c r="G159" s="39">
        <v>14</v>
      </c>
      <c r="H159" s="8">
        <f t="shared" si="25"/>
        <v>31</v>
      </c>
      <c r="I159" s="8">
        <f>'President-VicePres'!X643</f>
        <v>547</v>
      </c>
    </row>
    <row r="160" spans="1:9" ht="12.2" customHeight="1" x14ac:dyDescent="0.2">
      <c r="A160" s="7" t="s">
        <v>58</v>
      </c>
      <c r="B160" s="39">
        <v>152</v>
      </c>
      <c r="C160" s="39">
        <v>175</v>
      </c>
      <c r="D160" s="39">
        <v>37</v>
      </c>
      <c r="E160" s="39">
        <v>14</v>
      </c>
      <c r="F160" s="39">
        <v>5</v>
      </c>
      <c r="G160" s="39">
        <v>16</v>
      </c>
      <c r="H160" s="8">
        <f t="shared" si="25"/>
        <v>35</v>
      </c>
      <c r="I160" s="8">
        <f>'President-VicePres'!X644</f>
        <v>434</v>
      </c>
    </row>
    <row r="161" spans="1:9" ht="12.2" customHeight="1" x14ac:dyDescent="0.2">
      <c r="A161" s="7" t="s">
        <v>59</v>
      </c>
      <c r="B161" s="39">
        <v>99</v>
      </c>
      <c r="C161" s="39">
        <v>93</v>
      </c>
      <c r="D161" s="39">
        <v>16</v>
      </c>
      <c r="E161" s="39">
        <v>9</v>
      </c>
      <c r="F161" s="39">
        <v>9</v>
      </c>
      <c r="G161" s="39">
        <v>7</v>
      </c>
      <c r="H161" s="8">
        <f t="shared" si="25"/>
        <v>18</v>
      </c>
      <c r="I161" s="8">
        <f>'President-VicePres'!X645</f>
        <v>251</v>
      </c>
    </row>
    <row r="162" spans="1:9" ht="12.2" customHeight="1" x14ac:dyDescent="0.2">
      <c r="A162" s="7" t="s">
        <v>60</v>
      </c>
      <c r="B162" s="39">
        <v>137</v>
      </c>
      <c r="C162" s="39">
        <v>128</v>
      </c>
      <c r="D162" s="39">
        <v>35</v>
      </c>
      <c r="E162" s="39">
        <v>8</v>
      </c>
      <c r="F162" s="39">
        <v>10</v>
      </c>
      <c r="G162" s="39">
        <v>12</v>
      </c>
      <c r="H162" s="8">
        <f t="shared" si="25"/>
        <v>30</v>
      </c>
      <c r="I162" s="8">
        <f>'President-VicePres'!X646</f>
        <v>360</v>
      </c>
    </row>
    <row r="163" spans="1:9" ht="12.2" customHeight="1" x14ac:dyDescent="0.2">
      <c r="A163" s="7" t="s">
        <v>61</v>
      </c>
      <c r="B163" s="39">
        <v>139</v>
      </c>
      <c r="C163" s="39">
        <v>131</v>
      </c>
      <c r="D163" s="39">
        <v>23</v>
      </c>
      <c r="E163" s="39">
        <v>22</v>
      </c>
      <c r="F163" s="39">
        <v>12</v>
      </c>
      <c r="G163" s="39">
        <v>3</v>
      </c>
      <c r="H163" s="8">
        <f t="shared" si="25"/>
        <v>35</v>
      </c>
      <c r="I163" s="8">
        <f>'President-VicePres'!X647</f>
        <v>365</v>
      </c>
    </row>
    <row r="164" spans="1:9" ht="12.2" customHeight="1" x14ac:dyDescent="0.2">
      <c r="A164" s="7" t="s">
        <v>62</v>
      </c>
      <c r="B164" s="39">
        <v>164</v>
      </c>
      <c r="C164" s="39">
        <v>106</v>
      </c>
      <c r="D164" s="39">
        <v>17</v>
      </c>
      <c r="E164" s="39">
        <v>8</v>
      </c>
      <c r="F164" s="39">
        <v>5</v>
      </c>
      <c r="G164" s="39">
        <v>7</v>
      </c>
      <c r="H164" s="8">
        <f t="shared" si="25"/>
        <v>45</v>
      </c>
      <c r="I164" s="8">
        <f>'President-VicePres'!X648</f>
        <v>352</v>
      </c>
    </row>
    <row r="165" spans="1:9" ht="11.85" customHeight="1" x14ac:dyDescent="0.2">
      <c r="A165" s="7" t="s">
        <v>63</v>
      </c>
      <c r="B165" s="39">
        <v>211</v>
      </c>
      <c r="C165" s="39">
        <v>111</v>
      </c>
      <c r="D165" s="39">
        <v>16</v>
      </c>
      <c r="E165" s="39">
        <v>11</v>
      </c>
      <c r="F165" s="39">
        <v>11</v>
      </c>
      <c r="G165" s="39">
        <v>7</v>
      </c>
      <c r="H165" s="8">
        <f t="shared" si="25"/>
        <v>67</v>
      </c>
      <c r="I165" s="8">
        <f>'President-VicePres'!X649</f>
        <v>434</v>
      </c>
    </row>
    <row r="166" spans="1:9" ht="11.85" customHeight="1" x14ac:dyDescent="0.2">
      <c r="A166" s="7" t="s">
        <v>64</v>
      </c>
      <c r="B166" s="39">
        <v>201</v>
      </c>
      <c r="C166" s="39">
        <v>95</v>
      </c>
      <c r="D166" s="39">
        <v>31</v>
      </c>
      <c r="E166" s="39">
        <v>13</v>
      </c>
      <c r="F166" s="39">
        <v>11</v>
      </c>
      <c r="G166" s="39">
        <v>8</v>
      </c>
      <c r="H166" s="8">
        <f t="shared" si="25"/>
        <v>73</v>
      </c>
      <c r="I166" s="8">
        <f>'President-VicePres'!X650</f>
        <v>432</v>
      </c>
    </row>
    <row r="167" spans="1:9" ht="11.85" customHeight="1" x14ac:dyDescent="0.2">
      <c r="A167" s="7" t="s">
        <v>65</v>
      </c>
      <c r="B167" s="39">
        <v>285</v>
      </c>
      <c r="C167" s="39">
        <v>269</v>
      </c>
      <c r="D167" s="39">
        <v>47</v>
      </c>
      <c r="E167" s="39">
        <v>22</v>
      </c>
      <c r="F167" s="39">
        <v>24</v>
      </c>
      <c r="G167" s="39">
        <v>18</v>
      </c>
      <c r="H167" s="8">
        <f t="shared" si="25"/>
        <v>44</v>
      </c>
      <c r="I167" s="8">
        <f>'President-VicePres'!X651</f>
        <v>709</v>
      </c>
    </row>
    <row r="168" spans="1:9" ht="11.85" customHeight="1" x14ac:dyDescent="0.2">
      <c r="A168" s="7" t="s">
        <v>66</v>
      </c>
      <c r="B168" s="39">
        <v>187</v>
      </c>
      <c r="C168" s="39">
        <v>36</v>
      </c>
      <c r="D168" s="39">
        <v>7</v>
      </c>
      <c r="E168" s="39">
        <v>3</v>
      </c>
      <c r="F168" s="39">
        <v>13</v>
      </c>
      <c r="G168" s="39">
        <v>6</v>
      </c>
      <c r="H168" s="8">
        <f t="shared" si="25"/>
        <v>47</v>
      </c>
      <c r="I168" s="8">
        <f>'President-VicePres'!X652</f>
        <v>299</v>
      </c>
    </row>
    <row r="169" spans="1:9" ht="11.85" customHeight="1" x14ac:dyDescent="0.2">
      <c r="A169" s="7" t="s">
        <v>67</v>
      </c>
      <c r="B169" s="39">
        <v>160</v>
      </c>
      <c r="C169" s="39">
        <v>107</v>
      </c>
      <c r="D169" s="39">
        <v>11</v>
      </c>
      <c r="E169" s="39">
        <v>11</v>
      </c>
      <c r="F169" s="39">
        <v>11</v>
      </c>
      <c r="G169" s="39">
        <v>9</v>
      </c>
      <c r="H169" s="8">
        <f t="shared" si="25"/>
        <v>50</v>
      </c>
      <c r="I169" s="8">
        <f>'President-VicePres'!X653</f>
        <v>359</v>
      </c>
    </row>
    <row r="170" spans="1:9" ht="11.85" customHeight="1" x14ac:dyDescent="0.2">
      <c r="A170" s="7" t="s">
        <v>68</v>
      </c>
      <c r="B170" s="39">
        <v>132</v>
      </c>
      <c r="C170" s="39">
        <v>119</v>
      </c>
      <c r="D170" s="39">
        <v>22</v>
      </c>
      <c r="E170" s="39">
        <v>4</v>
      </c>
      <c r="F170" s="39">
        <v>17</v>
      </c>
      <c r="G170" s="39">
        <v>10</v>
      </c>
      <c r="H170" s="8">
        <f t="shared" si="25"/>
        <v>28</v>
      </c>
      <c r="I170" s="8">
        <f>'President-VicePres'!X654</f>
        <v>332</v>
      </c>
    </row>
    <row r="171" spans="1:9" ht="11.85" customHeight="1" x14ac:dyDescent="0.2">
      <c r="A171" s="7" t="s">
        <v>69</v>
      </c>
      <c r="B171" s="39">
        <v>205</v>
      </c>
      <c r="C171" s="39">
        <v>171</v>
      </c>
      <c r="D171" s="39">
        <v>31</v>
      </c>
      <c r="E171" s="39">
        <v>11</v>
      </c>
      <c r="F171" s="39">
        <v>21</v>
      </c>
      <c r="G171" s="39">
        <v>17</v>
      </c>
      <c r="H171" s="8">
        <f t="shared" si="25"/>
        <v>46</v>
      </c>
      <c r="I171" s="8">
        <f>'President-VicePres'!X655</f>
        <v>502</v>
      </c>
    </row>
    <row r="172" spans="1:9" ht="11.85" customHeight="1" x14ac:dyDescent="0.2">
      <c r="A172" s="7" t="s">
        <v>70</v>
      </c>
      <c r="B172" s="39">
        <v>148</v>
      </c>
      <c r="C172" s="39">
        <v>100</v>
      </c>
      <c r="D172" s="39">
        <v>19</v>
      </c>
      <c r="E172" s="39">
        <v>4</v>
      </c>
      <c r="F172" s="39">
        <v>14</v>
      </c>
      <c r="G172" s="39">
        <v>12</v>
      </c>
      <c r="H172" s="8">
        <f t="shared" si="25"/>
        <v>31</v>
      </c>
      <c r="I172" s="8">
        <f>'President-VicePres'!X656</f>
        <v>328</v>
      </c>
    </row>
    <row r="173" spans="1:9" ht="11.85" customHeight="1" x14ac:dyDescent="0.2">
      <c r="A173" s="7" t="s">
        <v>71</v>
      </c>
      <c r="B173" s="39">
        <v>119</v>
      </c>
      <c r="C173" s="39">
        <v>117</v>
      </c>
      <c r="D173" s="39">
        <v>33</v>
      </c>
      <c r="E173" s="39">
        <v>6</v>
      </c>
      <c r="F173" s="39">
        <v>9</v>
      </c>
      <c r="G173" s="39">
        <v>11</v>
      </c>
      <c r="H173" s="8">
        <f t="shared" si="25"/>
        <v>24</v>
      </c>
      <c r="I173" s="8">
        <f>'President-VicePres'!X657</f>
        <v>319</v>
      </c>
    </row>
    <row r="174" spans="1:9" ht="11.85" customHeight="1" x14ac:dyDescent="0.2">
      <c r="A174" s="7" t="s">
        <v>72</v>
      </c>
      <c r="B174" s="39">
        <v>162</v>
      </c>
      <c r="C174" s="39">
        <v>161</v>
      </c>
      <c r="D174" s="39">
        <v>37</v>
      </c>
      <c r="E174" s="39">
        <v>20</v>
      </c>
      <c r="F174" s="39">
        <v>8</v>
      </c>
      <c r="G174" s="39">
        <v>14</v>
      </c>
      <c r="H174" s="8">
        <f t="shared" si="25"/>
        <v>20</v>
      </c>
      <c r="I174" s="8">
        <f>'President-VicePres'!X658</f>
        <v>422</v>
      </c>
    </row>
    <row r="175" spans="1:9" ht="11.85" customHeight="1" x14ac:dyDescent="0.2">
      <c r="A175" s="7" t="s">
        <v>73</v>
      </c>
      <c r="B175" s="39">
        <v>126</v>
      </c>
      <c r="C175" s="39">
        <v>131</v>
      </c>
      <c r="D175" s="39">
        <v>18</v>
      </c>
      <c r="E175" s="39">
        <v>10</v>
      </c>
      <c r="F175" s="39">
        <v>14</v>
      </c>
      <c r="G175" s="39">
        <v>11</v>
      </c>
      <c r="H175" s="8">
        <f t="shared" si="25"/>
        <v>28</v>
      </c>
      <c r="I175" s="8">
        <f>'President-VicePres'!X659</f>
        <v>338</v>
      </c>
    </row>
    <row r="176" spans="1:9" ht="11.85" customHeight="1" x14ac:dyDescent="0.2">
      <c r="A176" s="7" t="s">
        <v>74</v>
      </c>
      <c r="B176" s="39">
        <v>129</v>
      </c>
      <c r="C176" s="39">
        <v>126</v>
      </c>
      <c r="D176" s="39">
        <v>16</v>
      </c>
      <c r="E176" s="39">
        <v>11</v>
      </c>
      <c r="F176" s="39">
        <v>8</v>
      </c>
      <c r="G176" s="39">
        <v>6</v>
      </c>
      <c r="H176" s="8">
        <f t="shared" si="25"/>
        <v>18</v>
      </c>
      <c r="I176" s="8">
        <f>'President-VicePres'!X660</f>
        <v>314</v>
      </c>
    </row>
    <row r="177" spans="1:9" ht="11.85" customHeight="1" x14ac:dyDescent="0.2">
      <c r="A177" s="7" t="s">
        <v>75</v>
      </c>
      <c r="B177" s="39">
        <v>70</v>
      </c>
      <c r="C177" s="39">
        <v>47</v>
      </c>
      <c r="D177" s="39">
        <v>11</v>
      </c>
      <c r="E177" s="39">
        <v>3</v>
      </c>
      <c r="F177" s="39">
        <v>8</v>
      </c>
      <c r="G177" s="39">
        <v>7</v>
      </c>
      <c r="H177" s="8">
        <f t="shared" si="25"/>
        <v>28</v>
      </c>
      <c r="I177" s="8">
        <f>'President-VicePres'!X661</f>
        <v>174</v>
      </c>
    </row>
    <row r="178" spans="1:9" ht="11.85" customHeight="1" x14ac:dyDescent="0.2">
      <c r="A178" s="7" t="s">
        <v>76</v>
      </c>
      <c r="B178" s="39">
        <v>127</v>
      </c>
      <c r="C178" s="39">
        <v>123</v>
      </c>
      <c r="D178" s="39">
        <v>24</v>
      </c>
      <c r="E178" s="39">
        <v>4</v>
      </c>
      <c r="F178" s="39">
        <v>13</v>
      </c>
      <c r="G178" s="39">
        <v>8</v>
      </c>
      <c r="H178" s="8">
        <f t="shared" si="25"/>
        <v>31</v>
      </c>
      <c r="I178" s="8">
        <f>'President-VicePres'!X662</f>
        <v>330</v>
      </c>
    </row>
    <row r="179" spans="1:9" ht="11.85" customHeight="1" x14ac:dyDescent="0.2">
      <c r="A179" s="7" t="s">
        <v>77</v>
      </c>
      <c r="B179" s="39">
        <v>104</v>
      </c>
      <c r="C179" s="39">
        <v>86</v>
      </c>
      <c r="D179" s="39">
        <v>24</v>
      </c>
      <c r="E179" s="39">
        <v>8</v>
      </c>
      <c r="F179" s="39">
        <v>8</v>
      </c>
      <c r="G179" s="39">
        <v>16</v>
      </c>
      <c r="H179" s="8">
        <f t="shared" si="25"/>
        <v>23</v>
      </c>
      <c r="I179" s="8">
        <f>'President-VicePres'!X663</f>
        <v>269</v>
      </c>
    </row>
    <row r="180" spans="1:9" ht="11.85" customHeight="1" x14ac:dyDescent="0.2">
      <c r="A180" s="7" t="s">
        <v>78</v>
      </c>
      <c r="B180" s="39">
        <v>96</v>
      </c>
      <c r="C180" s="39">
        <v>76</v>
      </c>
      <c r="D180" s="39">
        <v>13</v>
      </c>
      <c r="E180" s="39">
        <v>2</v>
      </c>
      <c r="F180" s="39">
        <v>3</v>
      </c>
      <c r="G180" s="39">
        <v>5</v>
      </c>
      <c r="H180" s="8">
        <f t="shared" si="25"/>
        <v>31</v>
      </c>
      <c r="I180" s="8">
        <f>'President-VicePres'!X664</f>
        <v>226</v>
      </c>
    </row>
    <row r="181" spans="1:9" ht="11.85" customHeight="1" x14ac:dyDescent="0.2">
      <c r="A181" s="7" t="s">
        <v>79</v>
      </c>
      <c r="B181" s="39">
        <v>129</v>
      </c>
      <c r="C181" s="39">
        <v>55</v>
      </c>
      <c r="D181" s="39">
        <v>13</v>
      </c>
      <c r="E181" s="39">
        <v>8</v>
      </c>
      <c r="F181" s="39">
        <v>6</v>
      </c>
      <c r="G181" s="39">
        <v>9</v>
      </c>
      <c r="H181" s="8">
        <f t="shared" si="25"/>
        <v>45</v>
      </c>
      <c r="I181" s="8">
        <f>'President-VicePres'!X667</f>
        <v>265</v>
      </c>
    </row>
    <row r="182" spans="1:9" ht="11.85" customHeight="1" x14ac:dyDescent="0.2">
      <c r="A182" s="7" t="s">
        <v>80</v>
      </c>
      <c r="B182" s="39">
        <v>178</v>
      </c>
      <c r="C182" s="39">
        <v>37</v>
      </c>
      <c r="D182" s="39">
        <v>14</v>
      </c>
      <c r="E182" s="39">
        <v>7</v>
      </c>
      <c r="F182" s="39">
        <v>14</v>
      </c>
      <c r="G182" s="39">
        <v>17</v>
      </c>
      <c r="H182" s="8">
        <f t="shared" si="25"/>
        <v>57</v>
      </c>
      <c r="I182" s="8">
        <f>'President-VicePres'!X668</f>
        <v>324</v>
      </c>
    </row>
    <row r="183" spans="1:9" ht="11.85" customHeight="1" x14ac:dyDescent="0.2">
      <c r="A183" s="7" t="s">
        <v>81</v>
      </c>
      <c r="B183" s="39">
        <v>199</v>
      </c>
      <c r="C183" s="39">
        <v>80</v>
      </c>
      <c r="D183" s="39">
        <v>18</v>
      </c>
      <c r="E183" s="39">
        <v>7</v>
      </c>
      <c r="F183" s="39">
        <v>9</v>
      </c>
      <c r="G183" s="39">
        <v>3</v>
      </c>
      <c r="H183" s="8">
        <f t="shared" si="25"/>
        <v>69</v>
      </c>
      <c r="I183" s="8">
        <f>'President-VicePres'!X669</f>
        <v>385</v>
      </c>
    </row>
    <row r="184" spans="1:9" ht="11.85" customHeight="1" x14ac:dyDescent="0.2">
      <c r="A184" s="7" t="s">
        <v>82</v>
      </c>
      <c r="B184" s="39">
        <v>167</v>
      </c>
      <c r="C184" s="39">
        <v>92</v>
      </c>
      <c r="D184" s="39">
        <v>17</v>
      </c>
      <c r="E184" s="39">
        <v>14</v>
      </c>
      <c r="F184" s="39">
        <v>8</v>
      </c>
      <c r="G184" s="39">
        <v>4</v>
      </c>
      <c r="H184" s="8">
        <f t="shared" si="25"/>
        <v>59</v>
      </c>
      <c r="I184" s="8">
        <f>'President-VicePres'!X670</f>
        <v>361</v>
      </c>
    </row>
    <row r="185" spans="1:9" ht="11.85" customHeight="1" x14ac:dyDescent="0.2">
      <c r="A185" s="7" t="s">
        <v>83</v>
      </c>
      <c r="B185" s="39">
        <v>146</v>
      </c>
      <c r="C185" s="39">
        <v>63</v>
      </c>
      <c r="D185" s="39">
        <v>20</v>
      </c>
      <c r="E185" s="39">
        <v>5</v>
      </c>
      <c r="F185" s="39">
        <v>8</v>
      </c>
      <c r="G185" s="39">
        <v>9</v>
      </c>
      <c r="H185" s="8">
        <f t="shared" si="25"/>
        <v>40</v>
      </c>
      <c r="I185" s="8">
        <f>'President-VicePres'!X671</f>
        <v>291</v>
      </c>
    </row>
    <row r="186" spans="1:9" ht="11.85" customHeight="1" x14ac:dyDescent="0.2">
      <c r="A186" s="7" t="s">
        <v>84</v>
      </c>
      <c r="B186" s="39">
        <v>103</v>
      </c>
      <c r="C186" s="39">
        <v>79</v>
      </c>
      <c r="D186" s="39">
        <v>12</v>
      </c>
      <c r="E186" s="39">
        <v>7</v>
      </c>
      <c r="F186" s="39">
        <v>4</v>
      </c>
      <c r="G186" s="39">
        <v>5</v>
      </c>
      <c r="H186" s="8">
        <f t="shared" si="25"/>
        <v>16</v>
      </c>
      <c r="I186" s="8">
        <f>'President-VicePres'!X672</f>
        <v>226</v>
      </c>
    </row>
    <row r="187" spans="1:9" ht="11.85" customHeight="1" x14ac:dyDescent="0.2">
      <c r="A187" s="7" t="s">
        <v>85</v>
      </c>
      <c r="B187" s="39">
        <v>113</v>
      </c>
      <c r="C187" s="39">
        <v>90</v>
      </c>
      <c r="D187" s="39">
        <v>21</v>
      </c>
      <c r="E187" s="39">
        <v>10</v>
      </c>
      <c r="F187" s="39">
        <v>9</v>
      </c>
      <c r="G187" s="39">
        <v>11</v>
      </c>
      <c r="H187" s="8">
        <f t="shared" si="25"/>
        <v>27</v>
      </c>
      <c r="I187" s="8">
        <f>'President-VicePres'!X673</f>
        <v>281</v>
      </c>
    </row>
    <row r="188" spans="1:9" ht="11.85" customHeight="1" x14ac:dyDescent="0.2">
      <c r="A188" s="7" t="s">
        <v>86</v>
      </c>
      <c r="B188" s="39">
        <v>97</v>
      </c>
      <c r="C188" s="39">
        <v>82</v>
      </c>
      <c r="D188" s="39">
        <v>22</v>
      </c>
      <c r="E188" s="39">
        <v>6</v>
      </c>
      <c r="F188" s="39">
        <v>7</v>
      </c>
      <c r="G188" s="39">
        <v>10</v>
      </c>
      <c r="H188" s="8">
        <f t="shared" si="25"/>
        <v>25</v>
      </c>
      <c r="I188" s="8">
        <f>'President-VicePres'!X674</f>
        <v>249</v>
      </c>
    </row>
    <row r="189" spans="1:9" ht="11.85" customHeight="1" x14ac:dyDescent="0.2">
      <c r="A189" s="7" t="s">
        <v>87</v>
      </c>
      <c r="B189" s="39">
        <v>125</v>
      </c>
      <c r="C189" s="39">
        <v>124</v>
      </c>
      <c r="D189" s="39">
        <v>25</v>
      </c>
      <c r="E189" s="39">
        <v>5</v>
      </c>
      <c r="F189" s="39">
        <v>11</v>
      </c>
      <c r="G189" s="39">
        <v>9</v>
      </c>
      <c r="H189" s="8">
        <f t="shared" si="25"/>
        <v>28</v>
      </c>
      <c r="I189" s="8">
        <f>'President-VicePres'!X675</f>
        <v>327</v>
      </c>
    </row>
    <row r="190" spans="1:9" ht="11.85" customHeight="1" x14ac:dyDescent="0.2">
      <c r="A190" s="7"/>
      <c r="B190" s="8"/>
      <c r="C190" s="8"/>
      <c r="D190" s="8"/>
      <c r="E190" s="8"/>
      <c r="F190" s="8"/>
      <c r="G190" s="8"/>
      <c r="H190" s="8"/>
      <c r="I190" s="8"/>
    </row>
    <row r="191" spans="1:9" ht="11.85" customHeight="1" x14ac:dyDescent="0.2">
      <c r="A191" s="7"/>
      <c r="B191" s="8"/>
      <c r="C191" s="8"/>
      <c r="D191" s="8"/>
      <c r="E191" s="8"/>
      <c r="F191" s="8"/>
      <c r="G191" s="8"/>
      <c r="H191" s="8"/>
      <c r="I191" s="8"/>
    </row>
    <row r="192" spans="1:9" ht="11.85" customHeight="1" x14ac:dyDescent="0.2">
      <c r="A192" s="22" t="s">
        <v>215</v>
      </c>
      <c r="B192" s="8"/>
      <c r="C192" s="8"/>
      <c r="D192" s="8"/>
      <c r="E192" s="8"/>
      <c r="F192" s="8"/>
      <c r="G192" s="8"/>
      <c r="H192" s="8"/>
      <c r="I192" s="8"/>
    </row>
    <row r="193" spans="1:9" ht="11.85" customHeight="1" x14ac:dyDescent="0.2">
      <c r="A193" s="7" t="s">
        <v>88</v>
      </c>
      <c r="B193" s="39">
        <v>162</v>
      </c>
      <c r="C193" s="39">
        <v>109</v>
      </c>
      <c r="D193" s="39">
        <v>11</v>
      </c>
      <c r="E193" s="39">
        <v>8</v>
      </c>
      <c r="F193" s="39">
        <v>8</v>
      </c>
      <c r="G193" s="39">
        <v>6</v>
      </c>
      <c r="H193" s="8">
        <f t="shared" ref="H193:H240" si="26">I193-SUM(B193:G193)</f>
        <v>23</v>
      </c>
      <c r="I193" s="8">
        <f>'President-VicePres'!X676</f>
        <v>327</v>
      </c>
    </row>
    <row r="194" spans="1:9" ht="11.85" customHeight="1" x14ac:dyDescent="0.2">
      <c r="A194" s="7" t="s">
        <v>89</v>
      </c>
      <c r="B194" s="39">
        <v>87</v>
      </c>
      <c r="C194" s="39">
        <v>67</v>
      </c>
      <c r="D194" s="39">
        <v>15</v>
      </c>
      <c r="E194" s="39">
        <v>4</v>
      </c>
      <c r="F194" s="39">
        <v>3</v>
      </c>
      <c r="G194" s="39">
        <v>10</v>
      </c>
      <c r="H194" s="8">
        <f t="shared" si="26"/>
        <v>12</v>
      </c>
      <c r="I194" s="8">
        <f>'President-VicePres'!X677</f>
        <v>198</v>
      </c>
    </row>
    <row r="195" spans="1:9" ht="11.85" customHeight="1" x14ac:dyDescent="0.2">
      <c r="A195" s="7" t="s">
        <v>90</v>
      </c>
      <c r="B195" s="39">
        <v>99</v>
      </c>
      <c r="C195" s="39">
        <v>52</v>
      </c>
      <c r="D195" s="39">
        <v>12</v>
      </c>
      <c r="E195" s="39">
        <v>5</v>
      </c>
      <c r="F195" s="39">
        <v>8</v>
      </c>
      <c r="G195" s="39">
        <v>4</v>
      </c>
      <c r="H195" s="8">
        <f t="shared" si="26"/>
        <v>22</v>
      </c>
      <c r="I195" s="8">
        <f>'President-VicePres'!X678</f>
        <v>202</v>
      </c>
    </row>
    <row r="196" spans="1:9" ht="11.85" customHeight="1" x14ac:dyDescent="0.2">
      <c r="A196" s="7" t="s">
        <v>91</v>
      </c>
      <c r="B196" s="39">
        <v>145</v>
      </c>
      <c r="C196" s="39">
        <v>82</v>
      </c>
      <c r="D196" s="39">
        <v>16</v>
      </c>
      <c r="E196" s="39">
        <v>8</v>
      </c>
      <c r="F196" s="39">
        <v>5</v>
      </c>
      <c r="G196" s="39">
        <v>10</v>
      </c>
      <c r="H196" s="8">
        <f t="shared" si="26"/>
        <v>25</v>
      </c>
      <c r="I196" s="8">
        <f>'President-VicePres'!X679</f>
        <v>291</v>
      </c>
    </row>
    <row r="197" spans="1:9" ht="11.85" customHeight="1" x14ac:dyDescent="0.2">
      <c r="A197" s="7" t="s">
        <v>92</v>
      </c>
      <c r="B197" s="39">
        <v>116</v>
      </c>
      <c r="C197" s="39">
        <v>52</v>
      </c>
      <c r="D197" s="39">
        <v>18</v>
      </c>
      <c r="E197" s="39">
        <v>6</v>
      </c>
      <c r="F197" s="39">
        <v>12</v>
      </c>
      <c r="G197" s="39">
        <v>10</v>
      </c>
      <c r="H197" s="8">
        <f t="shared" si="26"/>
        <v>41</v>
      </c>
      <c r="I197" s="8">
        <f>'President-VicePres'!X680</f>
        <v>255</v>
      </c>
    </row>
    <row r="198" spans="1:9" ht="11.85" customHeight="1" x14ac:dyDescent="0.2">
      <c r="A198" s="7" t="s">
        <v>93</v>
      </c>
      <c r="B198" s="39">
        <v>133</v>
      </c>
      <c r="C198" s="39">
        <v>45</v>
      </c>
      <c r="D198" s="39">
        <v>19</v>
      </c>
      <c r="E198" s="39">
        <v>8</v>
      </c>
      <c r="F198" s="39">
        <v>4</v>
      </c>
      <c r="G198" s="39">
        <v>4</v>
      </c>
      <c r="H198" s="8">
        <f t="shared" si="26"/>
        <v>37</v>
      </c>
      <c r="I198" s="8">
        <f>'President-VicePres'!X681</f>
        <v>250</v>
      </c>
    </row>
    <row r="199" spans="1:9" ht="11.85" customHeight="1" x14ac:dyDescent="0.2">
      <c r="A199" s="7" t="s">
        <v>163</v>
      </c>
      <c r="B199" s="39">
        <v>108</v>
      </c>
      <c r="C199" s="39">
        <v>81</v>
      </c>
      <c r="D199" s="39">
        <v>15</v>
      </c>
      <c r="E199" s="39">
        <v>5</v>
      </c>
      <c r="F199" s="39">
        <v>7</v>
      </c>
      <c r="G199" s="39">
        <v>7</v>
      </c>
      <c r="H199" s="8">
        <f t="shared" si="26"/>
        <v>13</v>
      </c>
      <c r="I199" s="8">
        <f>'President-VicePres'!X682</f>
        <v>236</v>
      </c>
    </row>
    <row r="200" spans="1:9" ht="11.85" customHeight="1" x14ac:dyDescent="0.2">
      <c r="A200" s="7" t="s">
        <v>164</v>
      </c>
      <c r="B200" s="39">
        <v>125</v>
      </c>
      <c r="C200" s="39">
        <v>71</v>
      </c>
      <c r="D200" s="39">
        <v>13</v>
      </c>
      <c r="E200" s="39">
        <v>6</v>
      </c>
      <c r="F200" s="39">
        <v>5</v>
      </c>
      <c r="G200" s="39">
        <v>4</v>
      </c>
      <c r="H200" s="8">
        <f t="shared" si="26"/>
        <v>41</v>
      </c>
      <c r="I200" s="8">
        <f>'President-VicePres'!X683</f>
        <v>265</v>
      </c>
    </row>
    <row r="201" spans="1:9" ht="11.85" customHeight="1" x14ac:dyDescent="0.2">
      <c r="A201" s="7" t="s">
        <v>165</v>
      </c>
      <c r="B201" s="39">
        <v>183</v>
      </c>
      <c r="C201" s="39">
        <v>119</v>
      </c>
      <c r="D201" s="39">
        <v>32</v>
      </c>
      <c r="E201" s="39">
        <v>10</v>
      </c>
      <c r="F201" s="39">
        <v>6</v>
      </c>
      <c r="G201" s="39">
        <v>17</v>
      </c>
      <c r="H201" s="8">
        <f t="shared" si="26"/>
        <v>29</v>
      </c>
      <c r="I201" s="8">
        <f>'President-VicePres'!X684</f>
        <v>396</v>
      </c>
    </row>
    <row r="202" spans="1:9" ht="11.85" customHeight="1" x14ac:dyDescent="0.2">
      <c r="A202" s="7" t="s">
        <v>166</v>
      </c>
      <c r="B202" s="39">
        <v>130</v>
      </c>
      <c r="C202" s="39">
        <v>116</v>
      </c>
      <c r="D202" s="39">
        <v>28</v>
      </c>
      <c r="E202" s="39">
        <v>9</v>
      </c>
      <c r="F202" s="39">
        <v>9</v>
      </c>
      <c r="G202" s="39">
        <v>8</v>
      </c>
      <c r="H202" s="8">
        <f t="shared" si="26"/>
        <v>40</v>
      </c>
      <c r="I202" s="8">
        <f>'President-VicePres'!X685</f>
        <v>340</v>
      </c>
    </row>
    <row r="203" spans="1:9" ht="11.85" customHeight="1" x14ac:dyDescent="0.2">
      <c r="A203" s="7" t="s">
        <v>167</v>
      </c>
      <c r="B203" s="39">
        <v>127</v>
      </c>
      <c r="C203" s="39">
        <v>106</v>
      </c>
      <c r="D203" s="39">
        <v>24</v>
      </c>
      <c r="E203" s="39">
        <v>5</v>
      </c>
      <c r="F203" s="39">
        <v>9</v>
      </c>
      <c r="G203" s="39">
        <v>12</v>
      </c>
      <c r="H203" s="8">
        <f t="shared" si="26"/>
        <v>22</v>
      </c>
      <c r="I203" s="8">
        <f>'President-VicePres'!X686</f>
        <v>305</v>
      </c>
    </row>
    <row r="204" spans="1:9" ht="11.85" customHeight="1" x14ac:dyDescent="0.2">
      <c r="A204" s="7" t="s">
        <v>168</v>
      </c>
      <c r="B204" s="39">
        <v>104</v>
      </c>
      <c r="C204" s="39">
        <v>92</v>
      </c>
      <c r="D204" s="39">
        <v>29</v>
      </c>
      <c r="E204" s="39">
        <v>4</v>
      </c>
      <c r="F204" s="39">
        <v>8</v>
      </c>
      <c r="G204" s="39">
        <v>7</v>
      </c>
      <c r="H204" s="8">
        <f t="shared" si="26"/>
        <v>19</v>
      </c>
      <c r="I204" s="8">
        <f>'President-VicePres'!X687</f>
        <v>263</v>
      </c>
    </row>
    <row r="205" spans="1:9" ht="11.85" customHeight="1" x14ac:dyDescent="0.2">
      <c r="A205" s="7" t="s">
        <v>169</v>
      </c>
      <c r="B205" s="39">
        <v>110</v>
      </c>
      <c r="C205" s="39">
        <v>102</v>
      </c>
      <c r="D205" s="39">
        <v>16</v>
      </c>
      <c r="E205" s="39">
        <v>9</v>
      </c>
      <c r="F205" s="39">
        <v>8</v>
      </c>
      <c r="G205" s="39">
        <v>8</v>
      </c>
      <c r="H205" s="8">
        <f t="shared" si="26"/>
        <v>29</v>
      </c>
      <c r="I205" s="8">
        <f>'President-VicePres'!X688</f>
        <v>282</v>
      </c>
    </row>
    <row r="206" spans="1:9" ht="11.85" customHeight="1" x14ac:dyDescent="0.2">
      <c r="A206" s="7" t="s">
        <v>170</v>
      </c>
      <c r="B206" s="39">
        <v>167</v>
      </c>
      <c r="C206" s="39">
        <v>117</v>
      </c>
      <c r="D206" s="39">
        <v>16</v>
      </c>
      <c r="E206" s="39">
        <v>10</v>
      </c>
      <c r="F206" s="39">
        <v>9</v>
      </c>
      <c r="G206" s="39">
        <v>14</v>
      </c>
      <c r="H206" s="8">
        <f t="shared" si="26"/>
        <v>19</v>
      </c>
      <c r="I206" s="8">
        <f>'President-VicePres'!X689</f>
        <v>352</v>
      </c>
    </row>
    <row r="207" spans="1:9" ht="11.85" customHeight="1" x14ac:dyDescent="0.2">
      <c r="A207" s="7" t="s">
        <v>171</v>
      </c>
      <c r="B207" s="39">
        <v>159</v>
      </c>
      <c r="C207" s="39">
        <v>127</v>
      </c>
      <c r="D207" s="39">
        <v>33</v>
      </c>
      <c r="E207" s="39">
        <v>15</v>
      </c>
      <c r="F207" s="39">
        <v>11</v>
      </c>
      <c r="G207" s="39">
        <v>5</v>
      </c>
      <c r="H207" s="8">
        <f t="shared" si="26"/>
        <v>18</v>
      </c>
      <c r="I207" s="8">
        <f>'President-VicePres'!X690</f>
        <v>368</v>
      </c>
    </row>
    <row r="208" spans="1:9" ht="11.85" customHeight="1" x14ac:dyDescent="0.2">
      <c r="A208" s="7" t="s">
        <v>172</v>
      </c>
      <c r="B208" s="39">
        <v>183</v>
      </c>
      <c r="C208" s="39">
        <v>113</v>
      </c>
      <c r="D208" s="39">
        <v>35</v>
      </c>
      <c r="E208" s="39">
        <v>7</v>
      </c>
      <c r="F208" s="39">
        <v>8</v>
      </c>
      <c r="G208" s="39">
        <v>12</v>
      </c>
      <c r="H208" s="8">
        <f t="shared" si="26"/>
        <v>23</v>
      </c>
      <c r="I208" s="8">
        <f>'President-VicePres'!X691</f>
        <v>381</v>
      </c>
    </row>
    <row r="209" spans="1:9" ht="11.85" customHeight="1" x14ac:dyDescent="0.2">
      <c r="A209" s="7" t="s">
        <v>173</v>
      </c>
      <c r="B209" s="39">
        <v>186</v>
      </c>
      <c r="C209" s="39">
        <v>119</v>
      </c>
      <c r="D209" s="39">
        <v>23</v>
      </c>
      <c r="E209" s="39">
        <v>6</v>
      </c>
      <c r="F209" s="39">
        <v>4</v>
      </c>
      <c r="G209" s="39">
        <v>11</v>
      </c>
      <c r="H209" s="8">
        <f t="shared" si="26"/>
        <v>32</v>
      </c>
      <c r="I209" s="8">
        <f>'President-VicePres'!X692</f>
        <v>381</v>
      </c>
    </row>
    <row r="210" spans="1:9" ht="11.85" customHeight="1" x14ac:dyDescent="0.2">
      <c r="A210" s="7" t="s">
        <v>174</v>
      </c>
      <c r="B210" s="39">
        <v>135</v>
      </c>
      <c r="C210" s="39">
        <v>105</v>
      </c>
      <c r="D210" s="39">
        <v>25</v>
      </c>
      <c r="E210" s="39">
        <v>10</v>
      </c>
      <c r="F210" s="39">
        <v>12</v>
      </c>
      <c r="G210" s="39">
        <v>12</v>
      </c>
      <c r="H210" s="8">
        <f t="shared" si="26"/>
        <v>26</v>
      </c>
      <c r="I210" s="8">
        <f>'President-VicePres'!X693</f>
        <v>325</v>
      </c>
    </row>
    <row r="211" spans="1:9" ht="11.85" customHeight="1" x14ac:dyDescent="0.2">
      <c r="A211" s="7" t="s">
        <v>175</v>
      </c>
      <c r="B211" s="39">
        <v>115</v>
      </c>
      <c r="C211" s="39">
        <v>88</v>
      </c>
      <c r="D211" s="39">
        <v>20</v>
      </c>
      <c r="E211" s="39">
        <v>2</v>
      </c>
      <c r="F211" s="39">
        <v>13</v>
      </c>
      <c r="G211" s="39">
        <v>14</v>
      </c>
      <c r="H211" s="8">
        <f t="shared" si="26"/>
        <v>22</v>
      </c>
      <c r="I211" s="8">
        <f>'President-VicePres'!X694</f>
        <v>274</v>
      </c>
    </row>
    <row r="212" spans="1:9" ht="11.85" customHeight="1" x14ac:dyDescent="0.2">
      <c r="A212" s="7" t="s">
        <v>176</v>
      </c>
      <c r="B212" s="39">
        <v>173</v>
      </c>
      <c r="C212" s="39">
        <v>157</v>
      </c>
      <c r="D212" s="39">
        <v>20</v>
      </c>
      <c r="E212" s="39">
        <v>14</v>
      </c>
      <c r="F212" s="39">
        <v>9</v>
      </c>
      <c r="G212" s="39">
        <v>13</v>
      </c>
      <c r="H212" s="8">
        <f t="shared" si="26"/>
        <v>27</v>
      </c>
      <c r="I212" s="8">
        <f>'President-VicePres'!X695</f>
        <v>413</v>
      </c>
    </row>
    <row r="213" spans="1:9" ht="11.85" customHeight="1" x14ac:dyDescent="0.2">
      <c r="A213" s="7" t="s">
        <v>177</v>
      </c>
      <c r="B213" s="39">
        <v>190</v>
      </c>
      <c r="C213" s="39">
        <v>184</v>
      </c>
      <c r="D213" s="39">
        <v>36</v>
      </c>
      <c r="E213" s="39">
        <v>20</v>
      </c>
      <c r="F213" s="39">
        <v>12</v>
      </c>
      <c r="G213" s="39">
        <v>12</v>
      </c>
      <c r="H213" s="8">
        <f t="shared" si="26"/>
        <v>49</v>
      </c>
      <c r="I213" s="8">
        <f>'President-VicePres'!X696</f>
        <v>503</v>
      </c>
    </row>
    <row r="214" spans="1:9" ht="11.85" customHeight="1" x14ac:dyDescent="0.2">
      <c r="A214" s="7" t="s">
        <v>178</v>
      </c>
      <c r="B214" s="39">
        <v>143</v>
      </c>
      <c r="C214" s="39">
        <v>147</v>
      </c>
      <c r="D214" s="39">
        <v>24</v>
      </c>
      <c r="E214" s="39">
        <v>16</v>
      </c>
      <c r="F214" s="39">
        <v>10</v>
      </c>
      <c r="G214" s="39">
        <v>8</v>
      </c>
      <c r="H214" s="8">
        <f t="shared" si="26"/>
        <v>31</v>
      </c>
      <c r="I214" s="8">
        <f>'President-VicePres'!X700</f>
        <v>379</v>
      </c>
    </row>
    <row r="215" spans="1:9" ht="11.85" customHeight="1" x14ac:dyDescent="0.2">
      <c r="A215" s="7" t="s">
        <v>179</v>
      </c>
      <c r="B215" s="39">
        <v>131</v>
      </c>
      <c r="C215" s="39">
        <v>125</v>
      </c>
      <c r="D215" s="39">
        <v>20</v>
      </c>
      <c r="E215" s="39">
        <v>9</v>
      </c>
      <c r="F215" s="39">
        <v>5</v>
      </c>
      <c r="G215" s="39">
        <v>12</v>
      </c>
      <c r="H215" s="8">
        <f t="shared" si="26"/>
        <v>27</v>
      </c>
      <c r="I215" s="8">
        <f>'President-VicePres'!X701</f>
        <v>329</v>
      </c>
    </row>
    <row r="216" spans="1:9" ht="11.85" customHeight="1" x14ac:dyDescent="0.2">
      <c r="A216" s="7" t="s">
        <v>180</v>
      </c>
      <c r="B216" s="39">
        <v>156</v>
      </c>
      <c r="C216" s="39">
        <v>151</v>
      </c>
      <c r="D216" s="39">
        <v>19</v>
      </c>
      <c r="E216" s="39">
        <v>13</v>
      </c>
      <c r="F216" s="39">
        <v>17</v>
      </c>
      <c r="G216" s="39">
        <v>20</v>
      </c>
      <c r="H216" s="8">
        <f t="shared" si="26"/>
        <v>32</v>
      </c>
      <c r="I216" s="8">
        <f>'President-VicePres'!X702</f>
        <v>408</v>
      </c>
    </row>
    <row r="217" spans="1:9" ht="11.85" customHeight="1" x14ac:dyDescent="0.2">
      <c r="A217" s="7" t="s">
        <v>181</v>
      </c>
      <c r="B217" s="39">
        <v>99</v>
      </c>
      <c r="C217" s="39">
        <v>88</v>
      </c>
      <c r="D217" s="39">
        <v>15</v>
      </c>
      <c r="E217" s="39">
        <v>20</v>
      </c>
      <c r="F217" s="39">
        <v>3</v>
      </c>
      <c r="G217" s="39">
        <v>10</v>
      </c>
      <c r="H217" s="8">
        <f t="shared" si="26"/>
        <v>24</v>
      </c>
      <c r="I217" s="8">
        <f>'President-VicePres'!X703</f>
        <v>259</v>
      </c>
    </row>
    <row r="218" spans="1:9" ht="11.85" customHeight="1" x14ac:dyDescent="0.2">
      <c r="A218" s="7" t="s">
        <v>182</v>
      </c>
      <c r="B218" s="39">
        <v>135</v>
      </c>
      <c r="C218" s="39">
        <v>137</v>
      </c>
      <c r="D218" s="39">
        <v>18</v>
      </c>
      <c r="E218" s="39">
        <v>5</v>
      </c>
      <c r="F218" s="39">
        <v>11</v>
      </c>
      <c r="G218" s="39">
        <v>11</v>
      </c>
      <c r="H218" s="8">
        <f t="shared" si="26"/>
        <v>25</v>
      </c>
      <c r="I218" s="8">
        <f>'President-VicePres'!X704</f>
        <v>342</v>
      </c>
    </row>
    <row r="219" spans="1:9" ht="11.85" customHeight="1" x14ac:dyDescent="0.2">
      <c r="A219" s="7" t="s">
        <v>183</v>
      </c>
      <c r="B219" s="39">
        <v>107</v>
      </c>
      <c r="C219" s="39">
        <v>69</v>
      </c>
      <c r="D219" s="39">
        <v>25</v>
      </c>
      <c r="E219" s="39">
        <v>6</v>
      </c>
      <c r="F219" s="39">
        <v>3</v>
      </c>
      <c r="G219" s="39">
        <v>7</v>
      </c>
      <c r="H219" s="8">
        <f t="shared" si="26"/>
        <v>12</v>
      </c>
      <c r="I219" s="8">
        <f>'President-VicePres'!X705</f>
        <v>229</v>
      </c>
    </row>
    <row r="220" spans="1:9" ht="11.85" customHeight="1" x14ac:dyDescent="0.2">
      <c r="A220" s="7" t="s">
        <v>184</v>
      </c>
      <c r="B220" s="39">
        <v>173</v>
      </c>
      <c r="C220" s="39">
        <v>109</v>
      </c>
      <c r="D220" s="39">
        <v>18</v>
      </c>
      <c r="E220" s="39">
        <v>1</v>
      </c>
      <c r="F220" s="39">
        <v>4</v>
      </c>
      <c r="G220" s="39">
        <v>11</v>
      </c>
      <c r="H220" s="8">
        <f t="shared" si="26"/>
        <v>38</v>
      </c>
      <c r="I220" s="8">
        <f>'President-VicePres'!X706</f>
        <v>354</v>
      </c>
    </row>
    <row r="221" spans="1:9" ht="11.85" customHeight="1" x14ac:dyDescent="0.2">
      <c r="A221" s="7" t="s">
        <v>185</v>
      </c>
      <c r="B221" s="39">
        <v>152</v>
      </c>
      <c r="C221" s="39">
        <v>158</v>
      </c>
      <c r="D221" s="39">
        <v>27</v>
      </c>
      <c r="E221" s="39">
        <v>7</v>
      </c>
      <c r="F221" s="39">
        <v>15</v>
      </c>
      <c r="G221" s="39">
        <v>8</v>
      </c>
      <c r="H221" s="8">
        <f t="shared" si="26"/>
        <v>40</v>
      </c>
      <c r="I221" s="8">
        <f>'President-VicePres'!X707</f>
        <v>407</v>
      </c>
    </row>
    <row r="222" spans="1:9" ht="11.85" customHeight="1" x14ac:dyDescent="0.2">
      <c r="A222" s="7" t="s">
        <v>186</v>
      </c>
      <c r="B222" s="39">
        <v>121</v>
      </c>
      <c r="C222" s="39">
        <v>92</v>
      </c>
      <c r="D222" s="39">
        <v>25</v>
      </c>
      <c r="E222" s="39">
        <v>4</v>
      </c>
      <c r="F222" s="39">
        <v>11</v>
      </c>
      <c r="G222" s="39">
        <v>7</v>
      </c>
      <c r="H222" s="8">
        <f t="shared" si="26"/>
        <v>31</v>
      </c>
      <c r="I222" s="8">
        <f>'President-VicePres'!X708</f>
        <v>291</v>
      </c>
    </row>
    <row r="223" spans="1:9" ht="11.85" customHeight="1" x14ac:dyDescent="0.2">
      <c r="A223" s="7" t="s">
        <v>187</v>
      </c>
      <c r="B223" s="39">
        <v>147</v>
      </c>
      <c r="C223" s="39">
        <v>129</v>
      </c>
      <c r="D223" s="39">
        <v>13</v>
      </c>
      <c r="E223" s="39">
        <v>10</v>
      </c>
      <c r="F223" s="39">
        <v>14</v>
      </c>
      <c r="G223" s="39">
        <v>10</v>
      </c>
      <c r="H223" s="8">
        <f t="shared" si="26"/>
        <v>26</v>
      </c>
      <c r="I223" s="8">
        <f>'President-VicePres'!X709</f>
        <v>349</v>
      </c>
    </row>
    <row r="224" spans="1:9" ht="11.85" customHeight="1" x14ac:dyDescent="0.2">
      <c r="A224" s="7" t="s">
        <v>188</v>
      </c>
      <c r="B224" s="39">
        <v>114</v>
      </c>
      <c r="C224" s="39">
        <v>108</v>
      </c>
      <c r="D224" s="39">
        <v>31</v>
      </c>
      <c r="E224" s="39">
        <v>7</v>
      </c>
      <c r="F224" s="39">
        <v>3</v>
      </c>
      <c r="G224" s="39">
        <v>8</v>
      </c>
      <c r="H224" s="8">
        <f t="shared" si="26"/>
        <v>23</v>
      </c>
      <c r="I224" s="8">
        <f>'President-VicePres'!X710</f>
        <v>294</v>
      </c>
    </row>
    <row r="225" spans="1:11" ht="11.85" customHeight="1" x14ac:dyDescent="0.2">
      <c r="A225" s="7" t="s">
        <v>189</v>
      </c>
      <c r="B225" s="39">
        <v>143</v>
      </c>
      <c r="C225" s="39">
        <v>155</v>
      </c>
      <c r="D225" s="39">
        <v>32</v>
      </c>
      <c r="E225" s="39">
        <v>7</v>
      </c>
      <c r="F225" s="39">
        <v>16</v>
      </c>
      <c r="G225" s="39">
        <v>5</v>
      </c>
      <c r="H225" s="8">
        <f t="shared" si="26"/>
        <v>40</v>
      </c>
      <c r="I225" s="8">
        <f>'President-VicePres'!X711</f>
        <v>398</v>
      </c>
    </row>
    <row r="226" spans="1:11" ht="11.85" customHeight="1" x14ac:dyDescent="0.2">
      <c r="A226" s="7" t="s">
        <v>190</v>
      </c>
      <c r="B226" s="39">
        <v>146</v>
      </c>
      <c r="C226" s="39">
        <v>134</v>
      </c>
      <c r="D226" s="39">
        <v>29</v>
      </c>
      <c r="E226" s="39">
        <v>13</v>
      </c>
      <c r="F226" s="39">
        <v>16</v>
      </c>
      <c r="G226" s="39">
        <v>10</v>
      </c>
      <c r="H226" s="8">
        <f t="shared" si="26"/>
        <v>39</v>
      </c>
      <c r="I226" s="8">
        <f>'President-VicePres'!X712</f>
        <v>387</v>
      </c>
    </row>
    <row r="227" spans="1:11" ht="11.85" customHeight="1" x14ac:dyDescent="0.2">
      <c r="A227" s="7" t="s">
        <v>191</v>
      </c>
      <c r="B227" s="39">
        <v>405</v>
      </c>
      <c r="C227" s="39">
        <v>320</v>
      </c>
      <c r="D227" s="39">
        <v>56</v>
      </c>
      <c r="E227" s="39">
        <v>20</v>
      </c>
      <c r="F227" s="39">
        <v>17</v>
      </c>
      <c r="G227" s="39">
        <v>11</v>
      </c>
      <c r="H227" s="8">
        <f t="shared" si="26"/>
        <v>74</v>
      </c>
      <c r="I227" s="8">
        <f>'President-VicePres'!X713</f>
        <v>903</v>
      </c>
    </row>
    <row r="228" spans="1:11" ht="11.85" customHeight="1" x14ac:dyDescent="0.2">
      <c r="A228" s="7" t="s">
        <v>103</v>
      </c>
      <c r="B228" s="39">
        <v>145</v>
      </c>
      <c r="C228" s="39">
        <v>80</v>
      </c>
      <c r="D228" s="39">
        <v>14</v>
      </c>
      <c r="E228" s="39">
        <v>8</v>
      </c>
      <c r="F228" s="39">
        <v>8</v>
      </c>
      <c r="G228" s="39">
        <v>6</v>
      </c>
      <c r="H228" s="8">
        <f t="shared" si="26"/>
        <v>30</v>
      </c>
      <c r="I228" s="8">
        <f>'President-VicePres'!X714</f>
        <v>291</v>
      </c>
    </row>
    <row r="229" spans="1:11" ht="11.85" customHeight="1" x14ac:dyDescent="0.2">
      <c r="A229" s="7" t="s">
        <v>104</v>
      </c>
      <c r="B229" s="39">
        <v>166</v>
      </c>
      <c r="C229" s="39">
        <v>168</v>
      </c>
      <c r="D229" s="39">
        <v>36</v>
      </c>
      <c r="E229" s="39">
        <v>15</v>
      </c>
      <c r="F229" s="39">
        <v>16</v>
      </c>
      <c r="G229" s="39">
        <v>17</v>
      </c>
      <c r="H229" s="8">
        <f t="shared" si="26"/>
        <v>42</v>
      </c>
      <c r="I229" s="8">
        <f>'President-VicePres'!X715</f>
        <v>460</v>
      </c>
    </row>
    <row r="230" spans="1:11" ht="11.85" customHeight="1" x14ac:dyDescent="0.2">
      <c r="A230" s="7" t="s">
        <v>105</v>
      </c>
      <c r="B230" s="39">
        <v>126</v>
      </c>
      <c r="C230" s="39">
        <v>143</v>
      </c>
      <c r="D230" s="39">
        <v>28</v>
      </c>
      <c r="E230" s="39">
        <v>15</v>
      </c>
      <c r="F230" s="39">
        <v>7</v>
      </c>
      <c r="G230" s="39">
        <v>14</v>
      </c>
      <c r="H230" s="8">
        <f t="shared" si="26"/>
        <v>24</v>
      </c>
      <c r="I230" s="8">
        <f>'President-VicePres'!X716</f>
        <v>357</v>
      </c>
    </row>
    <row r="231" spans="1:11" ht="11.85" customHeight="1" x14ac:dyDescent="0.2">
      <c r="A231" s="7" t="s">
        <v>106</v>
      </c>
      <c r="B231" s="39">
        <v>104</v>
      </c>
      <c r="C231" s="39">
        <v>91</v>
      </c>
      <c r="D231" s="39">
        <v>18</v>
      </c>
      <c r="E231" s="39">
        <v>8</v>
      </c>
      <c r="F231" s="39">
        <v>9</v>
      </c>
      <c r="G231" s="39">
        <v>4</v>
      </c>
      <c r="H231" s="8">
        <f t="shared" si="26"/>
        <v>17</v>
      </c>
      <c r="I231" s="8">
        <f>'President-VicePres'!X717</f>
        <v>251</v>
      </c>
    </row>
    <row r="232" spans="1:11" ht="11.85" customHeight="1" x14ac:dyDescent="0.2">
      <c r="A232" s="7" t="s">
        <v>107</v>
      </c>
      <c r="B232" s="39">
        <v>286</v>
      </c>
      <c r="C232" s="39">
        <v>230</v>
      </c>
      <c r="D232" s="39">
        <v>50</v>
      </c>
      <c r="E232" s="39">
        <v>14</v>
      </c>
      <c r="F232" s="39">
        <v>17</v>
      </c>
      <c r="G232" s="39">
        <v>26</v>
      </c>
      <c r="H232" s="8">
        <f t="shared" si="26"/>
        <v>48</v>
      </c>
      <c r="I232" s="8">
        <f>'President-VicePres'!X718</f>
        <v>671</v>
      </c>
    </row>
    <row r="233" spans="1:11" ht="11.85" customHeight="1" x14ac:dyDescent="0.2">
      <c r="A233" s="7" t="s">
        <v>108</v>
      </c>
      <c r="B233" s="39">
        <v>186</v>
      </c>
      <c r="C233" s="39">
        <v>221</v>
      </c>
      <c r="D233" s="39">
        <v>37</v>
      </c>
      <c r="E233" s="39">
        <v>21</v>
      </c>
      <c r="F233" s="39">
        <v>19</v>
      </c>
      <c r="G233" s="39">
        <v>10</v>
      </c>
      <c r="H233" s="8">
        <f t="shared" si="26"/>
        <v>42</v>
      </c>
      <c r="I233" s="8">
        <f>'President-VicePres'!X719</f>
        <v>536</v>
      </c>
    </row>
    <row r="234" spans="1:11" ht="11.85" customHeight="1" x14ac:dyDescent="0.2">
      <c r="A234" s="7" t="s">
        <v>109</v>
      </c>
      <c r="B234" s="39">
        <v>192</v>
      </c>
      <c r="C234" s="39">
        <v>230</v>
      </c>
      <c r="D234" s="39">
        <v>48</v>
      </c>
      <c r="E234" s="39">
        <v>18</v>
      </c>
      <c r="F234" s="39">
        <v>17</v>
      </c>
      <c r="G234" s="39">
        <v>15</v>
      </c>
      <c r="H234" s="8">
        <f t="shared" si="26"/>
        <v>46</v>
      </c>
      <c r="I234" s="8">
        <f>'President-VicePres'!X720</f>
        <v>566</v>
      </c>
    </row>
    <row r="235" spans="1:11" ht="11.85" customHeight="1" x14ac:dyDescent="0.2">
      <c r="A235" s="7" t="s">
        <v>110</v>
      </c>
      <c r="B235" s="39">
        <v>206</v>
      </c>
      <c r="C235" s="39">
        <v>181</v>
      </c>
      <c r="D235" s="39">
        <v>24</v>
      </c>
      <c r="E235" s="39">
        <v>11</v>
      </c>
      <c r="F235" s="39">
        <v>17</v>
      </c>
      <c r="G235" s="39">
        <v>13</v>
      </c>
      <c r="H235" s="8">
        <f t="shared" si="26"/>
        <v>43</v>
      </c>
      <c r="I235" s="8">
        <f>'President-VicePres'!X721</f>
        <v>495</v>
      </c>
    </row>
    <row r="236" spans="1:11" ht="11.85" customHeight="1" x14ac:dyDescent="0.2">
      <c r="A236" s="7" t="s">
        <v>111</v>
      </c>
      <c r="B236" s="39">
        <v>225</v>
      </c>
      <c r="C236" s="39">
        <v>245</v>
      </c>
      <c r="D236" s="39">
        <v>42</v>
      </c>
      <c r="E236" s="39">
        <v>22</v>
      </c>
      <c r="F236" s="39">
        <v>19</v>
      </c>
      <c r="G236" s="39">
        <v>13</v>
      </c>
      <c r="H236" s="8">
        <f t="shared" si="26"/>
        <v>53</v>
      </c>
      <c r="I236" s="8">
        <f>'President-VicePres'!X722</f>
        <v>619</v>
      </c>
    </row>
    <row r="237" spans="1:11" ht="11.85" customHeight="1" x14ac:dyDescent="0.2">
      <c r="A237" s="7" t="s">
        <v>112</v>
      </c>
      <c r="B237" s="39">
        <v>233</v>
      </c>
      <c r="C237" s="39">
        <v>258</v>
      </c>
      <c r="D237" s="39">
        <v>54</v>
      </c>
      <c r="E237" s="39">
        <v>15</v>
      </c>
      <c r="F237" s="39">
        <v>15</v>
      </c>
      <c r="G237" s="39">
        <v>17</v>
      </c>
      <c r="H237" s="8">
        <f t="shared" si="26"/>
        <v>23</v>
      </c>
      <c r="I237" s="8">
        <f>'President-VicePres'!X723</f>
        <v>615</v>
      </c>
    </row>
    <row r="238" spans="1:11" ht="11.85" customHeight="1" x14ac:dyDescent="0.2">
      <c r="A238" s="7" t="s">
        <v>113</v>
      </c>
      <c r="B238" s="39">
        <v>219</v>
      </c>
      <c r="C238" s="39">
        <v>186</v>
      </c>
      <c r="D238" s="39">
        <v>36</v>
      </c>
      <c r="E238" s="39">
        <v>18</v>
      </c>
      <c r="F238" s="39">
        <v>12</v>
      </c>
      <c r="G238" s="39">
        <v>19</v>
      </c>
      <c r="H238" s="8">
        <f t="shared" si="26"/>
        <v>35</v>
      </c>
      <c r="I238" s="8">
        <f>'President-VicePres'!X724</f>
        <v>525</v>
      </c>
      <c r="K238" s="22"/>
    </row>
    <row r="239" spans="1:11" ht="11.85" customHeight="1" x14ac:dyDescent="0.2">
      <c r="A239" s="7" t="s">
        <v>114</v>
      </c>
      <c r="B239" s="39">
        <v>164</v>
      </c>
      <c r="C239" s="39">
        <v>168</v>
      </c>
      <c r="D239" s="39">
        <v>41</v>
      </c>
      <c r="E239" s="39">
        <v>21</v>
      </c>
      <c r="F239" s="39">
        <v>13</v>
      </c>
      <c r="G239" s="39">
        <v>18</v>
      </c>
      <c r="H239" s="8">
        <f t="shared" si="26"/>
        <v>27</v>
      </c>
      <c r="I239" s="8">
        <f>'President-VicePres'!X725</f>
        <v>452</v>
      </c>
    </row>
    <row r="240" spans="1:11" ht="11.85" customHeight="1" x14ac:dyDescent="0.2">
      <c r="A240" s="7" t="s">
        <v>115</v>
      </c>
      <c r="B240" s="39">
        <v>177</v>
      </c>
      <c r="C240" s="39">
        <v>120</v>
      </c>
      <c r="D240" s="39">
        <v>24</v>
      </c>
      <c r="E240" s="39">
        <v>10</v>
      </c>
      <c r="F240" s="39">
        <v>12</v>
      </c>
      <c r="G240" s="39">
        <v>9</v>
      </c>
      <c r="H240" s="8">
        <f t="shared" si="26"/>
        <v>11</v>
      </c>
      <c r="I240" s="8">
        <f>'President-VicePres'!X726</f>
        <v>363</v>
      </c>
    </row>
    <row r="241" spans="1:9" ht="11.85" customHeight="1" x14ac:dyDescent="0.2">
      <c r="A241" s="7"/>
      <c r="B241" s="8"/>
      <c r="C241" s="8"/>
      <c r="D241" s="8"/>
      <c r="E241" s="8"/>
      <c r="F241" s="8"/>
      <c r="G241" s="8"/>
      <c r="H241" s="8"/>
      <c r="I241" s="8"/>
    </row>
    <row r="242" spans="1:9" ht="11.85" customHeight="1" x14ac:dyDescent="0.2">
      <c r="A242" s="7"/>
      <c r="B242" s="8"/>
      <c r="C242" s="8"/>
      <c r="D242" s="8"/>
      <c r="E242" s="8"/>
      <c r="F242" s="8"/>
      <c r="G242" s="8"/>
      <c r="H242" s="8"/>
      <c r="I242" s="8"/>
    </row>
    <row r="243" spans="1:9" ht="11.85" customHeight="1" x14ac:dyDescent="0.2">
      <c r="A243" s="22" t="s">
        <v>215</v>
      </c>
      <c r="B243" s="8"/>
      <c r="C243" s="8"/>
      <c r="D243" s="8"/>
      <c r="E243" s="8"/>
      <c r="F243" s="8"/>
      <c r="G243" s="8"/>
      <c r="H243" s="8"/>
      <c r="I243" s="8"/>
    </row>
    <row r="244" spans="1:9" ht="11.85" customHeight="1" x14ac:dyDescent="0.2">
      <c r="A244" s="7" t="s">
        <v>116</v>
      </c>
      <c r="B244" s="39">
        <v>113</v>
      </c>
      <c r="C244" s="39">
        <v>109</v>
      </c>
      <c r="D244" s="39">
        <v>14</v>
      </c>
      <c r="E244" s="39">
        <v>13</v>
      </c>
      <c r="F244" s="39">
        <v>15</v>
      </c>
      <c r="G244" s="39">
        <v>8</v>
      </c>
      <c r="H244" s="8">
        <f t="shared" ref="H244:H267" si="27">I244-SUM(B244:G244)</f>
        <v>31</v>
      </c>
      <c r="I244" s="8">
        <f>'President-VicePres'!X727</f>
        <v>303</v>
      </c>
    </row>
    <row r="245" spans="1:9" ht="11.85" customHeight="1" x14ac:dyDescent="0.2">
      <c r="A245" s="7" t="s">
        <v>117</v>
      </c>
      <c r="B245" s="39">
        <v>167</v>
      </c>
      <c r="C245" s="39">
        <v>157</v>
      </c>
      <c r="D245" s="39">
        <v>28</v>
      </c>
      <c r="E245" s="39">
        <v>19</v>
      </c>
      <c r="F245" s="39">
        <v>12</v>
      </c>
      <c r="G245" s="39">
        <v>12</v>
      </c>
      <c r="H245" s="8">
        <f t="shared" si="27"/>
        <v>30</v>
      </c>
      <c r="I245" s="8">
        <f>'President-VicePres'!X728</f>
        <v>425</v>
      </c>
    </row>
    <row r="246" spans="1:9" ht="12" customHeight="1" x14ac:dyDescent="0.2">
      <c r="A246" s="7" t="s">
        <v>118</v>
      </c>
      <c r="B246" s="39">
        <v>136</v>
      </c>
      <c r="C246" s="39">
        <v>122</v>
      </c>
      <c r="D246" s="39">
        <v>26</v>
      </c>
      <c r="E246" s="39">
        <v>7</v>
      </c>
      <c r="F246" s="39">
        <v>8</v>
      </c>
      <c r="G246" s="39">
        <v>11</v>
      </c>
      <c r="H246" s="8">
        <f t="shared" si="27"/>
        <v>46</v>
      </c>
      <c r="I246" s="8">
        <f>'President-VicePres'!X729</f>
        <v>356</v>
      </c>
    </row>
    <row r="247" spans="1:9" ht="11.45" customHeight="1" x14ac:dyDescent="0.2">
      <c r="A247" s="7" t="s">
        <v>119</v>
      </c>
      <c r="B247" s="39">
        <v>173</v>
      </c>
      <c r="C247" s="39">
        <v>197</v>
      </c>
      <c r="D247" s="39">
        <v>40</v>
      </c>
      <c r="E247" s="39">
        <v>22</v>
      </c>
      <c r="F247" s="39">
        <v>16</v>
      </c>
      <c r="G247" s="39">
        <v>9</v>
      </c>
      <c r="H247" s="8">
        <f t="shared" si="27"/>
        <v>44</v>
      </c>
      <c r="I247" s="8">
        <f>'President-VicePres'!X730</f>
        <v>501</v>
      </c>
    </row>
    <row r="248" spans="1:9" ht="11.45" customHeight="1" x14ac:dyDescent="0.2">
      <c r="A248" s="7" t="s">
        <v>120</v>
      </c>
      <c r="B248" s="39">
        <v>189</v>
      </c>
      <c r="C248" s="39">
        <v>163</v>
      </c>
      <c r="D248" s="39">
        <v>38</v>
      </c>
      <c r="E248" s="39">
        <v>6</v>
      </c>
      <c r="F248" s="39">
        <v>13</v>
      </c>
      <c r="G248" s="39">
        <v>12</v>
      </c>
      <c r="H248" s="8">
        <f t="shared" si="27"/>
        <v>37</v>
      </c>
      <c r="I248" s="8">
        <f>'President-VicePres'!X732</f>
        <v>458</v>
      </c>
    </row>
    <row r="249" spans="1:9" ht="11.45" customHeight="1" x14ac:dyDescent="0.2">
      <c r="A249" s="7" t="s">
        <v>121</v>
      </c>
      <c r="B249" s="39">
        <v>104</v>
      </c>
      <c r="C249" s="39">
        <v>86</v>
      </c>
      <c r="D249" s="39">
        <v>17</v>
      </c>
      <c r="E249" s="39">
        <v>12</v>
      </c>
      <c r="F249" s="39">
        <v>10</v>
      </c>
      <c r="G249" s="39">
        <v>8</v>
      </c>
      <c r="H249" s="8">
        <f t="shared" si="27"/>
        <v>23</v>
      </c>
      <c r="I249" s="8">
        <f>'President-VicePres'!X733</f>
        <v>260</v>
      </c>
    </row>
    <row r="250" spans="1:9" ht="11.45" customHeight="1" x14ac:dyDescent="0.2">
      <c r="A250" s="7" t="s">
        <v>122</v>
      </c>
      <c r="B250" s="39">
        <v>165</v>
      </c>
      <c r="C250" s="39">
        <v>176</v>
      </c>
      <c r="D250" s="39">
        <v>27</v>
      </c>
      <c r="E250" s="39">
        <v>11</v>
      </c>
      <c r="F250" s="39">
        <v>10</v>
      </c>
      <c r="G250" s="39">
        <v>12</v>
      </c>
      <c r="H250" s="8">
        <f t="shared" si="27"/>
        <v>27</v>
      </c>
      <c r="I250" s="8">
        <f>'President-VicePres'!X734</f>
        <v>428</v>
      </c>
    </row>
    <row r="251" spans="1:9" ht="11.45" customHeight="1" x14ac:dyDescent="0.2">
      <c r="A251" s="7" t="s">
        <v>123</v>
      </c>
      <c r="B251" s="39">
        <v>238</v>
      </c>
      <c r="C251" s="39">
        <v>232</v>
      </c>
      <c r="D251" s="39">
        <v>41</v>
      </c>
      <c r="E251" s="39">
        <v>18</v>
      </c>
      <c r="F251" s="39">
        <v>23</v>
      </c>
      <c r="G251" s="39">
        <v>21</v>
      </c>
      <c r="H251" s="8">
        <f t="shared" si="27"/>
        <v>45</v>
      </c>
      <c r="I251" s="8">
        <f>'President-VicePres'!X735</f>
        <v>618</v>
      </c>
    </row>
    <row r="252" spans="1:9" ht="11.45" customHeight="1" x14ac:dyDescent="0.2">
      <c r="A252" s="7" t="s">
        <v>124</v>
      </c>
      <c r="B252" s="39">
        <v>72</v>
      </c>
      <c r="C252" s="39">
        <v>112</v>
      </c>
      <c r="D252" s="39">
        <v>9</v>
      </c>
      <c r="E252" s="39">
        <v>6</v>
      </c>
      <c r="F252" s="39">
        <v>6</v>
      </c>
      <c r="G252" s="39">
        <v>8</v>
      </c>
      <c r="H252" s="8">
        <f t="shared" si="27"/>
        <v>18</v>
      </c>
      <c r="I252" s="8">
        <f>'President-VicePres'!X736</f>
        <v>231</v>
      </c>
    </row>
    <row r="253" spans="1:9" ht="11.45" customHeight="1" x14ac:dyDescent="0.2">
      <c r="A253" s="7" t="s">
        <v>125</v>
      </c>
      <c r="B253" s="39">
        <v>110</v>
      </c>
      <c r="C253" s="39">
        <v>96</v>
      </c>
      <c r="D253" s="39">
        <v>28</v>
      </c>
      <c r="E253" s="39">
        <v>12</v>
      </c>
      <c r="F253" s="39">
        <v>8</v>
      </c>
      <c r="G253" s="39">
        <v>5</v>
      </c>
      <c r="H253" s="8">
        <f t="shared" si="27"/>
        <v>27</v>
      </c>
      <c r="I253" s="8">
        <f>'President-VicePres'!X737</f>
        <v>286</v>
      </c>
    </row>
    <row r="254" spans="1:9" ht="11.45" customHeight="1" x14ac:dyDescent="0.2">
      <c r="A254" s="7" t="s">
        <v>126</v>
      </c>
      <c r="B254" s="39">
        <v>150</v>
      </c>
      <c r="C254" s="39">
        <v>146</v>
      </c>
      <c r="D254" s="39">
        <v>20</v>
      </c>
      <c r="E254" s="39">
        <v>6</v>
      </c>
      <c r="F254" s="39">
        <v>8</v>
      </c>
      <c r="G254" s="39">
        <v>7</v>
      </c>
      <c r="H254" s="8">
        <f t="shared" si="27"/>
        <v>22</v>
      </c>
      <c r="I254" s="8">
        <f>'President-VicePres'!X738</f>
        <v>359</v>
      </c>
    </row>
    <row r="255" spans="1:9" ht="11.45" customHeight="1" x14ac:dyDescent="0.2">
      <c r="A255" s="7" t="s">
        <v>127</v>
      </c>
      <c r="B255" s="39">
        <v>0</v>
      </c>
      <c r="C255" s="39">
        <v>0</v>
      </c>
      <c r="D255" s="39">
        <v>0</v>
      </c>
      <c r="E255" s="39">
        <v>0</v>
      </c>
      <c r="F255" s="39">
        <v>0</v>
      </c>
      <c r="G255" s="39">
        <v>0</v>
      </c>
      <c r="H255" s="8">
        <f t="shared" si="27"/>
        <v>0</v>
      </c>
      <c r="I255" s="8">
        <f>'President-VicePres'!X739</f>
        <v>0</v>
      </c>
    </row>
    <row r="256" spans="1:9" ht="11.45" customHeight="1" x14ac:dyDescent="0.2">
      <c r="A256" s="7" t="s">
        <v>128</v>
      </c>
      <c r="B256" s="39">
        <v>269</v>
      </c>
      <c r="C256" s="39">
        <v>222</v>
      </c>
      <c r="D256" s="39">
        <v>43</v>
      </c>
      <c r="E256" s="39">
        <v>16</v>
      </c>
      <c r="F256" s="39">
        <v>21</v>
      </c>
      <c r="G256" s="39">
        <v>14</v>
      </c>
      <c r="H256" s="8">
        <f t="shared" si="27"/>
        <v>46</v>
      </c>
      <c r="I256" s="8">
        <f>'President-VicePres'!X740</f>
        <v>631</v>
      </c>
    </row>
    <row r="257" spans="1:9" ht="11.45" customHeight="1" x14ac:dyDescent="0.2">
      <c r="A257" s="7" t="s">
        <v>129</v>
      </c>
      <c r="B257" s="39">
        <v>131</v>
      </c>
      <c r="C257" s="39">
        <v>101</v>
      </c>
      <c r="D257" s="39">
        <v>22</v>
      </c>
      <c r="E257" s="39">
        <v>10</v>
      </c>
      <c r="F257" s="39">
        <v>8</v>
      </c>
      <c r="G257" s="39">
        <v>7</v>
      </c>
      <c r="H257" s="8">
        <f t="shared" si="27"/>
        <v>18</v>
      </c>
      <c r="I257" s="8">
        <f>'President-VicePres'!X741</f>
        <v>297</v>
      </c>
    </row>
    <row r="258" spans="1:9" ht="11.45" customHeight="1" x14ac:dyDescent="0.2">
      <c r="A258" s="7" t="s">
        <v>130</v>
      </c>
      <c r="B258" s="39">
        <v>196</v>
      </c>
      <c r="C258" s="39">
        <v>270</v>
      </c>
      <c r="D258" s="39">
        <v>46</v>
      </c>
      <c r="E258" s="39">
        <v>13</v>
      </c>
      <c r="F258" s="39">
        <v>16</v>
      </c>
      <c r="G258" s="39">
        <v>11</v>
      </c>
      <c r="H258" s="8">
        <f t="shared" si="27"/>
        <v>47</v>
      </c>
      <c r="I258" s="8">
        <f>'President-VicePres'!X742</f>
        <v>599</v>
      </c>
    </row>
    <row r="259" spans="1:9" ht="11.45" customHeight="1" x14ac:dyDescent="0.2">
      <c r="A259" s="7" t="s">
        <v>131</v>
      </c>
      <c r="B259" s="39">
        <v>159</v>
      </c>
      <c r="C259" s="39">
        <v>163</v>
      </c>
      <c r="D259" s="39">
        <v>37</v>
      </c>
      <c r="E259" s="39">
        <v>21</v>
      </c>
      <c r="F259" s="39">
        <v>16</v>
      </c>
      <c r="G259" s="39">
        <v>14</v>
      </c>
      <c r="H259" s="8">
        <f t="shared" si="27"/>
        <v>45</v>
      </c>
      <c r="I259" s="8">
        <f>'President-VicePres'!X743</f>
        <v>455</v>
      </c>
    </row>
    <row r="260" spans="1:9" ht="11.45" customHeight="1" x14ac:dyDescent="0.2">
      <c r="A260" s="7" t="s">
        <v>132</v>
      </c>
      <c r="B260" s="39">
        <v>218</v>
      </c>
      <c r="C260" s="39">
        <v>100</v>
      </c>
      <c r="D260" s="39">
        <v>24</v>
      </c>
      <c r="E260" s="39">
        <v>6</v>
      </c>
      <c r="F260" s="39">
        <v>11</v>
      </c>
      <c r="G260" s="39">
        <v>15</v>
      </c>
      <c r="H260" s="8">
        <f t="shared" si="27"/>
        <v>61</v>
      </c>
      <c r="I260" s="8">
        <f>'President-VicePres'!X744</f>
        <v>435</v>
      </c>
    </row>
    <row r="261" spans="1:9" ht="11.45" customHeight="1" x14ac:dyDescent="0.2">
      <c r="A261" s="7" t="s">
        <v>133</v>
      </c>
      <c r="B261" s="39">
        <v>293</v>
      </c>
      <c r="C261" s="39">
        <v>176</v>
      </c>
      <c r="D261" s="39">
        <v>35</v>
      </c>
      <c r="E261" s="39">
        <v>17</v>
      </c>
      <c r="F261" s="39">
        <v>19</v>
      </c>
      <c r="G261" s="39">
        <v>12</v>
      </c>
      <c r="H261" s="8">
        <f t="shared" si="27"/>
        <v>44</v>
      </c>
      <c r="I261" s="8">
        <f>'President-VicePres'!X745</f>
        <v>596</v>
      </c>
    </row>
    <row r="262" spans="1:9" ht="11.45" customHeight="1" x14ac:dyDescent="0.2">
      <c r="A262" s="7" t="s">
        <v>134</v>
      </c>
      <c r="B262" s="39">
        <v>184</v>
      </c>
      <c r="C262" s="39">
        <v>167</v>
      </c>
      <c r="D262" s="39">
        <v>33</v>
      </c>
      <c r="E262" s="39">
        <v>7</v>
      </c>
      <c r="F262" s="39">
        <v>6</v>
      </c>
      <c r="G262" s="39">
        <v>16</v>
      </c>
      <c r="H262" s="8">
        <f t="shared" si="27"/>
        <v>43</v>
      </c>
      <c r="I262" s="8">
        <f>'President-VicePres'!X746</f>
        <v>456</v>
      </c>
    </row>
    <row r="263" spans="1:9" ht="11.45" customHeight="1" x14ac:dyDescent="0.2">
      <c r="A263" s="7" t="s">
        <v>135</v>
      </c>
      <c r="B263" s="39">
        <v>129</v>
      </c>
      <c r="C263" s="39">
        <v>66</v>
      </c>
      <c r="D263" s="39">
        <v>4</v>
      </c>
      <c r="E263" s="39">
        <v>9</v>
      </c>
      <c r="F263" s="39">
        <v>11</v>
      </c>
      <c r="G263" s="39">
        <v>5</v>
      </c>
      <c r="H263" s="8">
        <f t="shared" si="27"/>
        <v>42</v>
      </c>
      <c r="I263" s="8">
        <f>'President-VicePres'!X747</f>
        <v>266</v>
      </c>
    </row>
    <row r="264" spans="1:9" ht="11.45" customHeight="1" x14ac:dyDescent="0.2">
      <c r="A264" s="7" t="s">
        <v>140</v>
      </c>
      <c r="B264" s="39">
        <v>233</v>
      </c>
      <c r="C264" s="39">
        <v>240</v>
      </c>
      <c r="D264" s="39">
        <v>42</v>
      </c>
      <c r="E264" s="39">
        <v>14</v>
      </c>
      <c r="F264" s="39">
        <v>18</v>
      </c>
      <c r="G264" s="39">
        <v>15</v>
      </c>
      <c r="H264" s="8">
        <f t="shared" si="27"/>
        <v>35</v>
      </c>
      <c r="I264" s="8">
        <f>'President-VicePres'!X748</f>
        <v>597</v>
      </c>
    </row>
    <row r="265" spans="1:9" ht="11.45" customHeight="1" x14ac:dyDescent="0.2">
      <c r="A265" s="7" t="s">
        <v>141</v>
      </c>
      <c r="B265" s="39">
        <v>207</v>
      </c>
      <c r="C265" s="39">
        <v>187</v>
      </c>
      <c r="D265" s="39">
        <v>40</v>
      </c>
      <c r="E265" s="39">
        <v>18</v>
      </c>
      <c r="F265" s="39">
        <v>11</v>
      </c>
      <c r="G265" s="39">
        <v>20</v>
      </c>
      <c r="H265" s="8">
        <f t="shared" si="27"/>
        <v>50</v>
      </c>
      <c r="I265" s="8">
        <f>'President-VicePres'!X749</f>
        <v>533</v>
      </c>
    </row>
    <row r="266" spans="1:9" ht="11.45" customHeight="1" x14ac:dyDescent="0.2">
      <c r="A266" s="7" t="s">
        <v>142</v>
      </c>
      <c r="B266" s="39">
        <v>211</v>
      </c>
      <c r="C266" s="39">
        <v>183</v>
      </c>
      <c r="D266" s="39">
        <v>24</v>
      </c>
      <c r="E266" s="39">
        <v>17</v>
      </c>
      <c r="F266" s="39">
        <v>12</v>
      </c>
      <c r="G266" s="39">
        <v>15</v>
      </c>
      <c r="H266" s="8">
        <f t="shared" si="27"/>
        <v>33</v>
      </c>
      <c r="I266" s="8">
        <f>'President-VicePres'!X750</f>
        <v>495</v>
      </c>
    </row>
    <row r="267" spans="1:9" ht="11.45" customHeight="1" x14ac:dyDescent="0.2">
      <c r="A267" s="7" t="s">
        <v>143</v>
      </c>
      <c r="B267" s="39">
        <v>257</v>
      </c>
      <c r="C267" s="39">
        <v>259</v>
      </c>
      <c r="D267" s="39">
        <v>42</v>
      </c>
      <c r="E267" s="39">
        <v>16</v>
      </c>
      <c r="F267" s="39">
        <v>24</v>
      </c>
      <c r="G267" s="39">
        <v>17</v>
      </c>
      <c r="H267" s="8">
        <f t="shared" si="27"/>
        <v>52</v>
      </c>
      <c r="I267" s="8">
        <f>'President-VicePres'!X751</f>
        <v>667</v>
      </c>
    </row>
    <row r="268" spans="1:9" x14ac:dyDescent="0.2">
      <c r="A268" s="9" t="s">
        <v>41</v>
      </c>
      <c r="B268" s="24">
        <f t="shared" ref="B268:I268" si="28">SUM(B151:B267)</f>
        <v>17380</v>
      </c>
      <c r="C268" s="24">
        <f t="shared" si="28"/>
        <v>14498</v>
      </c>
      <c r="D268" s="24">
        <f t="shared" si="28"/>
        <v>2867</v>
      </c>
      <c r="E268" s="24">
        <f t="shared" si="28"/>
        <v>1181</v>
      </c>
      <c r="F268" s="24">
        <f t="shared" si="28"/>
        <v>1191</v>
      </c>
      <c r="G268" s="24">
        <f t="shared" si="28"/>
        <v>1194</v>
      </c>
      <c r="H268" s="24">
        <f t="shared" si="28"/>
        <v>3728</v>
      </c>
      <c r="I268" s="24">
        <f t="shared" si="28"/>
        <v>42039</v>
      </c>
    </row>
    <row r="269" spans="1:9" x14ac:dyDescent="0.2">
      <c r="A269" s="9"/>
      <c r="B269" s="25"/>
      <c r="C269" s="25"/>
      <c r="D269" s="25"/>
      <c r="E269" s="25"/>
      <c r="F269" s="25"/>
      <c r="G269" s="25"/>
      <c r="H269" s="25"/>
      <c r="I269" s="25"/>
    </row>
    <row r="270" spans="1:9" ht="14.85" customHeight="1" x14ac:dyDescent="0.25">
      <c r="A270" s="6" t="s">
        <v>192</v>
      </c>
      <c r="B270" s="8"/>
      <c r="C270" s="8"/>
      <c r="D270" s="8"/>
      <c r="E270" s="8"/>
      <c r="F270" s="8"/>
      <c r="G270" s="8"/>
      <c r="H270" s="8"/>
      <c r="I270" s="8"/>
    </row>
    <row r="271" spans="1:9" ht="12" customHeight="1" x14ac:dyDescent="0.2">
      <c r="A271" s="7" t="s">
        <v>49</v>
      </c>
      <c r="B271" s="39">
        <v>153</v>
      </c>
      <c r="C271" s="39">
        <v>222</v>
      </c>
      <c r="D271" s="39">
        <v>44</v>
      </c>
      <c r="E271" s="39">
        <v>25</v>
      </c>
      <c r="F271" s="39">
        <v>16</v>
      </c>
      <c r="G271" s="39">
        <v>14</v>
      </c>
      <c r="H271" s="8">
        <f t="shared" ref="H271:H277" si="29">I271-SUM(B271:G271)</f>
        <v>52</v>
      </c>
      <c r="I271" s="8">
        <f>'President-VicePres'!X813</f>
        <v>526</v>
      </c>
    </row>
    <row r="272" spans="1:9" ht="12" customHeight="1" x14ac:dyDescent="0.2">
      <c r="A272" s="7" t="s">
        <v>50</v>
      </c>
      <c r="B272" s="39">
        <v>221</v>
      </c>
      <c r="C272" s="39">
        <v>318</v>
      </c>
      <c r="D272" s="39">
        <v>56</v>
      </c>
      <c r="E272" s="39">
        <v>36</v>
      </c>
      <c r="F272" s="39">
        <v>12</v>
      </c>
      <c r="G272" s="39">
        <v>6</v>
      </c>
      <c r="H272" s="8">
        <f t="shared" si="29"/>
        <v>72</v>
      </c>
      <c r="I272" s="8">
        <f>'President-VicePres'!X814</f>
        <v>721</v>
      </c>
    </row>
    <row r="273" spans="1:9" ht="12" customHeight="1" x14ac:dyDescent="0.2">
      <c r="A273" s="7" t="s">
        <v>51</v>
      </c>
      <c r="B273" s="39">
        <v>267</v>
      </c>
      <c r="C273" s="39">
        <v>343</v>
      </c>
      <c r="D273" s="39">
        <v>49</v>
      </c>
      <c r="E273" s="39">
        <v>29</v>
      </c>
      <c r="F273" s="39">
        <v>16</v>
      </c>
      <c r="G273" s="39">
        <v>13</v>
      </c>
      <c r="H273" s="8">
        <f t="shared" si="29"/>
        <v>63</v>
      </c>
      <c r="I273" s="8">
        <f>'President-VicePres'!X815</f>
        <v>780</v>
      </c>
    </row>
    <row r="274" spans="1:9" ht="12" customHeight="1" x14ac:dyDescent="0.2">
      <c r="A274" s="7" t="s">
        <v>52</v>
      </c>
      <c r="B274" s="39">
        <v>107</v>
      </c>
      <c r="C274" s="39">
        <v>170</v>
      </c>
      <c r="D274" s="39">
        <v>30</v>
      </c>
      <c r="E274" s="39">
        <v>15</v>
      </c>
      <c r="F274" s="39">
        <v>15</v>
      </c>
      <c r="G274" s="39">
        <v>9</v>
      </c>
      <c r="H274" s="8">
        <f t="shared" si="29"/>
        <v>32</v>
      </c>
      <c r="I274" s="8">
        <f>'President-VicePres'!X816</f>
        <v>378</v>
      </c>
    </row>
    <row r="275" spans="1:9" ht="12" customHeight="1" x14ac:dyDescent="0.2">
      <c r="A275" s="7" t="s">
        <v>53</v>
      </c>
      <c r="B275" s="39">
        <v>154</v>
      </c>
      <c r="C275" s="39">
        <v>212</v>
      </c>
      <c r="D275" s="39">
        <v>49</v>
      </c>
      <c r="E275" s="39">
        <v>25</v>
      </c>
      <c r="F275" s="39">
        <v>15</v>
      </c>
      <c r="G275" s="39">
        <v>9</v>
      </c>
      <c r="H275" s="8">
        <f t="shared" si="29"/>
        <v>40</v>
      </c>
      <c r="I275" s="8">
        <f>'President-VicePres'!X817</f>
        <v>504</v>
      </c>
    </row>
    <row r="276" spans="1:9" ht="12" customHeight="1" x14ac:dyDescent="0.2">
      <c r="A276" s="7" t="s">
        <v>54</v>
      </c>
      <c r="B276" s="39">
        <v>181</v>
      </c>
      <c r="C276" s="39">
        <v>250</v>
      </c>
      <c r="D276" s="39">
        <v>45</v>
      </c>
      <c r="E276" s="39">
        <v>15</v>
      </c>
      <c r="F276" s="39">
        <v>21</v>
      </c>
      <c r="G276" s="39">
        <v>9</v>
      </c>
      <c r="H276" s="8">
        <f t="shared" si="29"/>
        <v>63</v>
      </c>
      <c r="I276" s="8">
        <f>'President-VicePres'!X818</f>
        <v>584</v>
      </c>
    </row>
    <row r="277" spans="1:9" ht="12" customHeight="1" x14ac:dyDescent="0.2">
      <c r="A277" s="7" t="s">
        <v>55</v>
      </c>
      <c r="B277" s="39">
        <v>149</v>
      </c>
      <c r="C277" s="39">
        <v>201</v>
      </c>
      <c r="D277" s="39">
        <v>40</v>
      </c>
      <c r="E277" s="39">
        <v>23</v>
      </c>
      <c r="F277" s="39">
        <v>12</v>
      </c>
      <c r="G277" s="39">
        <v>13</v>
      </c>
      <c r="H277" s="8">
        <f t="shared" si="29"/>
        <v>42</v>
      </c>
      <c r="I277" s="8">
        <f>'President-VicePres'!X819</f>
        <v>480</v>
      </c>
    </row>
    <row r="278" spans="1:9" x14ac:dyDescent="0.2">
      <c r="A278" s="9" t="s">
        <v>41</v>
      </c>
      <c r="B278" s="24">
        <f t="shared" ref="B278:I278" si="30">SUM(B271:B277)</f>
        <v>1232</v>
      </c>
      <c r="C278" s="24">
        <f t="shared" si="30"/>
        <v>1716</v>
      </c>
      <c r="D278" s="24">
        <f t="shared" si="30"/>
        <v>313</v>
      </c>
      <c r="E278" s="24">
        <f t="shared" si="30"/>
        <v>168</v>
      </c>
      <c r="F278" s="24">
        <f t="shared" si="30"/>
        <v>107</v>
      </c>
      <c r="G278" s="24">
        <f t="shared" si="30"/>
        <v>73</v>
      </c>
      <c r="H278" s="24">
        <f t="shared" si="30"/>
        <v>364</v>
      </c>
      <c r="I278" s="24">
        <f t="shared" si="30"/>
        <v>3973</v>
      </c>
    </row>
    <row r="279" spans="1:9" x14ac:dyDescent="0.2">
      <c r="B279" s="8"/>
      <c r="C279" s="8"/>
      <c r="D279" s="8"/>
      <c r="E279" s="8"/>
      <c r="F279" s="8"/>
      <c r="G279" s="8"/>
      <c r="H279" s="8"/>
      <c r="I279" s="8"/>
    </row>
    <row r="280" spans="1:9" ht="14.85" customHeight="1" x14ac:dyDescent="0.25">
      <c r="A280" s="6" t="s">
        <v>196</v>
      </c>
      <c r="B280" s="8"/>
      <c r="C280" s="8"/>
      <c r="D280" s="8"/>
      <c r="E280" s="8"/>
      <c r="F280" s="8"/>
      <c r="G280" s="8"/>
      <c r="H280" s="8"/>
      <c r="I280" s="8"/>
    </row>
    <row r="281" spans="1:9" ht="12" customHeight="1" x14ac:dyDescent="0.2">
      <c r="A281" s="7" t="s">
        <v>49</v>
      </c>
      <c r="B281" s="39">
        <v>195</v>
      </c>
      <c r="C281" s="39">
        <v>140</v>
      </c>
      <c r="D281" s="39">
        <v>30</v>
      </c>
      <c r="E281" s="39">
        <v>21</v>
      </c>
      <c r="F281" s="39">
        <v>8</v>
      </c>
      <c r="G281" s="39">
        <v>11</v>
      </c>
      <c r="H281" s="8">
        <f t="shared" ref="H281:H291" si="31">I281-SUM(B281:G281)</f>
        <v>34</v>
      </c>
      <c r="I281" s="8">
        <f>'President-VicePres'!X880</f>
        <v>439</v>
      </c>
    </row>
    <row r="282" spans="1:9" ht="12" customHeight="1" x14ac:dyDescent="0.2">
      <c r="A282" s="7" t="s">
        <v>50</v>
      </c>
      <c r="B282" s="39">
        <v>155</v>
      </c>
      <c r="C282" s="39">
        <v>112</v>
      </c>
      <c r="D282" s="39">
        <v>33</v>
      </c>
      <c r="E282" s="39">
        <v>21</v>
      </c>
      <c r="F282" s="39">
        <v>21</v>
      </c>
      <c r="G282" s="39">
        <v>10</v>
      </c>
      <c r="H282" s="8">
        <f t="shared" si="31"/>
        <v>41</v>
      </c>
      <c r="I282" s="8">
        <f>'President-VicePres'!X881</f>
        <v>393</v>
      </c>
    </row>
    <row r="283" spans="1:9" ht="12" customHeight="1" x14ac:dyDescent="0.2">
      <c r="A283" s="7" t="s">
        <v>51</v>
      </c>
      <c r="B283" s="39">
        <v>143</v>
      </c>
      <c r="C283" s="39">
        <v>141</v>
      </c>
      <c r="D283" s="39">
        <v>32</v>
      </c>
      <c r="E283" s="39">
        <v>15</v>
      </c>
      <c r="F283" s="39">
        <v>14</v>
      </c>
      <c r="G283" s="39">
        <v>10</v>
      </c>
      <c r="H283" s="8">
        <f t="shared" si="31"/>
        <v>38</v>
      </c>
      <c r="I283" s="8">
        <f>'President-VicePres'!X882</f>
        <v>393</v>
      </c>
    </row>
    <row r="284" spans="1:9" ht="12" customHeight="1" x14ac:dyDescent="0.2">
      <c r="A284" s="7" t="s">
        <v>52</v>
      </c>
      <c r="B284" s="39">
        <v>148</v>
      </c>
      <c r="C284" s="39">
        <v>100</v>
      </c>
      <c r="D284" s="39">
        <v>25</v>
      </c>
      <c r="E284" s="39">
        <v>12</v>
      </c>
      <c r="F284" s="39">
        <v>5</v>
      </c>
      <c r="G284" s="39">
        <v>16</v>
      </c>
      <c r="H284" s="8">
        <f t="shared" si="31"/>
        <v>40</v>
      </c>
      <c r="I284" s="8">
        <f>'President-VicePres'!X883</f>
        <v>346</v>
      </c>
    </row>
    <row r="285" spans="1:9" ht="12" customHeight="1" x14ac:dyDescent="0.2">
      <c r="A285" s="7" t="s">
        <v>53</v>
      </c>
      <c r="B285" s="39">
        <v>137</v>
      </c>
      <c r="C285" s="39">
        <v>129</v>
      </c>
      <c r="D285" s="39">
        <v>20</v>
      </c>
      <c r="E285" s="39">
        <v>11</v>
      </c>
      <c r="F285" s="39">
        <v>8</v>
      </c>
      <c r="G285" s="39">
        <v>14</v>
      </c>
      <c r="H285" s="8">
        <f t="shared" si="31"/>
        <v>39</v>
      </c>
      <c r="I285" s="8">
        <f>'President-VicePres'!X884</f>
        <v>358</v>
      </c>
    </row>
    <row r="286" spans="1:9" ht="12" customHeight="1" x14ac:dyDescent="0.2">
      <c r="A286" s="7" t="s">
        <v>54</v>
      </c>
      <c r="B286" s="39">
        <v>166</v>
      </c>
      <c r="C286" s="39">
        <v>154</v>
      </c>
      <c r="D286" s="39">
        <v>21</v>
      </c>
      <c r="E286" s="39">
        <v>9</v>
      </c>
      <c r="F286" s="39">
        <v>10</v>
      </c>
      <c r="G286" s="39">
        <v>8</v>
      </c>
      <c r="H286" s="8">
        <f t="shared" si="31"/>
        <v>37</v>
      </c>
      <c r="I286" s="8">
        <f>'President-VicePres'!X885</f>
        <v>405</v>
      </c>
    </row>
    <row r="287" spans="1:9" ht="12" customHeight="1" x14ac:dyDescent="0.2">
      <c r="A287" s="7" t="s">
        <v>55</v>
      </c>
      <c r="B287" s="39">
        <v>209</v>
      </c>
      <c r="C287" s="39">
        <v>176</v>
      </c>
      <c r="D287" s="39">
        <v>45</v>
      </c>
      <c r="E287" s="39">
        <v>22</v>
      </c>
      <c r="F287" s="39">
        <v>19</v>
      </c>
      <c r="G287" s="39">
        <v>14</v>
      </c>
      <c r="H287" s="8">
        <f t="shared" si="31"/>
        <v>55</v>
      </c>
      <c r="I287" s="8">
        <f>'President-VicePres'!X886</f>
        <v>540</v>
      </c>
    </row>
    <row r="288" spans="1:9" ht="12" customHeight="1" x14ac:dyDescent="0.2">
      <c r="A288" s="7" t="s">
        <v>56</v>
      </c>
      <c r="B288" s="39">
        <v>151</v>
      </c>
      <c r="C288" s="39">
        <v>173</v>
      </c>
      <c r="D288" s="39">
        <v>30</v>
      </c>
      <c r="E288" s="39">
        <v>19</v>
      </c>
      <c r="F288" s="39">
        <v>22</v>
      </c>
      <c r="G288" s="39">
        <v>13</v>
      </c>
      <c r="H288" s="8">
        <f t="shared" si="31"/>
        <v>38</v>
      </c>
      <c r="I288" s="8">
        <f>'President-VicePres'!X887</f>
        <v>446</v>
      </c>
    </row>
    <row r="289" spans="1:11" ht="12" customHeight="1" x14ac:dyDescent="0.2">
      <c r="A289" s="7" t="s">
        <v>57</v>
      </c>
      <c r="B289" s="39">
        <v>273</v>
      </c>
      <c r="C289" s="39">
        <v>230</v>
      </c>
      <c r="D289" s="39">
        <v>38</v>
      </c>
      <c r="E289" s="39">
        <v>19</v>
      </c>
      <c r="F289" s="39">
        <v>14</v>
      </c>
      <c r="G289" s="39">
        <v>19</v>
      </c>
      <c r="H289" s="8">
        <f t="shared" si="31"/>
        <v>49</v>
      </c>
      <c r="I289" s="8">
        <f>'President-VicePres'!X888</f>
        <v>642</v>
      </c>
    </row>
    <row r="290" spans="1:11" ht="12" customHeight="1" x14ac:dyDescent="0.2">
      <c r="A290" s="7" t="s">
        <v>58</v>
      </c>
      <c r="B290" s="39">
        <v>206</v>
      </c>
      <c r="C290" s="39">
        <v>178</v>
      </c>
      <c r="D290" s="39">
        <v>39</v>
      </c>
      <c r="E290" s="39">
        <v>23</v>
      </c>
      <c r="F290" s="39">
        <v>21</v>
      </c>
      <c r="G290" s="39">
        <v>8</v>
      </c>
      <c r="H290" s="8">
        <f t="shared" si="31"/>
        <v>41</v>
      </c>
      <c r="I290" s="8">
        <f>'President-VicePres'!X889</f>
        <v>516</v>
      </c>
    </row>
    <row r="291" spans="1:11" ht="12" customHeight="1" x14ac:dyDescent="0.2">
      <c r="A291" s="7" t="s">
        <v>59</v>
      </c>
      <c r="B291" s="39">
        <v>192</v>
      </c>
      <c r="C291" s="39">
        <v>188</v>
      </c>
      <c r="D291" s="39">
        <v>27</v>
      </c>
      <c r="E291" s="39">
        <v>20</v>
      </c>
      <c r="F291" s="39">
        <v>23</v>
      </c>
      <c r="G291" s="39">
        <v>12</v>
      </c>
      <c r="H291" s="8">
        <f t="shared" si="31"/>
        <v>52</v>
      </c>
      <c r="I291" s="8">
        <f>'President-VicePres'!X890</f>
        <v>514</v>
      </c>
      <c r="K291" s="22"/>
    </row>
    <row r="292" spans="1:11" ht="12" customHeight="1" x14ac:dyDescent="0.2">
      <c r="A292" s="7"/>
      <c r="B292" s="8"/>
      <c r="C292" s="8"/>
      <c r="D292" s="8"/>
      <c r="E292" s="8"/>
      <c r="F292" s="8"/>
      <c r="G292" s="8"/>
      <c r="H292" s="8"/>
      <c r="I292" s="8"/>
      <c r="K292" s="22"/>
    </row>
    <row r="293" spans="1:11" ht="12" customHeight="1" x14ac:dyDescent="0.2">
      <c r="A293" s="22" t="s">
        <v>216</v>
      </c>
      <c r="B293" s="8"/>
      <c r="C293" s="8"/>
      <c r="D293" s="8"/>
      <c r="E293" s="8"/>
      <c r="F293" s="8"/>
      <c r="G293" s="8"/>
      <c r="H293" s="8"/>
      <c r="I293" s="8"/>
      <c r="K293" s="22"/>
    </row>
    <row r="294" spans="1:11" ht="12" customHeight="1" x14ac:dyDescent="0.2">
      <c r="A294" s="7" t="s">
        <v>60</v>
      </c>
      <c r="B294" s="39">
        <v>169</v>
      </c>
      <c r="C294" s="39">
        <v>138</v>
      </c>
      <c r="D294" s="39">
        <v>27</v>
      </c>
      <c r="E294" s="39">
        <v>14</v>
      </c>
      <c r="F294" s="39">
        <v>23</v>
      </c>
      <c r="G294" s="39">
        <v>8</v>
      </c>
      <c r="H294" s="8">
        <f t="shared" ref="H294:H338" si="32">I294-SUM(B294:G294)</f>
        <v>41</v>
      </c>
      <c r="I294" s="8">
        <f>'President-VicePres'!X891</f>
        <v>420</v>
      </c>
    </row>
    <row r="295" spans="1:11" ht="12" customHeight="1" x14ac:dyDescent="0.2">
      <c r="A295" s="7" t="s">
        <v>61</v>
      </c>
      <c r="B295" s="39">
        <v>157</v>
      </c>
      <c r="C295" s="39">
        <v>153</v>
      </c>
      <c r="D295" s="39">
        <v>27</v>
      </c>
      <c r="E295" s="39">
        <v>15</v>
      </c>
      <c r="F295" s="39">
        <v>12</v>
      </c>
      <c r="G295" s="39">
        <v>9</v>
      </c>
      <c r="H295" s="8">
        <f t="shared" si="32"/>
        <v>38</v>
      </c>
      <c r="I295" s="8">
        <f>'President-VicePres'!X892</f>
        <v>411</v>
      </c>
    </row>
    <row r="296" spans="1:11" ht="12" customHeight="1" x14ac:dyDescent="0.2">
      <c r="A296" s="7" t="s">
        <v>62</v>
      </c>
      <c r="B296" s="39">
        <v>232</v>
      </c>
      <c r="C296" s="39">
        <v>183</v>
      </c>
      <c r="D296" s="39">
        <v>26</v>
      </c>
      <c r="E296" s="39">
        <v>22</v>
      </c>
      <c r="F296" s="39">
        <v>16</v>
      </c>
      <c r="G296" s="39">
        <v>11</v>
      </c>
      <c r="H296" s="8">
        <f t="shared" si="32"/>
        <v>48</v>
      </c>
      <c r="I296" s="8">
        <f>'President-VicePres'!X893</f>
        <v>538</v>
      </c>
    </row>
    <row r="297" spans="1:11" ht="12" customHeight="1" x14ac:dyDescent="0.2">
      <c r="A297" s="7" t="s">
        <v>63</v>
      </c>
      <c r="B297" s="39">
        <v>167</v>
      </c>
      <c r="C297" s="39">
        <v>192</v>
      </c>
      <c r="D297" s="39">
        <v>44</v>
      </c>
      <c r="E297" s="39">
        <v>21</v>
      </c>
      <c r="F297" s="39">
        <v>22</v>
      </c>
      <c r="G297" s="39">
        <v>13</v>
      </c>
      <c r="H297" s="8">
        <f t="shared" si="32"/>
        <v>39</v>
      </c>
      <c r="I297" s="8">
        <f>'President-VicePres'!X894</f>
        <v>498</v>
      </c>
    </row>
    <row r="298" spans="1:11" ht="12" customHeight="1" x14ac:dyDescent="0.2">
      <c r="A298" s="7" t="s">
        <v>64</v>
      </c>
      <c r="B298" s="39">
        <v>216</v>
      </c>
      <c r="C298" s="39">
        <v>230</v>
      </c>
      <c r="D298" s="39">
        <v>41</v>
      </c>
      <c r="E298" s="39">
        <v>15</v>
      </c>
      <c r="F298" s="39">
        <v>16</v>
      </c>
      <c r="G298" s="39">
        <v>13</v>
      </c>
      <c r="H298" s="8">
        <f t="shared" si="32"/>
        <v>44</v>
      </c>
      <c r="I298" s="8">
        <f>'President-VicePres'!X895</f>
        <v>575</v>
      </c>
    </row>
    <row r="299" spans="1:11" ht="12" customHeight="1" x14ac:dyDescent="0.2">
      <c r="A299" s="7" t="s">
        <v>65</v>
      </c>
      <c r="B299" s="39">
        <v>221</v>
      </c>
      <c r="C299" s="39">
        <v>197</v>
      </c>
      <c r="D299" s="39">
        <v>28</v>
      </c>
      <c r="E299" s="39">
        <v>14</v>
      </c>
      <c r="F299" s="39">
        <v>16</v>
      </c>
      <c r="G299" s="39">
        <v>14</v>
      </c>
      <c r="H299" s="8">
        <f t="shared" si="32"/>
        <v>47</v>
      </c>
      <c r="I299" s="8">
        <f>'President-VicePres'!X896</f>
        <v>537</v>
      </c>
    </row>
    <row r="300" spans="1:11" ht="12" customHeight="1" x14ac:dyDescent="0.2">
      <c r="A300" s="7" t="s">
        <v>66</v>
      </c>
      <c r="B300" s="39">
        <v>249</v>
      </c>
      <c r="C300" s="39">
        <v>232</v>
      </c>
      <c r="D300" s="39">
        <v>35</v>
      </c>
      <c r="E300" s="39">
        <v>21</v>
      </c>
      <c r="F300" s="39">
        <v>13</v>
      </c>
      <c r="G300" s="39">
        <v>7</v>
      </c>
      <c r="H300" s="8">
        <f t="shared" si="32"/>
        <v>44</v>
      </c>
      <c r="I300" s="8">
        <f>'President-VicePres'!X899</f>
        <v>601</v>
      </c>
    </row>
    <row r="301" spans="1:11" ht="12" customHeight="1" x14ac:dyDescent="0.2">
      <c r="A301" s="7" t="s">
        <v>67</v>
      </c>
      <c r="B301" s="39">
        <v>253</v>
      </c>
      <c r="C301" s="39">
        <v>195</v>
      </c>
      <c r="D301" s="39">
        <v>41</v>
      </c>
      <c r="E301" s="39">
        <v>19</v>
      </c>
      <c r="F301" s="39">
        <v>19</v>
      </c>
      <c r="G301" s="39">
        <v>9</v>
      </c>
      <c r="H301" s="8">
        <f t="shared" si="32"/>
        <v>62</v>
      </c>
      <c r="I301" s="8">
        <f>'President-VicePres'!X900</f>
        <v>598</v>
      </c>
    </row>
    <row r="302" spans="1:11" ht="12" customHeight="1" x14ac:dyDescent="0.2">
      <c r="A302" s="7" t="s">
        <v>68</v>
      </c>
      <c r="B302" s="39">
        <v>324</v>
      </c>
      <c r="C302" s="39">
        <v>303</v>
      </c>
      <c r="D302" s="39">
        <v>44</v>
      </c>
      <c r="E302" s="39">
        <v>24</v>
      </c>
      <c r="F302" s="39">
        <v>20</v>
      </c>
      <c r="G302" s="39">
        <v>13</v>
      </c>
      <c r="H302" s="8">
        <f t="shared" si="32"/>
        <v>79</v>
      </c>
      <c r="I302" s="8">
        <f>'President-VicePres'!X901</f>
        <v>807</v>
      </c>
    </row>
    <row r="303" spans="1:11" ht="12" customHeight="1" x14ac:dyDescent="0.2">
      <c r="A303" s="7" t="s">
        <v>69</v>
      </c>
      <c r="B303" s="39">
        <v>289</v>
      </c>
      <c r="C303" s="39">
        <v>331</v>
      </c>
      <c r="D303" s="39">
        <v>56</v>
      </c>
      <c r="E303" s="39">
        <v>34</v>
      </c>
      <c r="F303" s="39">
        <v>27</v>
      </c>
      <c r="G303" s="39">
        <v>13</v>
      </c>
      <c r="H303" s="8">
        <f t="shared" si="32"/>
        <v>51</v>
      </c>
      <c r="I303" s="8">
        <f>'President-VicePres'!X902</f>
        <v>801</v>
      </c>
    </row>
    <row r="304" spans="1:11" ht="12" customHeight="1" x14ac:dyDescent="0.2">
      <c r="A304" s="7" t="s">
        <v>70</v>
      </c>
      <c r="B304" s="39">
        <v>245</v>
      </c>
      <c r="C304" s="39">
        <v>189</v>
      </c>
      <c r="D304" s="39">
        <v>35</v>
      </c>
      <c r="E304" s="39">
        <v>17</v>
      </c>
      <c r="F304" s="39">
        <v>18</v>
      </c>
      <c r="G304" s="39">
        <v>12</v>
      </c>
      <c r="H304" s="8">
        <f t="shared" si="32"/>
        <v>47</v>
      </c>
      <c r="I304" s="8">
        <f>'President-VicePres'!X903</f>
        <v>563</v>
      </c>
    </row>
    <row r="305" spans="1:9" ht="12" customHeight="1" x14ac:dyDescent="0.2">
      <c r="A305" s="7" t="s">
        <v>71</v>
      </c>
      <c r="B305" s="39">
        <v>221</v>
      </c>
      <c r="C305" s="39">
        <v>223</v>
      </c>
      <c r="D305" s="39">
        <v>35</v>
      </c>
      <c r="E305" s="39">
        <v>22</v>
      </c>
      <c r="F305" s="39">
        <v>14</v>
      </c>
      <c r="G305" s="39">
        <v>9</v>
      </c>
      <c r="H305" s="8">
        <f t="shared" si="32"/>
        <v>47</v>
      </c>
      <c r="I305" s="8">
        <f>'President-VicePres'!X904</f>
        <v>571</v>
      </c>
    </row>
    <row r="306" spans="1:9" ht="12" customHeight="1" x14ac:dyDescent="0.2">
      <c r="A306" s="7" t="s">
        <v>72</v>
      </c>
      <c r="B306" s="39">
        <v>202</v>
      </c>
      <c r="C306" s="39">
        <v>245</v>
      </c>
      <c r="D306" s="39">
        <v>35</v>
      </c>
      <c r="E306" s="39">
        <v>27</v>
      </c>
      <c r="F306" s="39">
        <v>21</v>
      </c>
      <c r="G306" s="39">
        <v>6</v>
      </c>
      <c r="H306" s="8">
        <f t="shared" si="32"/>
        <v>54</v>
      </c>
      <c r="I306" s="8">
        <f>'President-VicePres'!X905</f>
        <v>590</v>
      </c>
    </row>
    <row r="307" spans="1:9" ht="12" customHeight="1" x14ac:dyDescent="0.2">
      <c r="A307" s="7" t="s">
        <v>73</v>
      </c>
      <c r="B307" s="39">
        <v>238</v>
      </c>
      <c r="C307" s="39">
        <v>197</v>
      </c>
      <c r="D307" s="39">
        <v>24</v>
      </c>
      <c r="E307" s="39">
        <v>21</v>
      </c>
      <c r="F307" s="39">
        <v>15</v>
      </c>
      <c r="G307" s="39">
        <v>17</v>
      </c>
      <c r="H307" s="8">
        <f t="shared" si="32"/>
        <v>53</v>
      </c>
      <c r="I307" s="8">
        <f>'President-VicePres'!X906</f>
        <v>565</v>
      </c>
    </row>
    <row r="308" spans="1:9" ht="12" customHeight="1" x14ac:dyDescent="0.2">
      <c r="A308" s="7" t="s">
        <v>74</v>
      </c>
      <c r="B308" s="39">
        <v>165</v>
      </c>
      <c r="C308" s="39">
        <v>189</v>
      </c>
      <c r="D308" s="39">
        <v>35</v>
      </c>
      <c r="E308" s="39">
        <v>13</v>
      </c>
      <c r="F308" s="39">
        <v>15</v>
      </c>
      <c r="G308" s="39">
        <v>10</v>
      </c>
      <c r="H308" s="8">
        <f t="shared" si="32"/>
        <v>38</v>
      </c>
      <c r="I308" s="8">
        <f>'President-VicePres'!X907</f>
        <v>465</v>
      </c>
    </row>
    <row r="309" spans="1:9" ht="12" customHeight="1" x14ac:dyDescent="0.2">
      <c r="A309" s="7" t="s">
        <v>75</v>
      </c>
      <c r="B309" s="39">
        <v>237</v>
      </c>
      <c r="C309" s="39">
        <v>211</v>
      </c>
      <c r="D309" s="39">
        <v>39</v>
      </c>
      <c r="E309" s="39">
        <v>26</v>
      </c>
      <c r="F309" s="39">
        <v>15</v>
      </c>
      <c r="G309" s="39">
        <v>16</v>
      </c>
      <c r="H309" s="8">
        <f t="shared" si="32"/>
        <v>57</v>
      </c>
      <c r="I309" s="8">
        <f>'President-VicePres'!X908</f>
        <v>601</v>
      </c>
    </row>
    <row r="310" spans="1:9" ht="12" customHeight="1" x14ac:dyDescent="0.2">
      <c r="A310" s="7" t="s">
        <v>76</v>
      </c>
      <c r="B310" s="39">
        <v>161</v>
      </c>
      <c r="C310" s="39">
        <v>150</v>
      </c>
      <c r="D310" s="39">
        <v>26</v>
      </c>
      <c r="E310" s="39">
        <v>22</v>
      </c>
      <c r="F310" s="39">
        <v>21</v>
      </c>
      <c r="G310" s="39">
        <v>18</v>
      </c>
      <c r="H310" s="8">
        <f t="shared" si="32"/>
        <v>25</v>
      </c>
      <c r="I310" s="8">
        <f>'President-VicePres'!X909</f>
        <v>423</v>
      </c>
    </row>
    <row r="311" spans="1:9" ht="12" customHeight="1" x14ac:dyDescent="0.2">
      <c r="A311" s="7" t="s">
        <v>77</v>
      </c>
      <c r="B311" s="39">
        <v>291</v>
      </c>
      <c r="C311" s="39">
        <v>348</v>
      </c>
      <c r="D311" s="39">
        <v>34</v>
      </c>
      <c r="E311" s="39">
        <v>24</v>
      </c>
      <c r="F311" s="39">
        <v>15</v>
      </c>
      <c r="G311" s="39">
        <v>18</v>
      </c>
      <c r="H311" s="8">
        <f t="shared" si="32"/>
        <v>64</v>
      </c>
      <c r="I311" s="8">
        <f>'President-VicePres'!X910</f>
        <v>794</v>
      </c>
    </row>
    <row r="312" spans="1:9" ht="12" customHeight="1" x14ac:dyDescent="0.2">
      <c r="A312" s="7" t="s">
        <v>78</v>
      </c>
      <c r="B312" s="39">
        <v>145</v>
      </c>
      <c r="C312" s="39">
        <v>133</v>
      </c>
      <c r="D312" s="39">
        <v>25</v>
      </c>
      <c r="E312" s="39">
        <v>12</v>
      </c>
      <c r="F312" s="39">
        <v>15</v>
      </c>
      <c r="G312" s="39">
        <v>7</v>
      </c>
      <c r="H312" s="8">
        <f t="shared" si="32"/>
        <v>38</v>
      </c>
      <c r="I312" s="8">
        <f>'President-VicePres'!X911</f>
        <v>375</v>
      </c>
    </row>
    <row r="313" spans="1:9" ht="12" customHeight="1" x14ac:dyDescent="0.2">
      <c r="A313" s="7" t="s">
        <v>79</v>
      </c>
      <c r="B313" s="39">
        <v>229</v>
      </c>
      <c r="C313" s="39">
        <v>213</v>
      </c>
      <c r="D313" s="39">
        <v>39</v>
      </c>
      <c r="E313" s="39">
        <v>14</v>
      </c>
      <c r="F313" s="39">
        <v>14</v>
      </c>
      <c r="G313" s="39">
        <v>5</v>
      </c>
      <c r="H313" s="8">
        <f t="shared" si="32"/>
        <v>49</v>
      </c>
      <c r="I313" s="8">
        <f>'President-VicePres'!X912</f>
        <v>563</v>
      </c>
    </row>
    <row r="314" spans="1:9" ht="12" customHeight="1" x14ac:dyDescent="0.2">
      <c r="A314" s="7" t="s">
        <v>80</v>
      </c>
      <c r="B314" s="39">
        <v>198</v>
      </c>
      <c r="C314" s="39">
        <v>246</v>
      </c>
      <c r="D314" s="39">
        <v>36</v>
      </c>
      <c r="E314" s="39">
        <v>21</v>
      </c>
      <c r="F314" s="39">
        <v>16</v>
      </c>
      <c r="G314" s="39">
        <v>6</v>
      </c>
      <c r="H314" s="8">
        <f t="shared" si="32"/>
        <v>35</v>
      </c>
      <c r="I314" s="8">
        <f>'President-VicePres'!X913</f>
        <v>558</v>
      </c>
    </row>
    <row r="315" spans="1:9" ht="12" customHeight="1" x14ac:dyDescent="0.2">
      <c r="A315" s="7" t="s">
        <v>81</v>
      </c>
      <c r="B315" s="39">
        <v>300</v>
      </c>
      <c r="C315" s="39">
        <v>348</v>
      </c>
      <c r="D315" s="39">
        <v>40</v>
      </c>
      <c r="E315" s="39">
        <v>31</v>
      </c>
      <c r="F315" s="39">
        <v>13</v>
      </c>
      <c r="G315" s="39">
        <v>13</v>
      </c>
      <c r="H315" s="8">
        <f t="shared" si="32"/>
        <v>75</v>
      </c>
      <c r="I315" s="8">
        <f>'President-VicePres'!X914</f>
        <v>820</v>
      </c>
    </row>
    <row r="316" spans="1:9" ht="12" customHeight="1" x14ac:dyDescent="0.2">
      <c r="A316" s="7" t="s">
        <v>82</v>
      </c>
      <c r="B316" s="39">
        <v>211</v>
      </c>
      <c r="C316" s="39">
        <v>215</v>
      </c>
      <c r="D316" s="39">
        <v>31</v>
      </c>
      <c r="E316" s="39">
        <v>15</v>
      </c>
      <c r="F316" s="39">
        <v>9</v>
      </c>
      <c r="G316" s="39">
        <v>15</v>
      </c>
      <c r="H316" s="8">
        <f t="shared" si="32"/>
        <v>31</v>
      </c>
      <c r="I316" s="8">
        <f>'President-VicePres'!X915</f>
        <v>527</v>
      </c>
    </row>
    <row r="317" spans="1:9" ht="12" customHeight="1" x14ac:dyDescent="0.2">
      <c r="A317" s="7" t="s">
        <v>83</v>
      </c>
      <c r="B317" s="39">
        <v>230</v>
      </c>
      <c r="C317" s="39">
        <v>196</v>
      </c>
      <c r="D317" s="39">
        <v>36</v>
      </c>
      <c r="E317" s="39">
        <v>19</v>
      </c>
      <c r="F317" s="39">
        <v>14</v>
      </c>
      <c r="G317" s="39">
        <v>14</v>
      </c>
      <c r="H317" s="8">
        <f t="shared" si="32"/>
        <v>44</v>
      </c>
      <c r="I317" s="8">
        <f>'President-VicePres'!X916</f>
        <v>553</v>
      </c>
    </row>
    <row r="318" spans="1:9" ht="12" customHeight="1" x14ac:dyDescent="0.2">
      <c r="A318" s="7" t="s">
        <v>84</v>
      </c>
      <c r="B318" s="39">
        <v>204</v>
      </c>
      <c r="C318" s="39">
        <v>224</v>
      </c>
      <c r="D318" s="39">
        <v>31</v>
      </c>
      <c r="E318" s="39">
        <v>27</v>
      </c>
      <c r="F318" s="39">
        <v>19</v>
      </c>
      <c r="G318" s="39">
        <v>8</v>
      </c>
      <c r="H318" s="8">
        <f t="shared" si="32"/>
        <v>60</v>
      </c>
      <c r="I318" s="8">
        <f>'President-VicePres'!X917</f>
        <v>573</v>
      </c>
    </row>
    <row r="319" spans="1:9" ht="12" customHeight="1" x14ac:dyDescent="0.2">
      <c r="A319" s="7" t="s">
        <v>85</v>
      </c>
      <c r="B319" s="39">
        <v>156</v>
      </c>
      <c r="C319" s="39">
        <v>116</v>
      </c>
      <c r="D319" s="39">
        <v>31</v>
      </c>
      <c r="E319" s="39">
        <v>18</v>
      </c>
      <c r="F319" s="39">
        <v>10</v>
      </c>
      <c r="G319" s="39">
        <v>10</v>
      </c>
      <c r="H319" s="8">
        <f t="shared" si="32"/>
        <v>31</v>
      </c>
      <c r="I319" s="8">
        <f>'President-VicePres'!X918</f>
        <v>372</v>
      </c>
    </row>
    <row r="320" spans="1:9" ht="12" customHeight="1" x14ac:dyDescent="0.2">
      <c r="A320" s="7" t="s">
        <v>86</v>
      </c>
      <c r="B320" s="39">
        <v>235</v>
      </c>
      <c r="C320" s="39">
        <v>234</v>
      </c>
      <c r="D320" s="39">
        <v>38</v>
      </c>
      <c r="E320" s="39">
        <v>27</v>
      </c>
      <c r="F320" s="39">
        <v>15</v>
      </c>
      <c r="G320" s="39">
        <v>14</v>
      </c>
      <c r="H320" s="8">
        <f t="shared" si="32"/>
        <v>43</v>
      </c>
      <c r="I320" s="8">
        <f>'President-VicePres'!X919</f>
        <v>606</v>
      </c>
    </row>
    <row r="321" spans="1:9" ht="12" customHeight="1" x14ac:dyDescent="0.2">
      <c r="A321" s="7" t="s">
        <v>87</v>
      </c>
      <c r="B321" s="39">
        <v>188</v>
      </c>
      <c r="C321" s="39">
        <v>232</v>
      </c>
      <c r="D321" s="39">
        <v>27</v>
      </c>
      <c r="E321" s="39">
        <v>25</v>
      </c>
      <c r="F321" s="39">
        <v>11</v>
      </c>
      <c r="G321" s="39">
        <v>9</v>
      </c>
      <c r="H321" s="8">
        <f t="shared" si="32"/>
        <v>57</v>
      </c>
      <c r="I321" s="8">
        <f>'President-VicePres'!X920</f>
        <v>549</v>
      </c>
    </row>
    <row r="322" spans="1:9" ht="12" customHeight="1" x14ac:dyDescent="0.2">
      <c r="A322" s="7" t="s">
        <v>88</v>
      </c>
      <c r="B322" s="39">
        <v>185</v>
      </c>
      <c r="C322" s="39">
        <v>178</v>
      </c>
      <c r="D322" s="39">
        <v>29</v>
      </c>
      <c r="E322" s="39">
        <v>20</v>
      </c>
      <c r="F322" s="39">
        <v>10</v>
      </c>
      <c r="G322" s="39">
        <v>6</v>
      </c>
      <c r="H322" s="8">
        <f t="shared" si="32"/>
        <v>53</v>
      </c>
      <c r="I322" s="8">
        <f>'President-VicePres'!X921</f>
        <v>481</v>
      </c>
    </row>
    <row r="323" spans="1:9" ht="12" customHeight="1" x14ac:dyDescent="0.2">
      <c r="A323" s="7" t="s">
        <v>89</v>
      </c>
      <c r="B323" s="39">
        <v>240</v>
      </c>
      <c r="C323" s="39">
        <v>182</v>
      </c>
      <c r="D323" s="39">
        <v>31</v>
      </c>
      <c r="E323" s="39">
        <v>25</v>
      </c>
      <c r="F323" s="39">
        <v>11</v>
      </c>
      <c r="G323" s="39">
        <v>9</v>
      </c>
      <c r="H323" s="8">
        <f t="shared" si="32"/>
        <v>39</v>
      </c>
      <c r="I323" s="8">
        <f>'President-VicePres'!X922</f>
        <v>537</v>
      </c>
    </row>
    <row r="324" spans="1:9" ht="12" customHeight="1" x14ac:dyDescent="0.2">
      <c r="A324" s="7" t="s">
        <v>90</v>
      </c>
      <c r="B324" s="39">
        <v>204</v>
      </c>
      <c r="C324" s="39">
        <v>180</v>
      </c>
      <c r="D324" s="39">
        <v>26</v>
      </c>
      <c r="E324" s="39">
        <v>30</v>
      </c>
      <c r="F324" s="39">
        <v>19</v>
      </c>
      <c r="G324" s="39">
        <v>8</v>
      </c>
      <c r="H324" s="8">
        <f t="shared" si="32"/>
        <v>55</v>
      </c>
      <c r="I324" s="8">
        <f>'President-VicePres'!X923</f>
        <v>522</v>
      </c>
    </row>
    <row r="325" spans="1:9" ht="12" customHeight="1" x14ac:dyDescent="0.2">
      <c r="A325" s="7" t="s">
        <v>91</v>
      </c>
      <c r="B325" s="39">
        <v>174</v>
      </c>
      <c r="C325" s="39">
        <v>175</v>
      </c>
      <c r="D325" s="39">
        <v>24</v>
      </c>
      <c r="E325" s="39">
        <v>24</v>
      </c>
      <c r="F325" s="39">
        <v>18</v>
      </c>
      <c r="G325" s="39">
        <v>8</v>
      </c>
      <c r="H325" s="8">
        <f t="shared" si="32"/>
        <v>49</v>
      </c>
      <c r="I325" s="8">
        <f>'President-VicePres'!X924</f>
        <v>472</v>
      </c>
    </row>
    <row r="326" spans="1:9" ht="12" customHeight="1" x14ac:dyDescent="0.2">
      <c r="A326" s="7" t="s">
        <v>92</v>
      </c>
      <c r="B326" s="39">
        <v>200</v>
      </c>
      <c r="C326" s="39">
        <v>175</v>
      </c>
      <c r="D326" s="39">
        <v>26</v>
      </c>
      <c r="E326" s="39">
        <v>21</v>
      </c>
      <c r="F326" s="39">
        <v>8</v>
      </c>
      <c r="G326" s="39">
        <v>8</v>
      </c>
      <c r="H326" s="8">
        <f t="shared" si="32"/>
        <v>47</v>
      </c>
      <c r="I326" s="8">
        <f>'President-VicePres'!X925</f>
        <v>485</v>
      </c>
    </row>
    <row r="327" spans="1:9" ht="12" customHeight="1" x14ac:dyDescent="0.2">
      <c r="A327" s="7" t="s">
        <v>93</v>
      </c>
      <c r="B327" s="39">
        <v>165</v>
      </c>
      <c r="C327" s="39">
        <v>150</v>
      </c>
      <c r="D327" s="39">
        <v>19</v>
      </c>
      <c r="E327" s="39">
        <v>15</v>
      </c>
      <c r="F327" s="39">
        <v>8</v>
      </c>
      <c r="G327" s="39">
        <v>5</v>
      </c>
      <c r="H327" s="8">
        <f t="shared" si="32"/>
        <v>38</v>
      </c>
      <c r="I327" s="8">
        <f>'President-VicePres'!X926</f>
        <v>400</v>
      </c>
    </row>
    <row r="328" spans="1:9" ht="12" customHeight="1" x14ac:dyDescent="0.2">
      <c r="A328" s="7" t="s">
        <v>163</v>
      </c>
      <c r="B328" s="39">
        <v>167</v>
      </c>
      <c r="C328" s="39">
        <v>185</v>
      </c>
      <c r="D328" s="39">
        <v>26</v>
      </c>
      <c r="E328" s="39">
        <v>15</v>
      </c>
      <c r="F328" s="39">
        <v>16</v>
      </c>
      <c r="G328" s="39">
        <v>13</v>
      </c>
      <c r="H328" s="8">
        <f t="shared" si="32"/>
        <v>39</v>
      </c>
      <c r="I328" s="8">
        <f>'President-VicePres'!X927</f>
        <v>461</v>
      </c>
    </row>
    <row r="329" spans="1:9" ht="12" customHeight="1" x14ac:dyDescent="0.2">
      <c r="A329" s="7" t="s">
        <v>164</v>
      </c>
      <c r="B329" s="39">
        <v>141</v>
      </c>
      <c r="C329" s="39">
        <v>198</v>
      </c>
      <c r="D329" s="39">
        <v>24</v>
      </c>
      <c r="E329" s="39">
        <v>13</v>
      </c>
      <c r="F329" s="39">
        <v>25</v>
      </c>
      <c r="G329" s="39">
        <v>10</v>
      </c>
      <c r="H329" s="8">
        <f t="shared" si="32"/>
        <v>55</v>
      </c>
      <c r="I329" s="8">
        <f>'President-VicePres'!X928</f>
        <v>466</v>
      </c>
    </row>
    <row r="330" spans="1:9" ht="12" customHeight="1" x14ac:dyDescent="0.2">
      <c r="A330" s="7" t="s">
        <v>165</v>
      </c>
      <c r="B330" s="39">
        <v>214</v>
      </c>
      <c r="C330" s="39">
        <v>177</v>
      </c>
      <c r="D330" s="39">
        <v>30</v>
      </c>
      <c r="E330" s="39">
        <v>25</v>
      </c>
      <c r="F330" s="39">
        <v>18</v>
      </c>
      <c r="G330" s="39">
        <v>11</v>
      </c>
      <c r="H330" s="8">
        <f t="shared" si="32"/>
        <v>55</v>
      </c>
      <c r="I330" s="8">
        <f>'President-VicePres'!X929</f>
        <v>530</v>
      </c>
    </row>
    <row r="331" spans="1:9" ht="12" customHeight="1" x14ac:dyDescent="0.2">
      <c r="A331" s="7" t="s">
        <v>166</v>
      </c>
      <c r="B331" s="39">
        <v>312</v>
      </c>
      <c r="C331" s="39">
        <v>281</v>
      </c>
      <c r="D331" s="39">
        <v>44</v>
      </c>
      <c r="E331" s="39">
        <v>28</v>
      </c>
      <c r="F331" s="39">
        <v>31</v>
      </c>
      <c r="G331" s="39">
        <v>15</v>
      </c>
      <c r="H331" s="8">
        <f t="shared" si="32"/>
        <v>51</v>
      </c>
      <c r="I331" s="8">
        <f>'President-VicePres'!X932</f>
        <v>762</v>
      </c>
    </row>
    <row r="332" spans="1:9" ht="12" customHeight="1" x14ac:dyDescent="0.2">
      <c r="A332" s="7" t="s">
        <v>167</v>
      </c>
      <c r="B332" s="39">
        <v>316</v>
      </c>
      <c r="C332" s="39">
        <v>346</v>
      </c>
      <c r="D332" s="39">
        <v>52</v>
      </c>
      <c r="E332" s="39">
        <v>25</v>
      </c>
      <c r="F332" s="39">
        <v>28</v>
      </c>
      <c r="G332" s="39">
        <v>16</v>
      </c>
      <c r="H332" s="8">
        <f t="shared" si="32"/>
        <v>78</v>
      </c>
      <c r="I332" s="8">
        <f>'President-VicePres'!X933</f>
        <v>861</v>
      </c>
    </row>
    <row r="333" spans="1:9" ht="12" customHeight="1" x14ac:dyDescent="0.2">
      <c r="A333" s="7" t="s">
        <v>168</v>
      </c>
      <c r="B333" s="39">
        <v>192</v>
      </c>
      <c r="C333" s="39">
        <v>228</v>
      </c>
      <c r="D333" s="39">
        <v>43</v>
      </c>
      <c r="E333" s="39">
        <v>15</v>
      </c>
      <c r="F333" s="39">
        <v>10</v>
      </c>
      <c r="G333" s="39">
        <v>9</v>
      </c>
      <c r="H333" s="8">
        <f t="shared" si="32"/>
        <v>43</v>
      </c>
      <c r="I333" s="8">
        <f>'President-VicePres'!X934</f>
        <v>540</v>
      </c>
    </row>
    <row r="334" spans="1:9" ht="12" customHeight="1" x14ac:dyDescent="0.2">
      <c r="A334" s="7" t="s">
        <v>169</v>
      </c>
      <c r="B334" s="39">
        <v>241</v>
      </c>
      <c r="C334" s="39">
        <v>199</v>
      </c>
      <c r="D334" s="39">
        <v>37</v>
      </c>
      <c r="E334" s="39">
        <v>28</v>
      </c>
      <c r="F334" s="39">
        <v>11</v>
      </c>
      <c r="G334" s="39">
        <v>11</v>
      </c>
      <c r="H334" s="8">
        <f t="shared" si="32"/>
        <v>46</v>
      </c>
      <c r="I334" s="8">
        <f>'President-VicePres'!X935</f>
        <v>573</v>
      </c>
    </row>
    <row r="335" spans="1:9" ht="12" customHeight="1" x14ac:dyDescent="0.2">
      <c r="A335" s="7" t="s">
        <v>170</v>
      </c>
      <c r="B335" s="39">
        <v>162</v>
      </c>
      <c r="C335" s="39">
        <v>197</v>
      </c>
      <c r="D335" s="39">
        <v>35</v>
      </c>
      <c r="E335" s="39">
        <v>28</v>
      </c>
      <c r="F335" s="39">
        <v>13</v>
      </c>
      <c r="G335" s="39">
        <v>5</v>
      </c>
      <c r="H335" s="8">
        <f t="shared" si="32"/>
        <v>39</v>
      </c>
      <c r="I335" s="8">
        <f>'President-VicePres'!X936</f>
        <v>479</v>
      </c>
    </row>
    <row r="336" spans="1:9" ht="12" customHeight="1" x14ac:dyDescent="0.2">
      <c r="A336" s="7" t="s">
        <v>171</v>
      </c>
      <c r="B336" s="39">
        <v>226</v>
      </c>
      <c r="C336" s="39">
        <v>250</v>
      </c>
      <c r="D336" s="39">
        <v>28</v>
      </c>
      <c r="E336" s="39">
        <v>46</v>
      </c>
      <c r="F336" s="39">
        <v>17</v>
      </c>
      <c r="G336" s="39">
        <v>18</v>
      </c>
      <c r="H336" s="8">
        <f t="shared" si="32"/>
        <v>52</v>
      </c>
      <c r="I336" s="8">
        <f>'President-VicePres'!X937</f>
        <v>637</v>
      </c>
    </row>
    <row r="337" spans="1:9" ht="12" customHeight="1" x14ac:dyDescent="0.2">
      <c r="A337" s="7" t="s">
        <v>172</v>
      </c>
      <c r="B337" s="39">
        <v>224</v>
      </c>
      <c r="C337" s="39">
        <v>234</v>
      </c>
      <c r="D337" s="39">
        <v>18</v>
      </c>
      <c r="E337" s="39">
        <v>21</v>
      </c>
      <c r="F337" s="39">
        <v>8</v>
      </c>
      <c r="G337" s="39">
        <v>13</v>
      </c>
      <c r="H337" s="8">
        <f t="shared" si="32"/>
        <v>52</v>
      </c>
      <c r="I337" s="8">
        <f>'President-VicePres'!X938</f>
        <v>570</v>
      </c>
    </row>
    <row r="338" spans="1:9" ht="12" customHeight="1" x14ac:dyDescent="0.2">
      <c r="A338" s="7" t="s">
        <v>173</v>
      </c>
      <c r="B338" s="39">
        <v>142</v>
      </c>
      <c r="C338" s="39">
        <v>167</v>
      </c>
      <c r="D338" s="39">
        <v>29</v>
      </c>
      <c r="E338" s="39">
        <v>17</v>
      </c>
      <c r="F338" s="39">
        <v>14</v>
      </c>
      <c r="G338" s="39">
        <v>7</v>
      </c>
      <c r="H338" s="8">
        <f t="shared" si="32"/>
        <v>46</v>
      </c>
      <c r="I338" s="8">
        <f>'President-VicePres'!X939</f>
        <v>422</v>
      </c>
    </row>
    <row r="339" spans="1:9" x14ac:dyDescent="0.2">
      <c r="A339" s="9" t="s">
        <v>41</v>
      </c>
      <c r="B339" s="24">
        <f>SUM(B281:B338)</f>
        <v>11613</v>
      </c>
      <c r="C339" s="24">
        <f t="shared" ref="C339:I339" si="33">SUM(C281:C338)</f>
        <v>11286</v>
      </c>
      <c r="D339" s="24">
        <f t="shared" si="33"/>
        <v>1827</v>
      </c>
      <c r="E339" s="24">
        <f t="shared" si="33"/>
        <v>1168</v>
      </c>
      <c r="F339" s="24">
        <f t="shared" si="33"/>
        <v>884</v>
      </c>
      <c r="G339" s="24">
        <f t="shared" si="33"/>
        <v>624</v>
      </c>
      <c r="H339" s="24">
        <f t="shared" si="33"/>
        <v>2642</v>
      </c>
      <c r="I339" s="24">
        <f t="shared" si="33"/>
        <v>30044</v>
      </c>
    </row>
    <row r="340" spans="1:9" x14ac:dyDescent="0.2">
      <c r="A340" s="9"/>
      <c r="B340" s="25"/>
      <c r="C340" s="25"/>
      <c r="D340" s="25"/>
      <c r="E340" s="25"/>
      <c r="F340" s="25"/>
      <c r="G340" s="25"/>
      <c r="H340" s="25"/>
      <c r="I340" s="25"/>
    </row>
    <row r="341" spans="1:9" x14ac:dyDescent="0.2">
      <c r="A341" s="9"/>
      <c r="B341" s="25"/>
      <c r="C341" s="25"/>
      <c r="D341" s="25"/>
      <c r="E341" s="25"/>
      <c r="F341" s="25"/>
      <c r="G341" s="25"/>
      <c r="H341" s="25"/>
      <c r="I341" s="25"/>
    </row>
    <row r="342" spans="1:9" x14ac:dyDescent="0.2">
      <c r="A342" s="9"/>
      <c r="B342" s="25"/>
      <c r="C342" s="25"/>
      <c r="D342" s="25"/>
      <c r="E342" s="25"/>
      <c r="F342" s="25"/>
      <c r="G342" s="25"/>
      <c r="H342" s="25"/>
      <c r="I342" s="25"/>
    </row>
    <row r="343" spans="1:9" ht="15.75" x14ac:dyDescent="0.25">
      <c r="A343" s="6" t="s">
        <v>206</v>
      </c>
      <c r="B343" s="8"/>
      <c r="C343" s="8"/>
      <c r="D343" s="8"/>
      <c r="E343" s="8"/>
      <c r="F343" s="8"/>
      <c r="G343" s="8"/>
      <c r="H343" s="8"/>
      <c r="I343" s="8"/>
    </row>
    <row r="344" spans="1:9" ht="12.6" customHeight="1" x14ac:dyDescent="0.2">
      <c r="A344" s="7" t="s">
        <v>49</v>
      </c>
      <c r="B344" s="39">
        <v>234</v>
      </c>
      <c r="C344" s="39">
        <v>222</v>
      </c>
      <c r="D344" s="39">
        <v>44</v>
      </c>
      <c r="E344" s="39">
        <v>19</v>
      </c>
      <c r="F344" s="39">
        <v>21</v>
      </c>
      <c r="G344" s="39">
        <v>10</v>
      </c>
      <c r="H344" s="8">
        <f t="shared" ref="H344:H388" si="34">I344-SUM(B344:G344)</f>
        <v>48</v>
      </c>
      <c r="I344" s="8">
        <f>'President-VicePres'!X1161</f>
        <v>598</v>
      </c>
    </row>
    <row r="345" spans="1:9" ht="12.6" customHeight="1" x14ac:dyDescent="0.2">
      <c r="A345" s="7" t="s">
        <v>50</v>
      </c>
      <c r="B345" s="39">
        <v>339</v>
      </c>
      <c r="C345" s="39">
        <v>305</v>
      </c>
      <c r="D345" s="39">
        <v>50</v>
      </c>
      <c r="E345" s="39">
        <v>23</v>
      </c>
      <c r="F345" s="39">
        <v>16</v>
      </c>
      <c r="G345" s="39">
        <v>14</v>
      </c>
      <c r="H345" s="8">
        <f t="shared" si="34"/>
        <v>62</v>
      </c>
      <c r="I345" s="8">
        <f>'President-VicePres'!X1162</f>
        <v>809</v>
      </c>
    </row>
    <row r="346" spans="1:9" ht="12.6" customHeight="1" x14ac:dyDescent="0.2">
      <c r="A346" s="7" t="s">
        <v>51</v>
      </c>
      <c r="B346" s="39">
        <v>314</v>
      </c>
      <c r="C346" s="39">
        <v>335</v>
      </c>
      <c r="D346" s="39">
        <v>49</v>
      </c>
      <c r="E346" s="39">
        <v>41</v>
      </c>
      <c r="F346" s="39">
        <v>24</v>
      </c>
      <c r="G346" s="39">
        <v>21</v>
      </c>
      <c r="H346" s="8">
        <f t="shared" si="34"/>
        <v>60</v>
      </c>
      <c r="I346" s="8">
        <f>'President-VicePres'!X1163</f>
        <v>844</v>
      </c>
    </row>
    <row r="347" spans="1:9" ht="12.6" customHeight="1" x14ac:dyDescent="0.2">
      <c r="A347" s="7" t="s">
        <v>52</v>
      </c>
      <c r="B347" s="39">
        <v>247</v>
      </c>
      <c r="C347" s="39">
        <v>237</v>
      </c>
      <c r="D347" s="39">
        <v>49</v>
      </c>
      <c r="E347" s="39">
        <v>22</v>
      </c>
      <c r="F347" s="39">
        <v>19</v>
      </c>
      <c r="G347" s="39">
        <v>20</v>
      </c>
      <c r="H347" s="8">
        <f t="shared" si="34"/>
        <v>49</v>
      </c>
      <c r="I347" s="8">
        <f>'President-VicePres'!X1164</f>
        <v>643</v>
      </c>
    </row>
    <row r="348" spans="1:9" ht="12.6" customHeight="1" x14ac:dyDescent="0.2">
      <c r="A348" s="7" t="s">
        <v>53</v>
      </c>
      <c r="B348" s="39">
        <v>193</v>
      </c>
      <c r="C348" s="39">
        <v>231</v>
      </c>
      <c r="D348" s="39">
        <v>37</v>
      </c>
      <c r="E348" s="39">
        <v>26</v>
      </c>
      <c r="F348" s="39">
        <v>20</v>
      </c>
      <c r="G348" s="39">
        <v>12</v>
      </c>
      <c r="H348" s="8">
        <f t="shared" si="34"/>
        <v>44</v>
      </c>
      <c r="I348" s="8">
        <f>'President-VicePres'!X1165</f>
        <v>563</v>
      </c>
    </row>
    <row r="349" spans="1:9" ht="12.6" customHeight="1" x14ac:dyDescent="0.2">
      <c r="A349" s="7" t="s">
        <v>54</v>
      </c>
      <c r="B349" s="39">
        <v>214</v>
      </c>
      <c r="C349" s="39">
        <v>196</v>
      </c>
      <c r="D349" s="39">
        <v>40</v>
      </c>
      <c r="E349" s="39">
        <v>19</v>
      </c>
      <c r="F349" s="39">
        <v>16</v>
      </c>
      <c r="G349" s="39">
        <v>9</v>
      </c>
      <c r="H349" s="8">
        <f t="shared" si="34"/>
        <v>58</v>
      </c>
      <c r="I349" s="8">
        <f>'President-VicePres'!X1166</f>
        <v>552</v>
      </c>
    </row>
    <row r="350" spans="1:9" ht="12.6" customHeight="1" x14ac:dyDescent="0.2">
      <c r="A350" s="7" t="s">
        <v>55</v>
      </c>
      <c r="B350" s="39">
        <v>168</v>
      </c>
      <c r="C350" s="39">
        <v>159</v>
      </c>
      <c r="D350" s="39">
        <v>39</v>
      </c>
      <c r="E350" s="39">
        <v>22</v>
      </c>
      <c r="F350" s="39">
        <v>17</v>
      </c>
      <c r="G350" s="39">
        <v>14</v>
      </c>
      <c r="H350" s="8">
        <f t="shared" si="34"/>
        <v>28</v>
      </c>
      <c r="I350" s="8">
        <f>'President-VicePres'!X1167</f>
        <v>447</v>
      </c>
    </row>
    <row r="351" spans="1:9" ht="12.6" customHeight="1" x14ac:dyDescent="0.2">
      <c r="A351" s="7" t="s">
        <v>56</v>
      </c>
      <c r="B351" s="39">
        <v>148</v>
      </c>
      <c r="C351" s="39">
        <v>156</v>
      </c>
      <c r="D351" s="39">
        <v>28</v>
      </c>
      <c r="E351" s="39">
        <v>15</v>
      </c>
      <c r="F351" s="39">
        <v>20</v>
      </c>
      <c r="G351" s="39">
        <v>9</v>
      </c>
      <c r="H351" s="8">
        <f t="shared" si="34"/>
        <v>29</v>
      </c>
      <c r="I351" s="8">
        <f>'President-VicePres'!X1168</f>
        <v>405</v>
      </c>
    </row>
    <row r="352" spans="1:9" ht="12.6" customHeight="1" x14ac:dyDescent="0.2">
      <c r="A352" s="7" t="s">
        <v>57</v>
      </c>
      <c r="B352" s="39">
        <v>218</v>
      </c>
      <c r="C352" s="39">
        <v>155</v>
      </c>
      <c r="D352" s="39">
        <v>40</v>
      </c>
      <c r="E352" s="39">
        <v>19</v>
      </c>
      <c r="F352" s="39">
        <v>11</v>
      </c>
      <c r="G352" s="39">
        <v>9</v>
      </c>
      <c r="H352" s="8">
        <f t="shared" si="34"/>
        <v>39</v>
      </c>
      <c r="I352" s="8">
        <f>'President-VicePres'!X1169</f>
        <v>491</v>
      </c>
    </row>
    <row r="353" spans="1:9" ht="12.6" customHeight="1" x14ac:dyDescent="0.2">
      <c r="A353" s="7" t="s">
        <v>58</v>
      </c>
      <c r="B353" s="39">
        <v>133</v>
      </c>
      <c r="C353" s="39">
        <v>146</v>
      </c>
      <c r="D353" s="39">
        <v>24</v>
      </c>
      <c r="E353" s="39">
        <v>17</v>
      </c>
      <c r="F353" s="39">
        <v>11</v>
      </c>
      <c r="G353" s="39">
        <v>9</v>
      </c>
      <c r="H353" s="8">
        <f t="shared" si="34"/>
        <v>36</v>
      </c>
      <c r="I353" s="8">
        <f>'President-VicePres'!X1170</f>
        <v>376</v>
      </c>
    </row>
    <row r="354" spans="1:9" ht="12.6" customHeight="1" x14ac:dyDescent="0.2">
      <c r="A354" s="7" t="s">
        <v>59</v>
      </c>
      <c r="B354" s="39">
        <v>185</v>
      </c>
      <c r="C354" s="39">
        <v>148</v>
      </c>
      <c r="D354" s="39">
        <v>40</v>
      </c>
      <c r="E354" s="39">
        <v>18</v>
      </c>
      <c r="F354" s="39">
        <v>17</v>
      </c>
      <c r="G354" s="39">
        <v>9</v>
      </c>
      <c r="H354" s="8">
        <f t="shared" si="34"/>
        <v>26</v>
      </c>
      <c r="I354" s="8">
        <f>'President-VicePres'!X1171</f>
        <v>443</v>
      </c>
    </row>
    <row r="355" spans="1:9" ht="12.6" customHeight="1" x14ac:dyDescent="0.2">
      <c r="A355" s="7" t="s">
        <v>60</v>
      </c>
      <c r="B355" s="39">
        <v>149</v>
      </c>
      <c r="C355" s="39">
        <v>155</v>
      </c>
      <c r="D355" s="39">
        <v>38</v>
      </c>
      <c r="E355" s="39">
        <v>10</v>
      </c>
      <c r="F355" s="39">
        <v>12</v>
      </c>
      <c r="G355" s="39">
        <v>8</v>
      </c>
      <c r="H355" s="8">
        <f t="shared" si="34"/>
        <v>27</v>
      </c>
      <c r="I355" s="8">
        <f>'President-VicePres'!X1172</f>
        <v>399</v>
      </c>
    </row>
    <row r="356" spans="1:9" ht="12.6" customHeight="1" x14ac:dyDescent="0.2">
      <c r="A356" s="7" t="s">
        <v>61</v>
      </c>
      <c r="B356" s="39">
        <v>184</v>
      </c>
      <c r="C356" s="39">
        <v>187</v>
      </c>
      <c r="D356" s="39">
        <v>47</v>
      </c>
      <c r="E356" s="39">
        <v>23</v>
      </c>
      <c r="F356" s="39">
        <v>22</v>
      </c>
      <c r="G356" s="39">
        <v>14</v>
      </c>
      <c r="H356" s="8">
        <f t="shared" si="34"/>
        <v>35</v>
      </c>
      <c r="I356" s="8">
        <f>'President-VicePres'!X1173</f>
        <v>512</v>
      </c>
    </row>
    <row r="357" spans="1:9" ht="12.6" customHeight="1" x14ac:dyDescent="0.2">
      <c r="A357" s="7" t="s">
        <v>62</v>
      </c>
      <c r="B357" s="39">
        <v>202</v>
      </c>
      <c r="C357" s="39">
        <v>146</v>
      </c>
      <c r="D357" s="39">
        <v>46</v>
      </c>
      <c r="E357" s="39">
        <v>7</v>
      </c>
      <c r="F357" s="39">
        <v>9</v>
      </c>
      <c r="G357" s="39">
        <v>10</v>
      </c>
      <c r="H357" s="8">
        <f t="shared" si="34"/>
        <v>32</v>
      </c>
      <c r="I357" s="8">
        <f>'President-VicePres'!X1174</f>
        <v>452</v>
      </c>
    </row>
    <row r="358" spans="1:9" ht="12.6" customHeight="1" x14ac:dyDescent="0.2">
      <c r="A358" s="7" t="s">
        <v>63</v>
      </c>
      <c r="B358" s="39">
        <v>100</v>
      </c>
      <c r="C358" s="39">
        <v>108</v>
      </c>
      <c r="D358" s="39">
        <v>27</v>
      </c>
      <c r="E358" s="39">
        <v>8</v>
      </c>
      <c r="F358" s="39">
        <v>7</v>
      </c>
      <c r="G358" s="39">
        <v>11</v>
      </c>
      <c r="H358" s="8">
        <f t="shared" si="34"/>
        <v>23</v>
      </c>
      <c r="I358" s="8">
        <f>'President-VicePres'!X1175</f>
        <v>284</v>
      </c>
    </row>
    <row r="359" spans="1:9" ht="12.6" customHeight="1" x14ac:dyDescent="0.2">
      <c r="A359" s="7" t="s">
        <v>64</v>
      </c>
      <c r="B359" s="39">
        <v>199</v>
      </c>
      <c r="C359" s="39">
        <v>169</v>
      </c>
      <c r="D359" s="39">
        <v>31</v>
      </c>
      <c r="E359" s="39">
        <v>15</v>
      </c>
      <c r="F359" s="39">
        <v>9</v>
      </c>
      <c r="G359" s="39">
        <v>11</v>
      </c>
      <c r="H359" s="8">
        <f t="shared" si="34"/>
        <v>30</v>
      </c>
      <c r="I359" s="8">
        <f>'President-VicePres'!X1176</f>
        <v>464</v>
      </c>
    </row>
    <row r="360" spans="1:9" ht="12.6" customHeight="1" x14ac:dyDescent="0.2">
      <c r="A360" s="7" t="s">
        <v>65</v>
      </c>
      <c r="B360" s="39">
        <v>240</v>
      </c>
      <c r="C360" s="39">
        <v>173</v>
      </c>
      <c r="D360" s="39">
        <v>35</v>
      </c>
      <c r="E360" s="39">
        <v>11</v>
      </c>
      <c r="F360" s="39">
        <v>18</v>
      </c>
      <c r="G360" s="39">
        <v>14</v>
      </c>
      <c r="H360" s="8">
        <f t="shared" si="34"/>
        <v>35</v>
      </c>
      <c r="I360" s="8">
        <f>'President-VicePres'!X1177</f>
        <v>526</v>
      </c>
    </row>
    <row r="361" spans="1:9" ht="12.6" customHeight="1" x14ac:dyDescent="0.2">
      <c r="A361" s="7" t="s">
        <v>66</v>
      </c>
      <c r="B361" s="39">
        <v>144</v>
      </c>
      <c r="C361" s="39">
        <v>119</v>
      </c>
      <c r="D361" s="39">
        <v>36</v>
      </c>
      <c r="E361" s="39">
        <v>12</v>
      </c>
      <c r="F361" s="39">
        <v>15</v>
      </c>
      <c r="G361" s="39">
        <v>12</v>
      </c>
      <c r="H361" s="8">
        <f t="shared" si="34"/>
        <v>31</v>
      </c>
      <c r="I361" s="8">
        <f>'President-VicePres'!X1178</f>
        <v>369</v>
      </c>
    </row>
    <row r="362" spans="1:9" ht="12.6" customHeight="1" x14ac:dyDescent="0.2">
      <c r="A362" s="7" t="s">
        <v>67</v>
      </c>
      <c r="B362" s="39">
        <v>114</v>
      </c>
      <c r="C362" s="39">
        <v>93</v>
      </c>
      <c r="D362" s="39">
        <v>29</v>
      </c>
      <c r="E362" s="39">
        <v>7</v>
      </c>
      <c r="F362" s="39">
        <v>10</v>
      </c>
      <c r="G362" s="39">
        <v>12</v>
      </c>
      <c r="H362" s="8">
        <f t="shared" si="34"/>
        <v>24</v>
      </c>
      <c r="I362" s="8">
        <f>'President-VicePres'!X1179</f>
        <v>289</v>
      </c>
    </row>
    <row r="363" spans="1:9" ht="12.6" customHeight="1" x14ac:dyDescent="0.2">
      <c r="A363" s="7" t="s">
        <v>68</v>
      </c>
      <c r="B363" s="39">
        <v>117</v>
      </c>
      <c r="C363" s="39">
        <v>103</v>
      </c>
      <c r="D363" s="39">
        <v>10</v>
      </c>
      <c r="E363" s="39">
        <v>10</v>
      </c>
      <c r="F363" s="39">
        <v>9</v>
      </c>
      <c r="G363" s="39">
        <v>14</v>
      </c>
      <c r="H363" s="8">
        <f t="shared" si="34"/>
        <v>24</v>
      </c>
      <c r="I363" s="8">
        <f>'President-VicePres'!X1180</f>
        <v>287</v>
      </c>
    </row>
    <row r="364" spans="1:9" ht="12.6" customHeight="1" x14ac:dyDescent="0.2">
      <c r="A364" s="7" t="s">
        <v>69</v>
      </c>
      <c r="B364" s="39">
        <v>114</v>
      </c>
      <c r="C364" s="39">
        <v>100</v>
      </c>
      <c r="D364" s="39">
        <v>24</v>
      </c>
      <c r="E364" s="39">
        <v>9</v>
      </c>
      <c r="F364" s="39">
        <v>9</v>
      </c>
      <c r="G364" s="39">
        <v>8</v>
      </c>
      <c r="H364" s="8">
        <f t="shared" si="34"/>
        <v>29</v>
      </c>
      <c r="I364" s="8">
        <f>'President-VicePres'!X1181</f>
        <v>293</v>
      </c>
    </row>
    <row r="365" spans="1:9" ht="12.6" customHeight="1" x14ac:dyDescent="0.2">
      <c r="A365" s="7" t="s">
        <v>70</v>
      </c>
      <c r="B365" s="39">
        <v>158</v>
      </c>
      <c r="C365" s="39">
        <v>159</v>
      </c>
      <c r="D365" s="39">
        <v>19</v>
      </c>
      <c r="E365" s="39">
        <v>5</v>
      </c>
      <c r="F365" s="39">
        <v>13</v>
      </c>
      <c r="G365" s="39">
        <v>18</v>
      </c>
      <c r="H365" s="8">
        <f t="shared" si="34"/>
        <v>44</v>
      </c>
      <c r="I365" s="8">
        <f>'President-VicePres'!X1182</f>
        <v>416</v>
      </c>
    </row>
    <row r="366" spans="1:9" ht="12.6" customHeight="1" x14ac:dyDescent="0.2">
      <c r="A366" s="7" t="s">
        <v>71</v>
      </c>
      <c r="B366" s="39">
        <v>152</v>
      </c>
      <c r="C366" s="39">
        <v>110</v>
      </c>
      <c r="D366" s="39">
        <v>27</v>
      </c>
      <c r="E366" s="39">
        <v>10</v>
      </c>
      <c r="F366" s="39">
        <v>10</v>
      </c>
      <c r="G366" s="39">
        <v>6</v>
      </c>
      <c r="H366" s="8">
        <f t="shared" si="34"/>
        <v>31</v>
      </c>
      <c r="I366" s="8">
        <f>'President-VicePres'!X1183</f>
        <v>346</v>
      </c>
    </row>
    <row r="367" spans="1:9" ht="12.6" customHeight="1" x14ac:dyDescent="0.2">
      <c r="A367" s="7" t="s">
        <v>72</v>
      </c>
      <c r="B367" s="39">
        <v>144</v>
      </c>
      <c r="C367" s="39">
        <v>80</v>
      </c>
      <c r="D367" s="39">
        <v>14</v>
      </c>
      <c r="E367" s="39">
        <v>9</v>
      </c>
      <c r="F367" s="39">
        <v>5</v>
      </c>
      <c r="G367" s="39">
        <v>6</v>
      </c>
      <c r="H367" s="8">
        <f t="shared" si="34"/>
        <v>11</v>
      </c>
      <c r="I367" s="8">
        <f>'President-VicePres'!X1184</f>
        <v>269</v>
      </c>
    </row>
    <row r="368" spans="1:9" ht="12.6" customHeight="1" x14ac:dyDescent="0.2">
      <c r="A368" s="7" t="s">
        <v>73</v>
      </c>
      <c r="B368" s="39">
        <v>114</v>
      </c>
      <c r="C368" s="39">
        <v>111</v>
      </c>
      <c r="D368" s="39">
        <v>28</v>
      </c>
      <c r="E368" s="39">
        <v>12</v>
      </c>
      <c r="F368" s="39">
        <v>11</v>
      </c>
      <c r="G368" s="39">
        <v>12</v>
      </c>
      <c r="H368" s="8">
        <f t="shared" si="34"/>
        <v>29</v>
      </c>
      <c r="I368" s="8">
        <f>'President-VicePres'!X1187</f>
        <v>317</v>
      </c>
    </row>
    <row r="369" spans="1:9" ht="12.6" customHeight="1" x14ac:dyDescent="0.2">
      <c r="A369" s="7" t="s">
        <v>74</v>
      </c>
      <c r="B369" s="39">
        <v>192</v>
      </c>
      <c r="C369" s="39">
        <v>221</v>
      </c>
      <c r="D369" s="39">
        <v>26</v>
      </c>
      <c r="E369" s="39">
        <v>19</v>
      </c>
      <c r="F369" s="39">
        <v>10</v>
      </c>
      <c r="G369" s="39">
        <v>9</v>
      </c>
      <c r="H369" s="8">
        <f t="shared" si="34"/>
        <v>32</v>
      </c>
      <c r="I369" s="8">
        <f>'President-VicePres'!X1188</f>
        <v>509</v>
      </c>
    </row>
    <row r="370" spans="1:9" ht="12.6" customHeight="1" x14ac:dyDescent="0.2">
      <c r="A370" s="7" t="s">
        <v>75</v>
      </c>
      <c r="B370" s="39">
        <v>198</v>
      </c>
      <c r="C370" s="39">
        <v>175</v>
      </c>
      <c r="D370" s="39">
        <v>28</v>
      </c>
      <c r="E370" s="39">
        <v>12</v>
      </c>
      <c r="F370" s="39">
        <v>10</v>
      </c>
      <c r="G370" s="39">
        <v>3</v>
      </c>
      <c r="H370" s="8">
        <f t="shared" si="34"/>
        <v>28</v>
      </c>
      <c r="I370" s="8">
        <f>'President-VicePres'!X1189</f>
        <v>454</v>
      </c>
    </row>
    <row r="371" spans="1:9" ht="12.6" customHeight="1" x14ac:dyDescent="0.2">
      <c r="A371" s="7" t="s">
        <v>76</v>
      </c>
      <c r="B371" s="39">
        <v>246</v>
      </c>
      <c r="C371" s="39">
        <v>185</v>
      </c>
      <c r="D371" s="39">
        <v>30</v>
      </c>
      <c r="E371" s="39">
        <v>20</v>
      </c>
      <c r="F371" s="39">
        <v>6</v>
      </c>
      <c r="G371" s="39">
        <v>11</v>
      </c>
      <c r="H371" s="8">
        <f t="shared" si="34"/>
        <v>48</v>
      </c>
      <c r="I371" s="8">
        <f>'President-VicePres'!X1190</f>
        <v>546</v>
      </c>
    </row>
    <row r="372" spans="1:9" ht="12.6" customHeight="1" x14ac:dyDescent="0.2">
      <c r="A372" s="7" t="s">
        <v>77</v>
      </c>
      <c r="B372" s="39">
        <v>376</v>
      </c>
      <c r="C372" s="39">
        <v>323</v>
      </c>
      <c r="D372" s="39">
        <v>64</v>
      </c>
      <c r="E372" s="39">
        <v>27</v>
      </c>
      <c r="F372" s="39">
        <v>21</v>
      </c>
      <c r="G372" s="39">
        <v>21</v>
      </c>
      <c r="H372" s="8">
        <f t="shared" si="34"/>
        <v>68</v>
      </c>
      <c r="I372" s="8">
        <f>'President-VicePres'!X1191</f>
        <v>900</v>
      </c>
    </row>
    <row r="373" spans="1:9" ht="12.6" customHeight="1" x14ac:dyDescent="0.2">
      <c r="A373" s="7" t="s">
        <v>78</v>
      </c>
      <c r="B373" s="39">
        <v>218</v>
      </c>
      <c r="C373" s="39">
        <v>205</v>
      </c>
      <c r="D373" s="39">
        <v>53</v>
      </c>
      <c r="E373" s="39">
        <v>24</v>
      </c>
      <c r="F373" s="39">
        <v>17</v>
      </c>
      <c r="G373" s="39">
        <v>9</v>
      </c>
      <c r="H373" s="8">
        <f t="shared" si="34"/>
        <v>48</v>
      </c>
      <c r="I373" s="8">
        <f>'President-VicePres'!X1192</f>
        <v>574</v>
      </c>
    </row>
    <row r="374" spans="1:9" ht="12.6" customHeight="1" x14ac:dyDescent="0.2">
      <c r="A374" s="7" t="s">
        <v>79</v>
      </c>
      <c r="B374" s="39">
        <v>203</v>
      </c>
      <c r="C374" s="39">
        <v>161</v>
      </c>
      <c r="D374" s="39">
        <v>26</v>
      </c>
      <c r="E374" s="39">
        <v>14</v>
      </c>
      <c r="F374" s="39">
        <v>15</v>
      </c>
      <c r="G374" s="39">
        <v>15</v>
      </c>
      <c r="H374" s="8">
        <f t="shared" si="34"/>
        <v>23</v>
      </c>
      <c r="I374" s="8">
        <f>'President-VicePres'!X1193</f>
        <v>457</v>
      </c>
    </row>
    <row r="375" spans="1:9" ht="12.6" customHeight="1" x14ac:dyDescent="0.2">
      <c r="A375" s="7" t="s">
        <v>80</v>
      </c>
      <c r="B375" s="39">
        <v>197</v>
      </c>
      <c r="C375" s="39">
        <v>228</v>
      </c>
      <c r="D375" s="39">
        <v>42</v>
      </c>
      <c r="E375" s="39">
        <v>16</v>
      </c>
      <c r="F375" s="39">
        <v>22</v>
      </c>
      <c r="G375" s="39">
        <v>16</v>
      </c>
      <c r="H375" s="8">
        <f t="shared" si="34"/>
        <v>41</v>
      </c>
      <c r="I375" s="8">
        <f>'President-VicePres'!X1194</f>
        <v>562</v>
      </c>
    </row>
    <row r="376" spans="1:9" ht="12.6" customHeight="1" x14ac:dyDescent="0.2">
      <c r="A376" s="7" t="s">
        <v>81</v>
      </c>
      <c r="B376" s="39">
        <v>187</v>
      </c>
      <c r="C376" s="39">
        <v>133</v>
      </c>
      <c r="D376" s="39">
        <v>30</v>
      </c>
      <c r="E376" s="39">
        <v>14</v>
      </c>
      <c r="F376" s="39">
        <v>16</v>
      </c>
      <c r="G376" s="39">
        <v>16</v>
      </c>
      <c r="H376" s="8">
        <f t="shared" si="34"/>
        <v>34</v>
      </c>
      <c r="I376" s="8">
        <f>'President-VicePres'!X1195</f>
        <v>430</v>
      </c>
    </row>
    <row r="377" spans="1:9" ht="12.6" customHeight="1" x14ac:dyDescent="0.2">
      <c r="A377" s="7" t="s">
        <v>82</v>
      </c>
      <c r="B377" s="39">
        <v>184</v>
      </c>
      <c r="C377" s="39">
        <v>163</v>
      </c>
      <c r="D377" s="39">
        <v>25</v>
      </c>
      <c r="E377" s="39">
        <v>10</v>
      </c>
      <c r="F377" s="39">
        <v>10</v>
      </c>
      <c r="G377" s="39">
        <v>5</v>
      </c>
      <c r="H377" s="8">
        <f t="shared" si="34"/>
        <v>23</v>
      </c>
      <c r="I377" s="8">
        <f>'President-VicePres'!X1196</f>
        <v>420</v>
      </c>
    </row>
    <row r="378" spans="1:9" ht="12.6" customHeight="1" x14ac:dyDescent="0.2">
      <c r="A378" s="7" t="s">
        <v>83</v>
      </c>
      <c r="B378" s="39">
        <v>147</v>
      </c>
      <c r="C378" s="39">
        <v>141</v>
      </c>
      <c r="D378" s="39">
        <v>27</v>
      </c>
      <c r="E378" s="39">
        <v>6</v>
      </c>
      <c r="F378" s="39">
        <v>11</v>
      </c>
      <c r="G378" s="39">
        <v>7</v>
      </c>
      <c r="H378" s="8">
        <f t="shared" si="34"/>
        <v>26</v>
      </c>
      <c r="I378" s="8">
        <f>'President-VicePres'!X1197</f>
        <v>365</v>
      </c>
    </row>
    <row r="379" spans="1:9" ht="12.6" customHeight="1" x14ac:dyDescent="0.2">
      <c r="A379" s="7" t="s">
        <v>84</v>
      </c>
      <c r="B379" s="39">
        <v>209</v>
      </c>
      <c r="C379" s="39">
        <v>192</v>
      </c>
      <c r="D379" s="39">
        <v>44</v>
      </c>
      <c r="E379" s="39">
        <v>13</v>
      </c>
      <c r="F379" s="39">
        <v>12</v>
      </c>
      <c r="G379" s="39">
        <v>13</v>
      </c>
      <c r="H379" s="8">
        <f t="shared" si="34"/>
        <v>45</v>
      </c>
      <c r="I379" s="8">
        <f>'President-VicePres'!X1198</f>
        <v>528</v>
      </c>
    </row>
    <row r="380" spans="1:9" ht="12.6" customHeight="1" x14ac:dyDescent="0.2">
      <c r="A380" s="7" t="s">
        <v>85</v>
      </c>
      <c r="B380" s="39">
        <v>231</v>
      </c>
      <c r="C380" s="39">
        <v>200</v>
      </c>
      <c r="D380" s="39">
        <v>42</v>
      </c>
      <c r="E380" s="39">
        <v>21</v>
      </c>
      <c r="F380" s="39">
        <v>15</v>
      </c>
      <c r="G380" s="39">
        <v>15</v>
      </c>
      <c r="H380" s="8">
        <f t="shared" si="34"/>
        <v>56</v>
      </c>
      <c r="I380" s="8">
        <f>'President-VicePres'!X1199</f>
        <v>580</v>
      </c>
    </row>
    <row r="381" spans="1:9" ht="12.6" customHeight="1" x14ac:dyDescent="0.2">
      <c r="A381" s="7" t="s">
        <v>86</v>
      </c>
      <c r="B381" s="39">
        <v>317</v>
      </c>
      <c r="C381" s="39">
        <v>257</v>
      </c>
      <c r="D381" s="39">
        <v>37</v>
      </c>
      <c r="E381" s="39">
        <v>29</v>
      </c>
      <c r="F381" s="39">
        <v>28</v>
      </c>
      <c r="G381" s="39">
        <v>11</v>
      </c>
      <c r="H381" s="8">
        <f t="shared" si="34"/>
        <v>45</v>
      </c>
      <c r="I381" s="8">
        <f>'President-VicePres'!X1200</f>
        <v>724</v>
      </c>
    </row>
    <row r="382" spans="1:9" ht="12.6" customHeight="1" x14ac:dyDescent="0.2">
      <c r="A382" s="7" t="s">
        <v>87</v>
      </c>
      <c r="B382" s="39">
        <v>128</v>
      </c>
      <c r="C382" s="39">
        <v>178</v>
      </c>
      <c r="D382" s="39">
        <v>25</v>
      </c>
      <c r="E382" s="39">
        <v>27</v>
      </c>
      <c r="F382" s="39">
        <v>6</v>
      </c>
      <c r="G382" s="39">
        <v>14</v>
      </c>
      <c r="H382" s="8">
        <f t="shared" si="34"/>
        <v>74</v>
      </c>
      <c r="I382" s="8">
        <f>'President-VicePres'!X1201</f>
        <v>452</v>
      </c>
    </row>
    <row r="383" spans="1:9" ht="12.6" customHeight="1" x14ac:dyDescent="0.2">
      <c r="A383" s="7" t="s">
        <v>88</v>
      </c>
      <c r="B383" s="39">
        <v>234</v>
      </c>
      <c r="C383" s="39">
        <v>238</v>
      </c>
      <c r="D383" s="39">
        <v>59</v>
      </c>
      <c r="E383" s="39">
        <v>26</v>
      </c>
      <c r="F383" s="39">
        <v>19</v>
      </c>
      <c r="G383" s="39">
        <v>18</v>
      </c>
      <c r="H383" s="8">
        <f t="shared" si="34"/>
        <v>35</v>
      </c>
      <c r="I383" s="8">
        <f>'President-VicePres'!X1202</f>
        <v>629</v>
      </c>
    </row>
    <row r="384" spans="1:9" ht="12.6" customHeight="1" x14ac:dyDescent="0.2">
      <c r="A384" s="7" t="s">
        <v>89</v>
      </c>
      <c r="B384" s="39">
        <v>243</v>
      </c>
      <c r="C384" s="39">
        <v>190</v>
      </c>
      <c r="D384" s="39">
        <v>40</v>
      </c>
      <c r="E384" s="39">
        <v>15</v>
      </c>
      <c r="F384" s="39">
        <v>13</v>
      </c>
      <c r="G384" s="39">
        <v>13</v>
      </c>
      <c r="H384" s="8">
        <f t="shared" si="34"/>
        <v>51</v>
      </c>
      <c r="I384" s="8">
        <f>'President-VicePres'!X1203</f>
        <v>565</v>
      </c>
    </row>
    <row r="385" spans="1:9" ht="12.6" customHeight="1" x14ac:dyDescent="0.2">
      <c r="A385" s="7" t="s">
        <v>90</v>
      </c>
      <c r="B385" s="39">
        <v>158</v>
      </c>
      <c r="C385" s="39">
        <v>156</v>
      </c>
      <c r="D385" s="39">
        <v>26</v>
      </c>
      <c r="E385" s="39">
        <v>15</v>
      </c>
      <c r="F385" s="39">
        <v>11</v>
      </c>
      <c r="G385" s="39">
        <v>6</v>
      </c>
      <c r="H385" s="8">
        <f t="shared" si="34"/>
        <v>39</v>
      </c>
      <c r="I385" s="8">
        <f>'President-VicePres'!X1204</f>
        <v>411</v>
      </c>
    </row>
    <row r="386" spans="1:9" ht="12.6" customHeight="1" x14ac:dyDescent="0.2">
      <c r="A386" s="7" t="s">
        <v>91</v>
      </c>
      <c r="B386" s="39">
        <v>178</v>
      </c>
      <c r="C386" s="39">
        <v>169</v>
      </c>
      <c r="D386" s="39">
        <v>40</v>
      </c>
      <c r="E386" s="39">
        <v>22</v>
      </c>
      <c r="F386" s="39">
        <v>16</v>
      </c>
      <c r="G386" s="39">
        <v>9</v>
      </c>
      <c r="H386" s="8">
        <f t="shared" si="34"/>
        <v>17</v>
      </c>
      <c r="I386" s="8">
        <f>'President-VicePres'!X1205</f>
        <v>451</v>
      </c>
    </row>
    <row r="387" spans="1:9" ht="12.6" customHeight="1" x14ac:dyDescent="0.2">
      <c r="A387" s="7" t="s">
        <v>92</v>
      </c>
      <c r="B387" s="39">
        <v>125</v>
      </c>
      <c r="C387" s="39">
        <v>95</v>
      </c>
      <c r="D387" s="39">
        <v>24</v>
      </c>
      <c r="E387" s="39">
        <v>10</v>
      </c>
      <c r="F387" s="39">
        <v>8</v>
      </c>
      <c r="G387" s="39">
        <v>1</v>
      </c>
      <c r="H387" s="8">
        <f t="shared" si="34"/>
        <v>24</v>
      </c>
      <c r="I387" s="8">
        <f>'President-VicePres'!X1206</f>
        <v>287</v>
      </c>
    </row>
    <row r="388" spans="1:9" ht="12.6" customHeight="1" x14ac:dyDescent="0.2">
      <c r="A388" s="7" t="s">
        <v>93</v>
      </c>
      <c r="B388" s="39">
        <v>208</v>
      </c>
      <c r="C388" s="39">
        <v>166</v>
      </c>
      <c r="D388" s="39">
        <v>54</v>
      </c>
      <c r="E388" s="39">
        <v>17</v>
      </c>
      <c r="F388" s="39">
        <v>10</v>
      </c>
      <c r="G388" s="39">
        <v>15</v>
      </c>
      <c r="H388" s="8">
        <f t="shared" si="34"/>
        <v>39</v>
      </c>
      <c r="I388" s="8">
        <f>'President-VicePres'!X1207</f>
        <v>509</v>
      </c>
    </row>
    <row r="389" spans="1:9" ht="12.6" customHeight="1" x14ac:dyDescent="0.2">
      <c r="A389" s="7"/>
      <c r="B389" s="8"/>
      <c r="C389" s="8"/>
      <c r="D389" s="8"/>
      <c r="E389" s="8"/>
      <c r="F389" s="8"/>
      <c r="G389" s="8"/>
      <c r="H389" s="8"/>
      <c r="I389" s="8"/>
    </row>
    <row r="390" spans="1:9" ht="12.6" customHeight="1" x14ac:dyDescent="0.2">
      <c r="A390" s="7"/>
      <c r="B390" s="8"/>
      <c r="C390" s="8"/>
      <c r="D390" s="8"/>
      <c r="E390" s="8"/>
      <c r="F390" s="8"/>
      <c r="G390" s="8"/>
      <c r="H390" s="8"/>
      <c r="I390" s="8"/>
    </row>
    <row r="391" spans="1:9" ht="12.6" customHeight="1" x14ac:dyDescent="0.2">
      <c r="A391" s="22" t="s">
        <v>218</v>
      </c>
      <c r="B391" s="8"/>
      <c r="C391" s="8"/>
      <c r="D391" s="8"/>
      <c r="E391" s="8"/>
      <c r="F391" s="8"/>
      <c r="G391" s="8"/>
      <c r="H391" s="8"/>
      <c r="I391" s="8"/>
    </row>
    <row r="392" spans="1:9" ht="12.6" customHeight="1" x14ac:dyDescent="0.2">
      <c r="A392" s="7" t="s">
        <v>163</v>
      </c>
      <c r="B392" s="39">
        <v>183</v>
      </c>
      <c r="C392" s="39">
        <v>160</v>
      </c>
      <c r="D392" s="39">
        <v>25</v>
      </c>
      <c r="E392" s="39">
        <v>7</v>
      </c>
      <c r="F392" s="39">
        <v>11</v>
      </c>
      <c r="G392" s="39">
        <v>8</v>
      </c>
      <c r="H392" s="8">
        <f>I392-SUM(B392:G392)</f>
        <v>35</v>
      </c>
      <c r="I392" s="8">
        <f>'President-VicePres'!X1208</f>
        <v>429</v>
      </c>
    </row>
    <row r="393" spans="1:9" ht="12.6" customHeight="1" x14ac:dyDescent="0.2">
      <c r="A393" s="7" t="s">
        <v>164</v>
      </c>
      <c r="B393" s="39">
        <v>176</v>
      </c>
      <c r="C393" s="39">
        <v>148</v>
      </c>
      <c r="D393" s="39">
        <v>31</v>
      </c>
      <c r="E393" s="39">
        <v>15</v>
      </c>
      <c r="F393" s="39">
        <v>12</v>
      </c>
      <c r="G393" s="39">
        <v>13</v>
      </c>
      <c r="H393" s="8">
        <f>I393-SUM(B393:G393)</f>
        <v>28</v>
      </c>
      <c r="I393" s="8">
        <f>'President-VicePres'!X1209</f>
        <v>423</v>
      </c>
    </row>
    <row r="394" spans="1:9" ht="12.6" customHeight="1" x14ac:dyDescent="0.2">
      <c r="A394" s="7" t="s">
        <v>165</v>
      </c>
      <c r="B394" s="39">
        <v>280</v>
      </c>
      <c r="C394" s="39">
        <v>218</v>
      </c>
      <c r="D394" s="39">
        <v>51</v>
      </c>
      <c r="E394" s="39">
        <v>21</v>
      </c>
      <c r="F394" s="39">
        <v>14</v>
      </c>
      <c r="G394" s="39">
        <v>8</v>
      </c>
      <c r="H394" s="8">
        <f>I394-SUM(B394:G394)</f>
        <v>43</v>
      </c>
      <c r="I394" s="8">
        <f>'President-VicePres'!X1210</f>
        <v>635</v>
      </c>
    </row>
    <row r="395" spans="1:9" ht="12.6" customHeight="1" x14ac:dyDescent="0.2">
      <c r="A395" s="7" t="s">
        <v>166</v>
      </c>
      <c r="B395" s="39">
        <v>137</v>
      </c>
      <c r="C395" s="39">
        <v>138</v>
      </c>
      <c r="D395" s="39">
        <v>13</v>
      </c>
      <c r="E395" s="39">
        <v>19</v>
      </c>
      <c r="F395" s="39">
        <v>13</v>
      </c>
      <c r="G395" s="39">
        <v>8</v>
      </c>
      <c r="H395" s="8">
        <f>I395-SUM(B395:G395)</f>
        <v>19</v>
      </c>
      <c r="I395" s="8">
        <f>'President-VicePres'!X1211</f>
        <v>347</v>
      </c>
    </row>
    <row r="396" spans="1:9" ht="12.6" customHeight="1" x14ac:dyDescent="0.2">
      <c r="A396" s="7" t="s">
        <v>167</v>
      </c>
      <c r="B396" s="39">
        <v>242</v>
      </c>
      <c r="C396" s="39">
        <v>260</v>
      </c>
      <c r="D396" s="39">
        <v>30</v>
      </c>
      <c r="E396" s="39">
        <v>21</v>
      </c>
      <c r="F396" s="39">
        <v>20</v>
      </c>
      <c r="G396" s="39">
        <v>9</v>
      </c>
      <c r="H396" s="8">
        <f>I396-SUM(B396:G396)</f>
        <v>51</v>
      </c>
      <c r="I396" s="8">
        <f>'President-VicePres'!X1212</f>
        <v>633</v>
      </c>
    </row>
    <row r="397" spans="1:9" ht="12.6" customHeight="1" x14ac:dyDescent="0.2">
      <c r="A397" s="9" t="s">
        <v>41</v>
      </c>
      <c r="B397" s="24">
        <f t="shared" ref="B397:I397" si="35">SUM(B344:B396)</f>
        <v>9721</v>
      </c>
      <c r="C397" s="24">
        <f t="shared" si="35"/>
        <v>8803</v>
      </c>
      <c r="D397" s="24">
        <f t="shared" si="35"/>
        <v>1743</v>
      </c>
      <c r="E397" s="24">
        <f t="shared" si="35"/>
        <v>829</v>
      </c>
      <c r="F397" s="24">
        <f t="shared" si="35"/>
        <v>697</v>
      </c>
      <c r="G397" s="24">
        <f t="shared" si="35"/>
        <v>565</v>
      </c>
      <c r="H397" s="24">
        <f t="shared" si="35"/>
        <v>1856</v>
      </c>
      <c r="I397" s="24">
        <f t="shared" si="35"/>
        <v>24214</v>
      </c>
    </row>
    <row r="398" spans="1:9" x14ac:dyDescent="0.2">
      <c r="A398" s="14"/>
      <c r="B398" s="8"/>
      <c r="C398" s="8"/>
      <c r="D398" s="8"/>
      <c r="E398" s="8"/>
      <c r="F398" s="8"/>
      <c r="G398" s="8"/>
      <c r="H398" s="8"/>
      <c r="I398" s="8"/>
    </row>
    <row r="399" spans="1:9" x14ac:dyDescent="0.2">
      <c r="A399" s="14"/>
      <c r="B399" s="8"/>
      <c r="C399" s="8"/>
      <c r="D399" s="8"/>
      <c r="E399" s="8"/>
      <c r="F399" s="8"/>
      <c r="G399" s="8"/>
      <c r="H399" s="8"/>
      <c r="I399" s="8"/>
    </row>
    <row r="400" spans="1:9" ht="27.75" x14ac:dyDescent="0.2">
      <c r="A400" s="32" t="s">
        <v>227</v>
      </c>
      <c r="B400" s="8"/>
      <c r="C400" s="8"/>
      <c r="D400" s="8"/>
      <c r="E400" s="8"/>
      <c r="F400" s="8"/>
      <c r="G400" s="8"/>
      <c r="H400" s="8"/>
      <c r="I400" s="8"/>
    </row>
    <row r="401" spans="1:9" s="8" customFormat="1" ht="11.45" customHeight="1" x14ac:dyDescent="0.2">
      <c r="A401" s="26" t="s">
        <v>320</v>
      </c>
      <c r="B401" s="8">
        <f t="shared" ref="B401:I401" si="36">B148</f>
        <v>4218</v>
      </c>
      <c r="C401" s="8">
        <f t="shared" si="36"/>
        <v>1953</v>
      </c>
      <c r="D401" s="8">
        <f t="shared" si="36"/>
        <v>516</v>
      </c>
      <c r="E401" s="8">
        <f t="shared" si="36"/>
        <v>290</v>
      </c>
      <c r="F401" s="8">
        <f t="shared" si="36"/>
        <v>214</v>
      </c>
      <c r="G401" s="8">
        <f t="shared" si="36"/>
        <v>196</v>
      </c>
      <c r="H401" s="8">
        <f t="shared" si="36"/>
        <v>987</v>
      </c>
      <c r="I401" s="8">
        <f t="shared" si="36"/>
        <v>8374</v>
      </c>
    </row>
    <row r="402" spans="1:9" s="8" customFormat="1" ht="11.45" customHeight="1" x14ac:dyDescent="0.2">
      <c r="A402" s="26" t="s">
        <v>324</v>
      </c>
      <c r="B402" s="8">
        <f t="shared" ref="B402:I402" si="37">B268</f>
        <v>17380</v>
      </c>
      <c r="C402" s="8">
        <f t="shared" si="37"/>
        <v>14498</v>
      </c>
      <c r="D402" s="8">
        <f t="shared" si="37"/>
        <v>2867</v>
      </c>
      <c r="E402" s="8">
        <f t="shared" si="37"/>
        <v>1181</v>
      </c>
      <c r="F402" s="8">
        <f t="shared" si="37"/>
        <v>1191</v>
      </c>
      <c r="G402" s="8">
        <f t="shared" si="37"/>
        <v>1194</v>
      </c>
      <c r="H402" s="8">
        <f t="shared" si="37"/>
        <v>3728</v>
      </c>
      <c r="I402" s="8">
        <f t="shared" si="37"/>
        <v>42039</v>
      </c>
    </row>
    <row r="403" spans="1:9" s="8" customFormat="1" ht="11.45" customHeight="1" x14ac:dyDescent="0.2">
      <c r="A403" s="26" t="s">
        <v>328</v>
      </c>
      <c r="B403" s="8">
        <f t="shared" ref="B403:I403" si="38">B278</f>
        <v>1232</v>
      </c>
      <c r="C403" s="8">
        <f t="shared" si="38"/>
        <v>1716</v>
      </c>
      <c r="D403" s="8">
        <f t="shared" si="38"/>
        <v>313</v>
      </c>
      <c r="E403" s="8">
        <f t="shared" si="38"/>
        <v>168</v>
      </c>
      <c r="F403" s="8">
        <f t="shared" si="38"/>
        <v>107</v>
      </c>
      <c r="G403" s="8">
        <f t="shared" si="38"/>
        <v>73</v>
      </c>
      <c r="H403" s="8">
        <f t="shared" si="38"/>
        <v>364</v>
      </c>
      <c r="I403" s="8">
        <f t="shared" si="38"/>
        <v>3973</v>
      </c>
    </row>
    <row r="404" spans="1:9" s="8" customFormat="1" ht="11.45" customHeight="1" x14ac:dyDescent="0.2">
      <c r="A404" s="26" t="s">
        <v>331</v>
      </c>
      <c r="B404" s="8">
        <f t="shared" ref="B404:I404" si="39">B339</f>
        <v>11613</v>
      </c>
      <c r="C404" s="8">
        <f t="shared" si="39"/>
        <v>11286</v>
      </c>
      <c r="D404" s="8">
        <f t="shared" si="39"/>
        <v>1827</v>
      </c>
      <c r="E404" s="8">
        <f t="shared" si="39"/>
        <v>1168</v>
      </c>
      <c r="F404" s="8">
        <f t="shared" si="39"/>
        <v>884</v>
      </c>
      <c r="G404" s="8">
        <f t="shared" si="39"/>
        <v>624</v>
      </c>
      <c r="H404" s="8">
        <f t="shared" si="39"/>
        <v>2642</v>
      </c>
      <c r="I404" s="8">
        <f t="shared" si="39"/>
        <v>30044</v>
      </c>
    </row>
    <row r="405" spans="1:9" s="8" customFormat="1" ht="11.45" customHeight="1" x14ac:dyDescent="0.2">
      <c r="A405" s="26" t="s">
        <v>338</v>
      </c>
      <c r="B405" s="8">
        <f t="shared" ref="B405:I405" si="40">B397</f>
        <v>9721</v>
      </c>
      <c r="C405" s="8">
        <f t="shared" si="40"/>
        <v>8803</v>
      </c>
      <c r="D405" s="8">
        <f t="shared" si="40"/>
        <v>1743</v>
      </c>
      <c r="E405" s="8">
        <f t="shared" si="40"/>
        <v>829</v>
      </c>
      <c r="F405" s="8">
        <f t="shared" si="40"/>
        <v>697</v>
      </c>
      <c r="G405" s="8">
        <f t="shared" si="40"/>
        <v>565</v>
      </c>
      <c r="H405" s="8">
        <f t="shared" si="40"/>
        <v>1856</v>
      </c>
      <c r="I405" s="8">
        <f t="shared" si="40"/>
        <v>24214</v>
      </c>
    </row>
    <row r="406" spans="1:9" s="8" customFormat="1" ht="11.45" customHeight="1" x14ac:dyDescent="0.2">
      <c r="A406" s="26"/>
    </row>
    <row r="407" spans="1:9" s="8" customFormat="1" ht="12.75" customHeight="1" x14ac:dyDescent="0.2">
      <c r="A407" s="26" t="s">
        <v>208</v>
      </c>
      <c r="B407" s="24">
        <f t="shared" ref="B407:I407" si="41">SUM(B401:B405)</f>
        <v>44164</v>
      </c>
      <c r="C407" s="24">
        <f t="shared" si="41"/>
        <v>38256</v>
      </c>
      <c r="D407" s="24">
        <f t="shared" si="41"/>
        <v>7266</v>
      </c>
      <c r="E407" s="24">
        <f t="shared" si="41"/>
        <v>3636</v>
      </c>
      <c r="F407" s="24">
        <f t="shared" si="41"/>
        <v>3093</v>
      </c>
      <c r="G407" s="24">
        <f t="shared" si="41"/>
        <v>2652</v>
      </c>
      <c r="H407" s="24">
        <f t="shared" si="41"/>
        <v>9577</v>
      </c>
      <c r="I407" s="24">
        <f t="shared" si="41"/>
        <v>108644</v>
      </c>
    </row>
    <row r="408" spans="1:9" s="8" customFormat="1" ht="12.75" customHeight="1" x14ac:dyDescent="0.2">
      <c r="A408" s="26" t="s">
        <v>207</v>
      </c>
      <c r="B408" s="24">
        <f t="shared" ref="B408:I408" si="42">B113</f>
        <v>11836</v>
      </c>
      <c r="C408" s="24">
        <f t="shared" si="42"/>
        <v>6629</v>
      </c>
      <c r="D408" s="24">
        <f t="shared" si="42"/>
        <v>1365</v>
      </c>
      <c r="E408" s="24">
        <f t="shared" si="42"/>
        <v>555</v>
      </c>
      <c r="F408" s="24">
        <f t="shared" si="42"/>
        <v>832</v>
      </c>
      <c r="G408" s="24">
        <f t="shared" si="42"/>
        <v>703</v>
      </c>
      <c r="H408" s="24">
        <f t="shared" si="42"/>
        <v>2963</v>
      </c>
      <c r="I408" s="24">
        <f t="shared" si="42"/>
        <v>24883</v>
      </c>
    </row>
    <row r="409" spans="1:9" s="8" customFormat="1" ht="12.75" customHeight="1" x14ac:dyDescent="0.2">
      <c r="A409" s="26" t="s">
        <v>228</v>
      </c>
      <c r="B409" s="24">
        <f t="shared" ref="B409:I409" si="43">SUM(B407:B408)</f>
        <v>56000</v>
      </c>
      <c r="C409" s="24">
        <f t="shared" si="43"/>
        <v>44885</v>
      </c>
      <c r="D409" s="24">
        <f t="shared" si="43"/>
        <v>8631</v>
      </c>
      <c r="E409" s="24">
        <f t="shared" si="43"/>
        <v>4191</v>
      </c>
      <c r="F409" s="24">
        <f t="shared" si="43"/>
        <v>3925</v>
      </c>
      <c r="G409" s="24">
        <f t="shared" si="43"/>
        <v>3355</v>
      </c>
      <c r="H409" s="24">
        <f t="shared" si="43"/>
        <v>12540</v>
      </c>
      <c r="I409" s="24">
        <f t="shared" si="43"/>
        <v>133527</v>
      </c>
    </row>
    <row r="410" spans="1:9" x14ac:dyDescent="0.2">
      <c r="B410" s="8"/>
      <c r="C410" s="8"/>
      <c r="D410" s="8"/>
      <c r="E410" s="8"/>
      <c r="F410" s="8"/>
      <c r="G410" s="8"/>
      <c r="H410" s="8"/>
      <c r="I410" s="8"/>
    </row>
    <row r="411" spans="1:9" x14ac:dyDescent="0.2">
      <c r="B411" s="8"/>
      <c r="C411" s="8"/>
      <c r="D411" s="8"/>
      <c r="E411" s="8"/>
      <c r="F411" s="8"/>
      <c r="G411" s="8"/>
      <c r="H411" s="8"/>
      <c r="I411" s="8"/>
    </row>
    <row r="412" spans="1:9" x14ac:dyDescent="0.2">
      <c r="B412" s="8"/>
      <c r="C412" s="8"/>
      <c r="D412" s="8"/>
      <c r="E412" s="8"/>
      <c r="F412" s="8"/>
      <c r="G412" s="8"/>
      <c r="H412" s="8"/>
      <c r="I412" s="8"/>
    </row>
    <row r="413" spans="1:9" x14ac:dyDescent="0.2">
      <c r="B413" s="8"/>
      <c r="C413" s="8"/>
      <c r="D413" s="8"/>
      <c r="E413" s="8"/>
      <c r="F413" s="8"/>
      <c r="G413" s="8"/>
      <c r="H413" s="8"/>
      <c r="I413" s="8"/>
    </row>
    <row r="414" spans="1:9" x14ac:dyDescent="0.2">
      <c r="B414" s="8"/>
      <c r="C414" s="8"/>
      <c r="D414" s="8"/>
      <c r="E414" s="8"/>
      <c r="F414" s="8"/>
      <c r="G414" s="8"/>
      <c r="H414" s="8"/>
      <c r="I414" s="8"/>
    </row>
    <row r="415" spans="1:9" x14ac:dyDescent="0.2">
      <c r="B415" s="8"/>
      <c r="C415" s="8"/>
      <c r="D415" s="8"/>
      <c r="E415" s="8"/>
      <c r="F415" s="8"/>
      <c r="G415" s="8"/>
      <c r="H415" s="8"/>
      <c r="I415" s="8"/>
    </row>
    <row r="416" spans="1:9" x14ac:dyDescent="0.2">
      <c r="B416" s="8"/>
      <c r="C416" s="8"/>
      <c r="D416" s="8"/>
      <c r="E416" s="8"/>
      <c r="F416" s="8"/>
      <c r="G416" s="8"/>
      <c r="H416" s="8"/>
      <c r="I416" s="8"/>
    </row>
    <row r="417" spans="2:9" x14ac:dyDescent="0.2">
      <c r="B417" s="8"/>
      <c r="C417" s="8"/>
      <c r="D417" s="8"/>
      <c r="E417" s="8"/>
      <c r="F417" s="8"/>
      <c r="G417" s="8"/>
      <c r="H417" s="8"/>
      <c r="I417" s="8"/>
    </row>
    <row r="418" spans="2:9" x14ac:dyDescent="0.2">
      <c r="I418" s="8"/>
    </row>
    <row r="419" spans="2:9" x14ac:dyDescent="0.2">
      <c r="I419" s="8"/>
    </row>
    <row r="420" spans="2:9" x14ac:dyDescent="0.2">
      <c r="I420" s="8"/>
    </row>
    <row r="421" spans="2:9" x14ac:dyDescent="0.2">
      <c r="I421" s="8"/>
    </row>
    <row r="422" spans="2:9" x14ac:dyDescent="0.2">
      <c r="I422" s="8"/>
    </row>
    <row r="423" spans="2:9" x14ac:dyDescent="0.2">
      <c r="I423" s="8"/>
    </row>
    <row r="424" spans="2:9" x14ac:dyDescent="0.2">
      <c r="I424" s="8"/>
    </row>
    <row r="425" spans="2:9" x14ac:dyDescent="0.2">
      <c r="I425" s="8"/>
    </row>
    <row r="426" spans="2:9" x14ac:dyDescent="0.2">
      <c r="I426" s="8"/>
    </row>
    <row r="427" spans="2:9" x14ac:dyDescent="0.2">
      <c r="I427" s="8"/>
    </row>
    <row r="428" spans="2:9" x14ac:dyDescent="0.2">
      <c r="I428" s="8"/>
    </row>
    <row r="429" spans="2:9" x14ac:dyDescent="0.2">
      <c r="I429" s="8"/>
    </row>
    <row r="430" spans="2:9" x14ac:dyDescent="0.2">
      <c r="I430" s="8"/>
    </row>
    <row r="431" spans="2:9" x14ac:dyDescent="0.2">
      <c r="I431" s="8"/>
    </row>
    <row r="432" spans="2:9" x14ac:dyDescent="0.2">
      <c r="I432" s="8"/>
    </row>
    <row r="433" spans="9:9" x14ac:dyDescent="0.2">
      <c r="I433" s="8"/>
    </row>
    <row r="434" spans="9:9" x14ac:dyDescent="0.2">
      <c r="I434" s="8"/>
    </row>
    <row r="435" spans="9:9" x14ac:dyDescent="0.2">
      <c r="I435" s="8"/>
    </row>
    <row r="436" spans="9:9" x14ac:dyDescent="0.2">
      <c r="I436" s="8"/>
    </row>
    <row r="437" spans="9:9" x14ac:dyDescent="0.2">
      <c r="I437" s="8"/>
    </row>
    <row r="438" spans="9:9" x14ac:dyDescent="0.2">
      <c r="I438" s="8"/>
    </row>
    <row r="439" spans="9:9" x14ac:dyDescent="0.2">
      <c r="I439" s="8"/>
    </row>
    <row r="440" spans="9:9" x14ac:dyDescent="0.2">
      <c r="I440" s="8"/>
    </row>
    <row r="441" spans="9:9" x14ac:dyDescent="0.2">
      <c r="I441" s="8"/>
    </row>
    <row r="442" spans="9:9" x14ac:dyDescent="0.2">
      <c r="I442" s="8"/>
    </row>
    <row r="443" spans="9:9" x14ac:dyDescent="0.2">
      <c r="I443" s="8"/>
    </row>
    <row r="444" spans="9:9" x14ac:dyDescent="0.2">
      <c r="I444" s="8"/>
    </row>
    <row r="445" spans="9:9" x14ac:dyDescent="0.2">
      <c r="I445" s="8"/>
    </row>
    <row r="446" spans="9:9" x14ac:dyDescent="0.2">
      <c r="I446" s="8"/>
    </row>
    <row r="447" spans="9:9" x14ac:dyDescent="0.2">
      <c r="I447" s="8"/>
    </row>
    <row r="448" spans="9:9" x14ac:dyDescent="0.2">
      <c r="I448" s="8"/>
    </row>
    <row r="449" spans="9:9" x14ac:dyDescent="0.2">
      <c r="I449" s="8"/>
    </row>
    <row r="450" spans="9:9" x14ac:dyDescent="0.2">
      <c r="I450" s="8"/>
    </row>
    <row r="451" spans="9:9" x14ac:dyDescent="0.2">
      <c r="I451" s="8"/>
    </row>
    <row r="452" spans="9:9" x14ac:dyDescent="0.2">
      <c r="I452" s="8"/>
    </row>
    <row r="453" spans="9:9" x14ac:dyDescent="0.2">
      <c r="I453" s="8"/>
    </row>
    <row r="454" spans="9:9" x14ac:dyDescent="0.2">
      <c r="I454" s="8"/>
    </row>
    <row r="455" spans="9:9" x14ac:dyDescent="0.2">
      <c r="I455" s="8"/>
    </row>
    <row r="456" spans="9:9" x14ac:dyDescent="0.2">
      <c r="I456" s="8"/>
    </row>
    <row r="457" spans="9:9" x14ac:dyDescent="0.2">
      <c r="I457" s="8"/>
    </row>
    <row r="458" spans="9:9" x14ac:dyDescent="0.2">
      <c r="I458" s="8"/>
    </row>
    <row r="459" spans="9:9" x14ac:dyDescent="0.2">
      <c r="I459" s="8"/>
    </row>
    <row r="460" spans="9:9" x14ac:dyDescent="0.2">
      <c r="I460" s="8"/>
    </row>
    <row r="461" spans="9:9" x14ac:dyDescent="0.2">
      <c r="I461" s="8"/>
    </row>
    <row r="462" spans="9:9" x14ac:dyDescent="0.2">
      <c r="I462" s="8"/>
    </row>
    <row r="463" spans="9:9" x14ac:dyDescent="0.2">
      <c r="I463" s="8"/>
    </row>
    <row r="464" spans="9:9" x14ac:dyDescent="0.2">
      <c r="I464" s="8"/>
    </row>
    <row r="465" spans="9:9" x14ac:dyDescent="0.2">
      <c r="I465" s="8"/>
    </row>
    <row r="466" spans="9:9" x14ac:dyDescent="0.2">
      <c r="I466" s="8"/>
    </row>
    <row r="467" spans="9:9" x14ac:dyDescent="0.2">
      <c r="I467" s="8"/>
    </row>
    <row r="468" spans="9:9" x14ac:dyDescent="0.2">
      <c r="I468" s="8"/>
    </row>
    <row r="469" spans="9:9" x14ac:dyDescent="0.2">
      <c r="I469" s="8"/>
    </row>
    <row r="470" spans="9:9" x14ac:dyDescent="0.2">
      <c r="I470" s="8"/>
    </row>
    <row r="471" spans="9:9" x14ac:dyDescent="0.2">
      <c r="I471" s="8"/>
    </row>
    <row r="472" spans="9:9" x14ac:dyDescent="0.2">
      <c r="I472" s="8"/>
    </row>
    <row r="473" spans="9:9" x14ac:dyDescent="0.2">
      <c r="I473" s="8"/>
    </row>
    <row r="474" spans="9:9" x14ac:dyDescent="0.2">
      <c r="I474" s="8"/>
    </row>
    <row r="475" spans="9:9" x14ac:dyDescent="0.2">
      <c r="I475" s="8"/>
    </row>
    <row r="476" spans="9:9" x14ac:dyDescent="0.2">
      <c r="I476" s="8"/>
    </row>
    <row r="477" spans="9:9" x14ac:dyDescent="0.2">
      <c r="I477" s="8"/>
    </row>
    <row r="478" spans="9:9" x14ac:dyDescent="0.2">
      <c r="I478" s="8"/>
    </row>
    <row r="479" spans="9:9" x14ac:dyDescent="0.2">
      <c r="I479" s="8"/>
    </row>
    <row r="480" spans="9:9" x14ac:dyDescent="0.2">
      <c r="I480" s="8"/>
    </row>
    <row r="481" spans="9:9" x14ac:dyDescent="0.2">
      <c r="I481" s="8"/>
    </row>
    <row r="482" spans="9:9" x14ac:dyDescent="0.2">
      <c r="I482" s="8"/>
    </row>
    <row r="483" spans="9:9" x14ac:dyDescent="0.2">
      <c r="I483" s="8"/>
    </row>
    <row r="484" spans="9:9" x14ac:dyDescent="0.2">
      <c r="I484" s="8"/>
    </row>
    <row r="485" spans="9:9" x14ac:dyDescent="0.2">
      <c r="I485" s="8"/>
    </row>
    <row r="486" spans="9:9" x14ac:dyDescent="0.2">
      <c r="I486" s="8"/>
    </row>
    <row r="487" spans="9:9" x14ac:dyDescent="0.2">
      <c r="I487" s="8"/>
    </row>
    <row r="488" spans="9:9" x14ac:dyDescent="0.2">
      <c r="I488" s="8"/>
    </row>
    <row r="489" spans="9:9" x14ac:dyDescent="0.2">
      <c r="I489" s="8"/>
    </row>
    <row r="490" spans="9:9" x14ac:dyDescent="0.2">
      <c r="I490" s="8"/>
    </row>
    <row r="491" spans="9:9" x14ac:dyDescent="0.2">
      <c r="I491" s="8"/>
    </row>
    <row r="492" spans="9:9" x14ac:dyDescent="0.2">
      <c r="I492" s="8"/>
    </row>
    <row r="493" spans="9:9" x14ac:dyDescent="0.2">
      <c r="I493" s="8"/>
    </row>
    <row r="494" spans="9:9" x14ac:dyDescent="0.2">
      <c r="I494" s="8"/>
    </row>
    <row r="495" spans="9:9" x14ac:dyDescent="0.2">
      <c r="I495" s="8"/>
    </row>
    <row r="496" spans="9:9" x14ac:dyDescent="0.2">
      <c r="I496" s="8"/>
    </row>
    <row r="497" spans="9:9" x14ac:dyDescent="0.2">
      <c r="I497" s="8"/>
    </row>
    <row r="498" spans="9:9" x14ac:dyDescent="0.2">
      <c r="I498" s="8"/>
    </row>
    <row r="499" spans="9:9" x14ac:dyDescent="0.2">
      <c r="I499" s="8"/>
    </row>
    <row r="500" spans="9:9" x14ac:dyDescent="0.2">
      <c r="I500" s="8"/>
    </row>
    <row r="501" spans="9:9" x14ac:dyDescent="0.2">
      <c r="I501" s="8"/>
    </row>
    <row r="502" spans="9:9" x14ac:dyDescent="0.2">
      <c r="I502" s="8"/>
    </row>
    <row r="503" spans="9:9" x14ac:dyDescent="0.2">
      <c r="I503" s="8"/>
    </row>
    <row r="504" spans="9:9" x14ac:dyDescent="0.2">
      <c r="I504" s="8"/>
    </row>
    <row r="505" spans="9:9" x14ac:dyDescent="0.2">
      <c r="I505" s="8"/>
    </row>
    <row r="506" spans="9:9" x14ac:dyDescent="0.2">
      <c r="I506" s="8"/>
    </row>
    <row r="507" spans="9:9" x14ac:dyDescent="0.2">
      <c r="I507" s="8"/>
    </row>
    <row r="508" spans="9:9" x14ac:dyDescent="0.2">
      <c r="I508" s="8"/>
    </row>
    <row r="509" spans="9:9" x14ac:dyDescent="0.2">
      <c r="I509" s="8"/>
    </row>
    <row r="510" spans="9:9" x14ac:dyDescent="0.2">
      <c r="I510" s="8"/>
    </row>
    <row r="511" spans="9:9" x14ac:dyDescent="0.2">
      <c r="I511" s="8"/>
    </row>
    <row r="512" spans="9:9" x14ac:dyDescent="0.2">
      <c r="I512" s="8"/>
    </row>
    <row r="513" spans="9:9" x14ac:dyDescent="0.2">
      <c r="I513" s="8"/>
    </row>
    <row r="514" spans="9:9" x14ac:dyDescent="0.2">
      <c r="I514" s="8"/>
    </row>
    <row r="515" spans="9:9" x14ac:dyDescent="0.2">
      <c r="I515" s="8"/>
    </row>
    <row r="516" spans="9:9" x14ac:dyDescent="0.2">
      <c r="I516" s="8"/>
    </row>
    <row r="517" spans="9:9" x14ac:dyDescent="0.2">
      <c r="I517" s="8"/>
    </row>
    <row r="518" spans="9:9" x14ac:dyDescent="0.2">
      <c r="I518" s="8"/>
    </row>
    <row r="519" spans="9:9" x14ac:dyDescent="0.2">
      <c r="I519" s="8"/>
    </row>
    <row r="520" spans="9:9" x14ac:dyDescent="0.2">
      <c r="I520" s="8"/>
    </row>
    <row r="521" spans="9:9" x14ac:dyDescent="0.2">
      <c r="I521" s="8"/>
    </row>
    <row r="522" spans="9:9" x14ac:dyDescent="0.2">
      <c r="I522" s="8"/>
    </row>
    <row r="523" spans="9:9" x14ac:dyDescent="0.2">
      <c r="I523" s="8"/>
    </row>
    <row r="524" spans="9:9" x14ac:dyDescent="0.2">
      <c r="I524" s="8"/>
    </row>
    <row r="525" spans="9:9" x14ac:dyDescent="0.2">
      <c r="I525" s="8"/>
    </row>
    <row r="526" spans="9:9" x14ac:dyDescent="0.2">
      <c r="I526" s="8"/>
    </row>
    <row r="527" spans="9:9" x14ac:dyDescent="0.2">
      <c r="I527" s="8"/>
    </row>
    <row r="528" spans="9:9" x14ac:dyDescent="0.2">
      <c r="I528" s="8"/>
    </row>
    <row r="529" spans="9:9" x14ac:dyDescent="0.2">
      <c r="I529" s="8"/>
    </row>
    <row r="530" spans="9:9" x14ac:dyDescent="0.2">
      <c r="I530" s="8"/>
    </row>
    <row r="531" spans="9:9" x14ac:dyDescent="0.2">
      <c r="I531" s="8"/>
    </row>
    <row r="532" spans="9:9" x14ac:dyDescent="0.2">
      <c r="I532" s="8"/>
    </row>
    <row r="533" spans="9:9" x14ac:dyDescent="0.2">
      <c r="I533" s="8"/>
    </row>
    <row r="534" spans="9:9" x14ac:dyDescent="0.2">
      <c r="I534" s="8"/>
    </row>
    <row r="535" spans="9:9" x14ac:dyDescent="0.2">
      <c r="I535" s="8"/>
    </row>
    <row r="536" spans="9:9" x14ac:dyDescent="0.2">
      <c r="I536" s="8"/>
    </row>
    <row r="537" spans="9:9" x14ac:dyDescent="0.2">
      <c r="I537" s="8"/>
    </row>
    <row r="538" spans="9:9" x14ac:dyDescent="0.2">
      <c r="I538" s="8"/>
    </row>
    <row r="539" spans="9:9" x14ac:dyDescent="0.2">
      <c r="I539" s="8"/>
    </row>
    <row r="540" spans="9:9" x14ac:dyDescent="0.2">
      <c r="I540" s="8"/>
    </row>
    <row r="541" spans="9:9" x14ac:dyDescent="0.2">
      <c r="I541" s="8"/>
    </row>
    <row r="542" spans="9:9" x14ac:dyDescent="0.2">
      <c r="I542" s="8"/>
    </row>
    <row r="543" spans="9:9" x14ac:dyDescent="0.2">
      <c r="I543" s="8"/>
    </row>
    <row r="544" spans="9:9" x14ac:dyDescent="0.2">
      <c r="I544" s="8"/>
    </row>
    <row r="545" spans="9:9" x14ac:dyDescent="0.2">
      <c r="I545" s="8"/>
    </row>
    <row r="546" spans="9:9" x14ac:dyDescent="0.2">
      <c r="I546" s="8"/>
    </row>
    <row r="547" spans="9:9" x14ac:dyDescent="0.2">
      <c r="I547" s="8"/>
    </row>
    <row r="548" spans="9:9" x14ac:dyDescent="0.2">
      <c r="I548" s="8"/>
    </row>
    <row r="549" spans="9:9" x14ac:dyDescent="0.2">
      <c r="I549" s="8"/>
    </row>
    <row r="550" spans="9:9" x14ac:dyDescent="0.2">
      <c r="I550" s="8"/>
    </row>
    <row r="551" spans="9:9" x14ac:dyDescent="0.2">
      <c r="I551" s="8"/>
    </row>
    <row r="552" spans="9:9" x14ac:dyDescent="0.2">
      <c r="I552" s="8"/>
    </row>
    <row r="553" spans="9:9" x14ac:dyDescent="0.2">
      <c r="I553" s="8"/>
    </row>
    <row r="554" spans="9:9" x14ac:dyDescent="0.2">
      <c r="I554" s="8"/>
    </row>
    <row r="555" spans="9:9" x14ac:dyDescent="0.2">
      <c r="I555" s="8"/>
    </row>
    <row r="556" spans="9:9" x14ac:dyDescent="0.2">
      <c r="I556" s="8"/>
    </row>
    <row r="557" spans="9:9" x14ac:dyDescent="0.2">
      <c r="I557" s="8"/>
    </row>
    <row r="558" spans="9:9" x14ac:dyDescent="0.2">
      <c r="I558" s="8"/>
    </row>
    <row r="559" spans="9:9" x14ac:dyDescent="0.2">
      <c r="I559" s="8"/>
    </row>
    <row r="560" spans="9:9" x14ac:dyDescent="0.2">
      <c r="I560" s="8"/>
    </row>
    <row r="561" spans="9:9" x14ac:dyDescent="0.2">
      <c r="I561" s="8"/>
    </row>
    <row r="562" spans="9:9" x14ac:dyDescent="0.2">
      <c r="I562" s="8"/>
    </row>
    <row r="563" spans="9:9" x14ac:dyDescent="0.2">
      <c r="I563" s="8"/>
    </row>
    <row r="564" spans="9:9" x14ac:dyDescent="0.2">
      <c r="I564" s="8"/>
    </row>
    <row r="565" spans="9:9" x14ac:dyDescent="0.2">
      <c r="I565" s="8"/>
    </row>
    <row r="566" spans="9:9" x14ac:dyDescent="0.2">
      <c r="I566" s="8"/>
    </row>
    <row r="567" spans="9:9" x14ac:dyDescent="0.2">
      <c r="I567" s="8"/>
    </row>
    <row r="568" spans="9:9" x14ac:dyDescent="0.2">
      <c r="I568" s="8"/>
    </row>
    <row r="569" spans="9:9" x14ac:dyDescent="0.2">
      <c r="I569" s="8"/>
    </row>
    <row r="570" spans="9:9" x14ac:dyDescent="0.2">
      <c r="I570" s="8"/>
    </row>
    <row r="571" spans="9:9" x14ac:dyDescent="0.2">
      <c r="I571" s="8"/>
    </row>
    <row r="572" spans="9:9" x14ac:dyDescent="0.2">
      <c r="I572" s="8"/>
    </row>
    <row r="573" spans="9:9" x14ac:dyDescent="0.2">
      <c r="I573" s="8"/>
    </row>
    <row r="574" spans="9:9" x14ac:dyDescent="0.2">
      <c r="I574" s="8"/>
    </row>
    <row r="575" spans="9:9" x14ac:dyDescent="0.2">
      <c r="I575" s="8"/>
    </row>
    <row r="576" spans="9:9" x14ac:dyDescent="0.2">
      <c r="I576" s="8"/>
    </row>
    <row r="577" spans="9:9" x14ac:dyDescent="0.2">
      <c r="I577" s="8"/>
    </row>
    <row r="578" spans="9:9" x14ac:dyDescent="0.2">
      <c r="I578" s="8"/>
    </row>
    <row r="579" spans="9:9" x14ac:dyDescent="0.2">
      <c r="I579" s="8"/>
    </row>
    <row r="580" spans="9:9" x14ac:dyDescent="0.2">
      <c r="I580" s="8"/>
    </row>
    <row r="581" spans="9:9" x14ac:dyDescent="0.2">
      <c r="I581" s="8"/>
    </row>
    <row r="582" spans="9:9" x14ac:dyDescent="0.2">
      <c r="I582" s="8"/>
    </row>
    <row r="583" spans="9:9" x14ac:dyDescent="0.2">
      <c r="I583" s="8"/>
    </row>
    <row r="584" spans="9:9" x14ac:dyDescent="0.2">
      <c r="I584" s="8"/>
    </row>
    <row r="585" spans="9:9" x14ac:dyDescent="0.2">
      <c r="I585" s="8"/>
    </row>
    <row r="586" spans="9:9" x14ac:dyDescent="0.2">
      <c r="I586" s="8"/>
    </row>
    <row r="587" spans="9:9" x14ac:dyDescent="0.2">
      <c r="I587" s="8"/>
    </row>
    <row r="588" spans="9:9" x14ac:dyDescent="0.2">
      <c r="I588" s="8"/>
    </row>
    <row r="589" spans="9:9" x14ac:dyDescent="0.2">
      <c r="I589" s="8"/>
    </row>
    <row r="590" spans="9:9" x14ac:dyDescent="0.2">
      <c r="I590" s="8"/>
    </row>
    <row r="591" spans="9:9" x14ac:dyDescent="0.2">
      <c r="I591" s="8"/>
    </row>
    <row r="592" spans="9:9" x14ac:dyDescent="0.2">
      <c r="I592" s="8"/>
    </row>
    <row r="593" spans="9:9" x14ac:dyDescent="0.2">
      <c r="I593" s="8"/>
    </row>
    <row r="594" spans="9:9" x14ac:dyDescent="0.2">
      <c r="I594" s="8"/>
    </row>
    <row r="595" spans="9:9" x14ac:dyDescent="0.2">
      <c r="I595" s="8"/>
    </row>
    <row r="596" spans="9:9" x14ac:dyDescent="0.2">
      <c r="I596" s="8"/>
    </row>
    <row r="597" spans="9:9" x14ac:dyDescent="0.2">
      <c r="I597" s="8"/>
    </row>
    <row r="598" spans="9:9" x14ac:dyDescent="0.2">
      <c r="I598" s="8"/>
    </row>
    <row r="599" spans="9:9" x14ac:dyDescent="0.2">
      <c r="I599" s="8"/>
    </row>
    <row r="600" spans="9:9" x14ac:dyDescent="0.2">
      <c r="I600" s="8"/>
    </row>
    <row r="601" spans="9:9" x14ac:dyDescent="0.2">
      <c r="I601" s="8"/>
    </row>
    <row r="602" spans="9:9" x14ac:dyDescent="0.2">
      <c r="I602" s="8"/>
    </row>
    <row r="603" spans="9:9" x14ac:dyDescent="0.2">
      <c r="I603" s="8"/>
    </row>
    <row r="604" spans="9:9" x14ac:dyDescent="0.2">
      <c r="I604" s="8"/>
    </row>
    <row r="605" spans="9:9" x14ac:dyDescent="0.2">
      <c r="I605" s="8"/>
    </row>
    <row r="606" spans="9:9" x14ac:dyDescent="0.2">
      <c r="I606" s="8"/>
    </row>
    <row r="607" spans="9:9" x14ac:dyDescent="0.2">
      <c r="I607" s="8"/>
    </row>
    <row r="608" spans="9:9" x14ac:dyDescent="0.2">
      <c r="I608" s="8"/>
    </row>
    <row r="609" spans="9:9" x14ac:dyDescent="0.2">
      <c r="I609" s="8"/>
    </row>
    <row r="610" spans="9:9" x14ac:dyDescent="0.2">
      <c r="I610" s="8"/>
    </row>
    <row r="611" spans="9:9" x14ac:dyDescent="0.2">
      <c r="I611" s="8"/>
    </row>
    <row r="612" spans="9:9" x14ac:dyDescent="0.2">
      <c r="I612" s="8"/>
    </row>
    <row r="613" spans="9:9" x14ac:dyDescent="0.2">
      <c r="I613" s="8"/>
    </row>
    <row r="614" spans="9:9" x14ac:dyDescent="0.2">
      <c r="I614" s="8"/>
    </row>
    <row r="615" spans="9:9" x14ac:dyDescent="0.2">
      <c r="I615" s="8"/>
    </row>
    <row r="616" spans="9:9" x14ac:dyDescent="0.2">
      <c r="I616" s="8"/>
    </row>
    <row r="617" spans="9:9" x14ac:dyDescent="0.2">
      <c r="I617" s="8"/>
    </row>
    <row r="618" spans="9:9" x14ac:dyDescent="0.2">
      <c r="I618" s="8"/>
    </row>
    <row r="619" spans="9:9" x14ac:dyDescent="0.2">
      <c r="I619" s="8"/>
    </row>
    <row r="620" spans="9:9" x14ac:dyDescent="0.2">
      <c r="I620" s="8"/>
    </row>
    <row r="621" spans="9:9" x14ac:dyDescent="0.2">
      <c r="I621" s="8"/>
    </row>
    <row r="622" spans="9:9" x14ac:dyDescent="0.2">
      <c r="I622" s="8"/>
    </row>
    <row r="623" spans="9:9" x14ac:dyDescent="0.2">
      <c r="I623" s="8"/>
    </row>
    <row r="624" spans="9:9" x14ac:dyDescent="0.2">
      <c r="I624" s="8"/>
    </row>
    <row r="625" spans="9:9" x14ac:dyDescent="0.2">
      <c r="I625" s="8"/>
    </row>
    <row r="626" spans="9:9" x14ac:dyDescent="0.2">
      <c r="I626" s="8"/>
    </row>
    <row r="627" spans="9:9" x14ac:dyDescent="0.2">
      <c r="I627" s="8"/>
    </row>
    <row r="628" spans="9:9" x14ac:dyDescent="0.2">
      <c r="I628" s="8"/>
    </row>
    <row r="629" spans="9:9" x14ac:dyDescent="0.2">
      <c r="I629" s="8"/>
    </row>
    <row r="630" spans="9:9" x14ac:dyDescent="0.2">
      <c r="I630" s="8"/>
    </row>
    <row r="631" spans="9:9" x14ac:dyDescent="0.2">
      <c r="I631" s="8"/>
    </row>
    <row r="632" spans="9:9" x14ac:dyDescent="0.2">
      <c r="I632" s="8"/>
    </row>
    <row r="633" spans="9:9" x14ac:dyDescent="0.2">
      <c r="I633" s="8"/>
    </row>
    <row r="634" spans="9:9" x14ac:dyDescent="0.2">
      <c r="I634" s="8"/>
    </row>
    <row r="635" spans="9:9" x14ac:dyDescent="0.2">
      <c r="I635" s="8"/>
    </row>
    <row r="636" spans="9:9" x14ac:dyDescent="0.2">
      <c r="I636" s="8"/>
    </row>
    <row r="637" spans="9:9" x14ac:dyDescent="0.2">
      <c r="I637" s="8"/>
    </row>
    <row r="638" spans="9:9" x14ac:dyDescent="0.2">
      <c r="I638" s="8"/>
    </row>
    <row r="639" spans="9:9" x14ac:dyDescent="0.2">
      <c r="I639" s="8"/>
    </row>
    <row r="640" spans="9:9" x14ac:dyDescent="0.2">
      <c r="I640" s="8"/>
    </row>
    <row r="641" spans="9:9" x14ac:dyDescent="0.2">
      <c r="I641" s="8"/>
    </row>
    <row r="642" spans="9:9" x14ac:dyDescent="0.2">
      <c r="I642" s="8"/>
    </row>
    <row r="643" spans="9:9" x14ac:dyDescent="0.2">
      <c r="I643" s="8"/>
    </row>
    <row r="644" spans="9:9" x14ac:dyDescent="0.2">
      <c r="I644" s="8"/>
    </row>
    <row r="645" spans="9:9" x14ac:dyDescent="0.2">
      <c r="I645" s="8"/>
    </row>
    <row r="646" spans="9:9" x14ac:dyDescent="0.2">
      <c r="I646" s="8"/>
    </row>
    <row r="647" spans="9:9" x14ac:dyDescent="0.2">
      <c r="I647" s="8"/>
    </row>
    <row r="648" spans="9:9" x14ac:dyDescent="0.2">
      <c r="I648" s="8"/>
    </row>
    <row r="649" spans="9:9" x14ac:dyDescent="0.2">
      <c r="I649" s="8"/>
    </row>
    <row r="650" spans="9:9" x14ac:dyDescent="0.2">
      <c r="I650" s="8"/>
    </row>
    <row r="651" spans="9:9" x14ac:dyDescent="0.2">
      <c r="I651" s="8"/>
    </row>
    <row r="652" spans="9:9" x14ac:dyDescent="0.2">
      <c r="I652" s="8"/>
    </row>
    <row r="653" spans="9:9" x14ac:dyDescent="0.2">
      <c r="I653" s="8"/>
    </row>
    <row r="654" spans="9:9" x14ac:dyDescent="0.2">
      <c r="I654" s="8"/>
    </row>
    <row r="655" spans="9:9" x14ac:dyDescent="0.2">
      <c r="I655" s="8"/>
    </row>
    <row r="656" spans="9:9" x14ac:dyDescent="0.2">
      <c r="I656" s="8"/>
    </row>
    <row r="657" spans="9:9" x14ac:dyDescent="0.2">
      <c r="I657" s="8"/>
    </row>
    <row r="658" spans="9:9" x14ac:dyDescent="0.2">
      <c r="I658" s="8"/>
    </row>
    <row r="659" spans="9:9" x14ac:dyDescent="0.2">
      <c r="I659" s="8"/>
    </row>
    <row r="660" spans="9:9" x14ac:dyDescent="0.2">
      <c r="I660" s="8"/>
    </row>
    <row r="661" spans="9:9" x14ac:dyDescent="0.2">
      <c r="I661" s="8"/>
    </row>
    <row r="662" spans="9:9" x14ac:dyDescent="0.2">
      <c r="I662" s="8"/>
    </row>
    <row r="663" spans="9:9" x14ac:dyDescent="0.2">
      <c r="I663" s="8"/>
    </row>
    <row r="664" spans="9:9" x14ac:dyDescent="0.2">
      <c r="I664" s="8"/>
    </row>
    <row r="665" spans="9:9" x14ac:dyDescent="0.2">
      <c r="I665" s="8"/>
    </row>
    <row r="666" spans="9:9" x14ac:dyDescent="0.2">
      <c r="I666" s="8"/>
    </row>
    <row r="667" spans="9:9" x14ac:dyDescent="0.2">
      <c r="I667" s="8"/>
    </row>
    <row r="668" spans="9:9" x14ac:dyDescent="0.2">
      <c r="I668" s="8"/>
    </row>
    <row r="669" spans="9:9" x14ac:dyDescent="0.2">
      <c r="I669" s="8"/>
    </row>
    <row r="670" spans="9:9" x14ac:dyDescent="0.2">
      <c r="I670" s="8"/>
    </row>
    <row r="671" spans="9:9" x14ac:dyDescent="0.2">
      <c r="I671" s="8"/>
    </row>
    <row r="672" spans="9:9" x14ac:dyDescent="0.2">
      <c r="I672" s="8"/>
    </row>
    <row r="673" spans="9:9" x14ac:dyDescent="0.2">
      <c r="I673" s="8"/>
    </row>
    <row r="674" spans="9:9" x14ac:dyDescent="0.2">
      <c r="I674" s="8"/>
    </row>
    <row r="675" spans="9:9" x14ac:dyDescent="0.2">
      <c r="I675" s="8"/>
    </row>
    <row r="676" spans="9:9" x14ac:dyDescent="0.2">
      <c r="I676" s="8"/>
    </row>
    <row r="677" spans="9:9" x14ac:dyDescent="0.2">
      <c r="I677" s="8"/>
    </row>
    <row r="678" spans="9:9" x14ac:dyDescent="0.2">
      <c r="I678" s="8"/>
    </row>
    <row r="679" spans="9:9" x14ac:dyDescent="0.2">
      <c r="I679" s="8"/>
    </row>
    <row r="680" spans="9:9" x14ac:dyDescent="0.2">
      <c r="I680" s="8"/>
    </row>
    <row r="681" spans="9:9" x14ac:dyDescent="0.2">
      <c r="I681" s="8"/>
    </row>
    <row r="682" spans="9:9" x14ac:dyDescent="0.2">
      <c r="I682" s="8"/>
    </row>
    <row r="683" spans="9:9" x14ac:dyDescent="0.2">
      <c r="I683" s="8"/>
    </row>
    <row r="684" spans="9:9" x14ac:dyDescent="0.2">
      <c r="I684" s="8"/>
    </row>
    <row r="685" spans="9:9" x14ac:dyDescent="0.2">
      <c r="I685" s="8"/>
    </row>
    <row r="686" spans="9:9" x14ac:dyDescent="0.2">
      <c r="I686" s="8"/>
    </row>
    <row r="687" spans="9:9" x14ac:dyDescent="0.2">
      <c r="I687" s="8"/>
    </row>
    <row r="688" spans="9:9" x14ac:dyDescent="0.2">
      <c r="I688" s="8"/>
    </row>
    <row r="689" spans="9:9" x14ac:dyDescent="0.2">
      <c r="I689" s="8"/>
    </row>
    <row r="690" spans="9:9" x14ac:dyDescent="0.2">
      <c r="I690" s="8"/>
    </row>
    <row r="691" spans="9:9" x14ac:dyDescent="0.2">
      <c r="I691" s="8"/>
    </row>
    <row r="692" spans="9:9" x14ac:dyDescent="0.2">
      <c r="I692" s="8"/>
    </row>
    <row r="693" spans="9:9" x14ac:dyDescent="0.2">
      <c r="I693" s="8"/>
    </row>
    <row r="694" spans="9:9" x14ac:dyDescent="0.2">
      <c r="I694" s="8"/>
    </row>
    <row r="695" spans="9:9" x14ac:dyDescent="0.2">
      <c r="I695" s="8"/>
    </row>
    <row r="696" spans="9:9" x14ac:dyDescent="0.2">
      <c r="I696" s="8"/>
    </row>
    <row r="697" spans="9:9" x14ac:dyDescent="0.2">
      <c r="I697" s="8"/>
    </row>
    <row r="698" spans="9:9" x14ac:dyDescent="0.2">
      <c r="I698" s="8"/>
    </row>
    <row r="699" spans="9:9" x14ac:dyDescent="0.2">
      <c r="I699" s="8"/>
    </row>
    <row r="700" spans="9:9" x14ac:dyDescent="0.2">
      <c r="I700" s="8"/>
    </row>
    <row r="701" spans="9:9" x14ac:dyDescent="0.2">
      <c r="I701" s="8"/>
    </row>
    <row r="702" spans="9:9" x14ac:dyDescent="0.2">
      <c r="I702" s="8"/>
    </row>
    <row r="703" spans="9:9" x14ac:dyDescent="0.2">
      <c r="I703" s="8"/>
    </row>
    <row r="704" spans="9:9" x14ac:dyDescent="0.2">
      <c r="I704" s="8"/>
    </row>
    <row r="705" spans="9:9" x14ac:dyDescent="0.2">
      <c r="I705" s="8"/>
    </row>
    <row r="706" spans="9:9" x14ac:dyDescent="0.2">
      <c r="I706" s="8"/>
    </row>
    <row r="707" spans="9:9" x14ac:dyDescent="0.2">
      <c r="I707" s="8"/>
    </row>
    <row r="708" spans="9:9" x14ac:dyDescent="0.2">
      <c r="I708" s="8"/>
    </row>
    <row r="709" spans="9:9" x14ac:dyDescent="0.2">
      <c r="I709" s="8"/>
    </row>
    <row r="710" spans="9:9" x14ac:dyDescent="0.2">
      <c r="I710" s="8"/>
    </row>
    <row r="711" spans="9:9" x14ac:dyDescent="0.2">
      <c r="I711" s="8"/>
    </row>
    <row r="712" spans="9:9" x14ac:dyDescent="0.2">
      <c r="I712" s="8"/>
    </row>
    <row r="713" spans="9:9" x14ac:dyDescent="0.2">
      <c r="I713" s="8"/>
    </row>
    <row r="714" spans="9:9" x14ac:dyDescent="0.2">
      <c r="I714" s="8"/>
    </row>
    <row r="715" spans="9:9" x14ac:dyDescent="0.2">
      <c r="I715" s="8"/>
    </row>
    <row r="716" spans="9:9" x14ac:dyDescent="0.2">
      <c r="I716" s="8"/>
    </row>
    <row r="717" spans="9:9" x14ac:dyDescent="0.2">
      <c r="I717" s="8"/>
    </row>
    <row r="718" spans="9:9" x14ac:dyDescent="0.2">
      <c r="I718" s="8"/>
    </row>
    <row r="719" spans="9:9" x14ac:dyDescent="0.2">
      <c r="I719" s="8"/>
    </row>
    <row r="720" spans="9:9" x14ac:dyDescent="0.2">
      <c r="I720" s="8"/>
    </row>
    <row r="721" spans="9:9" x14ac:dyDescent="0.2">
      <c r="I721" s="8"/>
    </row>
    <row r="722" spans="9:9" x14ac:dyDescent="0.2">
      <c r="I722" s="8"/>
    </row>
    <row r="723" spans="9:9" x14ac:dyDescent="0.2">
      <c r="I723" s="8"/>
    </row>
    <row r="724" spans="9:9" x14ac:dyDescent="0.2">
      <c r="I724" s="8"/>
    </row>
    <row r="725" spans="9:9" x14ac:dyDescent="0.2">
      <c r="I725" s="8"/>
    </row>
    <row r="726" spans="9:9" x14ac:dyDescent="0.2">
      <c r="I726" s="8"/>
    </row>
    <row r="727" spans="9:9" x14ac:dyDescent="0.2">
      <c r="I727" s="8"/>
    </row>
    <row r="728" spans="9:9" x14ac:dyDescent="0.2">
      <c r="I728" s="8"/>
    </row>
    <row r="729" spans="9:9" x14ac:dyDescent="0.2">
      <c r="I729" s="8"/>
    </row>
    <row r="730" spans="9:9" x14ac:dyDescent="0.2">
      <c r="I730" s="8"/>
    </row>
    <row r="731" spans="9:9" x14ac:dyDescent="0.2">
      <c r="I731" s="8"/>
    </row>
    <row r="732" spans="9:9" x14ac:dyDescent="0.2">
      <c r="I732" s="8"/>
    </row>
    <row r="733" spans="9:9" x14ac:dyDescent="0.2">
      <c r="I733" s="8"/>
    </row>
    <row r="734" spans="9:9" x14ac:dyDescent="0.2">
      <c r="I734" s="8"/>
    </row>
    <row r="735" spans="9:9" x14ac:dyDescent="0.2">
      <c r="I735" s="8"/>
    </row>
    <row r="736" spans="9:9" x14ac:dyDescent="0.2">
      <c r="I736" s="8"/>
    </row>
    <row r="737" spans="9:9" x14ac:dyDescent="0.2">
      <c r="I737" s="8"/>
    </row>
    <row r="738" spans="9:9" x14ac:dyDescent="0.2">
      <c r="I738" s="8"/>
    </row>
    <row r="739" spans="9:9" x14ac:dyDescent="0.2">
      <c r="I739" s="8"/>
    </row>
    <row r="740" spans="9:9" x14ac:dyDescent="0.2">
      <c r="I740" s="8"/>
    </row>
    <row r="741" spans="9:9" x14ac:dyDescent="0.2">
      <c r="I741" s="8"/>
    </row>
    <row r="742" spans="9:9" x14ac:dyDescent="0.2">
      <c r="I742" s="8"/>
    </row>
    <row r="743" spans="9:9" x14ac:dyDescent="0.2">
      <c r="I743" s="8"/>
    </row>
    <row r="744" spans="9:9" x14ac:dyDescent="0.2">
      <c r="I744" s="8"/>
    </row>
    <row r="745" spans="9:9" x14ac:dyDescent="0.2">
      <c r="I745" s="8"/>
    </row>
    <row r="746" spans="9:9" x14ac:dyDescent="0.2">
      <c r="I746" s="8"/>
    </row>
    <row r="747" spans="9:9" x14ac:dyDescent="0.2">
      <c r="I747" s="8"/>
    </row>
    <row r="748" spans="9:9" x14ac:dyDescent="0.2">
      <c r="I748" s="8"/>
    </row>
    <row r="749" spans="9:9" x14ac:dyDescent="0.2">
      <c r="I749" s="8"/>
    </row>
    <row r="750" spans="9:9" x14ac:dyDescent="0.2">
      <c r="I750" s="8"/>
    </row>
    <row r="751" spans="9:9" x14ac:dyDescent="0.2">
      <c r="I751" s="8"/>
    </row>
    <row r="752" spans="9:9" x14ac:dyDescent="0.2">
      <c r="I752" s="8"/>
    </row>
    <row r="753" spans="9:9" x14ac:dyDescent="0.2">
      <c r="I753" s="8"/>
    </row>
    <row r="754" spans="9:9" x14ac:dyDescent="0.2">
      <c r="I754" s="8"/>
    </row>
    <row r="755" spans="9:9" x14ac:dyDescent="0.2">
      <c r="I755" s="8"/>
    </row>
    <row r="756" spans="9:9" x14ac:dyDescent="0.2">
      <c r="I756" s="8"/>
    </row>
    <row r="757" spans="9:9" x14ac:dyDescent="0.2">
      <c r="I757" s="8"/>
    </row>
    <row r="758" spans="9:9" x14ac:dyDescent="0.2">
      <c r="I758" s="8"/>
    </row>
    <row r="759" spans="9:9" x14ac:dyDescent="0.2">
      <c r="I759" s="8"/>
    </row>
    <row r="760" spans="9:9" x14ac:dyDescent="0.2">
      <c r="I760" s="8"/>
    </row>
    <row r="761" spans="9:9" x14ac:dyDescent="0.2">
      <c r="I761" s="8"/>
    </row>
    <row r="762" spans="9:9" x14ac:dyDescent="0.2">
      <c r="I762" s="8"/>
    </row>
    <row r="763" spans="9:9" x14ac:dyDescent="0.2">
      <c r="I763" s="8"/>
    </row>
    <row r="764" spans="9:9" x14ac:dyDescent="0.2">
      <c r="I764" s="8"/>
    </row>
    <row r="765" spans="9:9" x14ac:dyDescent="0.2">
      <c r="I765" s="8"/>
    </row>
    <row r="766" spans="9:9" x14ac:dyDescent="0.2">
      <c r="I766" s="8"/>
    </row>
    <row r="767" spans="9:9" x14ac:dyDescent="0.2">
      <c r="I767" s="8"/>
    </row>
    <row r="768" spans="9:9" x14ac:dyDescent="0.2">
      <c r="I768" s="8"/>
    </row>
    <row r="769" spans="9:9" x14ac:dyDescent="0.2">
      <c r="I769" s="8"/>
    </row>
    <row r="770" spans="9:9" x14ac:dyDescent="0.2">
      <c r="I770" s="8"/>
    </row>
    <row r="771" spans="9:9" x14ac:dyDescent="0.2">
      <c r="I771" s="8"/>
    </row>
    <row r="772" spans="9:9" x14ac:dyDescent="0.2">
      <c r="I772" s="8"/>
    </row>
    <row r="773" spans="9:9" x14ac:dyDescent="0.2">
      <c r="I773" s="8"/>
    </row>
    <row r="774" spans="9:9" x14ac:dyDescent="0.2">
      <c r="I774" s="8"/>
    </row>
    <row r="775" spans="9:9" x14ac:dyDescent="0.2">
      <c r="I775" s="8"/>
    </row>
    <row r="776" spans="9:9" x14ac:dyDescent="0.2">
      <c r="I776" s="8"/>
    </row>
    <row r="777" spans="9:9" x14ac:dyDescent="0.2">
      <c r="I777" s="8"/>
    </row>
    <row r="778" spans="9:9" x14ac:dyDescent="0.2">
      <c r="I778" s="8"/>
    </row>
    <row r="779" spans="9:9" x14ac:dyDescent="0.2">
      <c r="I779" s="8"/>
    </row>
    <row r="780" spans="9:9" x14ac:dyDescent="0.2">
      <c r="I780" s="8"/>
    </row>
    <row r="781" spans="9:9" x14ac:dyDescent="0.2">
      <c r="I781" s="8"/>
    </row>
    <row r="782" spans="9:9" x14ac:dyDescent="0.2">
      <c r="I782" s="8"/>
    </row>
    <row r="783" spans="9:9" x14ac:dyDescent="0.2">
      <c r="I783" s="8"/>
    </row>
    <row r="784" spans="9:9" x14ac:dyDescent="0.2">
      <c r="I784" s="8"/>
    </row>
    <row r="785" spans="9:9" x14ac:dyDescent="0.2">
      <c r="I785" s="8"/>
    </row>
    <row r="786" spans="9:9" x14ac:dyDescent="0.2">
      <c r="I786" s="8"/>
    </row>
    <row r="787" spans="9:9" x14ac:dyDescent="0.2">
      <c r="I787" s="8"/>
    </row>
    <row r="788" spans="9:9" x14ac:dyDescent="0.2">
      <c r="I788" s="8"/>
    </row>
    <row r="789" spans="9:9" x14ac:dyDescent="0.2">
      <c r="I789" s="8"/>
    </row>
    <row r="790" spans="9:9" x14ac:dyDescent="0.2">
      <c r="I790" s="8"/>
    </row>
    <row r="791" spans="9:9" x14ac:dyDescent="0.2">
      <c r="I791" s="8"/>
    </row>
    <row r="792" spans="9:9" x14ac:dyDescent="0.2">
      <c r="I792" s="8"/>
    </row>
    <row r="793" spans="9:9" x14ac:dyDescent="0.2">
      <c r="I793" s="8"/>
    </row>
    <row r="794" spans="9:9" x14ac:dyDescent="0.2">
      <c r="I794" s="8"/>
    </row>
    <row r="795" spans="9:9" x14ac:dyDescent="0.2">
      <c r="I795" s="8"/>
    </row>
    <row r="796" spans="9:9" x14ac:dyDescent="0.2">
      <c r="I796" s="8"/>
    </row>
    <row r="797" spans="9:9" x14ac:dyDescent="0.2">
      <c r="I797" s="8"/>
    </row>
    <row r="798" spans="9:9" x14ac:dyDescent="0.2">
      <c r="I798" s="8"/>
    </row>
    <row r="799" spans="9:9" x14ac:dyDescent="0.2">
      <c r="I799" s="8"/>
    </row>
    <row r="800" spans="9:9" x14ac:dyDescent="0.2">
      <c r="I800" s="8"/>
    </row>
    <row r="801" spans="9:9" x14ac:dyDescent="0.2">
      <c r="I801" s="8"/>
    </row>
    <row r="802" spans="9:9" x14ac:dyDescent="0.2">
      <c r="I802" s="8"/>
    </row>
    <row r="803" spans="9:9" x14ac:dyDescent="0.2">
      <c r="I803" s="8"/>
    </row>
    <row r="804" spans="9:9" x14ac:dyDescent="0.2">
      <c r="I804" s="8"/>
    </row>
    <row r="805" spans="9:9" x14ac:dyDescent="0.2">
      <c r="I805" s="8"/>
    </row>
    <row r="806" spans="9:9" x14ac:dyDescent="0.2">
      <c r="I806" s="8"/>
    </row>
    <row r="807" spans="9:9" x14ac:dyDescent="0.2">
      <c r="I807" s="8"/>
    </row>
    <row r="808" spans="9:9" x14ac:dyDescent="0.2">
      <c r="I808" s="8"/>
    </row>
    <row r="809" spans="9:9" x14ac:dyDescent="0.2">
      <c r="I809" s="8"/>
    </row>
    <row r="810" spans="9:9" x14ac:dyDescent="0.2">
      <c r="I810" s="8"/>
    </row>
    <row r="811" spans="9:9" x14ac:dyDescent="0.2">
      <c r="I811" s="8"/>
    </row>
    <row r="812" spans="9:9" x14ac:dyDescent="0.2">
      <c r="I812" s="8"/>
    </row>
    <row r="813" spans="9:9" x14ac:dyDescent="0.2">
      <c r="I813" s="8"/>
    </row>
    <row r="814" spans="9:9" x14ac:dyDescent="0.2">
      <c r="I814" s="8"/>
    </row>
    <row r="815" spans="9:9" x14ac:dyDescent="0.2">
      <c r="I815" s="8"/>
    </row>
    <row r="816" spans="9:9" x14ac:dyDescent="0.2">
      <c r="I816" s="8"/>
    </row>
    <row r="817" spans="9:9" x14ac:dyDescent="0.2">
      <c r="I817" s="8"/>
    </row>
    <row r="818" spans="9:9" x14ac:dyDescent="0.2">
      <c r="I818" s="8"/>
    </row>
    <row r="819" spans="9:9" x14ac:dyDescent="0.2">
      <c r="I819" s="8"/>
    </row>
    <row r="820" spans="9:9" x14ac:dyDescent="0.2">
      <c r="I820" s="8"/>
    </row>
    <row r="821" spans="9:9" x14ac:dyDescent="0.2">
      <c r="I821" s="8"/>
    </row>
    <row r="822" spans="9:9" x14ac:dyDescent="0.2">
      <c r="I822" s="8"/>
    </row>
    <row r="823" spans="9:9" x14ac:dyDescent="0.2">
      <c r="I823" s="8"/>
    </row>
    <row r="824" spans="9:9" x14ac:dyDescent="0.2">
      <c r="I824" s="8"/>
    </row>
    <row r="825" spans="9:9" x14ac:dyDescent="0.2">
      <c r="I825" s="8"/>
    </row>
    <row r="826" spans="9:9" x14ac:dyDescent="0.2">
      <c r="I826" s="8"/>
    </row>
    <row r="827" spans="9:9" x14ac:dyDescent="0.2">
      <c r="I827" s="8"/>
    </row>
    <row r="828" spans="9:9" x14ac:dyDescent="0.2">
      <c r="I828" s="8"/>
    </row>
    <row r="829" spans="9:9" x14ac:dyDescent="0.2">
      <c r="I829" s="8"/>
    </row>
    <row r="830" spans="9:9" x14ac:dyDescent="0.2">
      <c r="I830" s="8"/>
    </row>
    <row r="831" spans="9:9" x14ac:dyDescent="0.2">
      <c r="I831" s="8"/>
    </row>
    <row r="832" spans="9:9" x14ac:dyDescent="0.2">
      <c r="I832" s="8"/>
    </row>
    <row r="833" spans="9:9" x14ac:dyDescent="0.2">
      <c r="I833" s="8"/>
    </row>
    <row r="834" spans="9:9" x14ac:dyDescent="0.2">
      <c r="I834" s="8"/>
    </row>
    <row r="835" spans="9:9" x14ac:dyDescent="0.2">
      <c r="I835" s="8"/>
    </row>
    <row r="836" spans="9:9" x14ac:dyDescent="0.2">
      <c r="I836" s="8"/>
    </row>
    <row r="837" spans="9:9" x14ac:dyDescent="0.2">
      <c r="I837" s="8"/>
    </row>
    <row r="838" spans="9:9" x14ac:dyDescent="0.2">
      <c r="I838" s="8"/>
    </row>
    <row r="839" spans="9:9" x14ac:dyDescent="0.2">
      <c r="I839" s="8"/>
    </row>
    <row r="840" spans="9:9" x14ac:dyDescent="0.2">
      <c r="I840" s="8"/>
    </row>
    <row r="841" spans="9:9" x14ac:dyDescent="0.2">
      <c r="I841" s="8"/>
    </row>
    <row r="842" spans="9:9" x14ac:dyDescent="0.2">
      <c r="I842" s="8"/>
    </row>
    <row r="843" spans="9:9" x14ac:dyDescent="0.2">
      <c r="I843" s="8"/>
    </row>
    <row r="844" spans="9:9" x14ac:dyDescent="0.2">
      <c r="I844" s="8"/>
    </row>
    <row r="845" spans="9:9" x14ac:dyDescent="0.2">
      <c r="I845" s="8"/>
    </row>
    <row r="846" spans="9:9" x14ac:dyDescent="0.2">
      <c r="I846" s="8"/>
    </row>
    <row r="847" spans="9:9" x14ac:dyDescent="0.2">
      <c r="I847" s="8"/>
    </row>
    <row r="848" spans="9:9" x14ac:dyDescent="0.2">
      <c r="I848" s="8"/>
    </row>
    <row r="849" spans="9:9" x14ac:dyDescent="0.2">
      <c r="I849" s="8"/>
    </row>
    <row r="850" spans="9:9" x14ac:dyDescent="0.2">
      <c r="I850" s="8"/>
    </row>
    <row r="851" spans="9:9" x14ac:dyDescent="0.2">
      <c r="I851" s="8"/>
    </row>
    <row r="852" spans="9:9" x14ac:dyDescent="0.2">
      <c r="I852" s="8"/>
    </row>
    <row r="853" spans="9:9" x14ac:dyDescent="0.2">
      <c r="I853" s="8"/>
    </row>
    <row r="854" spans="9:9" x14ac:dyDescent="0.2">
      <c r="I854" s="8"/>
    </row>
    <row r="855" spans="9:9" x14ac:dyDescent="0.2">
      <c r="I855" s="8"/>
    </row>
    <row r="856" spans="9:9" x14ac:dyDescent="0.2">
      <c r="I856" s="8"/>
    </row>
    <row r="857" spans="9:9" x14ac:dyDescent="0.2">
      <c r="I857" s="8"/>
    </row>
    <row r="858" spans="9:9" x14ac:dyDescent="0.2">
      <c r="I858" s="8"/>
    </row>
    <row r="859" spans="9:9" x14ac:dyDescent="0.2">
      <c r="I859" s="8"/>
    </row>
    <row r="860" spans="9:9" x14ac:dyDescent="0.2">
      <c r="I860" s="8"/>
    </row>
    <row r="861" spans="9:9" x14ac:dyDescent="0.2">
      <c r="I861" s="8"/>
    </row>
    <row r="862" spans="9:9" x14ac:dyDescent="0.2">
      <c r="I862" s="8"/>
    </row>
    <row r="863" spans="9:9" x14ac:dyDescent="0.2">
      <c r="I863" s="8"/>
    </row>
    <row r="864" spans="9:9" x14ac:dyDescent="0.2">
      <c r="I864" s="8"/>
    </row>
    <row r="865" spans="9:9" x14ac:dyDescent="0.2">
      <c r="I865" s="8"/>
    </row>
    <row r="866" spans="9:9" x14ac:dyDescent="0.2">
      <c r="I866" s="8"/>
    </row>
    <row r="867" spans="9:9" x14ac:dyDescent="0.2">
      <c r="I867" s="8"/>
    </row>
    <row r="868" spans="9:9" x14ac:dyDescent="0.2">
      <c r="I868" s="8"/>
    </row>
    <row r="869" spans="9:9" x14ac:dyDescent="0.2">
      <c r="I869" s="8"/>
    </row>
    <row r="870" spans="9:9" x14ac:dyDescent="0.2">
      <c r="I870" s="8"/>
    </row>
    <row r="871" spans="9:9" x14ac:dyDescent="0.2">
      <c r="I871" s="8"/>
    </row>
    <row r="872" spans="9:9" x14ac:dyDescent="0.2">
      <c r="I872" s="8"/>
    </row>
    <row r="873" spans="9:9" x14ac:dyDescent="0.2">
      <c r="I873" s="8"/>
    </row>
    <row r="874" spans="9:9" x14ac:dyDescent="0.2">
      <c r="I874" s="8"/>
    </row>
    <row r="875" spans="9:9" x14ac:dyDescent="0.2">
      <c r="I875" s="8"/>
    </row>
    <row r="876" spans="9:9" x14ac:dyDescent="0.2">
      <c r="I876" s="8"/>
    </row>
    <row r="877" spans="9:9" x14ac:dyDescent="0.2">
      <c r="I877" s="8"/>
    </row>
    <row r="878" spans="9:9" x14ac:dyDescent="0.2">
      <c r="I878" s="8"/>
    </row>
    <row r="879" spans="9:9" x14ac:dyDescent="0.2">
      <c r="I879" s="8"/>
    </row>
    <row r="880" spans="9:9" x14ac:dyDescent="0.2">
      <c r="I880" s="8"/>
    </row>
    <row r="881" spans="9:9" x14ac:dyDescent="0.2">
      <c r="I881" s="8"/>
    </row>
    <row r="882" spans="9:9" x14ac:dyDescent="0.2">
      <c r="I882" s="8"/>
    </row>
    <row r="883" spans="9:9" x14ac:dyDescent="0.2">
      <c r="I883" s="8"/>
    </row>
    <row r="884" spans="9:9" x14ac:dyDescent="0.2">
      <c r="I884" s="8"/>
    </row>
    <row r="885" spans="9:9" x14ac:dyDescent="0.2">
      <c r="I885" s="8"/>
    </row>
    <row r="886" spans="9:9" x14ac:dyDescent="0.2">
      <c r="I886" s="8"/>
    </row>
    <row r="887" spans="9:9" x14ac:dyDescent="0.2">
      <c r="I887" s="8"/>
    </row>
    <row r="888" spans="9:9" x14ac:dyDescent="0.2">
      <c r="I888" s="8"/>
    </row>
    <row r="889" spans="9:9" x14ac:dyDescent="0.2">
      <c r="I889" s="8"/>
    </row>
    <row r="890" spans="9:9" x14ac:dyDescent="0.2">
      <c r="I890" s="8"/>
    </row>
    <row r="891" spans="9:9" x14ac:dyDescent="0.2">
      <c r="I891" s="8"/>
    </row>
    <row r="892" spans="9:9" x14ac:dyDescent="0.2">
      <c r="I892" s="8"/>
    </row>
    <row r="893" spans="9:9" x14ac:dyDescent="0.2">
      <c r="I893" s="8"/>
    </row>
    <row r="894" spans="9:9" x14ac:dyDescent="0.2">
      <c r="I894" s="8"/>
    </row>
    <row r="895" spans="9:9" x14ac:dyDescent="0.2">
      <c r="I895" s="8"/>
    </row>
    <row r="896" spans="9:9" x14ac:dyDescent="0.2">
      <c r="I896" s="8"/>
    </row>
    <row r="897" spans="9:9" x14ac:dyDescent="0.2">
      <c r="I897" s="8"/>
    </row>
    <row r="898" spans="9:9" x14ac:dyDescent="0.2">
      <c r="I898" s="8"/>
    </row>
    <row r="899" spans="9:9" x14ac:dyDescent="0.2">
      <c r="I899" s="8"/>
    </row>
    <row r="900" spans="9:9" x14ac:dyDescent="0.2">
      <c r="I900" s="8"/>
    </row>
    <row r="901" spans="9:9" x14ac:dyDescent="0.2">
      <c r="I901" s="8"/>
    </row>
    <row r="902" spans="9:9" x14ac:dyDescent="0.2">
      <c r="I902" s="8"/>
    </row>
    <row r="903" spans="9:9" x14ac:dyDescent="0.2">
      <c r="I903" s="8"/>
    </row>
    <row r="904" spans="9:9" x14ac:dyDescent="0.2">
      <c r="I904" s="8"/>
    </row>
    <row r="905" spans="9:9" x14ac:dyDescent="0.2">
      <c r="I905" s="8"/>
    </row>
    <row r="906" spans="9:9" x14ac:dyDescent="0.2">
      <c r="I906" s="8"/>
    </row>
    <row r="907" spans="9:9" x14ac:dyDescent="0.2">
      <c r="I907" s="8"/>
    </row>
    <row r="908" spans="9:9" x14ac:dyDescent="0.2">
      <c r="I908" s="8"/>
    </row>
    <row r="909" spans="9:9" x14ac:dyDescent="0.2">
      <c r="I909" s="8"/>
    </row>
    <row r="910" spans="9:9" x14ac:dyDescent="0.2">
      <c r="I910" s="8"/>
    </row>
    <row r="911" spans="9:9" x14ac:dyDescent="0.2">
      <c r="I911" s="8"/>
    </row>
    <row r="912" spans="9:9" x14ac:dyDescent="0.2">
      <c r="I912" s="8"/>
    </row>
    <row r="913" spans="9:9" x14ac:dyDescent="0.2">
      <c r="I913" s="8"/>
    </row>
    <row r="914" spans="9:9" x14ac:dyDescent="0.2">
      <c r="I914" s="8"/>
    </row>
    <row r="915" spans="9:9" x14ac:dyDescent="0.2">
      <c r="I915" s="8"/>
    </row>
    <row r="916" spans="9:9" x14ac:dyDescent="0.2">
      <c r="I916" s="8"/>
    </row>
    <row r="917" spans="9:9" x14ac:dyDescent="0.2">
      <c r="I917" s="8"/>
    </row>
    <row r="918" spans="9:9" x14ac:dyDescent="0.2">
      <c r="I918" s="8"/>
    </row>
    <row r="919" spans="9:9" x14ac:dyDescent="0.2">
      <c r="I919" s="8"/>
    </row>
    <row r="920" spans="9:9" x14ac:dyDescent="0.2">
      <c r="I920" s="8"/>
    </row>
    <row r="921" spans="9:9" x14ac:dyDescent="0.2">
      <c r="I921" s="8"/>
    </row>
    <row r="922" spans="9:9" x14ac:dyDescent="0.2">
      <c r="I922" s="8"/>
    </row>
    <row r="923" spans="9:9" x14ac:dyDescent="0.2">
      <c r="I923" s="8"/>
    </row>
    <row r="924" spans="9:9" x14ac:dyDescent="0.2">
      <c r="I924" s="8"/>
    </row>
    <row r="925" spans="9:9" x14ac:dyDescent="0.2">
      <c r="I925" s="8"/>
    </row>
    <row r="926" spans="9:9" x14ac:dyDescent="0.2">
      <c r="I926" s="8"/>
    </row>
    <row r="927" spans="9:9" x14ac:dyDescent="0.2">
      <c r="I927" s="8"/>
    </row>
    <row r="928" spans="9:9" x14ac:dyDescent="0.2">
      <c r="I928" s="8"/>
    </row>
    <row r="929" spans="9:9" x14ac:dyDescent="0.2">
      <c r="I929" s="8"/>
    </row>
    <row r="930" spans="9:9" x14ac:dyDescent="0.2">
      <c r="I930" s="8"/>
    </row>
    <row r="931" spans="9:9" x14ac:dyDescent="0.2">
      <c r="I931" s="8"/>
    </row>
    <row r="932" spans="9:9" x14ac:dyDescent="0.2">
      <c r="I932" s="8"/>
    </row>
    <row r="933" spans="9:9" x14ac:dyDescent="0.2">
      <c r="I933" s="8"/>
    </row>
    <row r="934" spans="9:9" x14ac:dyDescent="0.2">
      <c r="I934" s="8"/>
    </row>
    <row r="935" spans="9:9" x14ac:dyDescent="0.2">
      <c r="I935" s="8"/>
    </row>
    <row r="936" spans="9:9" x14ac:dyDescent="0.2">
      <c r="I936" s="8"/>
    </row>
    <row r="937" spans="9:9" x14ac:dyDescent="0.2">
      <c r="I937" s="8"/>
    </row>
    <row r="938" spans="9:9" x14ac:dyDescent="0.2">
      <c r="I938" s="8"/>
    </row>
    <row r="939" spans="9:9" x14ac:dyDescent="0.2">
      <c r="I939" s="8"/>
    </row>
    <row r="940" spans="9:9" x14ac:dyDescent="0.2">
      <c r="I940" s="8"/>
    </row>
    <row r="941" spans="9:9" x14ac:dyDescent="0.2">
      <c r="I941" s="8"/>
    </row>
    <row r="942" spans="9:9" x14ac:dyDescent="0.2">
      <c r="I942" s="8"/>
    </row>
    <row r="943" spans="9:9" x14ac:dyDescent="0.2">
      <c r="I943" s="8"/>
    </row>
    <row r="944" spans="9:9" x14ac:dyDescent="0.2">
      <c r="I944" s="8"/>
    </row>
    <row r="945" spans="9:9" x14ac:dyDescent="0.2">
      <c r="I945" s="8"/>
    </row>
    <row r="946" spans="9:9" x14ac:dyDescent="0.2">
      <c r="I946" s="8"/>
    </row>
    <row r="947" spans="9:9" x14ac:dyDescent="0.2">
      <c r="I947" s="8"/>
    </row>
    <row r="948" spans="9:9" x14ac:dyDescent="0.2">
      <c r="I948" s="8"/>
    </row>
    <row r="949" spans="9:9" x14ac:dyDescent="0.2">
      <c r="I949" s="8"/>
    </row>
    <row r="950" spans="9:9" x14ac:dyDescent="0.2">
      <c r="I950" s="8"/>
    </row>
    <row r="951" spans="9:9" x14ac:dyDescent="0.2">
      <c r="I951" s="8"/>
    </row>
    <row r="952" spans="9:9" x14ac:dyDescent="0.2">
      <c r="I952" s="8"/>
    </row>
    <row r="953" spans="9:9" x14ac:dyDescent="0.2">
      <c r="I953" s="8"/>
    </row>
    <row r="954" spans="9:9" x14ac:dyDescent="0.2">
      <c r="I954" s="8"/>
    </row>
    <row r="955" spans="9:9" x14ac:dyDescent="0.2">
      <c r="I955" s="8"/>
    </row>
    <row r="956" spans="9:9" x14ac:dyDescent="0.2">
      <c r="I956" s="8"/>
    </row>
    <row r="957" spans="9:9" x14ac:dyDescent="0.2">
      <c r="I957" s="8"/>
    </row>
    <row r="958" spans="9:9" x14ac:dyDescent="0.2">
      <c r="I958" s="8"/>
    </row>
    <row r="959" spans="9:9" x14ac:dyDescent="0.2">
      <c r="I959" s="8"/>
    </row>
    <row r="960" spans="9:9" x14ac:dyDescent="0.2">
      <c r="I960" s="8"/>
    </row>
    <row r="961" spans="9:9" x14ac:dyDescent="0.2">
      <c r="I961" s="8"/>
    </row>
    <row r="962" spans="9:9" x14ac:dyDescent="0.2">
      <c r="I962" s="8"/>
    </row>
    <row r="963" spans="9:9" x14ac:dyDescent="0.2">
      <c r="I963" s="8"/>
    </row>
    <row r="964" spans="9:9" x14ac:dyDescent="0.2">
      <c r="I964" s="8"/>
    </row>
    <row r="965" spans="9:9" x14ac:dyDescent="0.2">
      <c r="I965" s="8"/>
    </row>
    <row r="966" spans="9:9" x14ac:dyDescent="0.2">
      <c r="I966" s="8"/>
    </row>
    <row r="967" spans="9:9" x14ac:dyDescent="0.2">
      <c r="I967" s="8"/>
    </row>
    <row r="968" spans="9:9" x14ac:dyDescent="0.2">
      <c r="I968" s="8"/>
    </row>
    <row r="969" spans="9:9" x14ac:dyDescent="0.2">
      <c r="I969" s="8"/>
    </row>
    <row r="970" spans="9:9" x14ac:dyDescent="0.2">
      <c r="I970" s="8"/>
    </row>
    <row r="971" spans="9:9" x14ac:dyDescent="0.2">
      <c r="I971" s="8"/>
    </row>
    <row r="972" spans="9:9" x14ac:dyDescent="0.2">
      <c r="I972" s="8"/>
    </row>
    <row r="973" spans="9:9" x14ac:dyDescent="0.2">
      <c r="I973" s="8"/>
    </row>
    <row r="974" spans="9:9" x14ac:dyDescent="0.2">
      <c r="I974" s="8"/>
    </row>
    <row r="975" spans="9:9" x14ac:dyDescent="0.2">
      <c r="I975" s="8"/>
    </row>
    <row r="976" spans="9:9" x14ac:dyDescent="0.2">
      <c r="I976" s="8"/>
    </row>
    <row r="977" spans="9:9" x14ac:dyDescent="0.2">
      <c r="I977" s="8"/>
    </row>
    <row r="978" spans="9:9" x14ac:dyDescent="0.2">
      <c r="I978" s="8"/>
    </row>
    <row r="979" spans="9:9" x14ac:dyDescent="0.2">
      <c r="I979" s="8"/>
    </row>
    <row r="980" spans="9:9" x14ac:dyDescent="0.2">
      <c r="I980" s="8"/>
    </row>
    <row r="981" spans="9:9" x14ac:dyDescent="0.2">
      <c r="I981" s="8"/>
    </row>
    <row r="982" spans="9:9" x14ac:dyDescent="0.2">
      <c r="I982" s="8"/>
    </row>
    <row r="983" spans="9:9" x14ac:dyDescent="0.2">
      <c r="I983" s="8"/>
    </row>
    <row r="984" spans="9:9" x14ac:dyDescent="0.2">
      <c r="I984" s="8"/>
    </row>
    <row r="985" spans="9:9" x14ac:dyDescent="0.2">
      <c r="I985" s="8"/>
    </row>
    <row r="986" spans="9:9" x14ac:dyDescent="0.2">
      <c r="I986" s="8"/>
    </row>
    <row r="987" spans="9:9" x14ac:dyDescent="0.2">
      <c r="I987" s="8"/>
    </row>
    <row r="988" spans="9:9" x14ac:dyDescent="0.2">
      <c r="I988" s="8"/>
    </row>
    <row r="989" spans="9:9" x14ac:dyDescent="0.2">
      <c r="I989" s="8"/>
    </row>
    <row r="990" spans="9:9" x14ac:dyDescent="0.2">
      <c r="I990" s="8"/>
    </row>
    <row r="991" spans="9:9" x14ac:dyDescent="0.2">
      <c r="I991" s="8"/>
    </row>
    <row r="992" spans="9:9" x14ac:dyDescent="0.2">
      <c r="I992" s="8"/>
    </row>
    <row r="993" spans="9:9" x14ac:dyDescent="0.2">
      <c r="I993" s="8"/>
    </row>
    <row r="994" spans="9:9" x14ac:dyDescent="0.2">
      <c r="I994" s="8"/>
    </row>
    <row r="995" spans="9:9" x14ac:dyDescent="0.2">
      <c r="I995" s="8"/>
    </row>
    <row r="996" spans="9:9" x14ac:dyDescent="0.2">
      <c r="I996" s="8"/>
    </row>
    <row r="997" spans="9:9" x14ac:dyDescent="0.2">
      <c r="I997" s="8"/>
    </row>
    <row r="998" spans="9:9" x14ac:dyDescent="0.2">
      <c r="I998" s="8"/>
    </row>
    <row r="999" spans="9:9" x14ac:dyDescent="0.2">
      <c r="I999" s="8"/>
    </row>
    <row r="1000" spans="9:9" x14ac:dyDescent="0.2">
      <c r="I1000" s="8"/>
    </row>
    <row r="1001" spans="9:9" x14ac:dyDescent="0.2">
      <c r="I1001" s="8"/>
    </row>
    <row r="1002" spans="9:9" x14ac:dyDescent="0.2">
      <c r="I1002" s="8"/>
    </row>
    <row r="1003" spans="9:9" x14ac:dyDescent="0.2">
      <c r="I1003" s="8"/>
    </row>
    <row r="1004" spans="9:9" x14ac:dyDescent="0.2">
      <c r="I1004" s="8"/>
    </row>
    <row r="1005" spans="9:9" x14ac:dyDescent="0.2">
      <c r="I1005" s="8"/>
    </row>
    <row r="1006" spans="9:9" x14ac:dyDescent="0.2">
      <c r="I1006" s="8"/>
    </row>
    <row r="1007" spans="9:9" x14ac:dyDescent="0.2">
      <c r="I1007" s="8"/>
    </row>
    <row r="1008" spans="9:9" x14ac:dyDescent="0.2">
      <c r="I1008" s="8"/>
    </row>
    <row r="1009" spans="9:9" x14ac:dyDescent="0.2">
      <c r="I1009" s="8"/>
    </row>
    <row r="1010" spans="9:9" x14ac:dyDescent="0.2">
      <c r="I1010" s="8"/>
    </row>
    <row r="1011" spans="9:9" x14ac:dyDescent="0.2">
      <c r="I1011" s="8"/>
    </row>
    <row r="1012" spans="9:9" x14ac:dyDescent="0.2">
      <c r="I1012" s="8"/>
    </row>
    <row r="1013" spans="9:9" x14ac:dyDescent="0.2">
      <c r="I1013" s="8"/>
    </row>
    <row r="1014" spans="9:9" x14ac:dyDescent="0.2">
      <c r="I1014" s="8"/>
    </row>
    <row r="1015" spans="9:9" x14ac:dyDescent="0.2">
      <c r="I1015" s="8"/>
    </row>
    <row r="1016" spans="9:9" x14ac:dyDescent="0.2">
      <c r="I1016" s="8"/>
    </row>
    <row r="1017" spans="9:9" x14ac:dyDescent="0.2">
      <c r="I1017" s="8"/>
    </row>
    <row r="1018" spans="9:9" x14ac:dyDescent="0.2">
      <c r="I1018" s="8"/>
    </row>
    <row r="1019" spans="9:9" x14ac:dyDescent="0.2">
      <c r="I1019" s="8"/>
    </row>
    <row r="1020" spans="9:9" x14ac:dyDescent="0.2">
      <c r="I1020" s="8"/>
    </row>
    <row r="1021" spans="9:9" x14ac:dyDescent="0.2">
      <c r="I1021" s="8"/>
    </row>
    <row r="1022" spans="9:9" x14ac:dyDescent="0.2">
      <c r="I1022" s="8"/>
    </row>
    <row r="1023" spans="9:9" x14ac:dyDescent="0.2">
      <c r="I1023" s="8"/>
    </row>
    <row r="1024" spans="9:9" x14ac:dyDescent="0.2">
      <c r="I1024" s="8"/>
    </row>
    <row r="1025" spans="9:9" x14ac:dyDescent="0.2">
      <c r="I1025" s="8"/>
    </row>
    <row r="1026" spans="9:9" x14ac:dyDescent="0.2">
      <c r="I1026" s="8"/>
    </row>
    <row r="1027" spans="9:9" x14ac:dyDescent="0.2">
      <c r="I1027" s="8"/>
    </row>
    <row r="1028" spans="9:9" x14ac:dyDescent="0.2">
      <c r="I1028" s="8"/>
    </row>
    <row r="1029" spans="9:9" x14ac:dyDescent="0.2">
      <c r="I1029" s="8"/>
    </row>
    <row r="1030" spans="9:9" x14ac:dyDescent="0.2">
      <c r="I1030" s="8"/>
    </row>
    <row r="1031" spans="9:9" x14ac:dyDescent="0.2">
      <c r="I1031" s="8"/>
    </row>
    <row r="1032" spans="9:9" x14ac:dyDescent="0.2">
      <c r="I1032" s="8"/>
    </row>
    <row r="1033" spans="9:9" x14ac:dyDescent="0.2">
      <c r="I1033" s="8"/>
    </row>
    <row r="1034" spans="9:9" x14ac:dyDescent="0.2">
      <c r="I1034" s="8"/>
    </row>
    <row r="1035" spans="9:9" x14ac:dyDescent="0.2">
      <c r="I1035" s="8"/>
    </row>
    <row r="1036" spans="9:9" x14ac:dyDescent="0.2">
      <c r="I1036" s="8"/>
    </row>
    <row r="1037" spans="9:9" x14ac:dyDescent="0.2">
      <c r="I1037" s="8"/>
    </row>
    <row r="1038" spans="9:9" x14ac:dyDescent="0.2">
      <c r="I1038" s="8"/>
    </row>
    <row r="1039" spans="9:9" x14ac:dyDescent="0.2">
      <c r="I1039" s="8"/>
    </row>
    <row r="1040" spans="9:9" x14ac:dyDescent="0.2">
      <c r="I1040" s="8"/>
    </row>
    <row r="1041" spans="9:9" x14ac:dyDescent="0.2">
      <c r="I1041" s="8"/>
    </row>
    <row r="1042" spans="9:9" x14ac:dyDescent="0.2">
      <c r="I1042" s="8"/>
    </row>
    <row r="1043" spans="9:9" x14ac:dyDescent="0.2">
      <c r="I1043" s="8"/>
    </row>
    <row r="1044" spans="9:9" x14ac:dyDescent="0.2">
      <c r="I1044" s="8"/>
    </row>
    <row r="1045" spans="9:9" x14ac:dyDescent="0.2">
      <c r="I1045" s="8"/>
    </row>
    <row r="1046" spans="9:9" x14ac:dyDescent="0.2">
      <c r="I1046" s="8"/>
    </row>
    <row r="1047" spans="9:9" x14ac:dyDescent="0.2">
      <c r="I1047" s="8"/>
    </row>
    <row r="1048" spans="9:9" x14ac:dyDescent="0.2">
      <c r="I1048" s="8"/>
    </row>
    <row r="1049" spans="9:9" x14ac:dyDescent="0.2">
      <c r="I1049" s="8"/>
    </row>
    <row r="1050" spans="9:9" x14ac:dyDescent="0.2">
      <c r="I1050" s="8"/>
    </row>
    <row r="1051" spans="9:9" x14ac:dyDescent="0.2">
      <c r="I1051" s="8"/>
    </row>
    <row r="1052" spans="9:9" x14ac:dyDescent="0.2">
      <c r="I1052" s="8"/>
    </row>
    <row r="1053" spans="9:9" x14ac:dyDescent="0.2">
      <c r="I1053" s="8"/>
    </row>
    <row r="1054" spans="9:9" x14ac:dyDescent="0.2">
      <c r="I1054" s="8"/>
    </row>
    <row r="1055" spans="9:9" x14ac:dyDescent="0.2">
      <c r="I1055" s="8"/>
    </row>
    <row r="1056" spans="9:9" x14ac:dyDescent="0.2">
      <c r="I1056" s="8"/>
    </row>
    <row r="1057" spans="9:9" x14ac:dyDescent="0.2">
      <c r="I1057" s="8"/>
    </row>
    <row r="1058" spans="9:9" x14ac:dyDescent="0.2">
      <c r="I1058" s="8"/>
    </row>
    <row r="1059" spans="9:9" x14ac:dyDescent="0.2">
      <c r="I1059" s="8"/>
    </row>
    <row r="1060" spans="9:9" x14ac:dyDescent="0.2">
      <c r="I1060" s="8"/>
    </row>
    <row r="1061" spans="9:9" x14ac:dyDescent="0.2">
      <c r="I1061" s="8"/>
    </row>
    <row r="1062" spans="9:9" x14ac:dyDescent="0.2">
      <c r="I1062" s="8"/>
    </row>
    <row r="1063" spans="9:9" x14ac:dyDescent="0.2">
      <c r="I1063" s="8"/>
    </row>
    <row r="1064" spans="9:9" x14ac:dyDescent="0.2">
      <c r="I1064" s="8"/>
    </row>
    <row r="1065" spans="9:9" x14ac:dyDescent="0.2">
      <c r="I1065" s="8"/>
    </row>
    <row r="1066" spans="9:9" x14ac:dyDescent="0.2">
      <c r="I1066" s="8"/>
    </row>
    <row r="1067" spans="9:9" x14ac:dyDescent="0.2">
      <c r="I1067" s="8"/>
    </row>
    <row r="1068" spans="9:9" x14ac:dyDescent="0.2">
      <c r="I1068" s="8"/>
    </row>
    <row r="1069" spans="9:9" x14ac:dyDescent="0.2">
      <c r="I1069" s="8"/>
    </row>
    <row r="1070" spans="9:9" x14ac:dyDescent="0.2">
      <c r="I1070" s="8"/>
    </row>
    <row r="1071" spans="9:9" x14ac:dyDescent="0.2">
      <c r="I1071" s="8"/>
    </row>
    <row r="1072" spans="9:9" x14ac:dyDescent="0.2">
      <c r="I1072" s="8"/>
    </row>
    <row r="1073" spans="9:9" x14ac:dyDescent="0.2">
      <c r="I1073" s="8"/>
    </row>
    <row r="1074" spans="9:9" x14ac:dyDescent="0.2">
      <c r="I1074" s="8"/>
    </row>
    <row r="1075" spans="9:9" x14ac:dyDescent="0.2">
      <c r="I1075" s="8"/>
    </row>
    <row r="1076" spans="9:9" x14ac:dyDescent="0.2">
      <c r="I1076" s="8"/>
    </row>
    <row r="1077" spans="9:9" x14ac:dyDescent="0.2">
      <c r="I1077" s="8"/>
    </row>
    <row r="1078" spans="9:9" x14ac:dyDescent="0.2">
      <c r="I1078" s="8"/>
    </row>
    <row r="1079" spans="9:9" x14ac:dyDescent="0.2">
      <c r="I1079" s="8"/>
    </row>
    <row r="1080" spans="9:9" x14ac:dyDescent="0.2">
      <c r="I1080" s="8"/>
    </row>
    <row r="1081" spans="9:9" x14ac:dyDescent="0.2">
      <c r="I1081" s="8"/>
    </row>
    <row r="1082" spans="9:9" x14ac:dyDescent="0.2">
      <c r="I1082" s="8"/>
    </row>
    <row r="1083" spans="9:9" x14ac:dyDescent="0.2">
      <c r="I1083" s="8"/>
    </row>
    <row r="1084" spans="9:9" x14ac:dyDescent="0.2">
      <c r="I1084" s="8"/>
    </row>
    <row r="1085" spans="9:9" x14ac:dyDescent="0.2">
      <c r="I1085" s="8"/>
    </row>
    <row r="1086" spans="9:9" x14ac:dyDescent="0.2">
      <c r="I1086" s="8"/>
    </row>
    <row r="1087" spans="9:9" x14ac:dyDescent="0.2">
      <c r="I1087" s="8"/>
    </row>
    <row r="1088" spans="9:9" x14ac:dyDescent="0.2">
      <c r="I1088" s="8"/>
    </row>
    <row r="1089" spans="9:9" x14ac:dyDescent="0.2">
      <c r="I1089" s="8"/>
    </row>
    <row r="1090" spans="9:9" x14ac:dyDescent="0.2">
      <c r="I1090" s="8"/>
    </row>
    <row r="1091" spans="9:9" x14ac:dyDescent="0.2">
      <c r="I1091" s="8"/>
    </row>
    <row r="1092" spans="9:9" x14ac:dyDescent="0.2">
      <c r="I1092" s="8"/>
    </row>
    <row r="1093" spans="9:9" x14ac:dyDescent="0.2">
      <c r="I1093" s="8"/>
    </row>
    <row r="1094" spans="9:9" x14ac:dyDescent="0.2">
      <c r="I1094" s="8"/>
    </row>
    <row r="1095" spans="9:9" x14ac:dyDescent="0.2">
      <c r="I1095" s="8"/>
    </row>
    <row r="1096" spans="9:9" x14ac:dyDescent="0.2">
      <c r="I1096" s="8"/>
    </row>
    <row r="1097" spans="9:9" x14ac:dyDescent="0.2">
      <c r="I1097" s="8"/>
    </row>
    <row r="1098" spans="9:9" x14ac:dyDescent="0.2">
      <c r="I1098" s="8"/>
    </row>
    <row r="1099" spans="9:9" x14ac:dyDescent="0.2">
      <c r="I1099" s="8"/>
    </row>
    <row r="1100" spans="9:9" x14ac:dyDescent="0.2">
      <c r="I1100" s="8"/>
    </row>
    <row r="1101" spans="9:9" x14ac:dyDescent="0.2">
      <c r="I1101" s="8"/>
    </row>
    <row r="1102" spans="9:9" x14ac:dyDescent="0.2">
      <c r="I1102" s="8"/>
    </row>
    <row r="1103" spans="9:9" x14ac:dyDescent="0.2">
      <c r="I1103" s="8"/>
    </row>
    <row r="1104" spans="9:9" x14ac:dyDescent="0.2">
      <c r="I1104" s="8"/>
    </row>
    <row r="1105" spans="9:9" x14ac:dyDescent="0.2">
      <c r="I1105" s="8"/>
    </row>
    <row r="1106" spans="9:9" x14ac:dyDescent="0.2">
      <c r="I1106" s="8"/>
    </row>
    <row r="1107" spans="9:9" x14ac:dyDescent="0.2">
      <c r="I1107" s="8"/>
    </row>
    <row r="1108" spans="9:9" x14ac:dyDescent="0.2">
      <c r="I1108" s="8"/>
    </row>
    <row r="1109" spans="9:9" x14ac:dyDescent="0.2">
      <c r="I1109" s="8"/>
    </row>
    <row r="1110" spans="9:9" x14ac:dyDescent="0.2">
      <c r="I1110" s="8"/>
    </row>
    <row r="1111" spans="9:9" x14ac:dyDescent="0.2">
      <c r="I1111" s="8"/>
    </row>
    <row r="1112" spans="9:9" x14ac:dyDescent="0.2">
      <c r="I1112" s="8"/>
    </row>
    <row r="1113" spans="9:9" x14ac:dyDescent="0.2">
      <c r="I1113" s="8"/>
    </row>
    <row r="1114" spans="9:9" x14ac:dyDescent="0.2">
      <c r="I1114" s="8"/>
    </row>
    <row r="1115" spans="9:9" x14ac:dyDescent="0.2">
      <c r="I1115" s="8"/>
    </row>
    <row r="1116" spans="9:9" x14ac:dyDescent="0.2">
      <c r="I1116" s="8"/>
    </row>
    <row r="1117" spans="9:9" x14ac:dyDescent="0.2">
      <c r="I1117" s="8"/>
    </row>
    <row r="1118" spans="9:9" x14ac:dyDescent="0.2">
      <c r="I1118" s="8"/>
    </row>
    <row r="1119" spans="9:9" x14ac:dyDescent="0.2">
      <c r="I1119" s="8"/>
    </row>
    <row r="1120" spans="9:9" x14ac:dyDescent="0.2">
      <c r="I1120" s="8"/>
    </row>
    <row r="1121" spans="9:9" x14ac:dyDescent="0.2">
      <c r="I1121" s="8"/>
    </row>
    <row r="1122" spans="9:9" x14ac:dyDescent="0.2">
      <c r="I1122" s="8"/>
    </row>
    <row r="1123" spans="9:9" x14ac:dyDescent="0.2">
      <c r="I1123" s="8"/>
    </row>
    <row r="1124" spans="9:9" x14ac:dyDescent="0.2">
      <c r="I1124" s="8"/>
    </row>
    <row r="1125" spans="9:9" x14ac:dyDescent="0.2">
      <c r="I1125" s="8"/>
    </row>
    <row r="1126" spans="9:9" x14ac:dyDescent="0.2">
      <c r="I1126" s="8"/>
    </row>
    <row r="1127" spans="9:9" x14ac:dyDescent="0.2">
      <c r="I1127" s="8"/>
    </row>
    <row r="1128" spans="9:9" x14ac:dyDescent="0.2">
      <c r="I1128" s="8"/>
    </row>
    <row r="1129" spans="9:9" x14ac:dyDescent="0.2">
      <c r="I1129" s="8"/>
    </row>
    <row r="1130" spans="9:9" x14ac:dyDescent="0.2">
      <c r="I1130" s="8"/>
    </row>
    <row r="1131" spans="9:9" x14ac:dyDescent="0.2">
      <c r="I1131" s="8"/>
    </row>
    <row r="1132" spans="9:9" x14ac:dyDescent="0.2">
      <c r="I1132" s="8"/>
    </row>
    <row r="1133" spans="9:9" x14ac:dyDescent="0.2">
      <c r="I1133" s="8"/>
    </row>
    <row r="1134" spans="9:9" x14ac:dyDescent="0.2">
      <c r="I1134" s="8"/>
    </row>
    <row r="1135" spans="9:9" x14ac:dyDescent="0.2">
      <c r="I1135" s="8"/>
    </row>
    <row r="1136" spans="9:9" x14ac:dyDescent="0.2">
      <c r="I1136" s="8"/>
    </row>
    <row r="1137" spans="9:9" x14ac:dyDescent="0.2">
      <c r="I1137" s="8"/>
    </row>
    <row r="1138" spans="9:9" x14ac:dyDescent="0.2">
      <c r="I1138" s="8"/>
    </row>
    <row r="1139" spans="9:9" x14ac:dyDescent="0.2">
      <c r="I1139" s="8"/>
    </row>
    <row r="1140" spans="9:9" x14ac:dyDescent="0.2">
      <c r="I1140" s="8"/>
    </row>
    <row r="1141" spans="9:9" x14ac:dyDescent="0.2">
      <c r="I1141" s="8"/>
    </row>
    <row r="1142" spans="9:9" x14ac:dyDescent="0.2">
      <c r="I1142" s="8"/>
    </row>
    <row r="1143" spans="9:9" x14ac:dyDescent="0.2">
      <c r="I1143" s="8"/>
    </row>
    <row r="1144" spans="9:9" x14ac:dyDescent="0.2">
      <c r="I1144" s="8"/>
    </row>
    <row r="1145" spans="9:9" x14ac:dyDescent="0.2">
      <c r="I1145" s="8"/>
    </row>
    <row r="1146" spans="9:9" x14ac:dyDescent="0.2">
      <c r="I1146" s="8"/>
    </row>
    <row r="1147" spans="9:9" x14ac:dyDescent="0.2">
      <c r="I1147" s="8"/>
    </row>
    <row r="1148" spans="9:9" x14ac:dyDescent="0.2">
      <c r="I1148" s="8"/>
    </row>
    <row r="1149" spans="9:9" x14ac:dyDescent="0.2">
      <c r="I1149" s="8"/>
    </row>
    <row r="1150" spans="9:9" x14ac:dyDescent="0.2">
      <c r="I1150" s="8"/>
    </row>
    <row r="1151" spans="9:9" x14ac:dyDescent="0.2">
      <c r="I1151" s="8"/>
    </row>
    <row r="1152" spans="9:9" x14ac:dyDescent="0.2">
      <c r="I1152" s="8"/>
    </row>
    <row r="1153" spans="9:9" x14ac:dyDescent="0.2">
      <c r="I1153" s="8"/>
    </row>
    <row r="1154" spans="9:9" x14ac:dyDescent="0.2">
      <c r="I1154" s="8"/>
    </row>
    <row r="1155" spans="9:9" x14ac:dyDescent="0.2">
      <c r="I1155" s="8"/>
    </row>
    <row r="1156" spans="9:9" x14ac:dyDescent="0.2">
      <c r="I1156" s="8"/>
    </row>
    <row r="1157" spans="9:9" x14ac:dyDescent="0.2">
      <c r="I1157" s="8"/>
    </row>
    <row r="1158" spans="9:9" x14ac:dyDescent="0.2">
      <c r="I1158" s="8"/>
    </row>
    <row r="1159" spans="9:9" x14ac:dyDescent="0.2">
      <c r="I1159" s="8"/>
    </row>
    <row r="1160" spans="9:9" x14ac:dyDescent="0.2">
      <c r="I1160" s="8"/>
    </row>
    <row r="1161" spans="9:9" x14ac:dyDescent="0.2">
      <c r="I1161" s="8"/>
    </row>
    <row r="1162" spans="9:9" x14ac:dyDescent="0.2">
      <c r="I1162" s="8"/>
    </row>
    <row r="1163" spans="9:9" x14ac:dyDescent="0.2">
      <c r="I1163" s="8"/>
    </row>
    <row r="1164" spans="9:9" x14ac:dyDescent="0.2">
      <c r="I1164" s="8"/>
    </row>
    <row r="1165" spans="9:9" x14ac:dyDescent="0.2">
      <c r="I1165" s="8"/>
    </row>
    <row r="1166" spans="9:9" x14ac:dyDescent="0.2">
      <c r="I1166" s="8"/>
    </row>
    <row r="1167" spans="9:9" x14ac:dyDescent="0.2">
      <c r="I1167" s="8"/>
    </row>
    <row r="1168" spans="9:9" x14ac:dyDescent="0.2">
      <c r="I1168" s="8"/>
    </row>
    <row r="1169" spans="9:9" x14ac:dyDescent="0.2">
      <c r="I1169" s="8"/>
    </row>
    <row r="1170" spans="9:9" x14ac:dyDescent="0.2">
      <c r="I1170" s="8"/>
    </row>
    <row r="1171" spans="9:9" x14ac:dyDescent="0.2">
      <c r="I1171" s="8"/>
    </row>
    <row r="1172" spans="9:9" x14ac:dyDescent="0.2">
      <c r="I1172" s="8"/>
    </row>
    <row r="1173" spans="9:9" x14ac:dyDescent="0.2">
      <c r="I1173" s="8"/>
    </row>
    <row r="1174" spans="9:9" x14ac:dyDescent="0.2">
      <c r="I1174" s="8"/>
    </row>
    <row r="1175" spans="9:9" x14ac:dyDescent="0.2">
      <c r="I1175" s="8"/>
    </row>
    <row r="1176" spans="9:9" x14ac:dyDescent="0.2">
      <c r="I1176" s="8"/>
    </row>
    <row r="1177" spans="9:9" x14ac:dyDescent="0.2">
      <c r="I1177" s="8"/>
    </row>
    <row r="1178" spans="9:9" x14ac:dyDescent="0.2">
      <c r="I1178" s="8"/>
    </row>
    <row r="1179" spans="9:9" x14ac:dyDescent="0.2">
      <c r="I1179" s="8"/>
    </row>
    <row r="1180" spans="9:9" x14ac:dyDescent="0.2">
      <c r="I1180" s="8"/>
    </row>
    <row r="1181" spans="9:9" x14ac:dyDescent="0.2">
      <c r="I1181" s="8"/>
    </row>
    <row r="1182" spans="9:9" x14ac:dyDescent="0.2">
      <c r="I1182" s="8"/>
    </row>
    <row r="1183" spans="9:9" x14ac:dyDescent="0.2">
      <c r="I1183" s="8"/>
    </row>
    <row r="1184" spans="9:9" x14ac:dyDescent="0.2">
      <c r="I1184" s="8"/>
    </row>
    <row r="1185" spans="9:9" x14ac:dyDescent="0.2">
      <c r="I1185" s="8"/>
    </row>
    <row r="1186" spans="9:9" x14ac:dyDescent="0.2">
      <c r="I1186" s="8"/>
    </row>
    <row r="1187" spans="9:9" x14ac:dyDescent="0.2">
      <c r="I1187" s="8"/>
    </row>
    <row r="1188" spans="9:9" x14ac:dyDescent="0.2">
      <c r="I1188" s="8"/>
    </row>
    <row r="1189" spans="9:9" x14ac:dyDescent="0.2">
      <c r="I1189" s="8"/>
    </row>
    <row r="1190" spans="9:9" x14ac:dyDescent="0.2">
      <c r="I1190" s="8"/>
    </row>
    <row r="1191" spans="9:9" x14ac:dyDescent="0.2">
      <c r="I1191" s="8"/>
    </row>
    <row r="1192" spans="9:9" x14ac:dyDescent="0.2">
      <c r="I1192" s="8"/>
    </row>
    <row r="1193" spans="9:9" x14ac:dyDescent="0.2">
      <c r="I1193" s="8"/>
    </row>
    <row r="1194" spans="9:9" x14ac:dyDescent="0.2">
      <c r="I1194" s="8"/>
    </row>
    <row r="1195" spans="9:9" x14ac:dyDescent="0.2">
      <c r="I1195" s="8"/>
    </row>
    <row r="1196" spans="9:9" x14ac:dyDescent="0.2">
      <c r="I1196" s="8"/>
    </row>
    <row r="1197" spans="9:9" x14ac:dyDescent="0.2">
      <c r="I1197" s="8"/>
    </row>
    <row r="1198" spans="9:9" x14ac:dyDescent="0.2">
      <c r="I1198" s="8"/>
    </row>
    <row r="1199" spans="9:9" x14ac:dyDescent="0.2">
      <c r="I1199" s="8"/>
    </row>
    <row r="1200" spans="9:9" x14ac:dyDescent="0.2">
      <c r="I1200" s="8"/>
    </row>
    <row r="1201" spans="9:9" x14ac:dyDescent="0.2">
      <c r="I1201" s="8"/>
    </row>
    <row r="1202" spans="9:9" x14ac:dyDescent="0.2">
      <c r="I1202" s="8"/>
    </row>
    <row r="1203" spans="9:9" x14ac:dyDescent="0.2">
      <c r="I1203" s="8"/>
    </row>
    <row r="1204" spans="9:9" x14ac:dyDescent="0.2">
      <c r="I1204" s="8"/>
    </row>
    <row r="1205" spans="9:9" x14ac:dyDescent="0.2">
      <c r="I1205" s="8"/>
    </row>
    <row r="1206" spans="9:9" x14ac:dyDescent="0.2">
      <c r="I1206" s="8"/>
    </row>
    <row r="1207" spans="9:9" x14ac:dyDescent="0.2">
      <c r="I1207" s="8"/>
    </row>
    <row r="1208" spans="9:9" x14ac:dyDescent="0.2">
      <c r="I1208" s="8"/>
    </row>
    <row r="1209" spans="9:9" x14ac:dyDescent="0.2">
      <c r="I1209" s="8"/>
    </row>
    <row r="1210" spans="9:9" x14ac:dyDescent="0.2">
      <c r="I1210" s="8"/>
    </row>
    <row r="1211" spans="9:9" x14ac:dyDescent="0.2">
      <c r="I1211" s="8"/>
    </row>
    <row r="1212" spans="9:9" x14ac:dyDescent="0.2">
      <c r="I1212" s="8"/>
    </row>
    <row r="1213" spans="9:9" x14ac:dyDescent="0.2">
      <c r="I1213" s="8"/>
    </row>
    <row r="1214" spans="9:9" x14ac:dyDescent="0.2">
      <c r="I1214" s="8"/>
    </row>
    <row r="1215" spans="9:9" x14ac:dyDescent="0.2">
      <c r="I1215" s="8"/>
    </row>
    <row r="1216" spans="9:9" x14ac:dyDescent="0.2">
      <c r="I1216" s="8"/>
    </row>
    <row r="1217" spans="9:9" x14ac:dyDescent="0.2">
      <c r="I1217" s="8"/>
    </row>
    <row r="1218" spans="9:9" x14ac:dyDescent="0.2">
      <c r="I1218" s="8"/>
    </row>
    <row r="1219" spans="9:9" x14ac:dyDescent="0.2">
      <c r="I1219" s="8"/>
    </row>
    <row r="1220" spans="9:9" x14ac:dyDescent="0.2">
      <c r="I1220" s="8"/>
    </row>
    <row r="1221" spans="9:9" x14ac:dyDescent="0.2">
      <c r="I1221" s="8"/>
    </row>
    <row r="1222" spans="9:9" x14ac:dyDescent="0.2">
      <c r="I1222" s="8"/>
    </row>
    <row r="1223" spans="9:9" x14ac:dyDescent="0.2">
      <c r="I1223" s="8"/>
    </row>
    <row r="1224" spans="9:9" x14ac:dyDescent="0.2">
      <c r="I1224" s="8"/>
    </row>
    <row r="1225" spans="9:9" x14ac:dyDescent="0.2">
      <c r="I1225" s="8"/>
    </row>
    <row r="1226" spans="9:9" x14ac:dyDescent="0.2">
      <c r="I1226" s="8"/>
    </row>
    <row r="1227" spans="9:9" x14ac:dyDescent="0.2">
      <c r="I1227" s="8"/>
    </row>
    <row r="1228" spans="9:9" x14ac:dyDescent="0.2">
      <c r="I1228" s="8"/>
    </row>
    <row r="1229" spans="9:9" x14ac:dyDescent="0.2">
      <c r="I1229" s="8"/>
    </row>
    <row r="1230" spans="9:9" x14ac:dyDescent="0.2">
      <c r="I1230" s="8"/>
    </row>
    <row r="1231" spans="9:9" x14ac:dyDescent="0.2">
      <c r="I1231" s="8"/>
    </row>
    <row r="1232" spans="9:9" x14ac:dyDescent="0.2">
      <c r="I1232" s="8"/>
    </row>
    <row r="1233" spans="9:9" x14ac:dyDescent="0.2">
      <c r="I1233" s="8"/>
    </row>
    <row r="1234" spans="9:9" x14ac:dyDescent="0.2">
      <c r="I1234" s="8"/>
    </row>
    <row r="1235" spans="9:9" x14ac:dyDescent="0.2">
      <c r="I1235" s="8"/>
    </row>
    <row r="1236" spans="9:9" x14ac:dyDescent="0.2">
      <c r="I1236" s="8"/>
    </row>
    <row r="1237" spans="9:9" x14ac:dyDescent="0.2">
      <c r="I1237" s="8"/>
    </row>
    <row r="1238" spans="9:9" x14ac:dyDescent="0.2">
      <c r="I1238" s="8"/>
    </row>
    <row r="1239" spans="9:9" x14ac:dyDescent="0.2">
      <c r="I1239" s="8"/>
    </row>
    <row r="1240" spans="9:9" x14ac:dyDescent="0.2">
      <c r="I1240" s="8"/>
    </row>
    <row r="1241" spans="9:9" x14ac:dyDescent="0.2">
      <c r="I1241" s="8"/>
    </row>
    <row r="1242" spans="9:9" x14ac:dyDescent="0.2">
      <c r="I1242" s="8"/>
    </row>
    <row r="1243" spans="9:9" x14ac:dyDescent="0.2">
      <c r="I1243" s="8"/>
    </row>
    <row r="1244" spans="9:9" x14ac:dyDescent="0.2">
      <c r="I1244" s="8"/>
    </row>
    <row r="1245" spans="9:9" x14ac:dyDescent="0.2">
      <c r="I1245" s="8"/>
    </row>
    <row r="1246" spans="9:9" x14ac:dyDescent="0.2">
      <c r="I1246" s="8"/>
    </row>
    <row r="1247" spans="9:9" x14ac:dyDescent="0.2">
      <c r="I1247" s="8"/>
    </row>
    <row r="1248" spans="9:9" x14ac:dyDescent="0.2">
      <c r="I1248" s="8"/>
    </row>
    <row r="1249" spans="9:9" x14ac:dyDescent="0.2">
      <c r="I1249" s="8"/>
    </row>
    <row r="1250" spans="9:9" x14ac:dyDescent="0.2">
      <c r="I1250" s="8"/>
    </row>
    <row r="1251" spans="9:9" x14ac:dyDescent="0.2">
      <c r="I1251" s="8"/>
    </row>
    <row r="1252" spans="9:9" x14ac:dyDescent="0.2">
      <c r="I1252" s="8"/>
    </row>
    <row r="1253" spans="9:9" x14ac:dyDescent="0.2">
      <c r="I1253" s="8"/>
    </row>
    <row r="1254" spans="9:9" x14ac:dyDescent="0.2">
      <c r="I1254" s="8"/>
    </row>
    <row r="1255" spans="9:9" x14ac:dyDescent="0.2">
      <c r="I1255" s="8"/>
    </row>
    <row r="1256" spans="9:9" x14ac:dyDescent="0.2">
      <c r="I1256" s="8"/>
    </row>
    <row r="1257" spans="9:9" x14ac:dyDescent="0.2">
      <c r="I1257" s="8"/>
    </row>
    <row r="1258" spans="9:9" x14ac:dyDescent="0.2">
      <c r="I1258" s="8"/>
    </row>
    <row r="1259" spans="9:9" x14ac:dyDescent="0.2">
      <c r="I1259" s="8"/>
    </row>
    <row r="1260" spans="9:9" x14ac:dyDescent="0.2">
      <c r="I1260" s="8"/>
    </row>
    <row r="1261" spans="9:9" x14ac:dyDescent="0.2">
      <c r="I1261" s="8"/>
    </row>
    <row r="1262" spans="9:9" x14ac:dyDescent="0.2">
      <c r="I1262" s="8"/>
    </row>
    <row r="1263" spans="9:9" x14ac:dyDescent="0.2">
      <c r="I1263" s="8"/>
    </row>
    <row r="1264" spans="9:9" x14ac:dyDescent="0.2">
      <c r="I1264" s="8"/>
    </row>
    <row r="1265" spans="9:9" x14ac:dyDescent="0.2">
      <c r="I1265" s="8"/>
    </row>
    <row r="1266" spans="9:9" x14ac:dyDescent="0.2">
      <c r="I1266" s="8"/>
    </row>
    <row r="1267" spans="9:9" x14ac:dyDescent="0.2">
      <c r="I1267" s="8"/>
    </row>
    <row r="1268" spans="9:9" x14ac:dyDescent="0.2">
      <c r="I1268" s="8"/>
    </row>
    <row r="1269" spans="9:9" x14ac:dyDescent="0.2">
      <c r="I1269" s="8"/>
    </row>
    <row r="1270" spans="9:9" x14ac:dyDescent="0.2">
      <c r="I1270" s="8"/>
    </row>
    <row r="1271" spans="9:9" x14ac:dyDescent="0.2">
      <c r="I1271" s="8"/>
    </row>
    <row r="1272" spans="9:9" x14ac:dyDescent="0.2">
      <c r="I1272" s="8"/>
    </row>
    <row r="1273" spans="9:9" x14ac:dyDescent="0.2">
      <c r="I1273" s="8"/>
    </row>
    <row r="1274" spans="9:9" x14ac:dyDescent="0.2">
      <c r="I1274" s="8"/>
    </row>
    <row r="1275" spans="9:9" x14ac:dyDescent="0.2">
      <c r="I1275" s="8"/>
    </row>
    <row r="1276" spans="9:9" x14ac:dyDescent="0.2">
      <c r="I1276" s="8"/>
    </row>
    <row r="1277" spans="9:9" x14ac:dyDescent="0.2">
      <c r="I1277" s="8"/>
    </row>
    <row r="1278" spans="9:9" x14ac:dyDescent="0.2">
      <c r="I1278" s="8"/>
    </row>
    <row r="1279" spans="9:9" x14ac:dyDescent="0.2">
      <c r="I1279" s="8"/>
    </row>
    <row r="1280" spans="9:9" x14ac:dyDescent="0.2">
      <c r="I1280" s="8"/>
    </row>
    <row r="1281" spans="9:9" x14ac:dyDescent="0.2">
      <c r="I1281" s="8"/>
    </row>
    <row r="1282" spans="9:9" x14ac:dyDescent="0.2">
      <c r="I1282" s="8"/>
    </row>
    <row r="1283" spans="9:9" x14ac:dyDescent="0.2">
      <c r="I1283" s="8"/>
    </row>
    <row r="1284" spans="9:9" x14ac:dyDescent="0.2">
      <c r="I1284" s="8"/>
    </row>
    <row r="1285" spans="9:9" x14ac:dyDescent="0.2">
      <c r="I1285" s="8"/>
    </row>
    <row r="1286" spans="9:9" x14ac:dyDescent="0.2">
      <c r="I1286" s="8"/>
    </row>
    <row r="1287" spans="9:9" x14ac:dyDescent="0.2">
      <c r="I1287" s="8"/>
    </row>
    <row r="1288" spans="9:9" x14ac:dyDescent="0.2">
      <c r="I1288" s="8"/>
    </row>
    <row r="1289" spans="9:9" x14ac:dyDescent="0.2">
      <c r="I1289" s="8"/>
    </row>
    <row r="1290" spans="9:9" x14ac:dyDescent="0.2">
      <c r="I1290" s="8"/>
    </row>
    <row r="1291" spans="9:9" x14ac:dyDescent="0.2">
      <c r="I1291" s="8"/>
    </row>
    <row r="1292" spans="9:9" x14ac:dyDescent="0.2">
      <c r="I1292" s="8"/>
    </row>
    <row r="1293" spans="9:9" x14ac:dyDescent="0.2">
      <c r="I1293" s="8"/>
    </row>
    <row r="1294" spans="9:9" x14ac:dyDescent="0.2">
      <c r="I1294" s="8"/>
    </row>
    <row r="1295" spans="9:9" x14ac:dyDescent="0.2">
      <c r="I1295" s="8"/>
    </row>
    <row r="1296" spans="9:9" x14ac:dyDescent="0.2">
      <c r="I1296" s="8"/>
    </row>
    <row r="1297" spans="9:9" x14ac:dyDescent="0.2">
      <c r="I1297" s="8"/>
    </row>
    <row r="1298" spans="9:9" x14ac:dyDescent="0.2">
      <c r="I1298" s="8"/>
    </row>
    <row r="1299" spans="9:9" x14ac:dyDescent="0.2">
      <c r="I1299" s="8"/>
    </row>
    <row r="1300" spans="9:9" x14ac:dyDescent="0.2">
      <c r="I1300" s="8"/>
    </row>
    <row r="1301" spans="9:9" x14ac:dyDescent="0.2">
      <c r="I1301" s="8"/>
    </row>
    <row r="1302" spans="9:9" x14ac:dyDescent="0.2">
      <c r="I1302" s="8"/>
    </row>
    <row r="1303" spans="9:9" x14ac:dyDescent="0.2">
      <c r="I1303" s="8"/>
    </row>
    <row r="1304" spans="9:9" x14ac:dyDescent="0.2">
      <c r="I1304" s="8"/>
    </row>
    <row r="1305" spans="9:9" x14ac:dyDescent="0.2">
      <c r="I1305" s="8"/>
    </row>
    <row r="1306" spans="9:9" x14ac:dyDescent="0.2">
      <c r="I1306" s="8"/>
    </row>
    <row r="1307" spans="9:9" x14ac:dyDescent="0.2">
      <c r="I1307" s="8"/>
    </row>
    <row r="1308" spans="9:9" x14ac:dyDescent="0.2">
      <c r="I1308" s="8"/>
    </row>
    <row r="1309" spans="9:9" x14ac:dyDescent="0.2">
      <c r="I1309" s="8"/>
    </row>
    <row r="1310" spans="9:9" x14ac:dyDescent="0.2">
      <c r="I1310" s="8"/>
    </row>
    <row r="1311" spans="9:9" x14ac:dyDescent="0.2">
      <c r="I1311" s="8"/>
    </row>
    <row r="1312" spans="9:9" x14ac:dyDescent="0.2">
      <c r="I1312" s="8"/>
    </row>
    <row r="1313" spans="9:9" x14ac:dyDescent="0.2">
      <c r="I1313" s="8"/>
    </row>
    <row r="1314" spans="9:9" x14ac:dyDescent="0.2">
      <c r="I1314" s="8"/>
    </row>
    <row r="1315" spans="9:9" x14ac:dyDescent="0.2">
      <c r="I1315" s="8"/>
    </row>
    <row r="1316" spans="9:9" x14ac:dyDescent="0.2">
      <c r="I1316" s="8"/>
    </row>
    <row r="1317" spans="9:9" x14ac:dyDescent="0.2">
      <c r="I1317" s="8"/>
    </row>
    <row r="1318" spans="9:9" x14ac:dyDescent="0.2">
      <c r="I1318" s="8"/>
    </row>
    <row r="1319" spans="9:9" x14ac:dyDescent="0.2">
      <c r="I1319" s="8"/>
    </row>
    <row r="1320" spans="9:9" x14ac:dyDescent="0.2">
      <c r="I1320" s="8"/>
    </row>
    <row r="1321" spans="9:9" x14ac:dyDescent="0.2">
      <c r="I1321" s="8"/>
    </row>
    <row r="1322" spans="9:9" x14ac:dyDescent="0.2">
      <c r="I1322" s="8"/>
    </row>
    <row r="1323" spans="9:9" x14ac:dyDescent="0.2">
      <c r="I1323" s="8"/>
    </row>
    <row r="1324" spans="9:9" x14ac:dyDescent="0.2">
      <c r="I1324" s="8"/>
    </row>
    <row r="1325" spans="9:9" x14ac:dyDescent="0.2">
      <c r="I1325" s="8"/>
    </row>
    <row r="1326" spans="9:9" x14ac:dyDescent="0.2">
      <c r="I1326" s="8"/>
    </row>
    <row r="1327" spans="9:9" x14ac:dyDescent="0.2">
      <c r="I1327" s="8"/>
    </row>
    <row r="1328" spans="9:9" x14ac:dyDescent="0.2">
      <c r="I1328" s="8"/>
    </row>
    <row r="1329" spans="9:9" x14ac:dyDescent="0.2">
      <c r="I1329" s="8"/>
    </row>
    <row r="1330" spans="9:9" x14ac:dyDescent="0.2">
      <c r="I1330" s="8"/>
    </row>
    <row r="1331" spans="9:9" x14ac:dyDescent="0.2">
      <c r="I1331" s="8"/>
    </row>
    <row r="1332" spans="9:9" x14ac:dyDescent="0.2">
      <c r="I1332" s="8"/>
    </row>
    <row r="1333" spans="9:9" x14ac:dyDescent="0.2">
      <c r="I1333" s="8"/>
    </row>
    <row r="1334" spans="9:9" x14ac:dyDescent="0.2">
      <c r="I1334" s="8"/>
    </row>
    <row r="1335" spans="9:9" x14ac:dyDescent="0.2">
      <c r="I1335" s="8"/>
    </row>
    <row r="1336" spans="9:9" x14ac:dyDescent="0.2">
      <c r="I1336" s="8"/>
    </row>
    <row r="1337" spans="9:9" x14ac:dyDescent="0.2">
      <c r="I1337" s="8"/>
    </row>
    <row r="1338" spans="9:9" x14ac:dyDescent="0.2">
      <c r="I1338" s="8"/>
    </row>
    <row r="1339" spans="9:9" x14ac:dyDescent="0.2">
      <c r="I1339" s="8"/>
    </row>
    <row r="1340" spans="9:9" x14ac:dyDescent="0.2">
      <c r="I1340" s="8"/>
    </row>
    <row r="1341" spans="9:9" x14ac:dyDescent="0.2">
      <c r="I1341" s="8"/>
    </row>
    <row r="1342" spans="9:9" x14ac:dyDescent="0.2">
      <c r="I1342" s="8"/>
    </row>
    <row r="1343" spans="9:9" x14ac:dyDescent="0.2">
      <c r="I1343" s="8"/>
    </row>
    <row r="1344" spans="9:9" x14ac:dyDescent="0.2">
      <c r="I1344" s="8"/>
    </row>
    <row r="1345" spans="9:9" x14ac:dyDescent="0.2">
      <c r="I1345" s="8"/>
    </row>
    <row r="1346" spans="9:9" x14ac:dyDescent="0.2">
      <c r="I1346" s="8"/>
    </row>
    <row r="1347" spans="9:9" x14ac:dyDescent="0.2">
      <c r="I1347" s="8"/>
    </row>
    <row r="1348" spans="9:9" x14ac:dyDescent="0.2">
      <c r="I1348" s="8"/>
    </row>
    <row r="1349" spans="9:9" x14ac:dyDescent="0.2">
      <c r="I1349" s="8"/>
    </row>
    <row r="1350" spans="9:9" x14ac:dyDescent="0.2">
      <c r="I1350" s="8"/>
    </row>
    <row r="1351" spans="9:9" x14ac:dyDescent="0.2">
      <c r="I1351" s="8"/>
    </row>
    <row r="1352" spans="9:9" x14ac:dyDescent="0.2">
      <c r="I1352" s="8"/>
    </row>
    <row r="1353" spans="9:9" x14ac:dyDescent="0.2">
      <c r="I1353" s="8"/>
    </row>
    <row r="1354" spans="9:9" x14ac:dyDescent="0.2">
      <c r="I1354" s="8"/>
    </row>
    <row r="1355" spans="9:9" x14ac:dyDescent="0.2">
      <c r="I1355" s="8"/>
    </row>
    <row r="1356" spans="9:9" x14ac:dyDescent="0.2">
      <c r="I1356" s="8"/>
    </row>
    <row r="1357" spans="9:9" x14ac:dyDescent="0.2">
      <c r="I1357" s="8"/>
    </row>
    <row r="1358" spans="9:9" x14ac:dyDescent="0.2">
      <c r="I1358" s="8"/>
    </row>
    <row r="1359" spans="9:9" x14ac:dyDescent="0.2">
      <c r="I1359" s="8"/>
    </row>
    <row r="1360" spans="9:9" x14ac:dyDescent="0.2">
      <c r="I1360" s="8"/>
    </row>
    <row r="1361" spans="9:9" x14ac:dyDescent="0.2">
      <c r="I1361" s="8"/>
    </row>
    <row r="1362" spans="9:9" x14ac:dyDescent="0.2">
      <c r="I1362" s="8"/>
    </row>
    <row r="1363" spans="9:9" x14ac:dyDescent="0.2">
      <c r="I1363" s="8"/>
    </row>
    <row r="1364" spans="9:9" x14ac:dyDescent="0.2">
      <c r="I1364" s="8"/>
    </row>
    <row r="1365" spans="9:9" x14ac:dyDescent="0.2">
      <c r="I1365" s="8"/>
    </row>
    <row r="1366" spans="9:9" x14ac:dyDescent="0.2">
      <c r="I1366" s="8"/>
    </row>
    <row r="1367" spans="9:9" x14ac:dyDescent="0.2">
      <c r="I1367" s="8"/>
    </row>
    <row r="1368" spans="9:9" x14ac:dyDescent="0.2">
      <c r="I1368" s="8"/>
    </row>
    <row r="1369" spans="9:9" x14ac:dyDescent="0.2">
      <c r="I1369" s="8"/>
    </row>
    <row r="1370" spans="9:9" x14ac:dyDescent="0.2">
      <c r="I1370" s="8"/>
    </row>
    <row r="1371" spans="9:9" x14ac:dyDescent="0.2">
      <c r="I1371" s="8"/>
    </row>
    <row r="1372" spans="9:9" x14ac:dyDescent="0.2">
      <c r="I1372" s="8"/>
    </row>
    <row r="1373" spans="9:9" x14ac:dyDescent="0.2">
      <c r="I1373" s="8"/>
    </row>
    <row r="1374" spans="9:9" x14ac:dyDescent="0.2">
      <c r="I1374" s="8"/>
    </row>
    <row r="1375" spans="9:9" x14ac:dyDescent="0.2">
      <c r="I1375" s="8"/>
    </row>
    <row r="1376" spans="9:9" x14ac:dyDescent="0.2">
      <c r="I1376" s="8"/>
    </row>
    <row r="1377" spans="9:9" x14ac:dyDescent="0.2">
      <c r="I1377" s="8"/>
    </row>
    <row r="1378" spans="9:9" x14ac:dyDescent="0.2">
      <c r="I1378" s="8"/>
    </row>
    <row r="1379" spans="9:9" x14ac:dyDescent="0.2">
      <c r="I1379" s="8"/>
    </row>
    <row r="1380" spans="9:9" x14ac:dyDescent="0.2">
      <c r="I1380" s="8"/>
    </row>
    <row r="1381" spans="9:9" x14ac:dyDescent="0.2">
      <c r="I1381" s="8"/>
    </row>
    <row r="1382" spans="9:9" x14ac:dyDescent="0.2">
      <c r="I1382" s="8"/>
    </row>
    <row r="1383" spans="9:9" x14ac:dyDescent="0.2">
      <c r="I1383" s="8"/>
    </row>
    <row r="1384" spans="9:9" x14ac:dyDescent="0.2">
      <c r="I1384" s="8"/>
    </row>
    <row r="1385" spans="9:9" x14ac:dyDescent="0.2">
      <c r="I1385" s="8"/>
    </row>
    <row r="1386" spans="9:9" x14ac:dyDescent="0.2">
      <c r="I1386" s="8"/>
    </row>
    <row r="1387" spans="9:9" x14ac:dyDescent="0.2">
      <c r="I1387" s="8"/>
    </row>
    <row r="1388" spans="9:9" x14ac:dyDescent="0.2">
      <c r="I1388" s="8"/>
    </row>
    <row r="1389" spans="9:9" x14ac:dyDescent="0.2">
      <c r="I1389" s="8"/>
    </row>
    <row r="1390" spans="9:9" x14ac:dyDescent="0.2">
      <c r="I1390" s="8"/>
    </row>
    <row r="1391" spans="9:9" x14ac:dyDescent="0.2">
      <c r="I1391" s="8"/>
    </row>
    <row r="1392" spans="9:9" x14ac:dyDescent="0.2">
      <c r="I1392" s="8"/>
    </row>
    <row r="1393" spans="9:9" x14ac:dyDescent="0.2">
      <c r="I1393" s="8"/>
    </row>
    <row r="1394" spans="9:9" x14ac:dyDescent="0.2">
      <c r="I1394" s="8"/>
    </row>
    <row r="1395" spans="9:9" x14ac:dyDescent="0.2">
      <c r="I1395" s="8"/>
    </row>
    <row r="1396" spans="9:9" x14ac:dyDescent="0.2">
      <c r="I1396" s="8"/>
    </row>
    <row r="1397" spans="9:9" x14ac:dyDescent="0.2">
      <c r="I1397" s="8"/>
    </row>
    <row r="1398" spans="9:9" x14ac:dyDescent="0.2">
      <c r="I1398" s="8"/>
    </row>
    <row r="1399" spans="9:9" x14ac:dyDescent="0.2">
      <c r="I1399" s="8"/>
    </row>
    <row r="1400" spans="9:9" x14ac:dyDescent="0.2">
      <c r="I1400" s="8"/>
    </row>
    <row r="1401" spans="9:9" x14ac:dyDescent="0.2">
      <c r="I1401" s="8"/>
    </row>
    <row r="1402" spans="9:9" x14ac:dyDescent="0.2">
      <c r="I1402" s="8"/>
    </row>
    <row r="1403" spans="9:9" x14ac:dyDescent="0.2">
      <c r="I1403" s="8"/>
    </row>
    <row r="1404" spans="9:9" x14ac:dyDescent="0.2">
      <c r="I1404" s="8"/>
    </row>
    <row r="1405" spans="9:9" x14ac:dyDescent="0.2">
      <c r="I1405" s="8"/>
    </row>
    <row r="1406" spans="9:9" x14ac:dyDescent="0.2">
      <c r="I1406" s="8"/>
    </row>
    <row r="1407" spans="9:9" x14ac:dyDescent="0.2">
      <c r="I1407" s="8"/>
    </row>
    <row r="1408" spans="9:9" x14ac:dyDescent="0.2">
      <c r="I1408" s="8"/>
    </row>
    <row r="1409" spans="9:9" x14ac:dyDescent="0.2">
      <c r="I1409" s="8"/>
    </row>
    <row r="1410" spans="9:9" x14ac:dyDescent="0.2">
      <c r="I1410" s="8"/>
    </row>
    <row r="1411" spans="9:9" x14ac:dyDescent="0.2">
      <c r="I1411" s="8"/>
    </row>
    <row r="1412" spans="9:9" x14ac:dyDescent="0.2">
      <c r="I1412" s="8"/>
    </row>
    <row r="1413" spans="9:9" x14ac:dyDescent="0.2">
      <c r="I1413" s="8"/>
    </row>
    <row r="1414" spans="9:9" x14ac:dyDescent="0.2">
      <c r="I1414" s="8"/>
    </row>
    <row r="1415" spans="9:9" x14ac:dyDescent="0.2">
      <c r="I1415" s="8"/>
    </row>
    <row r="1416" spans="9:9" x14ac:dyDescent="0.2">
      <c r="I1416" s="8"/>
    </row>
    <row r="1417" spans="9:9" x14ac:dyDescent="0.2">
      <c r="I1417" s="8"/>
    </row>
    <row r="1418" spans="9:9" x14ac:dyDescent="0.2">
      <c r="I1418" s="8"/>
    </row>
    <row r="1419" spans="9:9" x14ac:dyDescent="0.2">
      <c r="I1419" s="8"/>
    </row>
    <row r="1420" spans="9:9" x14ac:dyDescent="0.2">
      <c r="I1420" s="8"/>
    </row>
    <row r="1421" spans="9:9" x14ac:dyDescent="0.2">
      <c r="I1421" s="8"/>
    </row>
    <row r="1422" spans="9:9" x14ac:dyDescent="0.2">
      <c r="I1422" s="8"/>
    </row>
    <row r="1423" spans="9:9" x14ac:dyDescent="0.2">
      <c r="I1423" s="8"/>
    </row>
    <row r="1424" spans="9:9" x14ac:dyDescent="0.2">
      <c r="I1424" s="8"/>
    </row>
    <row r="1425" spans="9:9" x14ac:dyDescent="0.2">
      <c r="I1425" s="8"/>
    </row>
    <row r="1426" spans="9:9" x14ac:dyDescent="0.2">
      <c r="I1426" s="8"/>
    </row>
    <row r="1427" spans="9:9" x14ac:dyDescent="0.2">
      <c r="I1427" s="8"/>
    </row>
    <row r="1428" spans="9:9" x14ac:dyDescent="0.2">
      <c r="I1428" s="8"/>
    </row>
    <row r="1429" spans="9:9" x14ac:dyDescent="0.2">
      <c r="I1429" s="8"/>
    </row>
    <row r="1430" spans="9:9" x14ac:dyDescent="0.2">
      <c r="I1430" s="8"/>
    </row>
    <row r="1431" spans="9:9" x14ac:dyDescent="0.2">
      <c r="I1431" s="8"/>
    </row>
    <row r="1432" spans="9:9" x14ac:dyDescent="0.2">
      <c r="I1432" s="8"/>
    </row>
    <row r="1433" spans="9:9" x14ac:dyDescent="0.2">
      <c r="I1433" s="8"/>
    </row>
    <row r="1434" spans="9:9" x14ac:dyDescent="0.2">
      <c r="I1434" s="8"/>
    </row>
    <row r="1435" spans="9:9" x14ac:dyDescent="0.2">
      <c r="I1435" s="8"/>
    </row>
    <row r="1436" spans="9:9" x14ac:dyDescent="0.2">
      <c r="I1436" s="8"/>
    </row>
    <row r="1437" spans="9:9" x14ac:dyDescent="0.2">
      <c r="I1437" s="8"/>
    </row>
    <row r="1438" spans="9:9" x14ac:dyDescent="0.2">
      <c r="I1438" s="8"/>
    </row>
    <row r="1439" spans="9:9" x14ac:dyDescent="0.2">
      <c r="I1439" s="8"/>
    </row>
    <row r="1440" spans="9:9" x14ac:dyDescent="0.2">
      <c r="I1440" s="8"/>
    </row>
    <row r="1441" spans="9:9" x14ac:dyDescent="0.2">
      <c r="I1441" s="8"/>
    </row>
    <row r="1442" spans="9:9" x14ac:dyDescent="0.2">
      <c r="I1442" s="8"/>
    </row>
    <row r="1443" spans="9:9" x14ac:dyDescent="0.2">
      <c r="I1443" s="8"/>
    </row>
    <row r="1444" spans="9:9" x14ac:dyDescent="0.2">
      <c r="I1444" s="8"/>
    </row>
    <row r="1445" spans="9:9" x14ac:dyDescent="0.2">
      <c r="I1445" s="8"/>
    </row>
    <row r="1446" spans="9:9" x14ac:dyDescent="0.2">
      <c r="I1446" s="8"/>
    </row>
    <row r="1447" spans="9:9" x14ac:dyDescent="0.2">
      <c r="I1447" s="8"/>
    </row>
    <row r="1448" spans="9:9" x14ac:dyDescent="0.2">
      <c r="I1448" s="8"/>
    </row>
    <row r="1449" spans="9:9" x14ac:dyDescent="0.2">
      <c r="I1449" s="8"/>
    </row>
    <row r="1450" spans="9:9" x14ac:dyDescent="0.2">
      <c r="I1450" s="8"/>
    </row>
    <row r="1451" spans="9:9" x14ac:dyDescent="0.2">
      <c r="I1451" s="8"/>
    </row>
    <row r="1452" spans="9:9" x14ac:dyDescent="0.2">
      <c r="I1452" s="8"/>
    </row>
    <row r="1453" spans="9:9" x14ac:dyDescent="0.2">
      <c r="I1453" s="8"/>
    </row>
    <row r="1454" spans="9:9" x14ac:dyDescent="0.2">
      <c r="I1454" s="8"/>
    </row>
    <row r="1455" spans="9:9" x14ac:dyDescent="0.2">
      <c r="I1455" s="8"/>
    </row>
    <row r="1456" spans="9:9" x14ac:dyDescent="0.2">
      <c r="I1456" s="8"/>
    </row>
    <row r="1457" spans="9:9" x14ac:dyDescent="0.2">
      <c r="I1457" s="8"/>
    </row>
    <row r="1458" spans="9:9" x14ac:dyDescent="0.2">
      <c r="I1458" s="8"/>
    </row>
    <row r="1459" spans="9:9" x14ac:dyDescent="0.2">
      <c r="I1459" s="8"/>
    </row>
    <row r="1460" spans="9:9" x14ac:dyDescent="0.2">
      <c r="I1460" s="8"/>
    </row>
    <row r="1461" spans="9:9" x14ac:dyDescent="0.2">
      <c r="I1461" s="8"/>
    </row>
    <row r="1462" spans="9:9" x14ac:dyDescent="0.2">
      <c r="I1462" s="8"/>
    </row>
    <row r="1463" spans="9:9" x14ac:dyDescent="0.2">
      <c r="I1463" s="8"/>
    </row>
    <row r="1464" spans="9:9" x14ac:dyDescent="0.2">
      <c r="I1464" s="8"/>
    </row>
    <row r="1465" spans="9:9" x14ac:dyDescent="0.2">
      <c r="I1465" s="8"/>
    </row>
    <row r="1466" spans="9:9" x14ac:dyDescent="0.2">
      <c r="I1466" s="8"/>
    </row>
    <row r="1467" spans="9:9" x14ac:dyDescent="0.2">
      <c r="I1467" s="8"/>
    </row>
    <row r="1468" spans="9:9" x14ac:dyDescent="0.2">
      <c r="I1468" s="8"/>
    </row>
    <row r="1469" spans="9:9" x14ac:dyDescent="0.2">
      <c r="I1469" s="8"/>
    </row>
    <row r="1470" spans="9:9" x14ac:dyDescent="0.2">
      <c r="I1470" s="8"/>
    </row>
    <row r="1471" spans="9:9" x14ac:dyDescent="0.2">
      <c r="I1471" s="8"/>
    </row>
    <row r="1472" spans="9:9" x14ac:dyDescent="0.2">
      <c r="I1472" s="8"/>
    </row>
    <row r="1473" spans="9:9" x14ac:dyDescent="0.2">
      <c r="I1473" s="8"/>
    </row>
    <row r="1474" spans="9:9" x14ac:dyDescent="0.2">
      <c r="I1474" s="8"/>
    </row>
    <row r="1475" spans="9:9" x14ac:dyDescent="0.2">
      <c r="I1475" s="8"/>
    </row>
    <row r="1476" spans="9:9" x14ac:dyDescent="0.2">
      <c r="I1476" s="8"/>
    </row>
    <row r="1477" spans="9:9" x14ac:dyDescent="0.2">
      <c r="I1477" s="8"/>
    </row>
    <row r="1478" spans="9:9" x14ac:dyDescent="0.2">
      <c r="I1478" s="8"/>
    </row>
    <row r="1479" spans="9:9" x14ac:dyDescent="0.2">
      <c r="I1479" s="8"/>
    </row>
    <row r="1480" spans="9:9" x14ac:dyDescent="0.2">
      <c r="I1480" s="8"/>
    </row>
    <row r="1481" spans="9:9" x14ac:dyDescent="0.2">
      <c r="I1481" s="8"/>
    </row>
    <row r="1482" spans="9:9" x14ac:dyDescent="0.2">
      <c r="I1482" s="8"/>
    </row>
    <row r="1483" spans="9:9" x14ac:dyDescent="0.2">
      <c r="I1483" s="8"/>
    </row>
    <row r="1484" spans="9:9" x14ac:dyDescent="0.2">
      <c r="I1484" s="8"/>
    </row>
    <row r="1485" spans="9:9" x14ac:dyDescent="0.2">
      <c r="I1485" s="8"/>
    </row>
    <row r="1486" spans="9:9" x14ac:dyDescent="0.2">
      <c r="I1486" s="8"/>
    </row>
    <row r="1487" spans="9:9" x14ac:dyDescent="0.2">
      <c r="I1487" s="8"/>
    </row>
    <row r="1488" spans="9:9" x14ac:dyDescent="0.2">
      <c r="I1488" s="8"/>
    </row>
    <row r="1489" spans="9:9" x14ac:dyDescent="0.2">
      <c r="I1489" s="8"/>
    </row>
    <row r="1490" spans="9:9" x14ac:dyDescent="0.2">
      <c r="I1490" s="8"/>
    </row>
    <row r="1491" spans="9:9" x14ac:dyDescent="0.2">
      <c r="I1491" s="8"/>
    </row>
    <row r="1492" spans="9:9" x14ac:dyDescent="0.2">
      <c r="I1492" s="8"/>
    </row>
    <row r="1493" spans="9:9" x14ac:dyDescent="0.2">
      <c r="I1493" s="8"/>
    </row>
    <row r="1494" spans="9:9" x14ac:dyDescent="0.2">
      <c r="I1494" s="8"/>
    </row>
    <row r="1495" spans="9:9" x14ac:dyDescent="0.2">
      <c r="I1495" s="8"/>
    </row>
    <row r="1496" spans="9:9" x14ac:dyDescent="0.2">
      <c r="I1496" s="8"/>
    </row>
    <row r="1497" spans="9:9" x14ac:dyDescent="0.2">
      <c r="I1497" s="8"/>
    </row>
    <row r="1498" spans="9:9" x14ac:dyDescent="0.2">
      <c r="I1498" s="8"/>
    </row>
    <row r="1499" spans="9:9" x14ac:dyDescent="0.2">
      <c r="I1499" s="8"/>
    </row>
    <row r="1500" spans="9:9" x14ac:dyDescent="0.2">
      <c r="I1500" s="8"/>
    </row>
    <row r="1501" spans="9:9" x14ac:dyDescent="0.2">
      <c r="I1501" s="8"/>
    </row>
    <row r="1502" spans="9:9" x14ac:dyDescent="0.2">
      <c r="I1502" s="8"/>
    </row>
    <row r="1503" spans="9:9" x14ac:dyDescent="0.2">
      <c r="I1503" s="8"/>
    </row>
    <row r="1504" spans="9:9" x14ac:dyDescent="0.2">
      <c r="I1504" s="8"/>
    </row>
    <row r="1505" spans="9:9" x14ac:dyDescent="0.2">
      <c r="I1505" s="8"/>
    </row>
    <row r="1506" spans="9:9" x14ac:dyDescent="0.2">
      <c r="I1506" s="8"/>
    </row>
    <row r="1507" spans="9:9" x14ac:dyDescent="0.2">
      <c r="I1507" s="8"/>
    </row>
    <row r="1508" spans="9:9" x14ac:dyDescent="0.2">
      <c r="I1508" s="8"/>
    </row>
    <row r="1509" spans="9:9" x14ac:dyDescent="0.2">
      <c r="I1509" s="8"/>
    </row>
    <row r="1510" spans="9:9" x14ac:dyDescent="0.2">
      <c r="I1510" s="8"/>
    </row>
    <row r="1511" spans="9:9" x14ac:dyDescent="0.2">
      <c r="I1511" s="8"/>
    </row>
    <row r="1512" spans="9:9" x14ac:dyDescent="0.2">
      <c r="I1512" s="8"/>
    </row>
    <row r="1513" spans="9:9" x14ac:dyDescent="0.2">
      <c r="I1513" s="8"/>
    </row>
    <row r="1514" spans="9:9" x14ac:dyDescent="0.2">
      <c r="I1514" s="8"/>
    </row>
    <row r="1515" spans="9:9" x14ac:dyDescent="0.2">
      <c r="I1515" s="8"/>
    </row>
    <row r="1516" spans="9:9" x14ac:dyDescent="0.2">
      <c r="I1516" s="8"/>
    </row>
    <row r="1517" spans="9:9" x14ac:dyDescent="0.2">
      <c r="I1517" s="8"/>
    </row>
    <row r="1518" spans="9:9" x14ac:dyDescent="0.2">
      <c r="I1518" s="8"/>
    </row>
    <row r="1519" spans="9:9" x14ac:dyDescent="0.2">
      <c r="I1519" s="8"/>
    </row>
    <row r="1520" spans="9:9" x14ac:dyDescent="0.2">
      <c r="I1520" s="8"/>
    </row>
    <row r="1521" spans="9:9" x14ac:dyDescent="0.2">
      <c r="I1521" s="8"/>
    </row>
    <row r="1522" spans="9:9" x14ac:dyDescent="0.2">
      <c r="I1522" s="8"/>
    </row>
    <row r="1523" spans="9:9" x14ac:dyDescent="0.2">
      <c r="I1523" s="8"/>
    </row>
    <row r="1524" spans="9:9" x14ac:dyDescent="0.2">
      <c r="I1524" s="8"/>
    </row>
    <row r="1525" spans="9:9" x14ac:dyDescent="0.2">
      <c r="I1525" s="8"/>
    </row>
    <row r="1526" spans="9:9" x14ac:dyDescent="0.2">
      <c r="I1526" s="8"/>
    </row>
    <row r="1527" spans="9:9" x14ac:dyDescent="0.2">
      <c r="I1527" s="8"/>
    </row>
    <row r="1528" spans="9:9" x14ac:dyDescent="0.2">
      <c r="I1528" s="8"/>
    </row>
    <row r="1529" spans="9:9" x14ac:dyDescent="0.2">
      <c r="I1529" s="8"/>
    </row>
    <row r="1530" spans="9:9" x14ac:dyDescent="0.2">
      <c r="I1530" s="8"/>
    </row>
    <row r="1531" spans="9:9" x14ac:dyDescent="0.2">
      <c r="I1531" s="8"/>
    </row>
    <row r="1532" spans="9:9" x14ac:dyDescent="0.2">
      <c r="I1532" s="8"/>
    </row>
    <row r="1533" spans="9:9" x14ac:dyDescent="0.2">
      <c r="I1533" s="8"/>
    </row>
    <row r="1534" spans="9:9" x14ac:dyDescent="0.2">
      <c r="I1534" s="8"/>
    </row>
    <row r="1535" spans="9:9" x14ac:dyDescent="0.2">
      <c r="I1535" s="8"/>
    </row>
    <row r="1536" spans="9:9" x14ac:dyDescent="0.2">
      <c r="I1536" s="8"/>
    </row>
    <row r="1537" spans="9:9" x14ac:dyDescent="0.2">
      <c r="I1537" s="8"/>
    </row>
    <row r="1538" spans="9:9" x14ac:dyDescent="0.2">
      <c r="I1538" s="8"/>
    </row>
    <row r="1539" spans="9:9" x14ac:dyDescent="0.2">
      <c r="I1539" s="8"/>
    </row>
    <row r="1540" spans="9:9" x14ac:dyDescent="0.2">
      <c r="I1540" s="8"/>
    </row>
    <row r="1541" spans="9:9" x14ac:dyDescent="0.2">
      <c r="I1541" s="8"/>
    </row>
    <row r="1542" spans="9:9" x14ac:dyDescent="0.2">
      <c r="I1542" s="8"/>
    </row>
    <row r="1543" spans="9:9" x14ac:dyDescent="0.2">
      <c r="I1543" s="8"/>
    </row>
    <row r="1544" spans="9:9" x14ac:dyDescent="0.2">
      <c r="I1544" s="8"/>
    </row>
    <row r="1545" spans="9:9" x14ac:dyDescent="0.2">
      <c r="I1545" s="8"/>
    </row>
    <row r="1546" spans="9:9" x14ac:dyDescent="0.2">
      <c r="I1546" s="8"/>
    </row>
    <row r="1547" spans="9:9" x14ac:dyDescent="0.2">
      <c r="I1547" s="8"/>
    </row>
    <row r="1548" spans="9:9" x14ac:dyDescent="0.2">
      <c r="I1548" s="8"/>
    </row>
    <row r="1549" spans="9:9" x14ac:dyDescent="0.2">
      <c r="I1549" s="8"/>
    </row>
    <row r="1550" spans="9:9" x14ac:dyDescent="0.2">
      <c r="I1550" s="8"/>
    </row>
    <row r="1551" spans="9:9" x14ac:dyDescent="0.2">
      <c r="I1551" s="8"/>
    </row>
    <row r="1552" spans="9:9" x14ac:dyDescent="0.2">
      <c r="I1552" s="8"/>
    </row>
    <row r="1553" spans="9:9" x14ac:dyDescent="0.2">
      <c r="I1553" s="8"/>
    </row>
    <row r="1554" spans="9:9" x14ac:dyDescent="0.2">
      <c r="I1554" s="8"/>
    </row>
    <row r="1555" spans="9:9" x14ac:dyDescent="0.2">
      <c r="I1555" s="8"/>
    </row>
    <row r="1556" spans="9:9" x14ac:dyDescent="0.2">
      <c r="I1556" s="8"/>
    </row>
    <row r="1557" spans="9:9" x14ac:dyDescent="0.2">
      <c r="I1557" s="8"/>
    </row>
    <row r="1558" spans="9:9" x14ac:dyDescent="0.2">
      <c r="I1558" s="8"/>
    </row>
    <row r="1559" spans="9:9" x14ac:dyDescent="0.2">
      <c r="I1559" s="8"/>
    </row>
    <row r="1560" spans="9:9" x14ac:dyDescent="0.2">
      <c r="I1560" s="8"/>
    </row>
    <row r="1561" spans="9:9" x14ac:dyDescent="0.2">
      <c r="I1561" s="8"/>
    </row>
    <row r="1562" spans="9:9" x14ac:dyDescent="0.2">
      <c r="I1562" s="8"/>
    </row>
    <row r="1563" spans="9:9" x14ac:dyDescent="0.2">
      <c r="I1563" s="8"/>
    </row>
    <row r="1564" spans="9:9" x14ac:dyDescent="0.2">
      <c r="I1564" s="8"/>
    </row>
    <row r="1565" spans="9:9" x14ac:dyDescent="0.2">
      <c r="I1565" s="8"/>
    </row>
    <row r="1566" spans="9:9" x14ac:dyDescent="0.2">
      <c r="I1566" s="8"/>
    </row>
    <row r="1567" spans="9:9" x14ac:dyDescent="0.2">
      <c r="I1567" s="8"/>
    </row>
    <row r="1568" spans="9:9" x14ac:dyDescent="0.2">
      <c r="I1568" s="8"/>
    </row>
    <row r="1569" spans="9:9" x14ac:dyDescent="0.2">
      <c r="I1569" s="8"/>
    </row>
    <row r="1570" spans="9:9" x14ac:dyDescent="0.2">
      <c r="I1570" s="8"/>
    </row>
    <row r="1571" spans="9:9" x14ac:dyDescent="0.2">
      <c r="I1571" s="8"/>
    </row>
    <row r="1572" spans="9:9" x14ac:dyDescent="0.2">
      <c r="I1572" s="8"/>
    </row>
    <row r="1573" spans="9:9" x14ac:dyDescent="0.2">
      <c r="I1573" s="8"/>
    </row>
    <row r="1574" spans="9:9" x14ac:dyDescent="0.2">
      <c r="I1574" s="8"/>
    </row>
    <row r="1575" spans="9:9" x14ac:dyDescent="0.2">
      <c r="I1575" s="8"/>
    </row>
    <row r="1576" spans="9:9" x14ac:dyDescent="0.2">
      <c r="I1576" s="8"/>
    </row>
    <row r="1577" spans="9:9" x14ac:dyDescent="0.2">
      <c r="I1577" s="8"/>
    </row>
    <row r="1578" spans="9:9" x14ac:dyDescent="0.2">
      <c r="I1578" s="8"/>
    </row>
    <row r="1579" spans="9:9" x14ac:dyDescent="0.2">
      <c r="I1579" s="8"/>
    </row>
    <row r="1580" spans="9:9" x14ac:dyDescent="0.2">
      <c r="I1580" s="8"/>
    </row>
    <row r="1581" spans="9:9" x14ac:dyDescent="0.2">
      <c r="I1581" s="8"/>
    </row>
    <row r="1582" spans="9:9" x14ac:dyDescent="0.2">
      <c r="I1582" s="8"/>
    </row>
    <row r="1583" spans="9:9" x14ac:dyDescent="0.2">
      <c r="I1583" s="8"/>
    </row>
    <row r="1584" spans="9:9" x14ac:dyDescent="0.2">
      <c r="I1584" s="8"/>
    </row>
    <row r="1585" spans="9:9" x14ac:dyDescent="0.2">
      <c r="I1585" s="8"/>
    </row>
    <row r="1586" spans="9:9" x14ac:dyDescent="0.2">
      <c r="I1586" s="8"/>
    </row>
    <row r="1587" spans="9:9" x14ac:dyDescent="0.2">
      <c r="I1587" s="8"/>
    </row>
    <row r="1588" spans="9:9" x14ac:dyDescent="0.2">
      <c r="I1588" s="8"/>
    </row>
    <row r="1589" spans="9:9" x14ac:dyDescent="0.2">
      <c r="I1589" s="8"/>
    </row>
    <row r="1590" spans="9:9" x14ac:dyDescent="0.2">
      <c r="I1590" s="8"/>
    </row>
    <row r="1591" spans="9:9" x14ac:dyDescent="0.2">
      <c r="I1591" s="8"/>
    </row>
    <row r="1592" spans="9:9" x14ac:dyDescent="0.2">
      <c r="I1592" s="8"/>
    </row>
    <row r="1593" spans="9:9" x14ac:dyDescent="0.2">
      <c r="I1593" s="8"/>
    </row>
    <row r="1594" spans="9:9" x14ac:dyDescent="0.2">
      <c r="I1594" s="8"/>
    </row>
    <row r="1595" spans="9:9" x14ac:dyDescent="0.2">
      <c r="I1595" s="8"/>
    </row>
    <row r="1596" spans="9:9" x14ac:dyDescent="0.2">
      <c r="I1596" s="8"/>
    </row>
    <row r="1597" spans="9:9" x14ac:dyDescent="0.2">
      <c r="I1597" s="8"/>
    </row>
    <row r="1598" spans="9:9" x14ac:dyDescent="0.2">
      <c r="I1598" s="8"/>
    </row>
    <row r="1599" spans="9:9" x14ac:dyDescent="0.2">
      <c r="I1599" s="8"/>
    </row>
    <row r="1600" spans="9:9" x14ac:dyDescent="0.2">
      <c r="I1600" s="8"/>
    </row>
    <row r="1601" spans="9:9" x14ac:dyDescent="0.2">
      <c r="I1601" s="8"/>
    </row>
    <row r="1602" spans="9:9" x14ac:dyDescent="0.2">
      <c r="I1602" s="8"/>
    </row>
    <row r="1603" spans="9:9" x14ac:dyDescent="0.2">
      <c r="I1603" s="8"/>
    </row>
    <row r="1604" spans="9:9" x14ac:dyDescent="0.2">
      <c r="I1604" s="8"/>
    </row>
    <row r="1605" spans="9:9" x14ac:dyDescent="0.2">
      <c r="I1605" s="8"/>
    </row>
    <row r="1606" spans="9:9" x14ac:dyDescent="0.2">
      <c r="I1606" s="8"/>
    </row>
    <row r="1607" spans="9:9" x14ac:dyDescent="0.2">
      <c r="I1607" s="8"/>
    </row>
    <row r="1608" spans="9:9" x14ac:dyDescent="0.2">
      <c r="I1608" s="8"/>
    </row>
    <row r="1609" spans="9:9" x14ac:dyDescent="0.2">
      <c r="I1609" s="8"/>
    </row>
    <row r="1610" spans="9:9" x14ac:dyDescent="0.2">
      <c r="I1610" s="8"/>
    </row>
    <row r="1611" spans="9:9" x14ac:dyDescent="0.2">
      <c r="I1611" s="8"/>
    </row>
    <row r="1612" spans="9:9" x14ac:dyDescent="0.2">
      <c r="I1612" s="8"/>
    </row>
    <row r="1613" spans="9:9" x14ac:dyDescent="0.2">
      <c r="I1613" s="8"/>
    </row>
    <row r="1614" spans="9:9" x14ac:dyDescent="0.2">
      <c r="I1614" s="8"/>
    </row>
    <row r="1615" spans="9:9" x14ac:dyDescent="0.2">
      <c r="I1615" s="8"/>
    </row>
    <row r="1616" spans="9:9" x14ac:dyDescent="0.2">
      <c r="I1616" s="8"/>
    </row>
    <row r="1617" spans="9:9" x14ac:dyDescent="0.2">
      <c r="I1617" s="8"/>
    </row>
    <row r="1618" spans="9:9" x14ac:dyDescent="0.2">
      <c r="I1618" s="8"/>
    </row>
    <row r="1619" spans="9:9" x14ac:dyDescent="0.2">
      <c r="I1619" s="8"/>
    </row>
    <row r="1620" spans="9:9" x14ac:dyDescent="0.2">
      <c r="I1620" s="8"/>
    </row>
    <row r="1621" spans="9:9" x14ac:dyDescent="0.2">
      <c r="I1621" s="8"/>
    </row>
    <row r="1622" spans="9:9" x14ac:dyDescent="0.2">
      <c r="I1622" s="8"/>
    </row>
    <row r="1623" spans="9:9" x14ac:dyDescent="0.2">
      <c r="I1623" s="8"/>
    </row>
    <row r="1624" spans="9:9" x14ac:dyDescent="0.2">
      <c r="I1624" s="8"/>
    </row>
    <row r="1625" spans="9:9" x14ac:dyDescent="0.2">
      <c r="I1625" s="8"/>
    </row>
    <row r="1626" spans="9:9" x14ac:dyDescent="0.2">
      <c r="I1626" s="8"/>
    </row>
    <row r="1627" spans="9:9" x14ac:dyDescent="0.2">
      <c r="I1627" s="8"/>
    </row>
    <row r="1628" spans="9:9" x14ac:dyDescent="0.2">
      <c r="I1628" s="8"/>
    </row>
    <row r="1629" spans="9:9" x14ac:dyDescent="0.2">
      <c r="I1629" s="8"/>
    </row>
    <row r="1630" spans="9:9" x14ac:dyDescent="0.2">
      <c r="I1630" s="8"/>
    </row>
    <row r="1631" spans="9:9" x14ac:dyDescent="0.2">
      <c r="I1631" s="8"/>
    </row>
    <row r="1632" spans="9:9" x14ac:dyDescent="0.2">
      <c r="I1632" s="8"/>
    </row>
    <row r="1633" spans="9:9" x14ac:dyDescent="0.2">
      <c r="I1633" s="8"/>
    </row>
    <row r="1634" spans="9:9" x14ac:dyDescent="0.2">
      <c r="I1634" s="8"/>
    </row>
    <row r="1635" spans="9:9" x14ac:dyDescent="0.2">
      <c r="I1635" s="8"/>
    </row>
    <row r="1636" spans="9:9" x14ac:dyDescent="0.2">
      <c r="I1636" s="8"/>
    </row>
    <row r="1637" spans="9:9" x14ac:dyDescent="0.2">
      <c r="I1637" s="8"/>
    </row>
    <row r="1638" spans="9:9" x14ac:dyDescent="0.2">
      <c r="I1638" s="8"/>
    </row>
    <row r="1639" spans="9:9" x14ac:dyDescent="0.2">
      <c r="I1639" s="8"/>
    </row>
    <row r="1640" spans="9:9" x14ac:dyDescent="0.2">
      <c r="I1640" s="8"/>
    </row>
    <row r="1641" spans="9:9" x14ac:dyDescent="0.2">
      <c r="I1641" s="8"/>
    </row>
    <row r="1642" spans="9:9" x14ac:dyDescent="0.2">
      <c r="I1642" s="8"/>
    </row>
    <row r="1643" spans="9:9" x14ac:dyDescent="0.2">
      <c r="I1643" s="8"/>
    </row>
    <row r="1644" spans="9:9" x14ac:dyDescent="0.2">
      <c r="I1644" s="8"/>
    </row>
    <row r="1645" spans="9:9" x14ac:dyDescent="0.2">
      <c r="I1645" s="8"/>
    </row>
    <row r="1646" spans="9:9" x14ac:dyDescent="0.2">
      <c r="I1646" s="8"/>
    </row>
    <row r="1647" spans="9:9" x14ac:dyDescent="0.2">
      <c r="I1647" s="8"/>
    </row>
    <row r="1648" spans="9:9" x14ac:dyDescent="0.2">
      <c r="I1648" s="8"/>
    </row>
    <row r="1649" spans="9:9" x14ac:dyDescent="0.2">
      <c r="I1649" s="8"/>
    </row>
    <row r="1650" spans="9:9" x14ac:dyDescent="0.2">
      <c r="I1650" s="8"/>
    </row>
    <row r="1651" spans="9:9" x14ac:dyDescent="0.2">
      <c r="I1651" s="8"/>
    </row>
    <row r="1652" spans="9:9" x14ac:dyDescent="0.2">
      <c r="I1652" s="8"/>
    </row>
    <row r="1653" spans="9:9" x14ac:dyDescent="0.2">
      <c r="I1653" s="8"/>
    </row>
    <row r="1654" spans="9:9" x14ac:dyDescent="0.2">
      <c r="I1654" s="8"/>
    </row>
    <row r="1655" spans="9:9" x14ac:dyDescent="0.2">
      <c r="I1655" s="8"/>
    </row>
    <row r="1656" spans="9:9" x14ac:dyDescent="0.2">
      <c r="I1656" s="8"/>
    </row>
    <row r="1657" spans="9:9" x14ac:dyDescent="0.2">
      <c r="I1657" s="8"/>
    </row>
    <row r="1658" spans="9:9" x14ac:dyDescent="0.2">
      <c r="I1658" s="8"/>
    </row>
    <row r="1659" spans="9:9" x14ac:dyDescent="0.2">
      <c r="I1659" s="8"/>
    </row>
    <row r="1660" spans="9:9" x14ac:dyDescent="0.2">
      <c r="I1660" s="8"/>
    </row>
    <row r="1661" spans="9:9" x14ac:dyDescent="0.2">
      <c r="I1661" s="8"/>
    </row>
    <row r="1662" spans="9:9" x14ac:dyDescent="0.2">
      <c r="I1662" s="8"/>
    </row>
    <row r="1663" spans="9:9" x14ac:dyDescent="0.2">
      <c r="I1663" s="8"/>
    </row>
    <row r="1664" spans="9:9" x14ac:dyDescent="0.2">
      <c r="I1664" s="8"/>
    </row>
    <row r="1665" spans="9:9" x14ac:dyDescent="0.2">
      <c r="I1665" s="8"/>
    </row>
    <row r="1666" spans="9:9" x14ac:dyDescent="0.2">
      <c r="I1666" s="8"/>
    </row>
    <row r="1667" spans="9:9" x14ac:dyDescent="0.2">
      <c r="I1667" s="8"/>
    </row>
    <row r="1668" spans="9:9" x14ac:dyDescent="0.2">
      <c r="I1668" s="8"/>
    </row>
    <row r="1669" spans="9:9" x14ac:dyDescent="0.2">
      <c r="I1669" s="8"/>
    </row>
    <row r="1670" spans="9:9" x14ac:dyDescent="0.2">
      <c r="I1670" s="8"/>
    </row>
    <row r="1671" spans="9:9" x14ac:dyDescent="0.2">
      <c r="I1671" s="8"/>
    </row>
    <row r="1672" spans="9:9" x14ac:dyDescent="0.2">
      <c r="I1672" s="8"/>
    </row>
    <row r="1673" spans="9:9" x14ac:dyDescent="0.2">
      <c r="I1673" s="8"/>
    </row>
    <row r="1674" spans="9:9" x14ac:dyDescent="0.2">
      <c r="I1674" s="8"/>
    </row>
    <row r="1675" spans="9:9" x14ac:dyDescent="0.2">
      <c r="I1675" s="8"/>
    </row>
    <row r="1676" spans="9:9" x14ac:dyDescent="0.2">
      <c r="I1676" s="8"/>
    </row>
    <row r="1677" spans="9:9" x14ac:dyDescent="0.2">
      <c r="I1677" s="8"/>
    </row>
    <row r="1678" spans="9:9" x14ac:dyDescent="0.2">
      <c r="I1678" s="8"/>
    </row>
    <row r="1679" spans="9:9" x14ac:dyDescent="0.2">
      <c r="I1679" s="8"/>
    </row>
    <row r="1680" spans="9:9" x14ac:dyDescent="0.2">
      <c r="I1680" s="8"/>
    </row>
    <row r="1681" spans="9:9" x14ac:dyDescent="0.2">
      <c r="I1681" s="8"/>
    </row>
    <row r="1682" spans="9:9" x14ac:dyDescent="0.2">
      <c r="I1682" s="8"/>
    </row>
    <row r="1683" spans="9:9" x14ac:dyDescent="0.2">
      <c r="I1683" s="8"/>
    </row>
    <row r="1684" spans="9:9" x14ac:dyDescent="0.2">
      <c r="I1684" s="8"/>
    </row>
    <row r="1685" spans="9:9" x14ac:dyDescent="0.2">
      <c r="I1685" s="8"/>
    </row>
    <row r="1686" spans="9:9" x14ac:dyDescent="0.2">
      <c r="I1686" s="8"/>
    </row>
    <row r="1687" spans="9:9" x14ac:dyDescent="0.2">
      <c r="I1687" s="8"/>
    </row>
    <row r="1688" spans="9:9" x14ac:dyDescent="0.2">
      <c r="I1688" s="8"/>
    </row>
    <row r="1689" spans="9:9" x14ac:dyDescent="0.2">
      <c r="I1689" s="8"/>
    </row>
    <row r="1690" spans="9:9" x14ac:dyDescent="0.2">
      <c r="I1690" s="8"/>
    </row>
    <row r="1691" spans="9:9" x14ac:dyDescent="0.2">
      <c r="I1691" s="8"/>
    </row>
    <row r="1692" spans="9:9" x14ac:dyDescent="0.2">
      <c r="I1692" s="8"/>
    </row>
    <row r="1693" spans="9:9" x14ac:dyDescent="0.2">
      <c r="I1693" s="8"/>
    </row>
    <row r="1694" spans="9:9" x14ac:dyDescent="0.2">
      <c r="I1694" s="8"/>
    </row>
    <row r="1695" spans="9:9" x14ac:dyDescent="0.2">
      <c r="I1695" s="8"/>
    </row>
    <row r="1696" spans="9:9" x14ac:dyDescent="0.2">
      <c r="I1696" s="8"/>
    </row>
    <row r="1697" spans="9:9" x14ac:dyDescent="0.2">
      <c r="I1697" s="8"/>
    </row>
    <row r="1698" spans="9:9" x14ac:dyDescent="0.2">
      <c r="I1698" s="8"/>
    </row>
    <row r="1699" spans="9:9" x14ac:dyDescent="0.2">
      <c r="I1699" s="8"/>
    </row>
    <row r="1700" spans="9:9" x14ac:dyDescent="0.2">
      <c r="I1700" s="8"/>
    </row>
    <row r="1701" spans="9:9" x14ac:dyDescent="0.2">
      <c r="I1701" s="8"/>
    </row>
    <row r="1702" spans="9:9" x14ac:dyDescent="0.2">
      <c r="I1702" s="8"/>
    </row>
    <row r="1703" spans="9:9" x14ac:dyDescent="0.2">
      <c r="I1703" s="8"/>
    </row>
    <row r="1704" spans="9:9" x14ac:dyDescent="0.2">
      <c r="I1704" s="8"/>
    </row>
    <row r="1705" spans="9:9" x14ac:dyDescent="0.2">
      <c r="I1705" s="8"/>
    </row>
    <row r="1706" spans="9:9" x14ac:dyDescent="0.2">
      <c r="I1706" s="8"/>
    </row>
    <row r="1707" spans="9:9" x14ac:dyDescent="0.2">
      <c r="I1707" s="8"/>
    </row>
    <row r="1708" spans="9:9" x14ac:dyDescent="0.2">
      <c r="I1708" s="8"/>
    </row>
    <row r="1709" spans="9:9" x14ac:dyDescent="0.2">
      <c r="I1709" s="8"/>
    </row>
    <row r="1710" spans="9:9" x14ac:dyDescent="0.2">
      <c r="I1710" s="8"/>
    </row>
    <row r="1711" spans="9:9" x14ac:dyDescent="0.2">
      <c r="I1711" s="8"/>
    </row>
    <row r="1712" spans="9:9" x14ac:dyDescent="0.2">
      <c r="I1712" s="8"/>
    </row>
    <row r="1713" spans="9:9" x14ac:dyDescent="0.2">
      <c r="I1713" s="8"/>
    </row>
    <row r="1714" spans="9:9" x14ac:dyDescent="0.2">
      <c r="I1714" s="8"/>
    </row>
    <row r="1715" spans="9:9" x14ac:dyDescent="0.2">
      <c r="I1715" s="8"/>
    </row>
    <row r="1716" spans="9:9" x14ac:dyDescent="0.2">
      <c r="I1716" s="8"/>
    </row>
    <row r="1717" spans="9:9" x14ac:dyDescent="0.2">
      <c r="I1717" s="8"/>
    </row>
    <row r="1718" spans="9:9" x14ac:dyDescent="0.2">
      <c r="I1718" s="8"/>
    </row>
    <row r="1719" spans="9:9" x14ac:dyDescent="0.2">
      <c r="I1719" s="8"/>
    </row>
    <row r="1720" spans="9:9" x14ac:dyDescent="0.2">
      <c r="I1720" s="8"/>
    </row>
    <row r="1721" spans="9:9" x14ac:dyDescent="0.2">
      <c r="I1721" s="8"/>
    </row>
    <row r="1722" spans="9:9" x14ac:dyDescent="0.2">
      <c r="I1722" s="8"/>
    </row>
    <row r="1723" spans="9:9" x14ac:dyDescent="0.2">
      <c r="I1723" s="8"/>
    </row>
    <row r="1724" spans="9:9" x14ac:dyDescent="0.2">
      <c r="I1724" s="8"/>
    </row>
    <row r="1725" spans="9:9" x14ac:dyDescent="0.2">
      <c r="I1725" s="8"/>
    </row>
    <row r="1726" spans="9:9" x14ac:dyDescent="0.2">
      <c r="I1726" s="8"/>
    </row>
    <row r="1727" spans="9:9" x14ac:dyDescent="0.2">
      <c r="I1727" s="8"/>
    </row>
    <row r="1728" spans="9:9" x14ac:dyDescent="0.2">
      <c r="I1728" s="8"/>
    </row>
    <row r="1729" spans="9:9" x14ac:dyDescent="0.2">
      <c r="I1729" s="8"/>
    </row>
    <row r="1730" spans="9:9" x14ac:dyDescent="0.2">
      <c r="I1730" s="8"/>
    </row>
    <row r="1731" spans="9:9" x14ac:dyDescent="0.2">
      <c r="I1731" s="8"/>
    </row>
    <row r="1732" spans="9:9" x14ac:dyDescent="0.2">
      <c r="I1732" s="8"/>
    </row>
    <row r="1733" spans="9:9" x14ac:dyDescent="0.2">
      <c r="I1733" s="8"/>
    </row>
    <row r="1734" spans="9:9" x14ac:dyDescent="0.2">
      <c r="I1734" s="8"/>
    </row>
    <row r="1735" spans="9:9" x14ac:dyDescent="0.2">
      <c r="I1735" s="8"/>
    </row>
    <row r="1736" spans="9:9" x14ac:dyDescent="0.2">
      <c r="I1736" s="8"/>
    </row>
    <row r="1737" spans="9:9" x14ac:dyDescent="0.2">
      <c r="I1737" s="8"/>
    </row>
    <row r="1738" spans="9:9" x14ac:dyDescent="0.2">
      <c r="I1738" s="8"/>
    </row>
    <row r="1739" spans="9:9" x14ac:dyDescent="0.2">
      <c r="I1739" s="8"/>
    </row>
    <row r="1740" spans="9:9" x14ac:dyDescent="0.2">
      <c r="I1740" s="8"/>
    </row>
    <row r="1741" spans="9:9" x14ac:dyDescent="0.2">
      <c r="I1741" s="8"/>
    </row>
    <row r="1742" spans="9:9" x14ac:dyDescent="0.2">
      <c r="I1742" s="8"/>
    </row>
    <row r="1743" spans="9:9" x14ac:dyDescent="0.2">
      <c r="I1743" s="8"/>
    </row>
    <row r="1744" spans="9:9" x14ac:dyDescent="0.2">
      <c r="I1744" s="8"/>
    </row>
    <row r="1745" spans="9:9" x14ac:dyDescent="0.2">
      <c r="I1745" s="8"/>
    </row>
    <row r="1746" spans="9:9" x14ac:dyDescent="0.2">
      <c r="I1746" s="8"/>
    </row>
    <row r="1747" spans="9:9" x14ac:dyDescent="0.2">
      <c r="I1747" s="8"/>
    </row>
    <row r="1748" spans="9:9" x14ac:dyDescent="0.2">
      <c r="I1748" s="8"/>
    </row>
    <row r="1749" spans="9:9" x14ac:dyDescent="0.2">
      <c r="I1749" s="8"/>
    </row>
    <row r="1750" spans="9:9" x14ac:dyDescent="0.2">
      <c r="I1750" s="8"/>
    </row>
    <row r="1751" spans="9:9" x14ac:dyDescent="0.2">
      <c r="I1751" s="8"/>
    </row>
    <row r="1752" spans="9:9" x14ac:dyDescent="0.2">
      <c r="I1752" s="8"/>
    </row>
    <row r="1753" spans="9:9" x14ac:dyDescent="0.2">
      <c r="I1753" s="8"/>
    </row>
    <row r="1754" spans="9:9" x14ac:dyDescent="0.2">
      <c r="I1754" s="8"/>
    </row>
    <row r="1755" spans="9:9" x14ac:dyDescent="0.2">
      <c r="I1755" s="8"/>
    </row>
    <row r="1756" spans="9:9" x14ac:dyDescent="0.2">
      <c r="I1756" s="8"/>
    </row>
    <row r="1757" spans="9:9" x14ac:dyDescent="0.2">
      <c r="I1757" s="8"/>
    </row>
    <row r="1758" spans="9:9" x14ac:dyDescent="0.2">
      <c r="I1758" s="8"/>
    </row>
    <row r="1759" spans="9:9" x14ac:dyDescent="0.2">
      <c r="I1759" s="8"/>
    </row>
    <row r="1760" spans="9:9" x14ac:dyDescent="0.2">
      <c r="I1760" s="8"/>
    </row>
    <row r="1761" spans="9:9" x14ac:dyDescent="0.2">
      <c r="I1761" s="8"/>
    </row>
    <row r="1762" spans="9:9" x14ac:dyDescent="0.2">
      <c r="I1762" s="8"/>
    </row>
    <row r="1763" spans="9:9" x14ac:dyDescent="0.2">
      <c r="I1763" s="8"/>
    </row>
    <row r="1764" spans="9:9" x14ac:dyDescent="0.2">
      <c r="I1764" s="8"/>
    </row>
    <row r="1765" spans="9:9" x14ac:dyDescent="0.2">
      <c r="I1765" s="8"/>
    </row>
    <row r="1766" spans="9:9" x14ac:dyDescent="0.2">
      <c r="I1766" s="8"/>
    </row>
    <row r="1767" spans="9:9" x14ac:dyDescent="0.2">
      <c r="I1767" s="8"/>
    </row>
    <row r="1768" spans="9:9" x14ac:dyDescent="0.2">
      <c r="I1768" s="8"/>
    </row>
    <row r="1769" spans="9:9" x14ac:dyDescent="0.2">
      <c r="I1769" s="8"/>
    </row>
    <row r="1770" spans="9:9" x14ac:dyDescent="0.2">
      <c r="I1770" s="8"/>
    </row>
    <row r="1771" spans="9:9" x14ac:dyDescent="0.2">
      <c r="I1771" s="8"/>
    </row>
    <row r="1772" spans="9:9" x14ac:dyDescent="0.2">
      <c r="I1772" s="8"/>
    </row>
    <row r="1773" spans="9:9" x14ac:dyDescent="0.2">
      <c r="I1773" s="8"/>
    </row>
    <row r="1774" spans="9:9" x14ac:dyDescent="0.2">
      <c r="I1774" s="8"/>
    </row>
    <row r="1775" spans="9:9" x14ac:dyDescent="0.2">
      <c r="I1775" s="8"/>
    </row>
    <row r="1776" spans="9:9" x14ac:dyDescent="0.2">
      <c r="I1776" s="8"/>
    </row>
    <row r="1777" spans="9:9" x14ac:dyDescent="0.2">
      <c r="I1777" s="8"/>
    </row>
    <row r="1778" spans="9:9" x14ac:dyDescent="0.2">
      <c r="I1778" s="8"/>
    </row>
    <row r="1779" spans="9:9" x14ac:dyDescent="0.2">
      <c r="I1779" s="8"/>
    </row>
    <row r="1780" spans="9:9" x14ac:dyDescent="0.2">
      <c r="I1780" s="8"/>
    </row>
    <row r="1781" spans="9:9" x14ac:dyDescent="0.2">
      <c r="I1781" s="8"/>
    </row>
    <row r="1782" spans="9:9" x14ac:dyDescent="0.2">
      <c r="I1782" s="8"/>
    </row>
    <row r="1783" spans="9:9" x14ac:dyDescent="0.2">
      <c r="I1783" s="8"/>
    </row>
    <row r="1784" spans="9:9" x14ac:dyDescent="0.2">
      <c r="I1784" s="8"/>
    </row>
    <row r="1785" spans="9:9" x14ac:dyDescent="0.2">
      <c r="I1785" s="8"/>
    </row>
    <row r="1786" spans="9:9" x14ac:dyDescent="0.2">
      <c r="I1786" s="8"/>
    </row>
    <row r="1787" spans="9:9" x14ac:dyDescent="0.2">
      <c r="I1787" s="8"/>
    </row>
    <row r="1788" spans="9:9" x14ac:dyDescent="0.2">
      <c r="I1788" s="8"/>
    </row>
    <row r="1789" spans="9:9" x14ac:dyDescent="0.2">
      <c r="I1789" s="8"/>
    </row>
    <row r="1790" spans="9:9" x14ac:dyDescent="0.2">
      <c r="I1790" s="8"/>
    </row>
    <row r="1791" spans="9:9" x14ac:dyDescent="0.2">
      <c r="I1791" s="8"/>
    </row>
    <row r="1792" spans="9:9" x14ac:dyDescent="0.2">
      <c r="I1792" s="8"/>
    </row>
    <row r="1793" spans="9:9" x14ac:dyDescent="0.2">
      <c r="I1793" s="8"/>
    </row>
    <row r="1794" spans="9:9" x14ac:dyDescent="0.2">
      <c r="I1794" s="8"/>
    </row>
    <row r="1795" spans="9:9" x14ac:dyDescent="0.2">
      <c r="I1795" s="8"/>
    </row>
    <row r="1796" spans="9:9" x14ac:dyDescent="0.2">
      <c r="I1796" s="8"/>
    </row>
    <row r="1797" spans="9:9" x14ac:dyDescent="0.2">
      <c r="I1797" s="8"/>
    </row>
    <row r="1798" spans="9:9" x14ac:dyDescent="0.2">
      <c r="I1798" s="8"/>
    </row>
    <row r="1799" spans="9:9" x14ac:dyDescent="0.2">
      <c r="I1799" s="8"/>
    </row>
    <row r="1800" spans="9:9" x14ac:dyDescent="0.2">
      <c r="I1800" s="8"/>
    </row>
    <row r="1801" spans="9:9" x14ac:dyDescent="0.2">
      <c r="I1801" s="8"/>
    </row>
    <row r="1802" spans="9:9" x14ac:dyDescent="0.2">
      <c r="I1802" s="8"/>
    </row>
    <row r="1803" spans="9:9" x14ac:dyDescent="0.2">
      <c r="I1803" s="8"/>
    </row>
    <row r="1804" spans="9:9" x14ac:dyDescent="0.2">
      <c r="I1804" s="8"/>
    </row>
    <row r="1805" spans="9:9" x14ac:dyDescent="0.2">
      <c r="I1805" s="8"/>
    </row>
    <row r="1806" spans="9:9" x14ac:dyDescent="0.2">
      <c r="I1806" s="8"/>
    </row>
    <row r="1807" spans="9:9" x14ac:dyDescent="0.2">
      <c r="I1807" s="8"/>
    </row>
    <row r="1808" spans="9:9" x14ac:dyDescent="0.2">
      <c r="I1808" s="8"/>
    </row>
    <row r="1809" spans="9:9" x14ac:dyDescent="0.2">
      <c r="I1809" s="8"/>
    </row>
    <row r="1810" spans="9:9" x14ac:dyDescent="0.2">
      <c r="I1810" s="8"/>
    </row>
    <row r="1811" spans="9:9" x14ac:dyDescent="0.2">
      <c r="I1811" s="8"/>
    </row>
    <row r="1812" spans="9:9" x14ac:dyDescent="0.2">
      <c r="I1812" s="8"/>
    </row>
    <row r="1813" spans="9:9" x14ac:dyDescent="0.2">
      <c r="I1813" s="8"/>
    </row>
    <row r="1814" spans="9:9" x14ac:dyDescent="0.2">
      <c r="I1814" s="8"/>
    </row>
    <row r="1815" spans="9:9" x14ac:dyDescent="0.2">
      <c r="I1815" s="8"/>
    </row>
    <row r="1816" spans="9:9" x14ac:dyDescent="0.2">
      <c r="I1816" s="8"/>
    </row>
    <row r="1817" spans="9:9" x14ac:dyDescent="0.2">
      <c r="I1817" s="8"/>
    </row>
    <row r="1818" spans="9:9" x14ac:dyDescent="0.2">
      <c r="I1818" s="8"/>
    </row>
    <row r="1819" spans="9:9" x14ac:dyDescent="0.2">
      <c r="I1819" s="8"/>
    </row>
    <row r="1820" spans="9:9" x14ac:dyDescent="0.2">
      <c r="I1820" s="8"/>
    </row>
    <row r="1821" spans="9:9" x14ac:dyDescent="0.2">
      <c r="I1821" s="8"/>
    </row>
    <row r="1822" spans="9:9" x14ac:dyDescent="0.2">
      <c r="I1822" s="8"/>
    </row>
    <row r="1823" spans="9:9" x14ac:dyDescent="0.2">
      <c r="I1823" s="8"/>
    </row>
    <row r="1824" spans="9:9" x14ac:dyDescent="0.2">
      <c r="I1824" s="8"/>
    </row>
    <row r="1825" spans="9:9" x14ac:dyDescent="0.2">
      <c r="I1825" s="8"/>
    </row>
    <row r="1826" spans="9:9" x14ac:dyDescent="0.2">
      <c r="I1826" s="8"/>
    </row>
    <row r="1827" spans="9:9" x14ac:dyDescent="0.2">
      <c r="I1827" s="8"/>
    </row>
    <row r="1828" spans="9:9" x14ac:dyDescent="0.2">
      <c r="I1828" s="8"/>
    </row>
    <row r="1829" spans="9:9" x14ac:dyDescent="0.2">
      <c r="I1829" s="8"/>
    </row>
    <row r="1830" spans="9:9" x14ac:dyDescent="0.2">
      <c r="I1830" s="8"/>
    </row>
    <row r="1831" spans="9:9" x14ac:dyDescent="0.2">
      <c r="I1831" s="8"/>
    </row>
    <row r="1832" spans="9:9" x14ac:dyDescent="0.2">
      <c r="I1832" s="8"/>
    </row>
    <row r="1833" spans="9:9" x14ac:dyDescent="0.2">
      <c r="I1833" s="8"/>
    </row>
    <row r="1834" spans="9:9" x14ac:dyDescent="0.2">
      <c r="I1834" s="8"/>
    </row>
    <row r="1835" spans="9:9" x14ac:dyDescent="0.2">
      <c r="I1835" s="8"/>
    </row>
    <row r="1836" spans="9:9" x14ac:dyDescent="0.2">
      <c r="I1836" s="8"/>
    </row>
    <row r="1837" spans="9:9" x14ac:dyDescent="0.2">
      <c r="I1837" s="8"/>
    </row>
    <row r="1838" spans="9:9" x14ac:dyDescent="0.2">
      <c r="I1838" s="8"/>
    </row>
    <row r="1839" spans="9:9" x14ac:dyDescent="0.2">
      <c r="I1839" s="8"/>
    </row>
    <row r="1840" spans="9:9" x14ac:dyDescent="0.2">
      <c r="I1840" s="8"/>
    </row>
    <row r="1841" spans="9:9" x14ac:dyDescent="0.2">
      <c r="I1841" s="8"/>
    </row>
    <row r="1842" spans="9:9" x14ac:dyDescent="0.2">
      <c r="I1842" s="8"/>
    </row>
    <row r="1843" spans="9:9" x14ac:dyDescent="0.2">
      <c r="I1843" s="8"/>
    </row>
    <row r="1844" spans="9:9" x14ac:dyDescent="0.2">
      <c r="I1844" s="8"/>
    </row>
    <row r="1845" spans="9:9" x14ac:dyDescent="0.2">
      <c r="I1845" s="8"/>
    </row>
    <row r="1846" spans="9:9" x14ac:dyDescent="0.2">
      <c r="I1846" s="8"/>
    </row>
    <row r="1847" spans="9:9" x14ac:dyDescent="0.2">
      <c r="I1847" s="8"/>
    </row>
    <row r="1848" spans="9:9" x14ac:dyDescent="0.2">
      <c r="I1848" s="8"/>
    </row>
    <row r="1849" spans="9:9" x14ac:dyDescent="0.2">
      <c r="I1849" s="8"/>
    </row>
    <row r="1850" spans="9:9" x14ac:dyDescent="0.2">
      <c r="I1850" s="8"/>
    </row>
    <row r="1851" spans="9:9" x14ac:dyDescent="0.2">
      <c r="I1851" s="8"/>
    </row>
    <row r="1852" spans="9:9" x14ac:dyDescent="0.2">
      <c r="I1852" s="8"/>
    </row>
    <row r="1853" spans="9:9" x14ac:dyDescent="0.2">
      <c r="I1853" s="8"/>
    </row>
    <row r="1854" spans="9:9" x14ac:dyDescent="0.2">
      <c r="I1854" s="8"/>
    </row>
    <row r="1855" spans="9:9" x14ac:dyDescent="0.2">
      <c r="I1855" s="8"/>
    </row>
    <row r="1856" spans="9:9" x14ac:dyDescent="0.2">
      <c r="I1856" s="8"/>
    </row>
    <row r="1857" spans="9:9" x14ac:dyDescent="0.2">
      <c r="I1857" s="8"/>
    </row>
    <row r="1858" spans="9:9" x14ac:dyDescent="0.2">
      <c r="I1858" s="8"/>
    </row>
    <row r="1859" spans="9:9" x14ac:dyDescent="0.2">
      <c r="I1859" s="8"/>
    </row>
    <row r="1860" spans="9:9" x14ac:dyDescent="0.2">
      <c r="I1860" s="8"/>
    </row>
    <row r="1861" spans="9:9" x14ac:dyDescent="0.2">
      <c r="I1861" s="8"/>
    </row>
    <row r="1862" spans="9:9" x14ac:dyDescent="0.2">
      <c r="I1862" s="8"/>
    </row>
    <row r="1863" spans="9:9" x14ac:dyDescent="0.2">
      <c r="I1863" s="8"/>
    </row>
    <row r="1864" spans="9:9" x14ac:dyDescent="0.2">
      <c r="I1864" s="8"/>
    </row>
    <row r="1865" spans="9:9" x14ac:dyDescent="0.2">
      <c r="I1865" s="8"/>
    </row>
    <row r="1866" spans="9:9" x14ac:dyDescent="0.2">
      <c r="I1866" s="8"/>
    </row>
    <row r="1867" spans="9:9" x14ac:dyDescent="0.2">
      <c r="I1867" s="8"/>
    </row>
    <row r="1868" spans="9:9" x14ac:dyDescent="0.2">
      <c r="I1868" s="8"/>
    </row>
    <row r="1869" spans="9:9" x14ac:dyDescent="0.2">
      <c r="I1869" s="8"/>
    </row>
    <row r="1870" spans="9:9" x14ac:dyDescent="0.2">
      <c r="I1870" s="8"/>
    </row>
    <row r="1871" spans="9:9" x14ac:dyDescent="0.2">
      <c r="I1871" s="8"/>
    </row>
    <row r="1872" spans="9:9" x14ac:dyDescent="0.2">
      <c r="I1872" s="8"/>
    </row>
    <row r="1873" spans="9:9" x14ac:dyDescent="0.2">
      <c r="I1873" s="8"/>
    </row>
    <row r="1874" spans="9:9" x14ac:dyDescent="0.2">
      <c r="I1874" s="8"/>
    </row>
    <row r="1875" spans="9:9" x14ac:dyDescent="0.2">
      <c r="I1875" s="8"/>
    </row>
    <row r="1876" spans="9:9" x14ac:dyDescent="0.2">
      <c r="I1876" s="8"/>
    </row>
    <row r="1877" spans="9:9" x14ac:dyDescent="0.2">
      <c r="I1877" s="8"/>
    </row>
    <row r="1878" spans="9:9" x14ac:dyDescent="0.2">
      <c r="I1878" s="8"/>
    </row>
    <row r="1879" spans="9:9" x14ac:dyDescent="0.2">
      <c r="I1879" s="8"/>
    </row>
    <row r="1880" spans="9:9" x14ac:dyDescent="0.2">
      <c r="I1880" s="8"/>
    </row>
    <row r="1881" spans="9:9" x14ac:dyDescent="0.2">
      <c r="I1881" s="8"/>
    </row>
    <row r="1882" spans="9:9" x14ac:dyDescent="0.2">
      <c r="I1882" s="8"/>
    </row>
    <row r="1883" spans="9:9" x14ac:dyDescent="0.2">
      <c r="I1883" s="8"/>
    </row>
    <row r="1884" spans="9:9" x14ac:dyDescent="0.2">
      <c r="I1884" s="8"/>
    </row>
    <row r="1885" spans="9:9" x14ac:dyDescent="0.2">
      <c r="I1885" s="8"/>
    </row>
    <row r="1886" spans="9:9" x14ac:dyDescent="0.2">
      <c r="I1886" s="8"/>
    </row>
    <row r="1887" spans="9:9" x14ac:dyDescent="0.2">
      <c r="I1887" s="8"/>
    </row>
    <row r="1888" spans="9:9" x14ac:dyDescent="0.2">
      <c r="I1888" s="8"/>
    </row>
    <row r="1889" spans="9:9" x14ac:dyDescent="0.2">
      <c r="I1889" s="8"/>
    </row>
    <row r="1890" spans="9:9" x14ac:dyDescent="0.2">
      <c r="I1890" s="8"/>
    </row>
    <row r="1891" spans="9:9" x14ac:dyDescent="0.2">
      <c r="I1891" s="8"/>
    </row>
    <row r="1892" spans="9:9" x14ac:dyDescent="0.2">
      <c r="I1892" s="8"/>
    </row>
    <row r="1893" spans="9:9" x14ac:dyDescent="0.2">
      <c r="I1893" s="8"/>
    </row>
    <row r="1894" spans="9:9" x14ac:dyDescent="0.2">
      <c r="I1894" s="8"/>
    </row>
    <row r="1895" spans="9:9" x14ac:dyDescent="0.2">
      <c r="I1895" s="8"/>
    </row>
    <row r="1896" spans="9:9" x14ac:dyDescent="0.2">
      <c r="I1896" s="8"/>
    </row>
    <row r="1897" spans="9:9" x14ac:dyDescent="0.2">
      <c r="I1897" s="8"/>
    </row>
    <row r="1898" spans="9:9" x14ac:dyDescent="0.2">
      <c r="I1898" s="8"/>
    </row>
    <row r="1899" spans="9:9" x14ac:dyDescent="0.2">
      <c r="I1899" s="8"/>
    </row>
    <row r="1900" spans="9:9" x14ac:dyDescent="0.2">
      <c r="I1900" s="8"/>
    </row>
    <row r="1901" spans="9:9" x14ac:dyDescent="0.2">
      <c r="I1901" s="8"/>
    </row>
    <row r="1902" spans="9:9" x14ac:dyDescent="0.2">
      <c r="I1902" s="8"/>
    </row>
    <row r="1903" spans="9:9" x14ac:dyDescent="0.2">
      <c r="I1903" s="8"/>
    </row>
    <row r="1904" spans="9:9" x14ac:dyDescent="0.2">
      <c r="I1904" s="8"/>
    </row>
    <row r="1905" spans="9:9" x14ac:dyDescent="0.2">
      <c r="I1905" s="8"/>
    </row>
    <row r="1906" spans="9:9" x14ac:dyDescent="0.2">
      <c r="I1906" s="8"/>
    </row>
    <row r="1907" spans="9:9" x14ac:dyDescent="0.2">
      <c r="I1907" s="8"/>
    </row>
    <row r="1908" spans="9:9" x14ac:dyDescent="0.2">
      <c r="I1908" s="8"/>
    </row>
    <row r="1909" spans="9:9" x14ac:dyDescent="0.2">
      <c r="I1909" s="8"/>
    </row>
    <row r="1910" spans="9:9" x14ac:dyDescent="0.2">
      <c r="I1910" s="8"/>
    </row>
    <row r="1911" spans="9:9" x14ac:dyDescent="0.2">
      <c r="I1911" s="8"/>
    </row>
    <row r="1912" spans="9:9" x14ac:dyDescent="0.2">
      <c r="I1912" s="8"/>
    </row>
    <row r="1913" spans="9:9" x14ac:dyDescent="0.2">
      <c r="I1913" s="8"/>
    </row>
    <row r="1914" spans="9:9" x14ac:dyDescent="0.2">
      <c r="I1914" s="8"/>
    </row>
    <row r="1915" spans="9:9" x14ac:dyDescent="0.2">
      <c r="I1915" s="8"/>
    </row>
    <row r="1916" spans="9:9" x14ac:dyDescent="0.2">
      <c r="I1916" s="8"/>
    </row>
    <row r="1917" spans="9:9" x14ac:dyDescent="0.2">
      <c r="I1917" s="8"/>
    </row>
    <row r="1918" spans="9:9" x14ac:dyDescent="0.2">
      <c r="I1918" s="8"/>
    </row>
    <row r="1919" spans="9:9" x14ac:dyDescent="0.2">
      <c r="I1919" s="8"/>
    </row>
    <row r="1920" spans="9:9" x14ac:dyDescent="0.2">
      <c r="I1920" s="8"/>
    </row>
    <row r="1921" spans="9:9" x14ac:dyDescent="0.2">
      <c r="I1921" s="8"/>
    </row>
    <row r="1922" spans="9:9" x14ac:dyDescent="0.2">
      <c r="I1922" s="8"/>
    </row>
    <row r="1923" spans="9:9" x14ac:dyDescent="0.2">
      <c r="I1923" s="8"/>
    </row>
    <row r="1924" spans="9:9" x14ac:dyDescent="0.2">
      <c r="I1924" s="8"/>
    </row>
    <row r="1925" spans="9:9" x14ac:dyDescent="0.2">
      <c r="I1925" s="8"/>
    </row>
    <row r="1926" spans="9:9" x14ac:dyDescent="0.2">
      <c r="I1926" s="8"/>
    </row>
    <row r="1927" spans="9:9" x14ac:dyDescent="0.2">
      <c r="I1927" s="8"/>
    </row>
    <row r="1928" spans="9:9" x14ac:dyDescent="0.2">
      <c r="I1928" s="8"/>
    </row>
    <row r="1929" spans="9:9" x14ac:dyDescent="0.2">
      <c r="I1929" s="8"/>
    </row>
    <row r="1930" spans="9:9" x14ac:dyDescent="0.2">
      <c r="I1930" s="8"/>
    </row>
    <row r="1931" spans="9:9" x14ac:dyDescent="0.2">
      <c r="I1931" s="8"/>
    </row>
    <row r="1932" spans="9:9" x14ac:dyDescent="0.2">
      <c r="I1932" s="8"/>
    </row>
    <row r="1933" spans="9:9" x14ac:dyDescent="0.2">
      <c r="I1933" s="8"/>
    </row>
    <row r="1934" spans="9:9" x14ac:dyDescent="0.2">
      <c r="I1934" s="8"/>
    </row>
    <row r="1935" spans="9:9" x14ac:dyDescent="0.2">
      <c r="I1935" s="8"/>
    </row>
    <row r="1936" spans="9:9" x14ac:dyDescent="0.2">
      <c r="I1936" s="8"/>
    </row>
    <row r="1937" spans="9:9" x14ac:dyDescent="0.2">
      <c r="I1937" s="8"/>
    </row>
    <row r="1938" spans="9:9" x14ac:dyDescent="0.2">
      <c r="I1938" s="8"/>
    </row>
    <row r="1939" spans="9:9" x14ac:dyDescent="0.2">
      <c r="I1939" s="8"/>
    </row>
    <row r="1940" spans="9:9" x14ac:dyDescent="0.2">
      <c r="I1940" s="8"/>
    </row>
    <row r="1941" spans="9:9" x14ac:dyDescent="0.2">
      <c r="I1941" s="8"/>
    </row>
    <row r="1942" spans="9:9" x14ac:dyDescent="0.2">
      <c r="I1942" s="8"/>
    </row>
    <row r="1943" spans="9:9" x14ac:dyDescent="0.2">
      <c r="I1943" s="8"/>
    </row>
    <row r="1944" spans="9:9" x14ac:dyDescent="0.2">
      <c r="I1944" s="8"/>
    </row>
    <row r="1945" spans="9:9" x14ac:dyDescent="0.2">
      <c r="I1945" s="8"/>
    </row>
    <row r="1946" spans="9:9" x14ac:dyDescent="0.2">
      <c r="I1946" s="8"/>
    </row>
    <row r="1947" spans="9:9" x14ac:dyDescent="0.2">
      <c r="I1947" s="8"/>
    </row>
    <row r="1948" spans="9:9" x14ac:dyDescent="0.2">
      <c r="I1948" s="8"/>
    </row>
    <row r="1949" spans="9:9" x14ac:dyDescent="0.2">
      <c r="I1949" s="8"/>
    </row>
    <row r="1950" spans="9:9" x14ac:dyDescent="0.2">
      <c r="I1950" s="8"/>
    </row>
    <row r="1951" spans="9:9" x14ac:dyDescent="0.2">
      <c r="I1951" s="8"/>
    </row>
    <row r="1952" spans="9:9" x14ac:dyDescent="0.2">
      <c r="I1952" s="8"/>
    </row>
    <row r="1953" spans="9:9" x14ac:dyDescent="0.2">
      <c r="I1953" s="8"/>
    </row>
    <row r="1954" spans="9:9" x14ac:dyDescent="0.2">
      <c r="I1954" s="8"/>
    </row>
    <row r="1955" spans="9:9" x14ac:dyDescent="0.2">
      <c r="I1955" s="8"/>
    </row>
    <row r="1956" spans="9:9" x14ac:dyDescent="0.2">
      <c r="I1956" s="8"/>
    </row>
  </sheetData>
  <phoneticPr fontId="0" type="noConversion"/>
  <printOptions horizontalCentered="1"/>
  <pageMargins left="0.5" right="0.5" top="0.4" bottom="0.25" header="0.25" footer="0"/>
  <pageSetup firstPageNumber="137" pageOrder="overThenDown" orientation="portrait" useFirstPageNumber="1" r:id="rId1"/>
  <headerFooter alignWithMargins="0">
    <oddFooter>&amp;C&amp;"Arial,Bold"&amp;8&amp;P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H1790"/>
  <sheetViews>
    <sheetView topLeftCell="A205" zoomScaleNormal="100" zoomScaleSheetLayoutView="100" workbookViewId="0">
      <selection activeCell="H249" sqref="H249:H250"/>
    </sheetView>
  </sheetViews>
  <sheetFormatPr defaultRowHeight="12.75" x14ac:dyDescent="0.2"/>
  <cols>
    <col min="1" max="1" width="24.28515625" customWidth="1"/>
    <col min="2" max="7" width="7.42578125" customWidth="1"/>
    <col min="8" max="13" width="7.28515625" customWidth="1"/>
  </cols>
  <sheetData>
    <row r="1" spans="1:7" ht="150" customHeight="1" x14ac:dyDescent="0.25">
      <c r="A1" s="20" t="s">
        <v>229</v>
      </c>
      <c r="B1" s="1" t="s">
        <v>450</v>
      </c>
      <c r="C1" s="1" t="s">
        <v>251</v>
      </c>
      <c r="D1" s="1" t="s">
        <v>252</v>
      </c>
      <c r="E1" s="1" t="s">
        <v>253</v>
      </c>
      <c r="F1" s="30" t="s">
        <v>210</v>
      </c>
      <c r="G1" s="31" t="s">
        <v>41</v>
      </c>
    </row>
    <row r="2" spans="1:7" s="4" customFormat="1" ht="11.85" customHeight="1" x14ac:dyDescent="0.2">
      <c r="A2" s="2">
        <v>2008</v>
      </c>
      <c r="B2" s="3" t="s">
        <v>273</v>
      </c>
      <c r="C2" s="3" t="s">
        <v>274</v>
      </c>
      <c r="D2" s="3" t="s">
        <v>276</v>
      </c>
      <c r="E2" s="3" t="s">
        <v>277</v>
      </c>
      <c r="F2" s="3"/>
    </row>
    <row r="3" spans="1:7" ht="3.95" customHeight="1" x14ac:dyDescent="0.2"/>
    <row r="4" spans="1:7" ht="15.75" x14ac:dyDescent="0.25">
      <c r="A4" s="6" t="s">
        <v>161</v>
      </c>
      <c r="B4" s="8"/>
      <c r="C4" s="8"/>
      <c r="D4" s="8"/>
      <c r="E4" s="8"/>
      <c r="F4" s="8"/>
      <c r="G4" s="8"/>
    </row>
    <row r="5" spans="1:7" x14ac:dyDescent="0.2">
      <c r="A5" s="7" t="s">
        <v>49</v>
      </c>
      <c r="B5" s="39">
        <v>355</v>
      </c>
      <c r="C5" s="39">
        <v>278</v>
      </c>
      <c r="D5" s="39">
        <v>28</v>
      </c>
      <c r="E5" s="39">
        <v>21</v>
      </c>
      <c r="F5" s="8">
        <f t="shared" ref="F5:F13" si="0">G5-SUM(B5:E5)</f>
        <v>86</v>
      </c>
      <c r="G5" s="8">
        <f>'President-VicePres'!X473</f>
        <v>768</v>
      </c>
    </row>
    <row r="6" spans="1:7" x14ac:dyDescent="0.2">
      <c r="A6" s="7" t="s">
        <v>50</v>
      </c>
      <c r="B6" s="39">
        <v>218</v>
      </c>
      <c r="C6" s="39">
        <v>178</v>
      </c>
      <c r="D6" s="39">
        <v>20</v>
      </c>
      <c r="E6" s="39">
        <v>23</v>
      </c>
      <c r="F6" s="8">
        <f t="shared" si="0"/>
        <v>59</v>
      </c>
      <c r="G6" s="8">
        <f>'President-VicePres'!X474</f>
        <v>498</v>
      </c>
    </row>
    <row r="7" spans="1:7" x14ac:dyDescent="0.2">
      <c r="A7" s="7" t="s">
        <v>51</v>
      </c>
      <c r="B7" s="39">
        <v>356</v>
      </c>
      <c r="C7" s="39">
        <v>228</v>
      </c>
      <c r="D7" s="39">
        <v>25</v>
      </c>
      <c r="E7" s="39">
        <v>36</v>
      </c>
      <c r="F7" s="8">
        <f t="shared" si="0"/>
        <v>86</v>
      </c>
      <c r="G7" s="8">
        <f>'President-VicePres'!X475</f>
        <v>731</v>
      </c>
    </row>
    <row r="8" spans="1:7" x14ac:dyDescent="0.2">
      <c r="A8" s="7" t="s">
        <v>52</v>
      </c>
      <c r="B8" s="39">
        <v>238</v>
      </c>
      <c r="C8" s="39">
        <v>159</v>
      </c>
      <c r="D8" s="39">
        <v>15</v>
      </c>
      <c r="E8" s="39">
        <v>25</v>
      </c>
      <c r="F8" s="8">
        <f t="shared" si="0"/>
        <v>59</v>
      </c>
      <c r="G8" s="8">
        <f>'President-VicePres'!X476</f>
        <v>496</v>
      </c>
    </row>
    <row r="9" spans="1:7" x14ac:dyDescent="0.2">
      <c r="A9" s="7" t="s">
        <v>53</v>
      </c>
      <c r="B9" s="39">
        <v>169</v>
      </c>
      <c r="C9" s="39">
        <v>139</v>
      </c>
      <c r="D9" s="39">
        <v>9</v>
      </c>
      <c r="E9" s="39">
        <v>14</v>
      </c>
      <c r="F9" s="8">
        <f t="shared" si="0"/>
        <v>52</v>
      </c>
      <c r="G9" s="8">
        <f>'President-VicePres'!X477</f>
        <v>383</v>
      </c>
    </row>
    <row r="10" spans="1:7" x14ac:dyDescent="0.2">
      <c r="A10" s="7" t="s">
        <v>54</v>
      </c>
      <c r="B10" s="39">
        <v>215</v>
      </c>
      <c r="C10" s="39">
        <v>166</v>
      </c>
      <c r="D10" s="39">
        <v>22</v>
      </c>
      <c r="E10" s="39">
        <v>25</v>
      </c>
      <c r="F10" s="8">
        <f t="shared" si="0"/>
        <v>72</v>
      </c>
      <c r="G10" s="8">
        <f>'President-VicePres'!X478</f>
        <v>500</v>
      </c>
    </row>
    <row r="11" spans="1:7" x14ac:dyDescent="0.2">
      <c r="A11" s="7" t="s">
        <v>55</v>
      </c>
      <c r="B11" s="39">
        <v>306</v>
      </c>
      <c r="C11" s="39">
        <v>234</v>
      </c>
      <c r="D11" s="39">
        <v>26</v>
      </c>
      <c r="E11" s="39">
        <v>26</v>
      </c>
      <c r="F11" s="8">
        <f t="shared" si="0"/>
        <v>66</v>
      </c>
      <c r="G11" s="8">
        <f>'President-VicePres'!X479</f>
        <v>658</v>
      </c>
    </row>
    <row r="12" spans="1:7" x14ac:dyDescent="0.2">
      <c r="A12" s="7" t="s">
        <v>56</v>
      </c>
      <c r="B12" s="39">
        <v>291</v>
      </c>
      <c r="C12" s="39">
        <v>159</v>
      </c>
      <c r="D12" s="39">
        <v>16</v>
      </c>
      <c r="E12" s="39">
        <v>11</v>
      </c>
      <c r="F12" s="8">
        <f t="shared" si="0"/>
        <v>46</v>
      </c>
      <c r="G12" s="8">
        <f>'President-VicePres'!X480</f>
        <v>523</v>
      </c>
    </row>
    <row r="13" spans="1:7" x14ac:dyDescent="0.2">
      <c r="A13" s="7" t="s">
        <v>57</v>
      </c>
      <c r="B13" s="39">
        <v>9</v>
      </c>
      <c r="C13" s="39">
        <v>6</v>
      </c>
      <c r="D13" s="39">
        <v>0</v>
      </c>
      <c r="E13" s="39">
        <v>0</v>
      </c>
      <c r="F13" s="8">
        <f t="shared" si="0"/>
        <v>1</v>
      </c>
      <c r="G13" s="8">
        <f>'President-VicePres'!X481</f>
        <v>16</v>
      </c>
    </row>
    <row r="14" spans="1:7" x14ac:dyDescent="0.2">
      <c r="A14" s="9" t="s">
        <v>41</v>
      </c>
      <c r="B14" s="24">
        <f t="shared" ref="B14:G14" si="1">SUM(B5:B13)</f>
        <v>2157</v>
      </c>
      <c r="C14" s="24">
        <f t="shared" si="1"/>
        <v>1547</v>
      </c>
      <c r="D14" s="24">
        <f t="shared" si="1"/>
        <v>161</v>
      </c>
      <c r="E14" s="24">
        <f t="shared" si="1"/>
        <v>181</v>
      </c>
      <c r="F14" s="24">
        <f t="shared" si="1"/>
        <v>527</v>
      </c>
      <c r="G14" s="24">
        <f t="shared" si="1"/>
        <v>4573</v>
      </c>
    </row>
    <row r="15" spans="1:7" x14ac:dyDescent="0.2">
      <c r="A15" s="9"/>
      <c r="B15" s="25"/>
      <c r="C15" s="25"/>
      <c r="D15" s="25"/>
      <c r="E15" s="25"/>
      <c r="F15" s="25"/>
      <c r="G15" s="25"/>
    </row>
    <row r="16" spans="1:7" ht="14.1" customHeight="1" x14ac:dyDescent="0.25">
      <c r="A16" s="6" t="s">
        <v>136</v>
      </c>
      <c r="B16" s="8"/>
      <c r="C16" s="8"/>
      <c r="D16" s="8"/>
      <c r="E16" s="8"/>
      <c r="F16" s="8"/>
      <c r="G16" s="8"/>
    </row>
    <row r="17" spans="1:7" ht="12.2" customHeight="1" x14ac:dyDescent="0.2">
      <c r="A17" s="7" t="s">
        <v>49</v>
      </c>
      <c r="B17" s="39">
        <v>259</v>
      </c>
      <c r="C17" s="39">
        <v>138</v>
      </c>
      <c r="D17" s="39">
        <v>8</v>
      </c>
      <c r="E17" s="39">
        <v>7</v>
      </c>
      <c r="F17" s="8">
        <f t="shared" ref="F17:F29" si="2">G17-SUM(B17:E17)</f>
        <v>73</v>
      </c>
      <c r="G17" s="8">
        <f>'President-VicePres'!X603</f>
        <v>485</v>
      </c>
    </row>
    <row r="18" spans="1:7" ht="12.2" customHeight="1" x14ac:dyDescent="0.2">
      <c r="A18" s="7" t="s">
        <v>50</v>
      </c>
      <c r="B18" s="39">
        <v>378</v>
      </c>
      <c r="C18" s="39">
        <v>250</v>
      </c>
      <c r="D18" s="39">
        <v>14</v>
      </c>
      <c r="E18" s="39">
        <v>24</v>
      </c>
      <c r="F18" s="8">
        <f t="shared" si="2"/>
        <v>84</v>
      </c>
      <c r="G18" s="8">
        <f>'President-VicePres'!X604</f>
        <v>750</v>
      </c>
    </row>
    <row r="19" spans="1:7" ht="12.2" customHeight="1" x14ac:dyDescent="0.2">
      <c r="A19" s="7" t="s">
        <v>51</v>
      </c>
      <c r="B19" s="39">
        <v>168</v>
      </c>
      <c r="C19" s="39">
        <v>129</v>
      </c>
      <c r="D19" s="39">
        <v>7</v>
      </c>
      <c r="E19" s="39">
        <v>9</v>
      </c>
      <c r="F19" s="8">
        <f t="shared" si="2"/>
        <v>59</v>
      </c>
      <c r="G19" s="8">
        <f>'President-VicePres'!X605</f>
        <v>372</v>
      </c>
    </row>
    <row r="20" spans="1:7" ht="12.2" customHeight="1" x14ac:dyDescent="0.2">
      <c r="A20" s="7" t="s">
        <v>52</v>
      </c>
      <c r="B20" s="39">
        <v>300</v>
      </c>
      <c r="C20" s="39">
        <v>220</v>
      </c>
      <c r="D20" s="39">
        <v>21</v>
      </c>
      <c r="E20" s="39">
        <v>13</v>
      </c>
      <c r="F20" s="8">
        <f t="shared" si="2"/>
        <v>85</v>
      </c>
      <c r="G20" s="8">
        <f>'President-VicePres'!X606</f>
        <v>639</v>
      </c>
    </row>
    <row r="21" spans="1:7" ht="12.2" customHeight="1" x14ac:dyDescent="0.2">
      <c r="A21" s="7" t="s">
        <v>53</v>
      </c>
      <c r="B21" s="39">
        <v>183</v>
      </c>
      <c r="C21" s="39">
        <v>102</v>
      </c>
      <c r="D21" s="39">
        <v>15</v>
      </c>
      <c r="E21" s="39">
        <v>10</v>
      </c>
      <c r="F21" s="8">
        <f t="shared" si="2"/>
        <v>49</v>
      </c>
      <c r="G21" s="8">
        <f>'President-VicePres'!X607</f>
        <v>359</v>
      </c>
    </row>
    <row r="22" spans="1:7" ht="12.2" customHeight="1" x14ac:dyDescent="0.2">
      <c r="A22" s="7" t="s">
        <v>54</v>
      </c>
      <c r="B22" s="39">
        <v>293</v>
      </c>
      <c r="C22" s="39">
        <v>273</v>
      </c>
      <c r="D22" s="39">
        <v>32</v>
      </c>
      <c r="E22" s="39">
        <v>29</v>
      </c>
      <c r="F22" s="8">
        <f t="shared" si="2"/>
        <v>99</v>
      </c>
      <c r="G22" s="8">
        <f>'President-VicePres'!X608</f>
        <v>726</v>
      </c>
    </row>
    <row r="23" spans="1:7" ht="12.2" customHeight="1" x14ac:dyDescent="0.2">
      <c r="A23" s="7" t="s">
        <v>55</v>
      </c>
      <c r="B23" s="39">
        <v>446</v>
      </c>
      <c r="C23" s="39">
        <v>342</v>
      </c>
      <c r="D23" s="39">
        <v>29</v>
      </c>
      <c r="E23" s="39">
        <v>55</v>
      </c>
      <c r="F23" s="8">
        <f t="shared" si="2"/>
        <v>111</v>
      </c>
      <c r="G23" s="8">
        <f>'President-VicePres'!X609</f>
        <v>983</v>
      </c>
    </row>
    <row r="24" spans="1:7" ht="12.2" customHeight="1" x14ac:dyDescent="0.2">
      <c r="A24" s="7" t="s">
        <v>56</v>
      </c>
      <c r="B24" s="39">
        <v>374</v>
      </c>
      <c r="C24" s="39">
        <v>323</v>
      </c>
      <c r="D24" s="39">
        <v>32</v>
      </c>
      <c r="E24" s="39">
        <v>33</v>
      </c>
      <c r="F24" s="8">
        <f t="shared" si="2"/>
        <v>136</v>
      </c>
      <c r="G24" s="8">
        <f>'President-VicePres'!X610</f>
        <v>898</v>
      </c>
    </row>
    <row r="25" spans="1:7" ht="12.2" customHeight="1" x14ac:dyDescent="0.2">
      <c r="A25" s="7" t="s">
        <v>57</v>
      </c>
      <c r="B25" s="39">
        <v>292</v>
      </c>
      <c r="C25" s="39">
        <v>240</v>
      </c>
      <c r="D25" s="39">
        <v>25</v>
      </c>
      <c r="E25" s="39">
        <v>26</v>
      </c>
      <c r="F25" s="8">
        <f t="shared" si="2"/>
        <v>89</v>
      </c>
      <c r="G25" s="8">
        <f>'President-VicePres'!X611</f>
        <v>672</v>
      </c>
    </row>
    <row r="26" spans="1:7" ht="12.2" customHeight="1" x14ac:dyDescent="0.2">
      <c r="A26" s="7" t="s">
        <v>58</v>
      </c>
      <c r="B26" s="39">
        <v>180</v>
      </c>
      <c r="C26" s="39">
        <v>106</v>
      </c>
      <c r="D26" s="39">
        <v>16</v>
      </c>
      <c r="E26" s="39">
        <v>14</v>
      </c>
      <c r="F26" s="8">
        <f t="shared" si="2"/>
        <v>56</v>
      </c>
      <c r="G26" s="8">
        <f>'President-VicePres'!X612</f>
        <v>372</v>
      </c>
    </row>
    <row r="27" spans="1:7" ht="12.2" customHeight="1" x14ac:dyDescent="0.2">
      <c r="A27" s="7" t="s">
        <v>59</v>
      </c>
      <c r="B27" s="39">
        <v>283</v>
      </c>
      <c r="C27" s="39">
        <v>229</v>
      </c>
      <c r="D27" s="39">
        <v>26</v>
      </c>
      <c r="E27" s="39">
        <v>16</v>
      </c>
      <c r="F27" s="8">
        <f t="shared" si="2"/>
        <v>56</v>
      </c>
      <c r="G27" s="8">
        <f>'President-VicePres'!X613</f>
        <v>610</v>
      </c>
    </row>
    <row r="28" spans="1:7" ht="12.2" customHeight="1" x14ac:dyDescent="0.2">
      <c r="A28" s="7" t="s">
        <v>60</v>
      </c>
      <c r="B28" s="39">
        <v>335</v>
      </c>
      <c r="C28" s="39">
        <v>241</v>
      </c>
      <c r="D28" s="39">
        <v>20</v>
      </c>
      <c r="E28" s="39">
        <v>28</v>
      </c>
      <c r="F28" s="8">
        <f t="shared" si="2"/>
        <v>126</v>
      </c>
      <c r="G28" s="8">
        <f>'President-VicePres'!X614</f>
        <v>750</v>
      </c>
    </row>
    <row r="29" spans="1:7" ht="12.2" customHeight="1" x14ac:dyDescent="0.2">
      <c r="A29" s="7" t="s">
        <v>61</v>
      </c>
      <c r="B29" s="39">
        <v>238</v>
      </c>
      <c r="C29" s="39">
        <v>140</v>
      </c>
      <c r="D29" s="39">
        <v>14</v>
      </c>
      <c r="E29" s="39">
        <v>9</v>
      </c>
      <c r="F29" s="8">
        <f t="shared" si="2"/>
        <v>58</v>
      </c>
      <c r="G29" s="8">
        <f>'President-VicePres'!X615</f>
        <v>459</v>
      </c>
    </row>
    <row r="30" spans="1:7" x14ac:dyDescent="0.2">
      <c r="A30" s="9" t="s">
        <v>41</v>
      </c>
      <c r="B30" s="24">
        <f t="shared" ref="B30:G30" si="3">SUM(B17:B29)</f>
        <v>3729</v>
      </c>
      <c r="C30" s="24">
        <f t="shared" si="3"/>
        <v>2733</v>
      </c>
      <c r="D30" s="24">
        <f t="shared" si="3"/>
        <v>259</v>
      </c>
      <c r="E30" s="24">
        <f t="shared" si="3"/>
        <v>273</v>
      </c>
      <c r="F30" s="24">
        <f t="shared" si="3"/>
        <v>1081</v>
      </c>
      <c r="G30" s="24">
        <f t="shared" si="3"/>
        <v>8075</v>
      </c>
    </row>
    <row r="31" spans="1:7" ht="12" customHeight="1" x14ac:dyDescent="0.2">
      <c r="A31" s="9"/>
      <c r="B31" s="25"/>
      <c r="C31" s="25"/>
      <c r="D31" s="25"/>
      <c r="E31" s="25"/>
      <c r="F31" s="25"/>
      <c r="G31" s="25"/>
    </row>
    <row r="32" spans="1:7" ht="14.1" customHeight="1" x14ac:dyDescent="0.25">
      <c r="A32" s="6" t="s">
        <v>137</v>
      </c>
      <c r="B32" s="8"/>
      <c r="C32" s="8"/>
      <c r="D32" s="8"/>
      <c r="E32" s="8"/>
      <c r="F32" s="8"/>
      <c r="G32" s="8"/>
    </row>
    <row r="33" spans="1:7" ht="12.2" customHeight="1" x14ac:dyDescent="0.2">
      <c r="A33" s="7" t="s">
        <v>49</v>
      </c>
      <c r="B33" s="39">
        <v>205</v>
      </c>
      <c r="C33" s="39">
        <v>203</v>
      </c>
      <c r="D33" s="39">
        <v>26</v>
      </c>
      <c r="E33" s="39">
        <v>26</v>
      </c>
      <c r="F33" s="8">
        <f t="shared" ref="F33:F39" si="4">G33-SUM(B33:E33)</f>
        <v>75</v>
      </c>
      <c r="G33" s="8">
        <f>'President-VicePres'!X619</f>
        <v>535</v>
      </c>
    </row>
    <row r="34" spans="1:7" ht="12.2" customHeight="1" x14ac:dyDescent="0.2">
      <c r="A34" s="7" t="s">
        <v>50</v>
      </c>
      <c r="B34" s="39">
        <v>313</v>
      </c>
      <c r="C34" s="39">
        <v>238</v>
      </c>
      <c r="D34" s="39">
        <v>24</v>
      </c>
      <c r="E34" s="39">
        <v>31</v>
      </c>
      <c r="F34" s="8">
        <f t="shared" si="4"/>
        <v>141</v>
      </c>
      <c r="G34" s="8">
        <f>'President-VicePres'!X620</f>
        <v>747</v>
      </c>
    </row>
    <row r="35" spans="1:7" ht="12.2" customHeight="1" x14ac:dyDescent="0.2">
      <c r="A35" s="7" t="s">
        <v>51</v>
      </c>
      <c r="B35" s="39">
        <v>296</v>
      </c>
      <c r="C35" s="39">
        <v>246</v>
      </c>
      <c r="D35" s="39">
        <v>22</v>
      </c>
      <c r="E35" s="39">
        <v>27</v>
      </c>
      <c r="F35" s="8">
        <f t="shared" si="4"/>
        <v>107</v>
      </c>
      <c r="G35" s="8">
        <f>'President-VicePres'!X621</f>
        <v>698</v>
      </c>
    </row>
    <row r="36" spans="1:7" ht="12.2" customHeight="1" x14ac:dyDescent="0.2">
      <c r="A36" s="7" t="s">
        <v>52</v>
      </c>
      <c r="B36" s="39">
        <v>329</v>
      </c>
      <c r="C36" s="39">
        <v>230</v>
      </c>
      <c r="D36" s="39">
        <v>26</v>
      </c>
      <c r="E36" s="39">
        <v>28</v>
      </c>
      <c r="F36" s="8">
        <f t="shared" si="4"/>
        <v>148</v>
      </c>
      <c r="G36" s="8">
        <f>'President-VicePres'!X622</f>
        <v>761</v>
      </c>
    </row>
    <row r="37" spans="1:7" ht="12.2" customHeight="1" x14ac:dyDescent="0.2">
      <c r="A37" s="7" t="s">
        <v>53</v>
      </c>
      <c r="B37" s="39">
        <v>235</v>
      </c>
      <c r="C37" s="39">
        <v>194</v>
      </c>
      <c r="D37" s="39">
        <v>28</v>
      </c>
      <c r="E37" s="39">
        <v>35</v>
      </c>
      <c r="F37" s="8">
        <f t="shared" si="4"/>
        <v>90</v>
      </c>
      <c r="G37" s="8">
        <f>'President-VicePres'!X623</f>
        <v>582</v>
      </c>
    </row>
    <row r="38" spans="1:7" ht="12.2" customHeight="1" x14ac:dyDescent="0.2">
      <c r="A38" s="7" t="s">
        <v>54</v>
      </c>
      <c r="B38" s="39">
        <v>314</v>
      </c>
      <c r="C38" s="39">
        <v>277</v>
      </c>
      <c r="D38" s="39">
        <v>25</v>
      </c>
      <c r="E38" s="39">
        <v>44</v>
      </c>
      <c r="F38" s="8">
        <f t="shared" si="4"/>
        <v>102</v>
      </c>
      <c r="G38" s="8">
        <f>'President-VicePres'!X624</f>
        <v>762</v>
      </c>
    </row>
    <row r="39" spans="1:7" ht="12.2" customHeight="1" x14ac:dyDescent="0.2">
      <c r="A39" s="7" t="s">
        <v>55</v>
      </c>
      <c r="B39" s="39">
        <v>173</v>
      </c>
      <c r="C39" s="39">
        <v>161</v>
      </c>
      <c r="D39" s="39">
        <v>12</v>
      </c>
      <c r="E39" s="39">
        <v>16</v>
      </c>
      <c r="F39" s="8">
        <f t="shared" si="4"/>
        <v>83</v>
      </c>
      <c r="G39" s="8">
        <f>'President-VicePres'!X625</f>
        <v>445</v>
      </c>
    </row>
    <row r="40" spans="1:7" x14ac:dyDescent="0.2">
      <c r="A40" s="9" t="s">
        <v>41</v>
      </c>
      <c r="B40" s="24">
        <f t="shared" ref="B40:G40" si="5">SUM(B33:B39)</f>
        <v>1865</v>
      </c>
      <c r="C40" s="24">
        <f t="shared" si="5"/>
        <v>1549</v>
      </c>
      <c r="D40" s="24">
        <f t="shared" si="5"/>
        <v>163</v>
      </c>
      <c r="E40" s="24">
        <f t="shared" si="5"/>
        <v>207</v>
      </c>
      <c r="F40" s="24">
        <f t="shared" si="5"/>
        <v>746</v>
      </c>
      <c r="G40" s="24">
        <f t="shared" si="5"/>
        <v>4530</v>
      </c>
    </row>
    <row r="41" spans="1:7" ht="12" customHeight="1" x14ac:dyDescent="0.2">
      <c r="A41" s="9"/>
      <c r="B41" s="25"/>
      <c r="C41" s="25"/>
      <c r="D41" s="25"/>
      <c r="E41" s="25"/>
      <c r="F41" s="25"/>
      <c r="G41" s="25"/>
    </row>
    <row r="42" spans="1:7" ht="14.1" customHeight="1" x14ac:dyDescent="0.25">
      <c r="A42" s="6" t="s">
        <v>138</v>
      </c>
      <c r="B42" s="8"/>
      <c r="C42" s="8"/>
      <c r="D42" s="8"/>
      <c r="E42" s="8"/>
      <c r="F42" s="8"/>
      <c r="G42" s="8"/>
    </row>
    <row r="43" spans="1:7" x14ac:dyDescent="0.2">
      <c r="A43" s="7" t="s">
        <v>49</v>
      </c>
      <c r="B43" s="39">
        <v>109</v>
      </c>
      <c r="C43" s="39">
        <v>145</v>
      </c>
      <c r="D43" s="39">
        <v>6</v>
      </c>
      <c r="E43" s="39">
        <v>19</v>
      </c>
      <c r="F43" s="8">
        <f>G43-SUM(B43:E43)</f>
        <v>47</v>
      </c>
      <c r="G43" s="8">
        <f>'President-VicePres'!X628</f>
        <v>326</v>
      </c>
    </row>
    <row r="44" spans="1:7" x14ac:dyDescent="0.2">
      <c r="A44" s="7" t="s">
        <v>50</v>
      </c>
      <c r="B44" s="39">
        <v>132</v>
      </c>
      <c r="C44" s="39">
        <v>88</v>
      </c>
      <c r="D44" s="39">
        <v>15</v>
      </c>
      <c r="E44" s="39">
        <v>13</v>
      </c>
      <c r="F44" s="8">
        <f>G44-SUM(B44:E44)</f>
        <v>48</v>
      </c>
      <c r="G44" s="8">
        <f>'President-VicePres'!X629</f>
        <v>296</v>
      </c>
    </row>
    <row r="45" spans="1:7" x14ac:dyDescent="0.2">
      <c r="A45" s="7" t="s">
        <v>51</v>
      </c>
      <c r="B45" s="39">
        <v>71</v>
      </c>
      <c r="C45" s="39">
        <v>52</v>
      </c>
      <c r="D45" s="39">
        <v>9</v>
      </c>
      <c r="E45" s="39">
        <v>8</v>
      </c>
      <c r="F45" s="8">
        <f>G45-SUM(B45:E45)</f>
        <v>32</v>
      </c>
      <c r="G45" s="8">
        <f>'President-VicePres'!X630</f>
        <v>172</v>
      </c>
    </row>
    <row r="46" spans="1:7" x14ac:dyDescent="0.2">
      <c r="A46" s="7" t="s">
        <v>52</v>
      </c>
      <c r="B46" s="39">
        <v>124</v>
      </c>
      <c r="C46" s="39">
        <v>136</v>
      </c>
      <c r="D46" s="39">
        <v>20</v>
      </c>
      <c r="E46" s="39">
        <v>8</v>
      </c>
      <c r="F46" s="8">
        <f>G46-SUM(B46:E46)</f>
        <v>69</v>
      </c>
      <c r="G46" s="8">
        <f>'President-VicePres'!X631</f>
        <v>357</v>
      </c>
    </row>
    <row r="47" spans="1:7" x14ac:dyDescent="0.2">
      <c r="A47" s="9" t="s">
        <v>41</v>
      </c>
      <c r="B47" s="24">
        <f t="shared" ref="B47:G47" si="6">SUM(B43:B46)</f>
        <v>436</v>
      </c>
      <c r="C47" s="24">
        <f t="shared" si="6"/>
        <v>421</v>
      </c>
      <c r="D47" s="24">
        <f t="shared" si="6"/>
        <v>50</v>
      </c>
      <c r="E47" s="24">
        <f t="shared" si="6"/>
        <v>48</v>
      </c>
      <c r="F47" s="24">
        <f t="shared" si="6"/>
        <v>196</v>
      </c>
      <c r="G47" s="24">
        <f t="shared" si="6"/>
        <v>1151</v>
      </c>
    </row>
    <row r="48" spans="1:7" x14ac:dyDescent="0.2">
      <c r="A48" s="9"/>
      <c r="B48" s="25"/>
      <c r="C48" s="25"/>
      <c r="D48" s="25"/>
      <c r="E48" s="25"/>
      <c r="F48" s="25"/>
      <c r="G48" s="25"/>
    </row>
    <row r="49" spans="1:7" x14ac:dyDescent="0.2">
      <c r="A49" s="9"/>
      <c r="B49" s="25"/>
      <c r="C49" s="25"/>
      <c r="D49" s="25"/>
      <c r="E49" s="25"/>
      <c r="F49" s="25"/>
      <c r="G49" s="25"/>
    </row>
    <row r="50" spans="1:7" x14ac:dyDescent="0.2">
      <c r="A50" s="9"/>
      <c r="B50" s="25"/>
      <c r="C50" s="25"/>
      <c r="D50" s="25"/>
      <c r="E50" s="25"/>
      <c r="F50" s="25"/>
      <c r="G50" s="25"/>
    </row>
    <row r="51" spans="1:7" ht="15" customHeight="1" x14ac:dyDescent="0.25">
      <c r="A51" s="6" t="s">
        <v>145</v>
      </c>
      <c r="B51" s="8"/>
      <c r="C51" s="8"/>
      <c r="D51" s="8"/>
      <c r="E51" s="8"/>
      <c r="F51" s="8"/>
      <c r="G51" s="8"/>
    </row>
    <row r="52" spans="1:7" ht="12" customHeight="1" x14ac:dyDescent="0.2">
      <c r="A52" s="7" t="s">
        <v>49</v>
      </c>
      <c r="B52" s="39">
        <v>211</v>
      </c>
      <c r="C52" s="39">
        <v>171</v>
      </c>
      <c r="D52" s="39">
        <v>16</v>
      </c>
      <c r="E52" s="39">
        <v>15</v>
      </c>
      <c r="F52" s="8">
        <f>G52-SUM(B52:E52)</f>
        <v>77</v>
      </c>
      <c r="G52" s="8">
        <f>'President-VicePres'!X783</f>
        <v>490</v>
      </c>
    </row>
    <row r="53" spans="1:7" ht="12" customHeight="1" x14ac:dyDescent="0.2">
      <c r="A53" s="7" t="s">
        <v>50</v>
      </c>
      <c r="B53" s="39">
        <v>284</v>
      </c>
      <c r="C53" s="39">
        <v>238</v>
      </c>
      <c r="D53" s="39">
        <v>19</v>
      </c>
      <c r="E53" s="39">
        <v>21</v>
      </c>
      <c r="F53" s="8">
        <f>G53-SUM(B53:E53)</f>
        <v>98</v>
      </c>
      <c r="G53" s="8">
        <f>'President-VicePres'!X784</f>
        <v>660</v>
      </c>
    </row>
    <row r="54" spans="1:7" ht="12" customHeight="1" x14ac:dyDescent="0.2">
      <c r="A54" s="7" t="s">
        <v>51</v>
      </c>
      <c r="B54" s="39">
        <v>324</v>
      </c>
      <c r="C54" s="39">
        <v>268</v>
      </c>
      <c r="D54" s="39">
        <v>25</v>
      </c>
      <c r="E54" s="39">
        <v>24</v>
      </c>
      <c r="F54" s="8">
        <f>G54-SUM(B54:E54)</f>
        <v>97</v>
      </c>
      <c r="G54" s="8">
        <f>'President-VicePres'!X785</f>
        <v>738</v>
      </c>
    </row>
    <row r="55" spans="1:7" ht="12" customHeight="1" x14ac:dyDescent="0.2">
      <c r="A55" s="9" t="s">
        <v>41</v>
      </c>
      <c r="B55" s="24">
        <f t="shared" ref="B55:G55" si="7">SUM(B52:B54)</f>
        <v>819</v>
      </c>
      <c r="C55" s="24">
        <f t="shared" si="7"/>
        <v>677</v>
      </c>
      <c r="D55" s="24">
        <f t="shared" si="7"/>
        <v>60</v>
      </c>
      <c r="E55" s="24">
        <f t="shared" si="7"/>
        <v>60</v>
      </c>
      <c r="F55" s="24">
        <f t="shared" si="7"/>
        <v>272</v>
      </c>
      <c r="G55" s="24">
        <f t="shared" si="7"/>
        <v>1888</v>
      </c>
    </row>
    <row r="56" spans="1:7" ht="12" customHeight="1" x14ac:dyDescent="0.2">
      <c r="B56" s="8"/>
      <c r="C56" s="8"/>
      <c r="D56" s="8"/>
      <c r="E56" s="8"/>
      <c r="F56" s="8"/>
      <c r="G56" s="8"/>
    </row>
    <row r="57" spans="1:7" ht="15" customHeight="1" x14ac:dyDescent="0.25">
      <c r="A57" s="6" t="s">
        <v>146</v>
      </c>
      <c r="B57" s="8"/>
      <c r="C57" s="8"/>
      <c r="D57" s="8"/>
      <c r="E57" s="8"/>
      <c r="F57" s="8"/>
      <c r="G57" s="8"/>
    </row>
    <row r="58" spans="1:7" ht="12.2" customHeight="1" x14ac:dyDescent="0.2">
      <c r="A58" s="7" t="s">
        <v>49</v>
      </c>
      <c r="B58" s="39">
        <v>220</v>
      </c>
      <c r="C58" s="39">
        <v>250</v>
      </c>
      <c r="D58" s="39">
        <v>32</v>
      </c>
      <c r="E58" s="39">
        <v>29</v>
      </c>
      <c r="F58" s="8">
        <f>G58-SUM(B58:E58)</f>
        <v>66</v>
      </c>
      <c r="G58" s="8">
        <f>'President-VicePres'!X789</f>
        <v>597</v>
      </c>
    </row>
    <row r="59" spans="1:7" ht="12.2" customHeight="1" x14ac:dyDescent="0.2">
      <c r="A59" s="7" t="s">
        <v>50</v>
      </c>
      <c r="B59" s="39">
        <v>100</v>
      </c>
      <c r="C59" s="39">
        <v>136</v>
      </c>
      <c r="D59" s="39">
        <v>17</v>
      </c>
      <c r="E59" s="39">
        <v>15</v>
      </c>
      <c r="F59" s="8">
        <f>G59-SUM(B59:E59)</f>
        <v>48</v>
      </c>
      <c r="G59" s="8">
        <f>'President-VicePres'!X790</f>
        <v>316</v>
      </c>
    </row>
    <row r="60" spans="1:7" ht="12.2" customHeight="1" x14ac:dyDescent="0.2">
      <c r="A60" s="7" t="s">
        <v>51</v>
      </c>
      <c r="B60" s="39">
        <v>180</v>
      </c>
      <c r="C60" s="39">
        <v>214</v>
      </c>
      <c r="D60" s="39">
        <v>21</v>
      </c>
      <c r="E60" s="39">
        <v>27</v>
      </c>
      <c r="F60" s="8">
        <f>G60-SUM(B60:E60)</f>
        <v>77</v>
      </c>
      <c r="G60" s="8">
        <f>'President-VicePres'!X791</f>
        <v>519</v>
      </c>
    </row>
    <row r="61" spans="1:7" ht="12.2" customHeight="1" x14ac:dyDescent="0.2">
      <c r="A61" s="7" t="s">
        <v>52</v>
      </c>
      <c r="B61" s="39">
        <v>223</v>
      </c>
      <c r="C61" s="39">
        <v>197</v>
      </c>
      <c r="D61" s="39">
        <v>15</v>
      </c>
      <c r="E61" s="39">
        <v>26</v>
      </c>
      <c r="F61" s="8">
        <f>G61-SUM(B61:E61)</f>
        <v>87</v>
      </c>
      <c r="G61" s="8">
        <f>'President-VicePres'!X792</f>
        <v>548</v>
      </c>
    </row>
    <row r="62" spans="1:7" ht="12" customHeight="1" x14ac:dyDescent="0.2">
      <c r="A62" s="9" t="s">
        <v>41</v>
      </c>
      <c r="B62" s="24">
        <f t="shared" ref="B62:G62" si="8">SUM(B58:B61)</f>
        <v>723</v>
      </c>
      <c r="C62" s="24">
        <f t="shared" si="8"/>
        <v>797</v>
      </c>
      <c r="D62" s="24">
        <f t="shared" si="8"/>
        <v>85</v>
      </c>
      <c r="E62" s="24">
        <f t="shared" si="8"/>
        <v>97</v>
      </c>
      <c r="F62" s="24">
        <f t="shared" si="8"/>
        <v>278</v>
      </c>
      <c r="G62" s="24">
        <f t="shared" si="8"/>
        <v>1980</v>
      </c>
    </row>
    <row r="63" spans="1:7" ht="12" customHeight="1" x14ac:dyDescent="0.2">
      <c r="A63" s="9"/>
      <c r="B63" s="23"/>
      <c r="C63" s="23"/>
      <c r="D63" s="23"/>
      <c r="E63" s="23"/>
      <c r="F63" s="23"/>
      <c r="G63" s="23"/>
    </row>
    <row r="64" spans="1:7" ht="12.95" customHeight="1" x14ac:dyDescent="0.25">
      <c r="A64" s="6" t="s">
        <v>147</v>
      </c>
      <c r="B64" s="8"/>
      <c r="C64" s="8"/>
      <c r="D64" s="8"/>
      <c r="E64" s="8"/>
      <c r="F64" s="8"/>
      <c r="G64" s="8"/>
    </row>
    <row r="65" spans="1:8" ht="12" customHeight="1" x14ac:dyDescent="0.2">
      <c r="A65" s="7" t="s">
        <v>49</v>
      </c>
      <c r="B65" s="39">
        <v>99</v>
      </c>
      <c r="C65" s="39">
        <v>119</v>
      </c>
      <c r="D65" s="39">
        <v>9</v>
      </c>
      <c r="E65" s="39">
        <v>9</v>
      </c>
      <c r="F65" s="8">
        <f t="shared" ref="F65:F74" si="9">G65-SUM(B65:E65)</f>
        <v>47</v>
      </c>
      <c r="G65" s="8">
        <f>'President-VicePres'!X800</f>
        <v>283</v>
      </c>
    </row>
    <row r="66" spans="1:8" ht="12" customHeight="1" x14ac:dyDescent="0.2">
      <c r="A66" s="7" t="s">
        <v>50</v>
      </c>
      <c r="B66" s="39">
        <v>135</v>
      </c>
      <c r="C66" s="39">
        <v>164</v>
      </c>
      <c r="D66" s="39">
        <v>17</v>
      </c>
      <c r="E66" s="39">
        <v>17</v>
      </c>
      <c r="F66" s="8">
        <f t="shared" si="9"/>
        <v>44</v>
      </c>
      <c r="G66" s="8">
        <f>'President-VicePres'!X801</f>
        <v>377</v>
      </c>
    </row>
    <row r="67" spans="1:8" ht="12" customHeight="1" x14ac:dyDescent="0.2">
      <c r="A67" s="7" t="s">
        <v>51</v>
      </c>
      <c r="B67" s="39">
        <v>244</v>
      </c>
      <c r="C67" s="39">
        <v>160</v>
      </c>
      <c r="D67" s="39">
        <v>11</v>
      </c>
      <c r="E67" s="39">
        <v>21</v>
      </c>
      <c r="F67" s="8">
        <f t="shared" si="9"/>
        <v>60</v>
      </c>
      <c r="G67" s="8">
        <f>'President-VicePres'!X802</f>
        <v>496</v>
      </c>
    </row>
    <row r="68" spans="1:8" ht="12" customHeight="1" x14ac:dyDescent="0.2">
      <c r="A68" s="7" t="s">
        <v>52</v>
      </c>
      <c r="B68" s="39">
        <v>270</v>
      </c>
      <c r="C68" s="39">
        <v>228</v>
      </c>
      <c r="D68" s="39">
        <v>36</v>
      </c>
      <c r="E68" s="39">
        <v>23</v>
      </c>
      <c r="F68" s="8">
        <f t="shared" si="9"/>
        <v>72</v>
      </c>
      <c r="G68" s="8">
        <f>'President-VicePres'!X803</f>
        <v>629</v>
      </c>
    </row>
    <row r="69" spans="1:8" ht="12" customHeight="1" x14ac:dyDescent="0.2">
      <c r="A69" s="7" t="s">
        <v>53</v>
      </c>
      <c r="B69" s="39">
        <v>223</v>
      </c>
      <c r="C69" s="39">
        <v>217</v>
      </c>
      <c r="D69" s="39">
        <v>26</v>
      </c>
      <c r="E69" s="39">
        <v>14</v>
      </c>
      <c r="F69" s="8">
        <f t="shared" si="9"/>
        <v>98</v>
      </c>
      <c r="G69" s="8">
        <f>'President-VicePres'!X804</f>
        <v>578</v>
      </c>
    </row>
    <row r="70" spans="1:8" ht="12" customHeight="1" x14ac:dyDescent="0.2">
      <c r="A70" s="7" t="s">
        <v>54</v>
      </c>
      <c r="B70" s="39">
        <v>143</v>
      </c>
      <c r="C70" s="39">
        <v>183</v>
      </c>
      <c r="D70" s="39">
        <v>16</v>
      </c>
      <c r="E70" s="39">
        <v>16</v>
      </c>
      <c r="F70" s="8">
        <f t="shared" si="9"/>
        <v>53</v>
      </c>
      <c r="G70" s="8">
        <f>'President-VicePres'!X805</f>
        <v>411</v>
      </c>
    </row>
    <row r="71" spans="1:8" ht="12" customHeight="1" x14ac:dyDescent="0.2">
      <c r="A71" s="7" t="s">
        <v>55</v>
      </c>
      <c r="B71" s="39">
        <v>98</v>
      </c>
      <c r="C71" s="39">
        <v>104</v>
      </c>
      <c r="D71" s="39">
        <v>5</v>
      </c>
      <c r="E71" s="39">
        <v>10</v>
      </c>
      <c r="F71" s="8">
        <f t="shared" si="9"/>
        <v>42</v>
      </c>
      <c r="G71" s="8">
        <f>'President-VicePres'!X806</f>
        <v>259</v>
      </c>
    </row>
    <row r="72" spans="1:8" ht="12" customHeight="1" x14ac:dyDescent="0.2">
      <c r="A72" s="7" t="s">
        <v>56</v>
      </c>
      <c r="B72" s="39">
        <v>96</v>
      </c>
      <c r="C72" s="39">
        <v>122</v>
      </c>
      <c r="D72" s="39">
        <v>15</v>
      </c>
      <c r="E72" s="39">
        <v>12</v>
      </c>
      <c r="F72" s="8">
        <f t="shared" si="9"/>
        <v>50</v>
      </c>
      <c r="G72" s="8">
        <f>'President-VicePres'!X807</f>
        <v>295</v>
      </c>
    </row>
    <row r="73" spans="1:8" ht="12" customHeight="1" x14ac:dyDescent="0.2">
      <c r="A73" s="7" t="s">
        <v>57</v>
      </c>
      <c r="B73" s="39">
        <v>139</v>
      </c>
      <c r="C73" s="39">
        <v>169</v>
      </c>
      <c r="D73" s="39">
        <v>15</v>
      </c>
      <c r="E73" s="39">
        <v>16</v>
      </c>
      <c r="F73" s="8">
        <f t="shared" si="9"/>
        <v>87</v>
      </c>
      <c r="G73" s="8">
        <f>'President-VicePres'!X808</f>
        <v>426</v>
      </c>
    </row>
    <row r="74" spans="1:8" ht="12" customHeight="1" x14ac:dyDescent="0.2">
      <c r="A74" s="7" t="s">
        <v>58</v>
      </c>
      <c r="B74" s="39">
        <v>102</v>
      </c>
      <c r="C74" s="39">
        <v>103</v>
      </c>
      <c r="D74" s="39">
        <v>13</v>
      </c>
      <c r="E74" s="39">
        <v>13</v>
      </c>
      <c r="F74" s="8">
        <f t="shared" si="9"/>
        <v>44</v>
      </c>
      <c r="G74" s="8">
        <f>'President-VicePres'!X809</f>
        <v>275</v>
      </c>
    </row>
    <row r="75" spans="1:8" ht="12" customHeight="1" x14ac:dyDescent="0.2">
      <c r="A75" s="9" t="s">
        <v>41</v>
      </c>
      <c r="B75" s="24">
        <f t="shared" ref="B75:G75" si="10">SUM(B65:B74)</f>
        <v>1549</v>
      </c>
      <c r="C75" s="24">
        <f t="shared" si="10"/>
        <v>1569</v>
      </c>
      <c r="D75" s="24">
        <f t="shared" si="10"/>
        <v>163</v>
      </c>
      <c r="E75" s="24">
        <f t="shared" si="10"/>
        <v>151</v>
      </c>
      <c r="F75" s="24">
        <f t="shared" si="10"/>
        <v>597</v>
      </c>
      <c r="G75" s="24">
        <f t="shared" si="10"/>
        <v>4029</v>
      </c>
      <c r="H75" s="19"/>
    </row>
    <row r="76" spans="1:8" x14ac:dyDescent="0.2">
      <c r="B76" s="8"/>
      <c r="C76" s="8"/>
      <c r="D76" s="8"/>
      <c r="E76" s="8"/>
      <c r="F76" s="8"/>
      <c r="G76" s="8"/>
    </row>
    <row r="77" spans="1:8" ht="14.85" customHeight="1" x14ac:dyDescent="0.25">
      <c r="A77" s="6" t="s">
        <v>193</v>
      </c>
      <c r="B77" s="8"/>
      <c r="C77" s="8"/>
      <c r="D77" s="8"/>
      <c r="E77" s="8"/>
      <c r="F77" s="8"/>
      <c r="G77" s="8"/>
    </row>
    <row r="78" spans="1:8" ht="12" customHeight="1" x14ac:dyDescent="0.2">
      <c r="A78" s="7" t="s">
        <v>49</v>
      </c>
      <c r="B78" s="39">
        <v>290</v>
      </c>
      <c r="C78" s="39">
        <v>241</v>
      </c>
      <c r="D78" s="39">
        <v>22</v>
      </c>
      <c r="E78" s="39">
        <v>26</v>
      </c>
      <c r="F78" s="8">
        <f t="shared" ref="F78:F88" si="11">G78-SUM(B78:E78)</f>
        <v>100</v>
      </c>
      <c r="G78" s="8">
        <f>'President-VicePres'!X823</f>
        <v>679</v>
      </c>
    </row>
    <row r="79" spans="1:8" ht="12" customHeight="1" x14ac:dyDescent="0.2">
      <c r="A79" s="7" t="s">
        <v>50</v>
      </c>
      <c r="B79" s="39">
        <v>291</v>
      </c>
      <c r="C79" s="39">
        <v>183</v>
      </c>
      <c r="D79" s="39">
        <v>11</v>
      </c>
      <c r="E79" s="39">
        <v>17</v>
      </c>
      <c r="F79" s="8">
        <f t="shared" si="11"/>
        <v>70</v>
      </c>
      <c r="G79" s="8">
        <f>'President-VicePres'!X824</f>
        <v>572</v>
      </c>
    </row>
    <row r="80" spans="1:8" ht="12" customHeight="1" x14ac:dyDescent="0.2">
      <c r="A80" s="7" t="s">
        <v>51</v>
      </c>
      <c r="B80" s="39">
        <v>256</v>
      </c>
      <c r="C80" s="39">
        <v>227</v>
      </c>
      <c r="D80" s="39">
        <v>15</v>
      </c>
      <c r="E80" s="39">
        <v>20</v>
      </c>
      <c r="F80" s="8">
        <f t="shared" si="11"/>
        <v>86</v>
      </c>
      <c r="G80" s="8">
        <f>'President-VicePres'!X825</f>
        <v>604</v>
      </c>
    </row>
    <row r="81" spans="1:7" ht="12" customHeight="1" x14ac:dyDescent="0.2">
      <c r="A81" s="7" t="s">
        <v>52</v>
      </c>
      <c r="B81" s="39">
        <v>224</v>
      </c>
      <c r="C81" s="39">
        <v>227</v>
      </c>
      <c r="D81" s="39">
        <v>24</v>
      </c>
      <c r="E81" s="39">
        <v>31</v>
      </c>
      <c r="F81" s="8">
        <f t="shared" si="11"/>
        <v>69</v>
      </c>
      <c r="G81" s="8">
        <f>'President-VicePres'!X826</f>
        <v>575</v>
      </c>
    </row>
    <row r="82" spans="1:7" ht="12" customHeight="1" x14ac:dyDescent="0.2">
      <c r="A82" s="7" t="s">
        <v>53</v>
      </c>
      <c r="B82" s="39">
        <v>212</v>
      </c>
      <c r="C82" s="39">
        <v>218</v>
      </c>
      <c r="D82" s="39">
        <v>16</v>
      </c>
      <c r="E82" s="39">
        <v>36</v>
      </c>
      <c r="F82" s="8">
        <f t="shared" si="11"/>
        <v>63</v>
      </c>
      <c r="G82" s="8">
        <f>'President-VicePres'!X827</f>
        <v>545</v>
      </c>
    </row>
    <row r="83" spans="1:7" ht="12" customHeight="1" x14ac:dyDescent="0.2">
      <c r="A83" s="7" t="s">
        <v>54</v>
      </c>
      <c r="B83" s="39">
        <v>244</v>
      </c>
      <c r="C83" s="39">
        <v>188</v>
      </c>
      <c r="D83" s="39">
        <v>15</v>
      </c>
      <c r="E83" s="39">
        <v>31</v>
      </c>
      <c r="F83" s="8">
        <f t="shared" si="11"/>
        <v>70</v>
      </c>
      <c r="G83" s="8">
        <f>'President-VicePres'!X828</f>
        <v>548</v>
      </c>
    </row>
    <row r="84" spans="1:7" ht="12" customHeight="1" x14ac:dyDescent="0.2">
      <c r="A84" s="7" t="s">
        <v>55</v>
      </c>
      <c r="B84" s="39">
        <v>263</v>
      </c>
      <c r="C84" s="39">
        <v>174</v>
      </c>
      <c r="D84" s="39">
        <v>17</v>
      </c>
      <c r="E84" s="39">
        <v>21</v>
      </c>
      <c r="F84" s="8">
        <f t="shared" si="11"/>
        <v>71</v>
      </c>
      <c r="G84" s="8">
        <f>'President-VicePres'!X829</f>
        <v>546</v>
      </c>
    </row>
    <row r="85" spans="1:7" ht="12" customHeight="1" x14ac:dyDescent="0.2">
      <c r="A85" s="7" t="s">
        <v>56</v>
      </c>
      <c r="B85" s="39">
        <v>232</v>
      </c>
      <c r="C85" s="39">
        <v>240</v>
      </c>
      <c r="D85" s="39">
        <v>16</v>
      </c>
      <c r="E85" s="39">
        <v>17</v>
      </c>
      <c r="F85" s="8">
        <f t="shared" si="11"/>
        <v>69</v>
      </c>
      <c r="G85" s="8">
        <f>'President-VicePres'!X833</f>
        <v>574</v>
      </c>
    </row>
    <row r="86" spans="1:7" ht="12" customHeight="1" x14ac:dyDescent="0.2">
      <c r="A86" s="7" t="s">
        <v>57</v>
      </c>
      <c r="B86" s="39">
        <v>351</v>
      </c>
      <c r="C86" s="39">
        <v>235</v>
      </c>
      <c r="D86" s="39">
        <v>24</v>
      </c>
      <c r="E86" s="39">
        <v>32</v>
      </c>
      <c r="F86" s="8">
        <f t="shared" si="11"/>
        <v>87</v>
      </c>
      <c r="G86" s="8">
        <f>'President-VicePres'!X834</f>
        <v>729</v>
      </c>
    </row>
    <row r="87" spans="1:7" ht="12" customHeight="1" x14ac:dyDescent="0.2">
      <c r="A87" s="7" t="s">
        <v>58</v>
      </c>
      <c r="B87" s="39">
        <v>339</v>
      </c>
      <c r="C87" s="39">
        <v>331</v>
      </c>
      <c r="D87" s="39">
        <v>25</v>
      </c>
      <c r="E87" s="39">
        <v>38</v>
      </c>
      <c r="F87" s="8">
        <f t="shared" si="11"/>
        <v>83</v>
      </c>
      <c r="G87" s="8">
        <f>'President-VicePres'!X835</f>
        <v>816</v>
      </c>
    </row>
    <row r="88" spans="1:7" ht="12" customHeight="1" x14ac:dyDescent="0.2">
      <c r="A88" s="7" t="s">
        <v>59</v>
      </c>
      <c r="B88" s="39">
        <v>221</v>
      </c>
      <c r="C88" s="39">
        <v>204</v>
      </c>
      <c r="D88" s="39">
        <v>28</v>
      </c>
      <c r="E88" s="39">
        <v>22</v>
      </c>
      <c r="F88" s="8">
        <f t="shared" si="11"/>
        <v>39</v>
      </c>
      <c r="G88" s="8">
        <f>'President-VicePres'!X836</f>
        <v>514</v>
      </c>
    </row>
    <row r="89" spans="1:7" x14ac:dyDescent="0.2">
      <c r="A89" s="9" t="s">
        <v>41</v>
      </c>
      <c r="B89" s="24">
        <f t="shared" ref="B89:G89" si="12">SUM(B78:B88)</f>
        <v>2923</v>
      </c>
      <c r="C89" s="24">
        <f t="shared" si="12"/>
        <v>2468</v>
      </c>
      <c r="D89" s="24">
        <f t="shared" si="12"/>
        <v>213</v>
      </c>
      <c r="E89" s="24">
        <f t="shared" si="12"/>
        <v>291</v>
      </c>
      <c r="F89" s="24">
        <f t="shared" si="12"/>
        <v>807</v>
      </c>
      <c r="G89" s="24">
        <f t="shared" si="12"/>
        <v>6702</v>
      </c>
    </row>
    <row r="90" spans="1:7" x14ac:dyDescent="0.2">
      <c r="A90" s="9"/>
      <c r="B90" s="25"/>
      <c r="C90" s="25"/>
      <c r="D90" s="25"/>
      <c r="E90" s="25"/>
      <c r="F90" s="25"/>
      <c r="G90" s="25"/>
    </row>
    <row r="91" spans="1:7" ht="14.85" customHeight="1" x14ac:dyDescent="0.25">
      <c r="A91" s="6" t="s">
        <v>194</v>
      </c>
      <c r="B91" s="8"/>
      <c r="C91" s="8"/>
      <c r="D91" s="8"/>
      <c r="E91" s="8"/>
      <c r="F91" s="8"/>
      <c r="G91" s="8"/>
    </row>
    <row r="92" spans="1:7" ht="12" customHeight="1" x14ac:dyDescent="0.2">
      <c r="A92" s="7" t="s">
        <v>49</v>
      </c>
      <c r="B92" s="39">
        <v>316</v>
      </c>
      <c r="C92" s="39">
        <v>262</v>
      </c>
      <c r="D92" s="39">
        <v>25</v>
      </c>
      <c r="E92" s="39">
        <v>30</v>
      </c>
      <c r="F92" s="8">
        <f t="shared" ref="F92:F97" si="13">G92-SUM(B92:E92)</f>
        <v>98</v>
      </c>
      <c r="G92" s="8">
        <f>'President-VicePres'!X840</f>
        <v>731</v>
      </c>
    </row>
    <row r="93" spans="1:7" ht="12" customHeight="1" x14ac:dyDescent="0.2">
      <c r="A93" s="7" t="s">
        <v>50</v>
      </c>
      <c r="B93" s="39">
        <v>118</v>
      </c>
      <c r="C93" s="39">
        <v>116</v>
      </c>
      <c r="D93" s="39">
        <v>18</v>
      </c>
      <c r="E93" s="39">
        <v>17</v>
      </c>
      <c r="F93" s="8">
        <f t="shared" si="13"/>
        <v>45</v>
      </c>
      <c r="G93" s="8">
        <f>'President-VicePres'!X841</f>
        <v>314</v>
      </c>
    </row>
    <row r="94" spans="1:7" ht="12" customHeight="1" x14ac:dyDescent="0.2">
      <c r="A94" s="7" t="s">
        <v>51</v>
      </c>
      <c r="B94" s="39">
        <v>198</v>
      </c>
      <c r="C94" s="39">
        <v>135</v>
      </c>
      <c r="D94" s="39">
        <v>23</v>
      </c>
      <c r="E94" s="39">
        <v>15</v>
      </c>
      <c r="F94" s="8">
        <f t="shared" si="13"/>
        <v>70</v>
      </c>
      <c r="G94" s="8">
        <f>'President-VicePres'!X842</f>
        <v>441</v>
      </c>
    </row>
    <row r="95" spans="1:7" ht="12" customHeight="1" x14ac:dyDescent="0.2">
      <c r="A95" s="7" t="s">
        <v>52</v>
      </c>
      <c r="B95" s="39">
        <v>128</v>
      </c>
      <c r="C95" s="39">
        <v>95</v>
      </c>
      <c r="D95" s="39">
        <v>20</v>
      </c>
      <c r="E95" s="39">
        <v>15</v>
      </c>
      <c r="F95" s="8">
        <f t="shared" si="13"/>
        <v>62</v>
      </c>
      <c r="G95" s="8">
        <f>'President-VicePres'!X843</f>
        <v>320</v>
      </c>
    </row>
    <row r="96" spans="1:7" ht="12" customHeight="1" x14ac:dyDescent="0.2">
      <c r="A96" s="7" t="s">
        <v>53</v>
      </c>
      <c r="B96" s="39">
        <v>311</v>
      </c>
      <c r="C96" s="39">
        <v>181</v>
      </c>
      <c r="D96" s="39">
        <v>27</v>
      </c>
      <c r="E96" s="39">
        <v>40</v>
      </c>
      <c r="F96" s="8">
        <f t="shared" si="13"/>
        <v>125</v>
      </c>
      <c r="G96" s="8">
        <f>'President-VicePres'!X844</f>
        <v>684</v>
      </c>
    </row>
    <row r="97" spans="1:7" ht="12" customHeight="1" x14ac:dyDescent="0.2">
      <c r="A97" s="7" t="s">
        <v>54</v>
      </c>
      <c r="B97" s="39">
        <v>240</v>
      </c>
      <c r="C97" s="39">
        <v>125</v>
      </c>
      <c r="D97" s="39">
        <v>21</v>
      </c>
      <c r="E97" s="39">
        <v>16</v>
      </c>
      <c r="F97" s="8">
        <f t="shared" si="13"/>
        <v>68</v>
      </c>
      <c r="G97" s="8">
        <f>'President-VicePres'!X845</f>
        <v>470</v>
      </c>
    </row>
    <row r="98" spans="1:7" ht="12" customHeight="1" x14ac:dyDescent="0.2">
      <c r="A98" s="7"/>
      <c r="B98" s="8"/>
      <c r="C98" s="8"/>
      <c r="D98" s="8"/>
      <c r="E98" s="8"/>
      <c r="F98" s="8"/>
      <c r="G98" s="8"/>
    </row>
    <row r="99" spans="1:7" ht="12" customHeight="1" x14ac:dyDescent="0.2">
      <c r="A99" s="7"/>
      <c r="B99" s="8"/>
      <c r="C99" s="8"/>
      <c r="D99" s="8"/>
      <c r="E99" s="8"/>
      <c r="F99" s="8"/>
      <c r="G99" s="8"/>
    </row>
    <row r="100" spans="1:7" ht="12" customHeight="1" x14ac:dyDescent="0.2">
      <c r="A100" s="22" t="s">
        <v>302</v>
      </c>
      <c r="B100" s="8"/>
      <c r="C100" s="8"/>
      <c r="D100" s="8"/>
      <c r="E100" s="8"/>
      <c r="F100" s="8"/>
      <c r="G100" s="8"/>
    </row>
    <row r="101" spans="1:7" ht="12" customHeight="1" x14ac:dyDescent="0.2">
      <c r="A101" s="7" t="s">
        <v>55</v>
      </c>
      <c r="B101" s="39">
        <v>146</v>
      </c>
      <c r="C101" s="39">
        <v>132</v>
      </c>
      <c r="D101" s="39">
        <v>16</v>
      </c>
      <c r="E101" s="39">
        <v>18</v>
      </c>
      <c r="F101" s="8">
        <f t="shared" ref="F101:F111" si="14">G101-SUM(B101:E101)</f>
        <v>81</v>
      </c>
      <c r="G101" s="8">
        <f>'President-VicePres'!X846</f>
        <v>393</v>
      </c>
    </row>
    <row r="102" spans="1:7" ht="12" customHeight="1" x14ac:dyDescent="0.2">
      <c r="A102" s="7" t="s">
        <v>56</v>
      </c>
      <c r="B102" s="39">
        <v>132</v>
      </c>
      <c r="C102" s="39">
        <v>118</v>
      </c>
      <c r="D102" s="39">
        <v>23</v>
      </c>
      <c r="E102" s="39">
        <v>19</v>
      </c>
      <c r="F102" s="8">
        <f t="shared" si="14"/>
        <v>51</v>
      </c>
      <c r="G102" s="8">
        <f>'President-VicePres'!X847</f>
        <v>343</v>
      </c>
    </row>
    <row r="103" spans="1:7" ht="12" customHeight="1" x14ac:dyDescent="0.2">
      <c r="A103" s="7" t="s">
        <v>57</v>
      </c>
      <c r="B103" s="39">
        <v>196</v>
      </c>
      <c r="C103" s="39">
        <v>156</v>
      </c>
      <c r="D103" s="39">
        <v>23</v>
      </c>
      <c r="E103" s="39">
        <v>18</v>
      </c>
      <c r="F103" s="8">
        <f t="shared" si="14"/>
        <v>108</v>
      </c>
      <c r="G103" s="8">
        <f>'President-VicePres'!X848</f>
        <v>501</v>
      </c>
    </row>
    <row r="104" spans="1:7" ht="12" customHeight="1" x14ac:dyDescent="0.2">
      <c r="A104" s="7" t="s">
        <v>58</v>
      </c>
      <c r="B104" s="39">
        <v>308</v>
      </c>
      <c r="C104" s="39">
        <v>231</v>
      </c>
      <c r="D104" s="39">
        <v>35</v>
      </c>
      <c r="E104" s="39">
        <v>13</v>
      </c>
      <c r="F104" s="8">
        <f t="shared" si="14"/>
        <v>112</v>
      </c>
      <c r="G104" s="8">
        <f>'President-VicePres'!X849</f>
        <v>699</v>
      </c>
    </row>
    <row r="105" spans="1:7" ht="12" customHeight="1" x14ac:dyDescent="0.2">
      <c r="A105" s="7" t="s">
        <v>59</v>
      </c>
      <c r="B105" s="39">
        <v>159</v>
      </c>
      <c r="C105" s="39">
        <v>109</v>
      </c>
      <c r="D105" s="39">
        <v>9</v>
      </c>
      <c r="E105" s="39">
        <v>18</v>
      </c>
      <c r="F105" s="8">
        <f t="shared" si="14"/>
        <v>47</v>
      </c>
      <c r="G105" s="8">
        <f>'President-VicePres'!X850</f>
        <v>342</v>
      </c>
    </row>
    <row r="106" spans="1:7" ht="12" customHeight="1" x14ac:dyDescent="0.2">
      <c r="A106" s="7" t="s">
        <v>60</v>
      </c>
      <c r="B106" s="39">
        <v>290</v>
      </c>
      <c r="C106" s="39">
        <v>164</v>
      </c>
      <c r="D106" s="39">
        <v>41</v>
      </c>
      <c r="E106" s="39">
        <v>34</v>
      </c>
      <c r="F106" s="8">
        <f t="shared" si="14"/>
        <v>92</v>
      </c>
      <c r="G106" s="8">
        <f>'President-VicePres'!X851</f>
        <v>621</v>
      </c>
    </row>
    <row r="107" spans="1:7" ht="12" customHeight="1" x14ac:dyDescent="0.2">
      <c r="A107" s="7" t="s">
        <v>61</v>
      </c>
      <c r="B107" s="39">
        <v>230</v>
      </c>
      <c r="C107" s="39">
        <v>190</v>
      </c>
      <c r="D107" s="39">
        <v>15</v>
      </c>
      <c r="E107" s="39">
        <v>22</v>
      </c>
      <c r="F107" s="8">
        <f t="shared" si="14"/>
        <v>88</v>
      </c>
      <c r="G107" s="8">
        <f>'President-VicePres'!X852</f>
        <v>545</v>
      </c>
    </row>
    <row r="108" spans="1:7" ht="12" customHeight="1" x14ac:dyDescent="0.2">
      <c r="A108" s="7" t="s">
        <v>62</v>
      </c>
      <c r="B108" s="39">
        <v>178</v>
      </c>
      <c r="C108" s="39">
        <v>196</v>
      </c>
      <c r="D108" s="39">
        <v>26</v>
      </c>
      <c r="E108" s="39">
        <v>17</v>
      </c>
      <c r="F108" s="8">
        <f t="shared" si="14"/>
        <v>92</v>
      </c>
      <c r="G108" s="8">
        <f>'President-VicePres'!X853</f>
        <v>509</v>
      </c>
    </row>
    <row r="109" spans="1:7" ht="12" customHeight="1" x14ac:dyDescent="0.2">
      <c r="A109" s="7" t="s">
        <v>63</v>
      </c>
      <c r="B109" s="39">
        <v>76</v>
      </c>
      <c r="C109" s="39">
        <v>72</v>
      </c>
      <c r="D109" s="39">
        <v>8</v>
      </c>
      <c r="E109" s="39">
        <v>9</v>
      </c>
      <c r="F109" s="8">
        <f t="shared" si="14"/>
        <v>34</v>
      </c>
      <c r="G109" s="8">
        <f>'President-VicePres'!X854</f>
        <v>199</v>
      </c>
    </row>
    <row r="110" spans="1:7" ht="12" customHeight="1" x14ac:dyDescent="0.2">
      <c r="A110" s="7" t="s">
        <v>64</v>
      </c>
      <c r="B110" s="39">
        <v>292</v>
      </c>
      <c r="C110" s="39">
        <v>192</v>
      </c>
      <c r="D110" s="39">
        <v>24</v>
      </c>
      <c r="E110" s="39">
        <v>27</v>
      </c>
      <c r="F110" s="8">
        <f t="shared" si="14"/>
        <v>111</v>
      </c>
      <c r="G110" s="8">
        <f>'President-VicePres'!X855</f>
        <v>646</v>
      </c>
    </row>
    <row r="111" spans="1:7" ht="12" customHeight="1" x14ac:dyDescent="0.2">
      <c r="A111" s="7" t="s">
        <v>65</v>
      </c>
      <c r="B111" s="39">
        <v>180</v>
      </c>
      <c r="C111" s="39">
        <v>131</v>
      </c>
      <c r="D111" s="39">
        <v>22</v>
      </c>
      <c r="E111" s="39">
        <v>17</v>
      </c>
      <c r="F111" s="8">
        <f t="shared" si="14"/>
        <v>79</v>
      </c>
      <c r="G111" s="8">
        <f>'President-VicePres'!X856</f>
        <v>429</v>
      </c>
    </row>
    <row r="112" spans="1:7" ht="12" customHeight="1" x14ac:dyDescent="0.2">
      <c r="A112" s="9" t="s">
        <v>41</v>
      </c>
      <c r="B112" s="24">
        <f t="shared" ref="B112:G112" si="15">SUM(B92:B111)</f>
        <v>3498</v>
      </c>
      <c r="C112" s="24">
        <f t="shared" si="15"/>
        <v>2605</v>
      </c>
      <c r="D112" s="24">
        <f t="shared" si="15"/>
        <v>376</v>
      </c>
      <c r="E112" s="24">
        <f t="shared" si="15"/>
        <v>345</v>
      </c>
      <c r="F112" s="24">
        <f t="shared" si="15"/>
        <v>1363</v>
      </c>
      <c r="G112" s="24">
        <f t="shared" si="15"/>
        <v>8187</v>
      </c>
    </row>
    <row r="113" spans="1:7" ht="11.85" customHeight="1" x14ac:dyDescent="0.2">
      <c r="B113" s="8"/>
      <c r="C113" s="8"/>
      <c r="D113" s="8"/>
      <c r="E113" s="8"/>
      <c r="F113" s="8"/>
      <c r="G113" s="8"/>
    </row>
    <row r="114" spans="1:7" x14ac:dyDescent="0.2">
      <c r="A114" s="9"/>
      <c r="B114" s="25"/>
      <c r="C114" s="25"/>
      <c r="D114" s="25"/>
      <c r="E114" s="25"/>
      <c r="F114" s="25"/>
      <c r="G114" s="25"/>
    </row>
    <row r="115" spans="1:7" ht="14.1" customHeight="1" x14ac:dyDescent="0.25">
      <c r="A115" s="6" t="s">
        <v>197</v>
      </c>
      <c r="B115" s="8"/>
      <c r="C115" s="8"/>
      <c r="D115" s="8"/>
      <c r="E115" s="8"/>
      <c r="F115" s="8"/>
      <c r="G115" s="8"/>
    </row>
    <row r="116" spans="1:7" ht="12" customHeight="1" x14ac:dyDescent="0.2">
      <c r="A116" s="7" t="s">
        <v>49</v>
      </c>
      <c r="B116" s="39">
        <v>332</v>
      </c>
      <c r="C116" s="39">
        <v>258</v>
      </c>
      <c r="D116" s="39">
        <v>33</v>
      </c>
      <c r="E116" s="39">
        <v>52</v>
      </c>
      <c r="F116" s="8">
        <f>G116-SUM(B116:E116)</f>
        <v>76</v>
      </c>
      <c r="G116" s="8">
        <f>'President-VicePres'!X943</f>
        <v>751</v>
      </c>
    </row>
    <row r="117" spans="1:7" ht="12" customHeight="1" x14ac:dyDescent="0.2">
      <c r="A117" s="7" t="s">
        <v>50</v>
      </c>
      <c r="B117" s="39">
        <v>265</v>
      </c>
      <c r="C117" s="39">
        <v>154</v>
      </c>
      <c r="D117" s="39">
        <v>20</v>
      </c>
      <c r="E117" s="39">
        <v>16</v>
      </c>
      <c r="F117" s="8">
        <f>G117-SUM(B117:E117)</f>
        <v>72</v>
      </c>
      <c r="G117" s="8">
        <f>'President-VicePres'!X944</f>
        <v>527</v>
      </c>
    </row>
    <row r="118" spans="1:7" ht="12" customHeight="1" x14ac:dyDescent="0.2">
      <c r="A118" s="7" t="s">
        <v>51</v>
      </c>
      <c r="B118" s="39">
        <v>190</v>
      </c>
      <c r="C118" s="39">
        <v>147</v>
      </c>
      <c r="D118" s="39">
        <v>14</v>
      </c>
      <c r="E118" s="39">
        <v>17</v>
      </c>
      <c r="F118" s="8">
        <f>G118-SUM(B118:E118)</f>
        <v>53</v>
      </c>
      <c r="G118" s="8">
        <f>'President-VicePres'!X945</f>
        <v>421</v>
      </c>
    </row>
    <row r="119" spans="1:7" x14ac:dyDescent="0.2">
      <c r="A119" s="9" t="s">
        <v>41</v>
      </c>
      <c r="B119" s="24">
        <f t="shared" ref="B119:G119" si="16">SUM(B116:B118)</f>
        <v>787</v>
      </c>
      <c r="C119" s="24">
        <f t="shared" si="16"/>
        <v>559</v>
      </c>
      <c r="D119" s="24">
        <f t="shared" si="16"/>
        <v>67</v>
      </c>
      <c r="E119" s="24">
        <f t="shared" si="16"/>
        <v>85</v>
      </c>
      <c r="F119" s="24">
        <f t="shared" si="16"/>
        <v>201</v>
      </c>
      <c r="G119" s="24">
        <f t="shared" si="16"/>
        <v>1699</v>
      </c>
    </row>
    <row r="120" spans="1:7" x14ac:dyDescent="0.2">
      <c r="A120" s="9"/>
      <c r="B120" s="21"/>
      <c r="C120" s="21"/>
      <c r="D120" s="21"/>
      <c r="E120" s="21"/>
      <c r="F120" s="21"/>
      <c r="G120" s="21"/>
    </row>
    <row r="121" spans="1:7" ht="15.75" x14ac:dyDescent="0.25">
      <c r="A121" s="6" t="s">
        <v>198</v>
      </c>
      <c r="B121" s="8"/>
      <c r="C121" s="8"/>
      <c r="D121" s="8"/>
      <c r="E121" s="8"/>
      <c r="F121" s="8"/>
      <c r="G121" s="8"/>
    </row>
    <row r="122" spans="1:7" ht="12" customHeight="1" x14ac:dyDescent="0.2">
      <c r="A122" s="7" t="s">
        <v>49</v>
      </c>
      <c r="B122" s="39">
        <v>238</v>
      </c>
      <c r="C122" s="39">
        <v>135</v>
      </c>
      <c r="D122" s="39">
        <v>16</v>
      </c>
      <c r="E122" s="39">
        <v>19</v>
      </c>
      <c r="F122" s="8">
        <f t="shared" ref="F122:F147" si="17">G122-SUM(B122:E122)</f>
        <v>28</v>
      </c>
      <c r="G122" s="8">
        <f>'President-VicePres'!X949</f>
        <v>436</v>
      </c>
    </row>
    <row r="123" spans="1:7" ht="12" customHeight="1" x14ac:dyDescent="0.2">
      <c r="A123" s="7" t="s">
        <v>50</v>
      </c>
      <c r="B123" s="39">
        <v>209</v>
      </c>
      <c r="C123" s="39">
        <v>140</v>
      </c>
      <c r="D123" s="39">
        <v>18</v>
      </c>
      <c r="E123" s="39">
        <v>17</v>
      </c>
      <c r="F123" s="8">
        <f t="shared" si="17"/>
        <v>34</v>
      </c>
      <c r="G123" s="8">
        <f>'President-VicePres'!X950</f>
        <v>418</v>
      </c>
    </row>
    <row r="124" spans="1:7" ht="12" customHeight="1" x14ac:dyDescent="0.2">
      <c r="A124" s="7" t="s">
        <v>51</v>
      </c>
      <c r="B124" s="39">
        <v>249</v>
      </c>
      <c r="C124" s="39">
        <v>184</v>
      </c>
      <c r="D124" s="39">
        <v>22</v>
      </c>
      <c r="E124" s="39">
        <v>16</v>
      </c>
      <c r="F124" s="8">
        <f t="shared" si="17"/>
        <v>31</v>
      </c>
      <c r="G124" s="8">
        <f>'President-VicePres'!X951</f>
        <v>502</v>
      </c>
    </row>
    <row r="125" spans="1:7" ht="12" customHeight="1" x14ac:dyDescent="0.2">
      <c r="A125" s="7" t="s">
        <v>52</v>
      </c>
      <c r="B125" s="39">
        <v>244</v>
      </c>
      <c r="C125" s="39">
        <v>191</v>
      </c>
      <c r="D125" s="39">
        <v>26</v>
      </c>
      <c r="E125" s="39">
        <v>13</v>
      </c>
      <c r="F125" s="8">
        <f t="shared" si="17"/>
        <v>38</v>
      </c>
      <c r="G125" s="8">
        <f>'President-VicePres'!X952</f>
        <v>512</v>
      </c>
    </row>
    <row r="126" spans="1:7" ht="12" customHeight="1" x14ac:dyDescent="0.2">
      <c r="A126" s="7" t="s">
        <v>53</v>
      </c>
      <c r="B126" s="39">
        <v>244</v>
      </c>
      <c r="C126" s="39">
        <v>170</v>
      </c>
      <c r="D126" s="39">
        <v>23</v>
      </c>
      <c r="E126" s="39">
        <v>13</v>
      </c>
      <c r="F126" s="8">
        <f t="shared" si="17"/>
        <v>45</v>
      </c>
      <c r="G126" s="8">
        <f>'President-VicePres'!X953</f>
        <v>495</v>
      </c>
    </row>
    <row r="127" spans="1:7" ht="12" customHeight="1" x14ac:dyDescent="0.2">
      <c r="A127" s="7" t="s">
        <v>54</v>
      </c>
      <c r="B127" s="39">
        <v>265</v>
      </c>
      <c r="C127" s="39">
        <v>174</v>
      </c>
      <c r="D127" s="39">
        <v>22</v>
      </c>
      <c r="E127" s="39">
        <v>18</v>
      </c>
      <c r="F127" s="8">
        <f t="shared" si="17"/>
        <v>46</v>
      </c>
      <c r="G127" s="8">
        <f>'President-VicePres'!X954</f>
        <v>525</v>
      </c>
    </row>
    <row r="128" spans="1:7" ht="12" customHeight="1" x14ac:dyDescent="0.2">
      <c r="A128" s="7" t="s">
        <v>55</v>
      </c>
      <c r="B128" s="39">
        <v>183</v>
      </c>
      <c r="C128" s="39">
        <v>114</v>
      </c>
      <c r="D128" s="39">
        <v>12</v>
      </c>
      <c r="E128" s="39">
        <v>21</v>
      </c>
      <c r="F128" s="8">
        <f t="shared" si="17"/>
        <v>32</v>
      </c>
      <c r="G128" s="8">
        <f>'President-VicePres'!X955</f>
        <v>362</v>
      </c>
    </row>
    <row r="129" spans="1:7" ht="12" customHeight="1" x14ac:dyDescent="0.2">
      <c r="A129" s="7" t="s">
        <v>56</v>
      </c>
      <c r="B129" s="39">
        <v>204</v>
      </c>
      <c r="C129" s="39">
        <v>141</v>
      </c>
      <c r="D129" s="39">
        <v>18</v>
      </c>
      <c r="E129" s="39">
        <v>21</v>
      </c>
      <c r="F129" s="8">
        <f t="shared" si="17"/>
        <v>60</v>
      </c>
      <c r="G129" s="8">
        <f>'President-VicePres'!X956</f>
        <v>444</v>
      </c>
    </row>
    <row r="130" spans="1:7" ht="12" customHeight="1" x14ac:dyDescent="0.2">
      <c r="A130" s="7" t="s">
        <v>57</v>
      </c>
      <c r="B130" s="39">
        <v>184</v>
      </c>
      <c r="C130" s="39">
        <v>126</v>
      </c>
      <c r="D130" s="39">
        <v>23</v>
      </c>
      <c r="E130" s="39">
        <v>20</v>
      </c>
      <c r="F130" s="8">
        <f t="shared" si="17"/>
        <v>47</v>
      </c>
      <c r="G130" s="8">
        <f>'President-VicePres'!X957</f>
        <v>400</v>
      </c>
    </row>
    <row r="131" spans="1:7" ht="12" customHeight="1" x14ac:dyDescent="0.2">
      <c r="A131" s="7" t="s">
        <v>58</v>
      </c>
      <c r="B131" s="39">
        <v>191</v>
      </c>
      <c r="C131" s="39">
        <v>123</v>
      </c>
      <c r="D131" s="39">
        <v>18</v>
      </c>
      <c r="E131" s="39">
        <v>18</v>
      </c>
      <c r="F131" s="8">
        <f t="shared" si="17"/>
        <v>32</v>
      </c>
      <c r="G131" s="8">
        <f>'President-VicePres'!X958</f>
        <v>382</v>
      </c>
    </row>
    <row r="132" spans="1:7" ht="12" customHeight="1" x14ac:dyDescent="0.2">
      <c r="A132" s="7" t="s">
        <v>59</v>
      </c>
      <c r="B132" s="39">
        <v>169</v>
      </c>
      <c r="C132" s="39">
        <v>111</v>
      </c>
      <c r="D132" s="39">
        <v>15</v>
      </c>
      <c r="E132" s="39">
        <v>17</v>
      </c>
      <c r="F132" s="8">
        <f t="shared" si="17"/>
        <v>45</v>
      </c>
      <c r="G132" s="8">
        <f>'President-VicePres'!X959</f>
        <v>357</v>
      </c>
    </row>
    <row r="133" spans="1:7" ht="12" customHeight="1" x14ac:dyDescent="0.2">
      <c r="A133" s="7" t="s">
        <v>60</v>
      </c>
      <c r="B133" s="39">
        <v>143</v>
      </c>
      <c r="C133" s="39">
        <v>85</v>
      </c>
      <c r="D133" s="39">
        <v>17</v>
      </c>
      <c r="E133" s="39">
        <v>7</v>
      </c>
      <c r="F133" s="8">
        <f t="shared" si="17"/>
        <v>22</v>
      </c>
      <c r="G133" s="8">
        <f>'President-VicePres'!X960</f>
        <v>274</v>
      </c>
    </row>
    <row r="134" spans="1:7" ht="12" customHeight="1" x14ac:dyDescent="0.2">
      <c r="A134" s="7" t="s">
        <v>61</v>
      </c>
      <c r="B134" s="39">
        <v>98</v>
      </c>
      <c r="C134" s="39">
        <v>66</v>
      </c>
      <c r="D134" s="39">
        <v>13</v>
      </c>
      <c r="E134" s="39">
        <v>19</v>
      </c>
      <c r="F134" s="8">
        <f t="shared" si="17"/>
        <v>21</v>
      </c>
      <c r="G134" s="8">
        <f>'President-VicePres'!X961</f>
        <v>217</v>
      </c>
    </row>
    <row r="135" spans="1:7" ht="12" customHeight="1" x14ac:dyDescent="0.2">
      <c r="A135" s="7" t="s">
        <v>62</v>
      </c>
      <c r="B135" s="39">
        <v>204</v>
      </c>
      <c r="C135" s="39">
        <v>175</v>
      </c>
      <c r="D135" s="39">
        <v>11</v>
      </c>
      <c r="E135" s="39">
        <v>13</v>
      </c>
      <c r="F135" s="8">
        <f t="shared" si="17"/>
        <v>74</v>
      </c>
      <c r="G135" s="8">
        <f>'President-VicePres'!X965</f>
        <v>477</v>
      </c>
    </row>
    <row r="136" spans="1:7" ht="12" customHeight="1" x14ac:dyDescent="0.2">
      <c r="A136" s="7" t="s">
        <v>63</v>
      </c>
      <c r="B136" s="39">
        <v>144</v>
      </c>
      <c r="C136" s="39">
        <v>129</v>
      </c>
      <c r="D136" s="39">
        <v>19</v>
      </c>
      <c r="E136" s="39">
        <v>9</v>
      </c>
      <c r="F136" s="8">
        <f t="shared" si="17"/>
        <v>42</v>
      </c>
      <c r="G136" s="8">
        <f>'President-VicePres'!X966</f>
        <v>343</v>
      </c>
    </row>
    <row r="137" spans="1:7" ht="12" customHeight="1" x14ac:dyDescent="0.2">
      <c r="A137" s="7" t="s">
        <v>64</v>
      </c>
      <c r="B137" s="39">
        <v>242</v>
      </c>
      <c r="C137" s="39">
        <v>177</v>
      </c>
      <c r="D137" s="39">
        <v>27</v>
      </c>
      <c r="E137" s="39">
        <v>13</v>
      </c>
      <c r="F137" s="8">
        <f t="shared" si="17"/>
        <v>51</v>
      </c>
      <c r="G137" s="8">
        <f>'President-VicePres'!X967</f>
        <v>510</v>
      </c>
    </row>
    <row r="138" spans="1:7" ht="12" customHeight="1" x14ac:dyDescent="0.2">
      <c r="A138" s="7" t="s">
        <v>65</v>
      </c>
      <c r="B138" s="39">
        <v>277</v>
      </c>
      <c r="C138" s="39">
        <v>195</v>
      </c>
      <c r="D138" s="39">
        <v>22</v>
      </c>
      <c r="E138" s="39">
        <v>18</v>
      </c>
      <c r="F138" s="8">
        <f t="shared" si="17"/>
        <v>57</v>
      </c>
      <c r="G138" s="8">
        <f>'President-VicePres'!X968</f>
        <v>569</v>
      </c>
    </row>
    <row r="139" spans="1:7" ht="12" customHeight="1" x14ac:dyDescent="0.2">
      <c r="A139" s="7" t="s">
        <v>66</v>
      </c>
      <c r="B139" s="39">
        <v>251</v>
      </c>
      <c r="C139" s="39">
        <v>140</v>
      </c>
      <c r="D139" s="39">
        <v>18</v>
      </c>
      <c r="E139" s="39">
        <v>16</v>
      </c>
      <c r="F139" s="8">
        <f t="shared" si="17"/>
        <v>48</v>
      </c>
      <c r="G139" s="8">
        <f>'President-VicePres'!X969</f>
        <v>473</v>
      </c>
    </row>
    <row r="140" spans="1:7" ht="12" customHeight="1" x14ac:dyDescent="0.2">
      <c r="A140" s="7" t="s">
        <v>67</v>
      </c>
      <c r="B140" s="39">
        <v>300</v>
      </c>
      <c r="C140" s="39">
        <v>134</v>
      </c>
      <c r="D140" s="39">
        <v>7</v>
      </c>
      <c r="E140" s="39">
        <v>18</v>
      </c>
      <c r="F140" s="8">
        <f t="shared" si="17"/>
        <v>44</v>
      </c>
      <c r="G140" s="8">
        <f>'President-VicePres'!X970</f>
        <v>503</v>
      </c>
    </row>
    <row r="141" spans="1:7" ht="12" customHeight="1" x14ac:dyDescent="0.2">
      <c r="A141" s="7" t="s">
        <v>68</v>
      </c>
      <c r="B141" s="39">
        <v>210</v>
      </c>
      <c r="C141" s="39">
        <v>131</v>
      </c>
      <c r="D141" s="39">
        <v>9</v>
      </c>
      <c r="E141" s="39">
        <v>15</v>
      </c>
      <c r="F141" s="8">
        <f t="shared" si="17"/>
        <v>39</v>
      </c>
      <c r="G141" s="8">
        <f>'President-VicePres'!X971</f>
        <v>404</v>
      </c>
    </row>
    <row r="142" spans="1:7" ht="12" customHeight="1" x14ac:dyDescent="0.2">
      <c r="A142" s="7" t="s">
        <v>69</v>
      </c>
      <c r="B142" s="39">
        <v>200</v>
      </c>
      <c r="C142" s="39">
        <v>173</v>
      </c>
      <c r="D142" s="39">
        <v>17</v>
      </c>
      <c r="E142" s="39">
        <v>20</v>
      </c>
      <c r="F142" s="8">
        <f t="shared" si="17"/>
        <v>55</v>
      </c>
      <c r="G142" s="8">
        <f>'President-VicePres'!X972</f>
        <v>465</v>
      </c>
    </row>
    <row r="143" spans="1:7" ht="12" customHeight="1" x14ac:dyDescent="0.2">
      <c r="A143" s="7" t="s">
        <v>70</v>
      </c>
      <c r="B143" s="39">
        <v>266</v>
      </c>
      <c r="C143" s="39">
        <v>153</v>
      </c>
      <c r="D143" s="39">
        <v>21</v>
      </c>
      <c r="E143" s="39">
        <v>16</v>
      </c>
      <c r="F143" s="8">
        <f t="shared" si="17"/>
        <v>49</v>
      </c>
      <c r="G143" s="8">
        <f>'President-VicePres'!X973</f>
        <v>505</v>
      </c>
    </row>
    <row r="144" spans="1:7" ht="12" customHeight="1" x14ac:dyDescent="0.2">
      <c r="A144" s="7" t="s">
        <v>71</v>
      </c>
      <c r="B144" s="39">
        <v>247</v>
      </c>
      <c r="C144" s="39">
        <v>153</v>
      </c>
      <c r="D144" s="39">
        <v>13</v>
      </c>
      <c r="E144" s="39">
        <v>12</v>
      </c>
      <c r="F144" s="8">
        <f t="shared" si="17"/>
        <v>38</v>
      </c>
      <c r="G144" s="8">
        <f>'President-VicePres'!X974</f>
        <v>463</v>
      </c>
    </row>
    <row r="145" spans="1:7" ht="12" customHeight="1" x14ac:dyDescent="0.2">
      <c r="A145" s="7" t="s">
        <v>72</v>
      </c>
      <c r="B145" s="39">
        <v>224</v>
      </c>
      <c r="C145" s="39">
        <v>163</v>
      </c>
      <c r="D145" s="39">
        <v>12</v>
      </c>
      <c r="E145" s="39">
        <v>19</v>
      </c>
      <c r="F145" s="8">
        <f t="shared" si="17"/>
        <v>29</v>
      </c>
      <c r="G145" s="8">
        <f>'President-VicePres'!X975</f>
        <v>447</v>
      </c>
    </row>
    <row r="146" spans="1:7" ht="12" customHeight="1" x14ac:dyDescent="0.2">
      <c r="A146" s="7" t="s">
        <v>73</v>
      </c>
      <c r="B146" s="39">
        <v>366</v>
      </c>
      <c r="C146" s="39">
        <v>176</v>
      </c>
      <c r="D146" s="39">
        <v>20</v>
      </c>
      <c r="E146" s="39">
        <v>16</v>
      </c>
      <c r="F146" s="8">
        <f t="shared" si="17"/>
        <v>65</v>
      </c>
      <c r="G146" s="8">
        <f>'President-VicePres'!X976</f>
        <v>643</v>
      </c>
    </row>
    <row r="147" spans="1:7" ht="12" customHeight="1" x14ac:dyDescent="0.2">
      <c r="A147" s="7" t="s">
        <v>74</v>
      </c>
      <c r="B147" s="39">
        <v>322</v>
      </c>
      <c r="C147" s="39">
        <v>281</v>
      </c>
      <c r="D147" s="39">
        <v>20</v>
      </c>
      <c r="E147" s="39">
        <v>24</v>
      </c>
      <c r="F147" s="8">
        <f t="shared" si="17"/>
        <v>76</v>
      </c>
      <c r="G147" s="8">
        <f>'President-VicePres'!X977</f>
        <v>723</v>
      </c>
    </row>
    <row r="148" spans="1:7" ht="12" customHeight="1" x14ac:dyDescent="0.2">
      <c r="A148" s="7"/>
      <c r="B148" s="8"/>
      <c r="C148" s="8"/>
      <c r="D148" s="8"/>
      <c r="E148" s="8"/>
      <c r="F148" s="8"/>
      <c r="G148" s="8"/>
    </row>
    <row r="149" spans="1:7" ht="12" customHeight="1" x14ac:dyDescent="0.2">
      <c r="A149" s="22" t="s">
        <v>222</v>
      </c>
      <c r="B149" s="8"/>
      <c r="C149" s="8"/>
      <c r="D149" s="8"/>
      <c r="E149" s="8"/>
      <c r="F149" s="8"/>
      <c r="G149" s="8"/>
    </row>
    <row r="150" spans="1:7" ht="12" customHeight="1" x14ac:dyDescent="0.2">
      <c r="A150" s="7" t="s">
        <v>75</v>
      </c>
      <c r="B150" s="39">
        <v>275</v>
      </c>
      <c r="C150" s="39">
        <v>151</v>
      </c>
      <c r="D150" s="39">
        <v>20</v>
      </c>
      <c r="E150" s="39">
        <v>8</v>
      </c>
      <c r="F150" s="8">
        <f t="shared" ref="F150:F167" si="18">G150-SUM(B150:E150)</f>
        <v>48</v>
      </c>
      <c r="G150" s="8">
        <f>'President-VicePres'!X978</f>
        <v>502</v>
      </c>
    </row>
    <row r="151" spans="1:7" ht="12" customHeight="1" x14ac:dyDescent="0.2">
      <c r="A151" s="7" t="s">
        <v>76</v>
      </c>
      <c r="B151" s="39">
        <v>85</v>
      </c>
      <c r="C151" s="39">
        <v>61</v>
      </c>
      <c r="D151" s="39">
        <v>5</v>
      </c>
      <c r="E151" s="39">
        <v>10</v>
      </c>
      <c r="F151" s="8">
        <f t="shared" si="18"/>
        <v>23</v>
      </c>
      <c r="G151" s="8">
        <f>'President-VicePres'!X979</f>
        <v>184</v>
      </c>
    </row>
    <row r="152" spans="1:7" ht="12" customHeight="1" x14ac:dyDescent="0.2">
      <c r="A152" s="7" t="s">
        <v>77</v>
      </c>
      <c r="B152" s="39">
        <v>366</v>
      </c>
      <c r="C152" s="39">
        <v>265</v>
      </c>
      <c r="D152" s="39">
        <v>27</v>
      </c>
      <c r="E152" s="39">
        <v>25</v>
      </c>
      <c r="F152" s="8">
        <f t="shared" si="18"/>
        <v>75</v>
      </c>
      <c r="G152" s="8">
        <f>'President-VicePres'!X980</f>
        <v>758</v>
      </c>
    </row>
    <row r="153" spans="1:7" ht="12" customHeight="1" x14ac:dyDescent="0.2">
      <c r="A153" s="7" t="s">
        <v>78</v>
      </c>
      <c r="B153" s="39">
        <v>197</v>
      </c>
      <c r="C153" s="39">
        <v>165</v>
      </c>
      <c r="D153" s="39">
        <v>19</v>
      </c>
      <c r="E153" s="39">
        <v>24</v>
      </c>
      <c r="F153" s="8">
        <f t="shared" si="18"/>
        <v>44</v>
      </c>
      <c r="G153" s="8">
        <f>'President-VicePres'!X981</f>
        <v>449</v>
      </c>
    </row>
    <row r="154" spans="1:7" ht="12" customHeight="1" x14ac:dyDescent="0.2">
      <c r="A154" s="7" t="s">
        <v>79</v>
      </c>
      <c r="B154" s="39">
        <v>294</v>
      </c>
      <c r="C154" s="39">
        <v>201</v>
      </c>
      <c r="D154" s="39">
        <v>16</v>
      </c>
      <c r="E154" s="39">
        <v>18</v>
      </c>
      <c r="F154" s="8">
        <f t="shared" si="18"/>
        <v>63</v>
      </c>
      <c r="G154" s="8">
        <f>'President-VicePres'!X982</f>
        <v>592</v>
      </c>
    </row>
    <row r="155" spans="1:7" ht="12" customHeight="1" x14ac:dyDescent="0.2">
      <c r="A155" s="7" t="s">
        <v>80</v>
      </c>
      <c r="B155" s="39">
        <v>250</v>
      </c>
      <c r="C155" s="39">
        <v>144</v>
      </c>
      <c r="D155" s="39">
        <v>16</v>
      </c>
      <c r="E155" s="39">
        <v>19</v>
      </c>
      <c r="F155" s="8">
        <f t="shared" si="18"/>
        <v>37</v>
      </c>
      <c r="G155" s="8">
        <f>'President-VicePres'!X983</f>
        <v>466</v>
      </c>
    </row>
    <row r="156" spans="1:7" ht="12" customHeight="1" x14ac:dyDescent="0.2">
      <c r="A156" s="7" t="s">
        <v>81</v>
      </c>
      <c r="B156" s="39">
        <v>381</v>
      </c>
      <c r="C156" s="39">
        <v>239</v>
      </c>
      <c r="D156" s="39">
        <v>24</v>
      </c>
      <c r="E156" s="39">
        <v>22</v>
      </c>
      <c r="F156" s="8">
        <f t="shared" si="18"/>
        <v>105</v>
      </c>
      <c r="G156" s="8">
        <f>'President-VicePres'!X984</f>
        <v>771</v>
      </c>
    </row>
    <row r="157" spans="1:7" ht="12" customHeight="1" x14ac:dyDescent="0.2">
      <c r="A157" s="7" t="s">
        <v>82</v>
      </c>
      <c r="B157" s="39">
        <v>352</v>
      </c>
      <c r="C157" s="39">
        <v>195</v>
      </c>
      <c r="D157" s="39">
        <v>30</v>
      </c>
      <c r="E157" s="39">
        <v>13</v>
      </c>
      <c r="F157" s="8">
        <f t="shared" si="18"/>
        <v>88</v>
      </c>
      <c r="G157" s="8">
        <f>'President-VicePres'!X985</f>
        <v>678</v>
      </c>
    </row>
    <row r="158" spans="1:7" ht="12" customHeight="1" x14ac:dyDescent="0.2">
      <c r="A158" s="7" t="s">
        <v>83</v>
      </c>
      <c r="B158" s="39">
        <v>321</v>
      </c>
      <c r="C158" s="39">
        <v>163</v>
      </c>
      <c r="D158" s="39">
        <v>18</v>
      </c>
      <c r="E158" s="39">
        <v>17</v>
      </c>
      <c r="F158" s="8">
        <f t="shared" si="18"/>
        <v>62</v>
      </c>
      <c r="G158" s="8">
        <f>'President-VicePres'!X986</f>
        <v>581</v>
      </c>
    </row>
    <row r="159" spans="1:7" ht="12" customHeight="1" x14ac:dyDescent="0.2">
      <c r="A159" s="7" t="s">
        <v>84</v>
      </c>
      <c r="B159" s="39">
        <v>190</v>
      </c>
      <c r="C159" s="39">
        <v>91</v>
      </c>
      <c r="D159" s="39">
        <v>14</v>
      </c>
      <c r="E159" s="39">
        <v>6</v>
      </c>
      <c r="F159" s="8">
        <f t="shared" si="18"/>
        <v>49</v>
      </c>
      <c r="G159" s="8">
        <f>'President-VicePres'!X987</f>
        <v>350</v>
      </c>
    </row>
    <row r="160" spans="1:7" ht="12" customHeight="1" x14ac:dyDescent="0.2">
      <c r="A160" s="7" t="s">
        <v>85</v>
      </c>
      <c r="B160" s="39">
        <v>317</v>
      </c>
      <c r="C160" s="39">
        <v>225</v>
      </c>
      <c r="D160" s="39">
        <v>23</v>
      </c>
      <c r="E160" s="39">
        <v>20</v>
      </c>
      <c r="F160" s="8">
        <f t="shared" si="18"/>
        <v>64</v>
      </c>
      <c r="G160" s="8">
        <f>'President-VicePres'!X988</f>
        <v>649</v>
      </c>
    </row>
    <row r="161" spans="1:7" ht="12" customHeight="1" x14ac:dyDescent="0.2">
      <c r="A161" s="7" t="s">
        <v>86</v>
      </c>
      <c r="B161" s="39">
        <v>274</v>
      </c>
      <c r="C161" s="39">
        <v>163</v>
      </c>
      <c r="D161" s="39">
        <v>13</v>
      </c>
      <c r="E161" s="39">
        <v>12</v>
      </c>
      <c r="F161" s="8">
        <f t="shared" si="18"/>
        <v>48</v>
      </c>
      <c r="G161" s="8">
        <f>'President-VicePres'!X989</f>
        <v>510</v>
      </c>
    </row>
    <row r="162" spans="1:7" ht="12" customHeight="1" x14ac:dyDescent="0.2">
      <c r="A162" s="7" t="s">
        <v>87</v>
      </c>
      <c r="B162" s="39">
        <v>346</v>
      </c>
      <c r="C162" s="39">
        <v>171</v>
      </c>
      <c r="D162" s="39">
        <v>15</v>
      </c>
      <c r="E162" s="39">
        <v>17</v>
      </c>
      <c r="F162" s="8">
        <f t="shared" si="18"/>
        <v>74</v>
      </c>
      <c r="G162" s="8">
        <f>'President-VicePres'!X990</f>
        <v>623</v>
      </c>
    </row>
    <row r="163" spans="1:7" ht="12" customHeight="1" x14ac:dyDescent="0.2">
      <c r="A163" s="7" t="s">
        <v>88</v>
      </c>
      <c r="B163" s="39">
        <v>299</v>
      </c>
      <c r="C163" s="39">
        <v>186</v>
      </c>
      <c r="D163" s="39">
        <v>23</v>
      </c>
      <c r="E163" s="39">
        <v>9</v>
      </c>
      <c r="F163" s="8">
        <f t="shared" si="18"/>
        <v>54</v>
      </c>
      <c r="G163" s="8">
        <f>'President-VicePres'!X991</f>
        <v>571</v>
      </c>
    </row>
    <row r="164" spans="1:7" ht="12" customHeight="1" x14ac:dyDescent="0.2">
      <c r="A164" s="7" t="s">
        <v>89</v>
      </c>
      <c r="B164" s="39">
        <v>192</v>
      </c>
      <c r="C164" s="39">
        <v>98</v>
      </c>
      <c r="D164" s="39">
        <v>9</v>
      </c>
      <c r="E164" s="39">
        <v>12</v>
      </c>
      <c r="F164" s="8">
        <f t="shared" si="18"/>
        <v>24</v>
      </c>
      <c r="G164" s="8">
        <f>'President-VicePres'!X992</f>
        <v>335</v>
      </c>
    </row>
    <row r="165" spans="1:7" ht="12" customHeight="1" x14ac:dyDescent="0.2">
      <c r="A165" s="7" t="s">
        <v>90</v>
      </c>
      <c r="B165" s="39">
        <v>282</v>
      </c>
      <c r="C165" s="39">
        <v>124</v>
      </c>
      <c r="D165" s="39">
        <v>16</v>
      </c>
      <c r="E165" s="39">
        <v>20</v>
      </c>
      <c r="F165" s="8">
        <f t="shared" si="18"/>
        <v>36</v>
      </c>
      <c r="G165" s="8">
        <f>'President-VicePres'!X993</f>
        <v>478</v>
      </c>
    </row>
    <row r="166" spans="1:7" ht="12" customHeight="1" x14ac:dyDescent="0.2">
      <c r="A166" s="7" t="s">
        <v>91</v>
      </c>
      <c r="B166" s="39">
        <v>371</v>
      </c>
      <c r="C166" s="39">
        <v>199</v>
      </c>
      <c r="D166" s="39">
        <v>19</v>
      </c>
      <c r="E166" s="39">
        <v>15</v>
      </c>
      <c r="F166" s="8">
        <f t="shared" si="18"/>
        <v>52</v>
      </c>
      <c r="G166" s="8">
        <f>'President-VicePres'!X994</f>
        <v>656</v>
      </c>
    </row>
    <row r="167" spans="1:7" ht="12" customHeight="1" x14ac:dyDescent="0.2">
      <c r="A167" s="7" t="s">
        <v>92</v>
      </c>
      <c r="B167" s="39">
        <v>286</v>
      </c>
      <c r="C167" s="39">
        <v>186</v>
      </c>
      <c r="D167" s="39">
        <v>9</v>
      </c>
      <c r="E167" s="39">
        <v>19</v>
      </c>
      <c r="F167" s="8">
        <f t="shared" si="18"/>
        <v>66</v>
      </c>
      <c r="G167" s="8">
        <f>'President-VicePres'!X995</f>
        <v>566</v>
      </c>
    </row>
    <row r="168" spans="1:7" ht="12" customHeight="1" x14ac:dyDescent="0.2">
      <c r="A168" s="9" t="s">
        <v>41</v>
      </c>
      <c r="B168" s="24">
        <f t="shared" ref="B168:G168" si="19">SUM(B122:B167)</f>
        <v>10952</v>
      </c>
      <c r="C168" s="24">
        <f t="shared" si="19"/>
        <v>6967</v>
      </c>
      <c r="D168" s="24">
        <f t="shared" si="19"/>
        <v>775</v>
      </c>
      <c r="E168" s="24">
        <f t="shared" si="19"/>
        <v>714</v>
      </c>
      <c r="F168" s="24">
        <f t="shared" si="19"/>
        <v>2160</v>
      </c>
      <c r="G168" s="24">
        <f t="shared" si="19"/>
        <v>21568</v>
      </c>
    </row>
    <row r="169" spans="1:7" ht="12" customHeight="1" x14ac:dyDescent="0.2">
      <c r="A169" s="9"/>
      <c r="B169" s="25"/>
      <c r="C169" s="25"/>
      <c r="D169" s="25"/>
      <c r="E169" s="25"/>
      <c r="F169" s="25"/>
      <c r="G169" s="25"/>
    </row>
    <row r="170" spans="1:7" ht="15.75" x14ac:dyDescent="0.25">
      <c r="A170" s="6" t="s">
        <v>199</v>
      </c>
      <c r="B170" s="8"/>
      <c r="C170" s="8"/>
      <c r="D170" s="8"/>
      <c r="E170" s="8"/>
      <c r="F170" s="8"/>
      <c r="G170" s="8"/>
    </row>
    <row r="171" spans="1:7" x14ac:dyDescent="0.2">
      <c r="A171" s="7" t="s">
        <v>49</v>
      </c>
      <c r="B171" s="39">
        <v>259</v>
      </c>
      <c r="C171" s="39">
        <v>194</v>
      </c>
      <c r="D171" s="39">
        <v>15</v>
      </c>
      <c r="E171" s="39">
        <v>32</v>
      </c>
      <c r="F171" s="8">
        <f t="shared" ref="F171:F176" si="20">G171-SUM(B171:E171)</f>
        <v>63</v>
      </c>
      <c r="G171" s="8">
        <f>'President-VicePres'!X998</f>
        <v>563</v>
      </c>
    </row>
    <row r="172" spans="1:7" x14ac:dyDescent="0.2">
      <c r="A172" s="7" t="s">
        <v>50</v>
      </c>
      <c r="B172" s="39">
        <v>291</v>
      </c>
      <c r="C172" s="39">
        <v>191</v>
      </c>
      <c r="D172" s="39">
        <v>27</v>
      </c>
      <c r="E172" s="39">
        <v>33</v>
      </c>
      <c r="F172" s="8">
        <f t="shared" si="20"/>
        <v>64</v>
      </c>
      <c r="G172" s="8">
        <f>'President-VicePres'!X999</f>
        <v>606</v>
      </c>
    </row>
    <row r="173" spans="1:7" x14ac:dyDescent="0.2">
      <c r="A173" s="7" t="s">
        <v>51</v>
      </c>
      <c r="B173" s="39">
        <v>221</v>
      </c>
      <c r="C173" s="39">
        <v>209</v>
      </c>
      <c r="D173" s="39">
        <v>18</v>
      </c>
      <c r="E173" s="39">
        <v>34</v>
      </c>
      <c r="F173" s="8">
        <f t="shared" si="20"/>
        <v>52</v>
      </c>
      <c r="G173" s="8">
        <f>'President-VicePres'!X1000</f>
        <v>534</v>
      </c>
    </row>
    <row r="174" spans="1:7" x14ac:dyDescent="0.2">
      <c r="A174" s="7" t="s">
        <v>52</v>
      </c>
      <c r="B174" s="39">
        <v>167</v>
      </c>
      <c r="C174" s="39">
        <v>145</v>
      </c>
      <c r="D174" s="39">
        <v>12</v>
      </c>
      <c r="E174" s="39">
        <v>27</v>
      </c>
      <c r="F174" s="8">
        <f t="shared" si="20"/>
        <v>49</v>
      </c>
      <c r="G174" s="8">
        <f>'President-VicePres'!X1001</f>
        <v>400</v>
      </c>
    </row>
    <row r="175" spans="1:7" x14ac:dyDescent="0.2">
      <c r="A175" s="7" t="s">
        <v>53</v>
      </c>
      <c r="B175" s="39">
        <v>180</v>
      </c>
      <c r="C175" s="39">
        <v>216</v>
      </c>
      <c r="D175" s="39">
        <v>13</v>
      </c>
      <c r="E175" s="39">
        <v>35</v>
      </c>
      <c r="F175" s="8">
        <f t="shared" si="20"/>
        <v>54</v>
      </c>
      <c r="G175" s="8">
        <f>'President-VicePres'!X1002</f>
        <v>498</v>
      </c>
    </row>
    <row r="176" spans="1:7" x14ac:dyDescent="0.2">
      <c r="A176" s="7" t="s">
        <v>54</v>
      </c>
      <c r="B176" s="39">
        <v>179</v>
      </c>
      <c r="C176" s="39">
        <v>135</v>
      </c>
      <c r="D176" s="39">
        <v>13</v>
      </c>
      <c r="E176" s="39">
        <v>33</v>
      </c>
      <c r="F176" s="8">
        <f t="shared" si="20"/>
        <v>40</v>
      </c>
      <c r="G176" s="8">
        <f>'President-VicePres'!X1003</f>
        <v>400</v>
      </c>
    </row>
    <row r="177" spans="1:7" x14ac:dyDescent="0.2">
      <c r="A177" s="9" t="s">
        <v>41</v>
      </c>
      <c r="B177" s="24">
        <f t="shared" ref="B177:G177" si="21">SUM(B171:B176)</f>
        <v>1297</v>
      </c>
      <c r="C177" s="24">
        <f t="shared" si="21"/>
        <v>1090</v>
      </c>
      <c r="D177" s="24">
        <f t="shared" si="21"/>
        <v>98</v>
      </c>
      <c r="E177" s="24">
        <f t="shared" si="21"/>
        <v>194</v>
      </c>
      <c r="F177" s="24">
        <f t="shared" si="21"/>
        <v>322</v>
      </c>
      <c r="G177" s="24">
        <f t="shared" si="21"/>
        <v>3001</v>
      </c>
    </row>
    <row r="178" spans="1:7" x14ac:dyDescent="0.2">
      <c r="B178" s="8"/>
      <c r="C178" s="8"/>
      <c r="D178" s="8"/>
      <c r="E178" s="8"/>
      <c r="F178" s="8"/>
      <c r="G178" s="8"/>
    </row>
    <row r="179" spans="1:7" ht="15.75" x14ac:dyDescent="0.25">
      <c r="A179" s="6" t="s">
        <v>201</v>
      </c>
      <c r="B179" s="8"/>
      <c r="C179" s="8"/>
      <c r="D179" s="8"/>
      <c r="E179" s="8"/>
      <c r="F179" s="8"/>
      <c r="G179" s="8"/>
    </row>
    <row r="180" spans="1:7" x14ac:dyDescent="0.2">
      <c r="A180" s="7" t="s">
        <v>49</v>
      </c>
      <c r="B180" s="39">
        <v>180</v>
      </c>
      <c r="C180" s="39">
        <v>181</v>
      </c>
      <c r="D180" s="39">
        <v>21</v>
      </c>
      <c r="E180" s="39">
        <v>22</v>
      </c>
      <c r="F180" s="8">
        <f>G180-SUM(B180:E180)</f>
        <v>107</v>
      </c>
      <c r="G180" s="8">
        <f>'President-VicePres'!X1019</f>
        <v>511</v>
      </c>
    </row>
    <row r="181" spans="1:7" x14ac:dyDescent="0.2">
      <c r="A181" s="7" t="s">
        <v>50</v>
      </c>
      <c r="B181" s="39">
        <v>239</v>
      </c>
      <c r="C181" s="39">
        <v>275</v>
      </c>
      <c r="D181" s="39">
        <v>29</v>
      </c>
      <c r="E181" s="39">
        <v>38</v>
      </c>
      <c r="F181" s="8">
        <f>G181-SUM(B181:E181)</f>
        <v>98</v>
      </c>
      <c r="G181" s="8">
        <f>'President-VicePres'!X1020</f>
        <v>679</v>
      </c>
    </row>
    <row r="182" spans="1:7" x14ac:dyDescent="0.2">
      <c r="A182" s="7" t="s">
        <v>51</v>
      </c>
      <c r="B182" s="39">
        <v>197</v>
      </c>
      <c r="C182" s="39">
        <v>211</v>
      </c>
      <c r="D182" s="39">
        <v>30</v>
      </c>
      <c r="E182" s="39">
        <v>26</v>
      </c>
      <c r="F182" s="8">
        <f>G182-SUM(B182:E182)</f>
        <v>81</v>
      </c>
      <c r="G182" s="8">
        <f>'President-VicePres'!X1021</f>
        <v>545</v>
      </c>
    </row>
    <row r="183" spans="1:7" x14ac:dyDescent="0.2">
      <c r="A183" s="9" t="s">
        <v>41</v>
      </c>
      <c r="B183" s="24">
        <f t="shared" ref="B183:G183" si="22">SUM(B180:B182)</f>
        <v>616</v>
      </c>
      <c r="C183" s="24">
        <f t="shared" si="22"/>
        <v>667</v>
      </c>
      <c r="D183" s="24">
        <f t="shared" si="22"/>
        <v>80</v>
      </c>
      <c r="E183" s="24">
        <f t="shared" si="22"/>
        <v>86</v>
      </c>
      <c r="F183" s="24">
        <f t="shared" si="22"/>
        <v>286</v>
      </c>
      <c r="G183" s="24">
        <f t="shared" si="22"/>
        <v>1735</v>
      </c>
    </row>
    <row r="184" spans="1:7" x14ac:dyDescent="0.2">
      <c r="B184" s="8"/>
      <c r="C184" s="8"/>
      <c r="D184" s="8"/>
      <c r="E184" s="8"/>
      <c r="F184" s="8"/>
      <c r="G184" s="8"/>
    </row>
    <row r="185" spans="1:7" ht="15" customHeight="1" x14ac:dyDescent="0.25">
      <c r="A185" s="6" t="s">
        <v>202</v>
      </c>
      <c r="B185" s="8"/>
      <c r="C185" s="8"/>
      <c r="D185" s="8"/>
      <c r="E185" s="8"/>
      <c r="F185" s="8"/>
      <c r="G185" s="8"/>
    </row>
    <row r="186" spans="1:7" ht="12.6" customHeight="1" x14ac:dyDescent="0.2">
      <c r="A186" s="7" t="s">
        <v>49</v>
      </c>
      <c r="B186" s="39">
        <v>175</v>
      </c>
      <c r="C186" s="39">
        <v>115</v>
      </c>
      <c r="D186" s="39">
        <v>9</v>
      </c>
      <c r="E186" s="39">
        <v>15</v>
      </c>
      <c r="F186" s="8">
        <f t="shared" ref="F186:F195" si="23">G186-SUM(B186:E186)</f>
        <v>51</v>
      </c>
      <c r="G186" s="8">
        <f>'President-VicePres'!X1029</f>
        <v>365</v>
      </c>
    </row>
    <row r="187" spans="1:7" ht="12.6" customHeight="1" x14ac:dyDescent="0.2">
      <c r="A187" s="7" t="s">
        <v>50</v>
      </c>
      <c r="B187" s="39">
        <v>230</v>
      </c>
      <c r="C187" s="39">
        <v>152</v>
      </c>
      <c r="D187" s="39">
        <v>20</v>
      </c>
      <c r="E187" s="39">
        <v>17</v>
      </c>
      <c r="F187" s="8">
        <f t="shared" si="23"/>
        <v>56</v>
      </c>
      <c r="G187" s="8">
        <f>'President-VicePres'!X1030</f>
        <v>475</v>
      </c>
    </row>
    <row r="188" spans="1:7" ht="12.6" customHeight="1" x14ac:dyDescent="0.2">
      <c r="A188" s="7" t="s">
        <v>51</v>
      </c>
      <c r="B188" s="39">
        <v>178</v>
      </c>
      <c r="C188" s="39">
        <v>185</v>
      </c>
      <c r="D188" s="39">
        <v>18</v>
      </c>
      <c r="E188" s="39">
        <v>16</v>
      </c>
      <c r="F188" s="8">
        <f t="shared" si="23"/>
        <v>74</v>
      </c>
      <c r="G188" s="8">
        <f>'President-VicePres'!X1031</f>
        <v>471</v>
      </c>
    </row>
    <row r="189" spans="1:7" ht="12.6" customHeight="1" x14ac:dyDescent="0.2">
      <c r="A189" s="7" t="s">
        <v>52</v>
      </c>
      <c r="B189" s="39">
        <v>384</v>
      </c>
      <c r="C189" s="39">
        <v>381</v>
      </c>
      <c r="D189" s="39">
        <v>27</v>
      </c>
      <c r="E189" s="39">
        <v>44</v>
      </c>
      <c r="F189" s="8">
        <f t="shared" si="23"/>
        <v>101</v>
      </c>
      <c r="G189" s="8">
        <f>'President-VicePres'!X1032</f>
        <v>937</v>
      </c>
    </row>
    <row r="190" spans="1:7" ht="12" customHeight="1" x14ac:dyDescent="0.2">
      <c r="A190" s="7" t="s">
        <v>53</v>
      </c>
      <c r="B190" s="39">
        <v>296</v>
      </c>
      <c r="C190" s="39">
        <v>256</v>
      </c>
      <c r="D190" s="39">
        <v>13</v>
      </c>
      <c r="E190" s="39">
        <v>20</v>
      </c>
      <c r="F190" s="8">
        <f t="shared" si="23"/>
        <v>70</v>
      </c>
      <c r="G190" s="8">
        <f>'President-VicePres'!X1033</f>
        <v>655</v>
      </c>
    </row>
    <row r="191" spans="1:7" ht="12" customHeight="1" x14ac:dyDescent="0.2">
      <c r="A191" s="7" t="s">
        <v>54</v>
      </c>
      <c r="B191" s="39">
        <v>246</v>
      </c>
      <c r="C191" s="39">
        <v>243</v>
      </c>
      <c r="D191" s="39">
        <v>18</v>
      </c>
      <c r="E191" s="39">
        <v>22</v>
      </c>
      <c r="F191" s="8">
        <f t="shared" si="23"/>
        <v>116</v>
      </c>
      <c r="G191" s="8">
        <f>'President-VicePres'!X1034</f>
        <v>645</v>
      </c>
    </row>
    <row r="192" spans="1:7" ht="12" customHeight="1" x14ac:dyDescent="0.2">
      <c r="A192" s="7" t="s">
        <v>55</v>
      </c>
      <c r="B192" s="39">
        <v>222</v>
      </c>
      <c r="C192" s="39">
        <v>211</v>
      </c>
      <c r="D192" s="39">
        <v>27</v>
      </c>
      <c r="E192" s="39">
        <v>25</v>
      </c>
      <c r="F192" s="8">
        <f t="shared" si="23"/>
        <v>70</v>
      </c>
      <c r="G192" s="8">
        <f>'President-VicePres'!X1035</f>
        <v>555</v>
      </c>
    </row>
    <row r="193" spans="1:7" ht="12" customHeight="1" x14ac:dyDescent="0.2">
      <c r="A193" s="7" t="s">
        <v>56</v>
      </c>
      <c r="B193" s="39">
        <v>237</v>
      </c>
      <c r="C193" s="39">
        <v>192</v>
      </c>
      <c r="D193" s="39">
        <v>14</v>
      </c>
      <c r="E193" s="39">
        <v>30</v>
      </c>
      <c r="F193" s="8">
        <f t="shared" si="23"/>
        <v>89</v>
      </c>
      <c r="G193" s="8">
        <f>'President-VicePres'!X1036</f>
        <v>562</v>
      </c>
    </row>
    <row r="194" spans="1:7" ht="12" customHeight="1" x14ac:dyDescent="0.2">
      <c r="A194" s="7" t="s">
        <v>57</v>
      </c>
      <c r="B194" s="39">
        <v>338</v>
      </c>
      <c r="C194" s="39">
        <v>255</v>
      </c>
      <c r="D194" s="39">
        <v>26</v>
      </c>
      <c r="E194" s="39">
        <v>30</v>
      </c>
      <c r="F194" s="8">
        <f t="shared" si="23"/>
        <v>103</v>
      </c>
      <c r="G194" s="8">
        <f>'President-VicePres'!X1037</f>
        <v>752</v>
      </c>
    </row>
    <row r="195" spans="1:7" ht="12" customHeight="1" x14ac:dyDescent="0.2">
      <c r="A195" s="7" t="s">
        <v>58</v>
      </c>
      <c r="B195" s="39">
        <v>284</v>
      </c>
      <c r="C195" s="39">
        <v>201</v>
      </c>
      <c r="D195" s="39">
        <v>23</v>
      </c>
      <c r="E195" s="39">
        <v>17</v>
      </c>
      <c r="F195" s="8">
        <f t="shared" si="23"/>
        <v>103</v>
      </c>
      <c r="G195" s="8">
        <f>'President-VicePres'!X1038</f>
        <v>628</v>
      </c>
    </row>
    <row r="196" spans="1:7" ht="12" customHeight="1" x14ac:dyDescent="0.2">
      <c r="A196" s="7"/>
      <c r="B196" s="8"/>
      <c r="C196" s="8"/>
      <c r="D196" s="8"/>
      <c r="E196" s="8"/>
      <c r="F196" s="8"/>
      <c r="G196" s="8"/>
    </row>
    <row r="197" spans="1:7" ht="12" customHeight="1" x14ac:dyDescent="0.2">
      <c r="A197" s="22" t="s">
        <v>303</v>
      </c>
      <c r="B197" s="8"/>
      <c r="C197" s="8"/>
      <c r="D197" s="8"/>
      <c r="E197" s="8"/>
      <c r="F197" s="8"/>
      <c r="G197" s="8"/>
    </row>
    <row r="198" spans="1:7" ht="12" customHeight="1" x14ac:dyDescent="0.2">
      <c r="A198" s="7" t="s">
        <v>59</v>
      </c>
      <c r="B198" s="39">
        <v>239</v>
      </c>
      <c r="C198" s="39">
        <v>156</v>
      </c>
      <c r="D198" s="39">
        <v>15</v>
      </c>
      <c r="E198" s="39">
        <v>15</v>
      </c>
      <c r="F198" s="8">
        <f t="shared" ref="F198:F212" si="24">G198-SUM(B198:E198)</f>
        <v>106</v>
      </c>
      <c r="G198" s="8">
        <f>'President-VicePres'!X1039</f>
        <v>531</v>
      </c>
    </row>
    <row r="199" spans="1:7" ht="12" customHeight="1" x14ac:dyDescent="0.2">
      <c r="A199" s="7" t="s">
        <v>60</v>
      </c>
      <c r="B199" s="39">
        <v>287</v>
      </c>
      <c r="C199" s="39">
        <v>227</v>
      </c>
      <c r="D199" s="39">
        <v>24</v>
      </c>
      <c r="E199" s="39">
        <v>25</v>
      </c>
      <c r="F199" s="8">
        <f t="shared" si="24"/>
        <v>78</v>
      </c>
      <c r="G199" s="8">
        <f>'President-VicePres'!X1040</f>
        <v>641</v>
      </c>
    </row>
    <row r="200" spans="1:7" ht="12" customHeight="1" x14ac:dyDescent="0.2">
      <c r="A200" s="7" t="s">
        <v>61</v>
      </c>
      <c r="B200" s="39">
        <v>322</v>
      </c>
      <c r="C200" s="39">
        <v>308</v>
      </c>
      <c r="D200" s="39">
        <v>27</v>
      </c>
      <c r="E200" s="39">
        <v>22</v>
      </c>
      <c r="F200" s="8">
        <f t="shared" si="24"/>
        <v>94</v>
      </c>
      <c r="G200" s="8">
        <f>'President-VicePres'!X1041</f>
        <v>773</v>
      </c>
    </row>
    <row r="201" spans="1:7" ht="12" customHeight="1" x14ac:dyDescent="0.2">
      <c r="A201" s="7" t="s">
        <v>62</v>
      </c>
      <c r="B201" s="39">
        <v>267</v>
      </c>
      <c r="C201" s="39">
        <v>197</v>
      </c>
      <c r="D201" s="39">
        <v>18</v>
      </c>
      <c r="E201" s="39">
        <v>18</v>
      </c>
      <c r="F201" s="8">
        <f t="shared" si="24"/>
        <v>86</v>
      </c>
      <c r="G201" s="8">
        <f>'President-VicePres'!X1042</f>
        <v>586</v>
      </c>
    </row>
    <row r="202" spans="1:7" ht="12" customHeight="1" x14ac:dyDescent="0.2">
      <c r="A202" s="7" t="s">
        <v>63</v>
      </c>
      <c r="B202" s="39">
        <v>243</v>
      </c>
      <c r="C202" s="39">
        <v>217</v>
      </c>
      <c r="D202" s="39">
        <v>15</v>
      </c>
      <c r="E202" s="39">
        <v>10</v>
      </c>
      <c r="F202" s="8">
        <f t="shared" si="24"/>
        <v>78</v>
      </c>
      <c r="G202" s="8">
        <f>'President-VicePres'!X1043</f>
        <v>563</v>
      </c>
    </row>
    <row r="203" spans="1:7" ht="12" customHeight="1" x14ac:dyDescent="0.2">
      <c r="A203" s="7" t="s">
        <v>64</v>
      </c>
      <c r="B203" s="39">
        <v>307</v>
      </c>
      <c r="C203" s="39">
        <v>311</v>
      </c>
      <c r="D203" s="39">
        <v>27</v>
      </c>
      <c r="E203" s="39">
        <v>19</v>
      </c>
      <c r="F203" s="8">
        <f t="shared" si="24"/>
        <v>81</v>
      </c>
      <c r="G203" s="8">
        <f>'President-VicePres'!X1044</f>
        <v>745</v>
      </c>
    </row>
    <row r="204" spans="1:7" ht="12" customHeight="1" x14ac:dyDescent="0.2">
      <c r="A204" s="7" t="s">
        <v>65</v>
      </c>
      <c r="B204" s="39">
        <v>226</v>
      </c>
      <c r="C204" s="39">
        <v>126</v>
      </c>
      <c r="D204" s="39">
        <v>23</v>
      </c>
      <c r="E204" s="39">
        <v>21</v>
      </c>
      <c r="F204" s="8">
        <f t="shared" si="24"/>
        <v>82</v>
      </c>
      <c r="G204" s="8">
        <f>'President-VicePres'!X1045</f>
        <v>478</v>
      </c>
    </row>
    <row r="205" spans="1:7" ht="12.6" customHeight="1" x14ac:dyDescent="0.2">
      <c r="A205" s="7" t="s">
        <v>66</v>
      </c>
      <c r="B205" s="39">
        <v>240</v>
      </c>
      <c r="C205" s="39">
        <v>248</v>
      </c>
      <c r="D205" s="39">
        <v>15</v>
      </c>
      <c r="E205" s="39">
        <v>22</v>
      </c>
      <c r="F205" s="8">
        <f t="shared" si="24"/>
        <v>87</v>
      </c>
      <c r="G205" s="8">
        <f>'President-VicePres'!X1046</f>
        <v>612</v>
      </c>
    </row>
    <row r="206" spans="1:7" ht="12.6" customHeight="1" x14ac:dyDescent="0.2">
      <c r="A206" s="7" t="s">
        <v>67</v>
      </c>
      <c r="B206" s="39">
        <v>493</v>
      </c>
      <c r="C206" s="39">
        <v>308</v>
      </c>
      <c r="D206" s="39">
        <v>33</v>
      </c>
      <c r="E206" s="39">
        <v>34</v>
      </c>
      <c r="F206" s="8">
        <f t="shared" si="24"/>
        <v>147</v>
      </c>
      <c r="G206" s="8">
        <f>'President-VicePres'!X1047</f>
        <v>1015</v>
      </c>
    </row>
    <row r="207" spans="1:7" ht="12.6" customHeight="1" x14ac:dyDescent="0.2">
      <c r="A207" s="7" t="s">
        <v>68</v>
      </c>
      <c r="B207" s="39">
        <v>178</v>
      </c>
      <c r="C207" s="39">
        <v>176</v>
      </c>
      <c r="D207" s="39">
        <v>15</v>
      </c>
      <c r="E207" s="39">
        <v>21</v>
      </c>
      <c r="F207" s="8">
        <f t="shared" si="24"/>
        <v>80</v>
      </c>
      <c r="G207" s="8">
        <f>'President-VicePres'!X1048</f>
        <v>470</v>
      </c>
    </row>
    <row r="208" spans="1:7" ht="12.6" customHeight="1" x14ac:dyDescent="0.2">
      <c r="A208" s="7" t="s">
        <v>69</v>
      </c>
      <c r="B208" s="39">
        <v>381</v>
      </c>
      <c r="C208" s="39">
        <v>400</v>
      </c>
      <c r="D208" s="39">
        <v>18</v>
      </c>
      <c r="E208" s="39">
        <v>22</v>
      </c>
      <c r="F208" s="8">
        <f t="shared" si="24"/>
        <v>107</v>
      </c>
      <c r="G208" s="8">
        <f>'President-VicePres'!X1049</f>
        <v>928</v>
      </c>
    </row>
    <row r="209" spans="1:8" ht="12.6" customHeight="1" x14ac:dyDescent="0.2">
      <c r="A209" s="7" t="s">
        <v>70</v>
      </c>
      <c r="B209" s="39">
        <v>350</v>
      </c>
      <c r="C209" s="39">
        <v>257</v>
      </c>
      <c r="D209" s="39">
        <v>39</v>
      </c>
      <c r="E209" s="39">
        <v>36</v>
      </c>
      <c r="F209" s="8">
        <f t="shared" si="24"/>
        <v>120</v>
      </c>
      <c r="G209" s="8">
        <f>'President-VicePres'!X1050</f>
        <v>802</v>
      </c>
    </row>
    <row r="210" spans="1:8" ht="12.6" customHeight="1" x14ac:dyDescent="0.2">
      <c r="A210" s="7" t="s">
        <v>71</v>
      </c>
      <c r="B210" s="39">
        <v>278</v>
      </c>
      <c r="C210" s="39">
        <v>277</v>
      </c>
      <c r="D210" s="39">
        <v>19</v>
      </c>
      <c r="E210" s="39">
        <v>11</v>
      </c>
      <c r="F210" s="8">
        <f t="shared" si="24"/>
        <v>70</v>
      </c>
      <c r="G210" s="8">
        <f>'President-VicePres'!X1051</f>
        <v>655</v>
      </c>
    </row>
    <row r="211" spans="1:8" ht="12.6" customHeight="1" x14ac:dyDescent="0.2">
      <c r="A211" s="7" t="s">
        <v>72</v>
      </c>
      <c r="B211" s="39">
        <v>298</v>
      </c>
      <c r="C211" s="39">
        <v>274</v>
      </c>
      <c r="D211" s="39">
        <v>20</v>
      </c>
      <c r="E211" s="39">
        <v>34</v>
      </c>
      <c r="F211" s="8">
        <f t="shared" si="24"/>
        <v>74</v>
      </c>
      <c r="G211" s="8">
        <f>'President-VicePres'!X1052</f>
        <v>700</v>
      </c>
    </row>
    <row r="212" spans="1:8" x14ac:dyDescent="0.2">
      <c r="A212" s="7" t="s">
        <v>73</v>
      </c>
      <c r="B212" s="39">
        <v>194</v>
      </c>
      <c r="C212" s="39">
        <v>163</v>
      </c>
      <c r="D212" s="39">
        <v>12</v>
      </c>
      <c r="E212" s="39">
        <v>18</v>
      </c>
      <c r="F212" s="8">
        <f t="shared" si="24"/>
        <v>55</v>
      </c>
      <c r="G212" s="8">
        <f>'President-VicePres'!X1053</f>
        <v>442</v>
      </c>
    </row>
    <row r="213" spans="1:8" x14ac:dyDescent="0.2">
      <c r="A213" s="9" t="s">
        <v>41</v>
      </c>
      <c r="B213" s="24">
        <f t="shared" ref="B213:G213" si="25">SUM(B186:B212)</f>
        <v>6893</v>
      </c>
      <c r="C213" s="24">
        <f t="shared" si="25"/>
        <v>5836</v>
      </c>
      <c r="D213" s="24">
        <f t="shared" si="25"/>
        <v>515</v>
      </c>
      <c r="E213" s="24">
        <f t="shared" si="25"/>
        <v>564</v>
      </c>
      <c r="F213" s="24">
        <f t="shared" si="25"/>
        <v>2178</v>
      </c>
      <c r="G213" s="24">
        <f t="shared" si="25"/>
        <v>15986</v>
      </c>
    </row>
    <row r="214" spans="1:8" x14ac:dyDescent="0.2">
      <c r="A214" s="9"/>
      <c r="B214" s="25"/>
      <c r="C214" s="25"/>
      <c r="D214" s="25"/>
      <c r="E214" s="25"/>
      <c r="F214" s="25"/>
      <c r="G214" s="25"/>
    </row>
    <row r="215" spans="1:8" ht="14.1" customHeight="1" x14ac:dyDescent="0.25">
      <c r="A215" s="6" t="s">
        <v>203</v>
      </c>
      <c r="B215" s="8"/>
      <c r="C215" s="8"/>
      <c r="D215" s="8"/>
      <c r="E215" s="8"/>
      <c r="F215" s="8"/>
      <c r="G215" s="8"/>
    </row>
    <row r="216" spans="1:8" x14ac:dyDescent="0.2">
      <c r="A216" s="7" t="s">
        <v>49</v>
      </c>
      <c r="B216" s="39">
        <v>359</v>
      </c>
      <c r="C216" s="39">
        <v>336</v>
      </c>
      <c r="D216" s="39">
        <v>30</v>
      </c>
      <c r="E216" s="39">
        <v>23</v>
      </c>
      <c r="F216" s="8">
        <f>G216-SUM(B216:E216)</f>
        <v>93</v>
      </c>
      <c r="G216" s="8">
        <f>'President-VicePres'!X1056</f>
        <v>841</v>
      </c>
    </row>
    <row r="217" spans="1:8" x14ac:dyDescent="0.2">
      <c r="A217" s="7" t="s">
        <v>50</v>
      </c>
      <c r="B217" s="39">
        <v>288</v>
      </c>
      <c r="C217" s="39">
        <v>310</v>
      </c>
      <c r="D217" s="39">
        <v>27</v>
      </c>
      <c r="E217" s="39">
        <v>23</v>
      </c>
      <c r="F217" s="8">
        <f>G217-SUM(B217:E217)</f>
        <v>89</v>
      </c>
      <c r="G217" s="8">
        <f>'President-VicePres'!X1057</f>
        <v>737</v>
      </c>
    </row>
    <row r="218" spans="1:8" x14ac:dyDescent="0.2">
      <c r="A218" s="9" t="s">
        <v>41</v>
      </c>
      <c r="B218" s="24">
        <f t="shared" ref="B218:G218" si="26">SUM(B216:B217)</f>
        <v>647</v>
      </c>
      <c r="C218" s="24">
        <f t="shared" si="26"/>
        <v>646</v>
      </c>
      <c r="D218" s="24">
        <f t="shared" si="26"/>
        <v>57</v>
      </c>
      <c r="E218" s="24">
        <f t="shared" si="26"/>
        <v>46</v>
      </c>
      <c r="F218" s="24">
        <f t="shared" si="26"/>
        <v>182</v>
      </c>
      <c r="G218" s="24">
        <f t="shared" si="26"/>
        <v>1578</v>
      </c>
    </row>
    <row r="219" spans="1:8" ht="15.75" x14ac:dyDescent="0.25">
      <c r="A219" s="6" t="s">
        <v>205</v>
      </c>
      <c r="B219" s="8"/>
      <c r="C219" s="8"/>
      <c r="D219" s="8"/>
      <c r="E219" s="8"/>
      <c r="F219" s="8"/>
      <c r="G219" s="8"/>
    </row>
    <row r="220" spans="1:8" x14ac:dyDescent="0.2">
      <c r="A220" s="7" t="s">
        <v>49</v>
      </c>
      <c r="B220" s="39">
        <v>365</v>
      </c>
      <c r="C220" s="39">
        <v>354</v>
      </c>
      <c r="D220" s="39">
        <v>24</v>
      </c>
      <c r="E220" s="39">
        <v>48</v>
      </c>
      <c r="F220" s="8">
        <f>G220-SUM(B220:E220)</f>
        <v>107</v>
      </c>
      <c r="G220" s="8">
        <f>'President-VicePres'!X1156</f>
        <v>898</v>
      </c>
    </row>
    <row r="221" spans="1:8" x14ac:dyDescent="0.2">
      <c r="A221" s="7" t="s">
        <v>50</v>
      </c>
      <c r="B221" s="39">
        <v>305</v>
      </c>
      <c r="C221" s="39">
        <v>256</v>
      </c>
      <c r="D221" s="39">
        <v>23</v>
      </c>
      <c r="E221" s="39">
        <v>42</v>
      </c>
      <c r="F221" s="8">
        <f>G221-SUM(B221:E221)</f>
        <v>82</v>
      </c>
      <c r="G221" s="8">
        <f>'President-VicePres'!X1157</f>
        <v>708</v>
      </c>
      <c r="H221" s="8"/>
    </row>
    <row r="222" spans="1:8" x14ac:dyDescent="0.2">
      <c r="A222" s="9" t="s">
        <v>41</v>
      </c>
      <c r="B222" s="24">
        <f t="shared" ref="B222:G222" si="27">SUM(B220:B221)</f>
        <v>670</v>
      </c>
      <c r="C222" s="24">
        <f t="shared" si="27"/>
        <v>610</v>
      </c>
      <c r="D222" s="24">
        <f t="shared" si="27"/>
        <v>47</v>
      </c>
      <c r="E222" s="24">
        <f t="shared" si="27"/>
        <v>90</v>
      </c>
      <c r="F222" s="24">
        <f t="shared" si="27"/>
        <v>189</v>
      </c>
      <c r="G222" s="24">
        <f t="shared" si="27"/>
        <v>1606</v>
      </c>
    </row>
    <row r="223" spans="1:8" x14ac:dyDescent="0.2">
      <c r="A223" s="14"/>
      <c r="B223" s="8"/>
      <c r="C223" s="8"/>
      <c r="D223" s="8"/>
      <c r="E223" s="8"/>
      <c r="F223" s="8"/>
      <c r="G223" s="8"/>
    </row>
    <row r="224" spans="1:8" ht="27.75" x14ac:dyDescent="0.2">
      <c r="A224" s="32" t="s">
        <v>230</v>
      </c>
      <c r="B224" s="8"/>
      <c r="C224" s="8"/>
      <c r="D224" s="8"/>
      <c r="E224" s="8"/>
      <c r="F224" s="8"/>
      <c r="G224" s="8"/>
    </row>
    <row r="225" spans="1:7" s="8" customFormat="1" ht="11.45" customHeight="1" x14ac:dyDescent="0.2">
      <c r="A225" s="26" t="s">
        <v>315</v>
      </c>
      <c r="B225" s="8">
        <f t="shared" ref="B225:G225" si="28">B14</f>
        <v>2157</v>
      </c>
      <c r="C225" s="8">
        <f t="shared" si="28"/>
        <v>1547</v>
      </c>
      <c r="D225" s="8">
        <f t="shared" si="28"/>
        <v>161</v>
      </c>
      <c r="E225" s="8">
        <f t="shared" si="28"/>
        <v>181</v>
      </c>
      <c r="F225" s="8">
        <f t="shared" si="28"/>
        <v>527</v>
      </c>
      <c r="G225" s="8">
        <f t="shared" si="28"/>
        <v>4573</v>
      </c>
    </row>
    <row r="226" spans="1:7" s="8" customFormat="1" ht="11.45" customHeight="1" x14ac:dyDescent="0.2">
      <c r="A226" s="26" t="s">
        <v>321</v>
      </c>
      <c r="B226" s="8">
        <f t="shared" ref="B226:G226" si="29">B30</f>
        <v>3729</v>
      </c>
      <c r="C226" s="8">
        <f t="shared" si="29"/>
        <v>2733</v>
      </c>
      <c r="D226" s="8">
        <f t="shared" si="29"/>
        <v>259</v>
      </c>
      <c r="E226" s="8">
        <f t="shared" si="29"/>
        <v>273</v>
      </c>
      <c r="F226" s="8">
        <f t="shared" si="29"/>
        <v>1081</v>
      </c>
      <c r="G226" s="8">
        <f t="shared" si="29"/>
        <v>8075</v>
      </c>
    </row>
    <row r="227" spans="1:7" s="8" customFormat="1" ht="11.45" customHeight="1" x14ac:dyDescent="0.2">
      <c r="A227" s="26" t="s">
        <v>322</v>
      </c>
      <c r="B227" s="8">
        <f t="shared" ref="B227:G227" si="30">B40</f>
        <v>1865</v>
      </c>
      <c r="C227" s="8">
        <f t="shared" si="30"/>
        <v>1549</v>
      </c>
      <c r="D227" s="8">
        <f t="shared" si="30"/>
        <v>163</v>
      </c>
      <c r="E227" s="8">
        <f t="shared" si="30"/>
        <v>207</v>
      </c>
      <c r="F227" s="8">
        <f t="shared" si="30"/>
        <v>746</v>
      </c>
      <c r="G227" s="8">
        <f t="shared" si="30"/>
        <v>4530</v>
      </c>
    </row>
    <row r="228" spans="1:7" s="8" customFormat="1" ht="11.45" customHeight="1" x14ac:dyDescent="0.2">
      <c r="A228" s="26" t="s">
        <v>323</v>
      </c>
      <c r="B228" s="8">
        <f t="shared" ref="B228:G228" si="31">B47</f>
        <v>436</v>
      </c>
      <c r="C228" s="8">
        <f t="shared" si="31"/>
        <v>421</v>
      </c>
      <c r="D228" s="8">
        <f t="shared" si="31"/>
        <v>50</v>
      </c>
      <c r="E228" s="8">
        <f t="shared" si="31"/>
        <v>48</v>
      </c>
      <c r="F228" s="8">
        <f t="shared" si="31"/>
        <v>196</v>
      </c>
      <c r="G228" s="8">
        <f t="shared" si="31"/>
        <v>1151</v>
      </c>
    </row>
    <row r="229" spans="1:7" s="8" customFormat="1" ht="11.45" customHeight="1" x14ac:dyDescent="0.2">
      <c r="A229" s="26" t="s">
        <v>325</v>
      </c>
      <c r="B229" s="8">
        <f t="shared" ref="B229:G229" si="32">B55</f>
        <v>819</v>
      </c>
      <c r="C229" s="8">
        <f t="shared" si="32"/>
        <v>677</v>
      </c>
      <c r="D229" s="8">
        <f t="shared" si="32"/>
        <v>60</v>
      </c>
      <c r="E229" s="8">
        <f t="shared" si="32"/>
        <v>60</v>
      </c>
      <c r="F229" s="8">
        <f t="shared" si="32"/>
        <v>272</v>
      </c>
      <c r="G229" s="8">
        <f t="shared" si="32"/>
        <v>1888</v>
      </c>
    </row>
    <row r="230" spans="1:7" s="8" customFormat="1" ht="11.45" customHeight="1" x14ac:dyDescent="0.2">
      <c r="A230" s="26" t="s">
        <v>326</v>
      </c>
      <c r="B230" s="8">
        <f t="shared" ref="B230:G230" si="33">B62</f>
        <v>723</v>
      </c>
      <c r="C230" s="8">
        <f t="shared" si="33"/>
        <v>797</v>
      </c>
      <c r="D230" s="8">
        <f t="shared" si="33"/>
        <v>85</v>
      </c>
      <c r="E230" s="8">
        <f t="shared" si="33"/>
        <v>97</v>
      </c>
      <c r="F230" s="8">
        <f t="shared" si="33"/>
        <v>278</v>
      </c>
      <c r="G230" s="8">
        <f t="shared" si="33"/>
        <v>1980</v>
      </c>
    </row>
    <row r="231" spans="1:7" s="8" customFormat="1" ht="11.45" customHeight="1" x14ac:dyDescent="0.2">
      <c r="A231" s="26" t="s">
        <v>327</v>
      </c>
      <c r="B231" s="8">
        <f t="shared" ref="B231:G231" si="34">B75</f>
        <v>1549</v>
      </c>
      <c r="C231" s="8">
        <f t="shared" si="34"/>
        <v>1569</v>
      </c>
      <c r="D231" s="8">
        <f t="shared" si="34"/>
        <v>163</v>
      </c>
      <c r="E231" s="8">
        <f t="shared" si="34"/>
        <v>151</v>
      </c>
      <c r="F231" s="8">
        <f t="shared" si="34"/>
        <v>597</v>
      </c>
      <c r="G231" s="8">
        <f t="shared" si="34"/>
        <v>4029</v>
      </c>
    </row>
    <row r="232" spans="1:7" s="8" customFormat="1" ht="11.45" customHeight="1" x14ac:dyDescent="0.2">
      <c r="A232" s="26" t="s">
        <v>329</v>
      </c>
      <c r="B232" s="8">
        <f t="shared" ref="B232:G232" si="35">B89</f>
        <v>2923</v>
      </c>
      <c r="C232" s="8">
        <f t="shared" si="35"/>
        <v>2468</v>
      </c>
      <c r="D232" s="8">
        <f t="shared" si="35"/>
        <v>213</v>
      </c>
      <c r="E232" s="8">
        <f t="shared" si="35"/>
        <v>291</v>
      </c>
      <c r="F232" s="8">
        <f t="shared" si="35"/>
        <v>807</v>
      </c>
      <c r="G232" s="8">
        <f t="shared" si="35"/>
        <v>6702</v>
      </c>
    </row>
    <row r="233" spans="1:7" s="8" customFormat="1" ht="11.45" customHeight="1" x14ac:dyDescent="0.2">
      <c r="A233" s="26" t="s">
        <v>330</v>
      </c>
      <c r="B233" s="8">
        <f t="shared" ref="B233:G233" si="36">B112</f>
        <v>3498</v>
      </c>
      <c r="C233" s="8">
        <f t="shared" si="36"/>
        <v>2605</v>
      </c>
      <c r="D233" s="8">
        <f t="shared" si="36"/>
        <v>376</v>
      </c>
      <c r="E233" s="8">
        <f t="shared" si="36"/>
        <v>345</v>
      </c>
      <c r="F233" s="8">
        <f t="shared" si="36"/>
        <v>1363</v>
      </c>
      <c r="G233" s="8">
        <f t="shared" si="36"/>
        <v>8187</v>
      </c>
    </row>
    <row r="234" spans="1:7" s="8" customFormat="1" ht="11.45" customHeight="1" x14ac:dyDescent="0.2">
      <c r="A234" s="26" t="s">
        <v>332</v>
      </c>
      <c r="B234" s="8">
        <f t="shared" ref="B234:G234" si="37">B119</f>
        <v>787</v>
      </c>
      <c r="C234" s="8">
        <f t="shared" si="37"/>
        <v>559</v>
      </c>
      <c r="D234" s="8">
        <f t="shared" si="37"/>
        <v>67</v>
      </c>
      <c r="E234" s="8">
        <f t="shared" si="37"/>
        <v>85</v>
      </c>
      <c r="F234" s="8">
        <f t="shared" si="37"/>
        <v>201</v>
      </c>
      <c r="G234" s="8">
        <f t="shared" si="37"/>
        <v>1699</v>
      </c>
    </row>
    <row r="235" spans="1:7" s="8" customFormat="1" ht="11.45" customHeight="1" x14ac:dyDescent="0.2">
      <c r="A235" s="26" t="s">
        <v>318</v>
      </c>
      <c r="B235" s="8">
        <f t="shared" ref="B235:G235" si="38">B168</f>
        <v>10952</v>
      </c>
      <c r="C235" s="8">
        <f t="shared" si="38"/>
        <v>6967</v>
      </c>
      <c r="D235" s="8">
        <f t="shared" si="38"/>
        <v>775</v>
      </c>
      <c r="E235" s="8">
        <f t="shared" si="38"/>
        <v>714</v>
      </c>
      <c r="F235" s="8">
        <f t="shared" si="38"/>
        <v>2160</v>
      </c>
      <c r="G235" s="8">
        <f t="shared" si="38"/>
        <v>21568</v>
      </c>
    </row>
    <row r="236" spans="1:7" s="8" customFormat="1" ht="11.45" customHeight="1" x14ac:dyDescent="0.2">
      <c r="A236" s="26" t="s">
        <v>333</v>
      </c>
      <c r="B236" s="8">
        <f t="shared" ref="B236:G236" si="39">B177</f>
        <v>1297</v>
      </c>
      <c r="C236" s="8">
        <f t="shared" si="39"/>
        <v>1090</v>
      </c>
      <c r="D236" s="8">
        <f t="shared" si="39"/>
        <v>98</v>
      </c>
      <c r="E236" s="8">
        <f t="shared" si="39"/>
        <v>194</v>
      </c>
      <c r="F236" s="8">
        <f t="shared" si="39"/>
        <v>322</v>
      </c>
      <c r="G236" s="8">
        <f t="shared" si="39"/>
        <v>3001</v>
      </c>
    </row>
    <row r="237" spans="1:7" s="8" customFormat="1" ht="11.45" customHeight="1" x14ac:dyDescent="0.2">
      <c r="A237" s="26" t="s">
        <v>334</v>
      </c>
      <c r="B237" s="8">
        <f t="shared" ref="B237:G237" si="40">B183</f>
        <v>616</v>
      </c>
      <c r="C237" s="8">
        <f t="shared" si="40"/>
        <v>667</v>
      </c>
      <c r="D237" s="8">
        <f t="shared" si="40"/>
        <v>80</v>
      </c>
      <c r="E237" s="8">
        <f t="shared" si="40"/>
        <v>86</v>
      </c>
      <c r="F237" s="8">
        <f t="shared" si="40"/>
        <v>286</v>
      </c>
      <c r="G237" s="8">
        <f t="shared" si="40"/>
        <v>1735</v>
      </c>
    </row>
    <row r="238" spans="1:7" s="8" customFormat="1" ht="11.45" customHeight="1" x14ac:dyDescent="0.2">
      <c r="A238" s="26" t="s">
        <v>335</v>
      </c>
      <c r="B238" s="8">
        <f t="shared" ref="B238:G238" si="41">B213</f>
        <v>6893</v>
      </c>
      <c r="C238" s="8">
        <f t="shared" si="41"/>
        <v>5836</v>
      </c>
      <c r="D238" s="8">
        <f t="shared" si="41"/>
        <v>515</v>
      </c>
      <c r="E238" s="8">
        <f t="shared" si="41"/>
        <v>564</v>
      </c>
      <c r="F238" s="8">
        <f t="shared" si="41"/>
        <v>2178</v>
      </c>
      <c r="G238" s="8">
        <f t="shared" si="41"/>
        <v>15986</v>
      </c>
    </row>
    <row r="239" spans="1:7" s="8" customFormat="1" ht="11.45" customHeight="1" x14ac:dyDescent="0.2">
      <c r="A239" s="27" t="s">
        <v>336</v>
      </c>
      <c r="B239" s="8">
        <f t="shared" ref="B239:G239" si="42">B218</f>
        <v>647</v>
      </c>
      <c r="C239" s="8">
        <f t="shared" si="42"/>
        <v>646</v>
      </c>
      <c r="D239" s="8">
        <f t="shared" si="42"/>
        <v>57</v>
      </c>
      <c r="E239" s="8">
        <f t="shared" si="42"/>
        <v>46</v>
      </c>
      <c r="F239" s="8">
        <f t="shared" si="42"/>
        <v>182</v>
      </c>
      <c r="G239" s="8">
        <f t="shared" si="42"/>
        <v>1578</v>
      </c>
    </row>
    <row r="240" spans="1:7" s="8" customFormat="1" ht="11.45" customHeight="1" x14ac:dyDescent="0.2">
      <c r="A240" s="26" t="s">
        <v>337</v>
      </c>
      <c r="B240" s="8">
        <f t="shared" ref="B240:G240" si="43">B222</f>
        <v>670</v>
      </c>
      <c r="C240" s="8">
        <f t="shared" si="43"/>
        <v>610</v>
      </c>
      <c r="D240" s="8">
        <f t="shared" si="43"/>
        <v>47</v>
      </c>
      <c r="E240" s="8">
        <f t="shared" si="43"/>
        <v>90</v>
      </c>
      <c r="F240" s="8">
        <f t="shared" si="43"/>
        <v>189</v>
      </c>
      <c r="G240" s="8">
        <f t="shared" si="43"/>
        <v>1606</v>
      </c>
    </row>
    <row r="241" spans="1:7" s="8" customFormat="1" ht="11.45" customHeight="1" x14ac:dyDescent="0.2">
      <c r="A241" s="26"/>
    </row>
    <row r="242" spans="1:7" s="8" customFormat="1" ht="12.75" customHeight="1" x14ac:dyDescent="0.2">
      <c r="A242" s="26" t="s">
        <v>209</v>
      </c>
      <c r="B242" s="24">
        <f t="shared" ref="B242:G242" si="44">SUM(B225:B240)</f>
        <v>39561</v>
      </c>
      <c r="C242" s="24">
        <f t="shared" si="44"/>
        <v>30741</v>
      </c>
      <c r="D242" s="24">
        <f t="shared" si="44"/>
        <v>3169</v>
      </c>
      <c r="E242" s="24">
        <f t="shared" si="44"/>
        <v>3432</v>
      </c>
      <c r="F242" s="24">
        <f t="shared" si="44"/>
        <v>11385</v>
      </c>
      <c r="G242" s="24">
        <f t="shared" si="44"/>
        <v>88288</v>
      </c>
    </row>
    <row r="243" spans="1:7" s="8" customFormat="1" ht="12.75" customHeight="1" x14ac:dyDescent="0.2">
      <c r="A243" s="28" t="s">
        <v>231</v>
      </c>
      <c r="B243" s="10">
        <v>57278</v>
      </c>
      <c r="C243" s="10">
        <v>58783</v>
      </c>
      <c r="D243" s="10">
        <v>5605</v>
      </c>
      <c r="E243" s="10">
        <v>6247</v>
      </c>
      <c r="F243" s="10">
        <v>20089</v>
      </c>
      <c r="G243" s="10">
        <v>148002</v>
      </c>
    </row>
    <row r="244" spans="1:7" x14ac:dyDescent="0.2">
      <c r="B244" s="8"/>
      <c r="C244" s="8"/>
      <c r="D244" s="8"/>
      <c r="E244" s="8"/>
      <c r="F244" s="8"/>
      <c r="G244" s="8"/>
    </row>
    <row r="245" spans="1:7" x14ac:dyDescent="0.2">
      <c r="B245" s="8"/>
      <c r="C245" s="8"/>
      <c r="D245" s="8"/>
      <c r="E245" s="8"/>
      <c r="F245" s="8"/>
      <c r="G245" s="8"/>
    </row>
    <row r="246" spans="1:7" x14ac:dyDescent="0.2">
      <c r="B246" s="8"/>
      <c r="C246" s="8"/>
      <c r="D246" s="8"/>
      <c r="E246" s="8"/>
      <c r="F246" s="8"/>
      <c r="G246" s="8"/>
    </row>
    <row r="247" spans="1:7" x14ac:dyDescent="0.2">
      <c r="B247" s="8"/>
      <c r="C247" s="8"/>
      <c r="D247" s="8"/>
      <c r="E247" s="8"/>
      <c r="F247" s="8"/>
      <c r="G247" s="8"/>
    </row>
    <row r="248" spans="1:7" x14ac:dyDescent="0.2">
      <c r="B248" s="8"/>
      <c r="C248" s="8"/>
      <c r="D248" s="8"/>
      <c r="E248" s="8"/>
      <c r="F248" s="8"/>
      <c r="G248" s="8"/>
    </row>
    <row r="249" spans="1:7" x14ac:dyDescent="0.2">
      <c r="B249" s="8"/>
      <c r="C249" s="8"/>
      <c r="D249" s="8"/>
      <c r="E249" s="8"/>
      <c r="F249" s="8"/>
      <c r="G249" s="8"/>
    </row>
    <row r="250" spans="1:7" x14ac:dyDescent="0.2">
      <c r="B250" s="8"/>
      <c r="C250" s="8"/>
      <c r="D250" s="8"/>
      <c r="E250" s="8"/>
      <c r="F250" s="8"/>
      <c r="G250" s="8"/>
    </row>
    <row r="251" spans="1:7" x14ac:dyDescent="0.2">
      <c r="B251" s="8"/>
      <c r="C251" s="8"/>
      <c r="D251" s="8"/>
      <c r="E251" s="8"/>
      <c r="F251" s="8"/>
      <c r="G251" s="8"/>
    </row>
    <row r="252" spans="1:7" x14ac:dyDescent="0.2">
      <c r="G252" s="8"/>
    </row>
    <row r="253" spans="1:7" x14ac:dyDescent="0.2">
      <c r="G253" s="8"/>
    </row>
    <row r="254" spans="1:7" x14ac:dyDescent="0.2">
      <c r="G254" s="8"/>
    </row>
    <row r="255" spans="1:7" x14ac:dyDescent="0.2">
      <c r="G255" s="8"/>
    </row>
    <row r="256" spans="1:7" x14ac:dyDescent="0.2">
      <c r="G256" s="8"/>
    </row>
    <row r="257" spans="7:7" x14ac:dyDescent="0.2">
      <c r="G257" s="8"/>
    </row>
    <row r="258" spans="7:7" x14ac:dyDescent="0.2">
      <c r="G258" s="8"/>
    </row>
    <row r="259" spans="7:7" x14ac:dyDescent="0.2">
      <c r="G259" s="8"/>
    </row>
    <row r="260" spans="7:7" x14ac:dyDescent="0.2">
      <c r="G260" s="8"/>
    </row>
    <row r="261" spans="7:7" x14ac:dyDescent="0.2">
      <c r="G261" s="8"/>
    </row>
    <row r="262" spans="7:7" x14ac:dyDescent="0.2">
      <c r="G262" s="8"/>
    </row>
    <row r="263" spans="7:7" x14ac:dyDescent="0.2">
      <c r="G263" s="8"/>
    </row>
    <row r="264" spans="7:7" x14ac:dyDescent="0.2">
      <c r="G264" s="8"/>
    </row>
    <row r="265" spans="7:7" x14ac:dyDescent="0.2">
      <c r="G265" s="8"/>
    </row>
    <row r="266" spans="7:7" x14ac:dyDescent="0.2">
      <c r="G266" s="8"/>
    </row>
    <row r="267" spans="7:7" x14ac:dyDescent="0.2">
      <c r="G267" s="8"/>
    </row>
    <row r="268" spans="7:7" x14ac:dyDescent="0.2">
      <c r="G268" s="8"/>
    </row>
    <row r="269" spans="7:7" x14ac:dyDescent="0.2">
      <c r="G269" s="8"/>
    </row>
    <row r="270" spans="7:7" x14ac:dyDescent="0.2">
      <c r="G270" s="8"/>
    </row>
    <row r="271" spans="7:7" x14ac:dyDescent="0.2">
      <c r="G271" s="8"/>
    </row>
    <row r="272" spans="7:7" x14ac:dyDescent="0.2">
      <c r="G272" s="8"/>
    </row>
    <row r="273" spans="7:7" x14ac:dyDescent="0.2">
      <c r="G273" s="8"/>
    </row>
    <row r="274" spans="7:7" x14ac:dyDescent="0.2">
      <c r="G274" s="8"/>
    </row>
    <row r="275" spans="7:7" x14ac:dyDescent="0.2">
      <c r="G275" s="8"/>
    </row>
    <row r="276" spans="7:7" x14ac:dyDescent="0.2">
      <c r="G276" s="8"/>
    </row>
    <row r="277" spans="7:7" x14ac:dyDescent="0.2">
      <c r="G277" s="8"/>
    </row>
    <row r="278" spans="7:7" x14ac:dyDescent="0.2">
      <c r="G278" s="8"/>
    </row>
    <row r="279" spans="7:7" x14ac:dyDescent="0.2">
      <c r="G279" s="8"/>
    </row>
    <row r="280" spans="7:7" x14ac:dyDescent="0.2">
      <c r="G280" s="8"/>
    </row>
    <row r="281" spans="7:7" x14ac:dyDescent="0.2">
      <c r="G281" s="8"/>
    </row>
    <row r="282" spans="7:7" x14ac:dyDescent="0.2">
      <c r="G282" s="8"/>
    </row>
    <row r="283" spans="7:7" x14ac:dyDescent="0.2">
      <c r="G283" s="8"/>
    </row>
    <row r="284" spans="7:7" x14ac:dyDescent="0.2">
      <c r="G284" s="8"/>
    </row>
    <row r="285" spans="7:7" x14ac:dyDescent="0.2">
      <c r="G285" s="8"/>
    </row>
    <row r="286" spans="7:7" x14ac:dyDescent="0.2">
      <c r="G286" s="8"/>
    </row>
    <row r="287" spans="7:7" x14ac:dyDescent="0.2">
      <c r="G287" s="8"/>
    </row>
    <row r="288" spans="7:7" x14ac:dyDescent="0.2">
      <c r="G288" s="8"/>
    </row>
    <row r="289" spans="7:7" x14ac:dyDescent="0.2">
      <c r="G289" s="8"/>
    </row>
    <row r="290" spans="7:7" x14ac:dyDescent="0.2">
      <c r="G290" s="8"/>
    </row>
    <row r="291" spans="7:7" x14ac:dyDescent="0.2">
      <c r="G291" s="8"/>
    </row>
    <row r="292" spans="7:7" x14ac:dyDescent="0.2">
      <c r="G292" s="8"/>
    </row>
    <row r="293" spans="7:7" x14ac:dyDescent="0.2">
      <c r="G293" s="8"/>
    </row>
    <row r="294" spans="7:7" x14ac:dyDescent="0.2">
      <c r="G294" s="8"/>
    </row>
    <row r="295" spans="7:7" x14ac:dyDescent="0.2">
      <c r="G295" s="8"/>
    </row>
    <row r="296" spans="7:7" x14ac:dyDescent="0.2">
      <c r="G296" s="8"/>
    </row>
    <row r="297" spans="7:7" x14ac:dyDescent="0.2">
      <c r="G297" s="8"/>
    </row>
    <row r="298" spans="7:7" x14ac:dyDescent="0.2">
      <c r="G298" s="8"/>
    </row>
    <row r="299" spans="7:7" x14ac:dyDescent="0.2">
      <c r="G299" s="8"/>
    </row>
    <row r="300" spans="7:7" x14ac:dyDescent="0.2">
      <c r="G300" s="8"/>
    </row>
    <row r="301" spans="7:7" x14ac:dyDescent="0.2">
      <c r="G301" s="8"/>
    </row>
    <row r="302" spans="7:7" x14ac:dyDescent="0.2">
      <c r="G302" s="8"/>
    </row>
    <row r="303" spans="7:7" x14ac:dyDescent="0.2">
      <c r="G303" s="8"/>
    </row>
    <row r="304" spans="7:7" x14ac:dyDescent="0.2">
      <c r="G304" s="8"/>
    </row>
    <row r="305" spans="7:7" x14ac:dyDescent="0.2">
      <c r="G305" s="8"/>
    </row>
    <row r="306" spans="7:7" x14ac:dyDescent="0.2">
      <c r="G306" s="8"/>
    </row>
    <row r="307" spans="7:7" x14ac:dyDescent="0.2">
      <c r="G307" s="8"/>
    </row>
    <row r="308" spans="7:7" x14ac:dyDescent="0.2">
      <c r="G308" s="8"/>
    </row>
    <row r="309" spans="7:7" x14ac:dyDescent="0.2">
      <c r="G309" s="8"/>
    </row>
    <row r="310" spans="7:7" x14ac:dyDescent="0.2">
      <c r="G310" s="8"/>
    </row>
    <row r="311" spans="7:7" x14ac:dyDescent="0.2">
      <c r="G311" s="8"/>
    </row>
    <row r="312" spans="7:7" x14ac:dyDescent="0.2">
      <c r="G312" s="8"/>
    </row>
    <row r="313" spans="7:7" x14ac:dyDescent="0.2">
      <c r="G313" s="8"/>
    </row>
    <row r="314" spans="7:7" x14ac:dyDescent="0.2">
      <c r="G314" s="8"/>
    </row>
    <row r="315" spans="7:7" x14ac:dyDescent="0.2">
      <c r="G315" s="8"/>
    </row>
    <row r="316" spans="7:7" x14ac:dyDescent="0.2">
      <c r="G316" s="8"/>
    </row>
    <row r="317" spans="7:7" x14ac:dyDescent="0.2">
      <c r="G317" s="8"/>
    </row>
    <row r="318" spans="7:7" x14ac:dyDescent="0.2">
      <c r="G318" s="8"/>
    </row>
    <row r="319" spans="7:7" x14ac:dyDescent="0.2">
      <c r="G319" s="8"/>
    </row>
    <row r="320" spans="7:7" x14ac:dyDescent="0.2">
      <c r="G320" s="8"/>
    </row>
    <row r="321" spans="7:7" x14ac:dyDescent="0.2">
      <c r="G321" s="8"/>
    </row>
    <row r="322" spans="7:7" x14ac:dyDescent="0.2">
      <c r="G322" s="8"/>
    </row>
    <row r="323" spans="7:7" x14ac:dyDescent="0.2">
      <c r="G323" s="8"/>
    </row>
    <row r="324" spans="7:7" x14ac:dyDescent="0.2">
      <c r="G324" s="8"/>
    </row>
    <row r="325" spans="7:7" x14ac:dyDescent="0.2">
      <c r="G325" s="8"/>
    </row>
    <row r="326" spans="7:7" x14ac:dyDescent="0.2">
      <c r="G326" s="8"/>
    </row>
    <row r="327" spans="7:7" x14ac:dyDescent="0.2">
      <c r="G327" s="8"/>
    </row>
    <row r="328" spans="7:7" x14ac:dyDescent="0.2">
      <c r="G328" s="8"/>
    </row>
    <row r="329" spans="7:7" x14ac:dyDescent="0.2">
      <c r="G329" s="8"/>
    </row>
    <row r="330" spans="7:7" x14ac:dyDescent="0.2">
      <c r="G330" s="8"/>
    </row>
    <row r="331" spans="7:7" x14ac:dyDescent="0.2">
      <c r="G331" s="8"/>
    </row>
    <row r="332" spans="7:7" x14ac:dyDescent="0.2">
      <c r="G332" s="8"/>
    </row>
    <row r="333" spans="7:7" x14ac:dyDescent="0.2">
      <c r="G333" s="8"/>
    </row>
    <row r="334" spans="7:7" x14ac:dyDescent="0.2">
      <c r="G334" s="8"/>
    </row>
    <row r="335" spans="7:7" x14ac:dyDescent="0.2">
      <c r="G335" s="8"/>
    </row>
    <row r="336" spans="7:7" x14ac:dyDescent="0.2">
      <c r="G336" s="8"/>
    </row>
    <row r="337" spans="7:7" x14ac:dyDescent="0.2">
      <c r="G337" s="8"/>
    </row>
    <row r="338" spans="7:7" x14ac:dyDescent="0.2">
      <c r="G338" s="8"/>
    </row>
    <row r="339" spans="7:7" x14ac:dyDescent="0.2">
      <c r="G339" s="8"/>
    </row>
    <row r="340" spans="7:7" x14ac:dyDescent="0.2">
      <c r="G340" s="8"/>
    </row>
    <row r="341" spans="7:7" x14ac:dyDescent="0.2">
      <c r="G341" s="8"/>
    </row>
    <row r="342" spans="7:7" x14ac:dyDescent="0.2">
      <c r="G342" s="8"/>
    </row>
    <row r="343" spans="7:7" x14ac:dyDescent="0.2">
      <c r="G343" s="8"/>
    </row>
    <row r="344" spans="7:7" x14ac:dyDescent="0.2">
      <c r="G344" s="8"/>
    </row>
    <row r="345" spans="7:7" x14ac:dyDescent="0.2">
      <c r="G345" s="8"/>
    </row>
    <row r="346" spans="7:7" x14ac:dyDescent="0.2">
      <c r="G346" s="8"/>
    </row>
    <row r="347" spans="7:7" x14ac:dyDescent="0.2">
      <c r="G347" s="8"/>
    </row>
    <row r="348" spans="7:7" x14ac:dyDescent="0.2">
      <c r="G348" s="8"/>
    </row>
    <row r="349" spans="7:7" x14ac:dyDescent="0.2">
      <c r="G349" s="8"/>
    </row>
    <row r="350" spans="7:7" x14ac:dyDescent="0.2">
      <c r="G350" s="8"/>
    </row>
    <row r="351" spans="7:7" x14ac:dyDescent="0.2">
      <c r="G351" s="8"/>
    </row>
    <row r="352" spans="7:7" x14ac:dyDescent="0.2">
      <c r="G352" s="8"/>
    </row>
    <row r="353" spans="7:7" x14ac:dyDescent="0.2">
      <c r="G353" s="8"/>
    </row>
    <row r="354" spans="7:7" x14ac:dyDescent="0.2">
      <c r="G354" s="8"/>
    </row>
    <row r="355" spans="7:7" x14ac:dyDescent="0.2">
      <c r="G355" s="8"/>
    </row>
    <row r="356" spans="7:7" x14ac:dyDescent="0.2">
      <c r="G356" s="8"/>
    </row>
    <row r="357" spans="7:7" x14ac:dyDescent="0.2">
      <c r="G357" s="8"/>
    </row>
    <row r="358" spans="7:7" x14ac:dyDescent="0.2">
      <c r="G358" s="8"/>
    </row>
    <row r="359" spans="7:7" x14ac:dyDescent="0.2">
      <c r="G359" s="8"/>
    </row>
    <row r="360" spans="7:7" x14ac:dyDescent="0.2">
      <c r="G360" s="8"/>
    </row>
    <row r="361" spans="7:7" x14ac:dyDescent="0.2">
      <c r="G361" s="8"/>
    </row>
    <row r="362" spans="7:7" x14ac:dyDescent="0.2">
      <c r="G362" s="8"/>
    </row>
    <row r="363" spans="7:7" x14ac:dyDescent="0.2">
      <c r="G363" s="8"/>
    </row>
    <row r="364" spans="7:7" x14ac:dyDescent="0.2">
      <c r="G364" s="8"/>
    </row>
    <row r="365" spans="7:7" x14ac:dyDescent="0.2">
      <c r="G365" s="8"/>
    </row>
    <row r="366" spans="7:7" x14ac:dyDescent="0.2">
      <c r="G366" s="8"/>
    </row>
    <row r="367" spans="7:7" x14ac:dyDescent="0.2">
      <c r="G367" s="8"/>
    </row>
    <row r="368" spans="7:7" x14ac:dyDescent="0.2">
      <c r="G368" s="8"/>
    </row>
    <row r="369" spans="7:7" x14ac:dyDescent="0.2">
      <c r="G369" s="8"/>
    </row>
    <row r="370" spans="7:7" x14ac:dyDescent="0.2">
      <c r="G370" s="8"/>
    </row>
    <row r="371" spans="7:7" x14ac:dyDescent="0.2">
      <c r="G371" s="8"/>
    </row>
    <row r="372" spans="7:7" x14ac:dyDescent="0.2">
      <c r="G372" s="8"/>
    </row>
    <row r="373" spans="7:7" x14ac:dyDescent="0.2">
      <c r="G373" s="8"/>
    </row>
    <row r="374" spans="7:7" x14ac:dyDescent="0.2">
      <c r="G374" s="8"/>
    </row>
    <row r="375" spans="7:7" x14ac:dyDescent="0.2">
      <c r="G375" s="8"/>
    </row>
    <row r="376" spans="7:7" x14ac:dyDescent="0.2">
      <c r="G376" s="8"/>
    </row>
    <row r="377" spans="7:7" x14ac:dyDescent="0.2">
      <c r="G377" s="8"/>
    </row>
    <row r="378" spans="7:7" x14ac:dyDescent="0.2">
      <c r="G378" s="8"/>
    </row>
    <row r="379" spans="7:7" x14ac:dyDescent="0.2">
      <c r="G379" s="8"/>
    </row>
    <row r="380" spans="7:7" x14ac:dyDescent="0.2">
      <c r="G380" s="8"/>
    </row>
    <row r="381" spans="7:7" x14ac:dyDescent="0.2">
      <c r="G381" s="8"/>
    </row>
    <row r="382" spans="7:7" x14ac:dyDescent="0.2">
      <c r="G382" s="8"/>
    </row>
    <row r="383" spans="7:7" x14ac:dyDescent="0.2">
      <c r="G383" s="8"/>
    </row>
    <row r="384" spans="7:7" x14ac:dyDescent="0.2">
      <c r="G384" s="8"/>
    </row>
    <row r="385" spans="7:7" x14ac:dyDescent="0.2">
      <c r="G385" s="8"/>
    </row>
    <row r="386" spans="7:7" x14ac:dyDescent="0.2">
      <c r="G386" s="8"/>
    </row>
    <row r="387" spans="7:7" x14ac:dyDescent="0.2">
      <c r="G387" s="8"/>
    </row>
    <row r="388" spans="7:7" x14ac:dyDescent="0.2">
      <c r="G388" s="8"/>
    </row>
    <row r="389" spans="7:7" x14ac:dyDescent="0.2">
      <c r="G389" s="8"/>
    </row>
    <row r="390" spans="7:7" x14ac:dyDescent="0.2">
      <c r="G390" s="8"/>
    </row>
    <row r="391" spans="7:7" x14ac:dyDescent="0.2">
      <c r="G391" s="8"/>
    </row>
    <row r="392" spans="7:7" x14ac:dyDescent="0.2">
      <c r="G392" s="8"/>
    </row>
    <row r="393" spans="7:7" x14ac:dyDescent="0.2">
      <c r="G393" s="8"/>
    </row>
    <row r="394" spans="7:7" x14ac:dyDescent="0.2">
      <c r="G394" s="8"/>
    </row>
    <row r="395" spans="7:7" x14ac:dyDescent="0.2">
      <c r="G395" s="8"/>
    </row>
    <row r="396" spans="7:7" x14ac:dyDescent="0.2">
      <c r="G396" s="8"/>
    </row>
    <row r="397" spans="7:7" x14ac:dyDescent="0.2">
      <c r="G397" s="8"/>
    </row>
    <row r="398" spans="7:7" x14ac:dyDescent="0.2">
      <c r="G398" s="8"/>
    </row>
    <row r="399" spans="7:7" x14ac:dyDescent="0.2">
      <c r="G399" s="8"/>
    </row>
    <row r="400" spans="7:7" x14ac:dyDescent="0.2">
      <c r="G400" s="8"/>
    </row>
    <row r="401" spans="7:7" x14ac:dyDescent="0.2">
      <c r="G401" s="8"/>
    </row>
    <row r="402" spans="7:7" x14ac:dyDescent="0.2">
      <c r="G402" s="8"/>
    </row>
    <row r="403" spans="7:7" x14ac:dyDescent="0.2">
      <c r="G403" s="8"/>
    </row>
    <row r="404" spans="7:7" x14ac:dyDescent="0.2">
      <c r="G404" s="8"/>
    </row>
    <row r="405" spans="7:7" x14ac:dyDescent="0.2">
      <c r="G405" s="8"/>
    </row>
    <row r="406" spans="7:7" x14ac:dyDescent="0.2">
      <c r="G406" s="8"/>
    </row>
    <row r="407" spans="7:7" x14ac:dyDescent="0.2">
      <c r="G407" s="8"/>
    </row>
    <row r="408" spans="7:7" x14ac:dyDescent="0.2">
      <c r="G408" s="8"/>
    </row>
    <row r="409" spans="7:7" x14ac:dyDescent="0.2">
      <c r="G409" s="8"/>
    </row>
    <row r="410" spans="7:7" x14ac:dyDescent="0.2">
      <c r="G410" s="8"/>
    </row>
    <row r="411" spans="7:7" x14ac:dyDescent="0.2">
      <c r="G411" s="8"/>
    </row>
    <row r="412" spans="7:7" x14ac:dyDescent="0.2">
      <c r="G412" s="8"/>
    </row>
    <row r="413" spans="7:7" x14ac:dyDescent="0.2">
      <c r="G413" s="8"/>
    </row>
    <row r="414" spans="7:7" x14ac:dyDescent="0.2">
      <c r="G414" s="8"/>
    </row>
    <row r="415" spans="7:7" x14ac:dyDescent="0.2">
      <c r="G415" s="8"/>
    </row>
    <row r="416" spans="7:7" x14ac:dyDescent="0.2">
      <c r="G416" s="8"/>
    </row>
    <row r="417" spans="7:7" x14ac:dyDescent="0.2">
      <c r="G417" s="8"/>
    </row>
    <row r="418" spans="7:7" x14ac:dyDescent="0.2">
      <c r="G418" s="8"/>
    </row>
    <row r="419" spans="7:7" x14ac:dyDescent="0.2">
      <c r="G419" s="8"/>
    </row>
    <row r="420" spans="7:7" x14ac:dyDescent="0.2">
      <c r="G420" s="8"/>
    </row>
    <row r="421" spans="7:7" x14ac:dyDescent="0.2">
      <c r="G421" s="8"/>
    </row>
    <row r="422" spans="7:7" x14ac:dyDescent="0.2">
      <c r="G422" s="8"/>
    </row>
    <row r="423" spans="7:7" x14ac:dyDescent="0.2">
      <c r="G423" s="8"/>
    </row>
    <row r="424" spans="7:7" x14ac:dyDescent="0.2">
      <c r="G424" s="8"/>
    </row>
    <row r="425" spans="7:7" x14ac:dyDescent="0.2">
      <c r="G425" s="8"/>
    </row>
    <row r="426" spans="7:7" x14ac:dyDescent="0.2">
      <c r="G426" s="8"/>
    </row>
    <row r="427" spans="7:7" x14ac:dyDescent="0.2">
      <c r="G427" s="8"/>
    </row>
    <row r="428" spans="7:7" x14ac:dyDescent="0.2">
      <c r="G428" s="8"/>
    </row>
    <row r="429" spans="7:7" x14ac:dyDescent="0.2">
      <c r="G429" s="8"/>
    </row>
    <row r="430" spans="7:7" x14ac:dyDescent="0.2">
      <c r="G430" s="8"/>
    </row>
    <row r="431" spans="7:7" x14ac:dyDescent="0.2">
      <c r="G431" s="8"/>
    </row>
    <row r="432" spans="7:7" x14ac:dyDescent="0.2">
      <c r="G432" s="8"/>
    </row>
    <row r="433" spans="7:7" x14ac:dyDescent="0.2">
      <c r="G433" s="8"/>
    </row>
    <row r="434" spans="7:7" x14ac:dyDescent="0.2">
      <c r="G434" s="8"/>
    </row>
    <row r="435" spans="7:7" x14ac:dyDescent="0.2">
      <c r="G435" s="8"/>
    </row>
    <row r="436" spans="7:7" x14ac:dyDescent="0.2">
      <c r="G436" s="8"/>
    </row>
    <row r="437" spans="7:7" x14ac:dyDescent="0.2">
      <c r="G437" s="8"/>
    </row>
    <row r="438" spans="7:7" x14ac:dyDescent="0.2">
      <c r="G438" s="8"/>
    </row>
    <row r="439" spans="7:7" x14ac:dyDescent="0.2">
      <c r="G439" s="8"/>
    </row>
    <row r="440" spans="7:7" x14ac:dyDescent="0.2">
      <c r="G440" s="8"/>
    </row>
    <row r="441" spans="7:7" x14ac:dyDescent="0.2">
      <c r="G441" s="8"/>
    </row>
    <row r="442" spans="7:7" x14ac:dyDescent="0.2">
      <c r="G442" s="8"/>
    </row>
    <row r="443" spans="7:7" x14ac:dyDescent="0.2">
      <c r="G443" s="8"/>
    </row>
    <row r="444" spans="7:7" x14ac:dyDescent="0.2">
      <c r="G444" s="8"/>
    </row>
    <row r="445" spans="7:7" x14ac:dyDescent="0.2">
      <c r="G445" s="8"/>
    </row>
    <row r="446" spans="7:7" x14ac:dyDescent="0.2">
      <c r="G446" s="8"/>
    </row>
    <row r="447" spans="7:7" x14ac:dyDescent="0.2">
      <c r="G447" s="8"/>
    </row>
    <row r="448" spans="7:7" x14ac:dyDescent="0.2">
      <c r="G448" s="8"/>
    </row>
    <row r="449" spans="7:7" x14ac:dyDescent="0.2">
      <c r="G449" s="8"/>
    </row>
    <row r="450" spans="7:7" x14ac:dyDescent="0.2">
      <c r="G450" s="8"/>
    </row>
    <row r="451" spans="7:7" x14ac:dyDescent="0.2">
      <c r="G451" s="8"/>
    </row>
    <row r="452" spans="7:7" x14ac:dyDescent="0.2">
      <c r="G452" s="8"/>
    </row>
    <row r="453" spans="7:7" x14ac:dyDescent="0.2">
      <c r="G453" s="8"/>
    </row>
    <row r="454" spans="7:7" x14ac:dyDescent="0.2">
      <c r="G454" s="8"/>
    </row>
    <row r="455" spans="7:7" x14ac:dyDescent="0.2">
      <c r="G455" s="8"/>
    </row>
    <row r="456" spans="7:7" x14ac:dyDescent="0.2">
      <c r="G456" s="8"/>
    </row>
    <row r="457" spans="7:7" x14ac:dyDescent="0.2">
      <c r="G457" s="8"/>
    </row>
    <row r="458" spans="7:7" x14ac:dyDescent="0.2">
      <c r="G458" s="8"/>
    </row>
    <row r="459" spans="7:7" x14ac:dyDescent="0.2">
      <c r="G459" s="8"/>
    </row>
    <row r="460" spans="7:7" x14ac:dyDescent="0.2">
      <c r="G460" s="8"/>
    </row>
    <row r="461" spans="7:7" x14ac:dyDescent="0.2">
      <c r="G461" s="8"/>
    </row>
    <row r="462" spans="7:7" x14ac:dyDescent="0.2">
      <c r="G462" s="8"/>
    </row>
    <row r="463" spans="7:7" x14ac:dyDescent="0.2">
      <c r="G463" s="8"/>
    </row>
    <row r="464" spans="7:7" x14ac:dyDescent="0.2">
      <c r="G464" s="8"/>
    </row>
    <row r="465" spans="7:7" x14ac:dyDescent="0.2">
      <c r="G465" s="8"/>
    </row>
    <row r="466" spans="7:7" x14ac:dyDescent="0.2">
      <c r="G466" s="8"/>
    </row>
    <row r="467" spans="7:7" x14ac:dyDescent="0.2">
      <c r="G467" s="8"/>
    </row>
    <row r="468" spans="7:7" x14ac:dyDescent="0.2">
      <c r="G468" s="8"/>
    </row>
    <row r="469" spans="7:7" x14ac:dyDescent="0.2">
      <c r="G469" s="8"/>
    </row>
    <row r="470" spans="7:7" x14ac:dyDescent="0.2">
      <c r="G470" s="8"/>
    </row>
    <row r="471" spans="7:7" x14ac:dyDescent="0.2">
      <c r="G471" s="8"/>
    </row>
    <row r="472" spans="7:7" x14ac:dyDescent="0.2">
      <c r="G472" s="8"/>
    </row>
    <row r="473" spans="7:7" x14ac:dyDescent="0.2">
      <c r="G473" s="8"/>
    </row>
    <row r="474" spans="7:7" x14ac:dyDescent="0.2">
      <c r="G474" s="8"/>
    </row>
    <row r="475" spans="7:7" x14ac:dyDescent="0.2">
      <c r="G475" s="8"/>
    </row>
    <row r="476" spans="7:7" x14ac:dyDescent="0.2">
      <c r="G476" s="8"/>
    </row>
    <row r="477" spans="7:7" x14ac:dyDescent="0.2">
      <c r="G477" s="8"/>
    </row>
    <row r="478" spans="7:7" x14ac:dyDescent="0.2">
      <c r="G478" s="8"/>
    </row>
    <row r="479" spans="7:7" x14ac:dyDescent="0.2">
      <c r="G479" s="8"/>
    </row>
    <row r="480" spans="7:7" x14ac:dyDescent="0.2">
      <c r="G480" s="8"/>
    </row>
    <row r="481" spans="7:7" x14ac:dyDescent="0.2">
      <c r="G481" s="8"/>
    </row>
    <row r="482" spans="7:7" x14ac:dyDescent="0.2">
      <c r="G482" s="8"/>
    </row>
    <row r="483" spans="7:7" x14ac:dyDescent="0.2">
      <c r="G483" s="8"/>
    </row>
    <row r="484" spans="7:7" x14ac:dyDescent="0.2">
      <c r="G484" s="8"/>
    </row>
    <row r="485" spans="7:7" x14ac:dyDescent="0.2">
      <c r="G485" s="8"/>
    </row>
    <row r="486" spans="7:7" x14ac:dyDescent="0.2">
      <c r="G486" s="8"/>
    </row>
    <row r="487" spans="7:7" x14ac:dyDescent="0.2">
      <c r="G487" s="8"/>
    </row>
    <row r="488" spans="7:7" x14ac:dyDescent="0.2">
      <c r="G488" s="8"/>
    </row>
    <row r="489" spans="7:7" x14ac:dyDescent="0.2">
      <c r="G489" s="8"/>
    </row>
    <row r="490" spans="7:7" x14ac:dyDescent="0.2">
      <c r="G490" s="8"/>
    </row>
    <row r="491" spans="7:7" x14ac:dyDescent="0.2">
      <c r="G491" s="8"/>
    </row>
    <row r="492" spans="7:7" x14ac:dyDescent="0.2">
      <c r="G492" s="8"/>
    </row>
    <row r="493" spans="7:7" x14ac:dyDescent="0.2">
      <c r="G493" s="8"/>
    </row>
    <row r="494" spans="7:7" x14ac:dyDescent="0.2">
      <c r="G494" s="8"/>
    </row>
    <row r="495" spans="7:7" x14ac:dyDescent="0.2">
      <c r="G495" s="8"/>
    </row>
    <row r="496" spans="7:7" x14ac:dyDescent="0.2">
      <c r="G496" s="8"/>
    </row>
    <row r="497" spans="7:7" x14ac:dyDescent="0.2">
      <c r="G497" s="8"/>
    </row>
    <row r="498" spans="7:7" x14ac:dyDescent="0.2">
      <c r="G498" s="8"/>
    </row>
    <row r="499" spans="7:7" x14ac:dyDescent="0.2">
      <c r="G499" s="8"/>
    </row>
    <row r="500" spans="7:7" x14ac:dyDescent="0.2">
      <c r="G500" s="8"/>
    </row>
    <row r="501" spans="7:7" x14ac:dyDescent="0.2">
      <c r="G501" s="8"/>
    </row>
    <row r="502" spans="7:7" x14ac:dyDescent="0.2">
      <c r="G502" s="8"/>
    </row>
    <row r="503" spans="7:7" x14ac:dyDescent="0.2">
      <c r="G503" s="8"/>
    </row>
    <row r="504" spans="7:7" x14ac:dyDescent="0.2">
      <c r="G504" s="8"/>
    </row>
    <row r="505" spans="7:7" x14ac:dyDescent="0.2">
      <c r="G505" s="8"/>
    </row>
    <row r="506" spans="7:7" x14ac:dyDescent="0.2">
      <c r="G506" s="8"/>
    </row>
    <row r="507" spans="7:7" x14ac:dyDescent="0.2">
      <c r="G507" s="8"/>
    </row>
    <row r="508" spans="7:7" x14ac:dyDescent="0.2">
      <c r="G508" s="8"/>
    </row>
    <row r="509" spans="7:7" x14ac:dyDescent="0.2">
      <c r="G509" s="8"/>
    </row>
    <row r="510" spans="7:7" x14ac:dyDescent="0.2">
      <c r="G510" s="8"/>
    </row>
    <row r="511" spans="7:7" x14ac:dyDescent="0.2">
      <c r="G511" s="8"/>
    </row>
    <row r="512" spans="7:7" x14ac:dyDescent="0.2">
      <c r="G512" s="8"/>
    </row>
    <row r="513" spans="7:7" x14ac:dyDescent="0.2">
      <c r="G513" s="8"/>
    </row>
    <row r="514" spans="7:7" x14ac:dyDescent="0.2">
      <c r="G514" s="8"/>
    </row>
    <row r="515" spans="7:7" x14ac:dyDescent="0.2">
      <c r="G515" s="8"/>
    </row>
    <row r="516" spans="7:7" x14ac:dyDescent="0.2">
      <c r="G516" s="8"/>
    </row>
    <row r="517" spans="7:7" x14ac:dyDescent="0.2">
      <c r="G517" s="8"/>
    </row>
    <row r="518" spans="7:7" x14ac:dyDescent="0.2">
      <c r="G518" s="8"/>
    </row>
    <row r="519" spans="7:7" x14ac:dyDescent="0.2">
      <c r="G519" s="8"/>
    </row>
    <row r="520" spans="7:7" x14ac:dyDescent="0.2">
      <c r="G520" s="8"/>
    </row>
    <row r="521" spans="7:7" x14ac:dyDescent="0.2">
      <c r="G521" s="8"/>
    </row>
    <row r="522" spans="7:7" x14ac:dyDescent="0.2">
      <c r="G522" s="8"/>
    </row>
    <row r="523" spans="7:7" x14ac:dyDescent="0.2">
      <c r="G523" s="8"/>
    </row>
    <row r="524" spans="7:7" x14ac:dyDescent="0.2">
      <c r="G524" s="8"/>
    </row>
    <row r="525" spans="7:7" x14ac:dyDescent="0.2">
      <c r="G525" s="8"/>
    </row>
    <row r="526" spans="7:7" x14ac:dyDescent="0.2">
      <c r="G526" s="8"/>
    </row>
    <row r="527" spans="7:7" x14ac:dyDescent="0.2">
      <c r="G527" s="8"/>
    </row>
    <row r="528" spans="7:7" x14ac:dyDescent="0.2">
      <c r="G528" s="8"/>
    </row>
    <row r="529" spans="7:7" x14ac:dyDescent="0.2">
      <c r="G529" s="8"/>
    </row>
    <row r="530" spans="7:7" x14ac:dyDescent="0.2">
      <c r="G530" s="8"/>
    </row>
    <row r="531" spans="7:7" x14ac:dyDescent="0.2">
      <c r="G531" s="8"/>
    </row>
    <row r="532" spans="7:7" x14ac:dyDescent="0.2">
      <c r="G532" s="8"/>
    </row>
    <row r="533" spans="7:7" x14ac:dyDescent="0.2">
      <c r="G533" s="8"/>
    </row>
    <row r="534" spans="7:7" x14ac:dyDescent="0.2">
      <c r="G534" s="8"/>
    </row>
    <row r="535" spans="7:7" x14ac:dyDescent="0.2">
      <c r="G535" s="8"/>
    </row>
    <row r="536" spans="7:7" x14ac:dyDescent="0.2">
      <c r="G536" s="8"/>
    </row>
    <row r="537" spans="7:7" x14ac:dyDescent="0.2">
      <c r="G537" s="8"/>
    </row>
    <row r="538" spans="7:7" x14ac:dyDescent="0.2">
      <c r="G538" s="8"/>
    </row>
    <row r="539" spans="7:7" x14ac:dyDescent="0.2">
      <c r="G539" s="8"/>
    </row>
    <row r="540" spans="7:7" x14ac:dyDescent="0.2">
      <c r="G540" s="8"/>
    </row>
    <row r="541" spans="7:7" x14ac:dyDescent="0.2">
      <c r="G541" s="8"/>
    </row>
    <row r="542" spans="7:7" x14ac:dyDescent="0.2">
      <c r="G542" s="8"/>
    </row>
    <row r="543" spans="7:7" x14ac:dyDescent="0.2">
      <c r="G543" s="8"/>
    </row>
    <row r="544" spans="7:7" x14ac:dyDescent="0.2">
      <c r="G544" s="8"/>
    </row>
    <row r="545" spans="7:7" x14ac:dyDescent="0.2">
      <c r="G545" s="8"/>
    </row>
    <row r="546" spans="7:7" x14ac:dyDescent="0.2">
      <c r="G546" s="8"/>
    </row>
    <row r="547" spans="7:7" x14ac:dyDescent="0.2">
      <c r="G547" s="8"/>
    </row>
    <row r="548" spans="7:7" x14ac:dyDescent="0.2">
      <c r="G548" s="8"/>
    </row>
    <row r="549" spans="7:7" x14ac:dyDescent="0.2">
      <c r="G549" s="8"/>
    </row>
    <row r="550" spans="7:7" x14ac:dyDescent="0.2">
      <c r="G550" s="8"/>
    </row>
    <row r="551" spans="7:7" x14ac:dyDescent="0.2">
      <c r="G551" s="8"/>
    </row>
    <row r="552" spans="7:7" x14ac:dyDescent="0.2">
      <c r="G552" s="8"/>
    </row>
    <row r="553" spans="7:7" x14ac:dyDescent="0.2">
      <c r="G553" s="8"/>
    </row>
    <row r="554" spans="7:7" x14ac:dyDescent="0.2">
      <c r="G554" s="8"/>
    </row>
    <row r="555" spans="7:7" x14ac:dyDescent="0.2">
      <c r="G555" s="8"/>
    </row>
    <row r="556" spans="7:7" x14ac:dyDescent="0.2">
      <c r="G556" s="8"/>
    </row>
    <row r="557" spans="7:7" x14ac:dyDescent="0.2">
      <c r="G557" s="8"/>
    </row>
    <row r="558" spans="7:7" x14ac:dyDescent="0.2">
      <c r="G558" s="8"/>
    </row>
    <row r="559" spans="7:7" x14ac:dyDescent="0.2">
      <c r="G559" s="8"/>
    </row>
    <row r="560" spans="7:7" x14ac:dyDescent="0.2">
      <c r="G560" s="8"/>
    </row>
    <row r="561" spans="7:7" x14ac:dyDescent="0.2">
      <c r="G561" s="8"/>
    </row>
    <row r="562" spans="7:7" x14ac:dyDescent="0.2">
      <c r="G562" s="8"/>
    </row>
    <row r="563" spans="7:7" x14ac:dyDescent="0.2">
      <c r="G563" s="8"/>
    </row>
    <row r="564" spans="7:7" x14ac:dyDescent="0.2">
      <c r="G564" s="8"/>
    </row>
    <row r="565" spans="7:7" x14ac:dyDescent="0.2">
      <c r="G565" s="8"/>
    </row>
    <row r="566" spans="7:7" x14ac:dyDescent="0.2">
      <c r="G566" s="8"/>
    </row>
    <row r="567" spans="7:7" x14ac:dyDescent="0.2">
      <c r="G567" s="8"/>
    </row>
    <row r="568" spans="7:7" x14ac:dyDescent="0.2">
      <c r="G568" s="8"/>
    </row>
    <row r="569" spans="7:7" x14ac:dyDescent="0.2">
      <c r="G569" s="8"/>
    </row>
    <row r="570" spans="7:7" x14ac:dyDescent="0.2">
      <c r="G570" s="8"/>
    </row>
    <row r="571" spans="7:7" x14ac:dyDescent="0.2">
      <c r="G571" s="8"/>
    </row>
    <row r="572" spans="7:7" x14ac:dyDescent="0.2">
      <c r="G572" s="8"/>
    </row>
    <row r="573" spans="7:7" x14ac:dyDescent="0.2">
      <c r="G573" s="8"/>
    </row>
    <row r="574" spans="7:7" x14ac:dyDescent="0.2">
      <c r="G574" s="8"/>
    </row>
    <row r="575" spans="7:7" x14ac:dyDescent="0.2">
      <c r="G575" s="8"/>
    </row>
    <row r="576" spans="7:7" x14ac:dyDescent="0.2">
      <c r="G576" s="8"/>
    </row>
    <row r="577" spans="7:7" x14ac:dyDescent="0.2">
      <c r="G577" s="8"/>
    </row>
    <row r="578" spans="7:7" x14ac:dyDescent="0.2">
      <c r="G578" s="8"/>
    </row>
    <row r="579" spans="7:7" x14ac:dyDescent="0.2">
      <c r="G579" s="8"/>
    </row>
    <row r="580" spans="7:7" x14ac:dyDescent="0.2">
      <c r="G580" s="8"/>
    </row>
    <row r="581" spans="7:7" x14ac:dyDescent="0.2">
      <c r="G581" s="8"/>
    </row>
    <row r="582" spans="7:7" x14ac:dyDescent="0.2">
      <c r="G582" s="8"/>
    </row>
    <row r="583" spans="7:7" x14ac:dyDescent="0.2">
      <c r="G583" s="8"/>
    </row>
    <row r="584" spans="7:7" x14ac:dyDescent="0.2">
      <c r="G584" s="8"/>
    </row>
    <row r="585" spans="7:7" x14ac:dyDescent="0.2">
      <c r="G585" s="8"/>
    </row>
    <row r="586" spans="7:7" x14ac:dyDescent="0.2">
      <c r="G586" s="8"/>
    </row>
    <row r="587" spans="7:7" x14ac:dyDescent="0.2">
      <c r="G587" s="8"/>
    </row>
    <row r="588" spans="7:7" x14ac:dyDescent="0.2">
      <c r="G588" s="8"/>
    </row>
    <row r="589" spans="7:7" x14ac:dyDescent="0.2">
      <c r="G589" s="8"/>
    </row>
    <row r="590" spans="7:7" x14ac:dyDescent="0.2">
      <c r="G590" s="8"/>
    </row>
    <row r="591" spans="7:7" x14ac:dyDescent="0.2">
      <c r="G591" s="8"/>
    </row>
    <row r="592" spans="7:7" x14ac:dyDescent="0.2">
      <c r="G592" s="8"/>
    </row>
    <row r="593" spans="7:7" x14ac:dyDescent="0.2">
      <c r="G593" s="8"/>
    </row>
    <row r="594" spans="7:7" x14ac:dyDescent="0.2">
      <c r="G594" s="8"/>
    </row>
    <row r="595" spans="7:7" x14ac:dyDescent="0.2">
      <c r="G595" s="8"/>
    </row>
    <row r="596" spans="7:7" x14ac:dyDescent="0.2">
      <c r="G596" s="8"/>
    </row>
    <row r="597" spans="7:7" x14ac:dyDescent="0.2">
      <c r="G597" s="8"/>
    </row>
    <row r="598" spans="7:7" x14ac:dyDescent="0.2">
      <c r="G598" s="8"/>
    </row>
    <row r="599" spans="7:7" x14ac:dyDescent="0.2">
      <c r="G599" s="8"/>
    </row>
    <row r="600" spans="7:7" x14ac:dyDescent="0.2">
      <c r="G600" s="8"/>
    </row>
    <row r="601" spans="7:7" x14ac:dyDescent="0.2">
      <c r="G601" s="8"/>
    </row>
    <row r="602" spans="7:7" x14ac:dyDescent="0.2">
      <c r="G602" s="8"/>
    </row>
    <row r="603" spans="7:7" x14ac:dyDescent="0.2">
      <c r="G603" s="8"/>
    </row>
    <row r="604" spans="7:7" x14ac:dyDescent="0.2">
      <c r="G604" s="8"/>
    </row>
    <row r="605" spans="7:7" x14ac:dyDescent="0.2">
      <c r="G605" s="8"/>
    </row>
    <row r="606" spans="7:7" x14ac:dyDescent="0.2">
      <c r="G606" s="8"/>
    </row>
    <row r="607" spans="7:7" x14ac:dyDescent="0.2">
      <c r="G607" s="8"/>
    </row>
    <row r="608" spans="7:7" x14ac:dyDescent="0.2">
      <c r="G608" s="8"/>
    </row>
    <row r="609" spans="7:7" x14ac:dyDescent="0.2">
      <c r="G609" s="8"/>
    </row>
    <row r="610" spans="7:7" x14ac:dyDescent="0.2">
      <c r="G610" s="8"/>
    </row>
    <row r="611" spans="7:7" x14ac:dyDescent="0.2">
      <c r="G611" s="8"/>
    </row>
    <row r="612" spans="7:7" x14ac:dyDescent="0.2">
      <c r="G612" s="8"/>
    </row>
    <row r="613" spans="7:7" x14ac:dyDescent="0.2">
      <c r="G613" s="8"/>
    </row>
    <row r="614" spans="7:7" x14ac:dyDescent="0.2">
      <c r="G614" s="8"/>
    </row>
    <row r="615" spans="7:7" x14ac:dyDescent="0.2">
      <c r="G615" s="8"/>
    </row>
    <row r="616" spans="7:7" x14ac:dyDescent="0.2">
      <c r="G616" s="8"/>
    </row>
    <row r="617" spans="7:7" x14ac:dyDescent="0.2">
      <c r="G617" s="8"/>
    </row>
    <row r="618" spans="7:7" x14ac:dyDescent="0.2">
      <c r="G618" s="8"/>
    </row>
    <row r="619" spans="7:7" x14ac:dyDescent="0.2">
      <c r="G619" s="8"/>
    </row>
    <row r="620" spans="7:7" x14ac:dyDescent="0.2">
      <c r="G620" s="8"/>
    </row>
    <row r="621" spans="7:7" x14ac:dyDescent="0.2">
      <c r="G621" s="8"/>
    </row>
    <row r="622" spans="7:7" x14ac:dyDescent="0.2">
      <c r="G622" s="8"/>
    </row>
    <row r="623" spans="7:7" x14ac:dyDescent="0.2">
      <c r="G623" s="8"/>
    </row>
    <row r="624" spans="7:7" x14ac:dyDescent="0.2">
      <c r="G624" s="8"/>
    </row>
    <row r="625" spans="7:7" x14ac:dyDescent="0.2">
      <c r="G625" s="8"/>
    </row>
    <row r="626" spans="7:7" x14ac:dyDescent="0.2">
      <c r="G626" s="8"/>
    </row>
    <row r="627" spans="7:7" x14ac:dyDescent="0.2">
      <c r="G627" s="8"/>
    </row>
    <row r="628" spans="7:7" x14ac:dyDescent="0.2">
      <c r="G628" s="8"/>
    </row>
    <row r="629" spans="7:7" x14ac:dyDescent="0.2">
      <c r="G629" s="8"/>
    </row>
    <row r="630" spans="7:7" x14ac:dyDescent="0.2">
      <c r="G630" s="8"/>
    </row>
    <row r="631" spans="7:7" x14ac:dyDescent="0.2">
      <c r="G631" s="8"/>
    </row>
    <row r="632" spans="7:7" x14ac:dyDescent="0.2">
      <c r="G632" s="8"/>
    </row>
    <row r="633" spans="7:7" x14ac:dyDescent="0.2">
      <c r="G633" s="8"/>
    </row>
    <row r="634" spans="7:7" x14ac:dyDescent="0.2">
      <c r="G634" s="8"/>
    </row>
    <row r="635" spans="7:7" x14ac:dyDescent="0.2">
      <c r="G635" s="8"/>
    </row>
    <row r="636" spans="7:7" x14ac:dyDescent="0.2">
      <c r="G636" s="8"/>
    </row>
    <row r="637" spans="7:7" x14ac:dyDescent="0.2">
      <c r="G637" s="8"/>
    </row>
    <row r="638" spans="7:7" x14ac:dyDescent="0.2">
      <c r="G638" s="8"/>
    </row>
    <row r="639" spans="7:7" x14ac:dyDescent="0.2">
      <c r="G639" s="8"/>
    </row>
    <row r="640" spans="7:7" x14ac:dyDescent="0.2">
      <c r="G640" s="8"/>
    </row>
    <row r="641" spans="7:7" x14ac:dyDescent="0.2">
      <c r="G641" s="8"/>
    </row>
    <row r="642" spans="7:7" x14ac:dyDescent="0.2">
      <c r="G642" s="8"/>
    </row>
    <row r="643" spans="7:7" x14ac:dyDescent="0.2">
      <c r="G643" s="8"/>
    </row>
    <row r="644" spans="7:7" x14ac:dyDescent="0.2">
      <c r="G644" s="8"/>
    </row>
    <row r="645" spans="7:7" x14ac:dyDescent="0.2">
      <c r="G645" s="8"/>
    </row>
    <row r="646" spans="7:7" x14ac:dyDescent="0.2">
      <c r="G646" s="8"/>
    </row>
    <row r="647" spans="7:7" x14ac:dyDescent="0.2">
      <c r="G647" s="8"/>
    </row>
    <row r="648" spans="7:7" x14ac:dyDescent="0.2">
      <c r="G648" s="8"/>
    </row>
    <row r="649" spans="7:7" x14ac:dyDescent="0.2">
      <c r="G649" s="8"/>
    </row>
    <row r="650" spans="7:7" x14ac:dyDescent="0.2">
      <c r="G650" s="8"/>
    </row>
    <row r="651" spans="7:7" x14ac:dyDescent="0.2">
      <c r="G651" s="8"/>
    </row>
    <row r="652" spans="7:7" x14ac:dyDescent="0.2">
      <c r="G652" s="8"/>
    </row>
    <row r="653" spans="7:7" x14ac:dyDescent="0.2">
      <c r="G653" s="8"/>
    </row>
    <row r="654" spans="7:7" x14ac:dyDescent="0.2">
      <c r="G654" s="8"/>
    </row>
    <row r="655" spans="7:7" x14ac:dyDescent="0.2">
      <c r="G655" s="8"/>
    </row>
    <row r="656" spans="7:7" x14ac:dyDescent="0.2">
      <c r="G656" s="8"/>
    </row>
    <row r="657" spans="7:7" x14ac:dyDescent="0.2">
      <c r="G657" s="8"/>
    </row>
    <row r="658" spans="7:7" x14ac:dyDescent="0.2">
      <c r="G658" s="8"/>
    </row>
    <row r="659" spans="7:7" x14ac:dyDescent="0.2">
      <c r="G659" s="8"/>
    </row>
    <row r="660" spans="7:7" x14ac:dyDescent="0.2">
      <c r="G660" s="8"/>
    </row>
    <row r="661" spans="7:7" x14ac:dyDescent="0.2">
      <c r="G661" s="8"/>
    </row>
    <row r="662" spans="7:7" x14ac:dyDescent="0.2">
      <c r="G662" s="8"/>
    </row>
    <row r="663" spans="7:7" x14ac:dyDescent="0.2">
      <c r="G663" s="8"/>
    </row>
    <row r="664" spans="7:7" x14ac:dyDescent="0.2">
      <c r="G664" s="8"/>
    </row>
    <row r="665" spans="7:7" x14ac:dyDescent="0.2">
      <c r="G665" s="8"/>
    </row>
    <row r="666" spans="7:7" x14ac:dyDescent="0.2">
      <c r="G666" s="8"/>
    </row>
    <row r="667" spans="7:7" x14ac:dyDescent="0.2">
      <c r="G667" s="8"/>
    </row>
    <row r="668" spans="7:7" x14ac:dyDescent="0.2">
      <c r="G668" s="8"/>
    </row>
    <row r="669" spans="7:7" x14ac:dyDescent="0.2">
      <c r="G669" s="8"/>
    </row>
    <row r="670" spans="7:7" x14ac:dyDescent="0.2">
      <c r="G670" s="8"/>
    </row>
    <row r="671" spans="7:7" x14ac:dyDescent="0.2">
      <c r="G671" s="8"/>
    </row>
    <row r="672" spans="7:7" x14ac:dyDescent="0.2">
      <c r="G672" s="8"/>
    </row>
    <row r="673" spans="7:7" x14ac:dyDescent="0.2">
      <c r="G673" s="8"/>
    </row>
    <row r="674" spans="7:7" x14ac:dyDescent="0.2">
      <c r="G674" s="8"/>
    </row>
    <row r="675" spans="7:7" x14ac:dyDescent="0.2">
      <c r="G675" s="8"/>
    </row>
    <row r="676" spans="7:7" x14ac:dyDescent="0.2">
      <c r="G676" s="8"/>
    </row>
    <row r="677" spans="7:7" x14ac:dyDescent="0.2">
      <c r="G677" s="8"/>
    </row>
    <row r="678" spans="7:7" x14ac:dyDescent="0.2">
      <c r="G678" s="8"/>
    </row>
    <row r="679" spans="7:7" x14ac:dyDescent="0.2">
      <c r="G679" s="8"/>
    </row>
    <row r="680" spans="7:7" x14ac:dyDescent="0.2">
      <c r="G680" s="8"/>
    </row>
    <row r="681" spans="7:7" x14ac:dyDescent="0.2">
      <c r="G681" s="8"/>
    </row>
    <row r="682" spans="7:7" x14ac:dyDescent="0.2">
      <c r="G682" s="8"/>
    </row>
    <row r="683" spans="7:7" x14ac:dyDescent="0.2">
      <c r="G683" s="8"/>
    </row>
    <row r="684" spans="7:7" x14ac:dyDescent="0.2">
      <c r="G684" s="8"/>
    </row>
    <row r="685" spans="7:7" x14ac:dyDescent="0.2">
      <c r="G685" s="8"/>
    </row>
    <row r="686" spans="7:7" x14ac:dyDescent="0.2">
      <c r="G686" s="8"/>
    </row>
    <row r="687" spans="7:7" x14ac:dyDescent="0.2">
      <c r="G687" s="8"/>
    </row>
    <row r="688" spans="7:7" x14ac:dyDescent="0.2">
      <c r="G688" s="8"/>
    </row>
    <row r="689" spans="7:7" x14ac:dyDescent="0.2">
      <c r="G689" s="8"/>
    </row>
    <row r="690" spans="7:7" x14ac:dyDescent="0.2">
      <c r="G690" s="8"/>
    </row>
    <row r="691" spans="7:7" x14ac:dyDescent="0.2">
      <c r="G691" s="8"/>
    </row>
    <row r="692" spans="7:7" x14ac:dyDescent="0.2">
      <c r="G692" s="8"/>
    </row>
    <row r="693" spans="7:7" x14ac:dyDescent="0.2">
      <c r="G693" s="8"/>
    </row>
    <row r="694" spans="7:7" x14ac:dyDescent="0.2">
      <c r="G694" s="8"/>
    </row>
    <row r="695" spans="7:7" x14ac:dyDescent="0.2">
      <c r="G695" s="8"/>
    </row>
    <row r="696" spans="7:7" x14ac:dyDescent="0.2">
      <c r="G696" s="8"/>
    </row>
    <row r="697" spans="7:7" x14ac:dyDescent="0.2">
      <c r="G697" s="8"/>
    </row>
    <row r="698" spans="7:7" x14ac:dyDescent="0.2">
      <c r="G698" s="8"/>
    </row>
    <row r="699" spans="7:7" x14ac:dyDescent="0.2">
      <c r="G699" s="8"/>
    </row>
    <row r="700" spans="7:7" x14ac:dyDescent="0.2">
      <c r="G700" s="8"/>
    </row>
    <row r="701" spans="7:7" x14ac:dyDescent="0.2">
      <c r="G701" s="8"/>
    </row>
    <row r="702" spans="7:7" x14ac:dyDescent="0.2">
      <c r="G702" s="8"/>
    </row>
    <row r="703" spans="7:7" x14ac:dyDescent="0.2">
      <c r="G703" s="8"/>
    </row>
    <row r="704" spans="7:7" x14ac:dyDescent="0.2">
      <c r="G704" s="8"/>
    </row>
    <row r="705" spans="7:7" x14ac:dyDescent="0.2">
      <c r="G705" s="8"/>
    </row>
    <row r="706" spans="7:7" x14ac:dyDescent="0.2">
      <c r="G706" s="8"/>
    </row>
    <row r="707" spans="7:7" x14ac:dyDescent="0.2">
      <c r="G707" s="8"/>
    </row>
    <row r="708" spans="7:7" x14ac:dyDescent="0.2">
      <c r="G708" s="8"/>
    </row>
    <row r="709" spans="7:7" x14ac:dyDescent="0.2">
      <c r="G709" s="8"/>
    </row>
    <row r="710" spans="7:7" x14ac:dyDescent="0.2">
      <c r="G710" s="8"/>
    </row>
    <row r="711" spans="7:7" x14ac:dyDescent="0.2">
      <c r="G711" s="8"/>
    </row>
    <row r="712" spans="7:7" x14ac:dyDescent="0.2">
      <c r="G712" s="8"/>
    </row>
    <row r="713" spans="7:7" x14ac:dyDescent="0.2">
      <c r="G713" s="8"/>
    </row>
    <row r="714" spans="7:7" x14ac:dyDescent="0.2">
      <c r="G714" s="8"/>
    </row>
    <row r="715" spans="7:7" x14ac:dyDescent="0.2">
      <c r="G715" s="8"/>
    </row>
    <row r="716" spans="7:7" x14ac:dyDescent="0.2">
      <c r="G716" s="8"/>
    </row>
    <row r="717" spans="7:7" x14ac:dyDescent="0.2">
      <c r="G717" s="8"/>
    </row>
    <row r="718" spans="7:7" x14ac:dyDescent="0.2">
      <c r="G718" s="8"/>
    </row>
    <row r="719" spans="7:7" x14ac:dyDescent="0.2">
      <c r="G719" s="8"/>
    </row>
    <row r="720" spans="7:7" x14ac:dyDescent="0.2">
      <c r="G720" s="8"/>
    </row>
    <row r="721" spans="7:7" x14ac:dyDescent="0.2">
      <c r="G721" s="8"/>
    </row>
    <row r="722" spans="7:7" x14ac:dyDescent="0.2">
      <c r="G722" s="8"/>
    </row>
    <row r="723" spans="7:7" x14ac:dyDescent="0.2">
      <c r="G723" s="8"/>
    </row>
    <row r="724" spans="7:7" x14ac:dyDescent="0.2">
      <c r="G724" s="8"/>
    </row>
    <row r="725" spans="7:7" x14ac:dyDescent="0.2">
      <c r="G725" s="8"/>
    </row>
    <row r="726" spans="7:7" x14ac:dyDescent="0.2">
      <c r="G726" s="8"/>
    </row>
    <row r="727" spans="7:7" x14ac:dyDescent="0.2">
      <c r="G727" s="8"/>
    </row>
    <row r="728" spans="7:7" x14ac:dyDescent="0.2">
      <c r="G728" s="8"/>
    </row>
    <row r="729" spans="7:7" x14ac:dyDescent="0.2">
      <c r="G729" s="8"/>
    </row>
    <row r="730" spans="7:7" x14ac:dyDescent="0.2">
      <c r="G730" s="8"/>
    </row>
    <row r="731" spans="7:7" x14ac:dyDescent="0.2">
      <c r="G731" s="8"/>
    </row>
    <row r="732" spans="7:7" x14ac:dyDescent="0.2">
      <c r="G732" s="8"/>
    </row>
    <row r="733" spans="7:7" x14ac:dyDescent="0.2">
      <c r="G733" s="8"/>
    </row>
    <row r="734" spans="7:7" x14ac:dyDescent="0.2">
      <c r="G734" s="8"/>
    </row>
    <row r="735" spans="7:7" x14ac:dyDescent="0.2">
      <c r="G735" s="8"/>
    </row>
    <row r="736" spans="7:7" x14ac:dyDescent="0.2">
      <c r="G736" s="8"/>
    </row>
    <row r="737" spans="7:7" x14ac:dyDescent="0.2">
      <c r="G737" s="8"/>
    </row>
    <row r="738" spans="7:7" x14ac:dyDescent="0.2">
      <c r="G738" s="8"/>
    </row>
    <row r="739" spans="7:7" x14ac:dyDescent="0.2">
      <c r="G739" s="8"/>
    </row>
    <row r="740" spans="7:7" x14ac:dyDescent="0.2">
      <c r="G740" s="8"/>
    </row>
    <row r="741" spans="7:7" x14ac:dyDescent="0.2">
      <c r="G741" s="8"/>
    </row>
    <row r="742" spans="7:7" x14ac:dyDescent="0.2">
      <c r="G742" s="8"/>
    </row>
    <row r="743" spans="7:7" x14ac:dyDescent="0.2">
      <c r="G743" s="8"/>
    </row>
    <row r="744" spans="7:7" x14ac:dyDescent="0.2">
      <c r="G744" s="8"/>
    </row>
    <row r="745" spans="7:7" x14ac:dyDescent="0.2">
      <c r="G745" s="8"/>
    </row>
    <row r="746" spans="7:7" x14ac:dyDescent="0.2">
      <c r="G746" s="8"/>
    </row>
    <row r="747" spans="7:7" x14ac:dyDescent="0.2">
      <c r="G747" s="8"/>
    </row>
    <row r="748" spans="7:7" x14ac:dyDescent="0.2">
      <c r="G748" s="8"/>
    </row>
    <row r="749" spans="7:7" x14ac:dyDescent="0.2">
      <c r="G749" s="8"/>
    </row>
    <row r="750" spans="7:7" x14ac:dyDescent="0.2">
      <c r="G750" s="8"/>
    </row>
    <row r="751" spans="7:7" x14ac:dyDescent="0.2">
      <c r="G751" s="8"/>
    </row>
    <row r="752" spans="7:7" x14ac:dyDescent="0.2">
      <c r="G752" s="8"/>
    </row>
    <row r="753" spans="7:7" x14ac:dyDescent="0.2">
      <c r="G753" s="8"/>
    </row>
    <row r="754" spans="7:7" x14ac:dyDescent="0.2">
      <c r="G754" s="8"/>
    </row>
    <row r="755" spans="7:7" x14ac:dyDescent="0.2">
      <c r="G755" s="8"/>
    </row>
    <row r="756" spans="7:7" x14ac:dyDescent="0.2">
      <c r="G756" s="8"/>
    </row>
    <row r="757" spans="7:7" x14ac:dyDescent="0.2">
      <c r="G757" s="8"/>
    </row>
    <row r="758" spans="7:7" x14ac:dyDescent="0.2">
      <c r="G758" s="8"/>
    </row>
    <row r="759" spans="7:7" x14ac:dyDescent="0.2">
      <c r="G759" s="8"/>
    </row>
    <row r="760" spans="7:7" x14ac:dyDescent="0.2">
      <c r="G760" s="8"/>
    </row>
    <row r="761" spans="7:7" x14ac:dyDescent="0.2">
      <c r="G761" s="8"/>
    </row>
    <row r="762" spans="7:7" x14ac:dyDescent="0.2">
      <c r="G762" s="8"/>
    </row>
    <row r="763" spans="7:7" x14ac:dyDescent="0.2">
      <c r="G763" s="8"/>
    </row>
    <row r="764" spans="7:7" x14ac:dyDescent="0.2">
      <c r="G764" s="8"/>
    </row>
    <row r="765" spans="7:7" x14ac:dyDescent="0.2">
      <c r="G765" s="8"/>
    </row>
    <row r="766" spans="7:7" x14ac:dyDescent="0.2">
      <c r="G766" s="8"/>
    </row>
    <row r="767" spans="7:7" x14ac:dyDescent="0.2">
      <c r="G767" s="8"/>
    </row>
    <row r="768" spans="7:7" x14ac:dyDescent="0.2">
      <c r="G768" s="8"/>
    </row>
    <row r="769" spans="7:7" x14ac:dyDescent="0.2">
      <c r="G769" s="8"/>
    </row>
    <row r="770" spans="7:7" x14ac:dyDescent="0.2">
      <c r="G770" s="8"/>
    </row>
    <row r="771" spans="7:7" x14ac:dyDescent="0.2">
      <c r="G771" s="8"/>
    </row>
    <row r="772" spans="7:7" x14ac:dyDescent="0.2">
      <c r="G772" s="8"/>
    </row>
    <row r="773" spans="7:7" x14ac:dyDescent="0.2">
      <c r="G773" s="8"/>
    </row>
    <row r="774" spans="7:7" x14ac:dyDescent="0.2">
      <c r="G774" s="8"/>
    </row>
    <row r="775" spans="7:7" x14ac:dyDescent="0.2">
      <c r="G775" s="8"/>
    </row>
    <row r="776" spans="7:7" x14ac:dyDescent="0.2">
      <c r="G776" s="8"/>
    </row>
    <row r="777" spans="7:7" x14ac:dyDescent="0.2">
      <c r="G777" s="8"/>
    </row>
    <row r="778" spans="7:7" x14ac:dyDescent="0.2">
      <c r="G778" s="8"/>
    </row>
    <row r="779" spans="7:7" x14ac:dyDescent="0.2">
      <c r="G779" s="8"/>
    </row>
    <row r="780" spans="7:7" x14ac:dyDescent="0.2">
      <c r="G780" s="8"/>
    </row>
    <row r="781" spans="7:7" x14ac:dyDescent="0.2">
      <c r="G781" s="8"/>
    </row>
    <row r="782" spans="7:7" x14ac:dyDescent="0.2">
      <c r="G782" s="8"/>
    </row>
    <row r="783" spans="7:7" x14ac:dyDescent="0.2">
      <c r="G783" s="8"/>
    </row>
    <row r="784" spans="7:7" x14ac:dyDescent="0.2">
      <c r="G784" s="8"/>
    </row>
    <row r="785" spans="7:7" x14ac:dyDescent="0.2">
      <c r="G785" s="8"/>
    </row>
    <row r="786" spans="7:7" x14ac:dyDescent="0.2">
      <c r="G786" s="8"/>
    </row>
    <row r="787" spans="7:7" x14ac:dyDescent="0.2">
      <c r="G787" s="8"/>
    </row>
    <row r="788" spans="7:7" x14ac:dyDescent="0.2">
      <c r="G788" s="8"/>
    </row>
    <row r="789" spans="7:7" x14ac:dyDescent="0.2">
      <c r="G789" s="8"/>
    </row>
    <row r="790" spans="7:7" x14ac:dyDescent="0.2">
      <c r="G790" s="8"/>
    </row>
    <row r="791" spans="7:7" x14ac:dyDescent="0.2">
      <c r="G791" s="8"/>
    </row>
    <row r="792" spans="7:7" x14ac:dyDescent="0.2">
      <c r="G792" s="8"/>
    </row>
    <row r="793" spans="7:7" x14ac:dyDescent="0.2">
      <c r="G793" s="8"/>
    </row>
    <row r="794" spans="7:7" x14ac:dyDescent="0.2">
      <c r="G794" s="8"/>
    </row>
    <row r="795" spans="7:7" x14ac:dyDescent="0.2">
      <c r="G795" s="8"/>
    </row>
    <row r="796" spans="7:7" x14ac:dyDescent="0.2">
      <c r="G796" s="8"/>
    </row>
    <row r="797" spans="7:7" x14ac:dyDescent="0.2">
      <c r="G797" s="8"/>
    </row>
    <row r="798" spans="7:7" x14ac:dyDescent="0.2">
      <c r="G798" s="8"/>
    </row>
    <row r="799" spans="7:7" x14ac:dyDescent="0.2">
      <c r="G799" s="8"/>
    </row>
    <row r="800" spans="7:7" x14ac:dyDescent="0.2">
      <c r="G800" s="8"/>
    </row>
    <row r="801" spans="7:7" x14ac:dyDescent="0.2">
      <c r="G801" s="8"/>
    </row>
    <row r="802" spans="7:7" x14ac:dyDescent="0.2">
      <c r="G802" s="8"/>
    </row>
    <row r="803" spans="7:7" x14ac:dyDescent="0.2">
      <c r="G803" s="8"/>
    </row>
    <row r="804" spans="7:7" x14ac:dyDescent="0.2">
      <c r="G804" s="8"/>
    </row>
    <row r="805" spans="7:7" x14ac:dyDescent="0.2">
      <c r="G805" s="8"/>
    </row>
    <row r="806" spans="7:7" x14ac:dyDescent="0.2">
      <c r="G806" s="8"/>
    </row>
    <row r="807" spans="7:7" x14ac:dyDescent="0.2">
      <c r="G807" s="8"/>
    </row>
    <row r="808" spans="7:7" x14ac:dyDescent="0.2">
      <c r="G808" s="8"/>
    </row>
    <row r="809" spans="7:7" x14ac:dyDescent="0.2">
      <c r="G809" s="8"/>
    </row>
    <row r="810" spans="7:7" x14ac:dyDescent="0.2">
      <c r="G810" s="8"/>
    </row>
    <row r="811" spans="7:7" x14ac:dyDescent="0.2">
      <c r="G811" s="8"/>
    </row>
    <row r="812" spans="7:7" x14ac:dyDescent="0.2">
      <c r="G812" s="8"/>
    </row>
    <row r="813" spans="7:7" x14ac:dyDescent="0.2">
      <c r="G813" s="8"/>
    </row>
    <row r="814" spans="7:7" x14ac:dyDescent="0.2">
      <c r="G814" s="8"/>
    </row>
    <row r="815" spans="7:7" x14ac:dyDescent="0.2">
      <c r="G815" s="8"/>
    </row>
    <row r="816" spans="7:7" x14ac:dyDescent="0.2">
      <c r="G816" s="8"/>
    </row>
    <row r="817" spans="7:7" x14ac:dyDescent="0.2">
      <c r="G817" s="8"/>
    </row>
    <row r="818" spans="7:7" x14ac:dyDescent="0.2">
      <c r="G818" s="8"/>
    </row>
    <row r="819" spans="7:7" x14ac:dyDescent="0.2">
      <c r="G819" s="8"/>
    </row>
    <row r="820" spans="7:7" x14ac:dyDescent="0.2">
      <c r="G820" s="8"/>
    </row>
    <row r="821" spans="7:7" x14ac:dyDescent="0.2">
      <c r="G821" s="8"/>
    </row>
    <row r="822" spans="7:7" x14ac:dyDescent="0.2">
      <c r="G822" s="8"/>
    </row>
    <row r="823" spans="7:7" x14ac:dyDescent="0.2">
      <c r="G823" s="8"/>
    </row>
    <row r="824" spans="7:7" x14ac:dyDescent="0.2">
      <c r="G824" s="8"/>
    </row>
    <row r="825" spans="7:7" x14ac:dyDescent="0.2">
      <c r="G825" s="8"/>
    </row>
    <row r="826" spans="7:7" x14ac:dyDescent="0.2">
      <c r="G826" s="8"/>
    </row>
    <row r="827" spans="7:7" x14ac:dyDescent="0.2">
      <c r="G827" s="8"/>
    </row>
    <row r="828" spans="7:7" x14ac:dyDescent="0.2">
      <c r="G828" s="8"/>
    </row>
    <row r="829" spans="7:7" x14ac:dyDescent="0.2">
      <c r="G829" s="8"/>
    </row>
    <row r="830" spans="7:7" x14ac:dyDescent="0.2">
      <c r="G830" s="8"/>
    </row>
    <row r="831" spans="7:7" x14ac:dyDescent="0.2">
      <c r="G831" s="8"/>
    </row>
    <row r="832" spans="7:7" x14ac:dyDescent="0.2">
      <c r="G832" s="8"/>
    </row>
    <row r="833" spans="7:7" x14ac:dyDescent="0.2">
      <c r="G833" s="8"/>
    </row>
    <row r="834" spans="7:7" x14ac:dyDescent="0.2">
      <c r="G834" s="8"/>
    </row>
    <row r="835" spans="7:7" x14ac:dyDescent="0.2">
      <c r="G835" s="8"/>
    </row>
    <row r="836" spans="7:7" x14ac:dyDescent="0.2">
      <c r="G836" s="8"/>
    </row>
    <row r="837" spans="7:7" x14ac:dyDescent="0.2">
      <c r="G837" s="8"/>
    </row>
    <row r="838" spans="7:7" x14ac:dyDescent="0.2">
      <c r="G838" s="8"/>
    </row>
    <row r="839" spans="7:7" x14ac:dyDescent="0.2">
      <c r="G839" s="8"/>
    </row>
    <row r="840" spans="7:7" x14ac:dyDescent="0.2">
      <c r="G840" s="8"/>
    </row>
    <row r="841" spans="7:7" x14ac:dyDescent="0.2">
      <c r="G841" s="8"/>
    </row>
    <row r="842" spans="7:7" x14ac:dyDescent="0.2">
      <c r="G842" s="8"/>
    </row>
    <row r="843" spans="7:7" x14ac:dyDescent="0.2">
      <c r="G843" s="8"/>
    </row>
    <row r="844" spans="7:7" x14ac:dyDescent="0.2">
      <c r="G844" s="8"/>
    </row>
    <row r="845" spans="7:7" x14ac:dyDescent="0.2">
      <c r="G845" s="8"/>
    </row>
    <row r="846" spans="7:7" x14ac:dyDescent="0.2">
      <c r="G846" s="8"/>
    </row>
    <row r="847" spans="7:7" x14ac:dyDescent="0.2">
      <c r="G847" s="8"/>
    </row>
    <row r="848" spans="7:7" x14ac:dyDescent="0.2">
      <c r="G848" s="8"/>
    </row>
    <row r="849" spans="7:7" x14ac:dyDescent="0.2">
      <c r="G849" s="8"/>
    </row>
    <row r="850" spans="7:7" x14ac:dyDescent="0.2">
      <c r="G850" s="8"/>
    </row>
    <row r="851" spans="7:7" x14ac:dyDescent="0.2">
      <c r="G851" s="8"/>
    </row>
    <row r="852" spans="7:7" x14ac:dyDescent="0.2">
      <c r="G852" s="8"/>
    </row>
    <row r="853" spans="7:7" x14ac:dyDescent="0.2">
      <c r="G853" s="8"/>
    </row>
    <row r="854" spans="7:7" x14ac:dyDescent="0.2">
      <c r="G854" s="8"/>
    </row>
    <row r="855" spans="7:7" x14ac:dyDescent="0.2">
      <c r="G855" s="8"/>
    </row>
    <row r="856" spans="7:7" x14ac:dyDescent="0.2">
      <c r="G856" s="8"/>
    </row>
    <row r="857" spans="7:7" x14ac:dyDescent="0.2">
      <c r="G857" s="8"/>
    </row>
    <row r="858" spans="7:7" x14ac:dyDescent="0.2">
      <c r="G858" s="8"/>
    </row>
    <row r="859" spans="7:7" x14ac:dyDescent="0.2">
      <c r="G859" s="8"/>
    </row>
    <row r="860" spans="7:7" x14ac:dyDescent="0.2">
      <c r="G860" s="8"/>
    </row>
    <row r="861" spans="7:7" x14ac:dyDescent="0.2">
      <c r="G861" s="8"/>
    </row>
    <row r="862" spans="7:7" x14ac:dyDescent="0.2">
      <c r="G862" s="8"/>
    </row>
    <row r="863" spans="7:7" x14ac:dyDescent="0.2">
      <c r="G863" s="8"/>
    </row>
    <row r="864" spans="7:7" x14ac:dyDescent="0.2">
      <c r="G864" s="8"/>
    </row>
    <row r="865" spans="7:7" x14ac:dyDescent="0.2">
      <c r="G865" s="8"/>
    </row>
    <row r="866" spans="7:7" x14ac:dyDescent="0.2">
      <c r="G866" s="8"/>
    </row>
    <row r="867" spans="7:7" x14ac:dyDescent="0.2">
      <c r="G867" s="8"/>
    </row>
    <row r="868" spans="7:7" x14ac:dyDescent="0.2">
      <c r="G868" s="8"/>
    </row>
    <row r="869" spans="7:7" x14ac:dyDescent="0.2">
      <c r="G869" s="8"/>
    </row>
    <row r="870" spans="7:7" x14ac:dyDescent="0.2">
      <c r="G870" s="8"/>
    </row>
    <row r="871" spans="7:7" x14ac:dyDescent="0.2">
      <c r="G871" s="8"/>
    </row>
    <row r="872" spans="7:7" x14ac:dyDescent="0.2">
      <c r="G872" s="8"/>
    </row>
    <row r="873" spans="7:7" x14ac:dyDescent="0.2">
      <c r="G873" s="8"/>
    </row>
    <row r="874" spans="7:7" x14ac:dyDescent="0.2">
      <c r="G874" s="8"/>
    </row>
    <row r="875" spans="7:7" x14ac:dyDescent="0.2">
      <c r="G875" s="8"/>
    </row>
    <row r="876" spans="7:7" x14ac:dyDescent="0.2">
      <c r="G876" s="8"/>
    </row>
    <row r="877" spans="7:7" x14ac:dyDescent="0.2">
      <c r="G877" s="8"/>
    </row>
    <row r="878" spans="7:7" x14ac:dyDescent="0.2">
      <c r="G878" s="8"/>
    </row>
    <row r="879" spans="7:7" x14ac:dyDescent="0.2">
      <c r="G879" s="8"/>
    </row>
    <row r="880" spans="7:7" x14ac:dyDescent="0.2">
      <c r="G880" s="8"/>
    </row>
    <row r="881" spans="7:7" x14ac:dyDescent="0.2">
      <c r="G881" s="8"/>
    </row>
    <row r="882" spans="7:7" x14ac:dyDescent="0.2">
      <c r="G882" s="8"/>
    </row>
    <row r="883" spans="7:7" x14ac:dyDescent="0.2">
      <c r="G883" s="8"/>
    </row>
    <row r="884" spans="7:7" x14ac:dyDescent="0.2">
      <c r="G884" s="8"/>
    </row>
    <row r="885" spans="7:7" x14ac:dyDescent="0.2">
      <c r="G885" s="8"/>
    </row>
    <row r="886" spans="7:7" x14ac:dyDescent="0.2">
      <c r="G886" s="8"/>
    </row>
    <row r="887" spans="7:7" x14ac:dyDescent="0.2">
      <c r="G887" s="8"/>
    </row>
    <row r="888" spans="7:7" x14ac:dyDescent="0.2">
      <c r="G888" s="8"/>
    </row>
    <row r="889" spans="7:7" x14ac:dyDescent="0.2">
      <c r="G889" s="8"/>
    </row>
    <row r="890" spans="7:7" x14ac:dyDescent="0.2">
      <c r="G890" s="8"/>
    </row>
    <row r="891" spans="7:7" x14ac:dyDescent="0.2">
      <c r="G891" s="8"/>
    </row>
    <row r="892" spans="7:7" x14ac:dyDescent="0.2">
      <c r="G892" s="8"/>
    </row>
    <row r="893" spans="7:7" x14ac:dyDescent="0.2">
      <c r="G893" s="8"/>
    </row>
    <row r="894" spans="7:7" x14ac:dyDescent="0.2">
      <c r="G894" s="8"/>
    </row>
    <row r="895" spans="7:7" x14ac:dyDescent="0.2">
      <c r="G895" s="8"/>
    </row>
    <row r="896" spans="7:7" x14ac:dyDescent="0.2">
      <c r="G896" s="8"/>
    </row>
    <row r="897" spans="7:7" x14ac:dyDescent="0.2">
      <c r="G897" s="8"/>
    </row>
    <row r="898" spans="7:7" x14ac:dyDescent="0.2">
      <c r="G898" s="8"/>
    </row>
    <row r="899" spans="7:7" x14ac:dyDescent="0.2">
      <c r="G899" s="8"/>
    </row>
    <row r="900" spans="7:7" x14ac:dyDescent="0.2">
      <c r="G900" s="8"/>
    </row>
    <row r="901" spans="7:7" x14ac:dyDescent="0.2">
      <c r="G901" s="8"/>
    </row>
    <row r="902" spans="7:7" x14ac:dyDescent="0.2">
      <c r="G902" s="8"/>
    </row>
    <row r="903" spans="7:7" x14ac:dyDescent="0.2">
      <c r="G903" s="8"/>
    </row>
    <row r="904" spans="7:7" x14ac:dyDescent="0.2">
      <c r="G904" s="8"/>
    </row>
    <row r="905" spans="7:7" x14ac:dyDescent="0.2">
      <c r="G905" s="8"/>
    </row>
    <row r="906" spans="7:7" x14ac:dyDescent="0.2">
      <c r="G906" s="8"/>
    </row>
    <row r="907" spans="7:7" x14ac:dyDescent="0.2">
      <c r="G907" s="8"/>
    </row>
    <row r="908" spans="7:7" x14ac:dyDescent="0.2">
      <c r="G908" s="8"/>
    </row>
    <row r="909" spans="7:7" x14ac:dyDescent="0.2">
      <c r="G909" s="8"/>
    </row>
    <row r="910" spans="7:7" x14ac:dyDescent="0.2">
      <c r="G910" s="8"/>
    </row>
    <row r="911" spans="7:7" x14ac:dyDescent="0.2">
      <c r="G911" s="8"/>
    </row>
    <row r="912" spans="7:7" x14ac:dyDescent="0.2">
      <c r="G912" s="8"/>
    </row>
    <row r="913" spans="7:7" x14ac:dyDescent="0.2">
      <c r="G913" s="8"/>
    </row>
    <row r="914" spans="7:7" x14ac:dyDescent="0.2">
      <c r="G914" s="8"/>
    </row>
    <row r="915" spans="7:7" x14ac:dyDescent="0.2">
      <c r="G915" s="8"/>
    </row>
    <row r="916" spans="7:7" x14ac:dyDescent="0.2">
      <c r="G916" s="8"/>
    </row>
    <row r="917" spans="7:7" x14ac:dyDescent="0.2">
      <c r="G917" s="8"/>
    </row>
    <row r="918" spans="7:7" x14ac:dyDescent="0.2">
      <c r="G918" s="8"/>
    </row>
    <row r="919" spans="7:7" x14ac:dyDescent="0.2">
      <c r="G919" s="8"/>
    </row>
    <row r="920" spans="7:7" x14ac:dyDescent="0.2">
      <c r="G920" s="8"/>
    </row>
    <row r="921" spans="7:7" x14ac:dyDescent="0.2">
      <c r="G921" s="8"/>
    </row>
    <row r="922" spans="7:7" x14ac:dyDescent="0.2">
      <c r="G922" s="8"/>
    </row>
    <row r="923" spans="7:7" x14ac:dyDescent="0.2">
      <c r="G923" s="8"/>
    </row>
    <row r="924" spans="7:7" x14ac:dyDescent="0.2">
      <c r="G924" s="8"/>
    </row>
    <row r="925" spans="7:7" x14ac:dyDescent="0.2">
      <c r="G925" s="8"/>
    </row>
    <row r="926" spans="7:7" x14ac:dyDescent="0.2">
      <c r="G926" s="8"/>
    </row>
    <row r="927" spans="7:7" x14ac:dyDescent="0.2">
      <c r="G927" s="8"/>
    </row>
    <row r="928" spans="7:7" x14ac:dyDescent="0.2">
      <c r="G928" s="8"/>
    </row>
    <row r="929" spans="7:7" x14ac:dyDescent="0.2">
      <c r="G929" s="8"/>
    </row>
    <row r="930" spans="7:7" x14ac:dyDescent="0.2">
      <c r="G930" s="8"/>
    </row>
    <row r="931" spans="7:7" x14ac:dyDescent="0.2">
      <c r="G931" s="8"/>
    </row>
    <row r="932" spans="7:7" x14ac:dyDescent="0.2">
      <c r="G932" s="8"/>
    </row>
    <row r="933" spans="7:7" x14ac:dyDescent="0.2">
      <c r="G933" s="8"/>
    </row>
    <row r="934" spans="7:7" x14ac:dyDescent="0.2">
      <c r="G934" s="8"/>
    </row>
    <row r="935" spans="7:7" x14ac:dyDescent="0.2">
      <c r="G935" s="8"/>
    </row>
    <row r="936" spans="7:7" x14ac:dyDescent="0.2">
      <c r="G936" s="8"/>
    </row>
    <row r="937" spans="7:7" x14ac:dyDescent="0.2">
      <c r="G937" s="8"/>
    </row>
    <row r="938" spans="7:7" x14ac:dyDescent="0.2">
      <c r="G938" s="8"/>
    </row>
    <row r="939" spans="7:7" x14ac:dyDescent="0.2">
      <c r="G939" s="8"/>
    </row>
    <row r="940" spans="7:7" x14ac:dyDescent="0.2">
      <c r="G940" s="8"/>
    </row>
    <row r="941" spans="7:7" x14ac:dyDescent="0.2">
      <c r="G941" s="8"/>
    </row>
    <row r="942" spans="7:7" x14ac:dyDescent="0.2">
      <c r="G942" s="8"/>
    </row>
    <row r="943" spans="7:7" x14ac:dyDescent="0.2">
      <c r="G943" s="8"/>
    </row>
    <row r="944" spans="7:7" x14ac:dyDescent="0.2">
      <c r="G944" s="8"/>
    </row>
    <row r="945" spans="7:7" x14ac:dyDescent="0.2">
      <c r="G945" s="8"/>
    </row>
    <row r="946" spans="7:7" x14ac:dyDescent="0.2">
      <c r="G946" s="8"/>
    </row>
    <row r="947" spans="7:7" x14ac:dyDescent="0.2">
      <c r="G947" s="8"/>
    </row>
    <row r="948" spans="7:7" x14ac:dyDescent="0.2">
      <c r="G948" s="8"/>
    </row>
    <row r="949" spans="7:7" x14ac:dyDescent="0.2">
      <c r="G949" s="8"/>
    </row>
    <row r="950" spans="7:7" x14ac:dyDescent="0.2">
      <c r="G950" s="8"/>
    </row>
    <row r="951" spans="7:7" x14ac:dyDescent="0.2">
      <c r="G951" s="8"/>
    </row>
    <row r="952" spans="7:7" x14ac:dyDescent="0.2">
      <c r="G952" s="8"/>
    </row>
    <row r="953" spans="7:7" x14ac:dyDescent="0.2">
      <c r="G953" s="8"/>
    </row>
    <row r="954" spans="7:7" x14ac:dyDescent="0.2">
      <c r="G954" s="8"/>
    </row>
    <row r="955" spans="7:7" x14ac:dyDescent="0.2">
      <c r="G955" s="8"/>
    </row>
    <row r="956" spans="7:7" x14ac:dyDescent="0.2">
      <c r="G956" s="8"/>
    </row>
    <row r="957" spans="7:7" x14ac:dyDescent="0.2">
      <c r="G957" s="8"/>
    </row>
    <row r="958" spans="7:7" x14ac:dyDescent="0.2">
      <c r="G958" s="8"/>
    </row>
    <row r="959" spans="7:7" x14ac:dyDescent="0.2">
      <c r="G959" s="8"/>
    </row>
    <row r="960" spans="7:7" x14ac:dyDescent="0.2">
      <c r="G960" s="8"/>
    </row>
    <row r="961" spans="7:7" x14ac:dyDescent="0.2">
      <c r="G961" s="8"/>
    </row>
    <row r="962" spans="7:7" x14ac:dyDescent="0.2">
      <c r="G962" s="8"/>
    </row>
    <row r="963" spans="7:7" x14ac:dyDescent="0.2">
      <c r="G963" s="8"/>
    </row>
    <row r="964" spans="7:7" x14ac:dyDescent="0.2">
      <c r="G964" s="8"/>
    </row>
    <row r="965" spans="7:7" x14ac:dyDescent="0.2">
      <c r="G965" s="8"/>
    </row>
    <row r="966" spans="7:7" x14ac:dyDescent="0.2">
      <c r="G966" s="8"/>
    </row>
    <row r="967" spans="7:7" x14ac:dyDescent="0.2">
      <c r="G967" s="8"/>
    </row>
    <row r="968" spans="7:7" x14ac:dyDescent="0.2">
      <c r="G968" s="8"/>
    </row>
    <row r="969" spans="7:7" x14ac:dyDescent="0.2">
      <c r="G969" s="8"/>
    </row>
    <row r="970" spans="7:7" x14ac:dyDescent="0.2">
      <c r="G970" s="8"/>
    </row>
    <row r="971" spans="7:7" x14ac:dyDescent="0.2">
      <c r="G971" s="8"/>
    </row>
    <row r="972" spans="7:7" x14ac:dyDescent="0.2">
      <c r="G972" s="8"/>
    </row>
    <row r="973" spans="7:7" x14ac:dyDescent="0.2">
      <c r="G973" s="8"/>
    </row>
    <row r="974" spans="7:7" x14ac:dyDescent="0.2">
      <c r="G974" s="8"/>
    </row>
    <row r="975" spans="7:7" x14ac:dyDescent="0.2">
      <c r="G975" s="8"/>
    </row>
    <row r="976" spans="7:7" x14ac:dyDescent="0.2">
      <c r="G976" s="8"/>
    </row>
    <row r="977" spans="7:7" x14ac:dyDescent="0.2">
      <c r="G977" s="8"/>
    </row>
    <row r="978" spans="7:7" x14ac:dyDescent="0.2">
      <c r="G978" s="8"/>
    </row>
    <row r="979" spans="7:7" x14ac:dyDescent="0.2">
      <c r="G979" s="8"/>
    </row>
    <row r="980" spans="7:7" x14ac:dyDescent="0.2">
      <c r="G980" s="8"/>
    </row>
    <row r="981" spans="7:7" x14ac:dyDescent="0.2">
      <c r="G981" s="8"/>
    </row>
    <row r="982" spans="7:7" x14ac:dyDescent="0.2">
      <c r="G982" s="8"/>
    </row>
    <row r="983" spans="7:7" x14ac:dyDescent="0.2">
      <c r="G983" s="8"/>
    </row>
    <row r="984" spans="7:7" x14ac:dyDescent="0.2">
      <c r="G984" s="8"/>
    </row>
    <row r="985" spans="7:7" x14ac:dyDescent="0.2">
      <c r="G985" s="8"/>
    </row>
    <row r="986" spans="7:7" x14ac:dyDescent="0.2">
      <c r="G986" s="8"/>
    </row>
    <row r="987" spans="7:7" x14ac:dyDescent="0.2">
      <c r="G987" s="8"/>
    </row>
    <row r="988" spans="7:7" x14ac:dyDescent="0.2">
      <c r="G988" s="8"/>
    </row>
    <row r="989" spans="7:7" x14ac:dyDescent="0.2">
      <c r="G989" s="8"/>
    </row>
    <row r="990" spans="7:7" x14ac:dyDescent="0.2">
      <c r="G990" s="8"/>
    </row>
    <row r="991" spans="7:7" x14ac:dyDescent="0.2">
      <c r="G991" s="8"/>
    </row>
    <row r="992" spans="7:7" x14ac:dyDescent="0.2">
      <c r="G992" s="8"/>
    </row>
    <row r="993" spans="7:7" x14ac:dyDescent="0.2">
      <c r="G993" s="8"/>
    </row>
    <row r="994" spans="7:7" x14ac:dyDescent="0.2">
      <c r="G994" s="8"/>
    </row>
    <row r="995" spans="7:7" x14ac:dyDescent="0.2">
      <c r="G995" s="8"/>
    </row>
    <row r="996" spans="7:7" x14ac:dyDescent="0.2">
      <c r="G996" s="8"/>
    </row>
    <row r="997" spans="7:7" x14ac:dyDescent="0.2">
      <c r="G997" s="8"/>
    </row>
    <row r="998" spans="7:7" x14ac:dyDescent="0.2">
      <c r="G998" s="8"/>
    </row>
    <row r="999" spans="7:7" x14ac:dyDescent="0.2">
      <c r="G999" s="8"/>
    </row>
    <row r="1000" spans="7:7" x14ac:dyDescent="0.2">
      <c r="G1000" s="8"/>
    </row>
    <row r="1001" spans="7:7" x14ac:dyDescent="0.2">
      <c r="G1001" s="8"/>
    </row>
    <row r="1002" spans="7:7" x14ac:dyDescent="0.2">
      <c r="G1002" s="8"/>
    </row>
    <row r="1003" spans="7:7" x14ac:dyDescent="0.2">
      <c r="G1003" s="8"/>
    </row>
    <row r="1004" spans="7:7" x14ac:dyDescent="0.2">
      <c r="G1004" s="8"/>
    </row>
    <row r="1005" spans="7:7" x14ac:dyDescent="0.2">
      <c r="G1005" s="8"/>
    </row>
    <row r="1006" spans="7:7" x14ac:dyDescent="0.2">
      <c r="G1006" s="8"/>
    </row>
    <row r="1007" spans="7:7" x14ac:dyDescent="0.2">
      <c r="G1007" s="8"/>
    </row>
    <row r="1008" spans="7:7" x14ac:dyDescent="0.2">
      <c r="G1008" s="8"/>
    </row>
    <row r="1009" spans="7:7" x14ac:dyDescent="0.2">
      <c r="G1009" s="8"/>
    </row>
    <row r="1010" spans="7:7" x14ac:dyDescent="0.2">
      <c r="G1010" s="8"/>
    </row>
    <row r="1011" spans="7:7" x14ac:dyDescent="0.2">
      <c r="G1011" s="8"/>
    </row>
    <row r="1012" spans="7:7" x14ac:dyDescent="0.2">
      <c r="G1012" s="8"/>
    </row>
    <row r="1013" spans="7:7" x14ac:dyDescent="0.2">
      <c r="G1013" s="8"/>
    </row>
    <row r="1014" spans="7:7" x14ac:dyDescent="0.2">
      <c r="G1014" s="8"/>
    </row>
    <row r="1015" spans="7:7" x14ac:dyDescent="0.2">
      <c r="G1015" s="8"/>
    </row>
    <row r="1016" spans="7:7" x14ac:dyDescent="0.2">
      <c r="G1016" s="8"/>
    </row>
    <row r="1017" spans="7:7" x14ac:dyDescent="0.2">
      <c r="G1017" s="8"/>
    </row>
    <row r="1018" spans="7:7" x14ac:dyDescent="0.2">
      <c r="G1018" s="8"/>
    </row>
    <row r="1019" spans="7:7" x14ac:dyDescent="0.2">
      <c r="G1019" s="8"/>
    </row>
    <row r="1020" spans="7:7" x14ac:dyDescent="0.2">
      <c r="G1020" s="8"/>
    </row>
    <row r="1021" spans="7:7" x14ac:dyDescent="0.2">
      <c r="G1021" s="8"/>
    </row>
    <row r="1022" spans="7:7" x14ac:dyDescent="0.2">
      <c r="G1022" s="8"/>
    </row>
    <row r="1023" spans="7:7" x14ac:dyDescent="0.2">
      <c r="G1023" s="8"/>
    </row>
    <row r="1024" spans="7:7" x14ac:dyDescent="0.2">
      <c r="G1024" s="8"/>
    </row>
    <row r="1025" spans="7:7" x14ac:dyDescent="0.2">
      <c r="G1025" s="8"/>
    </row>
    <row r="1026" spans="7:7" x14ac:dyDescent="0.2">
      <c r="G1026" s="8"/>
    </row>
    <row r="1027" spans="7:7" x14ac:dyDescent="0.2">
      <c r="G1027" s="8"/>
    </row>
    <row r="1028" spans="7:7" x14ac:dyDescent="0.2">
      <c r="G1028" s="8"/>
    </row>
    <row r="1029" spans="7:7" x14ac:dyDescent="0.2">
      <c r="G1029" s="8"/>
    </row>
    <row r="1030" spans="7:7" x14ac:dyDescent="0.2">
      <c r="G1030" s="8"/>
    </row>
    <row r="1031" spans="7:7" x14ac:dyDescent="0.2">
      <c r="G1031" s="8"/>
    </row>
    <row r="1032" spans="7:7" x14ac:dyDescent="0.2">
      <c r="G1032" s="8"/>
    </row>
    <row r="1033" spans="7:7" x14ac:dyDescent="0.2">
      <c r="G1033" s="8"/>
    </row>
    <row r="1034" spans="7:7" x14ac:dyDescent="0.2">
      <c r="G1034" s="8"/>
    </row>
    <row r="1035" spans="7:7" x14ac:dyDescent="0.2">
      <c r="G1035" s="8"/>
    </row>
    <row r="1036" spans="7:7" x14ac:dyDescent="0.2">
      <c r="G1036" s="8"/>
    </row>
    <row r="1037" spans="7:7" x14ac:dyDescent="0.2">
      <c r="G1037" s="8"/>
    </row>
    <row r="1038" spans="7:7" x14ac:dyDescent="0.2">
      <c r="G1038" s="8"/>
    </row>
    <row r="1039" spans="7:7" x14ac:dyDescent="0.2">
      <c r="G1039" s="8"/>
    </row>
    <row r="1040" spans="7:7" x14ac:dyDescent="0.2">
      <c r="G1040" s="8"/>
    </row>
    <row r="1041" spans="7:7" x14ac:dyDescent="0.2">
      <c r="G1041" s="8"/>
    </row>
    <row r="1042" spans="7:7" x14ac:dyDescent="0.2">
      <c r="G1042" s="8"/>
    </row>
    <row r="1043" spans="7:7" x14ac:dyDescent="0.2">
      <c r="G1043" s="8"/>
    </row>
    <row r="1044" spans="7:7" x14ac:dyDescent="0.2">
      <c r="G1044" s="8"/>
    </row>
    <row r="1045" spans="7:7" x14ac:dyDescent="0.2">
      <c r="G1045" s="8"/>
    </row>
    <row r="1046" spans="7:7" x14ac:dyDescent="0.2">
      <c r="G1046" s="8"/>
    </row>
    <row r="1047" spans="7:7" x14ac:dyDescent="0.2">
      <c r="G1047" s="8"/>
    </row>
    <row r="1048" spans="7:7" x14ac:dyDescent="0.2">
      <c r="G1048" s="8"/>
    </row>
    <row r="1049" spans="7:7" x14ac:dyDescent="0.2">
      <c r="G1049" s="8"/>
    </row>
    <row r="1050" spans="7:7" x14ac:dyDescent="0.2">
      <c r="G1050" s="8"/>
    </row>
    <row r="1051" spans="7:7" x14ac:dyDescent="0.2">
      <c r="G1051" s="8"/>
    </row>
    <row r="1052" spans="7:7" x14ac:dyDescent="0.2">
      <c r="G1052" s="8"/>
    </row>
    <row r="1053" spans="7:7" x14ac:dyDescent="0.2">
      <c r="G1053" s="8"/>
    </row>
    <row r="1054" spans="7:7" x14ac:dyDescent="0.2">
      <c r="G1054" s="8"/>
    </row>
    <row r="1055" spans="7:7" x14ac:dyDescent="0.2">
      <c r="G1055" s="8"/>
    </row>
    <row r="1056" spans="7:7" x14ac:dyDescent="0.2">
      <c r="G1056" s="8"/>
    </row>
    <row r="1057" spans="7:7" x14ac:dyDescent="0.2">
      <c r="G1057" s="8"/>
    </row>
    <row r="1058" spans="7:7" x14ac:dyDescent="0.2">
      <c r="G1058" s="8"/>
    </row>
    <row r="1059" spans="7:7" x14ac:dyDescent="0.2">
      <c r="G1059" s="8"/>
    </row>
    <row r="1060" spans="7:7" x14ac:dyDescent="0.2">
      <c r="G1060" s="8"/>
    </row>
    <row r="1061" spans="7:7" x14ac:dyDescent="0.2">
      <c r="G1061" s="8"/>
    </row>
    <row r="1062" spans="7:7" x14ac:dyDescent="0.2">
      <c r="G1062" s="8"/>
    </row>
    <row r="1063" spans="7:7" x14ac:dyDescent="0.2">
      <c r="G1063" s="8"/>
    </row>
    <row r="1064" spans="7:7" x14ac:dyDescent="0.2">
      <c r="G1064" s="8"/>
    </row>
    <row r="1065" spans="7:7" x14ac:dyDescent="0.2">
      <c r="G1065" s="8"/>
    </row>
    <row r="1066" spans="7:7" x14ac:dyDescent="0.2">
      <c r="G1066" s="8"/>
    </row>
    <row r="1067" spans="7:7" x14ac:dyDescent="0.2">
      <c r="G1067" s="8"/>
    </row>
    <row r="1068" spans="7:7" x14ac:dyDescent="0.2">
      <c r="G1068" s="8"/>
    </row>
    <row r="1069" spans="7:7" x14ac:dyDescent="0.2">
      <c r="G1069" s="8"/>
    </row>
    <row r="1070" spans="7:7" x14ac:dyDescent="0.2">
      <c r="G1070" s="8"/>
    </row>
    <row r="1071" spans="7:7" x14ac:dyDescent="0.2">
      <c r="G1071" s="8"/>
    </row>
    <row r="1072" spans="7:7" x14ac:dyDescent="0.2">
      <c r="G1072" s="8"/>
    </row>
    <row r="1073" spans="7:7" x14ac:dyDescent="0.2">
      <c r="G1073" s="8"/>
    </row>
    <row r="1074" spans="7:7" x14ac:dyDescent="0.2">
      <c r="G1074" s="8"/>
    </row>
    <row r="1075" spans="7:7" x14ac:dyDescent="0.2">
      <c r="G1075" s="8"/>
    </row>
    <row r="1076" spans="7:7" x14ac:dyDescent="0.2">
      <c r="G1076" s="8"/>
    </row>
    <row r="1077" spans="7:7" x14ac:dyDescent="0.2">
      <c r="G1077" s="8"/>
    </row>
    <row r="1078" spans="7:7" x14ac:dyDescent="0.2">
      <c r="G1078" s="8"/>
    </row>
    <row r="1079" spans="7:7" x14ac:dyDescent="0.2">
      <c r="G1079" s="8"/>
    </row>
    <row r="1080" spans="7:7" x14ac:dyDescent="0.2">
      <c r="G1080" s="8"/>
    </row>
    <row r="1081" spans="7:7" x14ac:dyDescent="0.2">
      <c r="G1081" s="8"/>
    </row>
    <row r="1082" spans="7:7" x14ac:dyDescent="0.2">
      <c r="G1082" s="8"/>
    </row>
    <row r="1083" spans="7:7" x14ac:dyDescent="0.2">
      <c r="G1083" s="8"/>
    </row>
    <row r="1084" spans="7:7" x14ac:dyDescent="0.2">
      <c r="G1084" s="8"/>
    </row>
    <row r="1085" spans="7:7" x14ac:dyDescent="0.2">
      <c r="G1085" s="8"/>
    </row>
    <row r="1086" spans="7:7" x14ac:dyDescent="0.2">
      <c r="G1086" s="8"/>
    </row>
    <row r="1087" spans="7:7" x14ac:dyDescent="0.2">
      <c r="G1087" s="8"/>
    </row>
    <row r="1088" spans="7:7" x14ac:dyDescent="0.2">
      <c r="G1088" s="8"/>
    </row>
    <row r="1089" spans="7:7" x14ac:dyDescent="0.2">
      <c r="G1089" s="8"/>
    </row>
    <row r="1090" spans="7:7" x14ac:dyDescent="0.2">
      <c r="G1090" s="8"/>
    </row>
    <row r="1091" spans="7:7" x14ac:dyDescent="0.2">
      <c r="G1091" s="8"/>
    </row>
    <row r="1092" spans="7:7" x14ac:dyDescent="0.2">
      <c r="G1092" s="8"/>
    </row>
    <row r="1093" spans="7:7" x14ac:dyDescent="0.2">
      <c r="G1093" s="8"/>
    </row>
    <row r="1094" spans="7:7" x14ac:dyDescent="0.2">
      <c r="G1094" s="8"/>
    </row>
    <row r="1095" spans="7:7" x14ac:dyDescent="0.2">
      <c r="G1095" s="8"/>
    </row>
    <row r="1096" spans="7:7" x14ac:dyDescent="0.2">
      <c r="G1096" s="8"/>
    </row>
    <row r="1097" spans="7:7" x14ac:dyDescent="0.2">
      <c r="G1097" s="8"/>
    </row>
    <row r="1098" spans="7:7" x14ac:dyDescent="0.2">
      <c r="G1098" s="8"/>
    </row>
    <row r="1099" spans="7:7" x14ac:dyDescent="0.2">
      <c r="G1099" s="8"/>
    </row>
    <row r="1100" spans="7:7" x14ac:dyDescent="0.2">
      <c r="G1100" s="8"/>
    </row>
    <row r="1101" spans="7:7" x14ac:dyDescent="0.2">
      <c r="G1101" s="8"/>
    </row>
    <row r="1102" spans="7:7" x14ac:dyDescent="0.2">
      <c r="G1102" s="8"/>
    </row>
    <row r="1103" spans="7:7" x14ac:dyDescent="0.2">
      <c r="G1103" s="8"/>
    </row>
    <row r="1104" spans="7:7" x14ac:dyDescent="0.2">
      <c r="G1104" s="8"/>
    </row>
    <row r="1105" spans="7:7" x14ac:dyDescent="0.2">
      <c r="G1105" s="8"/>
    </row>
    <row r="1106" spans="7:7" x14ac:dyDescent="0.2">
      <c r="G1106" s="8"/>
    </row>
    <row r="1107" spans="7:7" x14ac:dyDescent="0.2">
      <c r="G1107" s="8"/>
    </row>
    <row r="1108" spans="7:7" x14ac:dyDescent="0.2">
      <c r="G1108" s="8"/>
    </row>
    <row r="1109" spans="7:7" x14ac:dyDescent="0.2">
      <c r="G1109" s="8"/>
    </row>
    <row r="1110" spans="7:7" x14ac:dyDescent="0.2">
      <c r="G1110" s="8"/>
    </row>
    <row r="1111" spans="7:7" x14ac:dyDescent="0.2">
      <c r="G1111" s="8"/>
    </row>
    <row r="1112" spans="7:7" x14ac:dyDescent="0.2">
      <c r="G1112" s="8"/>
    </row>
    <row r="1113" spans="7:7" x14ac:dyDescent="0.2">
      <c r="G1113" s="8"/>
    </row>
    <row r="1114" spans="7:7" x14ac:dyDescent="0.2">
      <c r="G1114" s="8"/>
    </row>
    <row r="1115" spans="7:7" x14ac:dyDescent="0.2">
      <c r="G1115" s="8"/>
    </row>
    <row r="1116" spans="7:7" x14ac:dyDescent="0.2">
      <c r="G1116" s="8"/>
    </row>
    <row r="1117" spans="7:7" x14ac:dyDescent="0.2">
      <c r="G1117" s="8"/>
    </row>
    <row r="1118" spans="7:7" x14ac:dyDescent="0.2">
      <c r="G1118" s="8"/>
    </row>
    <row r="1119" spans="7:7" x14ac:dyDescent="0.2">
      <c r="G1119" s="8"/>
    </row>
    <row r="1120" spans="7:7" x14ac:dyDescent="0.2">
      <c r="G1120" s="8"/>
    </row>
    <row r="1121" spans="7:7" x14ac:dyDescent="0.2">
      <c r="G1121" s="8"/>
    </row>
    <row r="1122" spans="7:7" x14ac:dyDescent="0.2">
      <c r="G1122" s="8"/>
    </row>
    <row r="1123" spans="7:7" x14ac:dyDescent="0.2">
      <c r="G1123" s="8"/>
    </row>
    <row r="1124" spans="7:7" x14ac:dyDescent="0.2">
      <c r="G1124" s="8"/>
    </row>
    <row r="1125" spans="7:7" x14ac:dyDescent="0.2">
      <c r="G1125" s="8"/>
    </row>
    <row r="1126" spans="7:7" x14ac:dyDescent="0.2">
      <c r="G1126" s="8"/>
    </row>
    <row r="1127" spans="7:7" x14ac:dyDescent="0.2">
      <c r="G1127" s="8"/>
    </row>
    <row r="1128" spans="7:7" x14ac:dyDescent="0.2">
      <c r="G1128" s="8"/>
    </row>
    <row r="1129" spans="7:7" x14ac:dyDescent="0.2">
      <c r="G1129" s="8"/>
    </row>
    <row r="1130" spans="7:7" x14ac:dyDescent="0.2">
      <c r="G1130" s="8"/>
    </row>
    <row r="1131" spans="7:7" x14ac:dyDescent="0.2">
      <c r="G1131" s="8"/>
    </row>
    <row r="1132" spans="7:7" x14ac:dyDescent="0.2">
      <c r="G1132" s="8"/>
    </row>
    <row r="1133" spans="7:7" x14ac:dyDescent="0.2">
      <c r="G1133" s="8"/>
    </row>
    <row r="1134" spans="7:7" x14ac:dyDescent="0.2">
      <c r="G1134" s="8"/>
    </row>
    <row r="1135" spans="7:7" x14ac:dyDescent="0.2">
      <c r="G1135" s="8"/>
    </row>
    <row r="1136" spans="7:7" x14ac:dyDescent="0.2">
      <c r="G1136" s="8"/>
    </row>
    <row r="1137" spans="7:7" x14ac:dyDescent="0.2">
      <c r="G1137" s="8"/>
    </row>
    <row r="1138" spans="7:7" x14ac:dyDescent="0.2">
      <c r="G1138" s="8"/>
    </row>
    <row r="1139" spans="7:7" x14ac:dyDescent="0.2">
      <c r="G1139" s="8"/>
    </row>
    <row r="1140" spans="7:7" x14ac:dyDescent="0.2">
      <c r="G1140" s="8"/>
    </row>
    <row r="1141" spans="7:7" x14ac:dyDescent="0.2">
      <c r="G1141" s="8"/>
    </row>
    <row r="1142" spans="7:7" x14ac:dyDescent="0.2">
      <c r="G1142" s="8"/>
    </row>
    <row r="1143" spans="7:7" x14ac:dyDescent="0.2">
      <c r="G1143" s="8"/>
    </row>
    <row r="1144" spans="7:7" x14ac:dyDescent="0.2">
      <c r="G1144" s="8"/>
    </row>
    <row r="1145" spans="7:7" x14ac:dyDescent="0.2">
      <c r="G1145" s="8"/>
    </row>
    <row r="1146" spans="7:7" x14ac:dyDescent="0.2">
      <c r="G1146" s="8"/>
    </row>
    <row r="1147" spans="7:7" x14ac:dyDescent="0.2">
      <c r="G1147" s="8"/>
    </row>
    <row r="1148" spans="7:7" x14ac:dyDescent="0.2">
      <c r="G1148" s="8"/>
    </row>
    <row r="1149" spans="7:7" x14ac:dyDescent="0.2">
      <c r="G1149" s="8"/>
    </row>
    <row r="1150" spans="7:7" x14ac:dyDescent="0.2">
      <c r="G1150" s="8"/>
    </row>
    <row r="1151" spans="7:7" x14ac:dyDescent="0.2">
      <c r="G1151" s="8"/>
    </row>
    <row r="1152" spans="7:7" x14ac:dyDescent="0.2">
      <c r="G1152" s="8"/>
    </row>
    <row r="1153" spans="7:7" x14ac:dyDescent="0.2">
      <c r="G1153" s="8"/>
    </row>
    <row r="1154" spans="7:7" x14ac:dyDescent="0.2">
      <c r="G1154" s="8"/>
    </row>
    <row r="1155" spans="7:7" x14ac:dyDescent="0.2">
      <c r="G1155" s="8"/>
    </row>
    <row r="1156" spans="7:7" x14ac:dyDescent="0.2">
      <c r="G1156" s="8"/>
    </row>
    <row r="1157" spans="7:7" x14ac:dyDescent="0.2">
      <c r="G1157" s="8"/>
    </row>
    <row r="1158" spans="7:7" x14ac:dyDescent="0.2">
      <c r="G1158" s="8"/>
    </row>
    <row r="1159" spans="7:7" x14ac:dyDescent="0.2">
      <c r="G1159" s="8"/>
    </row>
    <row r="1160" spans="7:7" x14ac:dyDescent="0.2">
      <c r="G1160" s="8"/>
    </row>
    <row r="1161" spans="7:7" x14ac:dyDescent="0.2">
      <c r="G1161" s="8"/>
    </row>
    <row r="1162" spans="7:7" x14ac:dyDescent="0.2">
      <c r="G1162" s="8"/>
    </row>
    <row r="1163" spans="7:7" x14ac:dyDescent="0.2">
      <c r="G1163" s="8"/>
    </row>
    <row r="1164" spans="7:7" x14ac:dyDescent="0.2">
      <c r="G1164" s="8"/>
    </row>
    <row r="1165" spans="7:7" x14ac:dyDescent="0.2">
      <c r="G1165" s="8"/>
    </row>
    <row r="1166" spans="7:7" x14ac:dyDescent="0.2">
      <c r="G1166" s="8"/>
    </row>
    <row r="1167" spans="7:7" x14ac:dyDescent="0.2">
      <c r="G1167" s="8"/>
    </row>
    <row r="1168" spans="7:7" x14ac:dyDescent="0.2">
      <c r="G1168" s="8"/>
    </row>
    <row r="1169" spans="7:7" x14ac:dyDescent="0.2">
      <c r="G1169" s="8"/>
    </row>
    <row r="1170" spans="7:7" x14ac:dyDescent="0.2">
      <c r="G1170" s="8"/>
    </row>
    <row r="1171" spans="7:7" x14ac:dyDescent="0.2">
      <c r="G1171" s="8"/>
    </row>
    <row r="1172" spans="7:7" x14ac:dyDescent="0.2">
      <c r="G1172" s="8"/>
    </row>
    <row r="1173" spans="7:7" x14ac:dyDescent="0.2">
      <c r="G1173" s="8"/>
    </row>
    <row r="1174" spans="7:7" x14ac:dyDescent="0.2">
      <c r="G1174" s="8"/>
    </row>
    <row r="1175" spans="7:7" x14ac:dyDescent="0.2">
      <c r="G1175" s="8"/>
    </row>
    <row r="1176" spans="7:7" x14ac:dyDescent="0.2">
      <c r="G1176" s="8"/>
    </row>
    <row r="1177" spans="7:7" x14ac:dyDescent="0.2">
      <c r="G1177" s="8"/>
    </row>
    <row r="1178" spans="7:7" x14ac:dyDescent="0.2">
      <c r="G1178" s="8"/>
    </row>
    <row r="1179" spans="7:7" x14ac:dyDescent="0.2">
      <c r="G1179" s="8"/>
    </row>
    <row r="1180" spans="7:7" x14ac:dyDescent="0.2">
      <c r="G1180" s="8"/>
    </row>
    <row r="1181" spans="7:7" x14ac:dyDescent="0.2">
      <c r="G1181" s="8"/>
    </row>
    <row r="1182" spans="7:7" x14ac:dyDescent="0.2">
      <c r="G1182" s="8"/>
    </row>
    <row r="1183" spans="7:7" x14ac:dyDescent="0.2">
      <c r="G1183" s="8"/>
    </row>
    <row r="1184" spans="7:7" x14ac:dyDescent="0.2">
      <c r="G1184" s="8"/>
    </row>
    <row r="1185" spans="7:7" x14ac:dyDescent="0.2">
      <c r="G1185" s="8"/>
    </row>
    <row r="1186" spans="7:7" x14ac:dyDescent="0.2">
      <c r="G1186" s="8"/>
    </row>
    <row r="1187" spans="7:7" x14ac:dyDescent="0.2">
      <c r="G1187" s="8"/>
    </row>
    <row r="1188" spans="7:7" x14ac:dyDescent="0.2">
      <c r="G1188" s="8"/>
    </row>
    <row r="1189" spans="7:7" x14ac:dyDescent="0.2">
      <c r="G1189" s="8"/>
    </row>
    <row r="1190" spans="7:7" x14ac:dyDescent="0.2">
      <c r="G1190" s="8"/>
    </row>
    <row r="1191" spans="7:7" x14ac:dyDescent="0.2">
      <c r="G1191" s="8"/>
    </row>
    <row r="1192" spans="7:7" x14ac:dyDescent="0.2">
      <c r="G1192" s="8"/>
    </row>
    <row r="1193" spans="7:7" x14ac:dyDescent="0.2">
      <c r="G1193" s="8"/>
    </row>
    <row r="1194" spans="7:7" x14ac:dyDescent="0.2">
      <c r="G1194" s="8"/>
    </row>
    <row r="1195" spans="7:7" x14ac:dyDescent="0.2">
      <c r="G1195" s="8"/>
    </row>
    <row r="1196" spans="7:7" x14ac:dyDescent="0.2">
      <c r="G1196" s="8"/>
    </row>
    <row r="1197" spans="7:7" x14ac:dyDescent="0.2">
      <c r="G1197" s="8"/>
    </row>
    <row r="1198" spans="7:7" x14ac:dyDescent="0.2">
      <c r="G1198" s="8"/>
    </row>
    <row r="1199" spans="7:7" x14ac:dyDescent="0.2">
      <c r="G1199" s="8"/>
    </row>
    <row r="1200" spans="7:7" x14ac:dyDescent="0.2">
      <c r="G1200" s="8"/>
    </row>
    <row r="1201" spans="7:7" x14ac:dyDescent="0.2">
      <c r="G1201" s="8"/>
    </row>
    <row r="1202" spans="7:7" x14ac:dyDescent="0.2">
      <c r="G1202" s="8"/>
    </row>
    <row r="1203" spans="7:7" x14ac:dyDescent="0.2">
      <c r="G1203" s="8"/>
    </row>
    <row r="1204" spans="7:7" x14ac:dyDescent="0.2">
      <c r="G1204" s="8"/>
    </row>
    <row r="1205" spans="7:7" x14ac:dyDescent="0.2">
      <c r="G1205" s="8"/>
    </row>
    <row r="1206" spans="7:7" x14ac:dyDescent="0.2">
      <c r="G1206" s="8"/>
    </row>
    <row r="1207" spans="7:7" x14ac:dyDescent="0.2">
      <c r="G1207" s="8"/>
    </row>
    <row r="1208" spans="7:7" x14ac:dyDescent="0.2">
      <c r="G1208" s="8"/>
    </row>
    <row r="1209" spans="7:7" x14ac:dyDescent="0.2">
      <c r="G1209" s="8"/>
    </row>
    <row r="1210" spans="7:7" x14ac:dyDescent="0.2">
      <c r="G1210" s="8"/>
    </row>
    <row r="1211" spans="7:7" x14ac:dyDescent="0.2">
      <c r="G1211" s="8"/>
    </row>
    <row r="1212" spans="7:7" x14ac:dyDescent="0.2">
      <c r="G1212" s="8"/>
    </row>
    <row r="1213" spans="7:7" x14ac:dyDescent="0.2">
      <c r="G1213" s="8"/>
    </row>
    <row r="1214" spans="7:7" x14ac:dyDescent="0.2">
      <c r="G1214" s="8"/>
    </row>
    <row r="1215" spans="7:7" x14ac:dyDescent="0.2">
      <c r="G1215" s="8"/>
    </row>
    <row r="1216" spans="7:7" x14ac:dyDescent="0.2">
      <c r="G1216" s="8"/>
    </row>
    <row r="1217" spans="7:7" x14ac:dyDescent="0.2">
      <c r="G1217" s="8"/>
    </row>
    <row r="1218" spans="7:7" x14ac:dyDescent="0.2">
      <c r="G1218" s="8"/>
    </row>
    <row r="1219" spans="7:7" x14ac:dyDescent="0.2">
      <c r="G1219" s="8"/>
    </row>
    <row r="1220" spans="7:7" x14ac:dyDescent="0.2">
      <c r="G1220" s="8"/>
    </row>
    <row r="1221" spans="7:7" x14ac:dyDescent="0.2">
      <c r="G1221" s="8"/>
    </row>
    <row r="1222" spans="7:7" x14ac:dyDescent="0.2">
      <c r="G1222" s="8"/>
    </row>
    <row r="1223" spans="7:7" x14ac:dyDescent="0.2">
      <c r="G1223" s="8"/>
    </row>
    <row r="1224" spans="7:7" x14ac:dyDescent="0.2">
      <c r="G1224" s="8"/>
    </row>
    <row r="1225" spans="7:7" x14ac:dyDescent="0.2">
      <c r="G1225" s="8"/>
    </row>
    <row r="1226" spans="7:7" x14ac:dyDescent="0.2">
      <c r="G1226" s="8"/>
    </row>
    <row r="1227" spans="7:7" x14ac:dyDescent="0.2">
      <c r="G1227" s="8"/>
    </row>
    <row r="1228" spans="7:7" x14ac:dyDescent="0.2">
      <c r="G1228" s="8"/>
    </row>
    <row r="1229" spans="7:7" x14ac:dyDescent="0.2">
      <c r="G1229" s="8"/>
    </row>
    <row r="1230" spans="7:7" x14ac:dyDescent="0.2">
      <c r="G1230" s="8"/>
    </row>
    <row r="1231" spans="7:7" x14ac:dyDescent="0.2">
      <c r="G1231" s="8"/>
    </row>
    <row r="1232" spans="7:7" x14ac:dyDescent="0.2">
      <c r="G1232" s="8"/>
    </row>
    <row r="1233" spans="7:7" x14ac:dyDescent="0.2">
      <c r="G1233" s="8"/>
    </row>
    <row r="1234" spans="7:7" x14ac:dyDescent="0.2">
      <c r="G1234" s="8"/>
    </row>
    <row r="1235" spans="7:7" x14ac:dyDescent="0.2">
      <c r="G1235" s="8"/>
    </row>
    <row r="1236" spans="7:7" x14ac:dyDescent="0.2">
      <c r="G1236" s="8"/>
    </row>
    <row r="1237" spans="7:7" x14ac:dyDescent="0.2">
      <c r="G1237" s="8"/>
    </row>
    <row r="1238" spans="7:7" x14ac:dyDescent="0.2">
      <c r="G1238" s="8"/>
    </row>
    <row r="1239" spans="7:7" x14ac:dyDescent="0.2">
      <c r="G1239" s="8"/>
    </row>
    <row r="1240" spans="7:7" x14ac:dyDescent="0.2">
      <c r="G1240" s="8"/>
    </row>
    <row r="1241" spans="7:7" x14ac:dyDescent="0.2">
      <c r="G1241" s="8"/>
    </row>
    <row r="1242" spans="7:7" x14ac:dyDescent="0.2">
      <c r="G1242" s="8"/>
    </row>
    <row r="1243" spans="7:7" x14ac:dyDescent="0.2">
      <c r="G1243" s="8"/>
    </row>
    <row r="1244" spans="7:7" x14ac:dyDescent="0.2">
      <c r="G1244" s="8"/>
    </row>
    <row r="1245" spans="7:7" x14ac:dyDescent="0.2">
      <c r="G1245" s="8"/>
    </row>
    <row r="1246" spans="7:7" x14ac:dyDescent="0.2">
      <c r="G1246" s="8"/>
    </row>
    <row r="1247" spans="7:7" x14ac:dyDescent="0.2">
      <c r="G1247" s="8"/>
    </row>
    <row r="1248" spans="7:7" x14ac:dyDescent="0.2">
      <c r="G1248" s="8"/>
    </row>
    <row r="1249" spans="7:7" x14ac:dyDescent="0.2">
      <c r="G1249" s="8"/>
    </row>
    <row r="1250" spans="7:7" x14ac:dyDescent="0.2">
      <c r="G1250" s="8"/>
    </row>
    <row r="1251" spans="7:7" x14ac:dyDescent="0.2">
      <c r="G1251" s="8"/>
    </row>
    <row r="1252" spans="7:7" x14ac:dyDescent="0.2">
      <c r="G1252" s="8"/>
    </row>
    <row r="1253" spans="7:7" x14ac:dyDescent="0.2">
      <c r="G1253" s="8"/>
    </row>
    <row r="1254" spans="7:7" x14ac:dyDescent="0.2">
      <c r="G1254" s="8"/>
    </row>
    <row r="1255" spans="7:7" x14ac:dyDescent="0.2">
      <c r="G1255" s="8"/>
    </row>
    <row r="1256" spans="7:7" x14ac:dyDescent="0.2">
      <c r="G1256" s="8"/>
    </row>
    <row r="1257" spans="7:7" x14ac:dyDescent="0.2">
      <c r="G1257" s="8"/>
    </row>
    <row r="1258" spans="7:7" x14ac:dyDescent="0.2">
      <c r="G1258" s="8"/>
    </row>
    <row r="1259" spans="7:7" x14ac:dyDescent="0.2">
      <c r="G1259" s="8"/>
    </row>
    <row r="1260" spans="7:7" x14ac:dyDescent="0.2">
      <c r="G1260" s="8"/>
    </row>
    <row r="1261" spans="7:7" x14ac:dyDescent="0.2">
      <c r="G1261" s="8"/>
    </row>
    <row r="1262" spans="7:7" x14ac:dyDescent="0.2">
      <c r="G1262" s="8"/>
    </row>
    <row r="1263" spans="7:7" x14ac:dyDescent="0.2">
      <c r="G1263" s="8"/>
    </row>
    <row r="1264" spans="7:7" x14ac:dyDescent="0.2">
      <c r="G1264" s="8"/>
    </row>
    <row r="1265" spans="7:7" x14ac:dyDescent="0.2">
      <c r="G1265" s="8"/>
    </row>
    <row r="1266" spans="7:7" x14ac:dyDescent="0.2">
      <c r="G1266" s="8"/>
    </row>
    <row r="1267" spans="7:7" x14ac:dyDescent="0.2">
      <c r="G1267" s="8"/>
    </row>
    <row r="1268" spans="7:7" x14ac:dyDescent="0.2">
      <c r="G1268" s="8"/>
    </row>
    <row r="1269" spans="7:7" x14ac:dyDescent="0.2">
      <c r="G1269" s="8"/>
    </row>
    <row r="1270" spans="7:7" x14ac:dyDescent="0.2">
      <c r="G1270" s="8"/>
    </row>
    <row r="1271" spans="7:7" x14ac:dyDescent="0.2">
      <c r="G1271" s="8"/>
    </row>
    <row r="1272" spans="7:7" x14ac:dyDescent="0.2">
      <c r="G1272" s="8"/>
    </row>
    <row r="1273" spans="7:7" x14ac:dyDescent="0.2">
      <c r="G1273" s="8"/>
    </row>
    <row r="1274" spans="7:7" x14ac:dyDescent="0.2">
      <c r="G1274" s="8"/>
    </row>
    <row r="1275" spans="7:7" x14ac:dyDescent="0.2">
      <c r="G1275" s="8"/>
    </row>
    <row r="1276" spans="7:7" x14ac:dyDescent="0.2">
      <c r="G1276" s="8"/>
    </row>
    <row r="1277" spans="7:7" x14ac:dyDescent="0.2">
      <c r="G1277" s="8"/>
    </row>
    <row r="1278" spans="7:7" x14ac:dyDescent="0.2">
      <c r="G1278" s="8"/>
    </row>
    <row r="1279" spans="7:7" x14ac:dyDescent="0.2">
      <c r="G1279" s="8"/>
    </row>
    <row r="1280" spans="7:7" x14ac:dyDescent="0.2">
      <c r="G1280" s="8"/>
    </row>
    <row r="1281" spans="7:7" x14ac:dyDescent="0.2">
      <c r="G1281" s="8"/>
    </row>
    <row r="1282" spans="7:7" x14ac:dyDescent="0.2">
      <c r="G1282" s="8"/>
    </row>
    <row r="1283" spans="7:7" x14ac:dyDescent="0.2">
      <c r="G1283" s="8"/>
    </row>
    <row r="1284" spans="7:7" x14ac:dyDescent="0.2">
      <c r="G1284" s="8"/>
    </row>
    <row r="1285" spans="7:7" x14ac:dyDescent="0.2">
      <c r="G1285" s="8"/>
    </row>
    <row r="1286" spans="7:7" x14ac:dyDescent="0.2">
      <c r="G1286" s="8"/>
    </row>
    <row r="1287" spans="7:7" x14ac:dyDescent="0.2">
      <c r="G1287" s="8"/>
    </row>
    <row r="1288" spans="7:7" x14ac:dyDescent="0.2">
      <c r="G1288" s="8"/>
    </row>
    <row r="1289" spans="7:7" x14ac:dyDescent="0.2">
      <c r="G1289" s="8"/>
    </row>
    <row r="1290" spans="7:7" x14ac:dyDescent="0.2">
      <c r="G1290" s="8"/>
    </row>
    <row r="1291" spans="7:7" x14ac:dyDescent="0.2">
      <c r="G1291" s="8"/>
    </row>
    <row r="1292" spans="7:7" x14ac:dyDescent="0.2">
      <c r="G1292" s="8"/>
    </row>
    <row r="1293" spans="7:7" x14ac:dyDescent="0.2">
      <c r="G1293" s="8"/>
    </row>
    <row r="1294" spans="7:7" x14ac:dyDescent="0.2">
      <c r="G1294" s="8"/>
    </row>
    <row r="1295" spans="7:7" x14ac:dyDescent="0.2">
      <c r="G1295" s="8"/>
    </row>
    <row r="1296" spans="7:7" x14ac:dyDescent="0.2">
      <c r="G1296" s="8"/>
    </row>
    <row r="1297" spans="7:7" x14ac:dyDescent="0.2">
      <c r="G1297" s="8"/>
    </row>
    <row r="1298" spans="7:7" x14ac:dyDescent="0.2">
      <c r="G1298" s="8"/>
    </row>
    <row r="1299" spans="7:7" x14ac:dyDescent="0.2">
      <c r="G1299" s="8"/>
    </row>
    <row r="1300" spans="7:7" x14ac:dyDescent="0.2">
      <c r="G1300" s="8"/>
    </row>
    <row r="1301" spans="7:7" x14ac:dyDescent="0.2">
      <c r="G1301" s="8"/>
    </row>
    <row r="1302" spans="7:7" x14ac:dyDescent="0.2">
      <c r="G1302" s="8"/>
    </row>
    <row r="1303" spans="7:7" x14ac:dyDescent="0.2">
      <c r="G1303" s="8"/>
    </row>
    <row r="1304" spans="7:7" x14ac:dyDescent="0.2">
      <c r="G1304" s="8"/>
    </row>
    <row r="1305" spans="7:7" x14ac:dyDescent="0.2">
      <c r="G1305" s="8"/>
    </row>
    <row r="1306" spans="7:7" x14ac:dyDescent="0.2">
      <c r="G1306" s="8"/>
    </row>
    <row r="1307" spans="7:7" x14ac:dyDescent="0.2">
      <c r="G1307" s="8"/>
    </row>
    <row r="1308" spans="7:7" x14ac:dyDescent="0.2">
      <c r="G1308" s="8"/>
    </row>
    <row r="1309" spans="7:7" x14ac:dyDescent="0.2">
      <c r="G1309" s="8"/>
    </row>
    <row r="1310" spans="7:7" x14ac:dyDescent="0.2">
      <c r="G1310" s="8"/>
    </row>
    <row r="1311" spans="7:7" x14ac:dyDescent="0.2">
      <c r="G1311" s="8"/>
    </row>
    <row r="1312" spans="7:7" x14ac:dyDescent="0.2">
      <c r="G1312" s="8"/>
    </row>
    <row r="1313" spans="7:7" x14ac:dyDescent="0.2">
      <c r="G1313" s="8"/>
    </row>
    <row r="1314" spans="7:7" x14ac:dyDescent="0.2">
      <c r="G1314" s="8"/>
    </row>
    <row r="1315" spans="7:7" x14ac:dyDescent="0.2">
      <c r="G1315" s="8"/>
    </row>
    <row r="1316" spans="7:7" x14ac:dyDescent="0.2">
      <c r="G1316" s="8"/>
    </row>
    <row r="1317" spans="7:7" x14ac:dyDescent="0.2">
      <c r="G1317" s="8"/>
    </row>
    <row r="1318" spans="7:7" x14ac:dyDescent="0.2">
      <c r="G1318" s="8"/>
    </row>
    <row r="1319" spans="7:7" x14ac:dyDescent="0.2">
      <c r="G1319" s="8"/>
    </row>
    <row r="1320" spans="7:7" x14ac:dyDescent="0.2">
      <c r="G1320" s="8"/>
    </row>
    <row r="1321" spans="7:7" x14ac:dyDescent="0.2">
      <c r="G1321" s="8"/>
    </row>
    <row r="1322" spans="7:7" x14ac:dyDescent="0.2">
      <c r="G1322" s="8"/>
    </row>
    <row r="1323" spans="7:7" x14ac:dyDescent="0.2">
      <c r="G1323" s="8"/>
    </row>
    <row r="1324" spans="7:7" x14ac:dyDescent="0.2">
      <c r="G1324" s="8"/>
    </row>
    <row r="1325" spans="7:7" x14ac:dyDescent="0.2">
      <c r="G1325" s="8"/>
    </row>
    <row r="1326" spans="7:7" x14ac:dyDescent="0.2">
      <c r="G1326" s="8"/>
    </row>
    <row r="1327" spans="7:7" x14ac:dyDescent="0.2">
      <c r="G1327" s="8"/>
    </row>
    <row r="1328" spans="7:7" x14ac:dyDescent="0.2">
      <c r="G1328" s="8"/>
    </row>
    <row r="1329" spans="7:7" x14ac:dyDescent="0.2">
      <c r="G1329" s="8"/>
    </row>
    <row r="1330" spans="7:7" x14ac:dyDescent="0.2">
      <c r="G1330" s="8"/>
    </row>
    <row r="1331" spans="7:7" x14ac:dyDescent="0.2">
      <c r="G1331" s="8"/>
    </row>
    <row r="1332" spans="7:7" x14ac:dyDescent="0.2">
      <c r="G1332" s="8"/>
    </row>
    <row r="1333" spans="7:7" x14ac:dyDescent="0.2">
      <c r="G1333" s="8"/>
    </row>
    <row r="1334" spans="7:7" x14ac:dyDescent="0.2">
      <c r="G1334" s="8"/>
    </row>
    <row r="1335" spans="7:7" x14ac:dyDescent="0.2">
      <c r="G1335" s="8"/>
    </row>
    <row r="1336" spans="7:7" x14ac:dyDescent="0.2">
      <c r="G1336" s="8"/>
    </row>
    <row r="1337" spans="7:7" x14ac:dyDescent="0.2">
      <c r="G1337" s="8"/>
    </row>
    <row r="1338" spans="7:7" x14ac:dyDescent="0.2">
      <c r="G1338" s="8"/>
    </row>
    <row r="1339" spans="7:7" x14ac:dyDescent="0.2">
      <c r="G1339" s="8"/>
    </row>
    <row r="1340" spans="7:7" x14ac:dyDescent="0.2">
      <c r="G1340" s="8"/>
    </row>
    <row r="1341" spans="7:7" x14ac:dyDescent="0.2">
      <c r="G1341" s="8"/>
    </row>
    <row r="1342" spans="7:7" x14ac:dyDescent="0.2">
      <c r="G1342" s="8"/>
    </row>
    <row r="1343" spans="7:7" x14ac:dyDescent="0.2">
      <c r="G1343" s="8"/>
    </row>
    <row r="1344" spans="7:7" x14ac:dyDescent="0.2">
      <c r="G1344" s="8"/>
    </row>
    <row r="1345" spans="7:7" x14ac:dyDescent="0.2">
      <c r="G1345" s="8"/>
    </row>
    <row r="1346" spans="7:7" x14ac:dyDescent="0.2">
      <c r="G1346" s="8"/>
    </row>
    <row r="1347" spans="7:7" x14ac:dyDescent="0.2">
      <c r="G1347" s="8"/>
    </row>
    <row r="1348" spans="7:7" x14ac:dyDescent="0.2">
      <c r="G1348" s="8"/>
    </row>
    <row r="1349" spans="7:7" x14ac:dyDescent="0.2">
      <c r="G1349" s="8"/>
    </row>
    <row r="1350" spans="7:7" x14ac:dyDescent="0.2">
      <c r="G1350" s="8"/>
    </row>
    <row r="1351" spans="7:7" x14ac:dyDescent="0.2">
      <c r="G1351" s="8"/>
    </row>
    <row r="1352" spans="7:7" x14ac:dyDescent="0.2">
      <c r="G1352" s="8"/>
    </row>
    <row r="1353" spans="7:7" x14ac:dyDescent="0.2">
      <c r="G1353" s="8"/>
    </row>
    <row r="1354" spans="7:7" x14ac:dyDescent="0.2">
      <c r="G1354" s="8"/>
    </row>
    <row r="1355" spans="7:7" x14ac:dyDescent="0.2">
      <c r="G1355" s="8"/>
    </row>
    <row r="1356" spans="7:7" x14ac:dyDescent="0.2">
      <c r="G1356" s="8"/>
    </row>
    <row r="1357" spans="7:7" x14ac:dyDescent="0.2">
      <c r="G1357" s="8"/>
    </row>
    <row r="1358" spans="7:7" x14ac:dyDescent="0.2">
      <c r="G1358" s="8"/>
    </row>
    <row r="1359" spans="7:7" x14ac:dyDescent="0.2">
      <c r="G1359" s="8"/>
    </row>
    <row r="1360" spans="7:7" x14ac:dyDescent="0.2">
      <c r="G1360" s="8"/>
    </row>
    <row r="1361" spans="7:7" x14ac:dyDescent="0.2">
      <c r="G1361" s="8"/>
    </row>
    <row r="1362" spans="7:7" x14ac:dyDescent="0.2">
      <c r="G1362" s="8"/>
    </row>
    <row r="1363" spans="7:7" x14ac:dyDescent="0.2">
      <c r="G1363" s="8"/>
    </row>
    <row r="1364" spans="7:7" x14ac:dyDescent="0.2">
      <c r="G1364" s="8"/>
    </row>
    <row r="1365" spans="7:7" x14ac:dyDescent="0.2">
      <c r="G1365" s="8"/>
    </row>
    <row r="1366" spans="7:7" x14ac:dyDescent="0.2">
      <c r="G1366" s="8"/>
    </row>
    <row r="1367" spans="7:7" x14ac:dyDescent="0.2">
      <c r="G1367" s="8"/>
    </row>
    <row r="1368" spans="7:7" x14ac:dyDescent="0.2">
      <c r="G1368" s="8"/>
    </row>
    <row r="1369" spans="7:7" x14ac:dyDescent="0.2">
      <c r="G1369" s="8"/>
    </row>
    <row r="1370" spans="7:7" x14ac:dyDescent="0.2">
      <c r="G1370" s="8"/>
    </row>
    <row r="1371" spans="7:7" x14ac:dyDescent="0.2">
      <c r="G1371" s="8"/>
    </row>
    <row r="1372" spans="7:7" x14ac:dyDescent="0.2">
      <c r="G1372" s="8"/>
    </row>
    <row r="1373" spans="7:7" x14ac:dyDescent="0.2">
      <c r="G1373" s="8"/>
    </row>
    <row r="1374" spans="7:7" x14ac:dyDescent="0.2">
      <c r="G1374" s="8"/>
    </row>
    <row r="1375" spans="7:7" x14ac:dyDescent="0.2">
      <c r="G1375" s="8"/>
    </row>
    <row r="1376" spans="7:7" x14ac:dyDescent="0.2">
      <c r="G1376" s="8"/>
    </row>
    <row r="1377" spans="7:7" x14ac:dyDescent="0.2">
      <c r="G1377" s="8"/>
    </row>
    <row r="1378" spans="7:7" x14ac:dyDescent="0.2">
      <c r="G1378" s="8"/>
    </row>
    <row r="1379" spans="7:7" x14ac:dyDescent="0.2">
      <c r="G1379" s="8"/>
    </row>
    <row r="1380" spans="7:7" x14ac:dyDescent="0.2">
      <c r="G1380" s="8"/>
    </row>
    <row r="1381" spans="7:7" x14ac:dyDescent="0.2">
      <c r="G1381" s="8"/>
    </row>
    <row r="1382" spans="7:7" x14ac:dyDescent="0.2">
      <c r="G1382" s="8"/>
    </row>
    <row r="1383" spans="7:7" x14ac:dyDescent="0.2">
      <c r="G1383" s="8"/>
    </row>
    <row r="1384" spans="7:7" x14ac:dyDescent="0.2">
      <c r="G1384" s="8"/>
    </row>
    <row r="1385" spans="7:7" x14ac:dyDescent="0.2">
      <c r="G1385" s="8"/>
    </row>
    <row r="1386" spans="7:7" x14ac:dyDescent="0.2">
      <c r="G1386" s="8"/>
    </row>
    <row r="1387" spans="7:7" x14ac:dyDescent="0.2">
      <c r="G1387" s="8"/>
    </row>
    <row r="1388" spans="7:7" x14ac:dyDescent="0.2">
      <c r="G1388" s="8"/>
    </row>
    <row r="1389" spans="7:7" x14ac:dyDescent="0.2">
      <c r="G1389" s="8"/>
    </row>
    <row r="1390" spans="7:7" x14ac:dyDescent="0.2">
      <c r="G1390" s="8"/>
    </row>
    <row r="1391" spans="7:7" x14ac:dyDescent="0.2">
      <c r="G1391" s="8"/>
    </row>
    <row r="1392" spans="7: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7:7" x14ac:dyDescent="0.2">
      <c r="G1409" s="8"/>
    </row>
    <row r="1410" spans="7:7" x14ac:dyDescent="0.2">
      <c r="G1410" s="8"/>
    </row>
    <row r="1411" spans="7:7" x14ac:dyDescent="0.2">
      <c r="G1411" s="8"/>
    </row>
    <row r="1412" spans="7:7" x14ac:dyDescent="0.2">
      <c r="G1412" s="8"/>
    </row>
    <row r="1413" spans="7:7" x14ac:dyDescent="0.2">
      <c r="G1413" s="8"/>
    </row>
    <row r="1414" spans="7:7" x14ac:dyDescent="0.2">
      <c r="G1414" s="8"/>
    </row>
    <row r="1415" spans="7:7" x14ac:dyDescent="0.2">
      <c r="G1415" s="8"/>
    </row>
    <row r="1416" spans="7:7" x14ac:dyDescent="0.2">
      <c r="G1416" s="8"/>
    </row>
    <row r="1417" spans="7:7" x14ac:dyDescent="0.2">
      <c r="G1417" s="8"/>
    </row>
    <row r="1418" spans="7:7" x14ac:dyDescent="0.2">
      <c r="G1418" s="8"/>
    </row>
    <row r="1419" spans="7:7" x14ac:dyDescent="0.2">
      <c r="G1419" s="8"/>
    </row>
    <row r="1420" spans="7:7" x14ac:dyDescent="0.2">
      <c r="G1420" s="8"/>
    </row>
    <row r="1421" spans="7:7" x14ac:dyDescent="0.2">
      <c r="G1421" s="8"/>
    </row>
    <row r="1422" spans="7:7" x14ac:dyDescent="0.2">
      <c r="G1422" s="8"/>
    </row>
    <row r="1423" spans="7:7" x14ac:dyDescent="0.2">
      <c r="G1423" s="8"/>
    </row>
    <row r="1424" spans="7:7" x14ac:dyDescent="0.2">
      <c r="G1424" s="8"/>
    </row>
    <row r="1425" spans="7:7" x14ac:dyDescent="0.2">
      <c r="G1425" s="8"/>
    </row>
    <row r="1426" spans="7:7" x14ac:dyDescent="0.2">
      <c r="G1426" s="8"/>
    </row>
    <row r="1427" spans="7:7" x14ac:dyDescent="0.2">
      <c r="G1427" s="8"/>
    </row>
    <row r="1428" spans="7:7" x14ac:dyDescent="0.2">
      <c r="G1428" s="8"/>
    </row>
    <row r="1429" spans="7:7" x14ac:dyDescent="0.2">
      <c r="G1429" s="8"/>
    </row>
    <row r="1430" spans="7:7" x14ac:dyDescent="0.2">
      <c r="G1430" s="8"/>
    </row>
    <row r="1431" spans="7:7" x14ac:dyDescent="0.2">
      <c r="G1431" s="8"/>
    </row>
    <row r="1432" spans="7:7" x14ac:dyDescent="0.2">
      <c r="G1432" s="8"/>
    </row>
    <row r="1433" spans="7:7" x14ac:dyDescent="0.2">
      <c r="G1433" s="8"/>
    </row>
    <row r="1434" spans="7:7" x14ac:dyDescent="0.2">
      <c r="G1434" s="8"/>
    </row>
    <row r="1435" spans="7:7" x14ac:dyDescent="0.2">
      <c r="G1435" s="8"/>
    </row>
    <row r="1436" spans="7:7" x14ac:dyDescent="0.2">
      <c r="G1436" s="8"/>
    </row>
    <row r="1437" spans="7:7" x14ac:dyDescent="0.2">
      <c r="G1437" s="8"/>
    </row>
    <row r="1438" spans="7:7" x14ac:dyDescent="0.2">
      <c r="G1438" s="8"/>
    </row>
    <row r="1439" spans="7:7" x14ac:dyDescent="0.2">
      <c r="G1439" s="8"/>
    </row>
    <row r="1440" spans="7:7" x14ac:dyDescent="0.2">
      <c r="G1440" s="8"/>
    </row>
    <row r="1441" spans="7:7" x14ac:dyDescent="0.2">
      <c r="G1441" s="8"/>
    </row>
    <row r="1442" spans="7:7" x14ac:dyDescent="0.2">
      <c r="G1442" s="8"/>
    </row>
    <row r="1443" spans="7:7" x14ac:dyDescent="0.2">
      <c r="G1443" s="8"/>
    </row>
    <row r="1444" spans="7:7" x14ac:dyDescent="0.2">
      <c r="G1444" s="8"/>
    </row>
    <row r="1445" spans="7:7" x14ac:dyDescent="0.2">
      <c r="G1445" s="8"/>
    </row>
    <row r="1446" spans="7:7" x14ac:dyDescent="0.2">
      <c r="G1446" s="8"/>
    </row>
    <row r="1447" spans="7:7" x14ac:dyDescent="0.2">
      <c r="G1447" s="8"/>
    </row>
    <row r="1448" spans="7:7" x14ac:dyDescent="0.2">
      <c r="G1448" s="8"/>
    </row>
    <row r="1449" spans="7:7" x14ac:dyDescent="0.2">
      <c r="G1449" s="8"/>
    </row>
    <row r="1450" spans="7:7" x14ac:dyDescent="0.2">
      <c r="G1450" s="8"/>
    </row>
    <row r="1451" spans="7:7" x14ac:dyDescent="0.2">
      <c r="G1451" s="8"/>
    </row>
    <row r="1452" spans="7:7" x14ac:dyDescent="0.2">
      <c r="G1452" s="8"/>
    </row>
    <row r="1453" spans="7:7" x14ac:dyDescent="0.2">
      <c r="G1453" s="8"/>
    </row>
    <row r="1454" spans="7:7" x14ac:dyDescent="0.2">
      <c r="G1454" s="8"/>
    </row>
    <row r="1455" spans="7:7" x14ac:dyDescent="0.2">
      <c r="G1455" s="8"/>
    </row>
    <row r="1456" spans="7:7" x14ac:dyDescent="0.2">
      <c r="G1456" s="8"/>
    </row>
    <row r="1457" spans="7:7" x14ac:dyDescent="0.2">
      <c r="G1457" s="8"/>
    </row>
    <row r="1458" spans="7:7" x14ac:dyDescent="0.2">
      <c r="G1458" s="8"/>
    </row>
    <row r="1459" spans="7:7" x14ac:dyDescent="0.2">
      <c r="G1459" s="8"/>
    </row>
    <row r="1460" spans="7:7" x14ac:dyDescent="0.2">
      <c r="G1460" s="8"/>
    </row>
    <row r="1461" spans="7:7" x14ac:dyDescent="0.2">
      <c r="G1461" s="8"/>
    </row>
    <row r="1462" spans="7:7" x14ac:dyDescent="0.2">
      <c r="G1462" s="8"/>
    </row>
    <row r="1463" spans="7:7" x14ac:dyDescent="0.2">
      <c r="G1463" s="8"/>
    </row>
    <row r="1464" spans="7:7" x14ac:dyDescent="0.2">
      <c r="G1464" s="8"/>
    </row>
    <row r="1465" spans="7:7" x14ac:dyDescent="0.2">
      <c r="G1465" s="8"/>
    </row>
    <row r="1466" spans="7:7" x14ac:dyDescent="0.2">
      <c r="G1466" s="8"/>
    </row>
    <row r="1467" spans="7:7" x14ac:dyDescent="0.2">
      <c r="G1467" s="8"/>
    </row>
    <row r="1468" spans="7:7" x14ac:dyDescent="0.2">
      <c r="G1468" s="8"/>
    </row>
    <row r="1469" spans="7:7" x14ac:dyDescent="0.2">
      <c r="G1469" s="8"/>
    </row>
    <row r="1470" spans="7:7" x14ac:dyDescent="0.2">
      <c r="G1470" s="8"/>
    </row>
    <row r="1471" spans="7:7" x14ac:dyDescent="0.2">
      <c r="G1471" s="8"/>
    </row>
    <row r="1472" spans="7:7" x14ac:dyDescent="0.2">
      <c r="G1472" s="8"/>
    </row>
    <row r="1473" spans="7:7" x14ac:dyDescent="0.2">
      <c r="G1473" s="8"/>
    </row>
    <row r="1474" spans="7:7" x14ac:dyDescent="0.2">
      <c r="G1474" s="8"/>
    </row>
    <row r="1475" spans="7:7" x14ac:dyDescent="0.2">
      <c r="G1475" s="8"/>
    </row>
    <row r="1476" spans="7:7" x14ac:dyDescent="0.2">
      <c r="G1476" s="8"/>
    </row>
    <row r="1477" spans="7:7" x14ac:dyDescent="0.2">
      <c r="G1477" s="8"/>
    </row>
    <row r="1478" spans="7:7" x14ac:dyDescent="0.2">
      <c r="G1478" s="8"/>
    </row>
    <row r="1479" spans="7:7" x14ac:dyDescent="0.2">
      <c r="G1479" s="8"/>
    </row>
    <row r="1480" spans="7:7" x14ac:dyDescent="0.2">
      <c r="G1480" s="8"/>
    </row>
    <row r="1481" spans="7:7" x14ac:dyDescent="0.2">
      <c r="G1481" s="8"/>
    </row>
    <row r="1482" spans="7:7" x14ac:dyDescent="0.2">
      <c r="G1482" s="8"/>
    </row>
    <row r="1483" spans="7:7" x14ac:dyDescent="0.2">
      <c r="G1483" s="8"/>
    </row>
    <row r="1484" spans="7:7" x14ac:dyDescent="0.2">
      <c r="G1484" s="8"/>
    </row>
    <row r="1485" spans="7:7" x14ac:dyDescent="0.2">
      <c r="G1485" s="8"/>
    </row>
    <row r="1486" spans="7:7" x14ac:dyDescent="0.2">
      <c r="G1486" s="8"/>
    </row>
    <row r="1487" spans="7:7" x14ac:dyDescent="0.2">
      <c r="G1487" s="8"/>
    </row>
    <row r="1488" spans="7:7" x14ac:dyDescent="0.2">
      <c r="G1488" s="8"/>
    </row>
    <row r="1489" spans="7:7" x14ac:dyDescent="0.2">
      <c r="G1489" s="8"/>
    </row>
    <row r="1490" spans="7:7" x14ac:dyDescent="0.2">
      <c r="G1490" s="8"/>
    </row>
    <row r="1491" spans="7:7" x14ac:dyDescent="0.2">
      <c r="G1491" s="8"/>
    </row>
    <row r="1492" spans="7:7" x14ac:dyDescent="0.2">
      <c r="G1492" s="8"/>
    </row>
    <row r="1493" spans="7:7" x14ac:dyDescent="0.2">
      <c r="G1493" s="8"/>
    </row>
    <row r="1494" spans="7:7" x14ac:dyDescent="0.2">
      <c r="G1494" s="8"/>
    </row>
    <row r="1495" spans="7:7" x14ac:dyDescent="0.2">
      <c r="G1495" s="8"/>
    </row>
    <row r="1496" spans="7:7" x14ac:dyDescent="0.2">
      <c r="G1496" s="8"/>
    </row>
    <row r="1497" spans="7:7" x14ac:dyDescent="0.2">
      <c r="G1497" s="8"/>
    </row>
    <row r="1498" spans="7:7" x14ac:dyDescent="0.2">
      <c r="G1498" s="8"/>
    </row>
    <row r="1499" spans="7:7" x14ac:dyDescent="0.2">
      <c r="G1499" s="8"/>
    </row>
    <row r="1500" spans="7:7" x14ac:dyDescent="0.2">
      <c r="G1500" s="8"/>
    </row>
    <row r="1501" spans="7:7" x14ac:dyDescent="0.2">
      <c r="G1501" s="8"/>
    </row>
    <row r="1502" spans="7:7" x14ac:dyDescent="0.2">
      <c r="G1502" s="8"/>
    </row>
    <row r="1503" spans="7:7" x14ac:dyDescent="0.2">
      <c r="G1503" s="8"/>
    </row>
    <row r="1504" spans="7:7" x14ac:dyDescent="0.2">
      <c r="G1504" s="8"/>
    </row>
    <row r="1505" spans="7:7" x14ac:dyDescent="0.2">
      <c r="G1505" s="8"/>
    </row>
    <row r="1506" spans="7:7" x14ac:dyDescent="0.2">
      <c r="G1506" s="8"/>
    </row>
    <row r="1507" spans="7:7" x14ac:dyDescent="0.2">
      <c r="G1507" s="8"/>
    </row>
    <row r="1508" spans="7:7" x14ac:dyDescent="0.2">
      <c r="G1508" s="8"/>
    </row>
    <row r="1509" spans="7:7" x14ac:dyDescent="0.2">
      <c r="G1509" s="8"/>
    </row>
    <row r="1510" spans="7:7" x14ac:dyDescent="0.2">
      <c r="G1510" s="8"/>
    </row>
    <row r="1511" spans="7:7" x14ac:dyDescent="0.2">
      <c r="G1511" s="8"/>
    </row>
    <row r="1512" spans="7:7" x14ac:dyDescent="0.2">
      <c r="G1512" s="8"/>
    </row>
    <row r="1513" spans="7:7" x14ac:dyDescent="0.2">
      <c r="G1513" s="8"/>
    </row>
    <row r="1514" spans="7:7" x14ac:dyDescent="0.2">
      <c r="G1514" s="8"/>
    </row>
    <row r="1515" spans="7:7" x14ac:dyDescent="0.2">
      <c r="G1515" s="8"/>
    </row>
    <row r="1516" spans="7:7" x14ac:dyDescent="0.2">
      <c r="G1516" s="8"/>
    </row>
    <row r="1517" spans="7:7" x14ac:dyDescent="0.2">
      <c r="G1517" s="8"/>
    </row>
    <row r="1518" spans="7:7" x14ac:dyDescent="0.2">
      <c r="G1518" s="8"/>
    </row>
    <row r="1519" spans="7:7" x14ac:dyDescent="0.2">
      <c r="G1519" s="8"/>
    </row>
    <row r="1520" spans="7:7" x14ac:dyDescent="0.2">
      <c r="G1520" s="8"/>
    </row>
    <row r="1521" spans="7:7" x14ac:dyDescent="0.2">
      <c r="G1521" s="8"/>
    </row>
    <row r="1522" spans="7:7" x14ac:dyDescent="0.2">
      <c r="G1522" s="8"/>
    </row>
    <row r="1523" spans="7:7" x14ac:dyDescent="0.2">
      <c r="G1523" s="8"/>
    </row>
    <row r="1524" spans="7:7" x14ac:dyDescent="0.2">
      <c r="G1524" s="8"/>
    </row>
    <row r="1525" spans="7:7" x14ac:dyDescent="0.2">
      <c r="G1525" s="8"/>
    </row>
    <row r="1526" spans="7:7" x14ac:dyDescent="0.2">
      <c r="G1526" s="8"/>
    </row>
    <row r="1527" spans="7:7" x14ac:dyDescent="0.2">
      <c r="G1527" s="8"/>
    </row>
    <row r="1528" spans="7:7" x14ac:dyDescent="0.2">
      <c r="G1528" s="8"/>
    </row>
    <row r="1529" spans="7:7" x14ac:dyDescent="0.2">
      <c r="G1529" s="8"/>
    </row>
    <row r="1530" spans="7:7" x14ac:dyDescent="0.2">
      <c r="G1530" s="8"/>
    </row>
    <row r="1531" spans="7:7" x14ac:dyDescent="0.2">
      <c r="G1531" s="8"/>
    </row>
    <row r="1532" spans="7:7" x14ac:dyDescent="0.2">
      <c r="G1532" s="8"/>
    </row>
    <row r="1533" spans="7:7" x14ac:dyDescent="0.2">
      <c r="G1533" s="8"/>
    </row>
    <row r="1534" spans="7:7" x14ac:dyDescent="0.2">
      <c r="G1534" s="8"/>
    </row>
    <row r="1535" spans="7:7" x14ac:dyDescent="0.2">
      <c r="G1535" s="8"/>
    </row>
    <row r="1536" spans="7:7" x14ac:dyDescent="0.2">
      <c r="G1536" s="8"/>
    </row>
    <row r="1537" spans="7:7" x14ac:dyDescent="0.2">
      <c r="G1537" s="8"/>
    </row>
    <row r="1538" spans="7:7" x14ac:dyDescent="0.2">
      <c r="G1538" s="8"/>
    </row>
    <row r="1539" spans="7:7" x14ac:dyDescent="0.2">
      <c r="G1539" s="8"/>
    </row>
    <row r="1540" spans="7:7" x14ac:dyDescent="0.2">
      <c r="G1540" s="8"/>
    </row>
    <row r="1541" spans="7:7" x14ac:dyDescent="0.2">
      <c r="G1541" s="8"/>
    </row>
    <row r="1542" spans="7:7" x14ac:dyDescent="0.2">
      <c r="G1542" s="8"/>
    </row>
    <row r="1543" spans="7:7" x14ac:dyDescent="0.2">
      <c r="G1543" s="8"/>
    </row>
    <row r="1544" spans="7:7" x14ac:dyDescent="0.2">
      <c r="G1544" s="8"/>
    </row>
    <row r="1545" spans="7:7" x14ac:dyDescent="0.2">
      <c r="G1545" s="8"/>
    </row>
    <row r="1546" spans="7:7" x14ac:dyDescent="0.2">
      <c r="G1546" s="8"/>
    </row>
    <row r="1547" spans="7:7" x14ac:dyDescent="0.2">
      <c r="G1547" s="8"/>
    </row>
    <row r="1548" spans="7:7" x14ac:dyDescent="0.2">
      <c r="G1548" s="8"/>
    </row>
    <row r="1549" spans="7:7" x14ac:dyDescent="0.2">
      <c r="G1549" s="8"/>
    </row>
    <row r="1550" spans="7:7" x14ac:dyDescent="0.2">
      <c r="G1550" s="8"/>
    </row>
    <row r="1551" spans="7:7" x14ac:dyDescent="0.2">
      <c r="G1551" s="8"/>
    </row>
    <row r="1552" spans="7:7" x14ac:dyDescent="0.2">
      <c r="G1552" s="8"/>
    </row>
    <row r="1553" spans="7:7" x14ac:dyDescent="0.2">
      <c r="G1553" s="8"/>
    </row>
    <row r="1554" spans="7:7" x14ac:dyDescent="0.2">
      <c r="G1554" s="8"/>
    </row>
    <row r="1555" spans="7:7" x14ac:dyDescent="0.2">
      <c r="G1555" s="8"/>
    </row>
    <row r="1556" spans="7:7" x14ac:dyDescent="0.2">
      <c r="G1556" s="8"/>
    </row>
    <row r="1557" spans="7:7" x14ac:dyDescent="0.2">
      <c r="G1557" s="8"/>
    </row>
    <row r="1558" spans="7:7" x14ac:dyDescent="0.2">
      <c r="G1558" s="8"/>
    </row>
    <row r="1559" spans="7:7" x14ac:dyDescent="0.2">
      <c r="G1559" s="8"/>
    </row>
    <row r="1560" spans="7:7" x14ac:dyDescent="0.2">
      <c r="G1560" s="8"/>
    </row>
    <row r="1561" spans="7:7" x14ac:dyDescent="0.2">
      <c r="G1561" s="8"/>
    </row>
    <row r="1562" spans="7:7" x14ac:dyDescent="0.2">
      <c r="G1562" s="8"/>
    </row>
    <row r="1563" spans="7:7" x14ac:dyDescent="0.2">
      <c r="G1563" s="8"/>
    </row>
    <row r="1564" spans="7:7" x14ac:dyDescent="0.2">
      <c r="G1564" s="8"/>
    </row>
    <row r="1565" spans="7:7" x14ac:dyDescent="0.2">
      <c r="G1565" s="8"/>
    </row>
    <row r="1566" spans="7:7" x14ac:dyDescent="0.2">
      <c r="G1566" s="8"/>
    </row>
    <row r="1567" spans="7:7" x14ac:dyDescent="0.2">
      <c r="G1567" s="8"/>
    </row>
    <row r="1568" spans="7:7" x14ac:dyDescent="0.2">
      <c r="G1568" s="8"/>
    </row>
    <row r="1569" spans="7:7" x14ac:dyDescent="0.2">
      <c r="G1569" s="8"/>
    </row>
    <row r="1570" spans="7:7" x14ac:dyDescent="0.2">
      <c r="G1570" s="8"/>
    </row>
    <row r="1571" spans="7:7" x14ac:dyDescent="0.2">
      <c r="G1571" s="8"/>
    </row>
    <row r="1572" spans="7:7" x14ac:dyDescent="0.2">
      <c r="G1572" s="8"/>
    </row>
    <row r="1573" spans="7:7" x14ac:dyDescent="0.2">
      <c r="G1573" s="8"/>
    </row>
    <row r="1574" spans="7:7" x14ac:dyDescent="0.2">
      <c r="G1574" s="8"/>
    </row>
    <row r="1575" spans="7:7" x14ac:dyDescent="0.2">
      <c r="G1575" s="8"/>
    </row>
    <row r="1576" spans="7:7" x14ac:dyDescent="0.2">
      <c r="G1576" s="8"/>
    </row>
    <row r="1577" spans="7:7" x14ac:dyDescent="0.2">
      <c r="G1577" s="8"/>
    </row>
    <row r="1578" spans="7:7" x14ac:dyDescent="0.2">
      <c r="G1578" s="8"/>
    </row>
    <row r="1579" spans="7:7" x14ac:dyDescent="0.2">
      <c r="G1579" s="8"/>
    </row>
    <row r="1580" spans="7:7" x14ac:dyDescent="0.2">
      <c r="G1580" s="8"/>
    </row>
    <row r="1581" spans="7:7" x14ac:dyDescent="0.2">
      <c r="G1581" s="8"/>
    </row>
    <row r="1582" spans="7:7" x14ac:dyDescent="0.2">
      <c r="G1582" s="8"/>
    </row>
    <row r="1583" spans="7:7" x14ac:dyDescent="0.2">
      <c r="G1583" s="8"/>
    </row>
    <row r="1584" spans="7:7" x14ac:dyDescent="0.2">
      <c r="G1584" s="8"/>
    </row>
    <row r="1585" spans="7:7" x14ac:dyDescent="0.2">
      <c r="G1585" s="8"/>
    </row>
    <row r="1586" spans="7:7" x14ac:dyDescent="0.2">
      <c r="G1586" s="8"/>
    </row>
    <row r="1587" spans="7:7" x14ac:dyDescent="0.2">
      <c r="G1587" s="8"/>
    </row>
    <row r="1588" spans="7:7" x14ac:dyDescent="0.2">
      <c r="G1588" s="8"/>
    </row>
    <row r="1589" spans="7:7" x14ac:dyDescent="0.2">
      <c r="G1589" s="8"/>
    </row>
    <row r="1590" spans="7:7" x14ac:dyDescent="0.2">
      <c r="G1590" s="8"/>
    </row>
    <row r="1591" spans="7:7" x14ac:dyDescent="0.2">
      <c r="G1591" s="8"/>
    </row>
    <row r="1592" spans="7:7" x14ac:dyDescent="0.2">
      <c r="G1592" s="8"/>
    </row>
    <row r="1593" spans="7:7" x14ac:dyDescent="0.2">
      <c r="G1593" s="8"/>
    </row>
    <row r="1594" spans="7:7" x14ac:dyDescent="0.2">
      <c r="G1594" s="8"/>
    </row>
    <row r="1595" spans="7:7" x14ac:dyDescent="0.2">
      <c r="G1595" s="8"/>
    </row>
    <row r="1596" spans="7:7" x14ac:dyDescent="0.2">
      <c r="G1596" s="8"/>
    </row>
    <row r="1597" spans="7:7" x14ac:dyDescent="0.2">
      <c r="G1597" s="8"/>
    </row>
    <row r="1598" spans="7:7" x14ac:dyDescent="0.2">
      <c r="G1598" s="8"/>
    </row>
    <row r="1599" spans="7:7" x14ac:dyDescent="0.2">
      <c r="G1599" s="8"/>
    </row>
    <row r="1600" spans="7:7" x14ac:dyDescent="0.2">
      <c r="G1600" s="8"/>
    </row>
    <row r="1601" spans="7:7" x14ac:dyDescent="0.2">
      <c r="G1601" s="8"/>
    </row>
    <row r="1602" spans="7:7" x14ac:dyDescent="0.2">
      <c r="G1602" s="8"/>
    </row>
    <row r="1603" spans="7:7" x14ac:dyDescent="0.2">
      <c r="G1603" s="8"/>
    </row>
    <row r="1604" spans="7:7" x14ac:dyDescent="0.2">
      <c r="G1604" s="8"/>
    </row>
    <row r="1605" spans="7:7" x14ac:dyDescent="0.2">
      <c r="G1605" s="8"/>
    </row>
    <row r="1606" spans="7:7" x14ac:dyDescent="0.2">
      <c r="G1606" s="8"/>
    </row>
    <row r="1607" spans="7:7" x14ac:dyDescent="0.2">
      <c r="G1607" s="8"/>
    </row>
    <row r="1608" spans="7:7" x14ac:dyDescent="0.2">
      <c r="G1608" s="8"/>
    </row>
    <row r="1609" spans="7:7" x14ac:dyDescent="0.2">
      <c r="G1609" s="8"/>
    </row>
    <row r="1610" spans="7:7" x14ac:dyDescent="0.2">
      <c r="G1610" s="8"/>
    </row>
    <row r="1611" spans="7:7" x14ac:dyDescent="0.2">
      <c r="G1611" s="8"/>
    </row>
    <row r="1612" spans="7:7" x14ac:dyDescent="0.2">
      <c r="G1612" s="8"/>
    </row>
    <row r="1613" spans="7:7" x14ac:dyDescent="0.2">
      <c r="G1613" s="8"/>
    </row>
    <row r="1614" spans="7:7" x14ac:dyDescent="0.2">
      <c r="G1614" s="8"/>
    </row>
    <row r="1615" spans="7:7" x14ac:dyDescent="0.2">
      <c r="G1615" s="8"/>
    </row>
    <row r="1616" spans="7:7" x14ac:dyDescent="0.2">
      <c r="G1616" s="8"/>
    </row>
    <row r="1617" spans="7:7" x14ac:dyDescent="0.2">
      <c r="G1617" s="8"/>
    </row>
    <row r="1618" spans="7:7" x14ac:dyDescent="0.2">
      <c r="G1618" s="8"/>
    </row>
    <row r="1619" spans="7:7" x14ac:dyDescent="0.2">
      <c r="G1619" s="8"/>
    </row>
    <row r="1620" spans="7:7" x14ac:dyDescent="0.2">
      <c r="G1620" s="8"/>
    </row>
    <row r="1621" spans="7:7" x14ac:dyDescent="0.2">
      <c r="G1621" s="8"/>
    </row>
    <row r="1622" spans="7:7" x14ac:dyDescent="0.2">
      <c r="G1622" s="8"/>
    </row>
    <row r="1623" spans="7:7" x14ac:dyDescent="0.2">
      <c r="G1623" s="8"/>
    </row>
    <row r="1624" spans="7:7" x14ac:dyDescent="0.2">
      <c r="G1624" s="8"/>
    </row>
    <row r="1625" spans="7:7" x14ac:dyDescent="0.2">
      <c r="G1625" s="8"/>
    </row>
    <row r="1626" spans="7:7" x14ac:dyDescent="0.2">
      <c r="G1626" s="8"/>
    </row>
    <row r="1627" spans="7:7" x14ac:dyDescent="0.2">
      <c r="G1627" s="8"/>
    </row>
    <row r="1628" spans="7:7" x14ac:dyDescent="0.2">
      <c r="G1628" s="8"/>
    </row>
    <row r="1629" spans="7:7" x14ac:dyDescent="0.2">
      <c r="G1629" s="8"/>
    </row>
    <row r="1630" spans="7:7" x14ac:dyDescent="0.2">
      <c r="G1630" s="8"/>
    </row>
    <row r="1631" spans="7:7" x14ac:dyDescent="0.2">
      <c r="G1631" s="8"/>
    </row>
    <row r="1632" spans="7:7" x14ac:dyDescent="0.2">
      <c r="G1632" s="8"/>
    </row>
    <row r="1633" spans="7:7" x14ac:dyDescent="0.2">
      <c r="G1633" s="8"/>
    </row>
    <row r="1634" spans="7:7" x14ac:dyDescent="0.2">
      <c r="G1634" s="8"/>
    </row>
    <row r="1635" spans="7:7" x14ac:dyDescent="0.2">
      <c r="G1635" s="8"/>
    </row>
    <row r="1636" spans="7:7" x14ac:dyDescent="0.2">
      <c r="G1636" s="8"/>
    </row>
    <row r="1637" spans="7:7" x14ac:dyDescent="0.2">
      <c r="G1637" s="8"/>
    </row>
    <row r="1638" spans="7:7" x14ac:dyDescent="0.2">
      <c r="G1638" s="8"/>
    </row>
    <row r="1639" spans="7:7" x14ac:dyDescent="0.2">
      <c r="G1639" s="8"/>
    </row>
    <row r="1640" spans="7:7" x14ac:dyDescent="0.2">
      <c r="G1640" s="8"/>
    </row>
    <row r="1641" spans="7:7" x14ac:dyDescent="0.2">
      <c r="G1641" s="8"/>
    </row>
    <row r="1642" spans="7:7" x14ac:dyDescent="0.2">
      <c r="G1642" s="8"/>
    </row>
    <row r="1643" spans="7:7" x14ac:dyDescent="0.2">
      <c r="G1643" s="8"/>
    </row>
    <row r="1644" spans="7:7" x14ac:dyDescent="0.2">
      <c r="G1644" s="8"/>
    </row>
    <row r="1645" spans="7:7" x14ac:dyDescent="0.2">
      <c r="G1645" s="8"/>
    </row>
    <row r="1646" spans="7:7" x14ac:dyDescent="0.2">
      <c r="G1646" s="8"/>
    </row>
    <row r="1647" spans="7:7" x14ac:dyDescent="0.2">
      <c r="G1647" s="8"/>
    </row>
    <row r="1648" spans="7:7" x14ac:dyDescent="0.2">
      <c r="G1648" s="8"/>
    </row>
    <row r="1649" spans="7:7" x14ac:dyDescent="0.2">
      <c r="G1649" s="8"/>
    </row>
    <row r="1650" spans="7:7" x14ac:dyDescent="0.2">
      <c r="G1650" s="8"/>
    </row>
    <row r="1651" spans="7:7" x14ac:dyDescent="0.2">
      <c r="G1651" s="8"/>
    </row>
    <row r="1652" spans="7:7" x14ac:dyDescent="0.2">
      <c r="G1652" s="8"/>
    </row>
    <row r="1653" spans="7:7" x14ac:dyDescent="0.2">
      <c r="G1653" s="8"/>
    </row>
    <row r="1654" spans="7:7" x14ac:dyDescent="0.2">
      <c r="G1654" s="8"/>
    </row>
    <row r="1655" spans="7:7" x14ac:dyDescent="0.2">
      <c r="G1655" s="8"/>
    </row>
    <row r="1656" spans="7:7" x14ac:dyDescent="0.2">
      <c r="G1656" s="8"/>
    </row>
    <row r="1657" spans="7:7" x14ac:dyDescent="0.2">
      <c r="G1657" s="8"/>
    </row>
    <row r="1658" spans="7:7" x14ac:dyDescent="0.2">
      <c r="G1658" s="8"/>
    </row>
    <row r="1659" spans="7:7" x14ac:dyDescent="0.2">
      <c r="G1659" s="8"/>
    </row>
    <row r="1660" spans="7:7" x14ac:dyDescent="0.2">
      <c r="G1660" s="8"/>
    </row>
    <row r="1661" spans="7:7" x14ac:dyDescent="0.2">
      <c r="G1661" s="8"/>
    </row>
    <row r="1662" spans="7:7" x14ac:dyDescent="0.2">
      <c r="G1662" s="8"/>
    </row>
    <row r="1663" spans="7:7" x14ac:dyDescent="0.2">
      <c r="G1663" s="8"/>
    </row>
    <row r="1664" spans="7:7" x14ac:dyDescent="0.2">
      <c r="G1664" s="8"/>
    </row>
    <row r="1665" spans="7:7" x14ac:dyDescent="0.2">
      <c r="G1665" s="8"/>
    </row>
    <row r="1666" spans="7:7" x14ac:dyDescent="0.2">
      <c r="G1666" s="8"/>
    </row>
    <row r="1667" spans="7:7" x14ac:dyDescent="0.2">
      <c r="G1667" s="8"/>
    </row>
    <row r="1668" spans="7:7" x14ac:dyDescent="0.2">
      <c r="G1668" s="8"/>
    </row>
    <row r="1669" spans="7:7" x14ac:dyDescent="0.2">
      <c r="G1669" s="8"/>
    </row>
    <row r="1670" spans="7:7" x14ac:dyDescent="0.2">
      <c r="G1670" s="8"/>
    </row>
    <row r="1671" spans="7:7" x14ac:dyDescent="0.2">
      <c r="G1671" s="8"/>
    </row>
    <row r="1672" spans="7:7" x14ac:dyDescent="0.2">
      <c r="G1672" s="8"/>
    </row>
    <row r="1673" spans="7:7" x14ac:dyDescent="0.2">
      <c r="G1673" s="8"/>
    </row>
    <row r="1674" spans="7:7" x14ac:dyDescent="0.2">
      <c r="G1674" s="8"/>
    </row>
    <row r="1675" spans="7:7" x14ac:dyDescent="0.2">
      <c r="G1675" s="8"/>
    </row>
    <row r="1676" spans="7:7" x14ac:dyDescent="0.2">
      <c r="G1676" s="8"/>
    </row>
    <row r="1677" spans="7:7" x14ac:dyDescent="0.2">
      <c r="G1677" s="8"/>
    </row>
    <row r="1678" spans="7:7" x14ac:dyDescent="0.2">
      <c r="G1678" s="8"/>
    </row>
    <row r="1679" spans="7:7" x14ac:dyDescent="0.2">
      <c r="G1679" s="8"/>
    </row>
    <row r="1680" spans="7:7" x14ac:dyDescent="0.2">
      <c r="G1680" s="8"/>
    </row>
    <row r="1681" spans="7:7" x14ac:dyDescent="0.2">
      <c r="G1681" s="8"/>
    </row>
    <row r="1682" spans="7:7" x14ac:dyDescent="0.2">
      <c r="G1682" s="8"/>
    </row>
    <row r="1683" spans="7:7" x14ac:dyDescent="0.2">
      <c r="G1683" s="8"/>
    </row>
    <row r="1684" spans="7:7" x14ac:dyDescent="0.2">
      <c r="G1684" s="8"/>
    </row>
    <row r="1685" spans="7:7" x14ac:dyDescent="0.2">
      <c r="G1685" s="8"/>
    </row>
    <row r="1686" spans="7:7" x14ac:dyDescent="0.2">
      <c r="G1686" s="8"/>
    </row>
    <row r="1687" spans="7:7" x14ac:dyDescent="0.2">
      <c r="G1687" s="8"/>
    </row>
    <row r="1688" spans="7:7" x14ac:dyDescent="0.2">
      <c r="G1688" s="8"/>
    </row>
    <row r="1689" spans="7:7" x14ac:dyDescent="0.2">
      <c r="G1689" s="8"/>
    </row>
    <row r="1690" spans="7:7" x14ac:dyDescent="0.2">
      <c r="G1690" s="8"/>
    </row>
    <row r="1691" spans="7:7" x14ac:dyDescent="0.2">
      <c r="G1691" s="8"/>
    </row>
    <row r="1692" spans="7:7" x14ac:dyDescent="0.2">
      <c r="G1692" s="8"/>
    </row>
    <row r="1693" spans="7:7" x14ac:dyDescent="0.2">
      <c r="G1693" s="8"/>
    </row>
    <row r="1694" spans="7:7" x14ac:dyDescent="0.2">
      <c r="G1694" s="8"/>
    </row>
    <row r="1695" spans="7:7" x14ac:dyDescent="0.2">
      <c r="G1695" s="8"/>
    </row>
    <row r="1696" spans="7:7" x14ac:dyDescent="0.2">
      <c r="G1696" s="8"/>
    </row>
    <row r="1697" spans="7:7" x14ac:dyDescent="0.2">
      <c r="G1697" s="8"/>
    </row>
    <row r="1698" spans="7:7" x14ac:dyDescent="0.2">
      <c r="G1698" s="8"/>
    </row>
    <row r="1699" spans="7:7" x14ac:dyDescent="0.2">
      <c r="G1699" s="8"/>
    </row>
    <row r="1700" spans="7:7" x14ac:dyDescent="0.2">
      <c r="G1700" s="8"/>
    </row>
    <row r="1701" spans="7:7" x14ac:dyDescent="0.2">
      <c r="G1701" s="8"/>
    </row>
    <row r="1702" spans="7:7" x14ac:dyDescent="0.2">
      <c r="G1702" s="8"/>
    </row>
    <row r="1703" spans="7:7" x14ac:dyDescent="0.2">
      <c r="G1703" s="8"/>
    </row>
    <row r="1704" spans="7:7" x14ac:dyDescent="0.2">
      <c r="G1704" s="8"/>
    </row>
    <row r="1705" spans="7:7" x14ac:dyDescent="0.2">
      <c r="G1705" s="8"/>
    </row>
    <row r="1706" spans="7:7" x14ac:dyDescent="0.2">
      <c r="G1706" s="8"/>
    </row>
    <row r="1707" spans="7:7" x14ac:dyDescent="0.2">
      <c r="G1707" s="8"/>
    </row>
    <row r="1708" spans="7:7" x14ac:dyDescent="0.2">
      <c r="G1708" s="8"/>
    </row>
    <row r="1709" spans="7:7" x14ac:dyDescent="0.2">
      <c r="G1709" s="8"/>
    </row>
    <row r="1710" spans="7:7" x14ac:dyDescent="0.2">
      <c r="G1710" s="8"/>
    </row>
    <row r="1711" spans="7:7" x14ac:dyDescent="0.2">
      <c r="G1711" s="8"/>
    </row>
    <row r="1712" spans="7:7" x14ac:dyDescent="0.2">
      <c r="G1712" s="8"/>
    </row>
    <row r="1713" spans="7:7" x14ac:dyDescent="0.2">
      <c r="G1713" s="8"/>
    </row>
    <row r="1714" spans="7:7" x14ac:dyDescent="0.2">
      <c r="G1714" s="8"/>
    </row>
    <row r="1715" spans="7:7" x14ac:dyDescent="0.2">
      <c r="G1715" s="8"/>
    </row>
    <row r="1716" spans="7:7" x14ac:dyDescent="0.2">
      <c r="G1716" s="8"/>
    </row>
    <row r="1717" spans="7:7" x14ac:dyDescent="0.2">
      <c r="G1717" s="8"/>
    </row>
    <row r="1718" spans="7:7" x14ac:dyDescent="0.2">
      <c r="G1718" s="8"/>
    </row>
    <row r="1719" spans="7:7" x14ac:dyDescent="0.2">
      <c r="G1719" s="8"/>
    </row>
    <row r="1720" spans="7:7" x14ac:dyDescent="0.2">
      <c r="G1720" s="8"/>
    </row>
    <row r="1721" spans="7:7" x14ac:dyDescent="0.2">
      <c r="G1721" s="8"/>
    </row>
    <row r="1722" spans="7:7" x14ac:dyDescent="0.2">
      <c r="G1722" s="8"/>
    </row>
    <row r="1723" spans="7:7" x14ac:dyDescent="0.2">
      <c r="G1723" s="8"/>
    </row>
    <row r="1724" spans="7:7" x14ac:dyDescent="0.2">
      <c r="G1724" s="8"/>
    </row>
    <row r="1725" spans="7:7" x14ac:dyDescent="0.2">
      <c r="G1725" s="8"/>
    </row>
    <row r="1726" spans="7:7" x14ac:dyDescent="0.2">
      <c r="G1726" s="8"/>
    </row>
    <row r="1727" spans="7:7" x14ac:dyDescent="0.2">
      <c r="G1727" s="8"/>
    </row>
    <row r="1728" spans="7:7" x14ac:dyDescent="0.2">
      <c r="G1728" s="8"/>
    </row>
    <row r="1729" spans="7:7" x14ac:dyDescent="0.2">
      <c r="G1729" s="8"/>
    </row>
    <row r="1730" spans="7:7" x14ac:dyDescent="0.2">
      <c r="G1730" s="8"/>
    </row>
    <row r="1731" spans="7:7" x14ac:dyDescent="0.2">
      <c r="G1731" s="8"/>
    </row>
    <row r="1732" spans="7:7" x14ac:dyDescent="0.2">
      <c r="G1732" s="8"/>
    </row>
    <row r="1733" spans="7:7" x14ac:dyDescent="0.2">
      <c r="G1733" s="8"/>
    </row>
    <row r="1734" spans="7:7" x14ac:dyDescent="0.2">
      <c r="G1734" s="8"/>
    </row>
    <row r="1735" spans="7:7" x14ac:dyDescent="0.2">
      <c r="G1735" s="8"/>
    </row>
    <row r="1736" spans="7:7" x14ac:dyDescent="0.2">
      <c r="G1736" s="8"/>
    </row>
    <row r="1737" spans="7:7" x14ac:dyDescent="0.2">
      <c r="G1737" s="8"/>
    </row>
    <row r="1738" spans="7:7" x14ac:dyDescent="0.2">
      <c r="G1738" s="8"/>
    </row>
    <row r="1739" spans="7:7" x14ac:dyDescent="0.2">
      <c r="G1739" s="8"/>
    </row>
    <row r="1740" spans="7:7" x14ac:dyDescent="0.2">
      <c r="G1740" s="8"/>
    </row>
    <row r="1741" spans="7:7" x14ac:dyDescent="0.2">
      <c r="G1741" s="8"/>
    </row>
    <row r="1742" spans="7:7" x14ac:dyDescent="0.2">
      <c r="G1742" s="8"/>
    </row>
    <row r="1743" spans="7:7" x14ac:dyDescent="0.2">
      <c r="G1743" s="8"/>
    </row>
    <row r="1744" spans="7:7" x14ac:dyDescent="0.2">
      <c r="G1744" s="8"/>
    </row>
    <row r="1745" spans="7:7" x14ac:dyDescent="0.2">
      <c r="G1745" s="8"/>
    </row>
    <row r="1746" spans="7:7" x14ac:dyDescent="0.2">
      <c r="G1746" s="8"/>
    </row>
    <row r="1747" spans="7:7" x14ac:dyDescent="0.2">
      <c r="G1747" s="8"/>
    </row>
    <row r="1748" spans="7:7" x14ac:dyDescent="0.2">
      <c r="G1748" s="8"/>
    </row>
    <row r="1749" spans="7:7" x14ac:dyDescent="0.2">
      <c r="G1749" s="8"/>
    </row>
    <row r="1750" spans="7:7" x14ac:dyDescent="0.2">
      <c r="G1750" s="8"/>
    </row>
    <row r="1751" spans="7:7" x14ac:dyDescent="0.2">
      <c r="G1751" s="8"/>
    </row>
    <row r="1752" spans="7:7" x14ac:dyDescent="0.2">
      <c r="G1752" s="8"/>
    </row>
    <row r="1753" spans="7:7" x14ac:dyDescent="0.2">
      <c r="G1753" s="8"/>
    </row>
    <row r="1754" spans="7:7" x14ac:dyDescent="0.2">
      <c r="G1754" s="8"/>
    </row>
    <row r="1755" spans="7:7" x14ac:dyDescent="0.2">
      <c r="G1755" s="8"/>
    </row>
    <row r="1756" spans="7:7" x14ac:dyDescent="0.2">
      <c r="G1756" s="8"/>
    </row>
    <row r="1757" spans="7:7" x14ac:dyDescent="0.2">
      <c r="G1757" s="8"/>
    </row>
    <row r="1758" spans="7:7" x14ac:dyDescent="0.2">
      <c r="G1758" s="8"/>
    </row>
    <row r="1759" spans="7:7" x14ac:dyDescent="0.2">
      <c r="G1759" s="8"/>
    </row>
    <row r="1760" spans="7:7" x14ac:dyDescent="0.2">
      <c r="G1760" s="8"/>
    </row>
    <row r="1761" spans="7:7" x14ac:dyDescent="0.2">
      <c r="G1761" s="8"/>
    </row>
    <row r="1762" spans="7:7" x14ac:dyDescent="0.2">
      <c r="G1762" s="8"/>
    </row>
    <row r="1763" spans="7:7" x14ac:dyDescent="0.2">
      <c r="G1763" s="8"/>
    </row>
    <row r="1764" spans="7:7" x14ac:dyDescent="0.2">
      <c r="G1764" s="8"/>
    </row>
    <row r="1765" spans="7:7" x14ac:dyDescent="0.2">
      <c r="G1765" s="8"/>
    </row>
    <row r="1766" spans="7:7" x14ac:dyDescent="0.2">
      <c r="G1766" s="8"/>
    </row>
    <row r="1767" spans="7:7" x14ac:dyDescent="0.2">
      <c r="G1767" s="8"/>
    </row>
    <row r="1768" spans="7:7" x14ac:dyDescent="0.2">
      <c r="G1768" s="8"/>
    </row>
    <row r="1769" spans="7:7" x14ac:dyDescent="0.2">
      <c r="G1769" s="8"/>
    </row>
    <row r="1770" spans="7:7" x14ac:dyDescent="0.2">
      <c r="G1770" s="8"/>
    </row>
    <row r="1771" spans="7:7" x14ac:dyDescent="0.2">
      <c r="G1771" s="8"/>
    </row>
    <row r="1772" spans="7:7" x14ac:dyDescent="0.2">
      <c r="G1772" s="8"/>
    </row>
    <row r="1773" spans="7:7" x14ac:dyDescent="0.2">
      <c r="G1773" s="8"/>
    </row>
    <row r="1774" spans="7:7" x14ac:dyDescent="0.2">
      <c r="G1774" s="8"/>
    </row>
    <row r="1775" spans="7:7" x14ac:dyDescent="0.2">
      <c r="G1775" s="8"/>
    </row>
    <row r="1776" spans="7:7" x14ac:dyDescent="0.2">
      <c r="G1776" s="8"/>
    </row>
    <row r="1777" spans="7:7" x14ac:dyDescent="0.2">
      <c r="G1777" s="8"/>
    </row>
    <row r="1778" spans="7:7" x14ac:dyDescent="0.2">
      <c r="G1778" s="8"/>
    </row>
    <row r="1779" spans="7:7" x14ac:dyDescent="0.2">
      <c r="G1779" s="8"/>
    </row>
    <row r="1780" spans="7:7" x14ac:dyDescent="0.2">
      <c r="G1780" s="8"/>
    </row>
    <row r="1781" spans="7:7" x14ac:dyDescent="0.2">
      <c r="G1781" s="8"/>
    </row>
    <row r="1782" spans="7:7" x14ac:dyDescent="0.2">
      <c r="G1782" s="8"/>
    </row>
    <row r="1783" spans="7:7" x14ac:dyDescent="0.2">
      <c r="G1783" s="8"/>
    </row>
    <row r="1784" spans="7:7" x14ac:dyDescent="0.2">
      <c r="G1784" s="8"/>
    </row>
    <row r="1785" spans="7:7" x14ac:dyDescent="0.2">
      <c r="G1785" s="8"/>
    </row>
    <row r="1786" spans="7:7" x14ac:dyDescent="0.2">
      <c r="G1786" s="8"/>
    </row>
    <row r="1787" spans="7:7" x14ac:dyDescent="0.2">
      <c r="G1787" s="8"/>
    </row>
    <row r="1788" spans="7:7" x14ac:dyDescent="0.2">
      <c r="G1788" s="8"/>
    </row>
    <row r="1789" spans="7:7" x14ac:dyDescent="0.2">
      <c r="G1789" s="8"/>
    </row>
    <row r="1790" spans="7:7" x14ac:dyDescent="0.2">
      <c r="G1790" s="8"/>
    </row>
  </sheetData>
  <phoneticPr fontId="0" type="noConversion"/>
  <printOptions horizontalCentered="1"/>
  <pageMargins left="0.5" right="0.5" top="0.4" bottom="0.25" header="0.25" footer="0"/>
  <pageSetup firstPageNumber="146" pageOrder="overThenDown" orientation="portrait" useFirstPageNumber="1" r:id="rId1"/>
  <headerFooter alignWithMargins="0">
    <oddFooter>&amp;C&amp;"Arial,Bold"&amp;8&amp;P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I1887"/>
  <sheetViews>
    <sheetView topLeftCell="A310" zoomScaleNormal="100" zoomScaleSheetLayoutView="100" workbookViewId="0">
      <selection activeCell="F340" sqref="F340"/>
    </sheetView>
  </sheetViews>
  <sheetFormatPr defaultRowHeight="12.75" x14ac:dyDescent="0.2"/>
  <cols>
    <col min="1" max="1" width="24.28515625" customWidth="1"/>
    <col min="2" max="5" width="7.42578125" customWidth="1"/>
    <col min="6" max="11" width="7.28515625" customWidth="1"/>
  </cols>
  <sheetData>
    <row r="1" spans="1:5" ht="150" customHeight="1" x14ac:dyDescent="0.25">
      <c r="A1" s="20" t="s">
        <v>234</v>
      </c>
      <c r="B1" s="1" t="s">
        <v>451</v>
      </c>
      <c r="C1" s="1" t="s">
        <v>452</v>
      </c>
      <c r="D1" s="30" t="s">
        <v>210</v>
      </c>
      <c r="E1" s="31" t="s">
        <v>41</v>
      </c>
    </row>
    <row r="2" spans="1:5" s="4" customFormat="1" ht="11.85" customHeight="1" x14ac:dyDescent="0.2">
      <c r="A2" s="2">
        <v>2008</v>
      </c>
      <c r="B2" s="3" t="s">
        <v>273</v>
      </c>
      <c r="C2" s="3" t="s">
        <v>277</v>
      </c>
      <c r="D2" s="3"/>
    </row>
    <row r="3" spans="1:5" ht="3.95" customHeight="1" x14ac:dyDescent="0.2"/>
    <row r="4" spans="1:5" ht="15.75" x14ac:dyDescent="0.25">
      <c r="A4" s="5" t="s">
        <v>47</v>
      </c>
    </row>
    <row r="5" spans="1:5" ht="15.75" x14ac:dyDescent="0.25">
      <c r="A5" s="6" t="s">
        <v>48</v>
      </c>
    </row>
    <row r="6" spans="1:5" x14ac:dyDescent="0.2">
      <c r="A6" s="7" t="s">
        <v>49</v>
      </c>
      <c r="B6" s="39">
        <v>376</v>
      </c>
      <c r="C6" s="39">
        <v>20</v>
      </c>
      <c r="D6" s="8">
        <f t="shared" ref="D6:D44" si="0">E6-SUM(B6:C6)</f>
        <v>153</v>
      </c>
      <c r="E6" s="8">
        <f>'President-VicePres'!X6</f>
        <v>549</v>
      </c>
    </row>
    <row r="7" spans="1:5" x14ac:dyDescent="0.2">
      <c r="A7" s="7" t="s">
        <v>50</v>
      </c>
      <c r="B7" s="39">
        <v>317</v>
      </c>
      <c r="C7" s="39">
        <v>26</v>
      </c>
      <c r="D7" s="8">
        <f t="shared" si="0"/>
        <v>232</v>
      </c>
      <c r="E7" s="8">
        <f>'President-VicePres'!X7</f>
        <v>575</v>
      </c>
    </row>
    <row r="8" spans="1:5" x14ac:dyDescent="0.2">
      <c r="A8" s="7" t="s">
        <v>51</v>
      </c>
      <c r="B8" s="39">
        <v>203</v>
      </c>
      <c r="C8" s="39">
        <v>7</v>
      </c>
      <c r="D8" s="8">
        <f t="shared" si="0"/>
        <v>137</v>
      </c>
      <c r="E8" s="8">
        <f>'President-VicePres'!X8</f>
        <v>347</v>
      </c>
    </row>
    <row r="9" spans="1:5" x14ac:dyDescent="0.2">
      <c r="A9" s="7" t="s">
        <v>52</v>
      </c>
      <c r="B9" s="39">
        <v>303</v>
      </c>
      <c r="C9" s="39">
        <v>27</v>
      </c>
      <c r="D9" s="8">
        <f t="shared" si="0"/>
        <v>193</v>
      </c>
      <c r="E9" s="8">
        <f>'President-VicePres'!X9</f>
        <v>523</v>
      </c>
    </row>
    <row r="10" spans="1:5" x14ac:dyDescent="0.2">
      <c r="A10" s="7" t="s">
        <v>53</v>
      </c>
      <c r="B10" s="39">
        <v>159</v>
      </c>
      <c r="C10" s="39">
        <v>12</v>
      </c>
      <c r="D10" s="8">
        <f t="shared" si="0"/>
        <v>106</v>
      </c>
      <c r="E10" s="8">
        <f>'President-VicePres'!X10</f>
        <v>277</v>
      </c>
    </row>
    <row r="11" spans="1:5" x14ac:dyDescent="0.2">
      <c r="A11" s="7" t="s">
        <v>54</v>
      </c>
      <c r="B11" s="39">
        <v>299</v>
      </c>
      <c r="C11" s="39">
        <v>32</v>
      </c>
      <c r="D11" s="8">
        <f t="shared" si="0"/>
        <v>216</v>
      </c>
      <c r="E11" s="8">
        <f>'President-VicePres'!X11</f>
        <v>547</v>
      </c>
    </row>
    <row r="12" spans="1:5" x14ac:dyDescent="0.2">
      <c r="A12" s="7" t="s">
        <v>55</v>
      </c>
      <c r="B12" s="39">
        <v>158</v>
      </c>
      <c r="C12" s="39">
        <v>17</v>
      </c>
      <c r="D12" s="8">
        <f t="shared" si="0"/>
        <v>124</v>
      </c>
      <c r="E12" s="8">
        <f>'President-VicePres'!X12</f>
        <v>299</v>
      </c>
    </row>
    <row r="13" spans="1:5" x14ac:dyDescent="0.2">
      <c r="A13" s="7" t="s">
        <v>56</v>
      </c>
      <c r="B13" s="39">
        <v>300</v>
      </c>
      <c r="C13" s="39">
        <v>22</v>
      </c>
      <c r="D13" s="8">
        <f t="shared" si="0"/>
        <v>240</v>
      </c>
      <c r="E13" s="8">
        <f>'President-VicePres'!X13</f>
        <v>562</v>
      </c>
    </row>
    <row r="14" spans="1:5" x14ac:dyDescent="0.2">
      <c r="A14" s="7" t="s">
        <v>57</v>
      </c>
      <c r="B14" s="39">
        <v>200</v>
      </c>
      <c r="C14" s="39">
        <v>23</v>
      </c>
      <c r="D14" s="8">
        <f t="shared" si="0"/>
        <v>122</v>
      </c>
      <c r="E14" s="8">
        <f>'President-VicePres'!X14</f>
        <v>345</v>
      </c>
    </row>
    <row r="15" spans="1:5" x14ac:dyDescent="0.2">
      <c r="A15" s="7" t="s">
        <v>58</v>
      </c>
      <c r="B15" s="39">
        <v>232</v>
      </c>
      <c r="C15" s="39">
        <v>22</v>
      </c>
      <c r="D15" s="8">
        <f t="shared" si="0"/>
        <v>130</v>
      </c>
      <c r="E15" s="8">
        <f>'President-VicePres'!X15</f>
        <v>384</v>
      </c>
    </row>
    <row r="16" spans="1:5" x14ac:dyDescent="0.2">
      <c r="A16" s="7" t="s">
        <v>59</v>
      </c>
      <c r="B16" s="39">
        <v>37</v>
      </c>
      <c r="C16" s="39">
        <v>2</v>
      </c>
      <c r="D16" s="8">
        <f t="shared" si="0"/>
        <v>24</v>
      </c>
      <c r="E16" s="8">
        <f>'President-VicePres'!X16</f>
        <v>63</v>
      </c>
    </row>
    <row r="17" spans="1:5" x14ac:dyDescent="0.2">
      <c r="A17" s="7" t="s">
        <v>60</v>
      </c>
      <c r="B17" s="39">
        <v>347</v>
      </c>
      <c r="C17" s="39">
        <v>27</v>
      </c>
      <c r="D17" s="8">
        <f t="shared" si="0"/>
        <v>153</v>
      </c>
      <c r="E17" s="8">
        <f>'President-VicePres'!X17</f>
        <v>527</v>
      </c>
    </row>
    <row r="18" spans="1:5" x14ac:dyDescent="0.2">
      <c r="A18" s="7" t="s">
        <v>61</v>
      </c>
      <c r="B18" s="39">
        <v>229</v>
      </c>
      <c r="C18" s="39">
        <v>37</v>
      </c>
      <c r="D18" s="8">
        <f t="shared" si="0"/>
        <v>80</v>
      </c>
      <c r="E18" s="8">
        <f>'President-VicePres'!X18</f>
        <v>346</v>
      </c>
    </row>
    <row r="19" spans="1:5" x14ac:dyDescent="0.2">
      <c r="A19" s="7" t="s">
        <v>62</v>
      </c>
      <c r="B19" s="39">
        <v>115</v>
      </c>
      <c r="C19" s="39">
        <v>18</v>
      </c>
      <c r="D19" s="8">
        <f t="shared" si="0"/>
        <v>55</v>
      </c>
      <c r="E19" s="8">
        <f>'President-VicePres'!X19</f>
        <v>188</v>
      </c>
    </row>
    <row r="20" spans="1:5" x14ac:dyDescent="0.2">
      <c r="A20" s="7" t="s">
        <v>63</v>
      </c>
      <c r="B20" s="39">
        <v>355</v>
      </c>
      <c r="C20" s="39">
        <v>46</v>
      </c>
      <c r="D20" s="8">
        <f t="shared" si="0"/>
        <v>117</v>
      </c>
      <c r="E20" s="8">
        <f>'President-VicePres'!X20</f>
        <v>518</v>
      </c>
    </row>
    <row r="21" spans="1:5" x14ac:dyDescent="0.2">
      <c r="A21" s="7" t="s">
        <v>64</v>
      </c>
      <c r="B21" s="39">
        <v>162</v>
      </c>
      <c r="C21" s="39">
        <v>18</v>
      </c>
      <c r="D21" s="8">
        <f t="shared" si="0"/>
        <v>137</v>
      </c>
      <c r="E21" s="8">
        <f>'President-VicePres'!X21</f>
        <v>317</v>
      </c>
    </row>
    <row r="22" spans="1:5" x14ac:dyDescent="0.2">
      <c r="A22" s="7" t="s">
        <v>65</v>
      </c>
      <c r="B22" s="39">
        <v>105</v>
      </c>
      <c r="C22" s="39">
        <v>5</v>
      </c>
      <c r="D22" s="8">
        <f t="shared" si="0"/>
        <v>63</v>
      </c>
      <c r="E22" s="8">
        <f>'President-VicePres'!X22</f>
        <v>173</v>
      </c>
    </row>
    <row r="23" spans="1:5" x14ac:dyDescent="0.2">
      <c r="A23" s="7" t="s">
        <v>66</v>
      </c>
      <c r="B23" s="39">
        <v>140</v>
      </c>
      <c r="C23" s="39">
        <v>8</v>
      </c>
      <c r="D23" s="8">
        <f t="shared" si="0"/>
        <v>75</v>
      </c>
      <c r="E23" s="8">
        <f>'President-VicePres'!X23</f>
        <v>223</v>
      </c>
    </row>
    <row r="24" spans="1:5" x14ac:dyDescent="0.2">
      <c r="A24" s="7" t="s">
        <v>67</v>
      </c>
      <c r="B24" s="39">
        <v>347</v>
      </c>
      <c r="C24" s="39">
        <v>31</v>
      </c>
      <c r="D24" s="8">
        <f t="shared" si="0"/>
        <v>241</v>
      </c>
      <c r="E24" s="8">
        <f>'President-VicePres'!X24</f>
        <v>619</v>
      </c>
    </row>
    <row r="25" spans="1:5" x14ac:dyDescent="0.2">
      <c r="A25" s="7" t="s">
        <v>68</v>
      </c>
      <c r="B25" s="39">
        <v>262</v>
      </c>
      <c r="C25" s="39">
        <v>25</v>
      </c>
      <c r="D25" s="8">
        <f t="shared" si="0"/>
        <v>146</v>
      </c>
      <c r="E25" s="8">
        <f>'President-VicePres'!X25</f>
        <v>433</v>
      </c>
    </row>
    <row r="26" spans="1:5" x14ac:dyDescent="0.2">
      <c r="A26" s="7" t="s">
        <v>69</v>
      </c>
      <c r="B26" s="39">
        <v>217</v>
      </c>
      <c r="C26" s="39">
        <v>17</v>
      </c>
      <c r="D26" s="8">
        <f t="shared" si="0"/>
        <v>174</v>
      </c>
      <c r="E26" s="8">
        <f>'President-VicePres'!X26</f>
        <v>408</v>
      </c>
    </row>
    <row r="27" spans="1:5" x14ac:dyDescent="0.2">
      <c r="A27" s="7" t="s">
        <v>70</v>
      </c>
      <c r="B27" s="39">
        <v>227</v>
      </c>
      <c r="C27" s="39">
        <v>25</v>
      </c>
      <c r="D27" s="8">
        <f t="shared" si="0"/>
        <v>75</v>
      </c>
      <c r="E27" s="8">
        <f>'President-VicePres'!X27</f>
        <v>327</v>
      </c>
    </row>
    <row r="28" spans="1:5" x14ac:dyDescent="0.2">
      <c r="A28" s="7" t="s">
        <v>71</v>
      </c>
      <c r="B28" s="39">
        <v>186</v>
      </c>
      <c r="C28" s="39">
        <v>27</v>
      </c>
      <c r="D28" s="8">
        <f t="shared" si="0"/>
        <v>123</v>
      </c>
      <c r="E28" s="8">
        <f>'President-VicePres'!X28</f>
        <v>336</v>
      </c>
    </row>
    <row r="29" spans="1:5" x14ac:dyDescent="0.2">
      <c r="A29" s="7" t="s">
        <v>72</v>
      </c>
      <c r="B29" s="39">
        <v>263</v>
      </c>
      <c r="C29" s="39">
        <v>27</v>
      </c>
      <c r="D29" s="8">
        <f t="shared" si="0"/>
        <v>134</v>
      </c>
      <c r="E29" s="8">
        <f>'President-VicePres'!X29</f>
        <v>424</v>
      </c>
    </row>
    <row r="30" spans="1:5" x14ac:dyDescent="0.2">
      <c r="A30" s="7" t="s">
        <v>73</v>
      </c>
      <c r="B30" s="39">
        <v>284</v>
      </c>
      <c r="C30" s="39">
        <v>27</v>
      </c>
      <c r="D30" s="8">
        <f t="shared" si="0"/>
        <v>133</v>
      </c>
      <c r="E30" s="8">
        <f>'President-VicePres'!X30</f>
        <v>444</v>
      </c>
    </row>
    <row r="31" spans="1:5" x14ac:dyDescent="0.2">
      <c r="A31" s="7" t="s">
        <v>74</v>
      </c>
      <c r="B31" s="39">
        <v>364</v>
      </c>
      <c r="C31" s="39">
        <v>43</v>
      </c>
      <c r="D31" s="8">
        <f t="shared" si="0"/>
        <v>211</v>
      </c>
      <c r="E31" s="8">
        <f>'President-VicePres'!X31</f>
        <v>618</v>
      </c>
    </row>
    <row r="32" spans="1:5" x14ac:dyDescent="0.2">
      <c r="A32" s="7" t="s">
        <v>75</v>
      </c>
      <c r="B32" s="39">
        <v>397</v>
      </c>
      <c r="C32" s="39">
        <v>32</v>
      </c>
      <c r="D32" s="8">
        <f t="shared" si="0"/>
        <v>173</v>
      </c>
      <c r="E32" s="8">
        <f>'President-VicePres'!X32</f>
        <v>602</v>
      </c>
    </row>
    <row r="33" spans="1:9" x14ac:dyDescent="0.2">
      <c r="A33" s="7" t="s">
        <v>76</v>
      </c>
      <c r="B33" s="39">
        <v>134</v>
      </c>
      <c r="C33" s="39">
        <v>8</v>
      </c>
      <c r="D33" s="8">
        <f t="shared" si="0"/>
        <v>78</v>
      </c>
      <c r="E33" s="8">
        <f>'President-VicePres'!X36</f>
        <v>220</v>
      </c>
    </row>
    <row r="34" spans="1:9" x14ac:dyDescent="0.2">
      <c r="A34" s="7" t="s">
        <v>77</v>
      </c>
      <c r="B34" s="39">
        <v>351</v>
      </c>
      <c r="C34" s="39">
        <v>57</v>
      </c>
      <c r="D34" s="8">
        <f t="shared" si="0"/>
        <v>188</v>
      </c>
      <c r="E34" s="8">
        <f>'President-VicePres'!X37</f>
        <v>596</v>
      </c>
    </row>
    <row r="35" spans="1:9" x14ac:dyDescent="0.2">
      <c r="A35" s="7" t="s">
        <v>78</v>
      </c>
      <c r="B35" s="39">
        <v>355</v>
      </c>
      <c r="C35" s="39">
        <v>40</v>
      </c>
      <c r="D35" s="8">
        <f t="shared" si="0"/>
        <v>248</v>
      </c>
      <c r="E35" s="8">
        <f>'President-VicePres'!X38</f>
        <v>643</v>
      </c>
    </row>
    <row r="36" spans="1:9" x14ac:dyDescent="0.2">
      <c r="A36" s="7" t="s">
        <v>79</v>
      </c>
      <c r="B36" s="39">
        <v>197</v>
      </c>
      <c r="C36" s="39">
        <v>19</v>
      </c>
      <c r="D36" s="8">
        <f t="shared" si="0"/>
        <v>117</v>
      </c>
      <c r="E36" s="8">
        <f>'President-VicePres'!X39</f>
        <v>333</v>
      </c>
    </row>
    <row r="37" spans="1:9" x14ac:dyDescent="0.2">
      <c r="A37" s="7" t="s">
        <v>80</v>
      </c>
      <c r="B37" s="39">
        <v>252</v>
      </c>
      <c r="C37" s="39">
        <v>17</v>
      </c>
      <c r="D37" s="8">
        <f t="shared" si="0"/>
        <v>175</v>
      </c>
      <c r="E37" s="8">
        <f>'President-VicePres'!X40</f>
        <v>444</v>
      </c>
    </row>
    <row r="38" spans="1:9" x14ac:dyDescent="0.2">
      <c r="A38" s="7" t="s">
        <v>81</v>
      </c>
      <c r="B38" s="39">
        <v>285</v>
      </c>
      <c r="C38" s="39">
        <v>18</v>
      </c>
      <c r="D38" s="8">
        <f t="shared" si="0"/>
        <v>207</v>
      </c>
      <c r="E38" s="8">
        <f>'President-VicePres'!X41</f>
        <v>510</v>
      </c>
    </row>
    <row r="39" spans="1:9" x14ac:dyDescent="0.2">
      <c r="A39" s="7" t="s">
        <v>82</v>
      </c>
      <c r="B39" s="39">
        <v>195</v>
      </c>
      <c r="C39" s="39">
        <v>20</v>
      </c>
      <c r="D39" s="8">
        <f t="shared" si="0"/>
        <v>143</v>
      </c>
      <c r="E39" s="8">
        <f>'President-VicePres'!X42</f>
        <v>358</v>
      </c>
    </row>
    <row r="40" spans="1:9" x14ac:dyDescent="0.2">
      <c r="A40" s="7" t="s">
        <v>83</v>
      </c>
      <c r="B40" s="39">
        <v>31</v>
      </c>
      <c r="C40" s="39">
        <v>9</v>
      </c>
      <c r="D40" s="8">
        <f t="shared" si="0"/>
        <v>12</v>
      </c>
      <c r="E40" s="8">
        <f>'President-VicePres'!X43</f>
        <v>52</v>
      </c>
    </row>
    <row r="41" spans="1:9" x14ac:dyDescent="0.2">
      <c r="A41" s="7" t="s">
        <v>84</v>
      </c>
      <c r="B41" s="39">
        <v>348</v>
      </c>
      <c r="C41" s="39">
        <v>27</v>
      </c>
      <c r="D41" s="8">
        <f t="shared" si="0"/>
        <v>278</v>
      </c>
      <c r="E41" s="8">
        <f>'President-VicePres'!X44</f>
        <v>653</v>
      </c>
    </row>
    <row r="42" spans="1:9" x14ac:dyDescent="0.2">
      <c r="A42" s="7" t="s">
        <v>85</v>
      </c>
      <c r="B42" s="39">
        <v>102</v>
      </c>
      <c r="C42" s="39">
        <v>7</v>
      </c>
      <c r="D42" s="8">
        <f t="shared" si="0"/>
        <v>47</v>
      </c>
      <c r="E42" s="8">
        <f>'President-VicePres'!X45</f>
        <v>156</v>
      </c>
    </row>
    <row r="43" spans="1:9" x14ac:dyDescent="0.2">
      <c r="A43" s="7" t="s">
        <v>86</v>
      </c>
      <c r="B43" s="39">
        <v>222</v>
      </c>
      <c r="C43" s="39">
        <v>14</v>
      </c>
      <c r="D43" s="8">
        <f t="shared" si="0"/>
        <v>68</v>
      </c>
      <c r="E43" s="8">
        <f>'President-VicePres'!X46</f>
        <v>304</v>
      </c>
    </row>
    <row r="44" spans="1:9" x14ac:dyDescent="0.2">
      <c r="A44" s="7" t="s">
        <v>87</v>
      </c>
      <c r="B44" s="39">
        <v>316</v>
      </c>
      <c r="C44" s="39">
        <v>33</v>
      </c>
      <c r="D44" s="8">
        <f t="shared" si="0"/>
        <v>240</v>
      </c>
      <c r="E44" s="8">
        <f>'President-VicePres'!X47</f>
        <v>589</v>
      </c>
    </row>
    <row r="45" spans="1:9" x14ac:dyDescent="0.2">
      <c r="A45" s="9" t="s">
        <v>41</v>
      </c>
      <c r="B45" s="24">
        <f>SUM(B6:B44)</f>
        <v>9372</v>
      </c>
      <c r="C45" s="24">
        <f>SUM(C6:C44)</f>
        <v>892</v>
      </c>
      <c r="D45" s="24">
        <f>SUM(D6:D44)</f>
        <v>5568</v>
      </c>
      <c r="E45" s="24">
        <f>SUM(E6:E44)</f>
        <v>15832</v>
      </c>
      <c r="F45" s="11"/>
      <c r="G45" s="11"/>
      <c r="H45" s="11"/>
      <c r="I45" s="11"/>
    </row>
    <row r="46" spans="1:9" x14ac:dyDescent="0.2">
      <c r="A46" s="9"/>
      <c r="B46" s="25"/>
      <c r="C46" s="25"/>
      <c r="D46" s="25"/>
      <c r="E46" s="25"/>
      <c r="F46" s="11"/>
      <c r="G46" s="11"/>
      <c r="H46" s="11"/>
      <c r="I46" s="11"/>
    </row>
    <row r="47" spans="1:9" x14ac:dyDescent="0.2">
      <c r="A47" s="9"/>
      <c r="B47" s="25"/>
      <c r="C47" s="25"/>
      <c r="D47" s="25"/>
      <c r="E47" s="25"/>
      <c r="F47" s="11"/>
      <c r="G47" s="11"/>
      <c r="H47" s="11"/>
      <c r="I47" s="11"/>
    </row>
    <row r="48" spans="1:9" x14ac:dyDescent="0.2">
      <c r="A48" s="9"/>
      <c r="B48" s="25"/>
      <c r="C48" s="25"/>
      <c r="D48" s="25"/>
      <c r="E48" s="25"/>
      <c r="F48" s="11"/>
      <c r="G48" s="11"/>
      <c r="H48" s="11"/>
      <c r="I48" s="11"/>
    </row>
    <row r="49" spans="1:9" x14ac:dyDescent="0.2">
      <c r="A49" s="9"/>
      <c r="B49" s="25"/>
      <c r="C49" s="25"/>
      <c r="D49" s="25"/>
      <c r="E49" s="25"/>
      <c r="F49" s="11"/>
      <c r="G49" s="11"/>
      <c r="H49" s="11"/>
      <c r="I49" s="11"/>
    </row>
    <row r="50" spans="1:9" ht="15.75" customHeight="1" x14ac:dyDescent="0.25">
      <c r="A50" s="6" t="s">
        <v>94</v>
      </c>
      <c r="B50" s="8"/>
      <c r="C50" s="8"/>
      <c r="D50" s="8"/>
      <c r="E50" s="8"/>
    </row>
    <row r="51" spans="1:9" ht="12.75" customHeight="1" x14ac:dyDescent="0.2">
      <c r="A51" s="7" t="s">
        <v>49</v>
      </c>
      <c r="B51" s="39">
        <v>70</v>
      </c>
      <c r="C51" s="39">
        <v>9</v>
      </c>
      <c r="D51" s="8">
        <f t="shared" ref="D51:D77" si="1">E51-SUM(B51:C51)</f>
        <v>55</v>
      </c>
      <c r="E51" s="8">
        <f>'President-VicePres'!X50</f>
        <v>134</v>
      </c>
    </row>
    <row r="52" spans="1:9" ht="12.75" customHeight="1" x14ac:dyDescent="0.2">
      <c r="A52" s="7" t="s">
        <v>50</v>
      </c>
      <c r="B52" s="39">
        <v>148</v>
      </c>
      <c r="C52" s="39">
        <v>4</v>
      </c>
      <c r="D52" s="8">
        <f t="shared" si="1"/>
        <v>33</v>
      </c>
      <c r="E52" s="8">
        <f>'President-VicePres'!X51</f>
        <v>185</v>
      </c>
    </row>
    <row r="53" spans="1:9" ht="12.75" customHeight="1" x14ac:dyDescent="0.2">
      <c r="A53" s="7" t="s">
        <v>51</v>
      </c>
      <c r="B53" s="39">
        <v>217</v>
      </c>
      <c r="C53" s="39">
        <v>9</v>
      </c>
      <c r="D53" s="8">
        <f t="shared" si="1"/>
        <v>43</v>
      </c>
      <c r="E53" s="8">
        <f>'President-VicePres'!X52</f>
        <v>269</v>
      </c>
    </row>
    <row r="54" spans="1:9" ht="12.75" customHeight="1" x14ac:dyDescent="0.2">
      <c r="A54" s="7" t="s">
        <v>52</v>
      </c>
      <c r="B54" s="39">
        <v>224</v>
      </c>
      <c r="C54" s="39">
        <v>17</v>
      </c>
      <c r="D54" s="8">
        <f t="shared" si="1"/>
        <v>41</v>
      </c>
      <c r="E54" s="8">
        <f>'President-VicePres'!X53</f>
        <v>282</v>
      </c>
    </row>
    <row r="55" spans="1:9" ht="12.75" customHeight="1" x14ac:dyDescent="0.2">
      <c r="A55" s="7" t="s">
        <v>54</v>
      </c>
      <c r="B55" s="39">
        <v>324</v>
      </c>
      <c r="C55" s="39">
        <v>9</v>
      </c>
      <c r="D55" s="8">
        <f t="shared" si="1"/>
        <v>69</v>
      </c>
      <c r="E55" s="8">
        <f>'President-VicePres'!X55</f>
        <v>402</v>
      </c>
    </row>
    <row r="56" spans="1:9" ht="12.75" customHeight="1" x14ac:dyDescent="0.2">
      <c r="A56" s="7" t="s">
        <v>55</v>
      </c>
      <c r="B56" s="39">
        <v>200</v>
      </c>
      <c r="C56" s="39">
        <v>26</v>
      </c>
      <c r="D56" s="8">
        <f t="shared" si="1"/>
        <v>88</v>
      </c>
      <c r="E56" s="8">
        <f>'President-VicePres'!X56</f>
        <v>314</v>
      </c>
    </row>
    <row r="57" spans="1:9" ht="12.75" customHeight="1" x14ac:dyDescent="0.2">
      <c r="A57" s="7" t="s">
        <v>58</v>
      </c>
      <c r="B57" s="39">
        <v>0</v>
      </c>
      <c r="C57" s="39">
        <v>0</v>
      </c>
      <c r="D57" s="8">
        <f t="shared" si="1"/>
        <v>0</v>
      </c>
      <c r="E57" s="8">
        <f>'President-VicePres'!$X$59</f>
        <v>0</v>
      </c>
    </row>
    <row r="58" spans="1:9" ht="12.75" customHeight="1" x14ac:dyDescent="0.2">
      <c r="A58" s="7" t="s">
        <v>60</v>
      </c>
      <c r="B58" s="39">
        <v>45</v>
      </c>
      <c r="C58" s="39">
        <v>3</v>
      </c>
      <c r="D58" s="8">
        <f t="shared" si="1"/>
        <v>21</v>
      </c>
      <c r="E58" s="8">
        <f>'President-VicePres'!$X$61</f>
        <v>69</v>
      </c>
    </row>
    <row r="59" spans="1:9" ht="12.75" customHeight="1" x14ac:dyDescent="0.2">
      <c r="A59" s="7" t="s">
        <v>62</v>
      </c>
      <c r="B59" s="39">
        <v>308</v>
      </c>
      <c r="C59" s="39">
        <v>7</v>
      </c>
      <c r="D59" s="8">
        <f t="shared" si="1"/>
        <v>76</v>
      </c>
      <c r="E59" s="8">
        <f>'President-VicePres'!X63</f>
        <v>391</v>
      </c>
    </row>
    <row r="60" spans="1:9" x14ac:dyDescent="0.2">
      <c r="A60" s="7" t="s">
        <v>63</v>
      </c>
      <c r="B60" s="39">
        <v>320</v>
      </c>
      <c r="C60" s="39">
        <v>14</v>
      </c>
      <c r="D60" s="8">
        <f t="shared" si="1"/>
        <v>62</v>
      </c>
      <c r="E60" s="8">
        <f>'President-VicePres'!X64</f>
        <v>396</v>
      </c>
    </row>
    <row r="61" spans="1:9" x14ac:dyDescent="0.2">
      <c r="A61" s="7" t="s">
        <v>64</v>
      </c>
      <c r="B61" s="39">
        <v>447</v>
      </c>
      <c r="C61" s="39">
        <v>13</v>
      </c>
      <c r="D61" s="8">
        <f t="shared" si="1"/>
        <v>138</v>
      </c>
      <c r="E61" s="8">
        <f>'President-VicePres'!$X$67</f>
        <v>598</v>
      </c>
    </row>
    <row r="62" spans="1:9" x14ac:dyDescent="0.2">
      <c r="A62" s="7" t="s">
        <v>66</v>
      </c>
      <c r="B62" s="39">
        <v>542</v>
      </c>
      <c r="C62" s="39">
        <v>13</v>
      </c>
      <c r="D62" s="8">
        <f t="shared" si="1"/>
        <v>103</v>
      </c>
      <c r="E62" s="8">
        <f>'President-VicePres'!X69</f>
        <v>658</v>
      </c>
    </row>
    <row r="63" spans="1:9" x14ac:dyDescent="0.2">
      <c r="A63" s="7" t="s">
        <v>67</v>
      </c>
      <c r="B63" s="39">
        <v>173</v>
      </c>
      <c r="C63" s="39">
        <v>13</v>
      </c>
      <c r="D63" s="8">
        <f t="shared" si="1"/>
        <v>101</v>
      </c>
      <c r="E63" s="8">
        <f>'President-VicePres'!X70</f>
        <v>287</v>
      </c>
    </row>
    <row r="64" spans="1:9" x14ac:dyDescent="0.2">
      <c r="A64" s="7" t="s">
        <v>68</v>
      </c>
      <c r="B64" s="39">
        <v>198</v>
      </c>
      <c r="C64" s="39">
        <v>7</v>
      </c>
      <c r="D64" s="8">
        <f t="shared" si="1"/>
        <v>36</v>
      </c>
      <c r="E64" s="8">
        <f>'President-VicePres'!X71</f>
        <v>241</v>
      </c>
    </row>
    <row r="65" spans="1:9" x14ac:dyDescent="0.2">
      <c r="A65" s="7" t="s">
        <v>69</v>
      </c>
      <c r="B65" s="39">
        <v>33</v>
      </c>
      <c r="C65" s="39">
        <v>2</v>
      </c>
      <c r="D65" s="8">
        <f t="shared" si="1"/>
        <v>25</v>
      </c>
      <c r="E65" s="8">
        <f>'President-VicePres'!X72</f>
        <v>60</v>
      </c>
    </row>
    <row r="66" spans="1:9" x14ac:dyDescent="0.2">
      <c r="A66" s="7" t="s">
        <v>71</v>
      </c>
      <c r="B66" s="39">
        <v>177</v>
      </c>
      <c r="C66" s="39">
        <v>7</v>
      </c>
      <c r="D66" s="8">
        <f t="shared" si="1"/>
        <v>29</v>
      </c>
      <c r="E66" s="8">
        <f>'President-VicePres'!X74</f>
        <v>213</v>
      </c>
    </row>
    <row r="67" spans="1:9" x14ac:dyDescent="0.2">
      <c r="A67" s="7" t="s">
        <v>72</v>
      </c>
      <c r="B67" s="39">
        <v>319</v>
      </c>
      <c r="C67" s="39">
        <v>7</v>
      </c>
      <c r="D67" s="8">
        <f t="shared" si="1"/>
        <v>53</v>
      </c>
      <c r="E67" s="8">
        <f>'President-VicePres'!X75</f>
        <v>379</v>
      </c>
    </row>
    <row r="68" spans="1:9" x14ac:dyDescent="0.2">
      <c r="A68" s="7" t="s">
        <v>73</v>
      </c>
      <c r="B68" s="39">
        <v>323</v>
      </c>
      <c r="C68" s="39">
        <v>11</v>
      </c>
      <c r="D68" s="8">
        <f t="shared" si="1"/>
        <v>85</v>
      </c>
      <c r="E68" s="8">
        <f>'President-VicePres'!X76</f>
        <v>419</v>
      </c>
    </row>
    <row r="69" spans="1:9" x14ac:dyDescent="0.2">
      <c r="A69" s="7" t="s">
        <v>74</v>
      </c>
      <c r="B69" s="39">
        <v>2</v>
      </c>
      <c r="C69" s="39">
        <v>1</v>
      </c>
      <c r="D69" s="8">
        <f t="shared" si="1"/>
        <v>1</v>
      </c>
      <c r="E69" s="8">
        <f>'President-VicePres'!X77</f>
        <v>4</v>
      </c>
    </row>
    <row r="70" spans="1:9" x14ac:dyDescent="0.2">
      <c r="A70" s="7" t="s">
        <v>75</v>
      </c>
      <c r="B70" s="39">
        <v>442</v>
      </c>
      <c r="C70" s="39">
        <v>9</v>
      </c>
      <c r="D70" s="8">
        <f t="shared" si="1"/>
        <v>110</v>
      </c>
      <c r="E70" s="8">
        <f>'President-VicePres'!X78</f>
        <v>561</v>
      </c>
    </row>
    <row r="71" spans="1:9" x14ac:dyDescent="0.2">
      <c r="A71" s="7" t="s">
        <v>78</v>
      </c>
      <c r="B71" s="39">
        <v>301</v>
      </c>
      <c r="C71" s="39">
        <v>11</v>
      </c>
      <c r="D71" s="8">
        <f t="shared" si="1"/>
        <v>51</v>
      </c>
      <c r="E71" s="8">
        <f>'President-VicePres'!X81</f>
        <v>363</v>
      </c>
    </row>
    <row r="72" spans="1:9" x14ac:dyDescent="0.2">
      <c r="A72" s="7" t="s">
        <v>79</v>
      </c>
      <c r="B72" s="39">
        <v>161</v>
      </c>
      <c r="C72" s="39">
        <v>1</v>
      </c>
      <c r="D72" s="8">
        <f t="shared" si="1"/>
        <v>39</v>
      </c>
      <c r="E72" s="8">
        <f>'President-VicePres'!X82</f>
        <v>201</v>
      </c>
    </row>
    <row r="73" spans="1:9" x14ac:dyDescent="0.2">
      <c r="A73" s="7" t="s">
        <v>80</v>
      </c>
      <c r="B73" s="39">
        <v>167</v>
      </c>
      <c r="C73" s="39">
        <v>23</v>
      </c>
      <c r="D73" s="8">
        <f t="shared" si="1"/>
        <v>74</v>
      </c>
      <c r="E73" s="8">
        <f>'President-VicePres'!X83</f>
        <v>264</v>
      </c>
    </row>
    <row r="74" spans="1:9" x14ac:dyDescent="0.2">
      <c r="A74" s="7" t="s">
        <v>81</v>
      </c>
      <c r="B74" s="39">
        <v>229</v>
      </c>
      <c r="C74" s="39">
        <v>5</v>
      </c>
      <c r="D74" s="8">
        <f t="shared" si="1"/>
        <v>95</v>
      </c>
      <c r="E74" s="8">
        <f>'President-VicePres'!X84</f>
        <v>329</v>
      </c>
    </row>
    <row r="75" spans="1:9" x14ac:dyDescent="0.2">
      <c r="A75" s="7" t="s">
        <v>82</v>
      </c>
      <c r="B75" s="39">
        <v>137</v>
      </c>
      <c r="C75" s="39">
        <v>0</v>
      </c>
      <c r="D75" s="8">
        <f t="shared" si="1"/>
        <v>21</v>
      </c>
      <c r="E75" s="8">
        <f>'President-VicePres'!X85</f>
        <v>158</v>
      </c>
    </row>
    <row r="76" spans="1:9" x14ac:dyDescent="0.2">
      <c r="A76" s="7" t="s">
        <v>87</v>
      </c>
      <c r="B76" s="39">
        <v>235</v>
      </c>
      <c r="C76" s="39">
        <v>9</v>
      </c>
      <c r="D76" s="8">
        <f t="shared" si="1"/>
        <v>75</v>
      </c>
      <c r="E76" s="8">
        <f>'President-VicePres'!X90</f>
        <v>319</v>
      </c>
    </row>
    <row r="77" spans="1:9" x14ac:dyDescent="0.2">
      <c r="A77" s="7" t="s">
        <v>88</v>
      </c>
      <c r="B77" s="39">
        <v>406</v>
      </c>
      <c r="C77" s="39">
        <v>11</v>
      </c>
      <c r="D77" s="8">
        <f t="shared" si="1"/>
        <v>82</v>
      </c>
      <c r="E77" s="8">
        <f>'President-VicePres'!X91</f>
        <v>499</v>
      </c>
    </row>
    <row r="78" spans="1:9" x14ac:dyDescent="0.2">
      <c r="A78" s="9" t="s">
        <v>41</v>
      </c>
      <c r="B78" s="24">
        <f>SUM(B51:B77)</f>
        <v>6148</v>
      </c>
      <c r="C78" s="24">
        <f>SUM(C51:C77)</f>
        <v>241</v>
      </c>
      <c r="D78" s="24">
        <f>SUM(D51:D77)</f>
        <v>1606</v>
      </c>
      <c r="E78" s="24">
        <f>SUM(E51:E77)</f>
        <v>7995</v>
      </c>
      <c r="F78" s="11"/>
      <c r="G78" s="11"/>
      <c r="H78" s="11"/>
      <c r="I78" s="11"/>
    </row>
    <row r="79" spans="1:9" x14ac:dyDescent="0.2">
      <c r="A79" s="9"/>
      <c r="B79" s="21"/>
      <c r="C79" s="21"/>
      <c r="D79" s="21"/>
      <c r="E79" s="21"/>
      <c r="F79" s="11"/>
      <c r="G79" s="11"/>
      <c r="H79" s="11"/>
      <c r="I79" s="11"/>
    </row>
    <row r="80" spans="1:9" ht="15.75" x14ac:dyDescent="0.25">
      <c r="A80" s="6" t="s">
        <v>95</v>
      </c>
      <c r="B80" s="8"/>
      <c r="C80" s="8"/>
      <c r="D80" s="8"/>
      <c r="E80" s="8"/>
    </row>
    <row r="81" spans="1:5" ht="12.2" customHeight="1" x14ac:dyDescent="0.2">
      <c r="A81" s="7" t="s">
        <v>49</v>
      </c>
      <c r="B81" s="39">
        <v>19</v>
      </c>
      <c r="C81" s="39">
        <v>2</v>
      </c>
      <c r="D81" s="8">
        <f t="shared" ref="D81:D95" si="2">E81-SUM(B81:C81)</f>
        <v>21</v>
      </c>
      <c r="E81" s="8">
        <f>'President-VicePres'!X98</f>
        <v>42</v>
      </c>
    </row>
    <row r="82" spans="1:5" ht="12.2" customHeight="1" x14ac:dyDescent="0.2">
      <c r="A82" s="7" t="s">
        <v>50</v>
      </c>
      <c r="B82" s="39">
        <v>80</v>
      </c>
      <c r="C82" s="39">
        <v>4</v>
      </c>
      <c r="D82" s="8">
        <f t="shared" si="2"/>
        <v>36</v>
      </c>
      <c r="E82" s="8">
        <f>'President-VicePres'!X99</f>
        <v>120</v>
      </c>
    </row>
    <row r="83" spans="1:5" ht="12.2" customHeight="1" x14ac:dyDescent="0.2">
      <c r="A83" s="7" t="s">
        <v>51</v>
      </c>
      <c r="B83" s="39">
        <v>68</v>
      </c>
      <c r="C83" s="39">
        <v>2</v>
      </c>
      <c r="D83" s="8">
        <f t="shared" si="2"/>
        <v>35</v>
      </c>
      <c r="E83" s="8">
        <f>'President-VicePres'!X100</f>
        <v>105</v>
      </c>
    </row>
    <row r="84" spans="1:5" ht="12.2" customHeight="1" x14ac:dyDescent="0.2">
      <c r="A84" s="7" t="s">
        <v>52</v>
      </c>
      <c r="B84" s="39">
        <v>103</v>
      </c>
      <c r="C84" s="39">
        <v>2</v>
      </c>
      <c r="D84" s="8">
        <f t="shared" si="2"/>
        <v>58</v>
      </c>
      <c r="E84" s="8">
        <f>'President-VicePres'!X101</f>
        <v>163</v>
      </c>
    </row>
    <row r="85" spans="1:5" ht="12.2" customHeight="1" x14ac:dyDescent="0.2">
      <c r="A85" s="7" t="s">
        <v>53</v>
      </c>
      <c r="B85" s="39">
        <v>4</v>
      </c>
      <c r="C85" s="39">
        <v>1</v>
      </c>
      <c r="D85" s="8">
        <f t="shared" si="2"/>
        <v>7</v>
      </c>
      <c r="E85" s="8">
        <f>'President-VicePres'!X102</f>
        <v>12</v>
      </c>
    </row>
    <row r="86" spans="1:5" ht="12.2" customHeight="1" x14ac:dyDescent="0.2">
      <c r="A86" s="7" t="s">
        <v>54</v>
      </c>
      <c r="B86" s="39">
        <v>127</v>
      </c>
      <c r="C86" s="39">
        <v>2</v>
      </c>
      <c r="D86" s="8">
        <f t="shared" si="2"/>
        <v>53</v>
      </c>
      <c r="E86" s="8">
        <f>'President-VicePres'!X103</f>
        <v>182</v>
      </c>
    </row>
    <row r="87" spans="1:5" ht="12.2" customHeight="1" x14ac:dyDescent="0.2">
      <c r="A87" s="7" t="s">
        <v>55</v>
      </c>
      <c r="B87" s="39">
        <v>92</v>
      </c>
      <c r="C87" s="39">
        <v>10</v>
      </c>
      <c r="D87" s="8">
        <f t="shared" si="2"/>
        <v>68</v>
      </c>
      <c r="E87" s="8">
        <f>'President-VicePres'!X104</f>
        <v>170</v>
      </c>
    </row>
    <row r="88" spans="1:5" ht="12.2" customHeight="1" x14ac:dyDescent="0.2">
      <c r="A88" s="7" t="s">
        <v>56</v>
      </c>
      <c r="B88" s="39">
        <v>37</v>
      </c>
      <c r="C88" s="39">
        <v>7</v>
      </c>
      <c r="D88" s="8">
        <f t="shared" si="2"/>
        <v>41</v>
      </c>
      <c r="E88" s="8">
        <f>'President-VicePres'!X105</f>
        <v>85</v>
      </c>
    </row>
    <row r="89" spans="1:5" ht="12.2" customHeight="1" x14ac:dyDescent="0.2">
      <c r="A89" s="7" t="s">
        <v>57</v>
      </c>
      <c r="B89" s="39">
        <v>128</v>
      </c>
      <c r="C89" s="39">
        <v>3</v>
      </c>
      <c r="D89" s="8">
        <f t="shared" si="2"/>
        <v>62</v>
      </c>
      <c r="E89" s="8">
        <f>'President-VicePres'!X106</f>
        <v>193</v>
      </c>
    </row>
    <row r="90" spans="1:5" ht="12.2" customHeight="1" x14ac:dyDescent="0.2">
      <c r="A90" s="7" t="s">
        <v>58</v>
      </c>
      <c r="B90" s="39">
        <v>99</v>
      </c>
      <c r="C90" s="39">
        <v>2</v>
      </c>
      <c r="D90" s="8">
        <f t="shared" si="2"/>
        <v>23</v>
      </c>
      <c r="E90" s="8">
        <f>'President-VicePres'!X107</f>
        <v>124</v>
      </c>
    </row>
    <row r="91" spans="1:5" ht="12.2" customHeight="1" x14ac:dyDescent="0.2">
      <c r="A91" s="7" t="s">
        <v>59</v>
      </c>
      <c r="B91" s="39">
        <v>79</v>
      </c>
      <c r="C91" s="39">
        <v>3</v>
      </c>
      <c r="D91" s="8">
        <f t="shared" si="2"/>
        <v>33</v>
      </c>
      <c r="E91" s="8">
        <f>'President-VicePres'!X108</f>
        <v>115</v>
      </c>
    </row>
    <row r="92" spans="1:5" ht="12.2" customHeight="1" x14ac:dyDescent="0.2">
      <c r="A92" s="7" t="s">
        <v>60</v>
      </c>
      <c r="B92" s="39">
        <v>175</v>
      </c>
      <c r="C92" s="39">
        <v>15</v>
      </c>
      <c r="D92" s="8">
        <f t="shared" si="2"/>
        <v>72</v>
      </c>
      <c r="E92" s="8">
        <f>'President-VicePres'!X109</f>
        <v>262</v>
      </c>
    </row>
    <row r="93" spans="1:5" ht="12.2" customHeight="1" x14ac:dyDescent="0.2">
      <c r="A93" s="7" t="s">
        <v>61</v>
      </c>
      <c r="B93" s="39">
        <v>314</v>
      </c>
      <c r="C93" s="39">
        <v>12</v>
      </c>
      <c r="D93" s="8">
        <f t="shared" si="2"/>
        <v>58</v>
      </c>
      <c r="E93" s="8">
        <f>'President-VicePres'!X110</f>
        <v>384</v>
      </c>
    </row>
    <row r="94" spans="1:5" ht="12.2" customHeight="1" x14ac:dyDescent="0.2">
      <c r="A94" s="7" t="s">
        <v>62</v>
      </c>
      <c r="B94" s="39">
        <v>83</v>
      </c>
      <c r="C94" s="39">
        <v>6</v>
      </c>
      <c r="D94" s="8">
        <f t="shared" si="2"/>
        <v>40</v>
      </c>
      <c r="E94" s="8">
        <f>'President-VicePres'!X111</f>
        <v>129</v>
      </c>
    </row>
    <row r="95" spans="1:5" ht="12.2" customHeight="1" x14ac:dyDescent="0.2">
      <c r="A95" s="7" t="s">
        <v>63</v>
      </c>
      <c r="B95" s="39">
        <v>1</v>
      </c>
      <c r="C95" s="39">
        <v>0</v>
      </c>
      <c r="D95" s="8">
        <f t="shared" si="2"/>
        <v>2</v>
      </c>
      <c r="E95" s="8">
        <f>'President-VicePres'!X112</f>
        <v>3</v>
      </c>
    </row>
    <row r="96" spans="1:5" ht="12.2" customHeight="1" x14ac:dyDescent="0.2">
      <c r="A96" s="7"/>
      <c r="B96" s="8"/>
      <c r="C96" s="8"/>
      <c r="D96" s="8"/>
      <c r="E96" s="8"/>
    </row>
    <row r="97" spans="1:5" ht="12.2" customHeight="1" x14ac:dyDescent="0.2">
      <c r="A97" s="22" t="s">
        <v>221</v>
      </c>
      <c r="B97" s="8"/>
      <c r="C97" s="8"/>
      <c r="D97" s="8"/>
      <c r="E97" s="8"/>
    </row>
    <row r="98" spans="1:5" ht="12.2" customHeight="1" x14ac:dyDescent="0.2">
      <c r="A98" s="7" t="s">
        <v>64</v>
      </c>
      <c r="B98" s="39">
        <v>69</v>
      </c>
      <c r="C98" s="39">
        <v>2</v>
      </c>
      <c r="D98" s="8">
        <f t="shared" ref="D98:D118" si="3">E98-SUM(B98:C98)</f>
        <v>18</v>
      </c>
      <c r="E98" s="8">
        <f>'President-VicePres'!$X$113</f>
        <v>89</v>
      </c>
    </row>
    <row r="99" spans="1:5" ht="12.2" customHeight="1" x14ac:dyDescent="0.2">
      <c r="A99" s="7" t="s">
        <v>66</v>
      </c>
      <c r="B99" s="39">
        <v>94</v>
      </c>
      <c r="C99" s="39">
        <v>5</v>
      </c>
      <c r="D99" s="8">
        <f t="shared" si="3"/>
        <v>55</v>
      </c>
      <c r="E99" s="8">
        <f>'President-VicePres'!X115</f>
        <v>154</v>
      </c>
    </row>
    <row r="100" spans="1:5" ht="12.2" customHeight="1" x14ac:dyDescent="0.2">
      <c r="A100" s="7" t="s">
        <v>67</v>
      </c>
      <c r="B100" s="39">
        <v>104</v>
      </c>
      <c r="C100" s="39">
        <v>7</v>
      </c>
      <c r="D100" s="8">
        <f t="shared" si="3"/>
        <v>41</v>
      </c>
      <c r="E100" s="8">
        <f>'President-VicePres'!X116</f>
        <v>152</v>
      </c>
    </row>
    <row r="101" spans="1:5" ht="12.2" customHeight="1" x14ac:dyDescent="0.2">
      <c r="A101" s="7" t="s">
        <v>68</v>
      </c>
      <c r="B101" s="39">
        <v>108</v>
      </c>
      <c r="C101" s="39">
        <v>5</v>
      </c>
      <c r="D101" s="8">
        <f t="shared" si="3"/>
        <v>23</v>
      </c>
      <c r="E101" s="8">
        <f>'President-VicePres'!X117</f>
        <v>136</v>
      </c>
    </row>
    <row r="102" spans="1:5" ht="12.2" customHeight="1" x14ac:dyDescent="0.2">
      <c r="A102" s="7" t="s">
        <v>70</v>
      </c>
      <c r="B102" s="39">
        <v>86</v>
      </c>
      <c r="C102" s="39">
        <v>9</v>
      </c>
      <c r="D102" s="8">
        <f t="shared" si="3"/>
        <v>39</v>
      </c>
      <c r="E102" s="8">
        <f>'President-VicePres'!X119</f>
        <v>134</v>
      </c>
    </row>
    <row r="103" spans="1:5" ht="12.2" customHeight="1" x14ac:dyDescent="0.2">
      <c r="A103" s="7" t="s">
        <v>71</v>
      </c>
      <c r="B103" s="39">
        <v>125</v>
      </c>
      <c r="C103" s="39">
        <v>5</v>
      </c>
      <c r="D103" s="8">
        <f t="shared" si="3"/>
        <v>52</v>
      </c>
      <c r="E103" s="8">
        <f>'President-VicePres'!X120</f>
        <v>182</v>
      </c>
    </row>
    <row r="104" spans="1:5" ht="12.2" customHeight="1" x14ac:dyDescent="0.2">
      <c r="A104" s="7" t="s">
        <v>73</v>
      </c>
      <c r="B104" s="39">
        <v>188</v>
      </c>
      <c r="C104" s="39">
        <v>4</v>
      </c>
      <c r="D104" s="8">
        <f t="shared" si="3"/>
        <v>46</v>
      </c>
      <c r="E104" s="8">
        <f>'President-VicePres'!X122</f>
        <v>238</v>
      </c>
    </row>
    <row r="105" spans="1:5" ht="12.2" customHeight="1" x14ac:dyDescent="0.2">
      <c r="A105" s="7" t="s">
        <v>74</v>
      </c>
      <c r="B105" s="39">
        <v>67</v>
      </c>
      <c r="C105" s="39">
        <v>2</v>
      </c>
      <c r="D105" s="8">
        <f t="shared" si="3"/>
        <v>26</v>
      </c>
      <c r="E105" s="8">
        <f>'President-VicePres'!X123</f>
        <v>95</v>
      </c>
    </row>
    <row r="106" spans="1:5" ht="12.2" customHeight="1" x14ac:dyDescent="0.2">
      <c r="A106" s="7" t="s">
        <v>75</v>
      </c>
      <c r="B106" s="39">
        <v>311</v>
      </c>
      <c r="C106" s="39">
        <v>14</v>
      </c>
      <c r="D106" s="8">
        <f t="shared" si="3"/>
        <v>99</v>
      </c>
      <c r="E106" s="8">
        <f>'President-VicePres'!X124</f>
        <v>424</v>
      </c>
    </row>
    <row r="107" spans="1:5" ht="12.2" customHeight="1" x14ac:dyDescent="0.2">
      <c r="A107" s="7" t="s">
        <v>77</v>
      </c>
      <c r="B107" s="39">
        <v>0</v>
      </c>
      <c r="C107" s="39">
        <v>0</v>
      </c>
      <c r="D107" s="8">
        <f t="shared" si="3"/>
        <v>0</v>
      </c>
      <c r="E107" s="8">
        <f>'President-VicePres'!X126</f>
        <v>0</v>
      </c>
    </row>
    <row r="108" spans="1:5" ht="12.2" customHeight="1" x14ac:dyDescent="0.2">
      <c r="A108" s="7" t="s">
        <v>78</v>
      </c>
      <c r="B108" s="39">
        <v>6</v>
      </c>
      <c r="C108" s="39">
        <v>1</v>
      </c>
      <c r="D108" s="8">
        <f t="shared" si="3"/>
        <v>1</v>
      </c>
      <c r="E108" s="8">
        <f>'President-VicePres'!X127</f>
        <v>8</v>
      </c>
    </row>
    <row r="109" spans="1:5" ht="12.2" customHeight="1" x14ac:dyDescent="0.2">
      <c r="A109" s="7" t="s">
        <v>80</v>
      </c>
      <c r="B109" s="39">
        <v>122</v>
      </c>
      <c r="C109" s="39">
        <v>8</v>
      </c>
      <c r="D109" s="8">
        <f t="shared" si="3"/>
        <v>50</v>
      </c>
      <c r="E109" s="8">
        <f>'President-VicePres'!$X$131</f>
        <v>180</v>
      </c>
    </row>
    <row r="110" spans="1:5" ht="12" customHeight="1" x14ac:dyDescent="0.2">
      <c r="A110" s="7" t="s">
        <v>82</v>
      </c>
      <c r="B110" s="39">
        <v>206</v>
      </c>
      <c r="C110" s="39">
        <v>6</v>
      </c>
      <c r="D110" s="8">
        <f t="shared" si="3"/>
        <v>69</v>
      </c>
      <c r="E110" s="8">
        <f>'President-VicePres'!X133</f>
        <v>281</v>
      </c>
    </row>
    <row r="111" spans="1:5" ht="12" customHeight="1" x14ac:dyDescent="0.2">
      <c r="A111" s="7" t="s">
        <v>83</v>
      </c>
      <c r="B111" s="39">
        <v>260</v>
      </c>
      <c r="C111" s="39">
        <v>9</v>
      </c>
      <c r="D111" s="8">
        <f t="shared" si="3"/>
        <v>65</v>
      </c>
      <c r="E111" s="8">
        <f>'President-VicePres'!X134</f>
        <v>334</v>
      </c>
    </row>
    <row r="112" spans="1:5" ht="12.2" customHeight="1" x14ac:dyDescent="0.2">
      <c r="A112" s="7" t="s">
        <v>84</v>
      </c>
      <c r="B112" s="39">
        <v>2</v>
      </c>
      <c r="C112" s="39">
        <v>0</v>
      </c>
      <c r="D112" s="8">
        <f t="shared" si="3"/>
        <v>0</v>
      </c>
      <c r="E112" s="8">
        <f>'President-VicePres'!X135</f>
        <v>2</v>
      </c>
    </row>
    <row r="113" spans="1:5" ht="12.2" customHeight="1" x14ac:dyDescent="0.2">
      <c r="A113" s="7" t="s">
        <v>86</v>
      </c>
      <c r="B113" s="39">
        <v>211</v>
      </c>
      <c r="C113" s="39">
        <v>7</v>
      </c>
      <c r="D113" s="8">
        <f t="shared" si="3"/>
        <v>38</v>
      </c>
      <c r="E113" s="8">
        <f>'President-VicePres'!X137</f>
        <v>256</v>
      </c>
    </row>
    <row r="114" spans="1:5" ht="12.2" customHeight="1" x14ac:dyDescent="0.2">
      <c r="A114" s="7" t="s">
        <v>87</v>
      </c>
      <c r="B114" s="39">
        <v>226</v>
      </c>
      <c r="C114" s="39">
        <v>6</v>
      </c>
      <c r="D114" s="8">
        <f t="shared" si="3"/>
        <v>40</v>
      </c>
      <c r="E114" s="8">
        <f>'President-VicePres'!X138</f>
        <v>272</v>
      </c>
    </row>
    <row r="115" spans="1:5" ht="12.2" customHeight="1" x14ac:dyDescent="0.2">
      <c r="A115" s="7" t="s">
        <v>89</v>
      </c>
      <c r="B115" s="39">
        <v>42</v>
      </c>
      <c r="C115" s="39">
        <v>7</v>
      </c>
      <c r="D115" s="8">
        <f t="shared" si="3"/>
        <v>42</v>
      </c>
      <c r="E115" s="8">
        <f>'President-VicePres'!X140</f>
        <v>91</v>
      </c>
    </row>
    <row r="116" spans="1:5" ht="12.2" customHeight="1" x14ac:dyDescent="0.2">
      <c r="A116" s="7" t="s">
        <v>90</v>
      </c>
      <c r="B116" s="39">
        <v>197</v>
      </c>
      <c r="C116" s="39">
        <v>9</v>
      </c>
      <c r="D116" s="8">
        <f t="shared" si="3"/>
        <v>44</v>
      </c>
      <c r="E116" s="8">
        <f>'President-VicePres'!X141</f>
        <v>250</v>
      </c>
    </row>
    <row r="117" spans="1:5" ht="12.2" customHeight="1" x14ac:dyDescent="0.2">
      <c r="A117" s="7" t="s">
        <v>91</v>
      </c>
      <c r="B117" s="39">
        <v>137</v>
      </c>
      <c r="C117" s="39">
        <v>8</v>
      </c>
      <c r="D117" s="8">
        <f t="shared" si="3"/>
        <v>47</v>
      </c>
      <c r="E117" s="8">
        <f>'President-VicePres'!X142</f>
        <v>192</v>
      </c>
    </row>
    <row r="118" spans="1:5" ht="12.2" customHeight="1" x14ac:dyDescent="0.2">
      <c r="A118" s="7" t="s">
        <v>163</v>
      </c>
      <c r="B118" s="39">
        <v>238</v>
      </c>
      <c r="C118" s="39">
        <v>8</v>
      </c>
      <c r="D118" s="8">
        <f t="shared" si="3"/>
        <v>51</v>
      </c>
      <c r="E118" s="8">
        <f>'President-VicePres'!$X$145</f>
        <v>297</v>
      </c>
    </row>
    <row r="119" spans="1:5" x14ac:dyDescent="0.2">
      <c r="A119" s="9" t="s">
        <v>41</v>
      </c>
      <c r="B119" s="10">
        <f>SUM(B81:B118)</f>
        <v>4208</v>
      </c>
      <c r="C119" s="10">
        <f>SUM(C81:C118)</f>
        <v>193</v>
      </c>
      <c r="D119" s="10">
        <f>SUM(D81:D118)</f>
        <v>1455</v>
      </c>
      <c r="E119" s="10">
        <f>SUM(E81:E118)</f>
        <v>5856</v>
      </c>
    </row>
    <row r="120" spans="1:5" x14ac:dyDescent="0.2">
      <c r="A120" s="9"/>
      <c r="B120" s="21"/>
      <c r="C120" s="21"/>
      <c r="D120" s="21"/>
      <c r="E120" s="21"/>
    </row>
    <row r="121" spans="1:5" ht="15" customHeight="1" x14ac:dyDescent="0.25">
      <c r="A121" s="6" t="s">
        <v>96</v>
      </c>
      <c r="B121" s="8"/>
      <c r="C121" s="8"/>
      <c r="D121" s="8"/>
      <c r="E121" s="8"/>
    </row>
    <row r="122" spans="1:5" ht="12.75" customHeight="1" x14ac:dyDescent="0.2">
      <c r="A122" s="7" t="s">
        <v>52</v>
      </c>
      <c r="B122" s="39">
        <v>251</v>
      </c>
      <c r="C122" s="39">
        <v>16</v>
      </c>
      <c r="D122" s="8">
        <f t="shared" ref="D122:D141" si="4">E122-SUM(B122:C122)</f>
        <v>65</v>
      </c>
      <c r="E122" s="8">
        <f>'President-VicePres'!X152</f>
        <v>332</v>
      </c>
    </row>
    <row r="123" spans="1:5" ht="12.75" customHeight="1" x14ac:dyDescent="0.2">
      <c r="A123" s="7" t="s">
        <v>53</v>
      </c>
      <c r="B123" s="39">
        <v>115</v>
      </c>
      <c r="C123" s="39">
        <v>19</v>
      </c>
      <c r="D123" s="8">
        <f t="shared" si="4"/>
        <v>111</v>
      </c>
      <c r="E123" s="8">
        <f>'President-VicePres'!X153</f>
        <v>245</v>
      </c>
    </row>
    <row r="124" spans="1:5" ht="12.75" customHeight="1" x14ac:dyDescent="0.2">
      <c r="A124" s="7" t="s">
        <v>54</v>
      </c>
      <c r="B124" s="39">
        <v>190</v>
      </c>
      <c r="C124" s="39">
        <v>12</v>
      </c>
      <c r="D124" s="8">
        <f t="shared" si="4"/>
        <v>167</v>
      </c>
      <c r="E124" s="8">
        <f>'President-VicePres'!X154</f>
        <v>369</v>
      </c>
    </row>
    <row r="125" spans="1:5" ht="12.75" customHeight="1" x14ac:dyDescent="0.2">
      <c r="A125" s="7" t="s">
        <v>57</v>
      </c>
      <c r="B125" s="39">
        <v>95</v>
      </c>
      <c r="C125" s="39">
        <v>7</v>
      </c>
      <c r="D125" s="8">
        <f t="shared" si="4"/>
        <v>115</v>
      </c>
      <c r="E125" s="8">
        <f>'President-VicePres'!X157</f>
        <v>217</v>
      </c>
    </row>
    <row r="126" spans="1:5" ht="12.75" customHeight="1" x14ac:dyDescent="0.2">
      <c r="A126" s="7" t="s">
        <v>58</v>
      </c>
      <c r="B126" s="39">
        <v>177</v>
      </c>
      <c r="C126" s="39">
        <v>5</v>
      </c>
      <c r="D126" s="8">
        <f t="shared" si="4"/>
        <v>49</v>
      </c>
      <c r="E126" s="8">
        <f>'President-VicePres'!X158</f>
        <v>231</v>
      </c>
    </row>
    <row r="127" spans="1:5" ht="12" customHeight="1" x14ac:dyDescent="0.2">
      <c r="A127" s="7" t="s">
        <v>62</v>
      </c>
      <c r="B127" s="39">
        <v>258</v>
      </c>
      <c r="C127" s="39">
        <v>7</v>
      </c>
      <c r="D127" s="8">
        <f t="shared" si="4"/>
        <v>87</v>
      </c>
      <c r="E127" s="8">
        <f>'President-VicePres'!$X$164</f>
        <v>352</v>
      </c>
    </row>
    <row r="128" spans="1:5" ht="12" customHeight="1" x14ac:dyDescent="0.2">
      <c r="A128" s="7" t="s">
        <v>64</v>
      </c>
      <c r="B128" s="39">
        <v>221</v>
      </c>
      <c r="C128" s="39">
        <v>13</v>
      </c>
      <c r="D128" s="8">
        <f t="shared" si="4"/>
        <v>69</v>
      </c>
      <c r="E128" s="8">
        <f>'President-VicePres'!X166</f>
        <v>303</v>
      </c>
    </row>
    <row r="129" spans="1:5" ht="12" customHeight="1" x14ac:dyDescent="0.2">
      <c r="A129" s="7" t="s">
        <v>65</v>
      </c>
      <c r="B129" s="39">
        <v>297</v>
      </c>
      <c r="C129" s="39">
        <v>11</v>
      </c>
      <c r="D129" s="8">
        <f t="shared" si="4"/>
        <v>75</v>
      </c>
      <c r="E129" s="8">
        <f>'President-VicePres'!X167</f>
        <v>383</v>
      </c>
    </row>
    <row r="130" spans="1:5" ht="12" customHeight="1" x14ac:dyDescent="0.2">
      <c r="A130" s="7" t="s">
        <v>67</v>
      </c>
      <c r="B130" s="39">
        <v>306</v>
      </c>
      <c r="C130" s="39">
        <v>11</v>
      </c>
      <c r="D130" s="8">
        <f t="shared" si="4"/>
        <v>101</v>
      </c>
      <c r="E130" s="8">
        <f>'President-VicePres'!X169</f>
        <v>418</v>
      </c>
    </row>
    <row r="131" spans="1:5" ht="12" customHeight="1" x14ac:dyDescent="0.2">
      <c r="A131" s="7" t="s">
        <v>68</v>
      </c>
      <c r="B131" s="39">
        <v>219</v>
      </c>
      <c r="C131" s="39">
        <v>10</v>
      </c>
      <c r="D131" s="8">
        <f t="shared" si="4"/>
        <v>59</v>
      </c>
      <c r="E131" s="8">
        <f>'President-VicePres'!X170</f>
        <v>288</v>
      </c>
    </row>
    <row r="132" spans="1:5" ht="12" customHeight="1" x14ac:dyDescent="0.2">
      <c r="A132" s="7" t="s">
        <v>69</v>
      </c>
      <c r="B132" s="39">
        <v>203</v>
      </c>
      <c r="C132" s="39">
        <v>9</v>
      </c>
      <c r="D132" s="8">
        <f t="shared" si="4"/>
        <v>59</v>
      </c>
      <c r="E132" s="8">
        <f>'President-VicePres'!X171</f>
        <v>271</v>
      </c>
    </row>
    <row r="133" spans="1:5" ht="12" customHeight="1" x14ac:dyDescent="0.2">
      <c r="A133" s="7" t="s">
        <v>70</v>
      </c>
      <c r="B133" s="39">
        <v>211</v>
      </c>
      <c r="C133" s="39">
        <v>15</v>
      </c>
      <c r="D133" s="8">
        <f t="shared" si="4"/>
        <v>100</v>
      </c>
      <c r="E133" s="8">
        <f>'President-VicePres'!X172</f>
        <v>326</v>
      </c>
    </row>
    <row r="134" spans="1:5" ht="12" customHeight="1" x14ac:dyDescent="0.2">
      <c r="A134" s="7" t="s">
        <v>71</v>
      </c>
      <c r="B134" s="39">
        <v>386</v>
      </c>
      <c r="C134" s="39">
        <v>12</v>
      </c>
      <c r="D134" s="8">
        <f t="shared" si="4"/>
        <v>73</v>
      </c>
      <c r="E134" s="8">
        <f>'President-VicePres'!X173</f>
        <v>471</v>
      </c>
    </row>
    <row r="135" spans="1:5" ht="12" customHeight="1" x14ac:dyDescent="0.2">
      <c r="A135" s="7" t="s">
        <v>72</v>
      </c>
      <c r="B135" s="39">
        <v>296</v>
      </c>
      <c r="C135" s="39">
        <v>6</v>
      </c>
      <c r="D135" s="8">
        <f t="shared" si="4"/>
        <v>115</v>
      </c>
      <c r="E135" s="8">
        <f>'President-VicePres'!X174</f>
        <v>417</v>
      </c>
    </row>
    <row r="136" spans="1:5" ht="12" customHeight="1" x14ac:dyDescent="0.2">
      <c r="A136" s="7" t="s">
        <v>74</v>
      </c>
      <c r="B136" s="39">
        <v>149</v>
      </c>
      <c r="C136" s="39">
        <v>10</v>
      </c>
      <c r="D136" s="8">
        <f t="shared" si="4"/>
        <v>53</v>
      </c>
      <c r="E136" s="8">
        <f>'President-VicePres'!X176</f>
        <v>212</v>
      </c>
    </row>
    <row r="137" spans="1:5" ht="12" customHeight="1" x14ac:dyDescent="0.2">
      <c r="A137" s="7" t="s">
        <v>75</v>
      </c>
      <c r="B137" s="39">
        <v>431</v>
      </c>
      <c r="C137" s="39">
        <v>12</v>
      </c>
      <c r="D137" s="8">
        <f t="shared" si="4"/>
        <v>109</v>
      </c>
      <c r="E137" s="8">
        <f>'President-VicePres'!X177</f>
        <v>552</v>
      </c>
    </row>
    <row r="138" spans="1:5" ht="12" customHeight="1" x14ac:dyDescent="0.2">
      <c r="A138" s="7" t="s">
        <v>76</v>
      </c>
      <c r="B138" s="39">
        <v>215</v>
      </c>
      <c r="C138" s="39">
        <v>24</v>
      </c>
      <c r="D138" s="8">
        <f t="shared" si="4"/>
        <v>199</v>
      </c>
      <c r="E138" s="8">
        <f>'President-VicePres'!X178</f>
        <v>438</v>
      </c>
    </row>
    <row r="139" spans="1:5" ht="12" customHeight="1" x14ac:dyDescent="0.2">
      <c r="A139" s="7" t="s">
        <v>77</v>
      </c>
      <c r="B139" s="39">
        <v>297</v>
      </c>
      <c r="C139" s="39">
        <v>17</v>
      </c>
      <c r="D139" s="8">
        <f t="shared" si="4"/>
        <v>106</v>
      </c>
      <c r="E139" s="8">
        <f>'President-VicePres'!X179</f>
        <v>420</v>
      </c>
    </row>
    <row r="140" spans="1:5" ht="12" customHeight="1" x14ac:dyDescent="0.2">
      <c r="A140" s="7" t="s">
        <v>78</v>
      </c>
      <c r="B140" s="39">
        <v>230</v>
      </c>
      <c r="C140" s="39">
        <v>7</v>
      </c>
      <c r="D140" s="8">
        <f t="shared" si="4"/>
        <v>65</v>
      </c>
      <c r="E140" s="8">
        <f>'President-VicePres'!X180</f>
        <v>302</v>
      </c>
    </row>
    <row r="141" spans="1:5" ht="11.45" customHeight="1" x14ac:dyDescent="0.2">
      <c r="A141" s="7" t="s">
        <v>79</v>
      </c>
      <c r="B141" s="39">
        <v>234</v>
      </c>
      <c r="C141" s="39">
        <v>11</v>
      </c>
      <c r="D141" s="8">
        <f t="shared" si="4"/>
        <v>82</v>
      </c>
      <c r="E141" s="8">
        <f>'President-VicePres'!X181</f>
        <v>327</v>
      </c>
    </row>
    <row r="142" spans="1:5" ht="11.45" customHeight="1" x14ac:dyDescent="0.2">
      <c r="A142" s="9" t="s">
        <v>41</v>
      </c>
      <c r="B142" s="24">
        <f>SUM(B122:B141)</f>
        <v>4781</v>
      </c>
      <c r="C142" s="24">
        <f>SUM(C122:C141)</f>
        <v>234</v>
      </c>
      <c r="D142" s="24">
        <f>SUM(D122:D141)</f>
        <v>1859</v>
      </c>
      <c r="E142" s="24">
        <f>SUM(E122:E141)</f>
        <v>6874</v>
      </c>
    </row>
    <row r="143" spans="1:5" ht="12.75" customHeight="1" x14ac:dyDescent="0.2">
      <c r="B143" s="8"/>
      <c r="C143" s="8"/>
      <c r="D143" s="8"/>
      <c r="E143" s="8"/>
    </row>
    <row r="144" spans="1:5" ht="12.75" customHeight="1" x14ac:dyDescent="0.2">
      <c r="B144" s="8"/>
      <c r="C144" s="8"/>
      <c r="D144" s="8"/>
      <c r="E144" s="8"/>
    </row>
    <row r="145" spans="1:5" ht="12.75" customHeight="1" x14ac:dyDescent="0.2">
      <c r="B145" s="8"/>
      <c r="C145" s="8"/>
      <c r="D145" s="8"/>
      <c r="E145" s="8"/>
    </row>
    <row r="146" spans="1:5" s="13" customFormat="1" ht="15" customHeight="1" x14ac:dyDescent="0.25">
      <c r="A146" s="12" t="s">
        <v>97</v>
      </c>
    </row>
    <row r="147" spans="1:5" ht="12.75" customHeight="1" x14ac:dyDescent="0.2">
      <c r="A147" s="7" t="s">
        <v>49</v>
      </c>
      <c r="B147" s="39">
        <v>431</v>
      </c>
      <c r="C147" s="39">
        <v>14</v>
      </c>
      <c r="D147" s="8">
        <f t="shared" ref="D147:D187" si="5">E147-SUM(B147:C147)</f>
        <v>76</v>
      </c>
      <c r="E147" s="8">
        <f>'President-VicePres'!X185</f>
        <v>521</v>
      </c>
    </row>
    <row r="148" spans="1:5" ht="12.75" customHeight="1" x14ac:dyDescent="0.2">
      <c r="A148" s="7" t="s">
        <v>50</v>
      </c>
      <c r="B148" s="39">
        <v>237</v>
      </c>
      <c r="C148" s="39">
        <v>7</v>
      </c>
      <c r="D148" s="8">
        <f t="shared" si="5"/>
        <v>39</v>
      </c>
      <c r="E148" s="8">
        <f>'President-VicePres'!X186</f>
        <v>283</v>
      </c>
    </row>
    <row r="149" spans="1:5" ht="12.75" customHeight="1" x14ac:dyDescent="0.2">
      <c r="A149" s="7" t="s">
        <v>51</v>
      </c>
      <c r="B149" s="39">
        <v>307</v>
      </c>
      <c r="C149" s="39">
        <v>7</v>
      </c>
      <c r="D149" s="8">
        <f t="shared" si="5"/>
        <v>43</v>
      </c>
      <c r="E149" s="8">
        <f>'President-VicePres'!X187</f>
        <v>357</v>
      </c>
    </row>
    <row r="150" spans="1:5" ht="12.75" customHeight="1" x14ac:dyDescent="0.2">
      <c r="A150" s="7" t="s">
        <v>52</v>
      </c>
      <c r="B150" s="39">
        <v>299</v>
      </c>
      <c r="C150" s="39">
        <v>6</v>
      </c>
      <c r="D150" s="8">
        <f t="shared" si="5"/>
        <v>59</v>
      </c>
      <c r="E150" s="8">
        <f>'President-VicePres'!X188</f>
        <v>364</v>
      </c>
    </row>
    <row r="151" spans="1:5" ht="12.75" customHeight="1" x14ac:dyDescent="0.2">
      <c r="A151" s="7" t="s">
        <v>53</v>
      </c>
      <c r="B151" s="39">
        <v>243</v>
      </c>
      <c r="C151" s="39">
        <v>4</v>
      </c>
      <c r="D151" s="8">
        <f t="shared" si="5"/>
        <v>33</v>
      </c>
      <c r="E151" s="8">
        <f>'President-VicePres'!X189</f>
        <v>280</v>
      </c>
    </row>
    <row r="152" spans="1:5" ht="12.75" customHeight="1" x14ac:dyDescent="0.2">
      <c r="A152" s="7" t="s">
        <v>54</v>
      </c>
      <c r="B152" s="39">
        <v>185</v>
      </c>
      <c r="C152" s="39">
        <v>10</v>
      </c>
      <c r="D152" s="8">
        <f t="shared" si="5"/>
        <v>32</v>
      </c>
      <c r="E152" s="8">
        <f>'President-VicePres'!X190</f>
        <v>227</v>
      </c>
    </row>
    <row r="153" spans="1:5" ht="12.75" customHeight="1" x14ac:dyDescent="0.2">
      <c r="A153" s="7" t="s">
        <v>55</v>
      </c>
      <c r="B153" s="39">
        <v>233</v>
      </c>
      <c r="C153" s="39">
        <v>5</v>
      </c>
      <c r="D153" s="8">
        <f t="shared" si="5"/>
        <v>35</v>
      </c>
      <c r="E153" s="8">
        <f>'President-VicePres'!X191</f>
        <v>273</v>
      </c>
    </row>
    <row r="154" spans="1:5" ht="12.75" customHeight="1" x14ac:dyDescent="0.2">
      <c r="A154" s="7" t="s">
        <v>56</v>
      </c>
      <c r="B154" s="39">
        <v>210</v>
      </c>
      <c r="C154" s="39">
        <v>13</v>
      </c>
      <c r="D154" s="8">
        <f t="shared" si="5"/>
        <v>36</v>
      </c>
      <c r="E154" s="8">
        <f>'President-VicePres'!X192</f>
        <v>259</v>
      </c>
    </row>
    <row r="155" spans="1:5" ht="12.75" customHeight="1" x14ac:dyDescent="0.2">
      <c r="A155" s="7" t="s">
        <v>57</v>
      </c>
      <c r="B155" s="39">
        <v>301</v>
      </c>
      <c r="C155" s="39">
        <v>7</v>
      </c>
      <c r="D155" s="8">
        <f t="shared" si="5"/>
        <v>47</v>
      </c>
      <c r="E155" s="8">
        <f>'President-VicePres'!X193</f>
        <v>355</v>
      </c>
    </row>
    <row r="156" spans="1:5" ht="12.75" customHeight="1" x14ac:dyDescent="0.2">
      <c r="A156" s="7" t="s">
        <v>58</v>
      </c>
      <c r="B156" s="39">
        <v>196</v>
      </c>
      <c r="C156" s="39">
        <v>6</v>
      </c>
      <c r="D156" s="8">
        <f t="shared" si="5"/>
        <v>33</v>
      </c>
      <c r="E156" s="8">
        <f>'President-VicePres'!X196</f>
        <v>235</v>
      </c>
    </row>
    <row r="157" spans="1:5" ht="12.75" customHeight="1" x14ac:dyDescent="0.2">
      <c r="A157" s="7" t="s">
        <v>59</v>
      </c>
      <c r="B157" s="39">
        <v>124</v>
      </c>
      <c r="C157" s="39">
        <v>6</v>
      </c>
      <c r="D157" s="8">
        <f t="shared" si="5"/>
        <v>26</v>
      </c>
      <c r="E157" s="8">
        <f>'President-VicePres'!X197</f>
        <v>156</v>
      </c>
    </row>
    <row r="158" spans="1:5" ht="12.75" customHeight="1" x14ac:dyDescent="0.2">
      <c r="A158" s="7" t="s">
        <v>60</v>
      </c>
      <c r="B158" s="39">
        <v>172</v>
      </c>
      <c r="C158" s="39">
        <v>5</v>
      </c>
      <c r="D158" s="8">
        <f t="shared" si="5"/>
        <v>44</v>
      </c>
      <c r="E158" s="8">
        <f>'President-VicePres'!X198</f>
        <v>221</v>
      </c>
    </row>
    <row r="159" spans="1:5" ht="12.75" customHeight="1" x14ac:dyDescent="0.2">
      <c r="A159" s="7" t="s">
        <v>61</v>
      </c>
      <c r="B159" s="39">
        <v>218</v>
      </c>
      <c r="C159" s="39">
        <v>11</v>
      </c>
      <c r="D159" s="8">
        <f t="shared" si="5"/>
        <v>41</v>
      </c>
      <c r="E159" s="8">
        <f>'President-VicePres'!X199</f>
        <v>270</v>
      </c>
    </row>
    <row r="160" spans="1:5" ht="12.75" customHeight="1" x14ac:dyDescent="0.2">
      <c r="A160" s="7" t="s">
        <v>62</v>
      </c>
      <c r="B160" s="39">
        <v>321</v>
      </c>
      <c r="C160" s="39">
        <v>11</v>
      </c>
      <c r="D160" s="8">
        <f t="shared" si="5"/>
        <v>48</v>
      </c>
      <c r="E160" s="8">
        <f>'President-VicePres'!X200</f>
        <v>380</v>
      </c>
    </row>
    <row r="161" spans="1:7" ht="12.75" customHeight="1" x14ac:dyDescent="0.2">
      <c r="A161" s="7" t="s">
        <v>63</v>
      </c>
      <c r="B161" s="39">
        <v>211</v>
      </c>
      <c r="C161" s="39">
        <v>4</v>
      </c>
      <c r="D161" s="8">
        <f t="shared" si="5"/>
        <v>35</v>
      </c>
      <c r="E161" s="8">
        <f>'President-VicePres'!X201</f>
        <v>250</v>
      </c>
    </row>
    <row r="162" spans="1:7" ht="12.75" customHeight="1" x14ac:dyDescent="0.2">
      <c r="A162" s="7" t="s">
        <v>64</v>
      </c>
      <c r="B162" s="39">
        <v>317</v>
      </c>
      <c r="C162" s="39">
        <v>6</v>
      </c>
      <c r="D162" s="8">
        <f t="shared" si="5"/>
        <v>49</v>
      </c>
      <c r="E162" s="8">
        <f>'President-VicePres'!X202</f>
        <v>372</v>
      </c>
      <c r="G162" s="22"/>
    </row>
    <row r="163" spans="1:7" ht="12.75" customHeight="1" x14ac:dyDescent="0.2">
      <c r="A163" s="7" t="s">
        <v>65</v>
      </c>
      <c r="B163" s="39">
        <v>469</v>
      </c>
      <c r="C163" s="39">
        <v>13</v>
      </c>
      <c r="D163" s="8">
        <f t="shared" si="5"/>
        <v>77</v>
      </c>
      <c r="E163" s="8">
        <f>'President-VicePres'!X203</f>
        <v>559</v>
      </c>
    </row>
    <row r="164" spans="1:7" ht="12.75" customHeight="1" x14ac:dyDescent="0.2">
      <c r="A164" s="7" t="s">
        <v>66</v>
      </c>
      <c r="B164" s="39">
        <v>365</v>
      </c>
      <c r="C164" s="39">
        <v>8</v>
      </c>
      <c r="D164" s="8">
        <f t="shared" si="5"/>
        <v>79</v>
      </c>
      <c r="E164" s="8">
        <f>'President-VicePres'!X204</f>
        <v>452</v>
      </c>
    </row>
    <row r="165" spans="1:7" ht="12.75" customHeight="1" x14ac:dyDescent="0.2">
      <c r="A165" s="7" t="s">
        <v>67</v>
      </c>
      <c r="B165" s="39">
        <v>310</v>
      </c>
      <c r="C165" s="39">
        <v>6</v>
      </c>
      <c r="D165" s="8">
        <f t="shared" si="5"/>
        <v>63</v>
      </c>
      <c r="E165" s="8">
        <f>'President-VicePres'!X205</f>
        <v>379</v>
      </c>
    </row>
    <row r="166" spans="1:7" ht="12.75" customHeight="1" x14ac:dyDescent="0.2">
      <c r="A166" s="7" t="s">
        <v>68</v>
      </c>
      <c r="B166" s="39">
        <v>317</v>
      </c>
      <c r="C166" s="39">
        <v>13</v>
      </c>
      <c r="D166" s="8">
        <f t="shared" si="5"/>
        <v>49</v>
      </c>
      <c r="E166" s="8">
        <f>'President-VicePres'!X206</f>
        <v>379</v>
      </c>
    </row>
    <row r="167" spans="1:7" ht="12.75" customHeight="1" x14ac:dyDescent="0.2">
      <c r="A167" s="7" t="s">
        <v>69</v>
      </c>
      <c r="B167" s="39">
        <v>219</v>
      </c>
      <c r="C167" s="39">
        <v>6</v>
      </c>
      <c r="D167" s="8">
        <f t="shared" si="5"/>
        <v>42</v>
      </c>
      <c r="E167" s="8">
        <f>'President-VicePres'!X207</f>
        <v>267</v>
      </c>
    </row>
    <row r="168" spans="1:7" ht="12.75" customHeight="1" x14ac:dyDescent="0.2">
      <c r="A168" s="7" t="s">
        <v>70</v>
      </c>
      <c r="B168" s="39">
        <v>343</v>
      </c>
      <c r="C168" s="39">
        <v>11</v>
      </c>
      <c r="D168" s="8">
        <f t="shared" si="5"/>
        <v>61</v>
      </c>
      <c r="E168" s="8">
        <f>'President-VicePres'!X208</f>
        <v>415</v>
      </c>
    </row>
    <row r="169" spans="1:7" ht="12.75" customHeight="1" x14ac:dyDescent="0.2">
      <c r="A169" s="7" t="s">
        <v>71</v>
      </c>
      <c r="B169" s="39">
        <v>199</v>
      </c>
      <c r="C169" s="39">
        <v>6</v>
      </c>
      <c r="D169" s="8">
        <f t="shared" si="5"/>
        <v>40</v>
      </c>
      <c r="E169" s="8">
        <f>'President-VicePres'!X209</f>
        <v>245</v>
      </c>
    </row>
    <row r="170" spans="1:7" ht="12.75" customHeight="1" x14ac:dyDescent="0.2">
      <c r="A170" s="7" t="s">
        <v>72</v>
      </c>
      <c r="B170" s="39">
        <v>179</v>
      </c>
      <c r="C170" s="39">
        <v>6</v>
      </c>
      <c r="D170" s="8">
        <f t="shared" si="5"/>
        <v>29</v>
      </c>
      <c r="E170" s="8">
        <f>'President-VicePres'!X210</f>
        <v>214</v>
      </c>
    </row>
    <row r="171" spans="1:7" ht="12.75" customHeight="1" x14ac:dyDescent="0.2">
      <c r="A171" s="7" t="s">
        <v>73</v>
      </c>
      <c r="B171" s="39">
        <v>236</v>
      </c>
      <c r="C171" s="39">
        <v>9</v>
      </c>
      <c r="D171" s="8">
        <f t="shared" si="5"/>
        <v>30</v>
      </c>
      <c r="E171" s="8">
        <f>'President-VicePres'!X211</f>
        <v>275</v>
      </c>
    </row>
    <row r="172" spans="1:7" ht="12.75" customHeight="1" x14ac:dyDescent="0.2">
      <c r="A172" s="7" t="s">
        <v>74</v>
      </c>
      <c r="B172" s="39">
        <v>272</v>
      </c>
      <c r="C172" s="39">
        <v>11</v>
      </c>
      <c r="D172" s="8">
        <f t="shared" si="5"/>
        <v>42</v>
      </c>
      <c r="E172" s="8">
        <f>'President-VicePres'!X212</f>
        <v>325</v>
      </c>
    </row>
    <row r="173" spans="1:7" ht="12.75" customHeight="1" x14ac:dyDescent="0.2">
      <c r="A173" s="7" t="s">
        <v>75</v>
      </c>
      <c r="B173" s="39">
        <v>310</v>
      </c>
      <c r="C173" s="39">
        <v>15</v>
      </c>
      <c r="D173" s="8">
        <f t="shared" si="5"/>
        <v>42</v>
      </c>
      <c r="E173" s="8">
        <f>'President-VicePres'!X213</f>
        <v>367</v>
      </c>
    </row>
    <row r="174" spans="1:7" ht="12.75" customHeight="1" x14ac:dyDescent="0.2">
      <c r="A174" s="7" t="s">
        <v>76</v>
      </c>
      <c r="B174" s="39">
        <v>236</v>
      </c>
      <c r="C174" s="39">
        <v>5</v>
      </c>
      <c r="D174" s="8">
        <f t="shared" si="5"/>
        <v>39</v>
      </c>
      <c r="E174" s="8">
        <f>'President-VicePres'!X214</f>
        <v>280</v>
      </c>
    </row>
    <row r="175" spans="1:7" ht="12.75" customHeight="1" x14ac:dyDescent="0.2">
      <c r="A175" s="7" t="s">
        <v>77</v>
      </c>
      <c r="B175" s="39">
        <v>188</v>
      </c>
      <c r="C175" s="39">
        <v>8</v>
      </c>
      <c r="D175" s="8">
        <f t="shared" si="5"/>
        <v>41</v>
      </c>
      <c r="E175" s="8">
        <f>'President-VicePres'!X215</f>
        <v>237</v>
      </c>
    </row>
    <row r="176" spans="1:7" ht="12.75" customHeight="1" x14ac:dyDescent="0.2">
      <c r="A176" s="7" t="s">
        <v>78</v>
      </c>
      <c r="B176" s="39">
        <v>226</v>
      </c>
      <c r="C176" s="39">
        <v>8</v>
      </c>
      <c r="D176" s="8">
        <f t="shared" si="5"/>
        <v>35</v>
      </c>
      <c r="E176" s="8">
        <f>'President-VicePres'!X216</f>
        <v>269</v>
      </c>
    </row>
    <row r="177" spans="1:5" ht="12.75" customHeight="1" x14ac:dyDescent="0.2">
      <c r="A177" s="7" t="s">
        <v>79</v>
      </c>
      <c r="B177" s="39">
        <v>212</v>
      </c>
      <c r="C177" s="39">
        <v>5</v>
      </c>
      <c r="D177" s="8">
        <f t="shared" si="5"/>
        <v>28</v>
      </c>
      <c r="E177" s="8">
        <f>'President-VicePres'!X217</f>
        <v>245</v>
      </c>
    </row>
    <row r="178" spans="1:5" ht="12.75" customHeight="1" x14ac:dyDescent="0.2">
      <c r="A178" s="7" t="s">
        <v>80</v>
      </c>
      <c r="B178" s="39">
        <v>246</v>
      </c>
      <c r="C178" s="39">
        <v>8</v>
      </c>
      <c r="D178" s="8">
        <f t="shared" si="5"/>
        <v>37</v>
      </c>
      <c r="E178" s="8">
        <f>'President-VicePres'!X218</f>
        <v>291</v>
      </c>
    </row>
    <row r="179" spans="1:5" ht="12.75" customHeight="1" x14ac:dyDescent="0.2">
      <c r="A179" s="7" t="s">
        <v>81</v>
      </c>
      <c r="B179" s="39">
        <v>411</v>
      </c>
      <c r="C179" s="39">
        <v>17</v>
      </c>
      <c r="D179" s="8">
        <f t="shared" si="5"/>
        <v>71</v>
      </c>
      <c r="E179" s="8">
        <f>'President-VicePres'!X219</f>
        <v>499</v>
      </c>
    </row>
    <row r="180" spans="1:5" ht="12.75" customHeight="1" x14ac:dyDescent="0.2">
      <c r="A180" s="7" t="s">
        <v>82</v>
      </c>
      <c r="B180" s="39">
        <v>238</v>
      </c>
      <c r="C180" s="39">
        <v>5</v>
      </c>
      <c r="D180" s="8">
        <f t="shared" si="5"/>
        <v>25</v>
      </c>
      <c r="E180" s="8">
        <f>'President-VicePres'!X220</f>
        <v>268</v>
      </c>
    </row>
    <row r="181" spans="1:5" ht="12.75" customHeight="1" x14ac:dyDescent="0.2">
      <c r="A181" s="7" t="s">
        <v>83</v>
      </c>
      <c r="B181" s="39">
        <v>321</v>
      </c>
      <c r="C181" s="39">
        <v>7</v>
      </c>
      <c r="D181" s="8">
        <f t="shared" si="5"/>
        <v>54</v>
      </c>
      <c r="E181" s="8">
        <f>'President-VicePres'!X221</f>
        <v>382</v>
      </c>
    </row>
    <row r="182" spans="1:5" ht="12.75" customHeight="1" x14ac:dyDescent="0.2">
      <c r="A182" s="7" t="s">
        <v>84</v>
      </c>
      <c r="B182" s="39">
        <v>193</v>
      </c>
      <c r="C182" s="39">
        <v>9</v>
      </c>
      <c r="D182" s="8">
        <f t="shared" si="5"/>
        <v>26</v>
      </c>
      <c r="E182" s="8">
        <f>'President-VicePres'!X222</f>
        <v>228</v>
      </c>
    </row>
    <row r="183" spans="1:5" ht="12.75" customHeight="1" x14ac:dyDescent="0.2">
      <c r="A183" s="7" t="s">
        <v>85</v>
      </c>
      <c r="B183" s="39">
        <v>231</v>
      </c>
      <c r="C183" s="39">
        <v>8</v>
      </c>
      <c r="D183" s="8">
        <f t="shared" si="5"/>
        <v>57</v>
      </c>
      <c r="E183" s="8">
        <f>'President-VicePres'!X223</f>
        <v>296</v>
      </c>
    </row>
    <row r="184" spans="1:5" ht="12.75" customHeight="1" x14ac:dyDescent="0.2">
      <c r="A184" s="7" t="s">
        <v>86</v>
      </c>
      <c r="B184" s="39">
        <v>223</v>
      </c>
      <c r="C184" s="39">
        <v>5</v>
      </c>
      <c r="D184" s="8">
        <f t="shared" si="5"/>
        <v>57</v>
      </c>
      <c r="E184" s="8">
        <f>'President-VicePres'!X224</f>
        <v>285</v>
      </c>
    </row>
    <row r="185" spans="1:5" ht="12.75" customHeight="1" x14ac:dyDescent="0.2">
      <c r="A185" s="7" t="s">
        <v>87</v>
      </c>
      <c r="B185" s="39">
        <v>93</v>
      </c>
      <c r="C185" s="39">
        <v>1</v>
      </c>
      <c r="D185" s="8">
        <f t="shared" si="5"/>
        <v>20</v>
      </c>
      <c r="E185" s="8">
        <f>'President-VicePres'!X228</f>
        <v>114</v>
      </c>
    </row>
    <row r="186" spans="1:5" ht="12.75" customHeight="1" x14ac:dyDescent="0.2">
      <c r="A186" s="7" t="s">
        <v>88</v>
      </c>
      <c r="B186" s="39">
        <v>308</v>
      </c>
      <c r="C186" s="39">
        <v>9</v>
      </c>
      <c r="D186" s="8">
        <f t="shared" si="5"/>
        <v>60</v>
      </c>
      <c r="E186" s="8">
        <f>'President-VicePres'!X229</f>
        <v>377</v>
      </c>
    </row>
    <row r="187" spans="1:5" ht="12.75" customHeight="1" x14ac:dyDescent="0.2">
      <c r="A187" s="7" t="s">
        <v>89</v>
      </c>
      <c r="B187" s="39">
        <v>334</v>
      </c>
      <c r="C187" s="39">
        <v>13</v>
      </c>
      <c r="D187" s="8">
        <f t="shared" si="5"/>
        <v>88</v>
      </c>
      <c r="E187" s="8">
        <f>'President-VicePres'!X230</f>
        <v>435</v>
      </c>
    </row>
    <row r="188" spans="1:5" ht="12.75" customHeight="1" x14ac:dyDescent="0.2">
      <c r="A188" s="9" t="s">
        <v>41</v>
      </c>
      <c r="B188" s="24">
        <f>SUM(B147:B187)</f>
        <v>10684</v>
      </c>
      <c r="C188" s="24">
        <f>SUM(C147:C187)</f>
        <v>334</v>
      </c>
      <c r="D188" s="24">
        <f>SUM(D147:D187)</f>
        <v>1868</v>
      </c>
      <c r="E188" s="24">
        <f>SUM(E147:E187)</f>
        <v>12886</v>
      </c>
    </row>
    <row r="189" spans="1:5" ht="13.5" customHeight="1" x14ac:dyDescent="0.2">
      <c r="A189" s="9"/>
      <c r="B189" s="25"/>
      <c r="C189" s="25"/>
      <c r="D189" s="25"/>
      <c r="E189" s="25"/>
    </row>
    <row r="190" spans="1:5" ht="13.5" customHeight="1" x14ac:dyDescent="0.2">
      <c r="A190" s="9"/>
      <c r="B190" s="25"/>
      <c r="C190" s="25"/>
      <c r="D190" s="25"/>
      <c r="E190" s="25"/>
    </row>
    <row r="191" spans="1:5" ht="13.5" customHeight="1" x14ac:dyDescent="0.2">
      <c r="A191" s="9"/>
      <c r="B191" s="25"/>
      <c r="C191" s="25"/>
      <c r="D191" s="25"/>
      <c r="E191" s="25"/>
    </row>
    <row r="192" spans="1:5" ht="13.5" customHeight="1" x14ac:dyDescent="0.2">
      <c r="A192" s="9"/>
      <c r="B192" s="25"/>
      <c r="C192" s="25"/>
      <c r="D192" s="25"/>
      <c r="E192" s="25"/>
    </row>
    <row r="193" spans="1:6" ht="15" customHeight="1" x14ac:dyDescent="0.25">
      <c r="A193" s="6" t="s">
        <v>98</v>
      </c>
      <c r="B193" s="8"/>
      <c r="C193" s="8"/>
      <c r="D193" s="8"/>
      <c r="E193" s="8"/>
      <c r="F193" s="14"/>
    </row>
    <row r="194" spans="1:6" ht="12.75" customHeight="1" x14ac:dyDescent="0.2">
      <c r="A194" s="7" t="s">
        <v>49</v>
      </c>
      <c r="B194" s="39">
        <v>343</v>
      </c>
      <c r="C194" s="39">
        <v>56</v>
      </c>
      <c r="D194" s="8">
        <f t="shared" ref="D194:D212" si="6">E194-SUM(B194:C194)</f>
        <v>131</v>
      </c>
      <c r="E194" s="8">
        <f>'President-VicePres'!$X$234</f>
        <v>530</v>
      </c>
      <c r="F194" s="14"/>
    </row>
    <row r="195" spans="1:6" ht="12.75" customHeight="1" x14ac:dyDescent="0.2">
      <c r="A195" s="7" t="s">
        <v>51</v>
      </c>
      <c r="B195" s="39">
        <v>234</v>
      </c>
      <c r="C195" s="39">
        <v>27</v>
      </c>
      <c r="D195" s="8">
        <f t="shared" si="6"/>
        <v>141</v>
      </c>
      <c r="E195" s="8">
        <f>'President-VicePres'!X236</f>
        <v>402</v>
      </c>
      <c r="F195" s="14"/>
    </row>
    <row r="196" spans="1:6" ht="12.75" customHeight="1" x14ac:dyDescent="0.2">
      <c r="A196" s="7" t="s">
        <v>52</v>
      </c>
      <c r="B196" s="39">
        <v>83</v>
      </c>
      <c r="C196" s="39">
        <v>2</v>
      </c>
      <c r="D196" s="8">
        <f t="shared" si="6"/>
        <v>40</v>
      </c>
      <c r="E196" s="8">
        <f>'President-VicePres'!X237</f>
        <v>125</v>
      </c>
      <c r="F196" s="14"/>
    </row>
    <row r="197" spans="1:6" ht="12.75" customHeight="1" x14ac:dyDescent="0.2">
      <c r="A197" s="7" t="s">
        <v>53</v>
      </c>
      <c r="B197" s="39">
        <v>290</v>
      </c>
      <c r="C197" s="39">
        <v>13</v>
      </c>
      <c r="D197" s="8">
        <f t="shared" si="6"/>
        <v>109</v>
      </c>
      <c r="E197" s="8">
        <f>'President-VicePres'!X238</f>
        <v>412</v>
      </c>
      <c r="F197" s="14"/>
    </row>
    <row r="198" spans="1:6" ht="12.75" customHeight="1" x14ac:dyDescent="0.2">
      <c r="A198" s="7" t="s">
        <v>54</v>
      </c>
      <c r="B198" s="39">
        <v>240</v>
      </c>
      <c r="C198" s="39">
        <v>26</v>
      </c>
      <c r="D198" s="8">
        <f t="shared" si="6"/>
        <v>163</v>
      </c>
      <c r="E198" s="8">
        <f>'President-VicePres'!X239</f>
        <v>429</v>
      </c>
      <c r="F198" s="14"/>
    </row>
    <row r="199" spans="1:6" ht="12.75" customHeight="1" x14ac:dyDescent="0.2">
      <c r="A199" s="7" t="s">
        <v>55</v>
      </c>
      <c r="B199" s="39">
        <v>243</v>
      </c>
      <c r="C199" s="39">
        <v>34</v>
      </c>
      <c r="D199" s="8">
        <f t="shared" si="6"/>
        <v>131</v>
      </c>
      <c r="E199" s="8">
        <f>'President-VicePres'!X240</f>
        <v>408</v>
      </c>
      <c r="F199" s="14"/>
    </row>
    <row r="200" spans="1:6" ht="12.75" customHeight="1" x14ac:dyDescent="0.2">
      <c r="A200" s="7" t="s">
        <v>56</v>
      </c>
      <c r="B200" s="39">
        <v>274</v>
      </c>
      <c r="C200" s="39">
        <v>34</v>
      </c>
      <c r="D200" s="8">
        <f t="shared" si="6"/>
        <v>160</v>
      </c>
      <c r="E200" s="8">
        <f>'President-VicePres'!X241</f>
        <v>468</v>
      </c>
      <c r="F200" s="14"/>
    </row>
    <row r="201" spans="1:6" ht="12.75" customHeight="1" x14ac:dyDescent="0.2">
      <c r="A201" s="7" t="s">
        <v>57</v>
      </c>
      <c r="B201" s="39">
        <v>332</v>
      </c>
      <c r="C201" s="39">
        <v>23</v>
      </c>
      <c r="D201" s="8">
        <f t="shared" si="6"/>
        <v>172</v>
      </c>
      <c r="E201" s="8">
        <f>'President-VicePres'!X242</f>
        <v>527</v>
      </c>
      <c r="F201" s="14"/>
    </row>
    <row r="202" spans="1:6" ht="12.75" customHeight="1" x14ac:dyDescent="0.2">
      <c r="A202" s="7" t="s">
        <v>58</v>
      </c>
      <c r="B202" s="39">
        <v>278</v>
      </c>
      <c r="C202" s="39">
        <v>35</v>
      </c>
      <c r="D202" s="8">
        <f t="shared" si="6"/>
        <v>114</v>
      </c>
      <c r="E202" s="8">
        <f>'President-VicePres'!X243</f>
        <v>427</v>
      </c>
      <c r="F202" s="14"/>
    </row>
    <row r="203" spans="1:6" ht="12.75" customHeight="1" x14ac:dyDescent="0.2">
      <c r="A203" s="7" t="s">
        <v>59</v>
      </c>
      <c r="B203" s="39">
        <v>146</v>
      </c>
      <c r="C203" s="39">
        <v>13</v>
      </c>
      <c r="D203" s="8">
        <f t="shared" si="6"/>
        <v>86</v>
      </c>
      <c r="E203" s="8">
        <f>'President-VicePres'!X244</f>
        <v>245</v>
      </c>
      <c r="F203" s="14"/>
    </row>
    <row r="204" spans="1:6" ht="12.75" customHeight="1" x14ac:dyDescent="0.2">
      <c r="A204" s="7" t="s">
        <v>60</v>
      </c>
      <c r="B204" s="39">
        <v>114</v>
      </c>
      <c r="C204" s="39">
        <v>5</v>
      </c>
      <c r="D204" s="8">
        <f t="shared" si="6"/>
        <v>96</v>
      </c>
      <c r="E204" s="8">
        <f>'President-VicePres'!X245</f>
        <v>215</v>
      </c>
      <c r="F204" s="14"/>
    </row>
    <row r="205" spans="1:6" ht="12.75" customHeight="1" x14ac:dyDescent="0.2">
      <c r="A205" s="7" t="s">
        <v>61</v>
      </c>
      <c r="B205" s="39">
        <v>216</v>
      </c>
      <c r="C205" s="39">
        <v>15</v>
      </c>
      <c r="D205" s="8">
        <f t="shared" si="6"/>
        <v>120</v>
      </c>
      <c r="E205" s="8">
        <f>'President-VicePres'!X246</f>
        <v>351</v>
      </c>
      <c r="F205" s="14"/>
    </row>
    <row r="206" spans="1:6" ht="12.75" customHeight="1" x14ac:dyDescent="0.2">
      <c r="A206" s="7" t="s">
        <v>62</v>
      </c>
      <c r="B206" s="39">
        <v>478</v>
      </c>
      <c r="C206" s="39">
        <v>51</v>
      </c>
      <c r="D206" s="8">
        <f t="shared" si="6"/>
        <v>275</v>
      </c>
      <c r="E206" s="8">
        <f>'President-VicePres'!X247</f>
        <v>804</v>
      </c>
      <c r="F206" s="14"/>
    </row>
    <row r="207" spans="1:6" ht="12.75" customHeight="1" x14ac:dyDescent="0.2">
      <c r="A207" s="7" t="s">
        <v>63</v>
      </c>
      <c r="B207" s="39">
        <v>158</v>
      </c>
      <c r="C207" s="39">
        <v>12</v>
      </c>
      <c r="D207" s="8">
        <f t="shared" si="6"/>
        <v>115</v>
      </c>
      <c r="E207" s="8">
        <f>'President-VicePres'!X248</f>
        <v>285</v>
      </c>
      <c r="F207" s="14"/>
    </row>
    <row r="208" spans="1:6" ht="12.75" customHeight="1" x14ac:dyDescent="0.2">
      <c r="A208" s="7" t="s">
        <v>64</v>
      </c>
      <c r="B208" s="39">
        <v>241</v>
      </c>
      <c r="C208" s="39">
        <v>20</v>
      </c>
      <c r="D208" s="8">
        <f t="shared" si="6"/>
        <v>112</v>
      </c>
      <c r="E208" s="8">
        <f>'President-VicePres'!X249</f>
        <v>373</v>
      </c>
      <c r="F208" s="14"/>
    </row>
    <row r="209" spans="1:6" ht="12.75" customHeight="1" x14ac:dyDescent="0.2">
      <c r="A209" s="7" t="s">
        <v>66</v>
      </c>
      <c r="B209" s="39">
        <v>184</v>
      </c>
      <c r="C209" s="39">
        <v>15</v>
      </c>
      <c r="D209" s="8">
        <f t="shared" si="6"/>
        <v>130</v>
      </c>
      <c r="E209" s="8">
        <f>'President-VicePres'!$X$251</f>
        <v>329</v>
      </c>
      <c r="F209" s="14"/>
    </row>
    <row r="210" spans="1:6" ht="12.75" customHeight="1" x14ac:dyDescent="0.2">
      <c r="A210" s="7" t="s">
        <v>68</v>
      </c>
      <c r="B210" s="39">
        <v>170</v>
      </c>
      <c r="C210" s="39">
        <v>16</v>
      </c>
      <c r="D210" s="8">
        <f t="shared" si="6"/>
        <v>117</v>
      </c>
      <c r="E210" s="8">
        <f>'President-VicePres'!$X$253</f>
        <v>303</v>
      </c>
      <c r="F210" s="14"/>
    </row>
    <row r="211" spans="1:6" ht="12.75" customHeight="1" x14ac:dyDescent="0.2">
      <c r="A211" s="7" t="s">
        <v>74</v>
      </c>
      <c r="B211" s="39">
        <v>170</v>
      </c>
      <c r="C211" s="39">
        <v>16</v>
      </c>
      <c r="D211" s="8">
        <f t="shared" si="6"/>
        <v>145</v>
      </c>
      <c r="E211" s="8">
        <f>'President-VicePres'!$X$262</f>
        <v>331</v>
      </c>
      <c r="F211" s="14"/>
    </row>
    <row r="212" spans="1:6" ht="12.75" customHeight="1" x14ac:dyDescent="0.2">
      <c r="A212" s="7" t="s">
        <v>80</v>
      </c>
      <c r="B212" s="39">
        <v>182</v>
      </c>
      <c r="C212" s="39">
        <v>19</v>
      </c>
      <c r="D212" s="8">
        <f t="shared" si="6"/>
        <v>96</v>
      </c>
      <c r="E212" s="8">
        <f>'President-VicePres'!$X$268</f>
        <v>297</v>
      </c>
      <c r="F212" s="14"/>
    </row>
    <row r="213" spans="1:6" ht="12.75" customHeight="1" x14ac:dyDescent="0.2">
      <c r="A213" s="9" t="s">
        <v>41</v>
      </c>
      <c r="B213" s="24">
        <f>SUM(B194:B212)</f>
        <v>4376</v>
      </c>
      <c r="C213" s="24">
        <f>SUM(C194:C212)</f>
        <v>432</v>
      </c>
      <c r="D213" s="24">
        <f>SUM(D194:D212)</f>
        <v>2453</v>
      </c>
      <c r="E213" s="24">
        <f>SUM(E194:E212)</f>
        <v>7261</v>
      </c>
      <c r="F213" s="14"/>
    </row>
    <row r="214" spans="1:6" ht="12.75" customHeight="1" x14ac:dyDescent="0.2">
      <c r="B214" s="8"/>
      <c r="C214" s="8"/>
      <c r="D214" s="8"/>
      <c r="E214" s="8"/>
    </row>
    <row r="215" spans="1:6" ht="14.1" customHeight="1" x14ac:dyDescent="0.25">
      <c r="A215" s="6" t="s">
        <v>99</v>
      </c>
      <c r="B215" s="8"/>
      <c r="C215" s="8"/>
      <c r="D215" s="8"/>
      <c r="E215" s="8"/>
    </row>
    <row r="216" spans="1:6" x14ac:dyDescent="0.2">
      <c r="A216" s="7" t="s">
        <v>49</v>
      </c>
      <c r="B216" s="39">
        <v>251</v>
      </c>
      <c r="C216" s="39">
        <v>25</v>
      </c>
      <c r="D216" s="8">
        <f t="shared" ref="D216:D237" si="7">E216-SUM(B216:C216)</f>
        <v>209</v>
      </c>
      <c r="E216" s="8">
        <f>'President-VicePres'!X272</f>
        <v>485</v>
      </c>
    </row>
    <row r="217" spans="1:6" x14ac:dyDescent="0.2">
      <c r="A217" s="7" t="s">
        <v>50</v>
      </c>
      <c r="B217" s="39">
        <v>40</v>
      </c>
      <c r="C217" s="39">
        <v>2</v>
      </c>
      <c r="D217" s="8">
        <f t="shared" si="7"/>
        <v>28</v>
      </c>
      <c r="E217" s="8">
        <f>'President-VicePres'!X273</f>
        <v>70</v>
      </c>
    </row>
    <row r="218" spans="1:6" x14ac:dyDescent="0.2">
      <c r="A218" s="7" t="s">
        <v>51</v>
      </c>
      <c r="B218" s="39">
        <v>254</v>
      </c>
      <c r="C218" s="39">
        <v>23</v>
      </c>
      <c r="D218" s="8">
        <f t="shared" si="7"/>
        <v>222</v>
      </c>
      <c r="E218" s="8">
        <f>'President-VicePres'!X274</f>
        <v>499</v>
      </c>
    </row>
    <row r="219" spans="1:6" x14ac:dyDescent="0.2">
      <c r="A219" s="7" t="s">
        <v>52</v>
      </c>
      <c r="B219" s="39">
        <v>218</v>
      </c>
      <c r="C219" s="39">
        <v>27</v>
      </c>
      <c r="D219" s="8">
        <f t="shared" si="7"/>
        <v>174</v>
      </c>
      <c r="E219" s="8">
        <f>'President-VicePres'!X275</f>
        <v>419</v>
      </c>
    </row>
    <row r="220" spans="1:6" x14ac:dyDescent="0.2">
      <c r="A220" s="7" t="s">
        <v>53</v>
      </c>
      <c r="B220" s="39">
        <v>189</v>
      </c>
      <c r="C220" s="39">
        <v>24</v>
      </c>
      <c r="D220" s="8">
        <f t="shared" si="7"/>
        <v>135</v>
      </c>
      <c r="E220" s="8">
        <f>'President-VicePres'!X276</f>
        <v>348</v>
      </c>
    </row>
    <row r="221" spans="1:6" x14ac:dyDescent="0.2">
      <c r="A221" s="7" t="s">
        <v>54</v>
      </c>
      <c r="B221" s="39">
        <v>169</v>
      </c>
      <c r="C221" s="39">
        <v>13</v>
      </c>
      <c r="D221" s="8">
        <f t="shared" si="7"/>
        <v>149</v>
      </c>
      <c r="E221" s="8">
        <f>'President-VicePres'!X277</f>
        <v>331</v>
      </c>
    </row>
    <row r="222" spans="1:6" x14ac:dyDescent="0.2">
      <c r="A222" s="7" t="s">
        <v>55</v>
      </c>
      <c r="B222" s="39">
        <v>287</v>
      </c>
      <c r="C222" s="39">
        <v>31</v>
      </c>
      <c r="D222" s="8">
        <f t="shared" si="7"/>
        <v>158</v>
      </c>
      <c r="E222" s="8">
        <f>'President-VicePres'!X278</f>
        <v>476</v>
      </c>
    </row>
    <row r="223" spans="1:6" x14ac:dyDescent="0.2">
      <c r="A223" s="7" t="s">
        <v>56</v>
      </c>
      <c r="B223" s="39">
        <v>132</v>
      </c>
      <c r="C223" s="39">
        <v>13</v>
      </c>
      <c r="D223" s="8">
        <f t="shared" si="7"/>
        <v>108</v>
      </c>
      <c r="E223" s="8">
        <f>'President-VicePres'!X279</f>
        <v>253</v>
      </c>
    </row>
    <row r="224" spans="1:6" x14ac:dyDescent="0.2">
      <c r="A224" s="7" t="s">
        <v>57</v>
      </c>
      <c r="B224" s="39">
        <v>275</v>
      </c>
      <c r="C224" s="39">
        <v>28</v>
      </c>
      <c r="D224" s="8">
        <f t="shared" si="7"/>
        <v>200</v>
      </c>
      <c r="E224" s="8">
        <f>'President-VicePres'!X280</f>
        <v>503</v>
      </c>
    </row>
    <row r="225" spans="1:5" x14ac:dyDescent="0.2">
      <c r="A225" s="7" t="s">
        <v>58</v>
      </c>
      <c r="B225" s="39">
        <v>134</v>
      </c>
      <c r="C225" s="39">
        <v>9</v>
      </c>
      <c r="D225" s="8">
        <f t="shared" si="7"/>
        <v>76</v>
      </c>
      <c r="E225" s="8">
        <f>'President-VicePres'!X281</f>
        <v>219</v>
      </c>
    </row>
    <row r="226" spans="1:5" x14ac:dyDescent="0.2">
      <c r="A226" s="7" t="s">
        <v>59</v>
      </c>
      <c r="B226" s="39">
        <v>220</v>
      </c>
      <c r="C226" s="39">
        <v>18</v>
      </c>
      <c r="D226" s="8">
        <f t="shared" si="7"/>
        <v>175</v>
      </c>
      <c r="E226" s="8">
        <f>'President-VicePres'!X282</f>
        <v>413</v>
      </c>
    </row>
    <row r="227" spans="1:5" x14ac:dyDescent="0.2">
      <c r="A227" s="7" t="s">
        <v>60</v>
      </c>
      <c r="B227" s="39">
        <v>226</v>
      </c>
      <c r="C227" s="39">
        <v>28</v>
      </c>
      <c r="D227" s="8">
        <f t="shared" si="7"/>
        <v>155</v>
      </c>
      <c r="E227" s="8">
        <f>'President-VicePres'!X283</f>
        <v>409</v>
      </c>
    </row>
    <row r="228" spans="1:5" x14ac:dyDescent="0.2">
      <c r="A228" s="7" t="s">
        <v>61</v>
      </c>
      <c r="B228" s="39">
        <v>231</v>
      </c>
      <c r="C228" s="39">
        <v>29</v>
      </c>
      <c r="D228" s="8">
        <f t="shared" si="7"/>
        <v>151</v>
      </c>
      <c r="E228" s="8">
        <f>'President-VicePres'!X284</f>
        <v>411</v>
      </c>
    </row>
    <row r="229" spans="1:5" x14ac:dyDescent="0.2">
      <c r="A229" s="7" t="s">
        <v>62</v>
      </c>
      <c r="B229" s="39">
        <v>208</v>
      </c>
      <c r="C229" s="39">
        <v>26</v>
      </c>
      <c r="D229" s="8">
        <f t="shared" si="7"/>
        <v>111</v>
      </c>
      <c r="E229" s="8">
        <f>'President-VicePres'!X285</f>
        <v>345</v>
      </c>
    </row>
    <row r="230" spans="1:5" x14ac:dyDescent="0.2">
      <c r="A230" s="7" t="s">
        <v>63</v>
      </c>
      <c r="B230" s="39">
        <v>125</v>
      </c>
      <c r="C230" s="39">
        <v>17</v>
      </c>
      <c r="D230" s="8">
        <f t="shared" si="7"/>
        <v>115</v>
      </c>
      <c r="E230" s="8">
        <f>'President-VicePres'!X286</f>
        <v>257</v>
      </c>
    </row>
    <row r="231" spans="1:5" x14ac:dyDescent="0.2">
      <c r="A231" s="7" t="s">
        <v>64</v>
      </c>
      <c r="B231" s="39">
        <v>29</v>
      </c>
      <c r="C231" s="39">
        <v>5</v>
      </c>
      <c r="D231" s="8">
        <f t="shared" si="7"/>
        <v>16</v>
      </c>
      <c r="E231" s="8">
        <f>'President-VicePres'!X287</f>
        <v>50</v>
      </c>
    </row>
    <row r="232" spans="1:5" x14ac:dyDescent="0.2">
      <c r="A232" s="7" t="s">
        <v>65</v>
      </c>
      <c r="B232" s="39">
        <v>328</v>
      </c>
      <c r="C232" s="39">
        <v>30</v>
      </c>
      <c r="D232" s="8">
        <f t="shared" si="7"/>
        <v>265</v>
      </c>
      <c r="E232" s="8">
        <f>'President-VicePres'!X288</f>
        <v>623</v>
      </c>
    </row>
    <row r="233" spans="1:5" x14ac:dyDescent="0.2">
      <c r="A233" s="7" t="s">
        <v>66</v>
      </c>
      <c r="B233" s="39">
        <v>162</v>
      </c>
      <c r="C233" s="39">
        <v>9</v>
      </c>
      <c r="D233" s="8">
        <f t="shared" si="7"/>
        <v>143</v>
      </c>
      <c r="E233" s="8">
        <f>'President-VicePres'!X291</f>
        <v>314</v>
      </c>
    </row>
    <row r="234" spans="1:5" x14ac:dyDescent="0.2">
      <c r="A234" s="7" t="s">
        <v>67</v>
      </c>
      <c r="B234" s="39">
        <v>293</v>
      </c>
      <c r="C234" s="39">
        <v>35</v>
      </c>
      <c r="D234" s="8">
        <f t="shared" si="7"/>
        <v>196</v>
      </c>
      <c r="E234" s="8">
        <f>'President-VicePres'!X292</f>
        <v>524</v>
      </c>
    </row>
    <row r="235" spans="1:5" x14ac:dyDescent="0.2">
      <c r="A235" s="7" t="s">
        <v>68</v>
      </c>
      <c r="B235" s="39">
        <v>208</v>
      </c>
      <c r="C235" s="39">
        <v>22</v>
      </c>
      <c r="D235" s="8">
        <f t="shared" si="7"/>
        <v>148</v>
      </c>
      <c r="E235" s="8">
        <f>'President-VicePres'!X293</f>
        <v>378</v>
      </c>
    </row>
    <row r="236" spans="1:5" x14ac:dyDescent="0.2">
      <c r="A236" s="7" t="s">
        <v>69</v>
      </c>
      <c r="B236" s="39">
        <v>138</v>
      </c>
      <c r="C236" s="39">
        <v>8</v>
      </c>
      <c r="D236" s="8">
        <f t="shared" si="7"/>
        <v>100</v>
      </c>
      <c r="E236" s="8">
        <f>'President-VicePres'!X294</f>
        <v>246</v>
      </c>
    </row>
    <row r="237" spans="1:5" x14ac:dyDescent="0.2">
      <c r="A237" s="7" t="s">
        <v>70</v>
      </c>
      <c r="B237" s="39">
        <v>86</v>
      </c>
      <c r="C237" s="39">
        <v>8</v>
      </c>
      <c r="D237" s="8">
        <f t="shared" si="7"/>
        <v>61</v>
      </c>
      <c r="E237" s="8">
        <f>'President-VicePres'!X295</f>
        <v>155</v>
      </c>
    </row>
    <row r="238" spans="1:5" x14ac:dyDescent="0.2">
      <c r="A238" s="7"/>
      <c r="B238" s="8"/>
      <c r="C238" s="8"/>
      <c r="D238" s="8"/>
      <c r="E238" s="8"/>
    </row>
    <row r="239" spans="1:5" x14ac:dyDescent="0.2">
      <c r="A239" s="7"/>
      <c r="B239" s="8"/>
      <c r="C239" s="8"/>
      <c r="D239" s="8"/>
      <c r="E239" s="8"/>
    </row>
    <row r="240" spans="1:5" x14ac:dyDescent="0.2">
      <c r="A240" s="22" t="s">
        <v>211</v>
      </c>
      <c r="B240" s="8"/>
      <c r="C240" s="8"/>
      <c r="D240" s="8"/>
      <c r="E240" s="8"/>
    </row>
    <row r="241" spans="1:6" x14ac:dyDescent="0.2">
      <c r="A241" s="7" t="s">
        <v>71</v>
      </c>
      <c r="B241" s="39">
        <v>126</v>
      </c>
      <c r="C241" s="39">
        <v>8</v>
      </c>
      <c r="D241" s="8">
        <f t="shared" ref="D241:D249" si="8">E241-SUM(B241:C241)</f>
        <v>66</v>
      </c>
      <c r="E241" s="8">
        <f>'President-VicePres'!X296</f>
        <v>200</v>
      </c>
    </row>
    <row r="242" spans="1:6" x14ac:dyDescent="0.2">
      <c r="A242" s="7" t="s">
        <v>72</v>
      </c>
      <c r="B242" s="39">
        <v>155</v>
      </c>
      <c r="C242" s="39">
        <v>13</v>
      </c>
      <c r="D242" s="8">
        <f t="shared" si="8"/>
        <v>100</v>
      </c>
      <c r="E242" s="8">
        <f>'President-VicePres'!X297</f>
        <v>268</v>
      </c>
    </row>
    <row r="243" spans="1:6" x14ac:dyDescent="0.2">
      <c r="A243" s="7" t="s">
        <v>73</v>
      </c>
      <c r="B243" s="39">
        <v>196</v>
      </c>
      <c r="C243" s="39">
        <v>19</v>
      </c>
      <c r="D243" s="8">
        <f t="shared" si="8"/>
        <v>150</v>
      </c>
      <c r="E243" s="8">
        <f>'President-VicePres'!X298</f>
        <v>365</v>
      </c>
    </row>
    <row r="244" spans="1:6" x14ac:dyDescent="0.2">
      <c r="A244" s="7" t="s">
        <v>74</v>
      </c>
      <c r="B244" s="39">
        <v>153</v>
      </c>
      <c r="C244" s="39">
        <v>23</v>
      </c>
      <c r="D244" s="8">
        <f t="shared" si="8"/>
        <v>63</v>
      </c>
      <c r="E244" s="8">
        <f>'President-VicePres'!X299</f>
        <v>239</v>
      </c>
    </row>
    <row r="245" spans="1:6" x14ac:dyDescent="0.2">
      <c r="A245" s="7" t="s">
        <v>75</v>
      </c>
      <c r="B245" s="39">
        <v>440</v>
      </c>
      <c r="C245" s="39">
        <v>27</v>
      </c>
      <c r="D245" s="8">
        <f t="shared" si="8"/>
        <v>455</v>
      </c>
      <c r="E245" s="8">
        <f>'President-VicePres'!X300</f>
        <v>922</v>
      </c>
    </row>
    <row r="246" spans="1:6" x14ac:dyDescent="0.2">
      <c r="A246" s="7" t="s">
        <v>76</v>
      </c>
      <c r="B246" s="39">
        <v>222</v>
      </c>
      <c r="C246" s="39">
        <v>16</v>
      </c>
      <c r="D246" s="8">
        <f t="shared" si="8"/>
        <v>159</v>
      </c>
      <c r="E246" s="8">
        <f>'President-VicePres'!X301</f>
        <v>397</v>
      </c>
    </row>
    <row r="247" spans="1:6" x14ac:dyDescent="0.2">
      <c r="A247" s="7" t="s">
        <v>77</v>
      </c>
      <c r="B247" s="39">
        <v>229</v>
      </c>
      <c r="C247" s="39">
        <v>29</v>
      </c>
      <c r="D247" s="8">
        <f t="shared" si="8"/>
        <v>137</v>
      </c>
      <c r="E247" s="8">
        <f>'President-VicePres'!X302</f>
        <v>395</v>
      </c>
    </row>
    <row r="248" spans="1:6" ht="12.75" customHeight="1" x14ac:dyDescent="0.2">
      <c r="A248" s="7" t="s">
        <v>78</v>
      </c>
      <c r="B248" s="39">
        <v>149</v>
      </c>
      <c r="C248" s="39">
        <v>5</v>
      </c>
      <c r="D248" s="8">
        <f t="shared" si="8"/>
        <v>103</v>
      </c>
      <c r="E248" s="8">
        <f>'President-VicePres'!X303</f>
        <v>257</v>
      </c>
    </row>
    <row r="249" spans="1:6" ht="12.2" customHeight="1" x14ac:dyDescent="0.2">
      <c r="A249" s="7" t="s">
        <v>79</v>
      </c>
      <c r="B249" s="39">
        <v>347</v>
      </c>
      <c r="C249" s="39">
        <v>39</v>
      </c>
      <c r="D249" s="8">
        <f t="shared" si="8"/>
        <v>211</v>
      </c>
      <c r="E249" s="8">
        <f>'President-VicePres'!X304</f>
        <v>597</v>
      </c>
    </row>
    <row r="250" spans="1:6" x14ac:dyDescent="0.2">
      <c r="A250" s="9" t="s">
        <v>41</v>
      </c>
      <c r="B250" s="24">
        <f>SUM(B216:B249)</f>
        <v>6220</v>
      </c>
      <c r="C250" s="24">
        <f>SUM(C216:C249)</f>
        <v>609</v>
      </c>
      <c r="D250" s="24">
        <f>SUM(D216:D249)</f>
        <v>4539</v>
      </c>
      <c r="E250" s="24">
        <f>SUM(E216:E249)</f>
        <v>11368</v>
      </c>
    </row>
    <row r="251" spans="1:6" x14ac:dyDescent="0.2">
      <c r="B251" s="8"/>
      <c r="C251" s="8"/>
      <c r="D251" s="8"/>
      <c r="E251" s="8"/>
    </row>
    <row r="252" spans="1:6" ht="14.25" customHeight="1" x14ac:dyDescent="0.25">
      <c r="A252" s="6" t="s">
        <v>101</v>
      </c>
      <c r="B252" s="8"/>
      <c r="C252" s="8"/>
      <c r="D252" s="8"/>
      <c r="E252" s="8"/>
      <c r="F252" s="14"/>
    </row>
    <row r="253" spans="1:6" ht="12.75" customHeight="1" x14ac:dyDescent="0.2">
      <c r="A253" s="7" t="s">
        <v>49</v>
      </c>
      <c r="B253" s="39">
        <v>330</v>
      </c>
      <c r="C253" s="39">
        <v>19</v>
      </c>
      <c r="D253" s="8">
        <f t="shared" ref="D253:D283" si="9">E253-SUM(B253:C253)</f>
        <v>89</v>
      </c>
      <c r="E253" s="8">
        <f>'President-VicePres'!X346</f>
        <v>438</v>
      </c>
      <c r="F253" s="14"/>
    </row>
    <row r="254" spans="1:6" ht="12.75" customHeight="1" x14ac:dyDescent="0.2">
      <c r="A254" s="7" t="s">
        <v>50</v>
      </c>
      <c r="B254" s="39">
        <v>295</v>
      </c>
      <c r="C254" s="39">
        <v>27</v>
      </c>
      <c r="D254" s="8">
        <f t="shared" si="9"/>
        <v>215</v>
      </c>
      <c r="E254" s="8">
        <f>'President-VicePres'!X347</f>
        <v>537</v>
      </c>
      <c r="F254" s="14"/>
    </row>
    <row r="255" spans="1:6" ht="12.75" customHeight="1" x14ac:dyDescent="0.2">
      <c r="A255" s="7" t="s">
        <v>51</v>
      </c>
      <c r="B255" s="39">
        <v>305</v>
      </c>
      <c r="C255" s="39">
        <v>24</v>
      </c>
      <c r="D255" s="8">
        <f t="shared" si="9"/>
        <v>112</v>
      </c>
      <c r="E255" s="8">
        <f>'President-VicePres'!X348</f>
        <v>441</v>
      </c>
      <c r="F255" s="14"/>
    </row>
    <row r="256" spans="1:6" ht="12.75" customHeight="1" x14ac:dyDescent="0.2">
      <c r="A256" s="7" t="s">
        <v>52</v>
      </c>
      <c r="B256" s="39">
        <v>534</v>
      </c>
      <c r="C256" s="39">
        <v>19</v>
      </c>
      <c r="D256" s="8">
        <f t="shared" si="9"/>
        <v>140</v>
      </c>
      <c r="E256" s="8">
        <f>'President-VicePres'!X349</f>
        <v>693</v>
      </c>
      <c r="F256" s="14"/>
    </row>
    <row r="257" spans="1:6" ht="12.75" customHeight="1" x14ac:dyDescent="0.2">
      <c r="A257" s="7" t="s">
        <v>53</v>
      </c>
      <c r="B257" s="39">
        <v>538</v>
      </c>
      <c r="C257" s="39">
        <v>28</v>
      </c>
      <c r="D257" s="8">
        <f t="shared" si="9"/>
        <v>139</v>
      </c>
      <c r="E257" s="8">
        <f>'President-VicePres'!X350</f>
        <v>705</v>
      </c>
      <c r="F257" s="14"/>
    </row>
    <row r="258" spans="1:6" ht="12.75" customHeight="1" x14ac:dyDescent="0.2">
      <c r="A258" s="7" t="s">
        <v>54</v>
      </c>
      <c r="B258" s="39">
        <v>442</v>
      </c>
      <c r="C258" s="39">
        <v>19</v>
      </c>
      <c r="D258" s="8">
        <f t="shared" si="9"/>
        <v>152</v>
      </c>
      <c r="E258" s="8">
        <f>'President-VicePres'!X351</f>
        <v>613</v>
      </c>
      <c r="F258" s="14"/>
    </row>
    <row r="259" spans="1:6" ht="12.75" customHeight="1" x14ac:dyDescent="0.2">
      <c r="A259" s="7" t="s">
        <v>55</v>
      </c>
      <c r="B259" s="39">
        <v>301</v>
      </c>
      <c r="C259" s="39">
        <v>11</v>
      </c>
      <c r="D259" s="8">
        <f t="shared" si="9"/>
        <v>103</v>
      </c>
      <c r="E259" s="8">
        <f>'President-VicePres'!X354</f>
        <v>415</v>
      </c>
      <c r="F259" s="14"/>
    </row>
    <row r="260" spans="1:6" ht="12.75" customHeight="1" x14ac:dyDescent="0.2">
      <c r="A260" s="7" t="s">
        <v>56</v>
      </c>
      <c r="B260" s="39">
        <v>457</v>
      </c>
      <c r="C260" s="39">
        <v>11</v>
      </c>
      <c r="D260" s="8">
        <f t="shared" si="9"/>
        <v>112</v>
      </c>
      <c r="E260" s="8">
        <f>'President-VicePres'!X355</f>
        <v>580</v>
      </c>
      <c r="F260" s="14"/>
    </row>
    <row r="261" spans="1:6" ht="12.75" customHeight="1" x14ac:dyDescent="0.2">
      <c r="A261" s="7" t="s">
        <v>57</v>
      </c>
      <c r="B261" s="39">
        <v>330</v>
      </c>
      <c r="C261" s="39">
        <v>9</v>
      </c>
      <c r="D261" s="8">
        <f t="shared" si="9"/>
        <v>107</v>
      </c>
      <c r="E261" s="8">
        <f>'President-VicePres'!X356</f>
        <v>446</v>
      </c>
      <c r="F261" s="14"/>
    </row>
    <row r="262" spans="1:6" ht="12.75" customHeight="1" x14ac:dyDescent="0.2">
      <c r="A262" s="7" t="s">
        <v>58</v>
      </c>
      <c r="B262" s="39">
        <v>329</v>
      </c>
      <c r="C262" s="39">
        <v>13</v>
      </c>
      <c r="D262" s="8">
        <f t="shared" si="9"/>
        <v>78</v>
      </c>
      <c r="E262" s="8">
        <f>'President-VicePres'!X357</f>
        <v>420</v>
      </c>
      <c r="F262" s="14"/>
    </row>
    <row r="263" spans="1:6" ht="12.75" customHeight="1" x14ac:dyDescent="0.2">
      <c r="A263" s="7" t="s">
        <v>59</v>
      </c>
      <c r="B263" s="39">
        <v>271</v>
      </c>
      <c r="C263" s="39">
        <v>29</v>
      </c>
      <c r="D263" s="8">
        <f t="shared" si="9"/>
        <v>122</v>
      </c>
      <c r="E263" s="8">
        <f>'President-VicePres'!X358</f>
        <v>422</v>
      </c>
      <c r="F263" s="14"/>
    </row>
    <row r="264" spans="1:6" ht="12.75" customHeight="1" x14ac:dyDescent="0.2">
      <c r="A264" s="7" t="s">
        <v>60</v>
      </c>
      <c r="B264" s="39">
        <v>31</v>
      </c>
      <c r="C264" s="39">
        <v>3</v>
      </c>
      <c r="D264" s="8">
        <f t="shared" si="9"/>
        <v>18</v>
      </c>
      <c r="E264" s="8">
        <f>'President-VicePres'!X359</f>
        <v>52</v>
      </c>
      <c r="F264" s="14"/>
    </row>
    <row r="265" spans="1:6" ht="12.75" customHeight="1" x14ac:dyDescent="0.2">
      <c r="A265" s="7" t="s">
        <v>61</v>
      </c>
      <c r="B265" s="39">
        <v>204</v>
      </c>
      <c r="C265" s="39">
        <v>19</v>
      </c>
      <c r="D265" s="8">
        <f t="shared" si="9"/>
        <v>147</v>
      </c>
      <c r="E265" s="8">
        <f>'President-VicePres'!X360</f>
        <v>370</v>
      </c>
      <c r="F265" s="14"/>
    </row>
    <row r="266" spans="1:6" ht="12.75" customHeight="1" x14ac:dyDescent="0.2">
      <c r="A266" s="7" t="s">
        <v>62</v>
      </c>
      <c r="B266" s="39">
        <v>0</v>
      </c>
      <c r="C266" s="39">
        <v>0</v>
      </c>
      <c r="D266" s="8">
        <f t="shared" si="9"/>
        <v>0</v>
      </c>
      <c r="E266" s="8">
        <f>'President-VicePres'!X361</f>
        <v>0</v>
      </c>
      <c r="F266" s="14"/>
    </row>
    <row r="267" spans="1:6" ht="12.75" customHeight="1" x14ac:dyDescent="0.2">
      <c r="A267" s="7" t="s">
        <v>63</v>
      </c>
      <c r="B267" s="39">
        <v>306</v>
      </c>
      <c r="C267" s="39">
        <v>23</v>
      </c>
      <c r="D267" s="8">
        <f t="shared" si="9"/>
        <v>87</v>
      </c>
      <c r="E267" s="8">
        <f>'President-VicePres'!X362</f>
        <v>416</v>
      </c>
      <c r="F267" s="14"/>
    </row>
    <row r="268" spans="1:6" ht="12.75" customHeight="1" x14ac:dyDescent="0.2">
      <c r="A268" s="7" t="s">
        <v>64</v>
      </c>
      <c r="B268" s="39">
        <v>527</v>
      </c>
      <c r="C268" s="39">
        <v>33</v>
      </c>
      <c r="D268" s="8">
        <f t="shared" si="9"/>
        <v>150</v>
      </c>
      <c r="E268" s="8">
        <f>'President-VicePres'!X363</f>
        <v>710</v>
      </c>
      <c r="F268" s="14"/>
    </row>
    <row r="269" spans="1:6" ht="12.75" customHeight="1" x14ac:dyDescent="0.2">
      <c r="A269" s="7" t="s">
        <v>65</v>
      </c>
      <c r="B269" s="39">
        <v>112</v>
      </c>
      <c r="C269" s="39">
        <v>6</v>
      </c>
      <c r="D269" s="8">
        <f t="shared" si="9"/>
        <v>43</v>
      </c>
      <c r="E269" s="8">
        <f>'President-VicePres'!X364</f>
        <v>161</v>
      </c>
      <c r="F269" s="14"/>
    </row>
    <row r="270" spans="1:6" ht="12.75" customHeight="1" x14ac:dyDescent="0.2">
      <c r="A270" s="7" t="s">
        <v>66</v>
      </c>
      <c r="B270" s="39">
        <v>286</v>
      </c>
      <c r="C270" s="39">
        <v>18</v>
      </c>
      <c r="D270" s="8">
        <f t="shared" si="9"/>
        <v>186</v>
      </c>
      <c r="E270" s="8">
        <f>'President-VicePres'!X365</f>
        <v>490</v>
      </c>
      <c r="F270" s="14"/>
    </row>
    <row r="271" spans="1:6" ht="12.75" customHeight="1" x14ac:dyDescent="0.2">
      <c r="A271" s="7" t="s">
        <v>67</v>
      </c>
      <c r="B271" s="39">
        <v>240</v>
      </c>
      <c r="C271" s="39">
        <v>9</v>
      </c>
      <c r="D271" s="8">
        <f t="shared" si="9"/>
        <v>51</v>
      </c>
      <c r="E271" s="8">
        <f>'President-VicePres'!X366</f>
        <v>300</v>
      </c>
      <c r="F271" s="14"/>
    </row>
    <row r="272" spans="1:6" ht="12.75" customHeight="1" x14ac:dyDescent="0.2">
      <c r="A272" s="7" t="s">
        <v>68</v>
      </c>
      <c r="B272" s="39">
        <v>373</v>
      </c>
      <c r="C272" s="39">
        <v>11</v>
      </c>
      <c r="D272" s="8">
        <f t="shared" si="9"/>
        <v>85</v>
      </c>
      <c r="E272" s="8">
        <f>'President-VicePres'!X367</f>
        <v>469</v>
      </c>
      <c r="F272" s="14"/>
    </row>
    <row r="273" spans="1:6" ht="12.75" customHeight="1" x14ac:dyDescent="0.2">
      <c r="A273" s="7" t="s">
        <v>69</v>
      </c>
      <c r="B273" s="39">
        <v>123</v>
      </c>
      <c r="C273" s="39">
        <v>15</v>
      </c>
      <c r="D273" s="8">
        <f t="shared" si="9"/>
        <v>75</v>
      </c>
      <c r="E273" s="8">
        <f>'President-VicePres'!X368</f>
        <v>213</v>
      </c>
      <c r="F273" s="14"/>
    </row>
    <row r="274" spans="1:6" ht="12.75" customHeight="1" x14ac:dyDescent="0.2">
      <c r="A274" s="7" t="s">
        <v>70</v>
      </c>
      <c r="B274" s="39">
        <v>309</v>
      </c>
      <c r="C274" s="39">
        <v>5</v>
      </c>
      <c r="D274" s="8">
        <f t="shared" si="9"/>
        <v>43</v>
      </c>
      <c r="E274" s="8">
        <f>'President-VicePres'!X369</f>
        <v>357</v>
      </c>
      <c r="F274" s="14"/>
    </row>
    <row r="275" spans="1:6" ht="12.75" customHeight="1" x14ac:dyDescent="0.2">
      <c r="A275" s="7" t="s">
        <v>71</v>
      </c>
      <c r="B275" s="39">
        <v>406</v>
      </c>
      <c r="C275" s="39">
        <v>19</v>
      </c>
      <c r="D275" s="8">
        <f t="shared" si="9"/>
        <v>110</v>
      </c>
      <c r="E275" s="8">
        <f>'President-VicePres'!X370</f>
        <v>535</v>
      </c>
      <c r="F275" s="14"/>
    </row>
    <row r="276" spans="1:6" ht="12.75" customHeight="1" x14ac:dyDescent="0.2">
      <c r="A276" s="7" t="s">
        <v>72</v>
      </c>
      <c r="B276" s="39">
        <v>351</v>
      </c>
      <c r="C276" s="39">
        <v>6</v>
      </c>
      <c r="D276" s="8">
        <f t="shared" si="9"/>
        <v>84</v>
      </c>
      <c r="E276" s="8">
        <f>'President-VicePres'!X371</f>
        <v>441</v>
      </c>
      <c r="F276" s="14"/>
    </row>
    <row r="277" spans="1:6" ht="12.75" customHeight="1" x14ac:dyDescent="0.2">
      <c r="A277" s="7" t="s">
        <v>73</v>
      </c>
      <c r="B277" s="39">
        <v>390</v>
      </c>
      <c r="C277" s="39">
        <v>13</v>
      </c>
      <c r="D277" s="8">
        <f t="shared" si="9"/>
        <v>110</v>
      </c>
      <c r="E277" s="8">
        <f>'President-VicePres'!X372</f>
        <v>513</v>
      </c>
      <c r="F277" s="14"/>
    </row>
    <row r="278" spans="1:6" ht="12.75" customHeight="1" x14ac:dyDescent="0.2">
      <c r="A278" s="7" t="s">
        <v>74</v>
      </c>
      <c r="B278" s="39">
        <v>337</v>
      </c>
      <c r="C278" s="39">
        <v>21</v>
      </c>
      <c r="D278" s="8">
        <f t="shared" si="9"/>
        <v>103</v>
      </c>
      <c r="E278" s="8">
        <f>'President-VicePres'!X373</f>
        <v>461</v>
      </c>
      <c r="F278" s="14"/>
    </row>
    <row r="279" spans="1:6" ht="12.75" customHeight="1" x14ac:dyDescent="0.2">
      <c r="A279" s="7" t="s">
        <v>75</v>
      </c>
      <c r="B279" s="39">
        <v>517</v>
      </c>
      <c r="C279" s="39">
        <v>29</v>
      </c>
      <c r="D279" s="8">
        <f t="shared" si="9"/>
        <v>137</v>
      </c>
      <c r="E279" s="8">
        <f>'President-VicePres'!X374</f>
        <v>683</v>
      </c>
      <c r="F279" s="14"/>
    </row>
    <row r="280" spans="1:6" ht="12.75" customHeight="1" x14ac:dyDescent="0.2">
      <c r="A280" s="7" t="s">
        <v>76</v>
      </c>
      <c r="B280" s="39">
        <v>478</v>
      </c>
      <c r="C280" s="39">
        <v>14</v>
      </c>
      <c r="D280" s="8">
        <f t="shared" si="9"/>
        <v>105</v>
      </c>
      <c r="E280" s="8">
        <f>'President-VicePres'!X375</f>
        <v>597</v>
      </c>
      <c r="F280" s="14"/>
    </row>
    <row r="281" spans="1:6" ht="12.75" customHeight="1" x14ac:dyDescent="0.2">
      <c r="A281" s="7" t="s">
        <v>77</v>
      </c>
      <c r="B281" s="39">
        <v>309</v>
      </c>
      <c r="C281" s="39">
        <v>11</v>
      </c>
      <c r="D281" s="8">
        <f t="shared" si="9"/>
        <v>62</v>
      </c>
      <c r="E281" s="8">
        <f>'President-VicePres'!X376</f>
        <v>382</v>
      </c>
      <c r="F281" s="14"/>
    </row>
    <row r="282" spans="1:6" ht="12.75" customHeight="1" x14ac:dyDescent="0.2">
      <c r="A282" s="7" t="s">
        <v>78</v>
      </c>
      <c r="B282" s="39">
        <v>271</v>
      </c>
      <c r="C282" s="39">
        <v>12</v>
      </c>
      <c r="D282" s="8">
        <f t="shared" si="9"/>
        <v>78</v>
      </c>
      <c r="E282" s="8">
        <f>'President-VicePres'!X377</f>
        <v>361</v>
      </c>
      <c r="F282" s="14"/>
    </row>
    <row r="283" spans="1:6" ht="12.75" customHeight="1" x14ac:dyDescent="0.2">
      <c r="A283" s="7" t="s">
        <v>79</v>
      </c>
      <c r="B283" s="39">
        <v>326</v>
      </c>
      <c r="C283" s="39">
        <v>30</v>
      </c>
      <c r="D283" s="8">
        <f t="shared" si="9"/>
        <v>202</v>
      </c>
      <c r="E283" s="8">
        <f>'President-VicePres'!X378</f>
        <v>558</v>
      </c>
      <c r="F283" s="14"/>
    </row>
    <row r="284" spans="1:6" ht="12.75" customHeight="1" x14ac:dyDescent="0.2">
      <c r="A284" s="9" t="s">
        <v>41</v>
      </c>
      <c r="B284" s="24">
        <f>SUM(B253:B283)</f>
        <v>10028</v>
      </c>
      <c r="C284" s="24">
        <f>SUM(C253:C283)</f>
        <v>506</v>
      </c>
      <c r="D284" s="24">
        <f>SUM(D253:D283)</f>
        <v>3245</v>
      </c>
      <c r="E284" s="24">
        <f>SUM(E253:E283)</f>
        <v>13779</v>
      </c>
      <c r="F284" s="14"/>
    </row>
    <row r="285" spans="1:6" ht="12" customHeight="1" x14ac:dyDescent="0.2">
      <c r="A285" s="9"/>
      <c r="B285" s="25"/>
      <c r="C285" s="25"/>
      <c r="D285" s="25"/>
      <c r="E285" s="25"/>
      <c r="F285" s="14"/>
    </row>
    <row r="286" spans="1:6" ht="12" customHeight="1" x14ac:dyDescent="0.2">
      <c r="A286" s="9"/>
      <c r="B286" s="25"/>
      <c r="C286" s="25"/>
      <c r="D286" s="25"/>
      <c r="E286" s="25"/>
      <c r="F286" s="14"/>
    </row>
    <row r="287" spans="1:6" ht="25.5" x14ac:dyDescent="0.2">
      <c r="A287" s="15" t="s">
        <v>102</v>
      </c>
      <c r="B287" s="8"/>
      <c r="C287" s="8"/>
      <c r="D287" s="8"/>
      <c r="E287" s="8"/>
      <c r="F287" s="14"/>
    </row>
    <row r="288" spans="1:6" x14ac:dyDescent="0.2">
      <c r="A288" s="16" t="s">
        <v>306</v>
      </c>
      <c r="B288" s="17">
        <f>B45</f>
        <v>9372</v>
      </c>
      <c r="C288" s="17">
        <f>C45</f>
        <v>892</v>
      </c>
      <c r="D288" s="17">
        <f>D45</f>
        <v>5568</v>
      </c>
      <c r="E288" s="17">
        <f>E45</f>
        <v>15832</v>
      </c>
      <c r="F288" s="14"/>
    </row>
    <row r="289" spans="1:6" x14ac:dyDescent="0.2">
      <c r="A289" s="16" t="s">
        <v>307</v>
      </c>
      <c r="B289" s="17">
        <f>B78</f>
        <v>6148</v>
      </c>
      <c r="C289" s="17">
        <f>C78</f>
        <v>241</v>
      </c>
      <c r="D289" s="17">
        <f>D78</f>
        <v>1606</v>
      </c>
      <c r="E289" s="17">
        <f>E78</f>
        <v>7995</v>
      </c>
      <c r="F289" s="14"/>
    </row>
    <row r="290" spans="1:6" x14ac:dyDescent="0.2">
      <c r="A290" s="16" t="s">
        <v>308</v>
      </c>
      <c r="B290" s="17">
        <f>B119</f>
        <v>4208</v>
      </c>
      <c r="C290" s="17">
        <f>C119</f>
        <v>193</v>
      </c>
      <c r="D290" s="17">
        <f>D119</f>
        <v>1455</v>
      </c>
      <c r="E290" s="17">
        <f>E119</f>
        <v>5856</v>
      </c>
      <c r="F290" s="14"/>
    </row>
    <row r="291" spans="1:6" x14ac:dyDescent="0.2">
      <c r="A291" s="16" t="s">
        <v>309</v>
      </c>
      <c r="B291" s="17">
        <f>B142</f>
        <v>4781</v>
      </c>
      <c r="C291" s="17">
        <f>C142</f>
        <v>234</v>
      </c>
      <c r="D291" s="17">
        <f>D142</f>
        <v>1859</v>
      </c>
      <c r="E291" s="17">
        <f>E142</f>
        <v>6874</v>
      </c>
      <c r="F291" s="14"/>
    </row>
    <row r="292" spans="1:6" x14ac:dyDescent="0.2">
      <c r="A292" s="16" t="s">
        <v>310</v>
      </c>
      <c r="B292" s="17">
        <f>B188</f>
        <v>10684</v>
      </c>
      <c r="C292" s="17">
        <f>C188</f>
        <v>334</v>
      </c>
      <c r="D292" s="17">
        <f>D188</f>
        <v>1868</v>
      </c>
      <c r="E292" s="17">
        <f>E188</f>
        <v>12886</v>
      </c>
      <c r="F292" s="14"/>
    </row>
    <row r="293" spans="1:6" x14ac:dyDescent="0.2">
      <c r="A293" s="16" t="s">
        <v>311</v>
      </c>
      <c r="B293" s="17">
        <f>B213</f>
        <v>4376</v>
      </c>
      <c r="C293" s="17">
        <f>C213</f>
        <v>432</v>
      </c>
      <c r="D293" s="17">
        <f>D213</f>
        <v>2453</v>
      </c>
      <c r="E293" s="17">
        <f>E213</f>
        <v>7261</v>
      </c>
      <c r="F293" s="14"/>
    </row>
    <row r="294" spans="1:6" x14ac:dyDescent="0.2">
      <c r="A294" s="16" t="s">
        <v>312</v>
      </c>
      <c r="B294" s="17">
        <f>B250</f>
        <v>6220</v>
      </c>
      <c r="C294" s="17">
        <f>C250</f>
        <v>609</v>
      </c>
      <c r="D294" s="17">
        <f>D250</f>
        <v>4539</v>
      </c>
      <c r="E294" s="17">
        <f>E250</f>
        <v>11368</v>
      </c>
      <c r="F294" s="17"/>
    </row>
    <row r="295" spans="1:6" x14ac:dyDescent="0.2">
      <c r="A295" s="16" t="s">
        <v>314</v>
      </c>
      <c r="B295" s="17">
        <f>B284</f>
        <v>10028</v>
      </c>
      <c r="C295" s="17">
        <f>C284</f>
        <v>506</v>
      </c>
      <c r="D295" s="17">
        <f>D284</f>
        <v>3245</v>
      </c>
      <c r="E295" s="17">
        <f>E284</f>
        <v>13779</v>
      </c>
      <c r="F295" s="14"/>
    </row>
    <row r="296" spans="1:6" x14ac:dyDescent="0.2">
      <c r="A296" s="16" t="s">
        <v>41</v>
      </c>
      <c r="B296" s="24">
        <f>SUM(B288:B295)</f>
        <v>55817</v>
      </c>
      <c r="C296" s="24">
        <f>SUM(C288:C295)</f>
        <v>3441</v>
      </c>
      <c r="D296" s="24">
        <f>SUM(D288:D295)</f>
        <v>22593</v>
      </c>
      <c r="E296" s="24">
        <f>SUM(E288:E295)</f>
        <v>81851</v>
      </c>
      <c r="F296" s="14"/>
    </row>
    <row r="297" spans="1:6" x14ac:dyDescent="0.2">
      <c r="A297" s="16"/>
      <c r="B297" s="25"/>
      <c r="C297" s="25"/>
      <c r="D297" s="25"/>
      <c r="E297" s="25"/>
      <c r="F297" s="14"/>
    </row>
    <row r="298" spans="1:6" ht="15" customHeight="1" x14ac:dyDescent="0.25">
      <c r="A298" s="6" t="s">
        <v>158</v>
      </c>
      <c r="B298" s="8"/>
      <c r="C298" s="8"/>
      <c r="D298" s="8"/>
      <c r="E298" s="8"/>
    </row>
    <row r="299" spans="1:6" ht="12.2" customHeight="1" x14ac:dyDescent="0.2">
      <c r="A299" s="7" t="s">
        <v>151</v>
      </c>
      <c r="B299" s="39">
        <v>230</v>
      </c>
      <c r="C299" s="39">
        <v>36</v>
      </c>
      <c r="D299" s="8">
        <f>E299-SUM(B299:C299)</f>
        <v>249</v>
      </c>
      <c r="E299" s="8">
        <f>'President-VicePres'!$X$450</f>
        <v>515</v>
      </c>
    </row>
    <row r="300" spans="1:6" ht="12.2" customHeight="1" x14ac:dyDescent="0.2">
      <c r="A300" s="7" t="s">
        <v>50</v>
      </c>
      <c r="B300" s="39">
        <v>161</v>
      </c>
      <c r="C300" s="39">
        <v>21</v>
      </c>
      <c r="D300" s="8">
        <f>E300-SUM(B300:C300)</f>
        <v>159</v>
      </c>
      <c r="E300" s="8">
        <f>'President-VicePres'!$X$451</f>
        <v>341</v>
      </c>
    </row>
    <row r="301" spans="1:6" ht="12.2" customHeight="1" x14ac:dyDescent="0.2">
      <c r="A301" s="7" t="s">
        <v>52</v>
      </c>
      <c r="B301" s="39">
        <v>192</v>
      </c>
      <c r="C301" s="39">
        <v>24</v>
      </c>
      <c r="D301" s="8">
        <f>E301-SUM(B301:C301)</f>
        <v>177</v>
      </c>
      <c r="E301" s="8">
        <f>'President-VicePres'!$X$453</f>
        <v>393</v>
      </c>
    </row>
    <row r="302" spans="1:6" ht="12.2" customHeight="1" x14ac:dyDescent="0.2">
      <c r="A302" s="9" t="s">
        <v>41</v>
      </c>
      <c r="B302" s="24">
        <f>SUM(B299:B301)</f>
        <v>583</v>
      </c>
      <c r="C302" s="24">
        <f>SUM(C299:C301)</f>
        <v>81</v>
      </c>
      <c r="D302" s="24">
        <f>SUM(D299:D301)</f>
        <v>585</v>
      </c>
      <c r="E302" s="24">
        <f>SUM(E299:E301)</f>
        <v>1249</v>
      </c>
    </row>
    <row r="303" spans="1:6" x14ac:dyDescent="0.2">
      <c r="A303" s="7" t="s">
        <v>152</v>
      </c>
      <c r="B303" s="39">
        <v>259</v>
      </c>
      <c r="C303" s="39">
        <v>38</v>
      </c>
      <c r="D303" s="8">
        <f>E303-SUM(B303:C303)</f>
        <v>286</v>
      </c>
      <c r="E303" s="8">
        <f>'President-VicePres'!X455</f>
        <v>583</v>
      </c>
    </row>
    <row r="304" spans="1:6" x14ac:dyDescent="0.2">
      <c r="A304" s="7" t="s">
        <v>50</v>
      </c>
      <c r="B304" s="39">
        <v>197</v>
      </c>
      <c r="C304" s="39">
        <v>33</v>
      </c>
      <c r="D304" s="8">
        <f>E304-SUM(B304:C304)</f>
        <v>220</v>
      </c>
      <c r="E304" s="8">
        <f>'President-VicePres'!X456</f>
        <v>450</v>
      </c>
    </row>
    <row r="305" spans="1:5" x14ac:dyDescent="0.2">
      <c r="A305" s="7" t="s">
        <v>51</v>
      </c>
      <c r="B305" s="39">
        <v>224</v>
      </c>
      <c r="C305" s="39">
        <v>28</v>
      </c>
      <c r="D305" s="8">
        <f>E305-SUM(B305:C305)</f>
        <v>262</v>
      </c>
      <c r="E305" s="8">
        <f>'President-VicePres'!X457</f>
        <v>514</v>
      </c>
    </row>
    <row r="306" spans="1:5" x14ac:dyDescent="0.2">
      <c r="A306" s="7" t="s">
        <v>52</v>
      </c>
      <c r="B306" s="39">
        <v>198</v>
      </c>
      <c r="C306" s="39">
        <v>21</v>
      </c>
      <c r="D306" s="8">
        <f>E306-SUM(B306:C306)</f>
        <v>218</v>
      </c>
      <c r="E306" s="8">
        <f>'President-VicePres'!X458</f>
        <v>437</v>
      </c>
    </row>
    <row r="307" spans="1:5" x14ac:dyDescent="0.2">
      <c r="A307" s="9" t="s">
        <v>41</v>
      </c>
      <c r="B307" s="24">
        <f>SUM(B303:B306)</f>
        <v>878</v>
      </c>
      <c r="C307" s="24">
        <f>SUM(C303:C306)</f>
        <v>120</v>
      </c>
      <c r="D307" s="24">
        <f>SUM(D303:D306)</f>
        <v>986</v>
      </c>
      <c r="E307" s="24">
        <f>SUM(E303:E306)</f>
        <v>1984</v>
      </c>
    </row>
    <row r="308" spans="1:5" ht="9.9499999999999993" customHeight="1" x14ac:dyDescent="0.2">
      <c r="A308" s="9"/>
      <c r="B308" s="23"/>
      <c r="C308" s="23"/>
      <c r="D308" s="23"/>
      <c r="E308" s="23"/>
    </row>
    <row r="309" spans="1:5" ht="21.95" customHeight="1" x14ac:dyDescent="0.2">
      <c r="A309" s="29" t="s">
        <v>160</v>
      </c>
      <c r="B309" s="8"/>
      <c r="C309" s="8"/>
      <c r="D309" s="8"/>
      <c r="E309" s="8"/>
    </row>
    <row r="310" spans="1:5" x14ac:dyDescent="0.2">
      <c r="A310" s="18" t="s">
        <v>156</v>
      </c>
      <c r="B310" s="8">
        <f>B302</f>
        <v>583</v>
      </c>
      <c r="C310" s="8">
        <f>C302</f>
        <v>81</v>
      </c>
      <c r="D310" s="8">
        <f>D302</f>
        <v>585</v>
      </c>
      <c r="E310" s="8">
        <f>E302</f>
        <v>1249</v>
      </c>
    </row>
    <row r="311" spans="1:5" x14ac:dyDescent="0.2">
      <c r="A311" s="18" t="s">
        <v>157</v>
      </c>
      <c r="B311" s="8">
        <f>B307</f>
        <v>878</v>
      </c>
      <c r="C311" s="8">
        <f>C307</f>
        <v>120</v>
      </c>
      <c r="D311" s="8">
        <f>D307</f>
        <v>986</v>
      </c>
      <c r="E311" s="8">
        <f>E307</f>
        <v>1984</v>
      </c>
    </row>
    <row r="312" spans="1:5" x14ac:dyDescent="0.2">
      <c r="A312" s="9" t="s">
        <v>41</v>
      </c>
      <c r="B312" s="24">
        <f>SUM(B310:B311)</f>
        <v>1461</v>
      </c>
      <c r="C312" s="24">
        <f>SUM(C310:C311)</f>
        <v>201</v>
      </c>
      <c r="D312" s="24">
        <f>SUM(D310:D311)</f>
        <v>1571</v>
      </c>
      <c r="E312" s="24">
        <f>SUM(E310:E311)</f>
        <v>3233</v>
      </c>
    </row>
    <row r="313" spans="1:5" x14ac:dyDescent="0.2">
      <c r="B313" s="8"/>
      <c r="C313" s="8"/>
      <c r="D313" s="8"/>
      <c r="E313" s="8"/>
    </row>
    <row r="314" spans="1:5" ht="14.85" customHeight="1" x14ac:dyDescent="0.25">
      <c r="A314" s="6" t="s">
        <v>195</v>
      </c>
      <c r="B314" s="8"/>
      <c r="C314" s="8"/>
      <c r="D314" s="8"/>
      <c r="E314" s="8"/>
    </row>
    <row r="315" spans="1:5" ht="12" customHeight="1" x14ac:dyDescent="0.2">
      <c r="A315" s="7" t="s">
        <v>49</v>
      </c>
      <c r="B315" s="39">
        <v>266</v>
      </c>
      <c r="C315" s="39">
        <v>30</v>
      </c>
      <c r="D315" s="8">
        <f t="shared" ref="D315:D329" si="10">E315-SUM(B315:C315)</f>
        <v>348</v>
      </c>
      <c r="E315" s="8">
        <f>'President-VicePres'!X860</f>
        <v>644</v>
      </c>
    </row>
    <row r="316" spans="1:5" ht="12" customHeight="1" x14ac:dyDescent="0.2">
      <c r="A316" s="7" t="s">
        <v>50</v>
      </c>
      <c r="B316" s="39">
        <v>266</v>
      </c>
      <c r="C316" s="39">
        <v>27</v>
      </c>
      <c r="D316" s="8">
        <f t="shared" si="10"/>
        <v>314</v>
      </c>
      <c r="E316" s="8">
        <f>'President-VicePres'!X861</f>
        <v>607</v>
      </c>
    </row>
    <row r="317" spans="1:5" ht="12" customHeight="1" x14ac:dyDescent="0.2">
      <c r="A317" s="7" t="s">
        <v>51</v>
      </c>
      <c r="B317" s="39">
        <v>484</v>
      </c>
      <c r="C317" s="39">
        <v>40</v>
      </c>
      <c r="D317" s="8">
        <f t="shared" si="10"/>
        <v>614</v>
      </c>
      <c r="E317" s="8">
        <f>'President-VicePres'!X862</f>
        <v>1138</v>
      </c>
    </row>
    <row r="318" spans="1:5" ht="12" customHeight="1" x14ac:dyDescent="0.2">
      <c r="A318" s="7" t="s">
        <v>52</v>
      </c>
      <c r="B318" s="39">
        <v>338</v>
      </c>
      <c r="C318" s="39">
        <v>54</v>
      </c>
      <c r="D318" s="8">
        <f t="shared" si="10"/>
        <v>492</v>
      </c>
      <c r="E318" s="8">
        <f>'President-VicePres'!X863</f>
        <v>884</v>
      </c>
    </row>
    <row r="319" spans="1:5" ht="12" customHeight="1" x14ac:dyDescent="0.2">
      <c r="A319" s="7" t="s">
        <v>53</v>
      </c>
      <c r="B319" s="39">
        <v>408</v>
      </c>
      <c r="C319" s="39">
        <v>31</v>
      </c>
      <c r="D319" s="8">
        <f t="shared" si="10"/>
        <v>571</v>
      </c>
      <c r="E319" s="8">
        <f>'President-VicePres'!X866</f>
        <v>1010</v>
      </c>
    </row>
    <row r="320" spans="1:5" ht="12" customHeight="1" x14ac:dyDescent="0.2">
      <c r="A320" s="7" t="s">
        <v>54</v>
      </c>
      <c r="B320" s="39">
        <v>162</v>
      </c>
      <c r="C320" s="39">
        <v>21</v>
      </c>
      <c r="D320" s="8">
        <f t="shared" si="10"/>
        <v>200</v>
      </c>
      <c r="E320" s="8">
        <f>'President-VicePres'!X867</f>
        <v>383</v>
      </c>
    </row>
    <row r="321" spans="1:7" ht="12" customHeight="1" x14ac:dyDescent="0.2">
      <c r="A321" s="7" t="s">
        <v>55</v>
      </c>
      <c r="B321" s="39">
        <v>321</v>
      </c>
      <c r="C321" s="39">
        <v>44</v>
      </c>
      <c r="D321" s="8">
        <f t="shared" si="10"/>
        <v>490</v>
      </c>
      <c r="E321" s="8">
        <f>'President-VicePres'!X868</f>
        <v>855</v>
      </c>
    </row>
    <row r="322" spans="1:7" ht="12" customHeight="1" x14ac:dyDescent="0.2">
      <c r="A322" s="7" t="s">
        <v>56</v>
      </c>
      <c r="B322" s="39">
        <v>221</v>
      </c>
      <c r="C322" s="39">
        <v>35</v>
      </c>
      <c r="D322" s="8">
        <f t="shared" si="10"/>
        <v>386</v>
      </c>
      <c r="E322" s="8">
        <f>'President-VicePres'!X869</f>
        <v>642</v>
      </c>
    </row>
    <row r="323" spans="1:7" ht="12" customHeight="1" x14ac:dyDescent="0.2">
      <c r="A323" s="7" t="s">
        <v>57</v>
      </c>
      <c r="B323" s="39">
        <v>271</v>
      </c>
      <c r="C323" s="39">
        <v>28</v>
      </c>
      <c r="D323" s="8">
        <f t="shared" si="10"/>
        <v>365</v>
      </c>
      <c r="E323" s="8">
        <f>'President-VicePres'!X870</f>
        <v>664</v>
      </c>
    </row>
    <row r="324" spans="1:7" ht="12" customHeight="1" x14ac:dyDescent="0.2">
      <c r="A324" s="7" t="s">
        <v>58</v>
      </c>
      <c r="B324" s="39">
        <v>220</v>
      </c>
      <c r="C324" s="39">
        <v>24</v>
      </c>
      <c r="D324" s="8">
        <f t="shared" si="10"/>
        <v>299</v>
      </c>
      <c r="E324" s="8">
        <f>'President-VicePres'!X871</f>
        <v>543</v>
      </c>
      <c r="G324" s="22"/>
    </row>
    <row r="325" spans="1:7" ht="12" customHeight="1" x14ac:dyDescent="0.2">
      <c r="A325" s="7" t="s">
        <v>59</v>
      </c>
      <c r="B325" s="39">
        <v>507</v>
      </c>
      <c r="C325" s="39">
        <v>50</v>
      </c>
      <c r="D325" s="8">
        <f t="shared" si="10"/>
        <v>613</v>
      </c>
      <c r="E325" s="8">
        <f>'President-VicePres'!X872</f>
        <v>1170</v>
      </c>
    </row>
    <row r="326" spans="1:7" ht="12" customHeight="1" x14ac:dyDescent="0.2">
      <c r="A326" s="7" t="s">
        <v>60</v>
      </c>
      <c r="B326" s="39">
        <v>194</v>
      </c>
      <c r="C326" s="39">
        <v>31</v>
      </c>
      <c r="D326" s="8">
        <f t="shared" si="10"/>
        <v>268</v>
      </c>
      <c r="E326" s="8">
        <f>'President-VicePres'!X873</f>
        <v>493</v>
      </c>
    </row>
    <row r="327" spans="1:7" ht="12" customHeight="1" x14ac:dyDescent="0.2">
      <c r="A327" s="7" t="s">
        <v>61</v>
      </c>
      <c r="B327" s="39">
        <v>225</v>
      </c>
      <c r="C327" s="39">
        <v>25</v>
      </c>
      <c r="D327" s="8">
        <f t="shared" si="10"/>
        <v>290</v>
      </c>
      <c r="E327" s="8">
        <f>'President-VicePres'!X874</f>
        <v>540</v>
      </c>
    </row>
    <row r="328" spans="1:7" ht="12" customHeight="1" x14ac:dyDescent="0.2">
      <c r="A328" s="7" t="s">
        <v>62</v>
      </c>
      <c r="B328" s="39">
        <v>306</v>
      </c>
      <c r="C328" s="39">
        <v>38</v>
      </c>
      <c r="D328" s="8">
        <f t="shared" si="10"/>
        <v>407</v>
      </c>
      <c r="E328" s="8">
        <f>'President-VicePres'!X875</f>
        <v>751</v>
      </c>
    </row>
    <row r="329" spans="1:7" ht="12" customHeight="1" x14ac:dyDescent="0.2">
      <c r="A329" s="7" t="s">
        <v>63</v>
      </c>
      <c r="B329" s="39">
        <v>250</v>
      </c>
      <c r="C329" s="39">
        <v>24</v>
      </c>
      <c r="D329" s="8">
        <f t="shared" si="10"/>
        <v>398</v>
      </c>
      <c r="E329" s="8">
        <f>'President-VicePres'!X876</f>
        <v>672</v>
      </c>
    </row>
    <row r="330" spans="1:7" ht="12" customHeight="1" x14ac:dyDescent="0.2">
      <c r="A330" s="9" t="s">
        <v>41</v>
      </c>
      <c r="B330" s="24">
        <f>SUM(B315:B329)</f>
        <v>4439</v>
      </c>
      <c r="C330" s="24">
        <f>SUM(C315:C329)</f>
        <v>502</v>
      </c>
      <c r="D330" s="24">
        <f>SUM(D315:D329)</f>
        <v>6055</v>
      </c>
      <c r="E330" s="24">
        <f>SUM(E315:E329)</f>
        <v>10996</v>
      </c>
    </row>
    <row r="331" spans="1:7" ht="12" customHeight="1" x14ac:dyDescent="0.2">
      <c r="A331" s="9"/>
      <c r="B331" s="25"/>
      <c r="C331" s="25"/>
      <c r="D331" s="25"/>
      <c r="E331" s="25"/>
    </row>
    <row r="332" spans="1:7" x14ac:dyDescent="0.2">
      <c r="A332" s="14"/>
      <c r="B332" s="8"/>
      <c r="C332" s="8"/>
      <c r="D332" s="8"/>
      <c r="E332" s="8"/>
    </row>
    <row r="333" spans="1:7" ht="27.75" x14ac:dyDescent="0.2">
      <c r="A333" s="32" t="s">
        <v>232</v>
      </c>
      <c r="B333" s="8"/>
      <c r="C333" s="8"/>
      <c r="D333" s="8"/>
      <c r="E333" s="8"/>
    </row>
    <row r="334" spans="1:7" s="8" customFormat="1" ht="11.45" customHeight="1" x14ac:dyDescent="0.2">
      <c r="A334" s="26" t="s">
        <v>339</v>
      </c>
      <c r="B334" s="8">
        <f>B312</f>
        <v>1461</v>
      </c>
      <c r="C334" s="8">
        <f>C312</f>
        <v>201</v>
      </c>
      <c r="D334" s="8">
        <f>D312</f>
        <v>1571</v>
      </c>
      <c r="E334" s="8">
        <f>E312</f>
        <v>3233</v>
      </c>
    </row>
    <row r="335" spans="1:7" s="8" customFormat="1" ht="11.45" customHeight="1" x14ac:dyDescent="0.2">
      <c r="A335" s="26" t="s">
        <v>340</v>
      </c>
      <c r="B335" s="8">
        <f>B330</f>
        <v>4439</v>
      </c>
      <c r="C335" s="8">
        <f>C330</f>
        <v>502</v>
      </c>
      <c r="D335" s="8">
        <f>D330</f>
        <v>6055</v>
      </c>
      <c r="E335" s="8">
        <f>E330</f>
        <v>10996</v>
      </c>
    </row>
    <row r="336" spans="1:7" s="8" customFormat="1" ht="11.45" customHeight="1" x14ac:dyDescent="0.2">
      <c r="A336" s="26"/>
    </row>
    <row r="337" spans="1:5" s="8" customFormat="1" ht="12.75" customHeight="1" x14ac:dyDescent="0.2">
      <c r="A337" s="26" t="s">
        <v>208</v>
      </c>
      <c r="B337" s="24">
        <f>SUM(B334:B335)</f>
        <v>5900</v>
      </c>
      <c r="C337" s="24">
        <f>SUM(C334:C335)</f>
        <v>703</v>
      </c>
      <c r="D337" s="24">
        <f>SUM(D334:D335)</f>
        <v>7626</v>
      </c>
      <c r="E337" s="24">
        <f>SUM(E334:E335)</f>
        <v>14229</v>
      </c>
    </row>
    <row r="338" spans="1:5" s="8" customFormat="1" ht="12.75" customHeight="1" x14ac:dyDescent="0.2">
      <c r="A338" s="26" t="s">
        <v>207</v>
      </c>
      <c r="B338" s="24">
        <f>B296</f>
        <v>55817</v>
      </c>
      <c r="C338" s="24">
        <f>C296</f>
        <v>3441</v>
      </c>
      <c r="D338" s="24">
        <f>D296</f>
        <v>22593</v>
      </c>
      <c r="E338" s="24">
        <f>E296</f>
        <v>81851</v>
      </c>
    </row>
    <row r="339" spans="1:5" s="8" customFormat="1" ht="12.75" customHeight="1" x14ac:dyDescent="0.2">
      <c r="A339" s="26" t="s">
        <v>209</v>
      </c>
      <c r="B339" s="24">
        <f>SUM(B337:B338)</f>
        <v>61717</v>
      </c>
      <c r="C339" s="24">
        <f>SUM(C337:C338)</f>
        <v>4144</v>
      </c>
      <c r="D339" s="24">
        <f>SUM(D337:D338)</f>
        <v>30219</v>
      </c>
      <c r="E339" s="24">
        <f>SUM(E337:E338)</f>
        <v>96080</v>
      </c>
    </row>
    <row r="340" spans="1:5" s="8" customFormat="1" ht="12.75" customHeight="1" x14ac:dyDescent="0.2">
      <c r="A340" s="28" t="s">
        <v>233</v>
      </c>
      <c r="B340" s="10">
        <v>72134</v>
      </c>
      <c r="C340" s="10">
        <v>4701</v>
      </c>
      <c r="D340" s="10">
        <v>38470</v>
      </c>
      <c r="E340" s="10">
        <v>115305</v>
      </c>
    </row>
    <row r="341" spans="1:5" x14ac:dyDescent="0.2">
      <c r="B341" s="8"/>
      <c r="C341" s="8"/>
      <c r="D341" s="8"/>
      <c r="E341" s="8"/>
    </row>
    <row r="342" spans="1:5" x14ac:dyDescent="0.2">
      <c r="B342" s="8"/>
      <c r="C342" s="8"/>
      <c r="D342" s="8"/>
      <c r="E342" s="8"/>
    </row>
    <row r="343" spans="1:5" x14ac:dyDescent="0.2">
      <c r="B343" s="8"/>
      <c r="C343" s="8"/>
      <c r="D343" s="8"/>
      <c r="E343" s="8"/>
    </row>
    <row r="344" spans="1:5" x14ac:dyDescent="0.2">
      <c r="B344" s="8"/>
      <c r="C344" s="8"/>
      <c r="D344" s="8"/>
      <c r="E344" s="8"/>
    </row>
    <row r="345" spans="1:5" x14ac:dyDescent="0.2">
      <c r="B345" s="8"/>
      <c r="C345" s="8"/>
      <c r="D345" s="8"/>
      <c r="E345" s="8"/>
    </row>
    <row r="346" spans="1:5" x14ac:dyDescent="0.2">
      <c r="B346" s="8"/>
      <c r="C346" s="8"/>
      <c r="D346" s="8"/>
      <c r="E346" s="8"/>
    </row>
    <row r="347" spans="1:5" x14ac:dyDescent="0.2">
      <c r="B347" s="8"/>
      <c r="C347" s="8"/>
      <c r="D347" s="8"/>
      <c r="E347" s="8"/>
    </row>
    <row r="348" spans="1:5" x14ac:dyDescent="0.2">
      <c r="B348" s="8"/>
      <c r="C348" s="8"/>
      <c r="D348" s="8"/>
      <c r="E348" s="8"/>
    </row>
    <row r="349" spans="1:5" x14ac:dyDescent="0.2">
      <c r="E349" s="8"/>
    </row>
    <row r="350" spans="1:5" x14ac:dyDescent="0.2">
      <c r="E350" s="8"/>
    </row>
    <row r="351" spans="1:5" x14ac:dyDescent="0.2">
      <c r="E351" s="8"/>
    </row>
    <row r="352" spans="1:5" x14ac:dyDescent="0.2">
      <c r="E352" s="8"/>
    </row>
    <row r="353" spans="5:5" x14ac:dyDescent="0.2">
      <c r="E353" s="8"/>
    </row>
    <row r="354" spans="5:5" x14ac:dyDescent="0.2">
      <c r="E354" s="8"/>
    </row>
    <row r="355" spans="5:5" x14ac:dyDescent="0.2">
      <c r="E355" s="8"/>
    </row>
    <row r="356" spans="5:5" x14ac:dyDescent="0.2">
      <c r="E356" s="8"/>
    </row>
    <row r="357" spans="5:5" x14ac:dyDescent="0.2">
      <c r="E357" s="8"/>
    </row>
    <row r="358" spans="5:5" x14ac:dyDescent="0.2">
      <c r="E358" s="8"/>
    </row>
    <row r="359" spans="5:5" x14ac:dyDescent="0.2">
      <c r="E359" s="8"/>
    </row>
    <row r="360" spans="5:5" x14ac:dyDescent="0.2">
      <c r="E360" s="8"/>
    </row>
    <row r="361" spans="5:5" x14ac:dyDescent="0.2">
      <c r="E361" s="8"/>
    </row>
    <row r="362" spans="5:5" x14ac:dyDescent="0.2">
      <c r="E362" s="8"/>
    </row>
    <row r="363" spans="5:5" x14ac:dyDescent="0.2">
      <c r="E363" s="8"/>
    </row>
    <row r="364" spans="5:5" x14ac:dyDescent="0.2">
      <c r="E364" s="8"/>
    </row>
    <row r="365" spans="5:5" x14ac:dyDescent="0.2">
      <c r="E365" s="8"/>
    </row>
    <row r="366" spans="5:5" x14ac:dyDescent="0.2">
      <c r="E366" s="8"/>
    </row>
    <row r="367" spans="5:5" x14ac:dyDescent="0.2">
      <c r="E367" s="8"/>
    </row>
    <row r="368" spans="5:5" x14ac:dyDescent="0.2">
      <c r="E368" s="8"/>
    </row>
    <row r="369" spans="5:5" x14ac:dyDescent="0.2">
      <c r="E369" s="8"/>
    </row>
    <row r="370" spans="5:5" x14ac:dyDescent="0.2">
      <c r="E370" s="8"/>
    </row>
    <row r="371" spans="5:5" x14ac:dyDescent="0.2">
      <c r="E371" s="8"/>
    </row>
    <row r="372" spans="5:5" x14ac:dyDescent="0.2">
      <c r="E372" s="8"/>
    </row>
    <row r="373" spans="5:5" x14ac:dyDescent="0.2">
      <c r="E373" s="8"/>
    </row>
    <row r="374" spans="5:5" x14ac:dyDescent="0.2">
      <c r="E374" s="8"/>
    </row>
    <row r="375" spans="5:5" x14ac:dyDescent="0.2">
      <c r="E375" s="8"/>
    </row>
    <row r="376" spans="5:5" x14ac:dyDescent="0.2">
      <c r="E376" s="8"/>
    </row>
    <row r="377" spans="5:5" x14ac:dyDescent="0.2">
      <c r="E377" s="8"/>
    </row>
    <row r="378" spans="5:5" x14ac:dyDescent="0.2">
      <c r="E378" s="8"/>
    </row>
    <row r="379" spans="5:5" x14ac:dyDescent="0.2">
      <c r="E379" s="8"/>
    </row>
    <row r="380" spans="5:5" x14ac:dyDescent="0.2">
      <c r="E380" s="8"/>
    </row>
    <row r="381" spans="5:5" x14ac:dyDescent="0.2">
      <c r="E381" s="8"/>
    </row>
    <row r="382" spans="5:5" x14ac:dyDescent="0.2">
      <c r="E382" s="8"/>
    </row>
    <row r="383" spans="5:5" x14ac:dyDescent="0.2">
      <c r="E383" s="8"/>
    </row>
    <row r="384" spans="5:5" x14ac:dyDescent="0.2">
      <c r="E384" s="8"/>
    </row>
    <row r="385" spans="5:5" x14ac:dyDescent="0.2">
      <c r="E385" s="8"/>
    </row>
    <row r="386" spans="5:5" x14ac:dyDescent="0.2">
      <c r="E386" s="8"/>
    </row>
    <row r="387" spans="5:5" x14ac:dyDescent="0.2">
      <c r="E387" s="8"/>
    </row>
    <row r="388" spans="5:5" x14ac:dyDescent="0.2">
      <c r="E388" s="8"/>
    </row>
    <row r="389" spans="5:5" x14ac:dyDescent="0.2">
      <c r="E389" s="8"/>
    </row>
    <row r="390" spans="5:5" x14ac:dyDescent="0.2">
      <c r="E390" s="8"/>
    </row>
    <row r="391" spans="5:5" x14ac:dyDescent="0.2">
      <c r="E391" s="8"/>
    </row>
    <row r="392" spans="5:5" x14ac:dyDescent="0.2">
      <c r="E392" s="8"/>
    </row>
    <row r="393" spans="5:5" x14ac:dyDescent="0.2">
      <c r="E393" s="8"/>
    </row>
    <row r="394" spans="5:5" x14ac:dyDescent="0.2">
      <c r="E394" s="8"/>
    </row>
    <row r="395" spans="5:5" x14ac:dyDescent="0.2">
      <c r="E395" s="8"/>
    </row>
    <row r="396" spans="5:5" x14ac:dyDescent="0.2">
      <c r="E396" s="8"/>
    </row>
    <row r="397" spans="5:5" x14ac:dyDescent="0.2">
      <c r="E397" s="8"/>
    </row>
    <row r="398" spans="5:5" x14ac:dyDescent="0.2">
      <c r="E398" s="8"/>
    </row>
    <row r="399" spans="5:5" x14ac:dyDescent="0.2">
      <c r="E399" s="8"/>
    </row>
    <row r="400" spans="5:5" x14ac:dyDescent="0.2">
      <c r="E400" s="8"/>
    </row>
    <row r="401" spans="5:5" x14ac:dyDescent="0.2">
      <c r="E401" s="8"/>
    </row>
    <row r="402" spans="5:5" x14ac:dyDescent="0.2">
      <c r="E402" s="8"/>
    </row>
    <row r="403" spans="5:5" x14ac:dyDescent="0.2">
      <c r="E403" s="8"/>
    </row>
    <row r="404" spans="5:5" x14ac:dyDescent="0.2">
      <c r="E404" s="8"/>
    </row>
    <row r="405" spans="5:5" x14ac:dyDescent="0.2">
      <c r="E405" s="8"/>
    </row>
    <row r="406" spans="5:5" x14ac:dyDescent="0.2">
      <c r="E406" s="8"/>
    </row>
    <row r="407" spans="5:5" x14ac:dyDescent="0.2">
      <c r="E407" s="8"/>
    </row>
    <row r="408" spans="5:5" x14ac:dyDescent="0.2">
      <c r="E408" s="8"/>
    </row>
    <row r="409" spans="5:5" x14ac:dyDescent="0.2">
      <c r="E409" s="8"/>
    </row>
    <row r="410" spans="5:5" x14ac:dyDescent="0.2">
      <c r="E410" s="8"/>
    </row>
    <row r="411" spans="5:5" x14ac:dyDescent="0.2">
      <c r="E411" s="8"/>
    </row>
    <row r="412" spans="5:5" x14ac:dyDescent="0.2">
      <c r="E412" s="8"/>
    </row>
    <row r="413" spans="5:5" x14ac:dyDescent="0.2">
      <c r="E413" s="8"/>
    </row>
    <row r="414" spans="5:5" x14ac:dyDescent="0.2">
      <c r="E414" s="8"/>
    </row>
    <row r="415" spans="5:5" x14ac:dyDescent="0.2">
      <c r="E415" s="8"/>
    </row>
    <row r="416" spans="5:5" x14ac:dyDescent="0.2">
      <c r="E416" s="8"/>
    </row>
    <row r="417" spans="5:5" x14ac:dyDescent="0.2">
      <c r="E417" s="8"/>
    </row>
    <row r="418" spans="5:5" x14ac:dyDescent="0.2">
      <c r="E418" s="8"/>
    </row>
    <row r="419" spans="5:5" x14ac:dyDescent="0.2">
      <c r="E419" s="8"/>
    </row>
    <row r="420" spans="5:5" x14ac:dyDescent="0.2">
      <c r="E420" s="8"/>
    </row>
    <row r="421" spans="5:5" x14ac:dyDescent="0.2">
      <c r="E421" s="8"/>
    </row>
    <row r="422" spans="5:5" x14ac:dyDescent="0.2">
      <c r="E422" s="8"/>
    </row>
    <row r="423" spans="5:5" x14ac:dyDescent="0.2">
      <c r="E423" s="8"/>
    </row>
    <row r="424" spans="5:5" x14ac:dyDescent="0.2">
      <c r="E424" s="8"/>
    </row>
    <row r="425" spans="5:5" x14ac:dyDescent="0.2">
      <c r="E425" s="8"/>
    </row>
    <row r="426" spans="5:5" x14ac:dyDescent="0.2">
      <c r="E426" s="8"/>
    </row>
    <row r="427" spans="5:5" x14ac:dyDescent="0.2">
      <c r="E427" s="8"/>
    </row>
    <row r="428" spans="5:5" x14ac:dyDescent="0.2">
      <c r="E428" s="8"/>
    </row>
    <row r="429" spans="5:5" x14ac:dyDescent="0.2">
      <c r="E429" s="8"/>
    </row>
    <row r="430" spans="5:5" x14ac:dyDescent="0.2">
      <c r="E430" s="8"/>
    </row>
    <row r="431" spans="5:5" x14ac:dyDescent="0.2">
      <c r="E431" s="8"/>
    </row>
    <row r="432" spans="5:5" x14ac:dyDescent="0.2">
      <c r="E432" s="8"/>
    </row>
    <row r="433" spans="5:5" x14ac:dyDescent="0.2">
      <c r="E433" s="8"/>
    </row>
    <row r="434" spans="5:5" x14ac:dyDescent="0.2">
      <c r="E434" s="8"/>
    </row>
    <row r="435" spans="5:5" x14ac:dyDescent="0.2">
      <c r="E435" s="8"/>
    </row>
    <row r="436" spans="5:5" x14ac:dyDescent="0.2">
      <c r="E436" s="8"/>
    </row>
    <row r="437" spans="5:5" x14ac:dyDescent="0.2">
      <c r="E437" s="8"/>
    </row>
    <row r="438" spans="5:5" x14ac:dyDescent="0.2">
      <c r="E438" s="8"/>
    </row>
    <row r="439" spans="5:5" x14ac:dyDescent="0.2">
      <c r="E439" s="8"/>
    </row>
    <row r="440" spans="5:5" x14ac:dyDescent="0.2">
      <c r="E440" s="8"/>
    </row>
    <row r="441" spans="5:5" x14ac:dyDescent="0.2">
      <c r="E441" s="8"/>
    </row>
    <row r="442" spans="5:5" x14ac:dyDescent="0.2">
      <c r="E442" s="8"/>
    </row>
    <row r="443" spans="5:5" x14ac:dyDescent="0.2">
      <c r="E443" s="8"/>
    </row>
    <row r="444" spans="5:5" x14ac:dyDescent="0.2">
      <c r="E444" s="8"/>
    </row>
    <row r="445" spans="5:5" x14ac:dyDescent="0.2">
      <c r="E445" s="8"/>
    </row>
    <row r="446" spans="5:5" x14ac:dyDescent="0.2">
      <c r="E446" s="8"/>
    </row>
    <row r="447" spans="5:5" x14ac:dyDescent="0.2">
      <c r="E447" s="8"/>
    </row>
    <row r="448" spans="5:5" x14ac:dyDescent="0.2">
      <c r="E448" s="8"/>
    </row>
    <row r="449" spans="5:5" x14ac:dyDescent="0.2">
      <c r="E449" s="8"/>
    </row>
    <row r="450" spans="5:5" x14ac:dyDescent="0.2">
      <c r="E450" s="8"/>
    </row>
    <row r="451" spans="5:5" x14ac:dyDescent="0.2">
      <c r="E451" s="8"/>
    </row>
    <row r="452" spans="5:5" x14ac:dyDescent="0.2">
      <c r="E452" s="8"/>
    </row>
    <row r="453" spans="5:5" x14ac:dyDescent="0.2">
      <c r="E453" s="8"/>
    </row>
    <row r="454" spans="5:5" x14ac:dyDescent="0.2">
      <c r="E454" s="8"/>
    </row>
    <row r="455" spans="5:5" x14ac:dyDescent="0.2">
      <c r="E455" s="8"/>
    </row>
    <row r="456" spans="5:5" x14ac:dyDescent="0.2">
      <c r="E456" s="8"/>
    </row>
    <row r="457" spans="5:5" x14ac:dyDescent="0.2">
      <c r="E457" s="8"/>
    </row>
    <row r="458" spans="5:5" x14ac:dyDescent="0.2">
      <c r="E458" s="8"/>
    </row>
    <row r="459" spans="5:5" x14ac:dyDescent="0.2">
      <c r="E459" s="8"/>
    </row>
    <row r="460" spans="5:5" x14ac:dyDescent="0.2">
      <c r="E460" s="8"/>
    </row>
    <row r="461" spans="5:5" x14ac:dyDescent="0.2">
      <c r="E461" s="8"/>
    </row>
    <row r="462" spans="5:5" x14ac:dyDescent="0.2">
      <c r="E462" s="8"/>
    </row>
    <row r="463" spans="5:5" x14ac:dyDescent="0.2">
      <c r="E463" s="8"/>
    </row>
    <row r="464" spans="5:5" x14ac:dyDescent="0.2">
      <c r="E464" s="8"/>
    </row>
    <row r="465" spans="5:5" x14ac:dyDescent="0.2">
      <c r="E465" s="8"/>
    </row>
    <row r="466" spans="5:5" x14ac:dyDescent="0.2">
      <c r="E466" s="8"/>
    </row>
    <row r="467" spans="5:5" x14ac:dyDescent="0.2">
      <c r="E467" s="8"/>
    </row>
    <row r="468" spans="5:5" x14ac:dyDescent="0.2">
      <c r="E468" s="8"/>
    </row>
    <row r="469" spans="5:5" x14ac:dyDescent="0.2">
      <c r="E469" s="8"/>
    </row>
    <row r="470" spans="5:5" x14ac:dyDescent="0.2">
      <c r="E470" s="8"/>
    </row>
    <row r="471" spans="5:5" x14ac:dyDescent="0.2">
      <c r="E471" s="8"/>
    </row>
    <row r="472" spans="5:5" x14ac:dyDescent="0.2">
      <c r="E472" s="8"/>
    </row>
    <row r="473" spans="5:5" x14ac:dyDescent="0.2">
      <c r="E473" s="8"/>
    </row>
    <row r="474" spans="5:5" x14ac:dyDescent="0.2">
      <c r="E474" s="8"/>
    </row>
    <row r="475" spans="5:5" x14ac:dyDescent="0.2">
      <c r="E475" s="8"/>
    </row>
    <row r="476" spans="5:5" x14ac:dyDescent="0.2">
      <c r="E476" s="8"/>
    </row>
    <row r="477" spans="5:5" x14ac:dyDescent="0.2">
      <c r="E477" s="8"/>
    </row>
    <row r="478" spans="5:5" x14ac:dyDescent="0.2">
      <c r="E478" s="8"/>
    </row>
    <row r="479" spans="5:5" x14ac:dyDescent="0.2">
      <c r="E479" s="8"/>
    </row>
    <row r="480" spans="5:5" x14ac:dyDescent="0.2">
      <c r="E480" s="8"/>
    </row>
    <row r="481" spans="5:5" x14ac:dyDescent="0.2">
      <c r="E481" s="8"/>
    </row>
    <row r="482" spans="5:5" x14ac:dyDescent="0.2">
      <c r="E482" s="8"/>
    </row>
    <row r="483" spans="5:5" x14ac:dyDescent="0.2">
      <c r="E483" s="8"/>
    </row>
    <row r="484" spans="5:5" x14ac:dyDescent="0.2">
      <c r="E484" s="8"/>
    </row>
    <row r="485" spans="5:5" x14ac:dyDescent="0.2">
      <c r="E485" s="8"/>
    </row>
    <row r="486" spans="5:5" x14ac:dyDescent="0.2">
      <c r="E486" s="8"/>
    </row>
    <row r="487" spans="5:5" x14ac:dyDescent="0.2">
      <c r="E487" s="8"/>
    </row>
    <row r="488" spans="5:5" x14ac:dyDescent="0.2">
      <c r="E488" s="8"/>
    </row>
    <row r="489" spans="5:5" x14ac:dyDescent="0.2">
      <c r="E489" s="8"/>
    </row>
    <row r="490" spans="5:5" x14ac:dyDescent="0.2">
      <c r="E490" s="8"/>
    </row>
    <row r="491" spans="5:5" x14ac:dyDescent="0.2">
      <c r="E491" s="8"/>
    </row>
    <row r="492" spans="5:5" x14ac:dyDescent="0.2">
      <c r="E492" s="8"/>
    </row>
    <row r="493" spans="5:5" x14ac:dyDescent="0.2">
      <c r="E493" s="8"/>
    </row>
    <row r="494" spans="5:5" x14ac:dyDescent="0.2">
      <c r="E494" s="8"/>
    </row>
    <row r="495" spans="5:5" x14ac:dyDescent="0.2">
      <c r="E495" s="8"/>
    </row>
    <row r="496" spans="5:5" x14ac:dyDescent="0.2">
      <c r="E496" s="8"/>
    </row>
    <row r="497" spans="5:5" x14ac:dyDescent="0.2">
      <c r="E497" s="8"/>
    </row>
    <row r="498" spans="5:5" x14ac:dyDescent="0.2">
      <c r="E498" s="8"/>
    </row>
    <row r="499" spans="5:5" x14ac:dyDescent="0.2">
      <c r="E499" s="8"/>
    </row>
    <row r="500" spans="5:5" x14ac:dyDescent="0.2">
      <c r="E500" s="8"/>
    </row>
    <row r="501" spans="5:5" x14ac:dyDescent="0.2">
      <c r="E501" s="8"/>
    </row>
    <row r="502" spans="5:5" x14ac:dyDescent="0.2">
      <c r="E502" s="8"/>
    </row>
    <row r="503" spans="5:5" x14ac:dyDescent="0.2">
      <c r="E503" s="8"/>
    </row>
    <row r="504" spans="5:5" x14ac:dyDescent="0.2">
      <c r="E504" s="8"/>
    </row>
    <row r="505" spans="5:5" x14ac:dyDescent="0.2">
      <c r="E505" s="8"/>
    </row>
    <row r="506" spans="5:5" x14ac:dyDescent="0.2">
      <c r="E506" s="8"/>
    </row>
    <row r="507" spans="5:5" x14ac:dyDescent="0.2">
      <c r="E507" s="8"/>
    </row>
    <row r="508" spans="5:5" x14ac:dyDescent="0.2">
      <c r="E508" s="8"/>
    </row>
    <row r="509" spans="5:5" x14ac:dyDescent="0.2">
      <c r="E509" s="8"/>
    </row>
    <row r="510" spans="5:5" x14ac:dyDescent="0.2">
      <c r="E510" s="8"/>
    </row>
    <row r="511" spans="5:5" x14ac:dyDescent="0.2">
      <c r="E511" s="8"/>
    </row>
    <row r="512" spans="5:5" x14ac:dyDescent="0.2">
      <c r="E512" s="8"/>
    </row>
    <row r="513" spans="5:5" x14ac:dyDescent="0.2">
      <c r="E513" s="8"/>
    </row>
    <row r="514" spans="5:5" x14ac:dyDescent="0.2">
      <c r="E514" s="8"/>
    </row>
    <row r="515" spans="5:5" x14ac:dyDescent="0.2">
      <c r="E515" s="8"/>
    </row>
    <row r="516" spans="5:5" x14ac:dyDescent="0.2">
      <c r="E516" s="8"/>
    </row>
    <row r="517" spans="5:5" x14ac:dyDescent="0.2">
      <c r="E517" s="8"/>
    </row>
    <row r="518" spans="5:5" x14ac:dyDescent="0.2">
      <c r="E518" s="8"/>
    </row>
    <row r="519" spans="5:5" x14ac:dyDescent="0.2">
      <c r="E519" s="8"/>
    </row>
    <row r="520" spans="5:5" x14ac:dyDescent="0.2">
      <c r="E520" s="8"/>
    </row>
    <row r="521" spans="5:5" x14ac:dyDescent="0.2">
      <c r="E521" s="8"/>
    </row>
    <row r="522" spans="5:5" x14ac:dyDescent="0.2">
      <c r="E522" s="8"/>
    </row>
    <row r="523" spans="5:5" x14ac:dyDescent="0.2">
      <c r="E523" s="8"/>
    </row>
    <row r="524" spans="5:5" x14ac:dyDescent="0.2">
      <c r="E524" s="8"/>
    </row>
    <row r="525" spans="5:5" x14ac:dyDescent="0.2">
      <c r="E525" s="8"/>
    </row>
    <row r="526" spans="5:5" x14ac:dyDescent="0.2">
      <c r="E526" s="8"/>
    </row>
    <row r="527" spans="5:5" x14ac:dyDescent="0.2">
      <c r="E527" s="8"/>
    </row>
    <row r="528" spans="5:5" x14ac:dyDescent="0.2">
      <c r="E528" s="8"/>
    </row>
    <row r="529" spans="5:5" x14ac:dyDescent="0.2">
      <c r="E529" s="8"/>
    </row>
    <row r="530" spans="5:5" x14ac:dyDescent="0.2">
      <c r="E530" s="8"/>
    </row>
    <row r="531" spans="5:5" x14ac:dyDescent="0.2">
      <c r="E531" s="8"/>
    </row>
    <row r="532" spans="5:5" x14ac:dyDescent="0.2">
      <c r="E532" s="8"/>
    </row>
    <row r="533" spans="5:5" x14ac:dyDescent="0.2">
      <c r="E533" s="8"/>
    </row>
    <row r="534" spans="5:5" x14ac:dyDescent="0.2">
      <c r="E534" s="8"/>
    </row>
    <row r="535" spans="5:5" x14ac:dyDescent="0.2">
      <c r="E535" s="8"/>
    </row>
    <row r="536" spans="5:5" x14ac:dyDescent="0.2">
      <c r="E536" s="8"/>
    </row>
    <row r="537" spans="5:5" x14ac:dyDescent="0.2">
      <c r="E537" s="8"/>
    </row>
    <row r="538" spans="5:5" x14ac:dyDescent="0.2">
      <c r="E538" s="8"/>
    </row>
    <row r="539" spans="5:5" x14ac:dyDescent="0.2">
      <c r="E539" s="8"/>
    </row>
    <row r="540" spans="5:5" x14ac:dyDescent="0.2">
      <c r="E540" s="8"/>
    </row>
    <row r="541" spans="5:5" x14ac:dyDescent="0.2">
      <c r="E541" s="8"/>
    </row>
    <row r="542" spans="5:5" x14ac:dyDescent="0.2">
      <c r="E542" s="8"/>
    </row>
    <row r="543" spans="5:5" x14ac:dyDescent="0.2">
      <c r="E543" s="8"/>
    </row>
    <row r="544" spans="5:5" x14ac:dyDescent="0.2">
      <c r="E544" s="8"/>
    </row>
    <row r="545" spans="5:5" x14ac:dyDescent="0.2">
      <c r="E545" s="8"/>
    </row>
    <row r="546" spans="5:5" x14ac:dyDescent="0.2">
      <c r="E546" s="8"/>
    </row>
    <row r="547" spans="5:5" x14ac:dyDescent="0.2">
      <c r="E547" s="8"/>
    </row>
    <row r="548" spans="5:5" x14ac:dyDescent="0.2">
      <c r="E548" s="8"/>
    </row>
    <row r="549" spans="5:5" x14ac:dyDescent="0.2">
      <c r="E549" s="8"/>
    </row>
    <row r="550" spans="5:5" x14ac:dyDescent="0.2">
      <c r="E550" s="8"/>
    </row>
    <row r="551" spans="5:5" x14ac:dyDescent="0.2">
      <c r="E551" s="8"/>
    </row>
    <row r="552" spans="5:5" x14ac:dyDescent="0.2">
      <c r="E552" s="8"/>
    </row>
    <row r="553" spans="5:5" x14ac:dyDescent="0.2">
      <c r="E553" s="8"/>
    </row>
    <row r="554" spans="5:5" x14ac:dyDescent="0.2">
      <c r="E554" s="8"/>
    </row>
    <row r="555" spans="5:5" x14ac:dyDescent="0.2">
      <c r="E555" s="8"/>
    </row>
    <row r="556" spans="5:5" x14ac:dyDescent="0.2">
      <c r="E556" s="8"/>
    </row>
    <row r="557" spans="5:5" x14ac:dyDescent="0.2">
      <c r="E557" s="8"/>
    </row>
    <row r="558" spans="5:5" x14ac:dyDescent="0.2">
      <c r="E558" s="8"/>
    </row>
    <row r="559" spans="5:5" x14ac:dyDescent="0.2">
      <c r="E559" s="8"/>
    </row>
    <row r="560" spans="5:5" x14ac:dyDescent="0.2">
      <c r="E560" s="8"/>
    </row>
    <row r="561" spans="5:5" x14ac:dyDescent="0.2">
      <c r="E561" s="8"/>
    </row>
    <row r="562" spans="5:5" x14ac:dyDescent="0.2">
      <c r="E562" s="8"/>
    </row>
    <row r="563" spans="5:5" x14ac:dyDescent="0.2">
      <c r="E563" s="8"/>
    </row>
    <row r="564" spans="5:5" x14ac:dyDescent="0.2">
      <c r="E564" s="8"/>
    </row>
    <row r="565" spans="5:5" x14ac:dyDescent="0.2">
      <c r="E565" s="8"/>
    </row>
    <row r="566" spans="5:5" x14ac:dyDescent="0.2">
      <c r="E566" s="8"/>
    </row>
    <row r="567" spans="5:5" x14ac:dyDescent="0.2">
      <c r="E567" s="8"/>
    </row>
    <row r="568" spans="5:5" x14ac:dyDescent="0.2">
      <c r="E568" s="8"/>
    </row>
    <row r="569" spans="5:5" x14ac:dyDescent="0.2">
      <c r="E569" s="8"/>
    </row>
    <row r="570" spans="5:5" x14ac:dyDescent="0.2">
      <c r="E570" s="8"/>
    </row>
    <row r="571" spans="5:5" x14ac:dyDescent="0.2">
      <c r="E571" s="8"/>
    </row>
    <row r="572" spans="5:5" x14ac:dyDescent="0.2">
      <c r="E572" s="8"/>
    </row>
    <row r="573" spans="5:5" x14ac:dyDescent="0.2">
      <c r="E573" s="8"/>
    </row>
    <row r="574" spans="5:5" x14ac:dyDescent="0.2">
      <c r="E574" s="8"/>
    </row>
    <row r="575" spans="5:5" x14ac:dyDescent="0.2">
      <c r="E575" s="8"/>
    </row>
    <row r="576" spans="5:5" x14ac:dyDescent="0.2">
      <c r="E576" s="8"/>
    </row>
    <row r="577" spans="5:5" x14ac:dyDescent="0.2">
      <c r="E577" s="8"/>
    </row>
    <row r="578" spans="5:5" x14ac:dyDescent="0.2">
      <c r="E578" s="8"/>
    </row>
    <row r="579" spans="5:5" x14ac:dyDescent="0.2">
      <c r="E579" s="8"/>
    </row>
    <row r="580" spans="5:5" x14ac:dyDescent="0.2">
      <c r="E580" s="8"/>
    </row>
    <row r="581" spans="5:5" x14ac:dyDescent="0.2">
      <c r="E581" s="8"/>
    </row>
    <row r="582" spans="5:5" x14ac:dyDescent="0.2">
      <c r="E582" s="8"/>
    </row>
    <row r="583" spans="5:5" x14ac:dyDescent="0.2">
      <c r="E583" s="8"/>
    </row>
    <row r="584" spans="5:5" x14ac:dyDescent="0.2">
      <c r="E584" s="8"/>
    </row>
    <row r="585" spans="5:5" x14ac:dyDescent="0.2">
      <c r="E585" s="8"/>
    </row>
    <row r="586" spans="5:5" x14ac:dyDescent="0.2">
      <c r="E586" s="8"/>
    </row>
    <row r="587" spans="5:5" x14ac:dyDescent="0.2">
      <c r="E587" s="8"/>
    </row>
    <row r="588" spans="5:5" x14ac:dyDescent="0.2">
      <c r="E588" s="8"/>
    </row>
    <row r="589" spans="5:5" x14ac:dyDescent="0.2">
      <c r="E589" s="8"/>
    </row>
    <row r="590" spans="5:5" x14ac:dyDescent="0.2">
      <c r="E590" s="8"/>
    </row>
    <row r="591" spans="5:5" x14ac:dyDescent="0.2">
      <c r="E591" s="8"/>
    </row>
    <row r="592" spans="5:5" x14ac:dyDescent="0.2">
      <c r="E592" s="8"/>
    </row>
    <row r="593" spans="5:5" x14ac:dyDescent="0.2">
      <c r="E593" s="8"/>
    </row>
    <row r="594" spans="5:5" x14ac:dyDescent="0.2">
      <c r="E594" s="8"/>
    </row>
    <row r="595" spans="5:5" x14ac:dyDescent="0.2">
      <c r="E595" s="8"/>
    </row>
    <row r="596" spans="5:5" x14ac:dyDescent="0.2">
      <c r="E596" s="8"/>
    </row>
    <row r="597" spans="5:5" x14ac:dyDescent="0.2">
      <c r="E597" s="8"/>
    </row>
    <row r="598" spans="5:5" x14ac:dyDescent="0.2">
      <c r="E598" s="8"/>
    </row>
    <row r="599" spans="5:5" x14ac:dyDescent="0.2">
      <c r="E599" s="8"/>
    </row>
    <row r="600" spans="5:5" x14ac:dyDescent="0.2">
      <c r="E600" s="8"/>
    </row>
    <row r="601" spans="5:5" x14ac:dyDescent="0.2">
      <c r="E601" s="8"/>
    </row>
    <row r="602" spans="5:5" x14ac:dyDescent="0.2">
      <c r="E602" s="8"/>
    </row>
    <row r="603" spans="5:5" x14ac:dyDescent="0.2">
      <c r="E603" s="8"/>
    </row>
    <row r="604" spans="5:5" x14ac:dyDescent="0.2">
      <c r="E604" s="8"/>
    </row>
    <row r="605" spans="5:5" x14ac:dyDescent="0.2">
      <c r="E605" s="8"/>
    </row>
    <row r="606" spans="5:5" x14ac:dyDescent="0.2">
      <c r="E606" s="8"/>
    </row>
    <row r="607" spans="5:5" x14ac:dyDescent="0.2">
      <c r="E607" s="8"/>
    </row>
    <row r="608" spans="5:5" x14ac:dyDescent="0.2">
      <c r="E608" s="8"/>
    </row>
    <row r="609" spans="5:5" x14ac:dyDescent="0.2">
      <c r="E609" s="8"/>
    </row>
    <row r="610" spans="5:5" x14ac:dyDescent="0.2">
      <c r="E610" s="8"/>
    </row>
    <row r="611" spans="5:5" x14ac:dyDescent="0.2">
      <c r="E611" s="8"/>
    </row>
    <row r="612" spans="5:5" x14ac:dyDescent="0.2">
      <c r="E612" s="8"/>
    </row>
    <row r="613" spans="5:5" x14ac:dyDescent="0.2">
      <c r="E613" s="8"/>
    </row>
    <row r="614" spans="5:5" x14ac:dyDescent="0.2">
      <c r="E614" s="8"/>
    </row>
    <row r="615" spans="5:5" x14ac:dyDescent="0.2">
      <c r="E615" s="8"/>
    </row>
    <row r="616" spans="5:5" x14ac:dyDescent="0.2">
      <c r="E616" s="8"/>
    </row>
    <row r="617" spans="5:5" x14ac:dyDescent="0.2">
      <c r="E617" s="8"/>
    </row>
    <row r="618" spans="5:5" x14ac:dyDescent="0.2">
      <c r="E618" s="8"/>
    </row>
    <row r="619" spans="5:5" x14ac:dyDescent="0.2">
      <c r="E619" s="8"/>
    </row>
    <row r="620" spans="5:5" x14ac:dyDescent="0.2">
      <c r="E620" s="8"/>
    </row>
    <row r="621" spans="5:5" x14ac:dyDescent="0.2">
      <c r="E621" s="8"/>
    </row>
    <row r="622" spans="5:5" x14ac:dyDescent="0.2">
      <c r="E622" s="8"/>
    </row>
    <row r="623" spans="5:5" x14ac:dyDescent="0.2">
      <c r="E623" s="8"/>
    </row>
    <row r="624" spans="5:5" x14ac:dyDescent="0.2">
      <c r="E624" s="8"/>
    </row>
    <row r="625" spans="5:5" x14ac:dyDescent="0.2">
      <c r="E625" s="8"/>
    </row>
    <row r="626" spans="5:5" x14ac:dyDescent="0.2">
      <c r="E626" s="8"/>
    </row>
    <row r="627" spans="5:5" x14ac:dyDescent="0.2">
      <c r="E627" s="8"/>
    </row>
    <row r="628" spans="5:5" x14ac:dyDescent="0.2">
      <c r="E628" s="8"/>
    </row>
    <row r="629" spans="5:5" x14ac:dyDescent="0.2">
      <c r="E629" s="8"/>
    </row>
    <row r="630" spans="5:5" x14ac:dyDescent="0.2">
      <c r="E630" s="8"/>
    </row>
    <row r="631" spans="5:5" x14ac:dyDescent="0.2">
      <c r="E631" s="8"/>
    </row>
    <row r="632" spans="5:5" x14ac:dyDescent="0.2">
      <c r="E632" s="8"/>
    </row>
    <row r="633" spans="5:5" x14ac:dyDescent="0.2">
      <c r="E633" s="8"/>
    </row>
    <row r="634" spans="5:5" x14ac:dyDescent="0.2">
      <c r="E634" s="8"/>
    </row>
    <row r="635" spans="5:5" x14ac:dyDescent="0.2">
      <c r="E635" s="8"/>
    </row>
    <row r="636" spans="5:5" x14ac:dyDescent="0.2">
      <c r="E636" s="8"/>
    </row>
    <row r="637" spans="5:5" x14ac:dyDescent="0.2">
      <c r="E637" s="8"/>
    </row>
    <row r="638" spans="5:5" x14ac:dyDescent="0.2">
      <c r="E638" s="8"/>
    </row>
    <row r="639" spans="5:5" x14ac:dyDescent="0.2">
      <c r="E639" s="8"/>
    </row>
    <row r="640" spans="5:5" x14ac:dyDescent="0.2">
      <c r="E640" s="8"/>
    </row>
    <row r="641" spans="5:5" x14ac:dyDescent="0.2">
      <c r="E641" s="8"/>
    </row>
    <row r="642" spans="5:5" x14ac:dyDescent="0.2">
      <c r="E642" s="8"/>
    </row>
    <row r="643" spans="5:5" x14ac:dyDescent="0.2">
      <c r="E643" s="8"/>
    </row>
    <row r="644" spans="5:5" x14ac:dyDescent="0.2">
      <c r="E644" s="8"/>
    </row>
    <row r="645" spans="5:5" x14ac:dyDescent="0.2">
      <c r="E645" s="8"/>
    </row>
    <row r="646" spans="5:5" x14ac:dyDescent="0.2">
      <c r="E646" s="8"/>
    </row>
    <row r="647" spans="5:5" x14ac:dyDescent="0.2">
      <c r="E647" s="8"/>
    </row>
    <row r="648" spans="5:5" x14ac:dyDescent="0.2">
      <c r="E648" s="8"/>
    </row>
    <row r="649" spans="5:5" x14ac:dyDescent="0.2">
      <c r="E649" s="8"/>
    </row>
    <row r="650" spans="5:5" x14ac:dyDescent="0.2">
      <c r="E650" s="8"/>
    </row>
    <row r="651" spans="5:5" x14ac:dyDescent="0.2">
      <c r="E651" s="8"/>
    </row>
    <row r="652" spans="5:5" x14ac:dyDescent="0.2">
      <c r="E652" s="8"/>
    </row>
    <row r="653" spans="5:5" x14ac:dyDescent="0.2">
      <c r="E653" s="8"/>
    </row>
    <row r="654" spans="5:5" x14ac:dyDescent="0.2">
      <c r="E654" s="8"/>
    </row>
    <row r="655" spans="5:5" x14ac:dyDescent="0.2">
      <c r="E655" s="8"/>
    </row>
    <row r="656" spans="5:5" x14ac:dyDescent="0.2">
      <c r="E656" s="8"/>
    </row>
    <row r="657" spans="5:5" x14ac:dyDescent="0.2">
      <c r="E657" s="8"/>
    </row>
    <row r="658" spans="5:5" x14ac:dyDescent="0.2">
      <c r="E658" s="8"/>
    </row>
    <row r="659" spans="5:5" x14ac:dyDescent="0.2">
      <c r="E659" s="8"/>
    </row>
    <row r="660" spans="5:5" x14ac:dyDescent="0.2">
      <c r="E660" s="8"/>
    </row>
    <row r="661" spans="5:5" x14ac:dyDescent="0.2">
      <c r="E661" s="8"/>
    </row>
    <row r="662" spans="5:5" x14ac:dyDescent="0.2">
      <c r="E662" s="8"/>
    </row>
    <row r="663" spans="5:5" x14ac:dyDescent="0.2">
      <c r="E663" s="8"/>
    </row>
    <row r="664" spans="5:5" x14ac:dyDescent="0.2">
      <c r="E664" s="8"/>
    </row>
    <row r="665" spans="5:5" x14ac:dyDescent="0.2">
      <c r="E665" s="8"/>
    </row>
    <row r="666" spans="5:5" x14ac:dyDescent="0.2">
      <c r="E666" s="8"/>
    </row>
    <row r="667" spans="5:5" x14ac:dyDescent="0.2">
      <c r="E667" s="8"/>
    </row>
    <row r="668" spans="5:5" x14ac:dyDescent="0.2">
      <c r="E668" s="8"/>
    </row>
    <row r="669" spans="5:5" x14ac:dyDescent="0.2">
      <c r="E669" s="8"/>
    </row>
    <row r="670" spans="5:5" x14ac:dyDescent="0.2">
      <c r="E670" s="8"/>
    </row>
    <row r="671" spans="5:5" x14ac:dyDescent="0.2">
      <c r="E671" s="8"/>
    </row>
    <row r="672" spans="5:5" x14ac:dyDescent="0.2">
      <c r="E672" s="8"/>
    </row>
    <row r="673" spans="5:5" x14ac:dyDescent="0.2">
      <c r="E673" s="8"/>
    </row>
    <row r="674" spans="5:5" x14ac:dyDescent="0.2">
      <c r="E674" s="8"/>
    </row>
    <row r="675" spans="5:5" x14ac:dyDescent="0.2">
      <c r="E675" s="8"/>
    </row>
    <row r="676" spans="5:5" x14ac:dyDescent="0.2">
      <c r="E676" s="8"/>
    </row>
    <row r="677" spans="5:5" x14ac:dyDescent="0.2">
      <c r="E677" s="8"/>
    </row>
    <row r="678" spans="5:5" x14ac:dyDescent="0.2">
      <c r="E678" s="8"/>
    </row>
    <row r="679" spans="5:5" x14ac:dyDescent="0.2">
      <c r="E679" s="8"/>
    </row>
    <row r="680" spans="5:5" x14ac:dyDescent="0.2">
      <c r="E680" s="8"/>
    </row>
    <row r="681" spans="5:5" x14ac:dyDescent="0.2">
      <c r="E681" s="8"/>
    </row>
    <row r="682" spans="5:5" x14ac:dyDescent="0.2">
      <c r="E682" s="8"/>
    </row>
    <row r="683" spans="5:5" x14ac:dyDescent="0.2">
      <c r="E683" s="8"/>
    </row>
    <row r="684" spans="5:5" x14ac:dyDescent="0.2">
      <c r="E684" s="8"/>
    </row>
    <row r="685" spans="5:5" x14ac:dyDescent="0.2">
      <c r="E685" s="8"/>
    </row>
    <row r="686" spans="5:5" x14ac:dyDescent="0.2">
      <c r="E686" s="8"/>
    </row>
    <row r="687" spans="5:5" x14ac:dyDescent="0.2">
      <c r="E687" s="8"/>
    </row>
    <row r="688" spans="5:5" x14ac:dyDescent="0.2">
      <c r="E688" s="8"/>
    </row>
    <row r="689" spans="5:5" x14ac:dyDescent="0.2">
      <c r="E689" s="8"/>
    </row>
    <row r="690" spans="5:5" x14ac:dyDescent="0.2">
      <c r="E690" s="8"/>
    </row>
    <row r="691" spans="5:5" x14ac:dyDescent="0.2">
      <c r="E691" s="8"/>
    </row>
    <row r="692" spans="5:5" x14ac:dyDescent="0.2">
      <c r="E692" s="8"/>
    </row>
    <row r="693" spans="5:5" x14ac:dyDescent="0.2">
      <c r="E693" s="8"/>
    </row>
    <row r="694" spans="5:5" x14ac:dyDescent="0.2">
      <c r="E694" s="8"/>
    </row>
    <row r="695" spans="5:5" x14ac:dyDescent="0.2">
      <c r="E695" s="8"/>
    </row>
    <row r="696" spans="5:5" x14ac:dyDescent="0.2">
      <c r="E696" s="8"/>
    </row>
    <row r="697" spans="5:5" x14ac:dyDescent="0.2">
      <c r="E697" s="8"/>
    </row>
    <row r="698" spans="5:5" x14ac:dyDescent="0.2">
      <c r="E698" s="8"/>
    </row>
    <row r="699" spans="5:5" x14ac:dyDescent="0.2">
      <c r="E699" s="8"/>
    </row>
    <row r="700" spans="5:5" x14ac:dyDescent="0.2">
      <c r="E700" s="8"/>
    </row>
    <row r="701" spans="5:5" x14ac:dyDescent="0.2">
      <c r="E701" s="8"/>
    </row>
    <row r="702" spans="5:5" x14ac:dyDescent="0.2">
      <c r="E702" s="8"/>
    </row>
    <row r="703" spans="5:5" x14ac:dyDescent="0.2">
      <c r="E703" s="8"/>
    </row>
    <row r="704" spans="5: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row r="731" spans="5:5" x14ac:dyDescent="0.2">
      <c r="E731" s="8"/>
    </row>
    <row r="732" spans="5:5" x14ac:dyDescent="0.2">
      <c r="E732" s="8"/>
    </row>
    <row r="733" spans="5:5" x14ac:dyDescent="0.2">
      <c r="E733" s="8"/>
    </row>
    <row r="734" spans="5:5" x14ac:dyDescent="0.2">
      <c r="E734" s="8"/>
    </row>
    <row r="735" spans="5:5" x14ac:dyDescent="0.2">
      <c r="E735" s="8"/>
    </row>
    <row r="736" spans="5:5" x14ac:dyDescent="0.2">
      <c r="E736" s="8"/>
    </row>
    <row r="737" spans="5:5" x14ac:dyDescent="0.2">
      <c r="E737" s="8"/>
    </row>
    <row r="738" spans="5:5" x14ac:dyDescent="0.2">
      <c r="E738" s="8"/>
    </row>
    <row r="739" spans="5:5" x14ac:dyDescent="0.2">
      <c r="E739" s="8"/>
    </row>
    <row r="740" spans="5:5" x14ac:dyDescent="0.2">
      <c r="E740" s="8"/>
    </row>
    <row r="741" spans="5:5" x14ac:dyDescent="0.2">
      <c r="E741" s="8"/>
    </row>
    <row r="742" spans="5:5" x14ac:dyDescent="0.2">
      <c r="E742" s="8"/>
    </row>
    <row r="743" spans="5:5" x14ac:dyDescent="0.2">
      <c r="E743" s="8"/>
    </row>
    <row r="744" spans="5:5" x14ac:dyDescent="0.2">
      <c r="E744" s="8"/>
    </row>
    <row r="745" spans="5:5" x14ac:dyDescent="0.2">
      <c r="E745" s="8"/>
    </row>
    <row r="746" spans="5:5" x14ac:dyDescent="0.2">
      <c r="E746" s="8"/>
    </row>
    <row r="747" spans="5:5" x14ac:dyDescent="0.2">
      <c r="E747" s="8"/>
    </row>
    <row r="748" spans="5:5" x14ac:dyDescent="0.2">
      <c r="E748" s="8"/>
    </row>
    <row r="749" spans="5:5" x14ac:dyDescent="0.2">
      <c r="E749" s="8"/>
    </row>
    <row r="750" spans="5:5" x14ac:dyDescent="0.2">
      <c r="E750" s="8"/>
    </row>
    <row r="751" spans="5:5" x14ac:dyDescent="0.2">
      <c r="E751" s="8"/>
    </row>
    <row r="752" spans="5:5" x14ac:dyDescent="0.2">
      <c r="E752" s="8"/>
    </row>
    <row r="753" spans="5:5" x14ac:dyDescent="0.2">
      <c r="E753" s="8"/>
    </row>
    <row r="754" spans="5:5" x14ac:dyDescent="0.2">
      <c r="E754" s="8"/>
    </row>
    <row r="755" spans="5:5" x14ac:dyDescent="0.2">
      <c r="E755" s="8"/>
    </row>
    <row r="756" spans="5:5" x14ac:dyDescent="0.2">
      <c r="E756" s="8"/>
    </row>
    <row r="757" spans="5:5" x14ac:dyDescent="0.2">
      <c r="E757" s="8"/>
    </row>
    <row r="758" spans="5:5" x14ac:dyDescent="0.2">
      <c r="E758" s="8"/>
    </row>
    <row r="759" spans="5:5" x14ac:dyDescent="0.2">
      <c r="E759" s="8"/>
    </row>
    <row r="760" spans="5:5" x14ac:dyDescent="0.2">
      <c r="E760" s="8"/>
    </row>
    <row r="761" spans="5:5" x14ac:dyDescent="0.2">
      <c r="E761" s="8"/>
    </row>
    <row r="762" spans="5:5" x14ac:dyDescent="0.2">
      <c r="E762" s="8"/>
    </row>
    <row r="763" spans="5:5" x14ac:dyDescent="0.2">
      <c r="E763" s="8"/>
    </row>
    <row r="764" spans="5:5" x14ac:dyDescent="0.2">
      <c r="E764" s="8"/>
    </row>
    <row r="765" spans="5:5" x14ac:dyDescent="0.2">
      <c r="E765" s="8"/>
    </row>
    <row r="766" spans="5:5" x14ac:dyDescent="0.2">
      <c r="E766" s="8"/>
    </row>
    <row r="767" spans="5:5" x14ac:dyDescent="0.2">
      <c r="E767" s="8"/>
    </row>
    <row r="768" spans="5:5" x14ac:dyDescent="0.2">
      <c r="E768" s="8"/>
    </row>
    <row r="769" spans="5:5" x14ac:dyDescent="0.2">
      <c r="E769" s="8"/>
    </row>
    <row r="770" spans="5:5" x14ac:dyDescent="0.2">
      <c r="E770" s="8"/>
    </row>
    <row r="771" spans="5:5" x14ac:dyDescent="0.2">
      <c r="E771" s="8"/>
    </row>
    <row r="772" spans="5:5" x14ac:dyDescent="0.2">
      <c r="E772" s="8"/>
    </row>
    <row r="773" spans="5:5" x14ac:dyDescent="0.2">
      <c r="E773" s="8"/>
    </row>
    <row r="774" spans="5:5" x14ac:dyDescent="0.2">
      <c r="E774" s="8"/>
    </row>
    <row r="775" spans="5:5" x14ac:dyDescent="0.2">
      <c r="E775" s="8"/>
    </row>
    <row r="776" spans="5:5" x14ac:dyDescent="0.2">
      <c r="E776" s="8"/>
    </row>
    <row r="777" spans="5:5" x14ac:dyDescent="0.2">
      <c r="E777" s="8"/>
    </row>
    <row r="778" spans="5:5" x14ac:dyDescent="0.2">
      <c r="E778" s="8"/>
    </row>
    <row r="779" spans="5:5" x14ac:dyDescent="0.2">
      <c r="E779" s="8"/>
    </row>
    <row r="780" spans="5:5" x14ac:dyDescent="0.2">
      <c r="E780" s="8"/>
    </row>
    <row r="781" spans="5:5" x14ac:dyDescent="0.2">
      <c r="E781" s="8"/>
    </row>
    <row r="782" spans="5:5" x14ac:dyDescent="0.2">
      <c r="E782" s="8"/>
    </row>
    <row r="783" spans="5:5" x14ac:dyDescent="0.2">
      <c r="E783" s="8"/>
    </row>
    <row r="784" spans="5:5" x14ac:dyDescent="0.2">
      <c r="E784" s="8"/>
    </row>
    <row r="785" spans="5:5" x14ac:dyDescent="0.2">
      <c r="E785" s="8"/>
    </row>
    <row r="786" spans="5:5" x14ac:dyDescent="0.2">
      <c r="E786" s="8"/>
    </row>
    <row r="787" spans="5:5" x14ac:dyDescent="0.2">
      <c r="E787" s="8"/>
    </row>
    <row r="788" spans="5:5" x14ac:dyDescent="0.2">
      <c r="E788" s="8"/>
    </row>
    <row r="789" spans="5:5" x14ac:dyDescent="0.2">
      <c r="E789" s="8"/>
    </row>
    <row r="790" spans="5:5" x14ac:dyDescent="0.2">
      <c r="E790" s="8"/>
    </row>
    <row r="791" spans="5:5" x14ac:dyDescent="0.2">
      <c r="E791" s="8"/>
    </row>
    <row r="792" spans="5:5" x14ac:dyDescent="0.2">
      <c r="E792" s="8"/>
    </row>
    <row r="793" spans="5:5" x14ac:dyDescent="0.2">
      <c r="E793" s="8"/>
    </row>
    <row r="794" spans="5:5" x14ac:dyDescent="0.2">
      <c r="E794" s="8"/>
    </row>
    <row r="795" spans="5:5" x14ac:dyDescent="0.2">
      <c r="E795" s="8"/>
    </row>
    <row r="796" spans="5:5" x14ac:dyDescent="0.2">
      <c r="E796" s="8"/>
    </row>
    <row r="797" spans="5:5" x14ac:dyDescent="0.2">
      <c r="E797" s="8"/>
    </row>
    <row r="798" spans="5:5" x14ac:dyDescent="0.2">
      <c r="E798" s="8"/>
    </row>
    <row r="799" spans="5:5" x14ac:dyDescent="0.2">
      <c r="E799" s="8"/>
    </row>
    <row r="800" spans="5:5" x14ac:dyDescent="0.2">
      <c r="E800" s="8"/>
    </row>
    <row r="801" spans="5:5" x14ac:dyDescent="0.2">
      <c r="E801" s="8"/>
    </row>
    <row r="802" spans="5:5" x14ac:dyDescent="0.2">
      <c r="E802" s="8"/>
    </row>
    <row r="803" spans="5:5" x14ac:dyDescent="0.2">
      <c r="E803" s="8"/>
    </row>
    <row r="804" spans="5:5" x14ac:dyDescent="0.2">
      <c r="E804" s="8"/>
    </row>
    <row r="805" spans="5:5" x14ac:dyDescent="0.2">
      <c r="E805" s="8"/>
    </row>
    <row r="806" spans="5:5" x14ac:dyDescent="0.2">
      <c r="E806" s="8"/>
    </row>
    <row r="807" spans="5:5" x14ac:dyDescent="0.2">
      <c r="E807" s="8"/>
    </row>
    <row r="808" spans="5:5" x14ac:dyDescent="0.2">
      <c r="E808" s="8"/>
    </row>
    <row r="809" spans="5:5" x14ac:dyDescent="0.2">
      <c r="E809" s="8"/>
    </row>
    <row r="810" spans="5:5" x14ac:dyDescent="0.2">
      <c r="E810" s="8"/>
    </row>
    <row r="811" spans="5:5" x14ac:dyDescent="0.2">
      <c r="E811" s="8"/>
    </row>
    <row r="812" spans="5:5" x14ac:dyDescent="0.2">
      <c r="E812" s="8"/>
    </row>
    <row r="813" spans="5:5" x14ac:dyDescent="0.2">
      <c r="E813" s="8"/>
    </row>
    <row r="814" spans="5:5" x14ac:dyDescent="0.2">
      <c r="E814" s="8"/>
    </row>
    <row r="815" spans="5:5" x14ac:dyDescent="0.2">
      <c r="E815" s="8"/>
    </row>
    <row r="816" spans="5:5" x14ac:dyDescent="0.2">
      <c r="E816" s="8"/>
    </row>
    <row r="817" spans="5:5" x14ac:dyDescent="0.2">
      <c r="E817" s="8"/>
    </row>
    <row r="818" spans="5:5" x14ac:dyDescent="0.2">
      <c r="E818" s="8"/>
    </row>
    <row r="819" spans="5:5" x14ac:dyDescent="0.2">
      <c r="E819" s="8"/>
    </row>
    <row r="820" spans="5:5" x14ac:dyDescent="0.2">
      <c r="E820" s="8"/>
    </row>
    <row r="821" spans="5:5" x14ac:dyDescent="0.2">
      <c r="E821" s="8"/>
    </row>
    <row r="822" spans="5:5" x14ac:dyDescent="0.2">
      <c r="E822" s="8"/>
    </row>
    <row r="823" spans="5:5" x14ac:dyDescent="0.2">
      <c r="E823" s="8"/>
    </row>
    <row r="824" spans="5:5" x14ac:dyDescent="0.2">
      <c r="E824" s="8"/>
    </row>
    <row r="825" spans="5:5" x14ac:dyDescent="0.2">
      <c r="E825" s="8"/>
    </row>
    <row r="826" spans="5:5" x14ac:dyDescent="0.2">
      <c r="E826" s="8"/>
    </row>
    <row r="827" spans="5:5" x14ac:dyDescent="0.2">
      <c r="E827" s="8"/>
    </row>
    <row r="828" spans="5:5" x14ac:dyDescent="0.2">
      <c r="E828" s="8"/>
    </row>
    <row r="829" spans="5:5" x14ac:dyDescent="0.2">
      <c r="E829" s="8"/>
    </row>
    <row r="830" spans="5:5" x14ac:dyDescent="0.2">
      <c r="E830" s="8"/>
    </row>
    <row r="831" spans="5:5" x14ac:dyDescent="0.2">
      <c r="E831" s="8"/>
    </row>
    <row r="832" spans="5:5" x14ac:dyDescent="0.2">
      <c r="E832" s="8"/>
    </row>
    <row r="833" spans="5:5" x14ac:dyDescent="0.2">
      <c r="E833" s="8"/>
    </row>
    <row r="834" spans="5:5" x14ac:dyDescent="0.2">
      <c r="E834" s="8"/>
    </row>
    <row r="835" spans="5:5" x14ac:dyDescent="0.2">
      <c r="E835" s="8"/>
    </row>
    <row r="836" spans="5:5" x14ac:dyDescent="0.2">
      <c r="E836" s="8"/>
    </row>
    <row r="837" spans="5:5" x14ac:dyDescent="0.2">
      <c r="E837" s="8"/>
    </row>
    <row r="838" spans="5:5" x14ac:dyDescent="0.2">
      <c r="E838" s="8"/>
    </row>
    <row r="839" spans="5:5" x14ac:dyDescent="0.2">
      <c r="E839" s="8"/>
    </row>
    <row r="840" spans="5:5" x14ac:dyDescent="0.2">
      <c r="E840" s="8"/>
    </row>
    <row r="841" spans="5:5" x14ac:dyDescent="0.2">
      <c r="E841" s="8"/>
    </row>
    <row r="842" spans="5:5" x14ac:dyDescent="0.2">
      <c r="E842" s="8"/>
    </row>
    <row r="843" spans="5:5" x14ac:dyDescent="0.2">
      <c r="E843" s="8"/>
    </row>
    <row r="844" spans="5:5" x14ac:dyDescent="0.2">
      <c r="E844" s="8"/>
    </row>
    <row r="845" spans="5:5" x14ac:dyDescent="0.2">
      <c r="E845" s="8"/>
    </row>
    <row r="846" spans="5:5" x14ac:dyDescent="0.2">
      <c r="E846" s="8"/>
    </row>
    <row r="847" spans="5:5" x14ac:dyDescent="0.2">
      <c r="E847" s="8"/>
    </row>
    <row r="848" spans="5:5" x14ac:dyDescent="0.2">
      <c r="E848" s="8"/>
    </row>
    <row r="849" spans="5:5" x14ac:dyDescent="0.2">
      <c r="E849" s="8"/>
    </row>
    <row r="850" spans="5:5" x14ac:dyDescent="0.2">
      <c r="E850" s="8"/>
    </row>
    <row r="851" spans="5:5" x14ac:dyDescent="0.2">
      <c r="E851" s="8"/>
    </row>
    <row r="852" spans="5:5" x14ac:dyDescent="0.2">
      <c r="E852" s="8"/>
    </row>
    <row r="853" spans="5:5" x14ac:dyDescent="0.2">
      <c r="E853" s="8"/>
    </row>
    <row r="854" spans="5:5" x14ac:dyDescent="0.2">
      <c r="E854" s="8"/>
    </row>
    <row r="855" spans="5:5" x14ac:dyDescent="0.2">
      <c r="E855" s="8"/>
    </row>
    <row r="856" spans="5:5" x14ac:dyDescent="0.2">
      <c r="E856" s="8"/>
    </row>
    <row r="857" spans="5:5" x14ac:dyDescent="0.2">
      <c r="E857" s="8"/>
    </row>
    <row r="858" spans="5:5" x14ac:dyDescent="0.2">
      <c r="E858" s="8"/>
    </row>
    <row r="859" spans="5:5" x14ac:dyDescent="0.2">
      <c r="E859" s="8"/>
    </row>
    <row r="860" spans="5:5" x14ac:dyDescent="0.2">
      <c r="E860" s="8"/>
    </row>
    <row r="861" spans="5:5" x14ac:dyDescent="0.2">
      <c r="E861" s="8"/>
    </row>
    <row r="862" spans="5:5" x14ac:dyDescent="0.2">
      <c r="E862" s="8"/>
    </row>
    <row r="863" spans="5:5" x14ac:dyDescent="0.2">
      <c r="E863" s="8"/>
    </row>
    <row r="864" spans="5:5" x14ac:dyDescent="0.2">
      <c r="E864" s="8"/>
    </row>
    <row r="865" spans="5:5" x14ac:dyDescent="0.2">
      <c r="E865" s="8"/>
    </row>
    <row r="866" spans="5:5" x14ac:dyDescent="0.2">
      <c r="E866" s="8"/>
    </row>
    <row r="867" spans="5:5" x14ac:dyDescent="0.2">
      <c r="E867" s="8"/>
    </row>
    <row r="868" spans="5:5" x14ac:dyDescent="0.2">
      <c r="E868" s="8"/>
    </row>
    <row r="869" spans="5:5" x14ac:dyDescent="0.2">
      <c r="E869" s="8"/>
    </row>
    <row r="870" spans="5:5" x14ac:dyDescent="0.2">
      <c r="E870" s="8"/>
    </row>
    <row r="871" spans="5:5" x14ac:dyDescent="0.2">
      <c r="E871" s="8"/>
    </row>
    <row r="872" spans="5:5" x14ac:dyDescent="0.2">
      <c r="E872" s="8"/>
    </row>
    <row r="873" spans="5:5" x14ac:dyDescent="0.2">
      <c r="E873" s="8"/>
    </row>
    <row r="874" spans="5:5" x14ac:dyDescent="0.2">
      <c r="E874" s="8"/>
    </row>
    <row r="875" spans="5:5" x14ac:dyDescent="0.2">
      <c r="E875" s="8"/>
    </row>
    <row r="876" spans="5:5" x14ac:dyDescent="0.2">
      <c r="E876" s="8"/>
    </row>
    <row r="877" spans="5:5" x14ac:dyDescent="0.2">
      <c r="E877" s="8"/>
    </row>
    <row r="878" spans="5:5" x14ac:dyDescent="0.2">
      <c r="E878" s="8"/>
    </row>
    <row r="879" spans="5:5" x14ac:dyDescent="0.2">
      <c r="E879" s="8"/>
    </row>
    <row r="880" spans="5:5" x14ac:dyDescent="0.2">
      <c r="E880" s="8"/>
    </row>
    <row r="881" spans="5:5" x14ac:dyDescent="0.2">
      <c r="E881" s="8"/>
    </row>
    <row r="882" spans="5:5" x14ac:dyDescent="0.2">
      <c r="E882" s="8"/>
    </row>
    <row r="883" spans="5:5" x14ac:dyDescent="0.2">
      <c r="E883" s="8"/>
    </row>
    <row r="884" spans="5:5" x14ac:dyDescent="0.2">
      <c r="E884" s="8"/>
    </row>
    <row r="885" spans="5:5" x14ac:dyDescent="0.2">
      <c r="E885" s="8"/>
    </row>
    <row r="886" spans="5:5" x14ac:dyDescent="0.2">
      <c r="E886" s="8"/>
    </row>
    <row r="887" spans="5:5" x14ac:dyDescent="0.2">
      <c r="E887" s="8"/>
    </row>
    <row r="888" spans="5:5" x14ac:dyDescent="0.2">
      <c r="E888" s="8"/>
    </row>
    <row r="889" spans="5:5" x14ac:dyDescent="0.2">
      <c r="E889" s="8"/>
    </row>
    <row r="890" spans="5:5" x14ac:dyDescent="0.2">
      <c r="E890" s="8"/>
    </row>
    <row r="891" spans="5:5" x14ac:dyDescent="0.2">
      <c r="E891" s="8"/>
    </row>
    <row r="892" spans="5:5" x14ac:dyDescent="0.2">
      <c r="E892" s="8"/>
    </row>
    <row r="893" spans="5:5" x14ac:dyDescent="0.2">
      <c r="E893" s="8"/>
    </row>
    <row r="894" spans="5:5" x14ac:dyDescent="0.2">
      <c r="E894" s="8"/>
    </row>
    <row r="895" spans="5:5" x14ac:dyDescent="0.2">
      <c r="E895" s="8"/>
    </row>
    <row r="896" spans="5:5" x14ac:dyDescent="0.2">
      <c r="E896" s="8"/>
    </row>
    <row r="897" spans="5:5" x14ac:dyDescent="0.2">
      <c r="E897" s="8"/>
    </row>
    <row r="898" spans="5:5" x14ac:dyDescent="0.2">
      <c r="E898" s="8"/>
    </row>
    <row r="899" spans="5:5" x14ac:dyDescent="0.2">
      <c r="E899" s="8"/>
    </row>
    <row r="900" spans="5:5" x14ac:dyDescent="0.2">
      <c r="E900" s="8"/>
    </row>
    <row r="901" spans="5:5" x14ac:dyDescent="0.2">
      <c r="E901" s="8"/>
    </row>
    <row r="902" spans="5:5" x14ac:dyDescent="0.2">
      <c r="E902" s="8"/>
    </row>
    <row r="903" spans="5:5" x14ac:dyDescent="0.2">
      <c r="E903" s="8"/>
    </row>
    <row r="904" spans="5:5" x14ac:dyDescent="0.2">
      <c r="E904" s="8"/>
    </row>
    <row r="905" spans="5:5" x14ac:dyDescent="0.2">
      <c r="E905" s="8"/>
    </row>
    <row r="906" spans="5:5" x14ac:dyDescent="0.2">
      <c r="E906" s="8"/>
    </row>
    <row r="907" spans="5:5" x14ac:dyDescent="0.2">
      <c r="E907" s="8"/>
    </row>
    <row r="908" spans="5:5" x14ac:dyDescent="0.2">
      <c r="E908" s="8"/>
    </row>
    <row r="909" spans="5:5" x14ac:dyDescent="0.2">
      <c r="E909" s="8"/>
    </row>
    <row r="910" spans="5:5" x14ac:dyDescent="0.2">
      <c r="E910" s="8"/>
    </row>
    <row r="911" spans="5:5" x14ac:dyDescent="0.2">
      <c r="E911" s="8"/>
    </row>
    <row r="912" spans="5:5" x14ac:dyDescent="0.2">
      <c r="E912" s="8"/>
    </row>
    <row r="913" spans="5:5" x14ac:dyDescent="0.2">
      <c r="E913" s="8"/>
    </row>
    <row r="914" spans="5:5" x14ac:dyDescent="0.2">
      <c r="E914" s="8"/>
    </row>
    <row r="915" spans="5:5" x14ac:dyDescent="0.2">
      <c r="E915" s="8"/>
    </row>
    <row r="916" spans="5:5" x14ac:dyDescent="0.2">
      <c r="E916" s="8"/>
    </row>
    <row r="917" spans="5:5" x14ac:dyDescent="0.2">
      <c r="E917" s="8"/>
    </row>
    <row r="918" spans="5:5" x14ac:dyDescent="0.2">
      <c r="E918" s="8"/>
    </row>
    <row r="919" spans="5:5" x14ac:dyDescent="0.2">
      <c r="E919" s="8"/>
    </row>
    <row r="920" spans="5:5" x14ac:dyDescent="0.2">
      <c r="E920" s="8"/>
    </row>
    <row r="921" spans="5:5" x14ac:dyDescent="0.2">
      <c r="E921" s="8"/>
    </row>
    <row r="922" spans="5:5" x14ac:dyDescent="0.2">
      <c r="E922" s="8"/>
    </row>
    <row r="923" spans="5:5" x14ac:dyDescent="0.2">
      <c r="E923" s="8"/>
    </row>
    <row r="924" spans="5:5" x14ac:dyDescent="0.2">
      <c r="E924" s="8"/>
    </row>
    <row r="925" spans="5:5" x14ac:dyDescent="0.2">
      <c r="E925" s="8"/>
    </row>
    <row r="926" spans="5:5" x14ac:dyDescent="0.2">
      <c r="E926" s="8"/>
    </row>
    <row r="927" spans="5:5" x14ac:dyDescent="0.2">
      <c r="E927" s="8"/>
    </row>
    <row r="928" spans="5:5" x14ac:dyDescent="0.2">
      <c r="E928" s="8"/>
    </row>
    <row r="929" spans="5:5" x14ac:dyDescent="0.2">
      <c r="E929" s="8"/>
    </row>
    <row r="930" spans="5:5" x14ac:dyDescent="0.2">
      <c r="E930" s="8"/>
    </row>
    <row r="931" spans="5:5" x14ac:dyDescent="0.2">
      <c r="E931" s="8"/>
    </row>
    <row r="932" spans="5:5" x14ac:dyDescent="0.2">
      <c r="E932" s="8"/>
    </row>
    <row r="933" spans="5:5" x14ac:dyDescent="0.2">
      <c r="E933" s="8"/>
    </row>
    <row r="934" spans="5:5" x14ac:dyDescent="0.2">
      <c r="E934" s="8"/>
    </row>
    <row r="935" spans="5:5" x14ac:dyDescent="0.2">
      <c r="E935" s="8"/>
    </row>
    <row r="936" spans="5:5" x14ac:dyDescent="0.2">
      <c r="E936" s="8"/>
    </row>
    <row r="937" spans="5:5" x14ac:dyDescent="0.2">
      <c r="E937" s="8"/>
    </row>
    <row r="938" spans="5:5" x14ac:dyDescent="0.2">
      <c r="E938" s="8"/>
    </row>
    <row r="939" spans="5:5" x14ac:dyDescent="0.2">
      <c r="E939" s="8"/>
    </row>
    <row r="940" spans="5:5" x14ac:dyDescent="0.2">
      <c r="E940" s="8"/>
    </row>
    <row r="941" spans="5:5" x14ac:dyDescent="0.2">
      <c r="E941" s="8"/>
    </row>
    <row r="942" spans="5:5" x14ac:dyDescent="0.2">
      <c r="E942" s="8"/>
    </row>
    <row r="943" spans="5:5" x14ac:dyDescent="0.2">
      <c r="E943" s="8"/>
    </row>
    <row r="944" spans="5:5" x14ac:dyDescent="0.2">
      <c r="E944" s="8"/>
    </row>
    <row r="945" spans="5:5" x14ac:dyDescent="0.2">
      <c r="E945" s="8"/>
    </row>
    <row r="946" spans="5:5" x14ac:dyDescent="0.2">
      <c r="E946" s="8"/>
    </row>
    <row r="947" spans="5:5" x14ac:dyDescent="0.2">
      <c r="E947" s="8"/>
    </row>
    <row r="948" spans="5:5" x14ac:dyDescent="0.2">
      <c r="E948" s="8"/>
    </row>
    <row r="949" spans="5:5" x14ac:dyDescent="0.2">
      <c r="E949" s="8"/>
    </row>
    <row r="950" spans="5:5" x14ac:dyDescent="0.2">
      <c r="E950" s="8"/>
    </row>
    <row r="951" spans="5:5" x14ac:dyDescent="0.2">
      <c r="E951" s="8"/>
    </row>
    <row r="952" spans="5:5" x14ac:dyDescent="0.2">
      <c r="E952" s="8"/>
    </row>
    <row r="953" spans="5:5" x14ac:dyDescent="0.2">
      <c r="E953" s="8"/>
    </row>
    <row r="954" spans="5:5" x14ac:dyDescent="0.2">
      <c r="E954" s="8"/>
    </row>
    <row r="955" spans="5:5" x14ac:dyDescent="0.2">
      <c r="E955" s="8"/>
    </row>
    <row r="956" spans="5:5" x14ac:dyDescent="0.2">
      <c r="E956" s="8"/>
    </row>
    <row r="957" spans="5:5" x14ac:dyDescent="0.2">
      <c r="E957" s="8"/>
    </row>
    <row r="958" spans="5:5" x14ac:dyDescent="0.2">
      <c r="E958" s="8"/>
    </row>
    <row r="959" spans="5:5" x14ac:dyDescent="0.2">
      <c r="E959" s="8"/>
    </row>
    <row r="960" spans="5:5" x14ac:dyDescent="0.2">
      <c r="E960" s="8"/>
    </row>
    <row r="961" spans="5:5" x14ac:dyDescent="0.2">
      <c r="E961" s="8"/>
    </row>
    <row r="962" spans="5:5" x14ac:dyDescent="0.2">
      <c r="E962" s="8"/>
    </row>
    <row r="963" spans="5:5" x14ac:dyDescent="0.2">
      <c r="E963" s="8"/>
    </row>
    <row r="964" spans="5:5" x14ac:dyDescent="0.2">
      <c r="E964" s="8"/>
    </row>
    <row r="965" spans="5:5" x14ac:dyDescent="0.2">
      <c r="E965" s="8"/>
    </row>
    <row r="966" spans="5:5" x14ac:dyDescent="0.2">
      <c r="E966" s="8"/>
    </row>
    <row r="967" spans="5:5" x14ac:dyDescent="0.2">
      <c r="E967" s="8"/>
    </row>
    <row r="968" spans="5:5" x14ac:dyDescent="0.2">
      <c r="E968" s="8"/>
    </row>
    <row r="969" spans="5:5" x14ac:dyDescent="0.2">
      <c r="E969" s="8"/>
    </row>
    <row r="970" spans="5:5" x14ac:dyDescent="0.2">
      <c r="E970" s="8"/>
    </row>
    <row r="971" spans="5:5" x14ac:dyDescent="0.2">
      <c r="E971" s="8"/>
    </row>
    <row r="972" spans="5:5" x14ac:dyDescent="0.2">
      <c r="E972" s="8"/>
    </row>
    <row r="973" spans="5:5" x14ac:dyDescent="0.2">
      <c r="E973" s="8"/>
    </row>
    <row r="974" spans="5:5" x14ac:dyDescent="0.2">
      <c r="E974" s="8"/>
    </row>
    <row r="975" spans="5:5" x14ac:dyDescent="0.2">
      <c r="E975" s="8"/>
    </row>
    <row r="976" spans="5:5" x14ac:dyDescent="0.2">
      <c r="E976" s="8"/>
    </row>
    <row r="977" spans="5:5" x14ac:dyDescent="0.2">
      <c r="E977" s="8"/>
    </row>
    <row r="978" spans="5:5" x14ac:dyDescent="0.2">
      <c r="E978" s="8"/>
    </row>
    <row r="979" spans="5:5" x14ac:dyDescent="0.2">
      <c r="E979" s="8"/>
    </row>
    <row r="980" spans="5:5" x14ac:dyDescent="0.2">
      <c r="E980" s="8"/>
    </row>
    <row r="981" spans="5:5" x14ac:dyDescent="0.2">
      <c r="E981" s="8"/>
    </row>
    <row r="982" spans="5:5" x14ac:dyDescent="0.2">
      <c r="E982" s="8"/>
    </row>
    <row r="983" spans="5:5" x14ac:dyDescent="0.2">
      <c r="E983" s="8"/>
    </row>
    <row r="984" spans="5:5" x14ac:dyDescent="0.2">
      <c r="E984" s="8"/>
    </row>
    <row r="985" spans="5:5" x14ac:dyDescent="0.2">
      <c r="E985" s="8"/>
    </row>
    <row r="986" spans="5:5" x14ac:dyDescent="0.2">
      <c r="E986" s="8"/>
    </row>
    <row r="987" spans="5:5" x14ac:dyDescent="0.2">
      <c r="E987" s="8"/>
    </row>
    <row r="988" spans="5:5" x14ac:dyDescent="0.2">
      <c r="E988" s="8"/>
    </row>
    <row r="989" spans="5:5" x14ac:dyDescent="0.2">
      <c r="E989" s="8"/>
    </row>
    <row r="990" spans="5:5" x14ac:dyDescent="0.2">
      <c r="E990" s="8"/>
    </row>
    <row r="991" spans="5:5" x14ac:dyDescent="0.2">
      <c r="E991" s="8"/>
    </row>
    <row r="992" spans="5:5" x14ac:dyDescent="0.2">
      <c r="E992" s="8"/>
    </row>
    <row r="993" spans="5:5" x14ac:dyDescent="0.2">
      <c r="E993" s="8"/>
    </row>
    <row r="994" spans="5:5" x14ac:dyDescent="0.2">
      <c r="E994" s="8"/>
    </row>
    <row r="995" spans="5:5" x14ac:dyDescent="0.2">
      <c r="E995" s="8"/>
    </row>
    <row r="996" spans="5:5" x14ac:dyDescent="0.2">
      <c r="E996" s="8"/>
    </row>
    <row r="997" spans="5:5" x14ac:dyDescent="0.2">
      <c r="E997" s="8"/>
    </row>
    <row r="998" spans="5:5" x14ac:dyDescent="0.2">
      <c r="E998" s="8"/>
    </row>
    <row r="999" spans="5:5" x14ac:dyDescent="0.2">
      <c r="E999" s="8"/>
    </row>
    <row r="1000" spans="5:5" x14ac:dyDescent="0.2">
      <c r="E1000" s="8"/>
    </row>
    <row r="1001" spans="5:5" x14ac:dyDescent="0.2">
      <c r="E1001" s="8"/>
    </row>
    <row r="1002" spans="5:5" x14ac:dyDescent="0.2">
      <c r="E1002" s="8"/>
    </row>
    <row r="1003" spans="5:5" x14ac:dyDescent="0.2">
      <c r="E1003" s="8"/>
    </row>
    <row r="1004" spans="5:5" x14ac:dyDescent="0.2">
      <c r="E1004" s="8"/>
    </row>
    <row r="1005" spans="5:5" x14ac:dyDescent="0.2">
      <c r="E1005" s="8"/>
    </row>
    <row r="1006" spans="5:5" x14ac:dyDescent="0.2">
      <c r="E1006" s="8"/>
    </row>
    <row r="1007" spans="5:5" x14ac:dyDescent="0.2">
      <c r="E1007" s="8"/>
    </row>
    <row r="1008" spans="5:5" x14ac:dyDescent="0.2">
      <c r="E1008" s="8"/>
    </row>
    <row r="1009" spans="5:5" x14ac:dyDescent="0.2">
      <c r="E1009" s="8"/>
    </row>
    <row r="1010" spans="5:5" x14ac:dyDescent="0.2">
      <c r="E1010" s="8"/>
    </row>
    <row r="1011" spans="5:5" x14ac:dyDescent="0.2">
      <c r="E1011" s="8"/>
    </row>
    <row r="1012" spans="5:5" x14ac:dyDescent="0.2">
      <c r="E1012" s="8"/>
    </row>
    <row r="1013" spans="5:5" x14ac:dyDescent="0.2">
      <c r="E1013" s="8"/>
    </row>
    <row r="1014" spans="5:5" x14ac:dyDescent="0.2">
      <c r="E1014" s="8"/>
    </row>
    <row r="1015" spans="5:5" x14ac:dyDescent="0.2">
      <c r="E1015" s="8"/>
    </row>
    <row r="1016" spans="5:5" x14ac:dyDescent="0.2">
      <c r="E1016" s="8"/>
    </row>
    <row r="1017" spans="5:5" x14ac:dyDescent="0.2">
      <c r="E1017" s="8"/>
    </row>
    <row r="1018" spans="5:5" x14ac:dyDescent="0.2">
      <c r="E1018" s="8"/>
    </row>
    <row r="1019" spans="5:5" x14ac:dyDescent="0.2">
      <c r="E1019" s="8"/>
    </row>
    <row r="1020" spans="5:5" x14ac:dyDescent="0.2">
      <c r="E1020" s="8"/>
    </row>
    <row r="1021" spans="5:5" x14ac:dyDescent="0.2">
      <c r="E1021" s="8"/>
    </row>
    <row r="1022" spans="5:5" x14ac:dyDescent="0.2">
      <c r="E1022" s="8"/>
    </row>
    <row r="1023" spans="5:5" x14ac:dyDescent="0.2">
      <c r="E1023" s="8"/>
    </row>
    <row r="1024" spans="5:5" x14ac:dyDescent="0.2">
      <c r="E1024" s="8"/>
    </row>
    <row r="1025" spans="5:5" x14ac:dyDescent="0.2">
      <c r="E1025" s="8"/>
    </row>
    <row r="1026" spans="5:5" x14ac:dyDescent="0.2">
      <c r="E1026" s="8"/>
    </row>
    <row r="1027" spans="5:5" x14ac:dyDescent="0.2">
      <c r="E1027" s="8"/>
    </row>
    <row r="1028" spans="5:5" x14ac:dyDescent="0.2">
      <c r="E1028" s="8"/>
    </row>
    <row r="1029" spans="5:5" x14ac:dyDescent="0.2">
      <c r="E1029" s="8"/>
    </row>
    <row r="1030" spans="5:5" x14ac:dyDescent="0.2">
      <c r="E1030" s="8"/>
    </row>
    <row r="1031" spans="5:5" x14ac:dyDescent="0.2">
      <c r="E1031" s="8"/>
    </row>
    <row r="1032" spans="5:5" x14ac:dyDescent="0.2">
      <c r="E1032" s="8"/>
    </row>
    <row r="1033" spans="5:5" x14ac:dyDescent="0.2">
      <c r="E1033" s="8"/>
    </row>
    <row r="1034" spans="5:5" x14ac:dyDescent="0.2">
      <c r="E1034" s="8"/>
    </row>
    <row r="1035" spans="5:5" x14ac:dyDescent="0.2">
      <c r="E1035" s="8"/>
    </row>
    <row r="1036" spans="5:5" x14ac:dyDescent="0.2">
      <c r="E1036" s="8"/>
    </row>
    <row r="1037" spans="5:5" x14ac:dyDescent="0.2">
      <c r="E1037" s="8"/>
    </row>
    <row r="1038" spans="5:5" x14ac:dyDescent="0.2">
      <c r="E1038" s="8"/>
    </row>
    <row r="1039" spans="5:5" x14ac:dyDescent="0.2">
      <c r="E1039" s="8"/>
    </row>
    <row r="1040" spans="5:5" x14ac:dyDescent="0.2">
      <c r="E1040" s="8"/>
    </row>
    <row r="1041" spans="5:5" x14ac:dyDescent="0.2">
      <c r="E1041" s="8"/>
    </row>
    <row r="1042" spans="5:5" x14ac:dyDescent="0.2">
      <c r="E1042" s="8"/>
    </row>
    <row r="1043" spans="5:5" x14ac:dyDescent="0.2">
      <c r="E1043" s="8"/>
    </row>
    <row r="1044" spans="5:5" x14ac:dyDescent="0.2">
      <c r="E1044" s="8"/>
    </row>
    <row r="1045" spans="5:5" x14ac:dyDescent="0.2">
      <c r="E1045" s="8"/>
    </row>
    <row r="1046" spans="5:5" x14ac:dyDescent="0.2">
      <c r="E1046" s="8"/>
    </row>
    <row r="1047" spans="5:5" x14ac:dyDescent="0.2">
      <c r="E1047" s="8"/>
    </row>
    <row r="1048" spans="5:5" x14ac:dyDescent="0.2">
      <c r="E1048" s="8"/>
    </row>
    <row r="1049" spans="5:5" x14ac:dyDescent="0.2">
      <c r="E1049" s="8"/>
    </row>
    <row r="1050" spans="5:5" x14ac:dyDescent="0.2">
      <c r="E1050" s="8"/>
    </row>
    <row r="1051" spans="5:5" x14ac:dyDescent="0.2">
      <c r="E1051" s="8"/>
    </row>
    <row r="1052" spans="5:5" x14ac:dyDescent="0.2">
      <c r="E1052" s="8"/>
    </row>
    <row r="1053" spans="5:5" x14ac:dyDescent="0.2">
      <c r="E1053" s="8"/>
    </row>
    <row r="1054" spans="5:5" x14ac:dyDescent="0.2">
      <c r="E1054" s="8"/>
    </row>
    <row r="1055" spans="5:5" x14ac:dyDescent="0.2">
      <c r="E1055" s="8"/>
    </row>
    <row r="1056" spans="5:5" x14ac:dyDescent="0.2">
      <c r="E1056" s="8"/>
    </row>
    <row r="1057" spans="5:5" x14ac:dyDescent="0.2">
      <c r="E1057" s="8"/>
    </row>
    <row r="1058" spans="5:5" x14ac:dyDescent="0.2">
      <c r="E1058" s="8"/>
    </row>
    <row r="1059" spans="5:5" x14ac:dyDescent="0.2">
      <c r="E1059" s="8"/>
    </row>
    <row r="1060" spans="5:5" x14ac:dyDescent="0.2">
      <c r="E1060" s="8"/>
    </row>
    <row r="1061" spans="5:5" x14ac:dyDescent="0.2">
      <c r="E1061" s="8"/>
    </row>
    <row r="1062" spans="5:5" x14ac:dyDescent="0.2">
      <c r="E1062" s="8"/>
    </row>
    <row r="1063" spans="5:5" x14ac:dyDescent="0.2">
      <c r="E1063" s="8"/>
    </row>
    <row r="1064" spans="5:5" x14ac:dyDescent="0.2">
      <c r="E1064" s="8"/>
    </row>
    <row r="1065" spans="5:5" x14ac:dyDescent="0.2">
      <c r="E1065" s="8"/>
    </row>
    <row r="1066" spans="5:5" x14ac:dyDescent="0.2">
      <c r="E1066" s="8"/>
    </row>
    <row r="1067" spans="5:5" x14ac:dyDescent="0.2">
      <c r="E1067" s="8"/>
    </row>
    <row r="1068" spans="5:5" x14ac:dyDescent="0.2">
      <c r="E1068" s="8"/>
    </row>
    <row r="1069" spans="5:5" x14ac:dyDescent="0.2">
      <c r="E1069" s="8"/>
    </row>
    <row r="1070" spans="5:5" x14ac:dyDescent="0.2">
      <c r="E1070" s="8"/>
    </row>
    <row r="1071" spans="5:5" x14ac:dyDescent="0.2">
      <c r="E1071" s="8"/>
    </row>
    <row r="1072" spans="5:5" x14ac:dyDescent="0.2">
      <c r="E1072" s="8"/>
    </row>
    <row r="1073" spans="5:5" x14ac:dyDescent="0.2">
      <c r="E1073" s="8"/>
    </row>
    <row r="1074" spans="5:5" x14ac:dyDescent="0.2">
      <c r="E1074" s="8"/>
    </row>
    <row r="1075" spans="5:5" x14ac:dyDescent="0.2">
      <c r="E1075" s="8"/>
    </row>
    <row r="1076" spans="5:5" x14ac:dyDescent="0.2">
      <c r="E1076" s="8"/>
    </row>
    <row r="1077" spans="5:5" x14ac:dyDescent="0.2">
      <c r="E1077" s="8"/>
    </row>
    <row r="1078" spans="5:5" x14ac:dyDescent="0.2">
      <c r="E1078" s="8"/>
    </row>
    <row r="1079" spans="5:5" x14ac:dyDescent="0.2">
      <c r="E1079" s="8"/>
    </row>
    <row r="1080" spans="5:5" x14ac:dyDescent="0.2">
      <c r="E1080" s="8"/>
    </row>
    <row r="1081" spans="5:5" x14ac:dyDescent="0.2">
      <c r="E1081" s="8"/>
    </row>
    <row r="1082" spans="5:5" x14ac:dyDescent="0.2">
      <c r="E1082" s="8"/>
    </row>
    <row r="1083" spans="5:5" x14ac:dyDescent="0.2">
      <c r="E1083" s="8"/>
    </row>
    <row r="1084" spans="5:5" x14ac:dyDescent="0.2">
      <c r="E1084" s="8"/>
    </row>
    <row r="1085" spans="5:5" x14ac:dyDescent="0.2">
      <c r="E1085" s="8"/>
    </row>
    <row r="1086" spans="5:5" x14ac:dyDescent="0.2">
      <c r="E1086" s="8"/>
    </row>
    <row r="1087" spans="5:5" x14ac:dyDescent="0.2">
      <c r="E1087" s="8"/>
    </row>
    <row r="1088" spans="5:5" x14ac:dyDescent="0.2">
      <c r="E1088" s="8"/>
    </row>
    <row r="1089" spans="5:5" x14ac:dyDescent="0.2">
      <c r="E1089" s="8"/>
    </row>
    <row r="1090" spans="5:5" x14ac:dyDescent="0.2">
      <c r="E1090" s="8"/>
    </row>
    <row r="1091" spans="5:5" x14ac:dyDescent="0.2">
      <c r="E1091" s="8"/>
    </row>
    <row r="1092" spans="5:5" x14ac:dyDescent="0.2">
      <c r="E1092" s="8"/>
    </row>
    <row r="1093" spans="5:5" x14ac:dyDescent="0.2">
      <c r="E1093" s="8"/>
    </row>
    <row r="1094" spans="5:5" x14ac:dyDescent="0.2">
      <c r="E1094" s="8"/>
    </row>
    <row r="1095" spans="5:5" x14ac:dyDescent="0.2">
      <c r="E1095" s="8"/>
    </row>
    <row r="1096" spans="5:5" x14ac:dyDescent="0.2">
      <c r="E1096" s="8"/>
    </row>
    <row r="1097" spans="5:5" x14ac:dyDescent="0.2">
      <c r="E1097" s="8"/>
    </row>
    <row r="1098" spans="5:5" x14ac:dyDescent="0.2">
      <c r="E1098" s="8"/>
    </row>
    <row r="1099" spans="5:5" x14ac:dyDescent="0.2">
      <c r="E1099" s="8"/>
    </row>
    <row r="1100" spans="5:5" x14ac:dyDescent="0.2">
      <c r="E1100" s="8"/>
    </row>
    <row r="1101" spans="5:5" x14ac:dyDescent="0.2">
      <c r="E1101" s="8"/>
    </row>
    <row r="1102" spans="5:5" x14ac:dyDescent="0.2">
      <c r="E1102" s="8"/>
    </row>
    <row r="1103" spans="5:5" x14ac:dyDescent="0.2">
      <c r="E1103" s="8"/>
    </row>
    <row r="1104" spans="5:5" x14ac:dyDescent="0.2">
      <c r="E1104" s="8"/>
    </row>
    <row r="1105" spans="5:5" x14ac:dyDescent="0.2">
      <c r="E1105" s="8"/>
    </row>
    <row r="1106" spans="5:5" x14ac:dyDescent="0.2">
      <c r="E1106" s="8"/>
    </row>
    <row r="1107" spans="5:5" x14ac:dyDescent="0.2">
      <c r="E1107" s="8"/>
    </row>
    <row r="1108" spans="5:5" x14ac:dyDescent="0.2">
      <c r="E1108" s="8"/>
    </row>
    <row r="1109" spans="5:5" x14ac:dyDescent="0.2">
      <c r="E1109" s="8"/>
    </row>
    <row r="1110" spans="5:5" x14ac:dyDescent="0.2">
      <c r="E1110" s="8"/>
    </row>
    <row r="1111" spans="5:5" x14ac:dyDescent="0.2">
      <c r="E1111" s="8"/>
    </row>
    <row r="1112" spans="5:5" x14ac:dyDescent="0.2">
      <c r="E1112" s="8"/>
    </row>
    <row r="1113" spans="5:5" x14ac:dyDescent="0.2">
      <c r="E1113" s="8"/>
    </row>
    <row r="1114" spans="5:5" x14ac:dyDescent="0.2">
      <c r="E1114" s="8"/>
    </row>
    <row r="1115" spans="5:5" x14ac:dyDescent="0.2">
      <c r="E1115" s="8"/>
    </row>
    <row r="1116" spans="5:5" x14ac:dyDescent="0.2">
      <c r="E1116" s="8"/>
    </row>
    <row r="1117" spans="5:5" x14ac:dyDescent="0.2">
      <c r="E1117" s="8"/>
    </row>
    <row r="1118" spans="5:5" x14ac:dyDescent="0.2">
      <c r="E1118" s="8"/>
    </row>
    <row r="1119" spans="5:5" x14ac:dyDescent="0.2">
      <c r="E1119" s="8"/>
    </row>
    <row r="1120" spans="5:5" x14ac:dyDescent="0.2">
      <c r="E1120" s="8"/>
    </row>
    <row r="1121" spans="5:5" x14ac:dyDescent="0.2">
      <c r="E1121" s="8"/>
    </row>
    <row r="1122" spans="5:5" x14ac:dyDescent="0.2">
      <c r="E1122" s="8"/>
    </row>
    <row r="1123" spans="5:5" x14ac:dyDescent="0.2">
      <c r="E1123" s="8"/>
    </row>
    <row r="1124" spans="5:5" x14ac:dyDescent="0.2">
      <c r="E1124" s="8"/>
    </row>
    <row r="1125" spans="5:5" x14ac:dyDescent="0.2">
      <c r="E1125" s="8"/>
    </row>
    <row r="1126" spans="5:5" x14ac:dyDescent="0.2">
      <c r="E1126" s="8"/>
    </row>
    <row r="1127" spans="5:5" x14ac:dyDescent="0.2">
      <c r="E1127" s="8"/>
    </row>
    <row r="1128" spans="5:5" x14ac:dyDescent="0.2">
      <c r="E1128" s="8"/>
    </row>
    <row r="1129" spans="5:5" x14ac:dyDescent="0.2">
      <c r="E1129" s="8"/>
    </row>
    <row r="1130" spans="5:5" x14ac:dyDescent="0.2">
      <c r="E1130" s="8"/>
    </row>
    <row r="1131" spans="5:5" x14ac:dyDescent="0.2">
      <c r="E1131" s="8"/>
    </row>
    <row r="1132" spans="5:5" x14ac:dyDescent="0.2">
      <c r="E1132" s="8"/>
    </row>
    <row r="1133" spans="5:5" x14ac:dyDescent="0.2">
      <c r="E1133" s="8"/>
    </row>
    <row r="1134" spans="5:5" x14ac:dyDescent="0.2">
      <c r="E1134" s="8"/>
    </row>
    <row r="1135" spans="5:5" x14ac:dyDescent="0.2">
      <c r="E1135" s="8"/>
    </row>
    <row r="1136" spans="5:5" x14ac:dyDescent="0.2">
      <c r="E1136" s="8"/>
    </row>
    <row r="1137" spans="5:5" x14ac:dyDescent="0.2">
      <c r="E1137" s="8"/>
    </row>
    <row r="1138" spans="5:5" x14ac:dyDescent="0.2">
      <c r="E1138" s="8"/>
    </row>
    <row r="1139" spans="5:5" x14ac:dyDescent="0.2">
      <c r="E1139" s="8"/>
    </row>
    <row r="1140" spans="5:5" x14ac:dyDescent="0.2">
      <c r="E1140" s="8"/>
    </row>
    <row r="1141" spans="5:5" x14ac:dyDescent="0.2">
      <c r="E1141" s="8"/>
    </row>
    <row r="1142" spans="5:5" x14ac:dyDescent="0.2">
      <c r="E1142" s="8"/>
    </row>
    <row r="1143" spans="5:5" x14ac:dyDescent="0.2">
      <c r="E1143" s="8"/>
    </row>
    <row r="1144" spans="5:5" x14ac:dyDescent="0.2">
      <c r="E1144" s="8"/>
    </row>
    <row r="1145" spans="5:5" x14ac:dyDescent="0.2">
      <c r="E1145" s="8"/>
    </row>
    <row r="1146" spans="5:5" x14ac:dyDescent="0.2">
      <c r="E1146" s="8"/>
    </row>
    <row r="1147" spans="5:5" x14ac:dyDescent="0.2">
      <c r="E1147" s="8"/>
    </row>
    <row r="1148" spans="5:5" x14ac:dyDescent="0.2">
      <c r="E1148" s="8"/>
    </row>
    <row r="1149" spans="5:5" x14ac:dyDescent="0.2">
      <c r="E1149" s="8"/>
    </row>
    <row r="1150" spans="5:5" x14ac:dyDescent="0.2">
      <c r="E1150" s="8"/>
    </row>
    <row r="1151" spans="5:5" x14ac:dyDescent="0.2">
      <c r="E1151" s="8"/>
    </row>
    <row r="1152" spans="5:5" x14ac:dyDescent="0.2">
      <c r="E1152" s="8"/>
    </row>
    <row r="1153" spans="5:5" x14ac:dyDescent="0.2">
      <c r="E1153" s="8"/>
    </row>
    <row r="1154" spans="5:5" x14ac:dyDescent="0.2">
      <c r="E1154" s="8"/>
    </row>
    <row r="1155" spans="5:5" x14ac:dyDescent="0.2">
      <c r="E1155" s="8"/>
    </row>
    <row r="1156" spans="5:5" x14ac:dyDescent="0.2">
      <c r="E1156" s="8"/>
    </row>
    <row r="1157" spans="5:5" x14ac:dyDescent="0.2">
      <c r="E1157" s="8"/>
    </row>
    <row r="1158" spans="5:5" x14ac:dyDescent="0.2">
      <c r="E1158" s="8"/>
    </row>
    <row r="1159" spans="5:5" x14ac:dyDescent="0.2">
      <c r="E1159" s="8"/>
    </row>
    <row r="1160" spans="5:5" x14ac:dyDescent="0.2">
      <c r="E1160" s="8"/>
    </row>
    <row r="1161" spans="5:5" x14ac:dyDescent="0.2">
      <c r="E1161" s="8"/>
    </row>
    <row r="1162" spans="5:5" x14ac:dyDescent="0.2">
      <c r="E1162" s="8"/>
    </row>
    <row r="1163" spans="5:5" x14ac:dyDescent="0.2">
      <c r="E1163" s="8"/>
    </row>
    <row r="1164" spans="5:5" x14ac:dyDescent="0.2">
      <c r="E1164" s="8"/>
    </row>
    <row r="1165" spans="5:5" x14ac:dyDescent="0.2">
      <c r="E1165" s="8"/>
    </row>
    <row r="1166" spans="5:5" x14ac:dyDescent="0.2">
      <c r="E1166" s="8"/>
    </row>
    <row r="1167" spans="5:5" x14ac:dyDescent="0.2">
      <c r="E1167" s="8"/>
    </row>
    <row r="1168" spans="5:5" x14ac:dyDescent="0.2">
      <c r="E1168" s="8"/>
    </row>
    <row r="1169" spans="5:5" x14ac:dyDescent="0.2">
      <c r="E1169" s="8"/>
    </row>
    <row r="1170" spans="5:5" x14ac:dyDescent="0.2">
      <c r="E1170" s="8"/>
    </row>
    <row r="1171" spans="5:5" x14ac:dyDescent="0.2">
      <c r="E1171" s="8"/>
    </row>
    <row r="1172" spans="5:5" x14ac:dyDescent="0.2">
      <c r="E1172" s="8"/>
    </row>
    <row r="1173" spans="5:5" x14ac:dyDescent="0.2">
      <c r="E1173" s="8"/>
    </row>
    <row r="1174" spans="5:5" x14ac:dyDescent="0.2">
      <c r="E1174" s="8"/>
    </row>
    <row r="1175" spans="5:5" x14ac:dyDescent="0.2">
      <c r="E1175" s="8"/>
    </row>
    <row r="1176" spans="5:5" x14ac:dyDescent="0.2">
      <c r="E1176" s="8"/>
    </row>
    <row r="1177" spans="5:5" x14ac:dyDescent="0.2">
      <c r="E1177" s="8"/>
    </row>
    <row r="1178" spans="5:5" x14ac:dyDescent="0.2">
      <c r="E1178" s="8"/>
    </row>
    <row r="1179" spans="5:5" x14ac:dyDescent="0.2">
      <c r="E1179" s="8"/>
    </row>
    <row r="1180" spans="5:5" x14ac:dyDescent="0.2">
      <c r="E1180" s="8"/>
    </row>
    <row r="1181" spans="5:5" x14ac:dyDescent="0.2">
      <c r="E1181" s="8"/>
    </row>
    <row r="1182" spans="5:5" x14ac:dyDescent="0.2">
      <c r="E1182" s="8"/>
    </row>
    <row r="1183" spans="5:5" x14ac:dyDescent="0.2">
      <c r="E1183" s="8"/>
    </row>
    <row r="1184" spans="5:5" x14ac:dyDescent="0.2">
      <c r="E1184" s="8"/>
    </row>
    <row r="1185" spans="5:5" x14ac:dyDescent="0.2">
      <c r="E1185" s="8"/>
    </row>
    <row r="1186" spans="5:5" x14ac:dyDescent="0.2">
      <c r="E1186" s="8"/>
    </row>
    <row r="1187" spans="5:5" x14ac:dyDescent="0.2">
      <c r="E1187" s="8"/>
    </row>
    <row r="1188" spans="5:5" x14ac:dyDescent="0.2">
      <c r="E1188" s="8"/>
    </row>
    <row r="1189" spans="5:5" x14ac:dyDescent="0.2">
      <c r="E1189" s="8"/>
    </row>
    <row r="1190" spans="5:5" x14ac:dyDescent="0.2">
      <c r="E1190" s="8"/>
    </row>
    <row r="1191" spans="5:5" x14ac:dyDescent="0.2">
      <c r="E1191" s="8"/>
    </row>
    <row r="1192" spans="5:5" x14ac:dyDescent="0.2">
      <c r="E1192" s="8"/>
    </row>
    <row r="1193" spans="5:5" x14ac:dyDescent="0.2">
      <c r="E1193" s="8"/>
    </row>
    <row r="1194" spans="5:5" x14ac:dyDescent="0.2">
      <c r="E1194" s="8"/>
    </row>
    <row r="1195" spans="5:5" x14ac:dyDescent="0.2">
      <c r="E1195" s="8"/>
    </row>
    <row r="1196" spans="5:5" x14ac:dyDescent="0.2">
      <c r="E1196" s="8"/>
    </row>
    <row r="1197" spans="5:5" x14ac:dyDescent="0.2">
      <c r="E1197" s="8"/>
    </row>
    <row r="1198" spans="5:5" x14ac:dyDescent="0.2">
      <c r="E1198" s="8"/>
    </row>
    <row r="1199" spans="5:5" x14ac:dyDescent="0.2">
      <c r="E1199" s="8"/>
    </row>
    <row r="1200" spans="5:5" x14ac:dyDescent="0.2">
      <c r="E1200" s="8"/>
    </row>
    <row r="1201" spans="5:5" x14ac:dyDescent="0.2">
      <c r="E1201" s="8"/>
    </row>
    <row r="1202" spans="5:5" x14ac:dyDescent="0.2">
      <c r="E1202" s="8"/>
    </row>
    <row r="1203" spans="5:5" x14ac:dyDescent="0.2">
      <c r="E1203" s="8"/>
    </row>
    <row r="1204" spans="5:5" x14ac:dyDescent="0.2">
      <c r="E1204" s="8"/>
    </row>
    <row r="1205" spans="5:5" x14ac:dyDescent="0.2">
      <c r="E1205" s="8"/>
    </row>
    <row r="1206" spans="5:5" x14ac:dyDescent="0.2">
      <c r="E1206" s="8"/>
    </row>
    <row r="1207" spans="5:5" x14ac:dyDescent="0.2">
      <c r="E1207" s="8"/>
    </row>
    <row r="1208" spans="5:5" x14ac:dyDescent="0.2">
      <c r="E1208" s="8"/>
    </row>
    <row r="1209" spans="5:5" x14ac:dyDescent="0.2">
      <c r="E1209" s="8"/>
    </row>
    <row r="1210" spans="5:5" x14ac:dyDescent="0.2">
      <c r="E1210" s="8"/>
    </row>
    <row r="1211" spans="5:5" x14ac:dyDescent="0.2">
      <c r="E1211" s="8"/>
    </row>
    <row r="1212" spans="5:5" x14ac:dyDescent="0.2">
      <c r="E1212" s="8"/>
    </row>
    <row r="1213" spans="5:5" x14ac:dyDescent="0.2">
      <c r="E1213" s="8"/>
    </row>
    <row r="1214" spans="5:5" x14ac:dyDescent="0.2">
      <c r="E1214" s="8"/>
    </row>
    <row r="1215" spans="5:5" x14ac:dyDescent="0.2">
      <c r="E1215" s="8"/>
    </row>
    <row r="1216" spans="5:5" x14ac:dyDescent="0.2">
      <c r="E1216" s="8"/>
    </row>
    <row r="1217" spans="5:5" x14ac:dyDescent="0.2">
      <c r="E1217" s="8"/>
    </row>
    <row r="1218" spans="5:5" x14ac:dyDescent="0.2">
      <c r="E1218" s="8"/>
    </row>
    <row r="1219" spans="5:5" x14ac:dyDescent="0.2">
      <c r="E1219" s="8"/>
    </row>
    <row r="1220" spans="5:5" x14ac:dyDescent="0.2">
      <c r="E1220" s="8"/>
    </row>
    <row r="1221" spans="5:5" x14ac:dyDescent="0.2">
      <c r="E1221" s="8"/>
    </row>
    <row r="1222" spans="5:5" x14ac:dyDescent="0.2">
      <c r="E1222" s="8"/>
    </row>
    <row r="1223" spans="5:5" x14ac:dyDescent="0.2">
      <c r="E1223" s="8"/>
    </row>
    <row r="1224" spans="5:5" x14ac:dyDescent="0.2">
      <c r="E1224" s="8"/>
    </row>
    <row r="1225" spans="5:5" x14ac:dyDescent="0.2">
      <c r="E1225" s="8"/>
    </row>
    <row r="1226" spans="5:5" x14ac:dyDescent="0.2">
      <c r="E1226" s="8"/>
    </row>
    <row r="1227" spans="5:5" x14ac:dyDescent="0.2">
      <c r="E1227" s="8"/>
    </row>
    <row r="1228" spans="5:5" x14ac:dyDescent="0.2">
      <c r="E1228" s="8"/>
    </row>
    <row r="1229" spans="5:5" x14ac:dyDescent="0.2">
      <c r="E1229" s="8"/>
    </row>
    <row r="1230" spans="5:5" x14ac:dyDescent="0.2">
      <c r="E1230" s="8"/>
    </row>
    <row r="1231" spans="5:5" x14ac:dyDescent="0.2">
      <c r="E1231" s="8"/>
    </row>
    <row r="1232" spans="5:5" x14ac:dyDescent="0.2">
      <c r="E1232" s="8"/>
    </row>
    <row r="1233" spans="5:5" x14ac:dyDescent="0.2">
      <c r="E1233" s="8"/>
    </row>
    <row r="1234" spans="5:5" x14ac:dyDescent="0.2">
      <c r="E1234" s="8"/>
    </row>
    <row r="1235" spans="5:5" x14ac:dyDescent="0.2">
      <c r="E1235" s="8"/>
    </row>
    <row r="1236" spans="5:5" x14ac:dyDescent="0.2">
      <c r="E1236" s="8"/>
    </row>
    <row r="1237" spans="5:5" x14ac:dyDescent="0.2">
      <c r="E1237" s="8"/>
    </row>
    <row r="1238" spans="5:5" x14ac:dyDescent="0.2">
      <c r="E1238" s="8"/>
    </row>
    <row r="1239" spans="5:5" x14ac:dyDescent="0.2">
      <c r="E1239" s="8"/>
    </row>
    <row r="1240" spans="5:5" x14ac:dyDescent="0.2">
      <c r="E1240" s="8"/>
    </row>
    <row r="1241" spans="5:5" x14ac:dyDescent="0.2">
      <c r="E1241" s="8"/>
    </row>
    <row r="1242" spans="5:5" x14ac:dyDescent="0.2">
      <c r="E1242" s="8"/>
    </row>
    <row r="1243" spans="5:5" x14ac:dyDescent="0.2">
      <c r="E1243" s="8"/>
    </row>
    <row r="1244" spans="5:5" x14ac:dyDescent="0.2">
      <c r="E1244" s="8"/>
    </row>
    <row r="1245" spans="5:5" x14ac:dyDescent="0.2">
      <c r="E1245" s="8"/>
    </row>
    <row r="1246" spans="5:5" x14ac:dyDescent="0.2">
      <c r="E1246" s="8"/>
    </row>
    <row r="1247" spans="5:5" x14ac:dyDescent="0.2">
      <c r="E1247" s="8"/>
    </row>
    <row r="1248" spans="5:5" x14ac:dyDescent="0.2">
      <c r="E1248" s="8"/>
    </row>
    <row r="1249" spans="5:5" x14ac:dyDescent="0.2">
      <c r="E1249" s="8"/>
    </row>
    <row r="1250" spans="5:5" x14ac:dyDescent="0.2">
      <c r="E1250" s="8"/>
    </row>
    <row r="1251" spans="5:5" x14ac:dyDescent="0.2">
      <c r="E1251" s="8"/>
    </row>
    <row r="1252" spans="5:5" x14ac:dyDescent="0.2">
      <c r="E1252" s="8"/>
    </row>
    <row r="1253" spans="5:5" x14ac:dyDescent="0.2">
      <c r="E1253" s="8"/>
    </row>
    <row r="1254" spans="5:5" x14ac:dyDescent="0.2">
      <c r="E1254" s="8"/>
    </row>
    <row r="1255" spans="5:5" x14ac:dyDescent="0.2">
      <c r="E1255" s="8"/>
    </row>
    <row r="1256" spans="5:5" x14ac:dyDescent="0.2">
      <c r="E1256" s="8"/>
    </row>
    <row r="1257" spans="5:5" x14ac:dyDescent="0.2">
      <c r="E1257" s="8"/>
    </row>
    <row r="1258" spans="5:5" x14ac:dyDescent="0.2">
      <c r="E1258" s="8"/>
    </row>
    <row r="1259" spans="5:5" x14ac:dyDescent="0.2">
      <c r="E1259" s="8"/>
    </row>
    <row r="1260" spans="5:5" x14ac:dyDescent="0.2">
      <c r="E1260" s="8"/>
    </row>
    <row r="1261" spans="5:5" x14ac:dyDescent="0.2">
      <c r="E1261" s="8"/>
    </row>
    <row r="1262" spans="5:5" x14ac:dyDescent="0.2">
      <c r="E1262" s="8"/>
    </row>
    <row r="1263" spans="5:5" x14ac:dyDescent="0.2">
      <c r="E1263" s="8"/>
    </row>
    <row r="1264" spans="5:5" x14ac:dyDescent="0.2">
      <c r="E1264" s="8"/>
    </row>
    <row r="1265" spans="5:5" x14ac:dyDescent="0.2">
      <c r="E1265" s="8"/>
    </row>
    <row r="1266" spans="5:5" x14ac:dyDescent="0.2">
      <c r="E1266" s="8"/>
    </row>
    <row r="1267" spans="5:5" x14ac:dyDescent="0.2">
      <c r="E1267" s="8"/>
    </row>
    <row r="1268" spans="5:5" x14ac:dyDescent="0.2">
      <c r="E1268" s="8"/>
    </row>
    <row r="1269" spans="5:5" x14ac:dyDescent="0.2">
      <c r="E1269" s="8"/>
    </row>
    <row r="1270" spans="5:5" x14ac:dyDescent="0.2">
      <c r="E1270" s="8"/>
    </row>
    <row r="1271" spans="5:5" x14ac:dyDescent="0.2">
      <c r="E1271" s="8"/>
    </row>
    <row r="1272" spans="5:5" x14ac:dyDescent="0.2">
      <c r="E1272" s="8"/>
    </row>
    <row r="1273" spans="5:5" x14ac:dyDescent="0.2">
      <c r="E1273" s="8"/>
    </row>
    <row r="1274" spans="5:5" x14ac:dyDescent="0.2">
      <c r="E1274" s="8"/>
    </row>
    <row r="1275" spans="5:5" x14ac:dyDescent="0.2">
      <c r="E1275" s="8"/>
    </row>
    <row r="1276" spans="5:5" x14ac:dyDescent="0.2">
      <c r="E1276" s="8"/>
    </row>
    <row r="1277" spans="5:5" x14ac:dyDescent="0.2">
      <c r="E1277" s="8"/>
    </row>
    <row r="1278" spans="5:5" x14ac:dyDescent="0.2">
      <c r="E1278" s="8"/>
    </row>
    <row r="1279" spans="5:5" x14ac:dyDescent="0.2">
      <c r="E1279" s="8"/>
    </row>
    <row r="1280" spans="5:5" x14ac:dyDescent="0.2">
      <c r="E1280" s="8"/>
    </row>
    <row r="1281" spans="5:5" x14ac:dyDescent="0.2">
      <c r="E1281" s="8"/>
    </row>
    <row r="1282" spans="5:5" x14ac:dyDescent="0.2">
      <c r="E1282" s="8"/>
    </row>
    <row r="1283" spans="5:5" x14ac:dyDescent="0.2">
      <c r="E1283" s="8"/>
    </row>
    <row r="1284" spans="5:5" x14ac:dyDescent="0.2">
      <c r="E1284" s="8"/>
    </row>
    <row r="1285" spans="5:5" x14ac:dyDescent="0.2">
      <c r="E1285" s="8"/>
    </row>
    <row r="1286" spans="5:5" x14ac:dyDescent="0.2">
      <c r="E1286" s="8"/>
    </row>
    <row r="1287" spans="5:5" x14ac:dyDescent="0.2">
      <c r="E1287" s="8"/>
    </row>
    <row r="1288" spans="5:5" x14ac:dyDescent="0.2">
      <c r="E1288" s="8"/>
    </row>
    <row r="1289" spans="5:5" x14ac:dyDescent="0.2">
      <c r="E1289" s="8"/>
    </row>
    <row r="1290" spans="5:5" x14ac:dyDescent="0.2">
      <c r="E1290" s="8"/>
    </row>
    <row r="1291" spans="5:5" x14ac:dyDescent="0.2">
      <c r="E1291" s="8"/>
    </row>
    <row r="1292" spans="5:5" x14ac:dyDescent="0.2">
      <c r="E1292" s="8"/>
    </row>
    <row r="1293" spans="5:5" x14ac:dyDescent="0.2">
      <c r="E1293" s="8"/>
    </row>
    <row r="1294" spans="5:5" x14ac:dyDescent="0.2">
      <c r="E1294" s="8"/>
    </row>
    <row r="1295" spans="5:5" x14ac:dyDescent="0.2">
      <c r="E1295" s="8"/>
    </row>
    <row r="1296" spans="5:5" x14ac:dyDescent="0.2">
      <c r="E1296" s="8"/>
    </row>
    <row r="1297" spans="5:5" x14ac:dyDescent="0.2">
      <c r="E1297" s="8"/>
    </row>
    <row r="1298" spans="5:5" x14ac:dyDescent="0.2">
      <c r="E1298" s="8"/>
    </row>
    <row r="1299" spans="5:5" x14ac:dyDescent="0.2">
      <c r="E1299" s="8"/>
    </row>
    <row r="1300" spans="5:5" x14ac:dyDescent="0.2">
      <c r="E1300" s="8"/>
    </row>
    <row r="1301" spans="5:5" x14ac:dyDescent="0.2">
      <c r="E1301" s="8"/>
    </row>
    <row r="1302" spans="5:5" x14ac:dyDescent="0.2">
      <c r="E1302" s="8"/>
    </row>
    <row r="1303" spans="5:5" x14ac:dyDescent="0.2">
      <c r="E1303" s="8"/>
    </row>
    <row r="1304" spans="5:5" x14ac:dyDescent="0.2">
      <c r="E1304" s="8"/>
    </row>
    <row r="1305" spans="5:5" x14ac:dyDescent="0.2">
      <c r="E1305" s="8"/>
    </row>
    <row r="1306" spans="5:5" x14ac:dyDescent="0.2">
      <c r="E1306" s="8"/>
    </row>
    <row r="1307" spans="5:5" x14ac:dyDescent="0.2">
      <c r="E1307" s="8"/>
    </row>
    <row r="1308" spans="5:5" x14ac:dyDescent="0.2">
      <c r="E1308" s="8"/>
    </row>
    <row r="1309" spans="5:5" x14ac:dyDescent="0.2">
      <c r="E1309" s="8"/>
    </row>
    <row r="1310" spans="5:5" x14ac:dyDescent="0.2">
      <c r="E1310" s="8"/>
    </row>
    <row r="1311" spans="5:5" x14ac:dyDescent="0.2">
      <c r="E1311" s="8"/>
    </row>
    <row r="1312" spans="5:5" x14ac:dyDescent="0.2">
      <c r="E1312" s="8"/>
    </row>
    <row r="1313" spans="5:5" x14ac:dyDescent="0.2">
      <c r="E1313" s="8"/>
    </row>
    <row r="1314" spans="5:5" x14ac:dyDescent="0.2">
      <c r="E1314" s="8"/>
    </row>
    <row r="1315" spans="5:5" x14ac:dyDescent="0.2">
      <c r="E1315" s="8"/>
    </row>
    <row r="1316" spans="5:5" x14ac:dyDescent="0.2">
      <c r="E1316" s="8"/>
    </row>
    <row r="1317" spans="5:5" x14ac:dyDescent="0.2">
      <c r="E1317" s="8"/>
    </row>
    <row r="1318" spans="5:5" x14ac:dyDescent="0.2">
      <c r="E1318" s="8"/>
    </row>
    <row r="1319" spans="5:5" x14ac:dyDescent="0.2">
      <c r="E1319" s="8"/>
    </row>
    <row r="1320" spans="5:5" x14ac:dyDescent="0.2">
      <c r="E1320" s="8"/>
    </row>
    <row r="1321" spans="5:5" x14ac:dyDescent="0.2">
      <c r="E1321" s="8"/>
    </row>
    <row r="1322" spans="5:5" x14ac:dyDescent="0.2">
      <c r="E1322" s="8"/>
    </row>
    <row r="1323" spans="5:5" x14ac:dyDescent="0.2">
      <c r="E1323" s="8"/>
    </row>
    <row r="1324" spans="5:5" x14ac:dyDescent="0.2">
      <c r="E1324" s="8"/>
    </row>
    <row r="1325" spans="5:5" x14ac:dyDescent="0.2">
      <c r="E1325" s="8"/>
    </row>
    <row r="1326" spans="5:5" x14ac:dyDescent="0.2">
      <c r="E1326" s="8"/>
    </row>
    <row r="1327" spans="5:5" x14ac:dyDescent="0.2">
      <c r="E1327" s="8"/>
    </row>
    <row r="1328" spans="5:5" x14ac:dyDescent="0.2">
      <c r="E1328" s="8"/>
    </row>
    <row r="1329" spans="5:5" x14ac:dyDescent="0.2">
      <c r="E1329" s="8"/>
    </row>
    <row r="1330" spans="5:5" x14ac:dyDescent="0.2">
      <c r="E1330" s="8"/>
    </row>
    <row r="1331" spans="5:5" x14ac:dyDescent="0.2">
      <c r="E1331" s="8"/>
    </row>
    <row r="1332" spans="5:5" x14ac:dyDescent="0.2">
      <c r="E1332" s="8"/>
    </row>
    <row r="1333" spans="5:5" x14ac:dyDescent="0.2">
      <c r="E1333" s="8"/>
    </row>
    <row r="1334" spans="5:5" x14ac:dyDescent="0.2">
      <c r="E1334" s="8"/>
    </row>
    <row r="1335" spans="5:5" x14ac:dyDescent="0.2">
      <c r="E1335" s="8"/>
    </row>
    <row r="1336" spans="5:5" x14ac:dyDescent="0.2">
      <c r="E1336" s="8"/>
    </row>
    <row r="1337" spans="5:5" x14ac:dyDescent="0.2">
      <c r="E1337" s="8"/>
    </row>
    <row r="1338" spans="5:5" x14ac:dyDescent="0.2">
      <c r="E1338" s="8"/>
    </row>
    <row r="1339" spans="5:5" x14ac:dyDescent="0.2">
      <c r="E1339" s="8"/>
    </row>
    <row r="1340" spans="5:5" x14ac:dyDescent="0.2">
      <c r="E1340" s="8"/>
    </row>
    <row r="1341" spans="5:5" x14ac:dyDescent="0.2">
      <c r="E1341" s="8"/>
    </row>
    <row r="1342" spans="5:5" x14ac:dyDescent="0.2">
      <c r="E1342" s="8"/>
    </row>
    <row r="1343" spans="5:5" x14ac:dyDescent="0.2">
      <c r="E1343" s="8"/>
    </row>
    <row r="1344" spans="5:5" x14ac:dyDescent="0.2">
      <c r="E1344" s="8"/>
    </row>
    <row r="1345" spans="5:5" x14ac:dyDescent="0.2">
      <c r="E1345" s="8"/>
    </row>
    <row r="1346" spans="5:5" x14ac:dyDescent="0.2">
      <c r="E1346" s="8"/>
    </row>
    <row r="1347" spans="5:5" x14ac:dyDescent="0.2">
      <c r="E1347" s="8"/>
    </row>
    <row r="1348" spans="5:5" x14ac:dyDescent="0.2">
      <c r="E1348" s="8"/>
    </row>
    <row r="1349" spans="5:5" x14ac:dyDescent="0.2">
      <c r="E1349" s="8"/>
    </row>
    <row r="1350" spans="5:5" x14ac:dyDescent="0.2">
      <c r="E1350" s="8"/>
    </row>
    <row r="1351" spans="5:5" x14ac:dyDescent="0.2">
      <c r="E1351" s="8"/>
    </row>
    <row r="1352" spans="5:5" x14ac:dyDescent="0.2">
      <c r="E1352" s="8"/>
    </row>
    <row r="1353" spans="5:5" x14ac:dyDescent="0.2">
      <c r="E1353" s="8"/>
    </row>
    <row r="1354" spans="5:5" x14ac:dyDescent="0.2">
      <c r="E1354" s="8"/>
    </row>
    <row r="1355" spans="5:5" x14ac:dyDescent="0.2">
      <c r="E1355" s="8"/>
    </row>
    <row r="1356" spans="5:5" x14ac:dyDescent="0.2">
      <c r="E1356" s="8"/>
    </row>
    <row r="1357" spans="5:5" x14ac:dyDescent="0.2">
      <c r="E1357" s="8"/>
    </row>
    <row r="1358" spans="5:5" x14ac:dyDescent="0.2">
      <c r="E1358" s="8"/>
    </row>
    <row r="1359" spans="5:5" x14ac:dyDescent="0.2">
      <c r="E1359" s="8"/>
    </row>
    <row r="1360" spans="5:5" x14ac:dyDescent="0.2">
      <c r="E1360" s="8"/>
    </row>
    <row r="1361" spans="5:5" x14ac:dyDescent="0.2">
      <c r="E1361" s="8"/>
    </row>
    <row r="1362" spans="5:5" x14ac:dyDescent="0.2">
      <c r="E1362" s="8"/>
    </row>
    <row r="1363" spans="5:5" x14ac:dyDescent="0.2">
      <c r="E1363" s="8"/>
    </row>
    <row r="1364" spans="5:5" x14ac:dyDescent="0.2">
      <c r="E1364" s="8"/>
    </row>
    <row r="1365" spans="5:5" x14ac:dyDescent="0.2">
      <c r="E1365" s="8"/>
    </row>
    <row r="1366" spans="5:5" x14ac:dyDescent="0.2">
      <c r="E1366" s="8"/>
    </row>
    <row r="1367" spans="5:5" x14ac:dyDescent="0.2">
      <c r="E1367" s="8"/>
    </row>
    <row r="1368" spans="5:5" x14ac:dyDescent="0.2">
      <c r="E1368" s="8"/>
    </row>
    <row r="1369" spans="5:5" x14ac:dyDescent="0.2">
      <c r="E1369" s="8"/>
    </row>
    <row r="1370" spans="5:5" x14ac:dyDescent="0.2">
      <c r="E1370" s="8"/>
    </row>
    <row r="1371" spans="5:5" x14ac:dyDescent="0.2">
      <c r="E1371" s="8"/>
    </row>
    <row r="1372" spans="5:5" x14ac:dyDescent="0.2">
      <c r="E1372" s="8"/>
    </row>
    <row r="1373" spans="5:5" x14ac:dyDescent="0.2">
      <c r="E1373" s="8"/>
    </row>
    <row r="1374" spans="5:5" x14ac:dyDescent="0.2">
      <c r="E1374" s="8"/>
    </row>
    <row r="1375" spans="5:5" x14ac:dyDescent="0.2">
      <c r="E1375" s="8"/>
    </row>
    <row r="1376" spans="5:5" x14ac:dyDescent="0.2">
      <c r="E1376" s="8"/>
    </row>
    <row r="1377" spans="5:5" x14ac:dyDescent="0.2">
      <c r="E1377" s="8"/>
    </row>
    <row r="1378" spans="5:5" x14ac:dyDescent="0.2">
      <c r="E1378" s="8"/>
    </row>
    <row r="1379" spans="5:5" x14ac:dyDescent="0.2">
      <c r="E1379" s="8"/>
    </row>
    <row r="1380" spans="5:5" x14ac:dyDescent="0.2">
      <c r="E1380" s="8"/>
    </row>
    <row r="1381" spans="5:5" x14ac:dyDescent="0.2">
      <c r="E1381" s="8"/>
    </row>
    <row r="1382" spans="5:5" x14ac:dyDescent="0.2">
      <c r="E1382" s="8"/>
    </row>
    <row r="1383" spans="5:5" x14ac:dyDescent="0.2">
      <c r="E1383" s="8"/>
    </row>
    <row r="1384" spans="5:5" x14ac:dyDescent="0.2">
      <c r="E1384" s="8"/>
    </row>
    <row r="1385" spans="5:5" x14ac:dyDescent="0.2">
      <c r="E1385" s="8"/>
    </row>
    <row r="1386" spans="5:5" x14ac:dyDescent="0.2">
      <c r="E1386" s="8"/>
    </row>
    <row r="1387" spans="5:5" x14ac:dyDescent="0.2">
      <c r="E1387" s="8"/>
    </row>
    <row r="1388" spans="5:5" x14ac:dyDescent="0.2">
      <c r="E1388" s="8"/>
    </row>
    <row r="1389" spans="5:5" x14ac:dyDescent="0.2">
      <c r="E1389" s="8"/>
    </row>
    <row r="1390" spans="5:5" x14ac:dyDescent="0.2">
      <c r="E1390" s="8"/>
    </row>
    <row r="1391" spans="5:5" x14ac:dyDescent="0.2">
      <c r="E1391" s="8"/>
    </row>
    <row r="1392" spans="5:5" x14ac:dyDescent="0.2">
      <c r="E1392" s="8"/>
    </row>
    <row r="1393" spans="5:5" x14ac:dyDescent="0.2">
      <c r="E1393" s="8"/>
    </row>
    <row r="1394" spans="5:5" x14ac:dyDescent="0.2">
      <c r="E1394" s="8"/>
    </row>
    <row r="1395" spans="5:5" x14ac:dyDescent="0.2">
      <c r="E1395" s="8"/>
    </row>
    <row r="1396" spans="5:5" x14ac:dyDescent="0.2">
      <c r="E1396" s="8"/>
    </row>
    <row r="1397" spans="5:5" x14ac:dyDescent="0.2">
      <c r="E1397" s="8"/>
    </row>
    <row r="1398" spans="5:5" x14ac:dyDescent="0.2">
      <c r="E1398" s="8"/>
    </row>
    <row r="1399" spans="5:5" x14ac:dyDescent="0.2">
      <c r="E1399" s="8"/>
    </row>
    <row r="1400" spans="5:5" x14ac:dyDescent="0.2">
      <c r="E1400" s="8"/>
    </row>
    <row r="1401" spans="5:5" x14ac:dyDescent="0.2">
      <c r="E1401" s="8"/>
    </row>
    <row r="1402" spans="5:5" x14ac:dyDescent="0.2">
      <c r="E1402" s="8"/>
    </row>
    <row r="1403" spans="5:5" x14ac:dyDescent="0.2">
      <c r="E1403" s="8"/>
    </row>
    <row r="1404" spans="5:5" x14ac:dyDescent="0.2">
      <c r="E1404" s="8"/>
    </row>
    <row r="1405" spans="5:5" x14ac:dyDescent="0.2">
      <c r="E1405" s="8"/>
    </row>
    <row r="1406" spans="5:5" x14ac:dyDescent="0.2">
      <c r="E1406" s="8"/>
    </row>
    <row r="1407" spans="5:5" x14ac:dyDescent="0.2">
      <c r="E1407" s="8"/>
    </row>
    <row r="1408" spans="5:5" x14ac:dyDescent="0.2">
      <c r="E1408" s="8"/>
    </row>
    <row r="1409" spans="5:5" x14ac:dyDescent="0.2">
      <c r="E1409" s="8"/>
    </row>
    <row r="1410" spans="5:5" x14ac:dyDescent="0.2">
      <c r="E1410" s="8"/>
    </row>
    <row r="1411" spans="5:5" x14ac:dyDescent="0.2">
      <c r="E1411" s="8"/>
    </row>
    <row r="1412" spans="5:5" x14ac:dyDescent="0.2">
      <c r="E1412" s="8"/>
    </row>
    <row r="1413" spans="5:5" x14ac:dyDescent="0.2">
      <c r="E1413" s="8"/>
    </row>
    <row r="1414" spans="5:5" x14ac:dyDescent="0.2">
      <c r="E1414" s="8"/>
    </row>
    <row r="1415" spans="5:5" x14ac:dyDescent="0.2">
      <c r="E1415" s="8"/>
    </row>
    <row r="1416" spans="5:5" x14ac:dyDescent="0.2">
      <c r="E1416" s="8"/>
    </row>
    <row r="1417" spans="5:5" x14ac:dyDescent="0.2">
      <c r="E1417" s="8"/>
    </row>
    <row r="1418" spans="5:5" x14ac:dyDescent="0.2">
      <c r="E1418" s="8"/>
    </row>
    <row r="1419" spans="5:5" x14ac:dyDescent="0.2">
      <c r="E1419" s="8"/>
    </row>
    <row r="1420" spans="5:5" x14ac:dyDescent="0.2">
      <c r="E1420" s="8"/>
    </row>
    <row r="1421" spans="5:5" x14ac:dyDescent="0.2">
      <c r="E1421" s="8"/>
    </row>
    <row r="1422" spans="5:5" x14ac:dyDescent="0.2">
      <c r="E1422" s="8"/>
    </row>
    <row r="1423" spans="5:5" x14ac:dyDescent="0.2">
      <c r="E1423" s="8"/>
    </row>
    <row r="1424" spans="5:5" x14ac:dyDescent="0.2">
      <c r="E1424" s="8"/>
    </row>
    <row r="1425" spans="5:5" x14ac:dyDescent="0.2">
      <c r="E1425" s="8"/>
    </row>
    <row r="1426" spans="5:5" x14ac:dyDescent="0.2">
      <c r="E1426" s="8"/>
    </row>
    <row r="1427" spans="5:5" x14ac:dyDescent="0.2">
      <c r="E1427" s="8"/>
    </row>
    <row r="1428" spans="5:5" x14ac:dyDescent="0.2">
      <c r="E1428" s="8"/>
    </row>
    <row r="1429" spans="5:5" x14ac:dyDescent="0.2">
      <c r="E1429" s="8"/>
    </row>
    <row r="1430" spans="5:5" x14ac:dyDescent="0.2">
      <c r="E1430" s="8"/>
    </row>
    <row r="1431" spans="5:5" x14ac:dyDescent="0.2">
      <c r="E1431" s="8"/>
    </row>
    <row r="1432" spans="5:5" x14ac:dyDescent="0.2">
      <c r="E1432" s="8"/>
    </row>
    <row r="1433" spans="5:5" x14ac:dyDescent="0.2">
      <c r="E1433" s="8"/>
    </row>
    <row r="1434" spans="5:5" x14ac:dyDescent="0.2">
      <c r="E1434" s="8"/>
    </row>
    <row r="1435" spans="5:5" x14ac:dyDescent="0.2">
      <c r="E1435" s="8"/>
    </row>
    <row r="1436" spans="5:5" x14ac:dyDescent="0.2">
      <c r="E1436" s="8"/>
    </row>
    <row r="1437" spans="5:5" x14ac:dyDescent="0.2">
      <c r="E1437" s="8"/>
    </row>
    <row r="1438" spans="5:5" x14ac:dyDescent="0.2">
      <c r="E1438" s="8"/>
    </row>
    <row r="1439" spans="5:5" x14ac:dyDescent="0.2">
      <c r="E1439" s="8"/>
    </row>
    <row r="1440" spans="5:5" x14ac:dyDescent="0.2">
      <c r="E1440" s="8"/>
    </row>
    <row r="1441" spans="5:5" x14ac:dyDescent="0.2">
      <c r="E1441" s="8"/>
    </row>
    <row r="1442" spans="5:5" x14ac:dyDescent="0.2">
      <c r="E1442" s="8"/>
    </row>
    <row r="1443" spans="5:5" x14ac:dyDescent="0.2">
      <c r="E1443" s="8"/>
    </row>
    <row r="1444" spans="5:5" x14ac:dyDescent="0.2">
      <c r="E1444" s="8"/>
    </row>
    <row r="1445" spans="5:5" x14ac:dyDescent="0.2">
      <c r="E1445" s="8"/>
    </row>
    <row r="1446" spans="5:5" x14ac:dyDescent="0.2">
      <c r="E1446" s="8"/>
    </row>
    <row r="1447" spans="5:5" x14ac:dyDescent="0.2">
      <c r="E1447" s="8"/>
    </row>
    <row r="1448" spans="5:5" x14ac:dyDescent="0.2">
      <c r="E1448" s="8"/>
    </row>
    <row r="1449" spans="5:5" x14ac:dyDescent="0.2">
      <c r="E1449" s="8"/>
    </row>
    <row r="1450" spans="5:5" x14ac:dyDescent="0.2">
      <c r="E1450" s="8"/>
    </row>
    <row r="1451" spans="5:5" x14ac:dyDescent="0.2">
      <c r="E1451" s="8"/>
    </row>
    <row r="1452" spans="5:5" x14ac:dyDescent="0.2">
      <c r="E1452" s="8"/>
    </row>
    <row r="1453" spans="5:5" x14ac:dyDescent="0.2">
      <c r="E1453" s="8"/>
    </row>
    <row r="1454" spans="5:5" x14ac:dyDescent="0.2">
      <c r="E1454" s="8"/>
    </row>
    <row r="1455" spans="5:5" x14ac:dyDescent="0.2">
      <c r="E1455" s="8"/>
    </row>
    <row r="1456" spans="5:5" x14ac:dyDescent="0.2">
      <c r="E1456" s="8"/>
    </row>
    <row r="1457" spans="5:5" x14ac:dyDescent="0.2">
      <c r="E1457" s="8"/>
    </row>
    <row r="1458" spans="5:5" x14ac:dyDescent="0.2">
      <c r="E1458" s="8"/>
    </row>
    <row r="1459" spans="5:5" x14ac:dyDescent="0.2">
      <c r="E1459" s="8"/>
    </row>
    <row r="1460" spans="5:5" x14ac:dyDescent="0.2">
      <c r="E1460" s="8"/>
    </row>
    <row r="1461" spans="5:5" x14ac:dyDescent="0.2">
      <c r="E1461" s="8"/>
    </row>
    <row r="1462" spans="5:5" x14ac:dyDescent="0.2">
      <c r="E1462" s="8"/>
    </row>
    <row r="1463" spans="5:5" x14ac:dyDescent="0.2">
      <c r="E1463" s="8"/>
    </row>
    <row r="1464" spans="5:5" x14ac:dyDescent="0.2">
      <c r="E1464" s="8"/>
    </row>
    <row r="1465" spans="5:5" x14ac:dyDescent="0.2">
      <c r="E1465" s="8"/>
    </row>
    <row r="1466" spans="5:5" x14ac:dyDescent="0.2">
      <c r="E1466" s="8"/>
    </row>
    <row r="1467" spans="5:5" x14ac:dyDescent="0.2">
      <c r="E1467" s="8"/>
    </row>
    <row r="1468" spans="5:5" x14ac:dyDescent="0.2">
      <c r="E1468" s="8"/>
    </row>
    <row r="1469" spans="5:5" x14ac:dyDescent="0.2">
      <c r="E1469" s="8"/>
    </row>
    <row r="1470" spans="5:5" x14ac:dyDescent="0.2">
      <c r="E1470" s="8"/>
    </row>
    <row r="1471" spans="5:5" x14ac:dyDescent="0.2">
      <c r="E1471" s="8"/>
    </row>
    <row r="1472" spans="5:5" x14ac:dyDescent="0.2">
      <c r="E1472" s="8"/>
    </row>
    <row r="1473" spans="5:5" x14ac:dyDescent="0.2">
      <c r="E1473" s="8"/>
    </row>
    <row r="1474" spans="5:5" x14ac:dyDescent="0.2">
      <c r="E1474" s="8"/>
    </row>
    <row r="1475" spans="5:5" x14ac:dyDescent="0.2">
      <c r="E1475" s="8"/>
    </row>
    <row r="1476" spans="5:5" x14ac:dyDescent="0.2">
      <c r="E1476" s="8"/>
    </row>
    <row r="1477" spans="5:5" x14ac:dyDescent="0.2">
      <c r="E1477" s="8"/>
    </row>
    <row r="1478" spans="5:5" x14ac:dyDescent="0.2">
      <c r="E1478" s="8"/>
    </row>
    <row r="1479" spans="5:5" x14ac:dyDescent="0.2">
      <c r="E1479" s="8"/>
    </row>
    <row r="1480" spans="5:5" x14ac:dyDescent="0.2">
      <c r="E1480" s="8"/>
    </row>
    <row r="1481" spans="5:5" x14ac:dyDescent="0.2">
      <c r="E1481" s="8"/>
    </row>
    <row r="1482" spans="5:5" x14ac:dyDescent="0.2">
      <c r="E1482" s="8"/>
    </row>
    <row r="1483" spans="5:5" x14ac:dyDescent="0.2">
      <c r="E1483" s="8"/>
    </row>
    <row r="1484" spans="5:5" x14ac:dyDescent="0.2">
      <c r="E1484" s="8"/>
    </row>
    <row r="1485" spans="5:5" x14ac:dyDescent="0.2">
      <c r="E1485" s="8"/>
    </row>
    <row r="1486" spans="5:5" x14ac:dyDescent="0.2">
      <c r="E1486" s="8"/>
    </row>
    <row r="1487" spans="5:5" x14ac:dyDescent="0.2">
      <c r="E1487" s="8"/>
    </row>
    <row r="1488" spans="5:5" x14ac:dyDescent="0.2">
      <c r="E1488" s="8"/>
    </row>
    <row r="1489" spans="5:5" x14ac:dyDescent="0.2">
      <c r="E1489" s="8"/>
    </row>
    <row r="1490" spans="5:5" x14ac:dyDescent="0.2">
      <c r="E1490" s="8"/>
    </row>
    <row r="1491" spans="5:5" x14ac:dyDescent="0.2">
      <c r="E1491" s="8"/>
    </row>
    <row r="1492" spans="5:5" x14ac:dyDescent="0.2">
      <c r="E1492" s="8"/>
    </row>
    <row r="1493" spans="5:5" x14ac:dyDescent="0.2">
      <c r="E1493" s="8"/>
    </row>
    <row r="1494" spans="5:5" x14ac:dyDescent="0.2">
      <c r="E1494" s="8"/>
    </row>
    <row r="1495" spans="5:5" x14ac:dyDescent="0.2">
      <c r="E1495" s="8"/>
    </row>
    <row r="1496" spans="5:5" x14ac:dyDescent="0.2">
      <c r="E1496" s="8"/>
    </row>
    <row r="1497" spans="5:5" x14ac:dyDescent="0.2">
      <c r="E1497" s="8"/>
    </row>
    <row r="1498" spans="5:5" x14ac:dyDescent="0.2">
      <c r="E1498" s="8"/>
    </row>
    <row r="1499" spans="5:5" x14ac:dyDescent="0.2">
      <c r="E1499" s="8"/>
    </row>
    <row r="1500" spans="5:5" x14ac:dyDescent="0.2">
      <c r="E1500" s="8"/>
    </row>
    <row r="1501" spans="5:5" x14ac:dyDescent="0.2">
      <c r="E1501" s="8"/>
    </row>
    <row r="1502" spans="5:5" x14ac:dyDescent="0.2">
      <c r="E1502" s="8"/>
    </row>
    <row r="1503" spans="5:5" x14ac:dyDescent="0.2">
      <c r="E1503" s="8"/>
    </row>
    <row r="1504" spans="5:5" x14ac:dyDescent="0.2">
      <c r="E1504" s="8"/>
    </row>
    <row r="1505" spans="5:5" x14ac:dyDescent="0.2">
      <c r="E1505" s="8"/>
    </row>
    <row r="1506" spans="5:5" x14ac:dyDescent="0.2">
      <c r="E1506" s="8"/>
    </row>
    <row r="1507" spans="5:5" x14ac:dyDescent="0.2">
      <c r="E1507" s="8"/>
    </row>
    <row r="1508" spans="5:5" x14ac:dyDescent="0.2">
      <c r="E1508" s="8"/>
    </row>
    <row r="1509" spans="5:5" x14ac:dyDescent="0.2">
      <c r="E1509" s="8"/>
    </row>
    <row r="1510" spans="5:5" x14ac:dyDescent="0.2">
      <c r="E1510" s="8"/>
    </row>
    <row r="1511" spans="5:5" x14ac:dyDescent="0.2">
      <c r="E1511" s="8"/>
    </row>
    <row r="1512" spans="5:5" x14ac:dyDescent="0.2">
      <c r="E1512" s="8"/>
    </row>
    <row r="1513" spans="5:5" x14ac:dyDescent="0.2">
      <c r="E1513" s="8"/>
    </row>
    <row r="1514" spans="5:5" x14ac:dyDescent="0.2">
      <c r="E1514" s="8"/>
    </row>
    <row r="1515" spans="5:5" x14ac:dyDescent="0.2">
      <c r="E1515" s="8"/>
    </row>
    <row r="1516" spans="5:5" x14ac:dyDescent="0.2">
      <c r="E1516" s="8"/>
    </row>
    <row r="1517" spans="5:5" x14ac:dyDescent="0.2">
      <c r="E1517" s="8"/>
    </row>
    <row r="1518" spans="5:5" x14ac:dyDescent="0.2">
      <c r="E1518" s="8"/>
    </row>
    <row r="1519" spans="5:5" x14ac:dyDescent="0.2">
      <c r="E1519" s="8"/>
    </row>
    <row r="1520" spans="5:5" x14ac:dyDescent="0.2">
      <c r="E1520" s="8"/>
    </row>
    <row r="1521" spans="5:5" x14ac:dyDescent="0.2">
      <c r="E1521" s="8"/>
    </row>
    <row r="1522" spans="5:5" x14ac:dyDescent="0.2">
      <c r="E1522" s="8"/>
    </row>
    <row r="1523" spans="5:5" x14ac:dyDescent="0.2">
      <c r="E1523" s="8"/>
    </row>
    <row r="1524" spans="5:5" x14ac:dyDescent="0.2">
      <c r="E1524" s="8"/>
    </row>
    <row r="1525" spans="5:5" x14ac:dyDescent="0.2">
      <c r="E1525" s="8"/>
    </row>
    <row r="1526" spans="5:5" x14ac:dyDescent="0.2">
      <c r="E1526" s="8"/>
    </row>
    <row r="1527" spans="5:5" x14ac:dyDescent="0.2">
      <c r="E1527" s="8"/>
    </row>
    <row r="1528" spans="5:5" x14ac:dyDescent="0.2">
      <c r="E1528" s="8"/>
    </row>
    <row r="1529" spans="5:5" x14ac:dyDescent="0.2">
      <c r="E1529" s="8"/>
    </row>
    <row r="1530" spans="5:5" x14ac:dyDescent="0.2">
      <c r="E1530" s="8"/>
    </row>
    <row r="1531" spans="5:5" x14ac:dyDescent="0.2">
      <c r="E1531" s="8"/>
    </row>
    <row r="1532" spans="5:5" x14ac:dyDescent="0.2">
      <c r="E1532" s="8"/>
    </row>
    <row r="1533" spans="5:5" x14ac:dyDescent="0.2">
      <c r="E1533" s="8"/>
    </row>
    <row r="1534" spans="5:5" x14ac:dyDescent="0.2">
      <c r="E1534" s="8"/>
    </row>
    <row r="1535" spans="5:5" x14ac:dyDescent="0.2">
      <c r="E1535" s="8"/>
    </row>
    <row r="1536" spans="5:5" x14ac:dyDescent="0.2">
      <c r="E1536" s="8"/>
    </row>
    <row r="1537" spans="5:5" x14ac:dyDescent="0.2">
      <c r="E1537" s="8"/>
    </row>
    <row r="1538" spans="5:5" x14ac:dyDescent="0.2">
      <c r="E1538" s="8"/>
    </row>
    <row r="1539" spans="5:5" x14ac:dyDescent="0.2">
      <c r="E1539" s="8"/>
    </row>
    <row r="1540" spans="5:5" x14ac:dyDescent="0.2">
      <c r="E1540" s="8"/>
    </row>
    <row r="1541" spans="5:5" x14ac:dyDescent="0.2">
      <c r="E1541" s="8"/>
    </row>
    <row r="1542" spans="5:5" x14ac:dyDescent="0.2">
      <c r="E1542" s="8"/>
    </row>
    <row r="1543" spans="5:5" x14ac:dyDescent="0.2">
      <c r="E1543" s="8"/>
    </row>
    <row r="1544" spans="5:5" x14ac:dyDescent="0.2">
      <c r="E1544" s="8"/>
    </row>
    <row r="1545" spans="5:5" x14ac:dyDescent="0.2">
      <c r="E1545" s="8"/>
    </row>
    <row r="1546" spans="5:5" x14ac:dyDescent="0.2">
      <c r="E1546" s="8"/>
    </row>
    <row r="1547" spans="5:5" x14ac:dyDescent="0.2">
      <c r="E1547" s="8"/>
    </row>
    <row r="1548" spans="5:5" x14ac:dyDescent="0.2">
      <c r="E1548" s="8"/>
    </row>
    <row r="1549" spans="5:5" x14ac:dyDescent="0.2">
      <c r="E1549" s="8"/>
    </row>
    <row r="1550" spans="5:5" x14ac:dyDescent="0.2">
      <c r="E1550" s="8"/>
    </row>
    <row r="1551" spans="5:5" x14ac:dyDescent="0.2">
      <c r="E1551" s="8"/>
    </row>
    <row r="1552" spans="5:5" x14ac:dyDescent="0.2">
      <c r="E1552" s="8"/>
    </row>
    <row r="1553" spans="5:5" x14ac:dyDescent="0.2">
      <c r="E1553" s="8"/>
    </row>
    <row r="1554" spans="5:5" x14ac:dyDescent="0.2">
      <c r="E1554" s="8"/>
    </row>
    <row r="1555" spans="5:5" x14ac:dyDescent="0.2">
      <c r="E1555" s="8"/>
    </row>
    <row r="1556" spans="5:5" x14ac:dyDescent="0.2">
      <c r="E1556" s="8"/>
    </row>
    <row r="1557" spans="5:5" x14ac:dyDescent="0.2">
      <c r="E1557" s="8"/>
    </row>
    <row r="1558" spans="5:5" x14ac:dyDescent="0.2">
      <c r="E1558" s="8"/>
    </row>
    <row r="1559" spans="5:5" x14ac:dyDescent="0.2">
      <c r="E1559" s="8"/>
    </row>
    <row r="1560" spans="5:5" x14ac:dyDescent="0.2">
      <c r="E1560" s="8"/>
    </row>
    <row r="1561" spans="5:5" x14ac:dyDescent="0.2">
      <c r="E1561" s="8"/>
    </row>
    <row r="1562" spans="5:5" x14ac:dyDescent="0.2">
      <c r="E1562" s="8"/>
    </row>
    <row r="1563" spans="5:5" x14ac:dyDescent="0.2">
      <c r="E1563" s="8"/>
    </row>
    <row r="1564" spans="5:5" x14ac:dyDescent="0.2">
      <c r="E1564" s="8"/>
    </row>
    <row r="1565" spans="5:5" x14ac:dyDescent="0.2">
      <c r="E1565" s="8"/>
    </row>
    <row r="1566" spans="5:5" x14ac:dyDescent="0.2">
      <c r="E1566" s="8"/>
    </row>
    <row r="1567" spans="5:5" x14ac:dyDescent="0.2">
      <c r="E1567" s="8"/>
    </row>
    <row r="1568" spans="5:5" x14ac:dyDescent="0.2">
      <c r="E1568" s="8"/>
    </row>
    <row r="1569" spans="5:5" x14ac:dyDescent="0.2">
      <c r="E1569" s="8"/>
    </row>
    <row r="1570" spans="5:5" x14ac:dyDescent="0.2">
      <c r="E1570" s="8"/>
    </row>
    <row r="1571" spans="5:5" x14ac:dyDescent="0.2">
      <c r="E1571" s="8"/>
    </row>
    <row r="1572" spans="5:5" x14ac:dyDescent="0.2">
      <c r="E1572" s="8"/>
    </row>
    <row r="1573" spans="5:5" x14ac:dyDescent="0.2">
      <c r="E1573" s="8"/>
    </row>
    <row r="1574" spans="5:5" x14ac:dyDescent="0.2">
      <c r="E1574" s="8"/>
    </row>
    <row r="1575" spans="5:5" x14ac:dyDescent="0.2">
      <c r="E1575" s="8"/>
    </row>
    <row r="1576" spans="5:5" x14ac:dyDescent="0.2">
      <c r="E1576" s="8"/>
    </row>
    <row r="1577" spans="5:5" x14ac:dyDescent="0.2">
      <c r="E1577" s="8"/>
    </row>
    <row r="1578" spans="5:5" x14ac:dyDescent="0.2">
      <c r="E1578" s="8"/>
    </row>
    <row r="1579" spans="5:5" x14ac:dyDescent="0.2">
      <c r="E1579" s="8"/>
    </row>
    <row r="1580" spans="5:5" x14ac:dyDescent="0.2">
      <c r="E1580" s="8"/>
    </row>
    <row r="1581" spans="5:5" x14ac:dyDescent="0.2">
      <c r="E1581" s="8"/>
    </row>
    <row r="1582" spans="5:5" x14ac:dyDescent="0.2">
      <c r="E1582" s="8"/>
    </row>
    <row r="1583" spans="5:5" x14ac:dyDescent="0.2">
      <c r="E1583" s="8"/>
    </row>
    <row r="1584" spans="5:5" x14ac:dyDescent="0.2">
      <c r="E1584" s="8"/>
    </row>
    <row r="1585" spans="5:5" x14ac:dyDescent="0.2">
      <c r="E1585" s="8"/>
    </row>
    <row r="1586" spans="5:5" x14ac:dyDescent="0.2">
      <c r="E1586" s="8"/>
    </row>
    <row r="1587" spans="5:5" x14ac:dyDescent="0.2">
      <c r="E1587" s="8"/>
    </row>
    <row r="1588" spans="5:5" x14ac:dyDescent="0.2">
      <c r="E1588" s="8"/>
    </row>
    <row r="1589" spans="5:5" x14ac:dyDescent="0.2">
      <c r="E1589" s="8"/>
    </row>
    <row r="1590" spans="5:5" x14ac:dyDescent="0.2">
      <c r="E1590" s="8"/>
    </row>
    <row r="1591" spans="5:5" x14ac:dyDescent="0.2">
      <c r="E1591" s="8"/>
    </row>
    <row r="1592" spans="5:5" x14ac:dyDescent="0.2">
      <c r="E1592" s="8"/>
    </row>
    <row r="1593" spans="5:5" x14ac:dyDescent="0.2">
      <c r="E1593" s="8"/>
    </row>
    <row r="1594" spans="5:5" x14ac:dyDescent="0.2">
      <c r="E1594" s="8"/>
    </row>
    <row r="1595" spans="5:5" x14ac:dyDescent="0.2">
      <c r="E1595" s="8"/>
    </row>
    <row r="1596" spans="5:5" x14ac:dyDescent="0.2">
      <c r="E1596" s="8"/>
    </row>
    <row r="1597" spans="5:5" x14ac:dyDescent="0.2">
      <c r="E1597" s="8"/>
    </row>
    <row r="1598" spans="5:5" x14ac:dyDescent="0.2">
      <c r="E1598" s="8"/>
    </row>
    <row r="1599" spans="5:5" x14ac:dyDescent="0.2">
      <c r="E1599" s="8"/>
    </row>
    <row r="1600" spans="5:5" x14ac:dyDescent="0.2">
      <c r="E1600" s="8"/>
    </row>
    <row r="1601" spans="5:5" x14ac:dyDescent="0.2">
      <c r="E1601" s="8"/>
    </row>
    <row r="1602" spans="5:5" x14ac:dyDescent="0.2">
      <c r="E1602" s="8"/>
    </row>
    <row r="1603" spans="5:5" x14ac:dyDescent="0.2">
      <c r="E1603" s="8"/>
    </row>
    <row r="1604" spans="5:5" x14ac:dyDescent="0.2">
      <c r="E1604" s="8"/>
    </row>
    <row r="1605" spans="5:5" x14ac:dyDescent="0.2">
      <c r="E1605" s="8"/>
    </row>
    <row r="1606" spans="5:5" x14ac:dyDescent="0.2">
      <c r="E1606" s="8"/>
    </row>
    <row r="1607" spans="5:5" x14ac:dyDescent="0.2">
      <c r="E1607" s="8"/>
    </row>
    <row r="1608" spans="5:5" x14ac:dyDescent="0.2">
      <c r="E1608" s="8"/>
    </row>
    <row r="1609" spans="5:5" x14ac:dyDescent="0.2">
      <c r="E1609" s="8"/>
    </row>
    <row r="1610" spans="5:5" x14ac:dyDescent="0.2">
      <c r="E1610" s="8"/>
    </row>
    <row r="1611" spans="5:5" x14ac:dyDescent="0.2">
      <c r="E1611" s="8"/>
    </row>
    <row r="1612" spans="5:5" x14ac:dyDescent="0.2">
      <c r="E1612" s="8"/>
    </row>
    <row r="1613" spans="5:5" x14ac:dyDescent="0.2">
      <c r="E1613" s="8"/>
    </row>
    <row r="1614" spans="5:5" x14ac:dyDescent="0.2">
      <c r="E1614" s="8"/>
    </row>
    <row r="1615" spans="5:5" x14ac:dyDescent="0.2">
      <c r="E1615" s="8"/>
    </row>
    <row r="1616" spans="5:5" x14ac:dyDescent="0.2">
      <c r="E1616" s="8"/>
    </row>
    <row r="1617" spans="5:5" x14ac:dyDescent="0.2">
      <c r="E1617" s="8"/>
    </row>
    <row r="1618" spans="5:5" x14ac:dyDescent="0.2">
      <c r="E1618" s="8"/>
    </row>
    <row r="1619" spans="5:5" x14ac:dyDescent="0.2">
      <c r="E1619" s="8"/>
    </row>
    <row r="1620" spans="5:5" x14ac:dyDescent="0.2">
      <c r="E1620" s="8"/>
    </row>
    <row r="1621" spans="5:5" x14ac:dyDescent="0.2">
      <c r="E1621" s="8"/>
    </row>
    <row r="1622" spans="5:5" x14ac:dyDescent="0.2">
      <c r="E1622" s="8"/>
    </row>
    <row r="1623" spans="5:5" x14ac:dyDescent="0.2">
      <c r="E1623" s="8"/>
    </row>
    <row r="1624" spans="5:5" x14ac:dyDescent="0.2">
      <c r="E1624" s="8"/>
    </row>
    <row r="1625" spans="5:5" x14ac:dyDescent="0.2">
      <c r="E1625" s="8"/>
    </row>
    <row r="1626" spans="5:5" x14ac:dyDescent="0.2">
      <c r="E1626" s="8"/>
    </row>
    <row r="1627" spans="5:5" x14ac:dyDescent="0.2">
      <c r="E1627" s="8"/>
    </row>
    <row r="1628" spans="5:5" x14ac:dyDescent="0.2">
      <c r="E1628" s="8"/>
    </row>
    <row r="1629" spans="5:5" x14ac:dyDescent="0.2">
      <c r="E1629" s="8"/>
    </row>
    <row r="1630" spans="5:5" x14ac:dyDescent="0.2">
      <c r="E1630" s="8"/>
    </row>
    <row r="1631" spans="5:5" x14ac:dyDescent="0.2">
      <c r="E1631" s="8"/>
    </row>
    <row r="1632" spans="5:5" x14ac:dyDescent="0.2">
      <c r="E1632" s="8"/>
    </row>
    <row r="1633" spans="5:5" x14ac:dyDescent="0.2">
      <c r="E1633" s="8"/>
    </row>
    <row r="1634" spans="5:5" x14ac:dyDescent="0.2">
      <c r="E1634" s="8"/>
    </row>
    <row r="1635" spans="5:5" x14ac:dyDescent="0.2">
      <c r="E1635" s="8"/>
    </row>
    <row r="1636" spans="5:5" x14ac:dyDescent="0.2">
      <c r="E1636" s="8"/>
    </row>
    <row r="1637" spans="5:5" x14ac:dyDescent="0.2">
      <c r="E1637" s="8"/>
    </row>
    <row r="1638" spans="5:5" x14ac:dyDescent="0.2">
      <c r="E1638" s="8"/>
    </row>
    <row r="1639" spans="5:5" x14ac:dyDescent="0.2">
      <c r="E1639" s="8"/>
    </row>
    <row r="1640" spans="5:5" x14ac:dyDescent="0.2">
      <c r="E1640" s="8"/>
    </row>
    <row r="1641" spans="5:5" x14ac:dyDescent="0.2">
      <c r="E1641" s="8"/>
    </row>
    <row r="1642" spans="5:5" x14ac:dyDescent="0.2">
      <c r="E1642" s="8"/>
    </row>
    <row r="1643" spans="5:5" x14ac:dyDescent="0.2">
      <c r="E1643" s="8"/>
    </row>
    <row r="1644" spans="5:5" x14ac:dyDescent="0.2">
      <c r="E1644" s="8"/>
    </row>
    <row r="1645" spans="5:5" x14ac:dyDescent="0.2">
      <c r="E1645" s="8"/>
    </row>
    <row r="1646" spans="5:5" x14ac:dyDescent="0.2">
      <c r="E1646" s="8"/>
    </row>
    <row r="1647" spans="5:5" x14ac:dyDescent="0.2">
      <c r="E1647" s="8"/>
    </row>
    <row r="1648" spans="5:5" x14ac:dyDescent="0.2">
      <c r="E1648" s="8"/>
    </row>
    <row r="1649" spans="5:5" x14ac:dyDescent="0.2">
      <c r="E1649" s="8"/>
    </row>
    <row r="1650" spans="5:5" x14ac:dyDescent="0.2">
      <c r="E1650" s="8"/>
    </row>
    <row r="1651" spans="5:5" x14ac:dyDescent="0.2">
      <c r="E1651" s="8"/>
    </row>
    <row r="1652" spans="5:5" x14ac:dyDescent="0.2">
      <c r="E1652" s="8"/>
    </row>
    <row r="1653" spans="5:5" x14ac:dyDescent="0.2">
      <c r="E1653" s="8"/>
    </row>
    <row r="1654" spans="5:5" x14ac:dyDescent="0.2">
      <c r="E1654" s="8"/>
    </row>
    <row r="1655" spans="5:5" x14ac:dyDescent="0.2">
      <c r="E1655" s="8"/>
    </row>
    <row r="1656" spans="5:5" x14ac:dyDescent="0.2">
      <c r="E1656" s="8"/>
    </row>
    <row r="1657" spans="5:5" x14ac:dyDescent="0.2">
      <c r="E1657" s="8"/>
    </row>
    <row r="1658" spans="5:5" x14ac:dyDescent="0.2">
      <c r="E1658" s="8"/>
    </row>
    <row r="1659" spans="5:5" x14ac:dyDescent="0.2">
      <c r="E1659" s="8"/>
    </row>
    <row r="1660" spans="5:5" x14ac:dyDescent="0.2">
      <c r="E1660" s="8"/>
    </row>
    <row r="1661" spans="5:5" x14ac:dyDescent="0.2">
      <c r="E1661" s="8"/>
    </row>
    <row r="1662" spans="5:5" x14ac:dyDescent="0.2">
      <c r="E1662" s="8"/>
    </row>
    <row r="1663" spans="5:5" x14ac:dyDescent="0.2">
      <c r="E1663" s="8"/>
    </row>
    <row r="1664" spans="5:5" x14ac:dyDescent="0.2">
      <c r="E1664" s="8"/>
    </row>
    <row r="1665" spans="5:5" x14ac:dyDescent="0.2">
      <c r="E1665" s="8"/>
    </row>
    <row r="1666" spans="5:5" x14ac:dyDescent="0.2">
      <c r="E1666" s="8"/>
    </row>
    <row r="1667" spans="5:5" x14ac:dyDescent="0.2">
      <c r="E1667" s="8"/>
    </row>
    <row r="1668" spans="5:5" x14ac:dyDescent="0.2">
      <c r="E1668" s="8"/>
    </row>
    <row r="1669" spans="5:5" x14ac:dyDescent="0.2">
      <c r="E1669" s="8"/>
    </row>
    <row r="1670" spans="5:5" x14ac:dyDescent="0.2">
      <c r="E1670" s="8"/>
    </row>
    <row r="1671" spans="5:5" x14ac:dyDescent="0.2">
      <c r="E1671" s="8"/>
    </row>
    <row r="1672" spans="5:5" x14ac:dyDescent="0.2">
      <c r="E1672" s="8"/>
    </row>
    <row r="1673" spans="5:5" x14ac:dyDescent="0.2">
      <c r="E1673" s="8"/>
    </row>
    <row r="1674" spans="5:5" x14ac:dyDescent="0.2">
      <c r="E1674" s="8"/>
    </row>
    <row r="1675" spans="5:5" x14ac:dyDescent="0.2">
      <c r="E1675" s="8"/>
    </row>
    <row r="1676" spans="5:5" x14ac:dyDescent="0.2">
      <c r="E1676" s="8"/>
    </row>
    <row r="1677" spans="5:5" x14ac:dyDescent="0.2">
      <c r="E1677" s="8"/>
    </row>
    <row r="1678" spans="5:5" x14ac:dyDescent="0.2">
      <c r="E1678" s="8"/>
    </row>
    <row r="1679" spans="5:5" x14ac:dyDescent="0.2">
      <c r="E1679" s="8"/>
    </row>
    <row r="1680" spans="5:5" x14ac:dyDescent="0.2">
      <c r="E1680" s="8"/>
    </row>
    <row r="1681" spans="5:5" x14ac:dyDescent="0.2">
      <c r="E1681" s="8"/>
    </row>
    <row r="1682" spans="5:5" x14ac:dyDescent="0.2">
      <c r="E1682" s="8"/>
    </row>
    <row r="1683" spans="5:5" x14ac:dyDescent="0.2">
      <c r="E1683" s="8"/>
    </row>
    <row r="1684" spans="5:5" x14ac:dyDescent="0.2">
      <c r="E1684" s="8"/>
    </row>
    <row r="1685" spans="5:5" x14ac:dyDescent="0.2">
      <c r="E1685" s="8"/>
    </row>
    <row r="1686" spans="5:5" x14ac:dyDescent="0.2">
      <c r="E1686" s="8"/>
    </row>
    <row r="1687" spans="5:5" x14ac:dyDescent="0.2">
      <c r="E1687" s="8"/>
    </row>
    <row r="1688" spans="5:5" x14ac:dyDescent="0.2">
      <c r="E1688" s="8"/>
    </row>
    <row r="1689" spans="5:5" x14ac:dyDescent="0.2">
      <c r="E1689" s="8"/>
    </row>
    <row r="1690" spans="5:5" x14ac:dyDescent="0.2">
      <c r="E1690" s="8"/>
    </row>
    <row r="1691" spans="5:5" x14ac:dyDescent="0.2">
      <c r="E1691" s="8"/>
    </row>
    <row r="1692" spans="5:5" x14ac:dyDescent="0.2">
      <c r="E1692" s="8"/>
    </row>
    <row r="1693" spans="5:5" x14ac:dyDescent="0.2">
      <c r="E1693" s="8"/>
    </row>
    <row r="1694" spans="5:5" x14ac:dyDescent="0.2">
      <c r="E1694" s="8"/>
    </row>
    <row r="1695" spans="5:5" x14ac:dyDescent="0.2">
      <c r="E1695" s="8"/>
    </row>
    <row r="1696" spans="5:5" x14ac:dyDescent="0.2">
      <c r="E1696" s="8"/>
    </row>
    <row r="1697" spans="5:5" x14ac:dyDescent="0.2">
      <c r="E1697" s="8"/>
    </row>
    <row r="1698" spans="5:5" x14ac:dyDescent="0.2">
      <c r="E1698" s="8"/>
    </row>
    <row r="1699" spans="5:5" x14ac:dyDescent="0.2">
      <c r="E1699" s="8"/>
    </row>
    <row r="1700" spans="5:5" x14ac:dyDescent="0.2">
      <c r="E1700" s="8"/>
    </row>
    <row r="1701" spans="5:5" x14ac:dyDescent="0.2">
      <c r="E1701" s="8"/>
    </row>
    <row r="1702" spans="5:5" x14ac:dyDescent="0.2">
      <c r="E1702" s="8"/>
    </row>
    <row r="1703" spans="5:5" x14ac:dyDescent="0.2">
      <c r="E1703" s="8"/>
    </row>
    <row r="1704" spans="5:5" x14ac:dyDescent="0.2">
      <c r="E1704" s="8"/>
    </row>
    <row r="1705" spans="5:5" x14ac:dyDescent="0.2">
      <c r="E1705" s="8"/>
    </row>
    <row r="1706" spans="5:5" x14ac:dyDescent="0.2">
      <c r="E1706" s="8"/>
    </row>
    <row r="1707" spans="5:5" x14ac:dyDescent="0.2">
      <c r="E1707" s="8"/>
    </row>
    <row r="1708" spans="5:5" x14ac:dyDescent="0.2">
      <c r="E1708" s="8"/>
    </row>
    <row r="1709" spans="5:5" x14ac:dyDescent="0.2">
      <c r="E1709" s="8"/>
    </row>
    <row r="1710" spans="5:5" x14ac:dyDescent="0.2">
      <c r="E1710" s="8"/>
    </row>
    <row r="1711" spans="5:5" x14ac:dyDescent="0.2">
      <c r="E1711" s="8"/>
    </row>
    <row r="1712" spans="5:5" x14ac:dyDescent="0.2">
      <c r="E1712" s="8"/>
    </row>
    <row r="1713" spans="5:5" x14ac:dyDescent="0.2">
      <c r="E1713" s="8"/>
    </row>
    <row r="1714" spans="5:5" x14ac:dyDescent="0.2">
      <c r="E1714" s="8"/>
    </row>
    <row r="1715" spans="5:5" x14ac:dyDescent="0.2">
      <c r="E1715" s="8"/>
    </row>
    <row r="1716" spans="5:5" x14ac:dyDescent="0.2">
      <c r="E1716" s="8"/>
    </row>
    <row r="1717" spans="5:5" x14ac:dyDescent="0.2">
      <c r="E1717" s="8"/>
    </row>
    <row r="1718" spans="5:5" x14ac:dyDescent="0.2">
      <c r="E1718" s="8"/>
    </row>
    <row r="1719" spans="5:5" x14ac:dyDescent="0.2">
      <c r="E1719" s="8"/>
    </row>
    <row r="1720" spans="5:5" x14ac:dyDescent="0.2">
      <c r="E1720" s="8"/>
    </row>
    <row r="1721" spans="5:5" x14ac:dyDescent="0.2">
      <c r="E1721" s="8"/>
    </row>
    <row r="1722" spans="5:5" x14ac:dyDescent="0.2">
      <c r="E1722" s="8"/>
    </row>
    <row r="1723" spans="5:5" x14ac:dyDescent="0.2">
      <c r="E1723" s="8"/>
    </row>
    <row r="1724" spans="5:5" x14ac:dyDescent="0.2">
      <c r="E1724" s="8"/>
    </row>
    <row r="1725" spans="5:5" x14ac:dyDescent="0.2">
      <c r="E1725" s="8"/>
    </row>
    <row r="1726" spans="5:5" x14ac:dyDescent="0.2">
      <c r="E1726" s="8"/>
    </row>
    <row r="1727" spans="5:5" x14ac:dyDescent="0.2">
      <c r="E1727" s="8"/>
    </row>
    <row r="1728" spans="5:5" x14ac:dyDescent="0.2">
      <c r="E1728" s="8"/>
    </row>
    <row r="1729" spans="5:5" x14ac:dyDescent="0.2">
      <c r="E1729" s="8"/>
    </row>
    <row r="1730" spans="5:5" x14ac:dyDescent="0.2">
      <c r="E1730" s="8"/>
    </row>
    <row r="1731" spans="5:5" x14ac:dyDescent="0.2">
      <c r="E1731" s="8"/>
    </row>
    <row r="1732" spans="5:5" x14ac:dyDescent="0.2">
      <c r="E1732" s="8"/>
    </row>
    <row r="1733" spans="5:5" x14ac:dyDescent="0.2">
      <c r="E1733" s="8"/>
    </row>
    <row r="1734" spans="5:5" x14ac:dyDescent="0.2">
      <c r="E1734" s="8"/>
    </row>
    <row r="1735" spans="5:5" x14ac:dyDescent="0.2">
      <c r="E1735" s="8"/>
    </row>
    <row r="1736" spans="5:5" x14ac:dyDescent="0.2">
      <c r="E1736" s="8"/>
    </row>
    <row r="1737" spans="5:5" x14ac:dyDescent="0.2">
      <c r="E1737" s="8"/>
    </row>
    <row r="1738" spans="5:5" x14ac:dyDescent="0.2">
      <c r="E1738" s="8"/>
    </row>
    <row r="1739" spans="5:5" x14ac:dyDescent="0.2">
      <c r="E1739" s="8"/>
    </row>
    <row r="1740" spans="5:5" x14ac:dyDescent="0.2">
      <c r="E1740" s="8"/>
    </row>
    <row r="1741" spans="5:5" x14ac:dyDescent="0.2">
      <c r="E1741" s="8"/>
    </row>
    <row r="1742" spans="5:5" x14ac:dyDescent="0.2">
      <c r="E1742" s="8"/>
    </row>
    <row r="1743" spans="5:5" x14ac:dyDescent="0.2">
      <c r="E1743" s="8"/>
    </row>
    <row r="1744" spans="5:5" x14ac:dyDescent="0.2">
      <c r="E1744" s="8"/>
    </row>
    <row r="1745" spans="5:5" x14ac:dyDescent="0.2">
      <c r="E1745" s="8"/>
    </row>
    <row r="1746" spans="5:5" x14ac:dyDescent="0.2">
      <c r="E1746" s="8"/>
    </row>
    <row r="1747" spans="5:5" x14ac:dyDescent="0.2">
      <c r="E1747" s="8"/>
    </row>
    <row r="1748" spans="5:5" x14ac:dyDescent="0.2">
      <c r="E1748" s="8"/>
    </row>
    <row r="1749" spans="5:5" x14ac:dyDescent="0.2">
      <c r="E1749" s="8"/>
    </row>
    <row r="1750" spans="5:5" x14ac:dyDescent="0.2">
      <c r="E1750" s="8"/>
    </row>
    <row r="1751" spans="5:5" x14ac:dyDescent="0.2">
      <c r="E1751" s="8"/>
    </row>
    <row r="1752" spans="5:5" x14ac:dyDescent="0.2">
      <c r="E1752" s="8"/>
    </row>
    <row r="1753" spans="5:5" x14ac:dyDescent="0.2">
      <c r="E1753" s="8"/>
    </row>
    <row r="1754" spans="5:5" x14ac:dyDescent="0.2">
      <c r="E1754" s="8"/>
    </row>
    <row r="1755" spans="5:5" x14ac:dyDescent="0.2">
      <c r="E1755" s="8"/>
    </row>
    <row r="1756" spans="5:5" x14ac:dyDescent="0.2">
      <c r="E1756" s="8"/>
    </row>
    <row r="1757" spans="5:5" x14ac:dyDescent="0.2">
      <c r="E1757" s="8"/>
    </row>
    <row r="1758" spans="5:5" x14ac:dyDescent="0.2">
      <c r="E1758" s="8"/>
    </row>
    <row r="1759" spans="5:5" x14ac:dyDescent="0.2">
      <c r="E1759" s="8"/>
    </row>
    <row r="1760" spans="5:5" x14ac:dyDescent="0.2">
      <c r="E1760" s="8"/>
    </row>
    <row r="1761" spans="5:5" x14ac:dyDescent="0.2">
      <c r="E1761" s="8"/>
    </row>
    <row r="1762" spans="5:5" x14ac:dyDescent="0.2">
      <c r="E1762" s="8"/>
    </row>
    <row r="1763" spans="5:5" x14ac:dyDescent="0.2">
      <c r="E1763" s="8"/>
    </row>
    <row r="1764" spans="5:5" x14ac:dyDescent="0.2">
      <c r="E1764" s="8"/>
    </row>
    <row r="1765" spans="5:5" x14ac:dyDescent="0.2">
      <c r="E1765" s="8"/>
    </row>
    <row r="1766" spans="5:5" x14ac:dyDescent="0.2">
      <c r="E1766" s="8"/>
    </row>
    <row r="1767" spans="5:5" x14ac:dyDescent="0.2">
      <c r="E1767" s="8"/>
    </row>
    <row r="1768" spans="5:5" x14ac:dyDescent="0.2">
      <c r="E1768" s="8"/>
    </row>
    <row r="1769" spans="5:5" x14ac:dyDescent="0.2">
      <c r="E1769" s="8"/>
    </row>
    <row r="1770" spans="5:5" x14ac:dyDescent="0.2">
      <c r="E1770" s="8"/>
    </row>
    <row r="1771" spans="5:5" x14ac:dyDescent="0.2">
      <c r="E1771" s="8"/>
    </row>
    <row r="1772" spans="5:5" x14ac:dyDescent="0.2">
      <c r="E1772" s="8"/>
    </row>
    <row r="1773" spans="5:5" x14ac:dyDescent="0.2">
      <c r="E1773" s="8"/>
    </row>
    <row r="1774" spans="5:5" x14ac:dyDescent="0.2">
      <c r="E1774" s="8"/>
    </row>
    <row r="1775" spans="5:5" x14ac:dyDescent="0.2">
      <c r="E1775" s="8"/>
    </row>
    <row r="1776" spans="5:5" x14ac:dyDescent="0.2">
      <c r="E1776" s="8"/>
    </row>
    <row r="1777" spans="5:5" x14ac:dyDescent="0.2">
      <c r="E1777" s="8"/>
    </row>
    <row r="1778" spans="5:5" x14ac:dyDescent="0.2">
      <c r="E1778" s="8"/>
    </row>
    <row r="1779" spans="5:5" x14ac:dyDescent="0.2">
      <c r="E1779" s="8"/>
    </row>
    <row r="1780" spans="5:5" x14ac:dyDescent="0.2">
      <c r="E1780" s="8"/>
    </row>
    <row r="1781" spans="5:5" x14ac:dyDescent="0.2">
      <c r="E1781" s="8"/>
    </row>
    <row r="1782" spans="5:5" x14ac:dyDescent="0.2">
      <c r="E1782" s="8"/>
    </row>
    <row r="1783" spans="5:5" x14ac:dyDescent="0.2">
      <c r="E1783" s="8"/>
    </row>
    <row r="1784" spans="5:5" x14ac:dyDescent="0.2">
      <c r="E1784" s="8"/>
    </row>
    <row r="1785" spans="5:5" x14ac:dyDescent="0.2">
      <c r="E1785" s="8"/>
    </row>
    <row r="1786" spans="5:5" x14ac:dyDescent="0.2">
      <c r="E1786" s="8"/>
    </row>
    <row r="1787" spans="5:5" x14ac:dyDescent="0.2">
      <c r="E1787" s="8"/>
    </row>
    <row r="1788" spans="5:5" x14ac:dyDescent="0.2">
      <c r="E1788" s="8"/>
    </row>
    <row r="1789" spans="5:5" x14ac:dyDescent="0.2">
      <c r="E1789" s="8"/>
    </row>
    <row r="1790" spans="5:5" x14ac:dyDescent="0.2">
      <c r="E1790" s="8"/>
    </row>
    <row r="1791" spans="5:5" x14ac:dyDescent="0.2">
      <c r="E1791" s="8"/>
    </row>
    <row r="1792" spans="5:5" x14ac:dyDescent="0.2">
      <c r="E1792" s="8"/>
    </row>
    <row r="1793" spans="5:5" x14ac:dyDescent="0.2">
      <c r="E1793" s="8"/>
    </row>
    <row r="1794" spans="5:5" x14ac:dyDescent="0.2">
      <c r="E1794" s="8"/>
    </row>
    <row r="1795" spans="5:5" x14ac:dyDescent="0.2">
      <c r="E1795" s="8"/>
    </row>
    <row r="1796" spans="5:5" x14ac:dyDescent="0.2">
      <c r="E1796" s="8"/>
    </row>
    <row r="1797" spans="5:5" x14ac:dyDescent="0.2">
      <c r="E1797" s="8"/>
    </row>
    <row r="1798" spans="5:5" x14ac:dyDescent="0.2">
      <c r="E1798" s="8"/>
    </row>
    <row r="1799" spans="5:5" x14ac:dyDescent="0.2">
      <c r="E1799" s="8"/>
    </row>
    <row r="1800" spans="5:5" x14ac:dyDescent="0.2">
      <c r="E1800" s="8"/>
    </row>
    <row r="1801" spans="5:5" x14ac:dyDescent="0.2">
      <c r="E1801" s="8"/>
    </row>
    <row r="1802" spans="5:5" x14ac:dyDescent="0.2">
      <c r="E1802" s="8"/>
    </row>
    <row r="1803" spans="5:5" x14ac:dyDescent="0.2">
      <c r="E1803" s="8"/>
    </row>
    <row r="1804" spans="5:5" x14ac:dyDescent="0.2">
      <c r="E1804" s="8"/>
    </row>
    <row r="1805" spans="5:5" x14ac:dyDescent="0.2">
      <c r="E1805" s="8"/>
    </row>
    <row r="1806" spans="5:5" x14ac:dyDescent="0.2">
      <c r="E1806" s="8"/>
    </row>
    <row r="1807" spans="5:5" x14ac:dyDescent="0.2">
      <c r="E1807" s="8"/>
    </row>
    <row r="1808" spans="5:5" x14ac:dyDescent="0.2">
      <c r="E1808" s="8"/>
    </row>
    <row r="1809" spans="5:5" x14ac:dyDescent="0.2">
      <c r="E1809" s="8"/>
    </row>
    <row r="1810" spans="5:5" x14ac:dyDescent="0.2">
      <c r="E1810" s="8"/>
    </row>
    <row r="1811" spans="5:5" x14ac:dyDescent="0.2">
      <c r="E1811" s="8"/>
    </row>
    <row r="1812" spans="5:5" x14ac:dyDescent="0.2">
      <c r="E1812" s="8"/>
    </row>
    <row r="1813" spans="5:5" x14ac:dyDescent="0.2">
      <c r="E1813" s="8"/>
    </row>
    <row r="1814" spans="5:5" x14ac:dyDescent="0.2">
      <c r="E1814" s="8"/>
    </row>
    <row r="1815" spans="5:5" x14ac:dyDescent="0.2">
      <c r="E1815" s="8"/>
    </row>
    <row r="1816" spans="5:5" x14ac:dyDescent="0.2">
      <c r="E1816" s="8"/>
    </row>
    <row r="1817" spans="5:5" x14ac:dyDescent="0.2">
      <c r="E1817" s="8"/>
    </row>
    <row r="1818" spans="5:5" x14ac:dyDescent="0.2">
      <c r="E1818" s="8"/>
    </row>
    <row r="1819" spans="5:5" x14ac:dyDescent="0.2">
      <c r="E1819" s="8"/>
    </row>
    <row r="1820" spans="5:5" x14ac:dyDescent="0.2">
      <c r="E1820" s="8"/>
    </row>
    <row r="1821" spans="5:5" x14ac:dyDescent="0.2">
      <c r="E1821" s="8"/>
    </row>
    <row r="1822" spans="5:5" x14ac:dyDescent="0.2">
      <c r="E1822" s="8"/>
    </row>
    <row r="1823" spans="5:5" x14ac:dyDescent="0.2">
      <c r="E1823" s="8"/>
    </row>
    <row r="1824" spans="5:5" x14ac:dyDescent="0.2">
      <c r="E1824" s="8"/>
    </row>
    <row r="1825" spans="5:5" x14ac:dyDescent="0.2">
      <c r="E1825" s="8"/>
    </row>
    <row r="1826" spans="5:5" x14ac:dyDescent="0.2">
      <c r="E1826" s="8"/>
    </row>
    <row r="1827" spans="5:5" x14ac:dyDescent="0.2">
      <c r="E1827" s="8"/>
    </row>
    <row r="1828" spans="5:5" x14ac:dyDescent="0.2">
      <c r="E1828" s="8"/>
    </row>
    <row r="1829" spans="5:5" x14ac:dyDescent="0.2">
      <c r="E1829" s="8"/>
    </row>
    <row r="1830" spans="5:5" x14ac:dyDescent="0.2">
      <c r="E1830" s="8"/>
    </row>
    <row r="1831" spans="5:5" x14ac:dyDescent="0.2">
      <c r="E1831" s="8"/>
    </row>
    <row r="1832" spans="5:5" x14ac:dyDescent="0.2">
      <c r="E1832" s="8"/>
    </row>
    <row r="1833" spans="5:5" x14ac:dyDescent="0.2">
      <c r="E1833" s="8"/>
    </row>
    <row r="1834" spans="5:5" x14ac:dyDescent="0.2">
      <c r="E1834" s="8"/>
    </row>
    <row r="1835" spans="5:5" x14ac:dyDescent="0.2">
      <c r="E1835" s="8"/>
    </row>
    <row r="1836" spans="5:5" x14ac:dyDescent="0.2">
      <c r="E1836" s="8"/>
    </row>
    <row r="1837" spans="5:5" x14ac:dyDescent="0.2">
      <c r="E1837" s="8"/>
    </row>
    <row r="1838" spans="5:5" x14ac:dyDescent="0.2">
      <c r="E1838" s="8"/>
    </row>
    <row r="1839" spans="5:5" x14ac:dyDescent="0.2">
      <c r="E1839" s="8"/>
    </row>
    <row r="1840" spans="5:5" x14ac:dyDescent="0.2">
      <c r="E1840" s="8"/>
    </row>
    <row r="1841" spans="5:5" x14ac:dyDescent="0.2">
      <c r="E1841" s="8"/>
    </row>
    <row r="1842" spans="5:5" x14ac:dyDescent="0.2">
      <c r="E1842" s="8"/>
    </row>
    <row r="1843" spans="5:5" x14ac:dyDescent="0.2">
      <c r="E1843" s="8"/>
    </row>
    <row r="1844" spans="5:5" x14ac:dyDescent="0.2">
      <c r="E1844" s="8"/>
    </row>
    <row r="1845" spans="5:5" x14ac:dyDescent="0.2">
      <c r="E1845" s="8"/>
    </row>
    <row r="1846" spans="5:5" x14ac:dyDescent="0.2">
      <c r="E1846" s="8"/>
    </row>
    <row r="1847" spans="5:5" x14ac:dyDescent="0.2">
      <c r="E1847" s="8"/>
    </row>
    <row r="1848" spans="5:5" x14ac:dyDescent="0.2">
      <c r="E1848" s="8"/>
    </row>
    <row r="1849" spans="5:5" x14ac:dyDescent="0.2">
      <c r="E1849" s="8"/>
    </row>
    <row r="1850" spans="5:5" x14ac:dyDescent="0.2">
      <c r="E1850" s="8"/>
    </row>
    <row r="1851" spans="5:5" x14ac:dyDescent="0.2">
      <c r="E1851" s="8"/>
    </row>
    <row r="1852" spans="5:5" x14ac:dyDescent="0.2">
      <c r="E1852" s="8"/>
    </row>
    <row r="1853" spans="5:5" x14ac:dyDescent="0.2">
      <c r="E1853" s="8"/>
    </row>
    <row r="1854" spans="5:5" x14ac:dyDescent="0.2">
      <c r="E1854" s="8"/>
    </row>
    <row r="1855" spans="5:5" x14ac:dyDescent="0.2">
      <c r="E1855" s="8"/>
    </row>
    <row r="1856" spans="5:5" x14ac:dyDescent="0.2">
      <c r="E1856" s="8"/>
    </row>
    <row r="1857" spans="5:5" x14ac:dyDescent="0.2">
      <c r="E1857" s="8"/>
    </row>
    <row r="1858" spans="5:5" x14ac:dyDescent="0.2">
      <c r="E1858" s="8"/>
    </row>
    <row r="1859" spans="5:5" x14ac:dyDescent="0.2">
      <c r="E1859" s="8"/>
    </row>
    <row r="1860" spans="5:5" x14ac:dyDescent="0.2">
      <c r="E1860" s="8"/>
    </row>
    <row r="1861" spans="5:5" x14ac:dyDescent="0.2">
      <c r="E1861" s="8"/>
    </row>
    <row r="1862" spans="5:5" x14ac:dyDescent="0.2">
      <c r="E1862" s="8"/>
    </row>
    <row r="1863" spans="5:5" x14ac:dyDescent="0.2">
      <c r="E1863" s="8"/>
    </row>
    <row r="1864" spans="5:5" x14ac:dyDescent="0.2">
      <c r="E1864" s="8"/>
    </row>
    <row r="1865" spans="5:5" x14ac:dyDescent="0.2">
      <c r="E1865" s="8"/>
    </row>
    <row r="1866" spans="5:5" x14ac:dyDescent="0.2">
      <c r="E1866" s="8"/>
    </row>
    <row r="1867" spans="5:5" x14ac:dyDescent="0.2">
      <c r="E1867" s="8"/>
    </row>
    <row r="1868" spans="5:5" x14ac:dyDescent="0.2">
      <c r="E1868" s="8"/>
    </row>
    <row r="1869" spans="5:5" x14ac:dyDescent="0.2">
      <c r="E1869" s="8"/>
    </row>
    <row r="1870" spans="5:5" x14ac:dyDescent="0.2">
      <c r="E1870" s="8"/>
    </row>
    <row r="1871" spans="5:5" x14ac:dyDescent="0.2">
      <c r="E1871" s="8"/>
    </row>
    <row r="1872" spans="5:5" x14ac:dyDescent="0.2">
      <c r="E1872" s="8"/>
    </row>
    <row r="1873" spans="5:5" x14ac:dyDescent="0.2">
      <c r="E1873" s="8"/>
    </row>
    <row r="1874" spans="5:5" x14ac:dyDescent="0.2">
      <c r="E1874" s="8"/>
    </row>
    <row r="1875" spans="5:5" x14ac:dyDescent="0.2">
      <c r="E1875" s="8"/>
    </row>
    <row r="1876" spans="5:5" x14ac:dyDescent="0.2">
      <c r="E1876" s="8"/>
    </row>
    <row r="1877" spans="5:5" x14ac:dyDescent="0.2">
      <c r="E1877" s="8"/>
    </row>
    <row r="1878" spans="5:5" x14ac:dyDescent="0.2">
      <c r="E1878" s="8"/>
    </row>
    <row r="1879" spans="5:5" x14ac:dyDescent="0.2">
      <c r="E1879" s="8"/>
    </row>
    <row r="1880" spans="5:5" x14ac:dyDescent="0.2">
      <c r="E1880" s="8"/>
    </row>
    <row r="1881" spans="5:5" x14ac:dyDescent="0.2">
      <c r="E1881" s="8"/>
    </row>
    <row r="1882" spans="5:5" x14ac:dyDescent="0.2">
      <c r="E1882" s="8"/>
    </row>
    <row r="1883" spans="5:5" x14ac:dyDescent="0.2">
      <c r="E1883" s="8"/>
    </row>
    <row r="1884" spans="5:5" x14ac:dyDescent="0.2">
      <c r="E1884" s="8"/>
    </row>
    <row r="1885" spans="5:5" x14ac:dyDescent="0.2">
      <c r="E1885" s="8"/>
    </row>
    <row r="1886" spans="5:5" x14ac:dyDescent="0.2">
      <c r="E1886" s="8"/>
    </row>
    <row r="1887" spans="5:5" x14ac:dyDescent="0.2">
      <c r="E1887" s="8"/>
    </row>
  </sheetData>
  <phoneticPr fontId="0" type="noConversion"/>
  <printOptions horizontalCentered="1"/>
  <pageMargins left="0.5" right="0.5" top="0.4" bottom="0.25" header="0.25" footer="0"/>
  <pageSetup firstPageNumber="151" pageOrder="overThenDown" orientation="portrait" useFirstPageNumber="1" r:id="rId1"/>
  <headerFooter alignWithMargins="0">
    <oddFooter>&amp;C&amp;"Arial,Bold"&amp;8&amp;P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J288"/>
  <sheetViews>
    <sheetView topLeftCell="A28" zoomScaleNormal="100" zoomScaleSheetLayoutView="100" workbookViewId="0">
      <selection activeCell="L21" sqref="L21"/>
    </sheetView>
  </sheetViews>
  <sheetFormatPr defaultRowHeight="12.75" x14ac:dyDescent="0.2"/>
  <cols>
    <col min="1" max="1" width="24.28515625" customWidth="1"/>
    <col min="2" max="8" width="7.42578125" customWidth="1"/>
    <col min="9" max="14" width="7.28515625" customWidth="1"/>
  </cols>
  <sheetData>
    <row r="1" spans="1:8" ht="150" customHeight="1" x14ac:dyDescent="0.25">
      <c r="A1" s="20" t="s">
        <v>13</v>
      </c>
      <c r="B1" s="1" t="s">
        <v>453</v>
      </c>
      <c r="C1" s="1" t="s">
        <v>454</v>
      </c>
      <c r="D1" s="1" t="s">
        <v>455</v>
      </c>
      <c r="E1" s="1" t="s">
        <v>456</v>
      </c>
      <c r="F1" s="1" t="s">
        <v>457</v>
      </c>
      <c r="G1" s="30" t="s">
        <v>210</v>
      </c>
      <c r="H1" s="31" t="s">
        <v>41</v>
      </c>
    </row>
    <row r="2" spans="1:8" s="4" customFormat="1" ht="11.85" customHeight="1" x14ac:dyDescent="0.2">
      <c r="A2" s="2">
        <v>2008</v>
      </c>
      <c r="B2" s="3" t="s">
        <v>273</v>
      </c>
      <c r="C2" s="3" t="s">
        <v>274</v>
      </c>
      <c r="D2" s="3" t="s">
        <v>275</v>
      </c>
      <c r="E2" s="3" t="s">
        <v>276</v>
      </c>
      <c r="F2" s="3" t="s">
        <v>277</v>
      </c>
      <c r="G2" s="3"/>
      <c r="H2" s="3"/>
    </row>
    <row r="3" spans="1:8" ht="3.95" customHeight="1" x14ac:dyDescent="0.2"/>
    <row r="4" spans="1:8" ht="15" customHeight="1" x14ac:dyDescent="0.25">
      <c r="A4" s="6" t="s">
        <v>158</v>
      </c>
      <c r="B4" s="8"/>
      <c r="C4" s="8"/>
      <c r="D4" s="8"/>
      <c r="E4" s="8"/>
      <c r="F4" s="8"/>
      <c r="G4" s="8"/>
      <c r="H4" s="8"/>
    </row>
    <row r="5" spans="1:8" ht="12.2" customHeight="1" x14ac:dyDescent="0.2">
      <c r="A5" s="7" t="s">
        <v>149</v>
      </c>
      <c r="B5" s="39">
        <v>171</v>
      </c>
      <c r="C5" s="39">
        <v>122</v>
      </c>
      <c r="D5" s="39">
        <v>22</v>
      </c>
      <c r="E5" s="39">
        <v>27</v>
      </c>
      <c r="F5" s="39">
        <v>26</v>
      </c>
      <c r="G5" s="8">
        <f>H5-SUM(B5:F5)</f>
        <v>35</v>
      </c>
      <c r="H5" s="8">
        <f>'President-VicePres'!X437</f>
        <v>403</v>
      </c>
    </row>
    <row r="6" spans="1:8" ht="12.2" customHeight="1" x14ac:dyDescent="0.2">
      <c r="A6" s="7" t="s">
        <v>50</v>
      </c>
      <c r="B6" s="39">
        <v>208</v>
      </c>
      <c r="C6" s="39">
        <v>195</v>
      </c>
      <c r="D6" s="39">
        <v>20</v>
      </c>
      <c r="E6" s="39">
        <v>11</v>
      </c>
      <c r="F6" s="39">
        <v>20</v>
      </c>
      <c r="G6" s="8">
        <f>H6-SUM(B6:F6)</f>
        <v>38</v>
      </c>
      <c r="H6" s="8">
        <f>'President-VicePres'!X438</f>
        <v>492</v>
      </c>
    </row>
    <row r="7" spans="1:8" ht="12.2" customHeight="1" x14ac:dyDescent="0.2">
      <c r="A7" s="7" t="s">
        <v>51</v>
      </c>
      <c r="B7" s="39">
        <v>217</v>
      </c>
      <c r="C7" s="39">
        <v>134</v>
      </c>
      <c r="D7" s="39">
        <v>22</v>
      </c>
      <c r="E7" s="39">
        <v>22</v>
      </c>
      <c r="F7" s="39">
        <v>34</v>
      </c>
      <c r="G7" s="8">
        <f>H7-SUM(B7:F7)</f>
        <v>49</v>
      </c>
      <c r="H7" s="8">
        <f>'President-VicePres'!X439</f>
        <v>478</v>
      </c>
    </row>
    <row r="8" spans="1:8" ht="12.2" customHeight="1" x14ac:dyDescent="0.2">
      <c r="A8" s="7" t="s">
        <v>52</v>
      </c>
      <c r="B8" s="39">
        <v>243</v>
      </c>
      <c r="C8" s="39">
        <v>184</v>
      </c>
      <c r="D8" s="39">
        <v>18</v>
      </c>
      <c r="E8" s="39">
        <v>24</v>
      </c>
      <c r="F8" s="39">
        <v>26</v>
      </c>
      <c r="G8" s="8">
        <f>H8-SUM(B8:F8)</f>
        <v>37</v>
      </c>
      <c r="H8" s="8">
        <f>'President-VicePres'!X440</f>
        <v>532</v>
      </c>
    </row>
    <row r="9" spans="1:8" ht="12.2" customHeight="1" x14ac:dyDescent="0.2">
      <c r="A9" s="9" t="s">
        <v>41</v>
      </c>
      <c r="B9" s="24">
        <f t="shared" ref="B9:H9" si="0">SUM(B5:B8)</f>
        <v>839</v>
      </c>
      <c r="C9" s="24">
        <f t="shared" si="0"/>
        <v>635</v>
      </c>
      <c r="D9" s="24">
        <f t="shared" si="0"/>
        <v>82</v>
      </c>
      <c r="E9" s="24">
        <f t="shared" si="0"/>
        <v>84</v>
      </c>
      <c r="F9" s="24">
        <f t="shared" si="0"/>
        <v>106</v>
      </c>
      <c r="G9" s="24">
        <f t="shared" si="0"/>
        <v>159</v>
      </c>
      <c r="H9" s="24">
        <f t="shared" si="0"/>
        <v>1905</v>
      </c>
    </row>
    <row r="10" spans="1:8" ht="12.2" customHeight="1" x14ac:dyDescent="0.2">
      <c r="A10" s="7" t="s">
        <v>150</v>
      </c>
      <c r="B10" s="39">
        <v>188</v>
      </c>
      <c r="C10" s="39">
        <v>118</v>
      </c>
      <c r="D10" s="39">
        <v>15</v>
      </c>
      <c r="E10" s="39">
        <v>13</v>
      </c>
      <c r="F10" s="39">
        <v>19</v>
      </c>
      <c r="G10" s="8">
        <f>H10-SUM(B10:F10)</f>
        <v>65</v>
      </c>
      <c r="H10" s="8">
        <f>'President-VicePres'!X445</f>
        <v>418</v>
      </c>
    </row>
    <row r="11" spans="1:8" ht="12.2" customHeight="1" x14ac:dyDescent="0.2">
      <c r="A11" s="7" t="s">
        <v>159</v>
      </c>
      <c r="B11" s="39">
        <v>142</v>
      </c>
      <c r="C11" s="39">
        <v>101</v>
      </c>
      <c r="D11" s="39">
        <v>12</v>
      </c>
      <c r="E11" s="39">
        <v>17</v>
      </c>
      <c r="F11" s="39">
        <v>16</v>
      </c>
      <c r="G11" s="8">
        <f>H11-SUM(B11:F11)</f>
        <v>27</v>
      </c>
      <c r="H11" s="8">
        <f>'President-VicePres'!X446</f>
        <v>315</v>
      </c>
    </row>
    <row r="12" spans="1:8" ht="12.2" customHeight="1" x14ac:dyDescent="0.2">
      <c r="A12" s="7" t="s">
        <v>51</v>
      </c>
      <c r="B12" s="39">
        <v>199</v>
      </c>
      <c r="C12" s="39">
        <v>171</v>
      </c>
      <c r="D12" s="39">
        <v>11</v>
      </c>
      <c r="E12" s="39">
        <v>12</v>
      </c>
      <c r="F12" s="39">
        <v>26</v>
      </c>
      <c r="G12" s="8">
        <f>H12-SUM(B12:F12)</f>
        <v>37</v>
      </c>
      <c r="H12" s="8">
        <f>'President-VicePres'!X447</f>
        <v>456</v>
      </c>
    </row>
    <row r="13" spans="1:8" ht="12.2" customHeight="1" x14ac:dyDescent="0.2">
      <c r="A13" s="7" t="s">
        <v>52</v>
      </c>
      <c r="B13" s="39">
        <v>235</v>
      </c>
      <c r="C13" s="39">
        <v>143</v>
      </c>
      <c r="D13" s="39">
        <v>11</v>
      </c>
      <c r="E13" s="39">
        <v>13</v>
      </c>
      <c r="F13" s="39">
        <v>32</v>
      </c>
      <c r="G13" s="8">
        <f>H13-SUM(B13:F13)</f>
        <v>27</v>
      </c>
      <c r="H13" s="8">
        <f>'President-VicePres'!X448</f>
        <v>461</v>
      </c>
    </row>
    <row r="14" spans="1:8" ht="12.2" customHeight="1" x14ac:dyDescent="0.2">
      <c r="A14" s="9" t="s">
        <v>41</v>
      </c>
      <c r="B14" s="24">
        <f t="shared" ref="B14:H14" si="1">SUM(B10:B13)</f>
        <v>764</v>
      </c>
      <c r="C14" s="24">
        <f t="shared" si="1"/>
        <v>533</v>
      </c>
      <c r="D14" s="24">
        <f t="shared" si="1"/>
        <v>49</v>
      </c>
      <c r="E14" s="24">
        <f t="shared" si="1"/>
        <v>55</v>
      </c>
      <c r="F14" s="24">
        <f t="shared" si="1"/>
        <v>93</v>
      </c>
      <c r="G14" s="24">
        <f t="shared" si="1"/>
        <v>156</v>
      </c>
      <c r="H14" s="24">
        <f t="shared" si="1"/>
        <v>1650</v>
      </c>
    </row>
    <row r="15" spans="1:8" ht="12.2" customHeight="1" x14ac:dyDescent="0.2">
      <c r="A15" s="7" t="s">
        <v>14</v>
      </c>
      <c r="B15" s="39">
        <v>204</v>
      </c>
      <c r="C15" s="39">
        <v>160</v>
      </c>
      <c r="D15" s="39">
        <v>19</v>
      </c>
      <c r="E15" s="39">
        <v>15</v>
      </c>
      <c r="F15" s="39">
        <v>22</v>
      </c>
      <c r="G15" s="8">
        <f>H15-SUM(B15:F15)</f>
        <v>32</v>
      </c>
      <c r="H15" s="8">
        <f>'President-VicePres'!$X$452</f>
        <v>452</v>
      </c>
    </row>
    <row r="16" spans="1:8" ht="12.2" customHeight="1" x14ac:dyDescent="0.2">
      <c r="A16" s="9" t="s">
        <v>41</v>
      </c>
      <c r="B16" s="24">
        <f t="shared" ref="B16:H16" si="2">SUM(B15:B15)</f>
        <v>204</v>
      </c>
      <c r="C16" s="24">
        <f t="shared" si="2"/>
        <v>160</v>
      </c>
      <c r="D16" s="24">
        <f t="shared" si="2"/>
        <v>19</v>
      </c>
      <c r="E16" s="24">
        <f t="shared" si="2"/>
        <v>15</v>
      </c>
      <c r="F16" s="24">
        <f t="shared" si="2"/>
        <v>22</v>
      </c>
      <c r="G16" s="24">
        <f t="shared" si="2"/>
        <v>32</v>
      </c>
      <c r="H16" s="24">
        <f t="shared" si="2"/>
        <v>452</v>
      </c>
    </row>
    <row r="17" spans="1:8" ht="9.9499999999999993" customHeight="1" x14ac:dyDescent="0.2">
      <c r="A17" s="9"/>
      <c r="B17" s="23"/>
      <c r="C17" s="23"/>
      <c r="D17" s="23"/>
      <c r="E17" s="23"/>
      <c r="F17" s="23"/>
      <c r="G17" s="23"/>
      <c r="H17" s="23"/>
    </row>
    <row r="18" spans="1:8" ht="21.95" customHeight="1" x14ac:dyDescent="0.2">
      <c r="A18" s="32" t="s">
        <v>160</v>
      </c>
      <c r="B18" s="8"/>
      <c r="C18" s="8"/>
      <c r="D18" s="8"/>
      <c r="E18" s="8"/>
      <c r="F18" s="8"/>
      <c r="G18" s="8"/>
      <c r="H18" s="8"/>
    </row>
    <row r="19" spans="1:8" x14ac:dyDescent="0.2">
      <c r="A19" s="18" t="s">
        <v>154</v>
      </c>
      <c r="B19" s="8">
        <f t="shared" ref="B19:H19" si="3">B9</f>
        <v>839</v>
      </c>
      <c r="C19" s="8">
        <f t="shared" si="3"/>
        <v>635</v>
      </c>
      <c r="D19" s="8">
        <f t="shared" si="3"/>
        <v>82</v>
      </c>
      <c r="E19" s="8">
        <f t="shared" si="3"/>
        <v>84</v>
      </c>
      <c r="F19" s="8">
        <f t="shared" si="3"/>
        <v>106</v>
      </c>
      <c r="G19" s="8">
        <f t="shared" si="3"/>
        <v>159</v>
      </c>
      <c r="H19" s="8">
        <f t="shared" si="3"/>
        <v>1905</v>
      </c>
    </row>
    <row r="20" spans="1:8" x14ac:dyDescent="0.2">
      <c r="A20" s="18" t="s">
        <v>155</v>
      </c>
      <c r="B20" s="8">
        <f t="shared" ref="B20:H20" si="4">B14</f>
        <v>764</v>
      </c>
      <c r="C20" s="8">
        <f t="shared" si="4"/>
        <v>533</v>
      </c>
      <c r="D20" s="8">
        <f t="shared" si="4"/>
        <v>49</v>
      </c>
      <c r="E20" s="8">
        <f t="shared" si="4"/>
        <v>55</v>
      </c>
      <c r="F20" s="8">
        <f t="shared" si="4"/>
        <v>93</v>
      </c>
      <c r="G20" s="8">
        <f t="shared" si="4"/>
        <v>156</v>
      </c>
      <c r="H20" s="8">
        <f t="shared" si="4"/>
        <v>1650</v>
      </c>
    </row>
    <row r="21" spans="1:8" x14ac:dyDescent="0.2">
      <c r="A21" s="18" t="s">
        <v>156</v>
      </c>
      <c r="B21" s="8">
        <f t="shared" ref="B21:H21" si="5">B16</f>
        <v>204</v>
      </c>
      <c r="C21" s="8">
        <f t="shared" si="5"/>
        <v>160</v>
      </c>
      <c r="D21" s="8">
        <f t="shared" si="5"/>
        <v>19</v>
      </c>
      <c r="E21" s="8">
        <f t="shared" si="5"/>
        <v>15</v>
      </c>
      <c r="F21" s="8">
        <f t="shared" si="5"/>
        <v>22</v>
      </c>
      <c r="G21" s="8">
        <f t="shared" si="5"/>
        <v>32</v>
      </c>
      <c r="H21" s="8">
        <f t="shared" si="5"/>
        <v>452</v>
      </c>
    </row>
    <row r="22" spans="1:8" x14ac:dyDescent="0.2">
      <c r="A22" s="9" t="s">
        <v>41</v>
      </c>
      <c r="B22" s="24">
        <f t="shared" ref="B22:H22" si="6">SUM(B19:B21)</f>
        <v>1807</v>
      </c>
      <c r="C22" s="24">
        <f t="shared" si="6"/>
        <v>1328</v>
      </c>
      <c r="D22" s="24">
        <f t="shared" si="6"/>
        <v>150</v>
      </c>
      <c r="E22" s="24">
        <f t="shared" si="6"/>
        <v>154</v>
      </c>
      <c r="F22" s="24">
        <f t="shared" si="6"/>
        <v>221</v>
      </c>
      <c r="G22" s="24">
        <f t="shared" si="6"/>
        <v>347</v>
      </c>
      <c r="H22" s="24">
        <f t="shared" si="6"/>
        <v>4007</v>
      </c>
    </row>
    <row r="23" spans="1:8" x14ac:dyDescent="0.2">
      <c r="B23" s="8"/>
      <c r="C23" s="8"/>
      <c r="D23" s="8"/>
      <c r="E23" s="8"/>
      <c r="F23" s="8"/>
      <c r="G23" s="8"/>
      <c r="H23" s="8"/>
    </row>
    <row r="24" spans="1:8" ht="15.75" x14ac:dyDescent="0.25">
      <c r="A24" s="6" t="s">
        <v>162</v>
      </c>
      <c r="B24" s="8"/>
      <c r="C24" s="8"/>
      <c r="D24" s="8"/>
      <c r="E24" s="8"/>
      <c r="F24" s="8"/>
      <c r="G24" s="8"/>
      <c r="H24" s="8"/>
    </row>
    <row r="25" spans="1:8" x14ac:dyDescent="0.2">
      <c r="A25" s="7" t="s">
        <v>49</v>
      </c>
      <c r="B25" s="39">
        <v>274</v>
      </c>
      <c r="C25" s="39">
        <v>277</v>
      </c>
      <c r="D25" s="39">
        <v>27</v>
      </c>
      <c r="E25" s="39">
        <v>31</v>
      </c>
      <c r="F25" s="39">
        <v>23</v>
      </c>
      <c r="G25" s="8">
        <f t="shared" ref="G25:G48" si="7">H25-SUM(B25:F25)</f>
        <v>61</v>
      </c>
      <c r="H25" s="8">
        <f>'President-VicePres'!X485</f>
        <v>693</v>
      </c>
    </row>
    <row r="26" spans="1:8" x14ac:dyDescent="0.2">
      <c r="A26" s="7" t="s">
        <v>50</v>
      </c>
      <c r="B26" s="39">
        <v>234</v>
      </c>
      <c r="C26" s="39">
        <v>379</v>
      </c>
      <c r="D26" s="39">
        <v>25</v>
      </c>
      <c r="E26" s="39">
        <v>28</v>
      </c>
      <c r="F26" s="39">
        <v>10</v>
      </c>
      <c r="G26" s="8">
        <f t="shared" si="7"/>
        <v>46</v>
      </c>
      <c r="H26" s="8">
        <f>'President-VicePres'!X486</f>
        <v>722</v>
      </c>
    </row>
    <row r="27" spans="1:8" x14ac:dyDescent="0.2">
      <c r="A27" s="7" t="s">
        <v>51</v>
      </c>
      <c r="B27" s="39">
        <v>194</v>
      </c>
      <c r="C27" s="39">
        <v>245</v>
      </c>
      <c r="D27" s="39">
        <v>19</v>
      </c>
      <c r="E27" s="39">
        <v>20</v>
      </c>
      <c r="F27" s="39">
        <v>19</v>
      </c>
      <c r="G27" s="8">
        <f t="shared" si="7"/>
        <v>50</v>
      </c>
      <c r="H27" s="8">
        <f>'President-VicePres'!X487</f>
        <v>547</v>
      </c>
    </row>
    <row r="28" spans="1:8" x14ac:dyDescent="0.2">
      <c r="A28" s="7" t="s">
        <v>52</v>
      </c>
      <c r="B28" s="39">
        <v>175</v>
      </c>
      <c r="C28" s="39">
        <v>142</v>
      </c>
      <c r="D28" s="39">
        <v>9</v>
      </c>
      <c r="E28" s="39">
        <v>10</v>
      </c>
      <c r="F28" s="39">
        <v>9</v>
      </c>
      <c r="G28" s="8">
        <f t="shared" si="7"/>
        <v>30</v>
      </c>
      <c r="H28" s="8">
        <f>'President-VicePres'!X488</f>
        <v>375</v>
      </c>
    </row>
    <row r="29" spans="1:8" x14ac:dyDescent="0.2">
      <c r="A29" s="7" t="s">
        <v>53</v>
      </c>
      <c r="B29" s="39">
        <v>200</v>
      </c>
      <c r="C29" s="39">
        <v>196</v>
      </c>
      <c r="D29" s="39">
        <v>13</v>
      </c>
      <c r="E29" s="39">
        <v>23</v>
      </c>
      <c r="F29" s="39">
        <v>13</v>
      </c>
      <c r="G29" s="8">
        <f t="shared" si="7"/>
        <v>30</v>
      </c>
      <c r="H29" s="8">
        <f>'President-VicePres'!X489</f>
        <v>475</v>
      </c>
    </row>
    <row r="30" spans="1:8" x14ac:dyDescent="0.2">
      <c r="A30" s="7" t="s">
        <v>54</v>
      </c>
      <c r="B30" s="39">
        <v>167</v>
      </c>
      <c r="C30" s="39">
        <v>157</v>
      </c>
      <c r="D30" s="39">
        <v>11</v>
      </c>
      <c r="E30" s="39">
        <v>9</v>
      </c>
      <c r="F30" s="39">
        <v>6</v>
      </c>
      <c r="G30" s="8">
        <f t="shared" si="7"/>
        <v>24</v>
      </c>
      <c r="H30" s="8">
        <f>'President-VicePres'!X490</f>
        <v>374</v>
      </c>
    </row>
    <row r="31" spans="1:8" x14ac:dyDescent="0.2">
      <c r="A31" s="7" t="s">
        <v>55</v>
      </c>
      <c r="B31" s="39">
        <v>211</v>
      </c>
      <c r="C31" s="39">
        <v>249</v>
      </c>
      <c r="D31" s="39">
        <v>19</v>
      </c>
      <c r="E31" s="39">
        <v>17</v>
      </c>
      <c r="F31" s="39">
        <v>19</v>
      </c>
      <c r="G31" s="8">
        <f t="shared" si="7"/>
        <v>42</v>
      </c>
      <c r="H31" s="8">
        <f>'President-VicePres'!X491</f>
        <v>557</v>
      </c>
    </row>
    <row r="32" spans="1:8" x14ac:dyDescent="0.2">
      <c r="A32" s="7" t="s">
        <v>56</v>
      </c>
      <c r="B32" s="39">
        <v>152</v>
      </c>
      <c r="C32" s="39">
        <v>162</v>
      </c>
      <c r="D32" s="39">
        <v>23</v>
      </c>
      <c r="E32" s="39">
        <v>15</v>
      </c>
      <c r="F32" s="39">
        <v>15</v>
      </c>
      <c r="G32" s="8">
        <f t="shared" si="7"/>
        <v>20</v>
      </c>
      <c r="H32" s="8">
        <f>'President-VicePres'!X492</f>
        <v>387</v>
      </c>
    </row>
    <row r="33" spans="1:8" x14ac:dyDescent="0.2">
      <c r="A33" s="7" t="s">
        <v>57</v>
      </c>
      <c r="B33" s="39">
        <v>259</v>
      </c>
      <c r="C33" s="39">
        <v>269</v>
      </c>
      <c r="D33" s="39">
        <v>33</v>
      </c>
      <c r="E33" s="39">
        <v>18</v>
      </c>
      <c r="F33" s="39">
        <v>13</v>
      </c>
      <c r="G33" s="8">
        <f t="shared" si="7"/>
        <v>28</v>
      </c>
      <c r="H33" s="8">
        <f>'President-VicePres'!X493</f>
        <v>620</v>
      </c>
    </row>
    <row r="34" spans="1:8" x14ac:dyDescent="0.2">
      <c r="A34" s="7" t="s">
        <v>58</v>
      </c>
      <c r="B34" s="39">
        <v>214</v>
      </c>
      <c r="C34" s="39">
        <v>256</v>
      </c>
      <c r="D34" s="39">
        <v>19</v>
      </c>
      <c r="E34" s="39">
        <v>25</v>
      </c>
      <c r="F34" s="39">
        <v>19</v>
      </c>
      <c r="G34" s="8">
        <f t="shared" si="7"/>
        <v>37</v>
      </c>
      <c r="H34" s="8">
        <f>'President-VicePres'!X494</f>
        <v>570</v>
      </c>
    </row>
    <row r="35" spans="1:8" x14ac:dyDescent="0.2">
      <c r="A35" s="7" t="s">
        <v>59</v>
      </c>
      <c r="B35" s="39">
        <v>233</v>
      </c>
      <c r="C35" s="39">
        <v>228</v>
      </c>
      <c r="D35" s="39">
        <v>15</v>
      </c>
      <c r="E35" s="39">
        <v>31</v>
      </c>
      <c r="F35" s="39">
        <v>18</v>
      </c>
      <c r="G35" s="8">
        <f t="shared" si="7"/>
        <v>64</v>
      </c>
      <c r="H35" s="8">
        <f>'President-VicePres'!X495</f>
        <v>589</v>
      </c>
    </row>
    <row r="36" spans="1:8" x14ac:dyDescent="0.2">
      <c r="A36" s="7" t="s">
        <v>60</v>
      </c>
      <c r="B36" s="39">
        <v>205</v>
      </c>
      <c r="C36" s="39">
        <v>229</v>
      </c>
      <c r="D36" s="39">
        <v>14</v>
      </c>
      <c r="E36" s="39">
        <v>10</v>
      </c>
      <c r="F36" s="39">
        <v>18</v>
      </c>
      <c r="G36" s="8">
        <f t="shared" si="7"/>
        <v>37</v>
      </c>
      <c r="H36" s="8">
        <f>'President-VicePres'!X496</f>
        <v>513</v>
      </c>
    </row>
    <row r="37" spans="1:8" x14ac:dyDescent="0.2">
      <c r="A37" s="7" t="s">
        <v>61</v>
      </c>
      <c r="B37" s="39">
        <v>217</v>
      </c>
      <c r="C37" s="39">
        <v>224</v>
      </c>
      <c r="D37" s="39">
        <v>29</v>
      </c>
      <c r="E37" s="39">
        <v>23</v>
      </c>
      <c r="F37" s="39">
        <v>19</v>
      </c>
      <c r="G37" s="8">
        <f t="shared" si="7"/>
        <v>38</v>
      </c>
      <c r="H37" s="8">
        <f>'President-VicePres'!X497</f>
        <v>550</v>
      </c>
    </row>
    <row r="38" spans="1:8" x14ac:dyDescent="0.2">
      <c r="A38" s="7" t="s">
        <v>62</v>
      </c>
      <c r="B38" s="39">
        <v>228</v>
      </c>
      <c r="C38" s="39">
        <v>238</v>
      </c>
      <c r="D38" s="39">
        <v>23</v>
      </c>
      <c r="E38" s="39">
        <v>19</v>
      </c>
      <c r="F38" s="39">
        <v>14</v>
      </c>
      <c r="G38" s="8">
        <f t="shared" si="7"/>
        <v>45</v>
      </c>
      <c r="H38" s="8">
        <f>'President-VicePres'!X498</f>
        <v>567</v>
      </c>
    </row>
    <row r="39" spans="1:8" x14ac:dyDescent="0.2">
      <c r="A39" s="7" t="s">
        <v>63</v>
      </c>
      <c r="B39" s="39">
        <v>295</v>
      </c>
      <c r="C39" s="39">
        <v>266</v>
      </c>
      <c r="D39" s="39">
        <v>25</v>
      </c>
      <c r="E39" s="39">
        <v>31</v>
      </c>
      <c r="F39" s="39">
        <v>22</v>
      </c>
      <c r="G39" s="8">
        <f t="shared" si="7"/>
        <v>46</v>
      </c>
      <c r="H39" s="8">
        <f>'President-VicePres'!X499</f>
        <v>685</v>
      </c>
    </row>
    <row r="40" spans="1:8" x14ac:dyDescent="0.2">
      <c r="A40" s="7" t="s">
        <v>64</v>
      </c>
      <c r="B40" s="39">
        <v>227</v>
      </c>
      <c r="C40" s="39">
        <v>254</v>
      </c>
      <c r="D40" s="39">
        <v>27</v>
      </c>
      <c r="E40" s="39">
        <v>17</v>
      </c>
      <c r="F40" s="39">
        <v>12</v>
      </c>
      <c r="G40" s="8">
        <f t="shared" si="7"/>
        <v>53</v>
      </c>
      <c r="H40" s="8">
        <f>'President-VicePres'!X500</f>
        <v>590</v>
      </c>
    </row>
    <row r="41" spans="1:8" x14ac:dyDescent="0.2">
      <c r="A41" s="7" t="s">
        <v>65</v>
      </c>
      <c r="B41" s="39">
        <v>204</v>
      </c>
      <c r="C41" s="39">
        <v>178</v>
      </c>
      <c r="D41" s="39">
        <v>16</v>
      </c>
      <c r="E41" s="39">
        <v>16</v>
      </c>
      <c r="F41" s="39">
        <v>9</v>
      </c>
      <c r="G41" s="8">
        <f t="shared" si="7"/>
        <v>36</v>
      </c>
      <c r="H41" s="8">
        <f>'President-VicePres'!X501</f>
        <v>459</v>
      </c>
    </row>
    <row r="42" spans="1:8" x14ac:dyDescent="0.2">
      <c r="A42" s="7" t="s">
        <v>66</v>
      </c>
      <c r="B42" s="39">
        <v>250</v>
      </c>
      <c r="C42" s="39">
        <v>257</v>
      </c>
      <c r="D42" s="39">
        <v>22</v>
      </c>
      <c r="E42" s="39">
        <v>21</v>
      </c>
      <c r="F42" s="39">
        <v>22</v>
      </c>
      <c r="G42" s="8">
        <f t="shared" si="7"/>
        <v>38</v>
      </c>
      <c r="H42" s="8">
        <f>'President-VicePres'!X504</f>
        <v>610</v>
      </c>
    </row>
    <row r="43" spans="1:8" x14ac:dyDescent="0.2">
      <c r="A43" s="7" t="s">
        <v>67</v>
      </c>
      <c r="B43" s="39">
        <v>266</v>
      </c>
      <c r="C43" s="39">
        <v>180</v>
      </c>
      <c r="D43" s="39">
        <v>25</v>
      </c>
      <c r="E43" s="39">
        <v>21</v>
      </c>
      <c r="F43" s="39">
        <v>18</v>
      </c>
      <c r="G43" s="8">
        <f t="shared" si="7"/>
        <v>39</v>
      </c>
      <c r="H43" s="8">
        <f>'President-VicePres'!X505</f>
        <v>549</v>
      </c>
    </row>
    <row r="44" spans="1:8" x14ac:dyDescent="0.2">
      <c r="A44" s="7" t="s">
        <v>68</v>
      </c>
      <c r="B44" s="39">
        <v>148</v>
      </c>
      <c r="C44" s="39">
        <v>85</v>
      </c>
      <c r="D44" s="39">
        <v>11</v>
      </c>
      <c r="E44" s="39">
        <v>8</v>
      </c>
      <c r="F44" s="39">
        <v>13</v>
      </c>
      <c r="G44" s="8">
        <f t="shared" si="7"/>
        <v>32</v>
      </c>
      <c r="H44" s="8">
        <f>'President-VicePres'!X506</f>
        <v>297</v>
      </c>
    </row>
    <row r="45" spans="1:8" x14ac:dyDescent="0.2">
      <c r="A45" s="7" t="s">
        <v>69</v>
      </c>
      <c r="B45" s="39">
        <v>224</v>
      </c>
      <c r="C45" s="39">
        <v>258</v>
      </c>
      <c r="D45" s="39">
        <v>26</v>
      </c>
      <c r="E45" s="39">
        <v>13</v>
      </c>
      <c r="F45" s="39">
        <v>17</v>
      </c>
      <c r="G45" s="8">
        <f t="shared" si="7"/>
        <v>40</v>
      </c>
      <c r="H45" s="8">
        <f>'President-VicePres'!X507</f>
        <v>578</v>
      </c>
    </row>
    <row r="46" spans="1:8" x14ac:dyDescent="0.2">
      <c r="A46" s="7" t="s">
        <v>70</v>
      </c>
      <c r="B46" s="39">
        <v>245</v>
      </c>
      <c r="C46" s="39">
        <v>249</v>
      </c>
      <c r="D46" s="39">
        <v>23</v>
      </c>
      <c r="E46" s="39">
        <v>18</v>
      </c>
      <c r="F46" s="39">
        <v>16</v>
      </c>
      <c r="G46" s="8">
        <f t="shared" si="7"/>
        <v>40</v>
      </c>
      <c r="H46" s="8">
        <f>'President-VicePres'!X508</f>
        <v>591</v>
      </c>
    </row>
    <row r="47" spans="1:8" x14ac:dyDescent="0.2">
      <c r="A47" s="7" t="s">
        <v>71</v>
      </c>
      <c r="B47" s="39">
        <v>215</v>
      </c>
      <c r="C47" s="39">
        <v>167</v>
      </c>
      <c r="D47" s="39">
        <v>13</v>
      </c>
      <c r="E47" s="39">
        <v>11</v>
      </c>
      <c r="F47" s="39">
        <v>25</v>
      </c>
      <c r="G47" s="8">
        <f t="shared" si="7"/>
        <v>26</v>
      </c>
      <c r="H47" s="8">
        <f>'President-VicePres'!X509</f>
        <v>457</v>
      </c>
    </row>
    <row r="48" spans="1:8" x14ac:dyDescent="0.2">
      <c r="A48" s="7" t="s">
        <v>72</v>
      </c>
      <c r="B48" s="39">
        <v>245</v>
      </c>
      <c r="C48" s="39">
        <v>175</v>
      </c>
      <c r="D48" s="39">
        <v>17</v>
      </c>
      <c r="E48" s="39">
        <v>14</v>
      </c>
      <c r="F48" s="39">
        <v>30</v>
      </c>
      <c r="G48" s="8">
        <f t="shared" si="7"/>
        <v>45</v>
      </c>
      <c r="H48" s="8">
        <f>'President-VicePres'!X510</f>
        <v>526</v>
      </c>
    </row>
    <row r="49" spans="1:8" x14ac:dyDescent="0.2">
      <c r="A49" s="7"/>
      <c r="B49" s="8"/>
      <c r="C49" s="8"/>
      <c r="D49" s="8"/>
      <c r="E49" s="8"/>
      <c r="F49" s="8"/>
      <c r="G49" s="8"/>
      <c r="H49" s="8"/>
    </row>
    <row r="50" spans="1:8" x14ac:dyDescent="0.2">
      <c r="A50" s="22" t="s">
        <v>214</v>
      </c>
      <c r="B50" s="8"/>
      <c r="C50" s="8"/>
      <c r="D50" s="8"/>
      <c r="E50" s="8"/>
      <c r="F50" s="8"/>
      <c r="G50" s="8"/>
      <c r="H50" s="8"/>
    </row>
    <row r="51" spans="1:8" x14ac:dyDescent="0.2">
      <c r="A51" s="7" t="s">
        <v>73</v>
      </c>
      <c r="B51" s="39">
        <v>183</v>
      </c>
      <c r="C51" s="39">
        <v>184</v>
      </c>
      <c r="D51" s="39">
        <v>22</v>
      </c>
      <c r="E51" s="39">
        <v>18</v>
      </c>
      <c r="F51" s="39">
        <v>14</v>
      </c>
      <c r="G51" s="8">
        <f t="shared" ref="G51:G97" si="8">H51-SUM(B51:F51)</f>
        <v>33</v>
      </c>
      <c r="H51" s="8">
        <f>'President-VicePres'!X511</f>
        <v>454</v>
      </c>
    </row>
    <row r="52" spans="1:8" x14ac:dyDescent="0.2">
      <c r="A52" s="7" t="s">
        <v>74</v>
      </c>
      <c r="B52" s="39">
        <v>210</v>
      </c>
      <c r="C52" s="39">
        <v>159</v>
      </c>
      <c r="D52" s="39">
        <v>18</v>
      </c>
      <c r="E52" s="39">
        <v>20</v>
      </c>
      <c r="F52" s="39">
        <v>19</v>
      </c>
      <c r="G52" s="8">
        <f t="shared" si="8"/>
        <v>30</v>
      </c>
      <c r="H52" s="8">
        <f>'President-VicePres'!X512</f>
        <v>456</v>
      </c>
    </row>
    <row r="53" spans="1:8" ht="12.75" customHeight="1" x14ac:dyDescent="0.2">
      <c r="A53" s="7" t="s">
        <v>75</v>
      </c>
      <c r="B53" s="39">
        <v>254</v>
      </c>
      <c r="C53" s="39">
        <v>312</v>
      </c>
      <c r="D53" s="39">
        <v>22</v>
      </c>
      <c r="E53" s="39">
        <v>21</v>
      </c>
      <c r="F53" s="39">
        <v>12</v>
      </c>
      <c r="G53" s="8">
        <f t="shared" si="8"/>
        <v>34</v>
      </c>
      <c r="H53" s="8">
        <f>'President-VicePres'!X513</f>
        <v>655</v>
      </c>
    </row>
    <row r="54" spans="1:8" x14ac:dyDescent="0.2">
      <c r="A54" s="7" t="s">
        <v>76</v>
      </c>
      <c r="B54" s="39">
        <v>293</v>
      </c>
      <c r="C54" s="39">
        <v>174</v>
      </c>
      <c r="D54" s="39">
        <v>16</v>
      </c>
      <c r="E54" s="39">
        <v>18</v>
      </c>
      <c r="F54" s="39">
        <v>14</v>
      </c>
      <c r="G54" s="8">
        <f t="shared" si="8"/>
        <v>57</v>
      </c>
      <c r="H54" s="8">
        <f>'President-VicePres'!X514</f>
        <v>572</v>
      </c>
    </row>
    <row r="55" spans="1:8" x14ac:dyDescent="0.2">
      <c r="A55" s="7" t="s">
        <v>77</v>
      </c>
      <c r="B55" s="39">
        <v>255</v>
      </c>
      <c r="C55" s="39">
        <v>259</v>
      </c>
      <c r="D55" s="39">
        <v>25</v>
      </c>
      <c r="E55" s="39">
        <v>14</v>
      </c>
      <c r="F55" s="39">
        <v>21</v>
      </c>
      <c r="G55" s="8">
        <f t="shared" si="8"/>
        <v>41</v>
      </c>
      <c r="H55" s="8">
        <f>'President-VicePres'!X515</f>
        <v>615</v>
      </c>
    </row>
    <row r="56" spans="1:8" x14ac:dyDescent="0.2">
      <c r="A56" s="7" t="s">
        <v>78</v>
      </c>
      <c r="B56" s="39">
        <v>197</v>
      </c>
      <c r="C56" s="39">
        <v>134</v>
      </c>
      <c r="D56" s="39">
        <v>13</v>
      </c>
      <c r="E56" s="39">
        <v>7</v>
      </c>
      <c r="F56" s="39">
        <v>19</v>
      </c>
      <c r="G56" s="8">
        <f t="shared" si="8"/>
        <v>30</v>
      </c>
      <c r="H56" s="8">
        <f>'President-VicePres'!X516</f>
        <v>400</v>
      </c>
    </row>
    <row r="57" spans="1:8" x14ac:dyDescent="0.2">
      <c r="A57" s="7" t="s">
        <v>79</v>
      </c>
      <c r="B57" s="39">
        <v>189</v>
      </c>
      <c r="C57" s="39">
        <v>123</v>
      </c>
      <c r="D57" s="39">
        <v>13</v>
      </c>
      <c r="E57" s="39">
        <v>13</v>
      </c>
      <c r="F57" s="39">
        <v>18</v>
      </c>
      <c r="G57" s="8">
        <f t="shared" si="8"/>
        <v>26</v>
      </c>
      <c r="H57" s="8">
        <f>'President-VicePres'!X517</f>
        <v>382</v>
      </c>
    </row>
    <row r="58" spans="1:8" x14ac:dyDescent="0.2">
      <c r="A58" s="7" t="s">
        <v>80</v>
      </c>
      <c r="B58" s="39">
        <v>169</v>
      </c>
      <c r="C58" s="39">
        <v>89</v>
      </c>
      <c r="D58" s="39">
        <v>6</v>
      </c>
      <c r="E58" s="39">
        <v>9</v>
      </c>
      <c r="F58" s="39">
        <v>9</v>
      </c>
      <c r="G58" s="8">
        <f t="shared" si="8"/>
        <v>39</v>
      </c>
      <c r="H58" s="8">
        <f>'President-VicePres'!X518</f>
        <v>321</v>
      </c>
    </row>
    <row r="59" spans="1:8" x14ac:dyDescent="0.2">
      <c r="A59" s="7" t="s">
        <v>81</v>
      </c>
      <c r="B59" s="39">
        <v>184</v>
      </c>
      <c r="C59" s="39">
        <v>87</v>
      </c>
      <c r="D59" s="39">
        <v>8</v>
      </c>
      <c r="E59" s="39">
        <v>11</v>
      </c>
      <c r="F59" s="39">
        <v>18</v>
      </c>
      <c r="G59" s="8">
        <f t="shared" si="8"/>
        <v>39</v>
      </c>
      <c r="H59" s="8">
        <f>'President-VicePres'!X519</f>
        <v>347</v>
      </c>
    </row>
    <row r="60" spans="1:8" ht="12.75" customHeight="1" x14ac:dyDescent="0.2">
      <c r="A60" s="7" t="s">
        <v>82</v>
      </c>
      <c r="B60" s="39">
        <v>295</v>
      </c>
      <c r="C60" s="39">
        <v>127</v>
      </c>
      <c r="D60" s="39">
        <v>19</v>
      </c>
      <c r="E60" s="39">
        <v>13</v>
      </c>
      <c r="F60" s="39">
        <v>23</v>
      </c>
      <c r="G60" s="8">
        <f t="shared" si="8"/>
        <v>50</v>
      </c>
      <c r="H60" s="8">
        <f>'President-VicePres'!X520</f>
        <v>527</v>
      </c>
    </row>
    <row r="61" spans="1:8" ht="12.75" customHeight="1" x14ac:dyDescent="0.2">
      <c r="A61" s="7" t="s">
        <v>83</v>
      </c>
      <c r="B61" s="39">
        <v>200</v>
      </c>
      <c r="C61" s="39">
        <v>134</v>
      </c>
      <c r="D61" s="39">
        <v>17</v>
      </c>
      <c r="E61" s="39">
        <v>10</v>
      </c>
      <c r="F61" s="39">
        <v>13</v>
      </c>
      <c r="G61" s="8">
        <f t="shared" si="8"/>
        <v>36</v>
      </c>
      <c r="H61" s="8">
        <f>'President-VicePres'!X521</f>
        <v>410</v>
      </c>
    </row>
    <row r="62" spans="1:8" ht="12.75" customHeight="1" x14ac:dyDescent="0.2">
      <c r="A62" s="7" t="s">
        <v>84</v>
      </c>
      <c r="B62" s="39">
        <v>227</v>
      </c>
      <c r="C62" s="39">
        <v>143</v>
      </c>
      <c r="D62" s="39">
        <v>19</v>
      </c>
      <c r="E62" s="39">
        <v>8</v>
      </c>
      <c r="F62" s="39">
        <v>19</v>
      </c>
      <c r="G62" s="8">
        <f t="shared" si="8"/>
        <v>48</v>
      </c>
      <c r="H62" s="8">
        <f>'President-VicePres'!X522</f>
        <v>464</v>
      </c>
    </row>
    <row r="63" spans="1:8" ht="12.2" customHeight="1" x14ac:dyDescent="0.2">
      <c r="A63" s="7" t="s">
        <v>85</v>
      </c>
      <c r="B63" s="39">
        <v>208</v>
      </c>
      <c r="C63" s="39">
        <v>107</v>
      </c>
      <c r="D63" s="39">
        <v>13</v>
      </c>
      <c r="E63" s="39">
        <v>20</v>
      </c>
      <c r="F63" s="39">
        <v>11</v>
      </c>
      <c r="G63" s="8">
        <f t="shared" si="8"/>
        <v>44</v>
      </c>
      <c r="H63" s="8">
        <f>'President-VicePres'!X523</f>
        <v>403</v>
      </c>
    </row>
    <row r="64" spans="1:8" ht="12.2" customHeight="1" x14ac:dyDescent="0.2">
      <c r="A64" s="7" t="s">
        <v>86</v>
      </c>
      <c r="B64" s="39">
        <v>182</v>
      </c>
      <c r="C64" s="39">
        <v>157</v>
      </c>
      <c r="D64" s="39">
        <v>17</v>
      </c>
      <c r="E64" s="39">
        <v>20</v>
      </c>
      <c r="F64" s="39">
        <v>16</v>
      </c>
      <c r="G64" s="8">
        <f t="shared" si="8"/>
        <v>37</v>
      </c>
      <c r="H64" s="8">
        <f>'President-VicePres'!X524</f>
        <v>429</v>
      </c>
    </row>
    <row r="65" spans="1:8" ht="12.2" customHeight="1" x14ac:dyDescent="0.2">
      <c r="A65" s="7" t="s">
        <v>87</v>
      </c>
      <c r="B65" s="39">
        <v>166</v>
      </c>
      <c r="C65" s="39">
        <v>99</v>
      </c>
      <c r="D65" s="39">
        <v>10</v>
      </c>
      <c r="E65" s="39">
        <v>10</v>
      </c>
      <c r="F65" s="39">
        <v>13</v>
      </c>
      <c r="G65" s="8">
        <f t="shared" si="8"/>
        <v>51</v>
      </c>
      <c r="H65" s="8">
        <f>'President-VicePres'!X525</f>
        <v>349</v>
      </c>
    </row>
    <row r="66" spans="1:8" ht="12.2" customHeight="1" x14ac:dyDescent="0.2">
      <c r="A66" s="7" t="s">
        <v>88</v>
      </c>
      <c r="B66" s="39">
        <v>427</v>
      </c>
      <c r="C66" s="39">
        <v>283</v>
      </c>
      <c r="D66" s="39">
        <v>22</v>
      </c>
      <c r="E66" s="39">
        <v>16</v>
      </c>
      <c r="F66" s="39">
        <v>20</v>
      </c>
      <c r="G66" s="8">
        <f t="shared" si="8"/>
        <v>65</v>
      </c>
      <c r="H66" s="8">
        <f>'President-VicePres'!X526</f>
        <v>833</v>
      </c>
    </row>
    <row r="67" spans="1:8" ht="12.2" customHeight="1" x14ac:dyDescent="0.2">
      <c r="A67" s="7" t="s">
        <v>89</v>
      </c>
      <c r="B67" s="39">
        <v>276</v>
      </c>
      <c r="C67" s="39">
        <v>308</v>
      </c>
      <c r="D67" s="39">
        <v>20</v>
      </c>
      <c r="E67" s="39">
        <v>28</v>
      </c>
      <c r="F67" s="39">
        <v>23</v>
      </c>
      <c r="G67" s="8">
        <f t="shared" si="8"/>
        <v>52</v>
      </c>
      <c r="H67" s="8">
        <f>'President-VicePres'!X527</f>
        <v>707</v>
      </c>
    </row>
    <row r="68" spans="1:8" ht="12.2" customHeight="1" x14ac:dyDescent="0.2">
      <c r="A68" s="7" t="s">
        <v>90</v>
      </c>
      <c r="B68" s="39">
        <v>189</v>
      </c>
      <c r="C68" s="39">
        <v>219</v>
      </c>
      <c r="D68" s="39">
        <v>23</v>
      </c>
      <c r="E68" s="39">
        <v>18</v>
      </c>
      <c r="F68" s="39">
        <v>26</v>
      </c>
      <c r="G68" s="8">
        <f t="shared" si="8"/>
        <v>37</v>
      </c>
      <c r="H68" s="8">
        <f>'President-VicePres'!X528</f>
        <v>512</v>
      </c>
    </row>
    <row r="69" spans="1:8" ht="12.2" customHeight="1" x14ac:dyDescent="0.2">
      <c r="A69" s="7" t="s">
        <v>91</v>
      </c>
      <c r="B69" s="39">
        <v>197</v>
      </c>
      <c r="C69" s="39">
        <v>282</v>
      </c>
      <c r="D69" s="39">
        <v>11</v>
      </c>
      <c r="E69" s="39">
        <v>11</v>
      </c>
      <c r="F69" s="39">
        <v>7</v>
      </c>
      <c r="G69" s="8">
        <f t="shared" si="8"/>
        <v>26</v>
      </c>
      <c r="H69" s="8">
        <f>'President-VicePres'!X529</f>
        <v>534</v>
      </c>
    </row>
    <row r="70" spans="1:8" ht="12.2" customHeight="1" x14ac:dyDescent="0.2">
      <c r="A70" s="7" t="s">
        <v>92</v>
      </c>
      <c r="B70" s="39">
        <v>339</v>
      </c>
      <c r="C70" s="39">
        <v>474</v>
      </c>
      <c r="D70" s="39">
        <v>39</v>
      </c>
      <c r="E70" s="39">
        <v>30</v>
      </c>
      <c r="F70" s="39">
        <v>27</v>
      </c>
      <c r="G70" s="8">
        <f t="shared" si="8"/>
        <v>66</v>
      </c>
      <c r="H70" s="8">
        <f>'President-VicePres'!X530</f>
        <v>975</v>
      </c>
    </row>
    <row r="71" spans="1:8" ht="12.2" customHeight="1" x14ac:dyDescent="0.2">
      <c r="A71" s="7" t="s">
        <v>93</v>
      </c>
      <c r="B71" s="39">
        <v>544</v>
      </c>
      <c r="C71" s="39">
        <v>507</v>
      </c>
      <c r="D71" s="39">
        <v>30</v>
      </c>
      <c r="E71" s="39">
        <v>37</v>
      </c>
      <c r="F71" s="39">
        <v>47</v>
      </c>
      <c r="G71" s="8">
        <f t="shared" si="8"/>
        <v>72</v>
      </c>
      <c r="H71" s="8">
        <f>'President-VicePres'!X531</f>
        <v>1237</v>
      </c>
    </row>
    <row r="72" spans="1:8" ht="12.2" customHeight="1" x14ac:dyDescent="0.2">
      <c r="A72" s="7" t="s">
        <v>163</v>
      </c>
      <c r="B72" s="39">
        <v>303</v>
      </c>
      <c r="C72" s="39">
        <v>299</v>
      </c>
      <c r="D72" s="39">
        <v>23</v>
      </c>
      <c r="E72" s="39">
        <v>27</v>
      </c>
      <c r="F72" s="39">
        <v>21</v>
      </c>
      <c r="G72" s="8">
        <f t="shared" si="8"/>
        <v>63</v>
      </c>
      <c r="H72" s="8">
        <f>'President-VicePres'!X532</f>
        <v>736</v>
      </c>
    </row>
    <row r="73" spans="1:8" ht="12.2" customHeight="1" x14ac:dyDescent="0.2">
      <c r="A73" s="7" t="s">
        <v>164</v>
      </c>
      <c r="B73" s="39">
        <v>259</v>
      </c>
      <c r="C73" s="39">
        <v>107</v>
      </c>
      <c r="D73" s="39">
        <v>16</v>
      </c>
      <c r="E73" s="39">
        <v>14</v>
      </c>
      <c r="F73" s="39">
        <v>9</v>
      </c>
      <c r="G73" s="8">
        <f t="shared" si="8"/>
        <v>50</v>
      </c>
      <c r="H73" s="8">
        <f>'President-VicePres'!X533</f>
        <v>455</v>
      </c>
    </row>
    <row r="74" spans="1:8" ht="12.2" customHeight="1" x14ac:dyDescent="0.2">
      <c r="A74" s="7" t="s">
        <v>165</v>
      </c>
      <c r="B74" s="39">
        <v>200</v>
      </c>
      <c r="C74" s="39">
        <v>203</v>
      </c>
      <c r="D74" s="39">
        <v>19</v>
      </c>
      <c r="E74" s="39">
        <v>20</v>
      </c>
      <c r="F74" s="39">
        <v>14</v>
      </c>
      <c r="G74" s="8">
        <f t="shared" si="8"/>
        <v>26</v>
      </c>
      <c r="H74" s="8">
        <f>'President-VicePres'!X537</f>
        <v>482</v>
      </c>
    </row>
    <row r="75" spans="1:8" ht="12.2" customHeight="1" x14ac:dyDescent="0.2">
      <c r="A75" s="7" t="s">
        <v>166</v>
      </c>
      <c r="B75" s="39">
        <v>236</v>
      </c>
      <c r="C75" s="39">
        <v>274</v>
      </c>
      <c r="D75" s="39">
        <v>14</v>
      </c>
      <c r="E75" s="39">
        <v>22</v>
      </c>
      <c r="F75" s="39">
        <v>19</v>
      </c>
      <c r="G75" s="8">
        <f t="shared" si="8"/>
        <v>43</v>
      </c>
      <c r="H75" s="8">
        <f>'President-VicePres'!X538</f>
        <v>608</v>
      </c>
    </row>
    <row r="76" spans="1:8" ht="12.2" customHeight="1" x14ac:dyDescent="0.2">
      <c r="A76" s="7" t="s">
        <v>167</v>
      </c>
      <c r="B76" s="39">
        <v>224</v>
      </c>
      <c r="C76" s="39">
        <v>272</v>
      </c>
      <c r="D76" s="39">
        <v>25</v>
      </c>
      <c r="E76" s="39">
        <v>22</v>
      </c>
      <c r="F76" s="39">
        <v>16</v>
      </c>
      <c r="G76" s="8">
        <f t="shared" si="8"/>
        <v>47</v>
      </c>
      <c r="H76" s="8">
        <f>'President-VicePres'!X539</f>
        <v>606</v>
      </c>
    </row>
    <row r="77" spans="1:8" ht="12.2" customHeight="1" x14ac:dyDescent="0.2">
      <c r="A77" s="7" t="s">
        <v>168</v>
      </c>
      <c r="B77" s="39">
        <v>599</v>
      </c>
      <c r="C77" s="39">
        <v>797</v>
      </c>
      <c r="D77" s="39">
        <v>60</v>
      </c>
      <c r="E77" s="39">
        <v>55</v>
      </c>
      <c r="F77" s="39">
        <v>35</v>
      </c>
      <c r="G77" s="8">
        <f t="shared" si="8"/>
        <v>94</v>
      </c>
      <c r="H77" s="8">
        <f>'President-VicePres'!X540</f>
        <v>1640</v>
      </c>
    </row>
    <row r="78" spans="1:8" ht="12.2" customHeight="1" x14ac:dyDescent="0.2">
      <c r="A78" s="7" t="s">
        <v>169</v>
      </c>
      <c r="B78" s="39">
        <v>158</v>
      </c>
      <c r="C78" s="39">
        <v>179</v>
      </c>
      <c r="D78" s="39">
        <v>20</v>
      </c>
      <c r="E78" s="39">
        <v>11</v>
      </c>
      <c r="F78" s="39">
        <v>13</v>
      </c>
      <c r="G78" s="8">
        <f t="shared" si="8"/>
        <v>31</v>
      </c>
      <c r="H78" s="8">
        <f>'President-VicePres'!X541</f>
        <v>412</v>
      </c>
    </row>
    <row r="79" spans="1:8" ht="12.2" customHeight="1" x14ac:dyDescent="0.2">
      <c r="A79" s="7" t="s">
        <v>170</v>
      </c>
      <c r="B79" s="39">
        <v>218</v>
      </c>
      <c r="C79" s="39">
        <v>142</v>
      </c>
      <c r="D79" s="39">
        <v>8</v>
      </c>
      <c r="E79" s="39">
        <v>9</v>
      </c>
      <c r="F79" s="39">
        <v>13</v>
      </c>
      <c r="G79" s="8">
        <f t="shared" si="8"/>
        <v>36</v>
      </c>
      <c r="H79" s="8">
        <f>'President-VicePres'!X542</f>
        <v>426</v>
      </c>
    </row>
    <row r="80" spans="1:8" ht="12.2" customHeight="1" x14ac:dyDescent="0.2">
      <c r="A80" s="7" t="s">
        <v>171</v>
      </c>
      <c r="B80" s="39">
        <v>201</v>
      </c>
      <c r="C80" s="39">
        <v>244</v>
      </c>
      <c r="D80" s="39">
        <v>20</v>
      </c>
      <c r="E80" s="39">
        <v>16</v>
      </c>
      <c r="F80" s="39">
        <v>20</v>
      </c>
      <c r="G80" s="8">
        <f t="shared" si="8"/>
        <v>48</v>
      </c>
      <c r="H80" s="8">
        <f>'President-VicePres'!X543</f>
        <v>549</v>
      </c>
    </row>
    <row r="81" spans="1:8" ht="12.2" customHeight="1" x14ac:dyDescent="0.2">
      <c r="A81" s="7" t="s">
        <v>172</v>
      </c>
      <c r="B81" s="39">
        <v>212</v>
      </c>
      <c r="C81" s="39">
        <v>223</v>
      </c>
      <c r="D81" s="39">
        <v>19</v>
      </c>
      <c r="E81" s="39">
        <v>19</v>
      </c>
      <c r="F81" s="39">
        <v>12</v>
      </c>
      <c r="G81" s="8">
        <f t="shared" si="8"/>
        <v>31</v>
      </c>
      <c r="H81" s="8">
        <f>'President-VicePres'!X544</f>
        <v>516</v>
      </c>
    </row>
    <row r="82" spans="1:8" ht="12.2" customHeight="1" x14ac:dyDescent="0.2">
      <c r="A82" s="7" t="s">
        <v>173</v>
      </c>
      <c r="B82" s="39">
        <v>182</v>
      </c>
      <c r="C82" s="39">
        <v>147</v>
      </c>
      <c r="D82" s="39">
        <v>18</v>
      </c>
      <c r="E82" s="39">
        <v>10</v>
      </c>
      <c r="F82" s="39">
        <v>18</v>
      </c>
      <c r="G82" s="8">
        <f t="shared" si="8"/>
        <v>33</v>
      </c>
      <c r="H82" s="8">
        <f>'President-VicePres'!X545</f>
        <v>408</v>
      </c>
    </row>
    <row r="83" spans="1:8" ht="12.2" customHeight="1" x14ac:dyDescent="0.2">
      <c r="A83" s="7" t="s">
        <v>174</v>
      </c>
      <c r="B83" s="39">
        <v>231</v>
      </c>
      <c r="C83" s="39">
        <v>263</v>
      </c>
      <c r="D83" s="39">
        <v>20</v>
      </c>
      <c r="E83" s="39">
        <v>22</v>
      </c>
      <c r="F83" s="39">
        <v>21</v>
      </c>
      <c r="G83" s="8">
        <f t="shared" si="8"/>
        <v>37</v>
      </c>
      <c r="H83" s="8">
        <f>'President-VicePres'!X546</f>
        <v>594</v>
      </c>
    </row>
    <row r="84" spans="1:8" ht="12.2" customHeight="1" x14ac:dyDescent="0.2">
      <c r="A84" s="7" t="s">
        <v>175</v>
      </c>
      <c r="B84" s="39">
        <v>233</v>
      </c>
      <c r="C84" s="39">
        <v>337</v>
      </c>
      <c r="D84" s="39">
        <v>21</v>
      </c>
      <c r="E84" s="39">
        <v>16</v>
      </c>
      <c r="F84" s="39">
        <v>14</v>
      </c>
      <c r="G84" s="8">
        <f t="shared" si="8"/>
        <v>50</v>
      </c>
      <c r="H84" s="8">
        <f>'President-VicePres'!X547</f>
        <v>671</v>
      </c>
    </row>
    <row r="85" spans="1:8" ht="12.2" customHeight="1" x14ac:dyDescent="0.2">
      <c r="A85" s="7" t="s">
        <v>176</v>
      </c>
      <c r="B85" s="39">
        <v>194</v>
      </c>
      <c r="C85" s="39">
        <v>142</v>
      </c>
      <c r="D85" s="39">
        <v>11</v>
      </c>
      <c r="E85" s="39">
        <v>14</v>
      </c>
      <c r="F85" s="39">
        <v>22</v>
      </c>
      <c r="G85" s="8">
        <f t="shared" si="8"/>
        <v>22</v>
      </c>
      <c r="H85" s="8">
        <f>'President-VicePres'!X548</f>
        <v>405</v>
      </c>
    </row>
    <row r="86" spans="1:8" ht="11.85" customHeight="1" x14ac:dyDescent="0.2">
      <c r="A86" s="7" t="s">
        <v>177</v>
      </c>
      <c r="B86" s="39">
        <v>101</v>
      </c>
      <c r="C86" s="39">
        <v>174</v>
      </c>
      <c r="D86" s="39">
        <v>20</v>
      </c>
      <c r="E86" s="39">
        <v>14</v>
      </c>
      <c r="F86" s="39">
        <v>17</v>
      </c>
      <c r="G86" s="8">
        <f t="shared" si="8"/>
        <v>22</v>
      </c>
      <c r="H86" s="8">
        <f>'President-VicePres'!X549</f>
        <v>348</v>
      </c>
    </row>
    <row r="87" spans="1:8" ht="11.85" customHeight="1" x14ac:dyDescent="0.2">
      <c r="A87" s="7" t="s">
        <v>178</v>
      </c>
      <c r="B87" s="39">
        <v>200</v>
      </c>
      <c r="C87" s="39">
        <v>225</v>
      </c>
      <c r="D87" s="39">
        <v>18</v>
      </c>
      <c r="E87" s="39">
        <v>27</v>
      </c>
      <c r="F87" s="39">
        <v>19</v>
      </c>
      <c r="G87" s="8">
        <f t="shared" si="8"/>
        <v>37</v>
      </c>
      <c r="H87" s="8">
        <f>'President-VicePres'!X550</f>
        <v>526</v>
      </c>
    </row>
    <row r="88" spans="1:8" ht="11.85" customHeight="1" x14ac:dyDescent="0.2">
      <c r="A88" s="7" t="s">
        <v>179</v>
      </c>
      <c r="B88" s="39">
        <v>418</v>
      </c>
      <c r="C88" s="39">
        <v>180</v>
      </c>
      <c r="D88" s="39">
        <v>22</v>
      </c>
      <c r="E88" s="39">
        <v>20</v>
      </c>
      <c r="F88" s="39">
        <v>26</v>
      </c>
      <c r="G88" s="8">
        <f t="shared" si="8"/>
        <v>60</v>
      </c>
      <c r="H88" s="8">
        <f>'President-VicePres'!X551</f>
        <v>726</v>
      </c>
    </row>
    <row r="89" spans="1:8" ht="11.85" customHeight="1" x14ac:dyDescent="0.2">
      <c r="A89" s="7" t="s">
        <v>180</v>
      </c>
      <c r="B89" s="39">
        <v>247</v>
      </c>
      <c r="C89" s="39">
        <v>238</v>
      </c>
      <c r="D89" s="39">
        <v>13</v>
      </c>
      <c r="E89" s="39">
        <v>16</v>
      </c>
      <c r="F89" s="39">
        <v>9</v>
      </c>
      <c r="G89" s="8">
        <f t="shared" si="8"/>
        <v>43</v>
      </c>
      <c r="H89" s="8">
        <f>'President-VicePres'!X552</f>
        <v>566</v>
      </c>
    </row>
    <row r="90" spans="1:8" ht="11.85" customHeight="1" x14ac:dyDescent="0.2">
      <c r="A90" s="7" t="s">
        <v>181</v>
      </c>
      <c r="B90" s="39">
        <v>285</v>
      </c>
      <c r="C90" s="39">
        <v>254</v>
      </c>
      <c r="D90" s="39">
        <v>18</v>
      </c>
      <c r="E90" s="39">
        <v>30</v>
      </c>
      <c r="F90" s="39">
        <v>23</v>
      </c>
      <c r="G90" s="8">
        <f t="shared" si="8"/>
        <v>33</v>
      </c>
      <c r="H90" s="8">
        <f>'President-VicePres'!X553</f>
        <v>643</v>
      </c>
    </row>
    <row r="91" spans="1:8" ht="11.85" customHeight="1" x14ac:dyDescent="0.2">
      <c r="A91" s="7" t="s">
        <v>182</v>
      </c>
      <c r="B91" s="39">
        <v>115</v>
      </c>
      <c r="C91" s="39">
        <v>97</v>
      </c>
      <c r="D91" s="39">
        <v>5</v>
      </c>
      <c r="E91" s="39">
        <v>8</v>
      </c>
      <c r="F91" s="39">
        <v>6</v>
      </c>
      <c r="G91" s="8">
        <f t="shared" si="8"/>
        <v>24</v>
      </c>
      <c r="H91" s="8">
        <f>'President-VicePres'!X554</f>
        <v>255</v>
      </c>
    </row>
    <row r="92" spans="1:8" ht="11.85" customHeight="1" x14ac:dyDescent="0.2">
      <c r="A92" s="7" t="s">
        <v>183</v>
      </c>
      <c r="B92" s="39">
        <v>138</v>
      </c>
      <c r="C92" s="39">
        <v>122</v>
      </c>
      <c r="D92" s="39">
        <v>12</v>
      </c>
      <c r="E92" s="39">
        <v>13</v>
      </c>
      <c r="F92" s="39">
        <v>14</v>
      </c>
      <c r="G92" s="8">
        <f t="shared" si="8"/>
        <v>25</v>
      </c>
      <c r="H92" s="8">
        <f>'President-VicePres'!X555</f>
        <v>324</v>
      </c>
    </row>
    <row r="93" spans="1:8" ht="11.85" customHeight="1" x14ac:dyDescent="0.2">
      <c r="A93" s="7" t="s">
        <v>184</v>
      </c>
      <c r="B93" s="39">
        <v>262</v>
      </c>
      <c r="C93" s="39">
        <v>236</v>
      </c>
      <c r="D93" s="39">
        <v>24</v>
      </c>
      <c r="E93" s="39">
        <v>16</v>
      </c>
      <c r="F93" s="39">
        <v>18</v>
      </c>
      <c r="G93" s="8">
        <f t="shared" si="8"/>
        <v>48</v>
      </c>
      <c r="H93" s="8">
        <f>'President-VicePres'!X556</f>
        <v>604</v>
      </c>
    </row>
    <row r="94" spans="1:8" ht="11.85" customHeight="1" x14ac:dyDescent="0.2">
      <c r="A94" s="7" t="s">
        <v>185</v>
      </c>
      <c r="B94" s="39">
        <v>245</v>
      </c>
      <c r="C94" s="39">
        <v>249</v>
      </c>
      <c r="D94" s="39">
        <v>16</v>
      </c>
      <c r="E94" s="39">
        <v>24</v>
      </c>
      <c r="F94" s="39">
        <v>29</v>
      </c>
      <c r="G94" s="8">
        <f t="shared" si="8"/>
        <v>49</v>
      </c>
      <c r="H94" s="8">
        <f>'President-VicePres'!X557</f>
        <v>612</v>
      </c>
    </row>
    <row r="95" spans="1:8" ht="11.85" customHeight="1" x14ac:dyDescent="0.2">
      <c r="A95" s="7" t="s">
        <v>186</v>
      </c>
      <c r="B95" s="39">
        <v>243</v>
      </c>
      <c r="C95" s="39">
        <v>236</v>
      </c>
      <c r="D95" s="39">
        <v>21</v>
      </c>
      <c r="E95" s="39">
        <v>7</v>
      </c>
      <c r="F95" s="39">
        <v>28</v>
      </c>
      <c r="G95" s="8">
        <f t="shared" si="8"/>
        <v>37</v>
      </c>
      <c r="H95" s="8">
        <f>'President-VicePres'!X558</f>
        <v>572</v>
      </c>
    </row>
    <row r="96" spans="1:8" ht="11.85" customHeight="1" x14ac:dyDescent="0.2">
      <c r="A96" s="7" t="s">
        <v>187</v>
      </c>
      <c r="B96" s="39">
        <v>610</v>
      </c>
      <c r="C96" s="39">
        <v>678</v>
      </c>
      <c r="D96" s="39">
        <v>35</v>
      </c>
      <c r="E96" s="39">
        <v>37</v>
      </c>
      <c r="F96" s="39">
        <v>34</v>
      </c>
      <c r="G96" s="8">
        <f t="shared" si="8"/>
        <v>108</v>
      </c>
      <c r="H96" s="8">
        <f>'President-VicePres'!X559</f>
        <v>1502</v>
      </c>
    </row>
    <row r="97" spans="1:8" ht="11.85" customHeight="1" x14ac:dyDescent="0.2">
      <c r="A97" s="7" t="s">
        <v>188</v>
      </c>
      <c r="B97" s="39">
        <v>349</v>
      </c>
      <c r="C97" s="39">
        <v>269</v>
      </c>
      <c r="D97" s="39">
        <v>16</v>
      </c>
      <c r="E97" s="39">
        <v>22</v>
      </c>
      <c r="F97" s="39">
        <v>24</v>
      </c>
      <c r="G97" s="8">
        <f t="shared" si="8"/>
        <v>76</v>
      </c>
      <c r="H97" s="8">
        <f>'President-VicePres'!X560</f>
        <v>756</v>
      </c>
    </row>
    <row r="98" spans="1:8" ht="11.85" customHeight="1" x14ac:dyDescent="0.2">
      <c r="A98" s="7"/>
      <c r="B98" s="8"/>
      <c r="C98" s="8"/>
      <c r="D98" s="8"/>
      <c r="E98" s="8"/>
      <c r="F98" s="8"/>
      <c r="G98" s="8"/>
      <c r="H98" s="8"/>
    </row>
    <row r="99" spans="1:8" ht="11.85" customHeight="1" x14ac:dyDescent="0.2">
      <c r="A99" s="22" t="s">
        <v>214</v>
      </c>
      <c r="B99" s="8"/>
      <c r="C99" s="8"/>
      <c r="D99" s="8"/>
      <c r="E99" s="8"/>
      <c r="F99" s="8"/>
      <c r="G99" s="8"/>
      <c r="H99" s="8"/>
    </row>
    <row r="100" spans="1:8" ht="11.85" customHeight="1" x14ac:dyDescent="0.2">
      <c r="A100" s="7" t="s">
        <v>189</v>
      </c>
      <c r="B100" s="39">
        <v>216</v>
      </c>
      <c r="C100" s="39">
        <v>276</v>
      </c>
      <c r="D100" s="39">
        <v>21</v>
      </c>
      <c r="E100" s="39">
        <v>21</v>
      </c>
      <c r="F100" s="39">
        <v>8</v>
      </c>
      <c r="G100" s="8">
        <f t="shared" ref="G100:G135" si="9">H100-SUM(B100:F100)</f>
        <v>34</v>
      </c>
      <c r="H100" s="8">
        <f>'President-VicePres'!X561</f>
        <v>576</v>
      </c>
    </row>
    <row r="101" spans="1:8" ht="11.85" customHeight="1" x14ac:dyDescent="0.2">
      <c r="A101" s="7" t="s">
        <v>190</v>
      </c>
      <c r="B101" s="39">
        <v>232</v>
      </c>
      <c r="C101" s="39">
        <v>297</v>
      </c>
      <c r="D101" s="39">
        <v>18</v>
      </c>
      <c r="E101" s="39">
        <v>18</v>
      </c>
      <c r="F101" s="39">
        <v>17</v>
      </c>
      <c r="G101" s="8">
        <f t="shared" si="9"/>
        <v>53</v>
      </c>
      <c r="H101" s="8">
        <f>'President-VicePres'!X562</f>
        <v>635</v>
      </c>
    </row>
    <row r="102" spans="1:8" ht="11.85" customHeight="1" x14ac:dyDescent="0.2">
      <c r="A102" s="7" t="s">
        <v>191</v>
      </c>
      <c r="B102" s="39">
        <v>207</v>
      </c>
      <c r="C102" s="39">
        <v>147</v>
      </c>
      <c r="D102" s="39">
        <v>16</v>
      </c>
      <c r="E102" s="39">
        <v>13</v>
      </c>
      <c r="F102" s="39">
        <v>27</v>
      </c>
      <c r="G102" s="8">
        <f t="shared" si="9"/>
        <v>40</v>
      </c>
      <c r="H102" s="8">
        <f>'President-VicePres'!X563</f>
        <v>450</v>
      </c>
    </row>
    <row r="103" spans="1:8" ht="11.85" customHeight="1" x14ac:dyDescent="0.2">
      <c r="A103" s="7" t="s">
        <v>103</v>
      </c>
      <c r="B103" s="39">
        <v>315</v>
      </c>
      <c r="C103" s="39">
        <v>255</v>
      </c>
      <c r="D103" s="39">
        <v>17</v>
      </c>
      <c r="E103" s="39">
        <v>20</v>
      </c>
      <c r="F103" s="39">
        <v>22</v>
      </c>
      <c r="G103" s="8">
        <f t="shared" si="9"/>
        <v>54</v>
      </c>
      <c r="H103" s="8">
        <f>'President-VicePres'!X564</f>
        <v>683</v>
      </c>
    </row>
    <row r="104" spans="1:8" ht="11.85" customHeight="1" x14ac:dyDescent="0.2">
      <c r="A104" s="7" t="s">
        <v>104</v>
      </c>
      <c r="B104" s="39">
        <v>272</v>
      </c>
      <c r="C104" s="39">
        <v>319</v>
      </c>
      <c r="D104" s="39">
        <v>25</v>
      </c>
      <c r="E104" s="39">
        <v>23</v>
      </c>
      <c r="F104" s="39">
        <v>20</v>
      </c>
      <c r="G104" s="8">
        <f t="shared" si="9"/>
        <v>37</v>
      </c>
      <c r="H104" s="8">
        <f>'President-VicePres'!X565</f>
        <v>696</v>
      </c>
    </row>
    <row r="105" spans="1:8" ht="11.85" customHeight="1" x14ac:dyDescent="0.2">
      <c r="A105" s="7" t="s">
        <v>105</v>
      </c>
      <c r="B105" s="39">
        <v>326</v>
      </c>
      <c r="C105" s="39">
        <v>151</v>
      </c>
      <c r="D105" s="39">
        <v>14</v>
      </c>
      <c r="E105" s="39">
        <v>13</v>
      </c>
      <c r="F105" s="39">
        <v>16</v>
      </c>
      <c r="G105" s="8">
        <f t="shared" si="9"/>
        <v>54</v>
      </c>
      <c r="H105" s="8">
        <f>'President-VicePres'!X566</f>
        <v>574</v>
      </c>
    </row>
    <row r="106" spans="1:8" ht="11.85" customHeight="1" x14ac:dyDescent="0.2">
      <c r="A106" s="7" t="s">
        <v>106</v>
      </c>
      <c r="B106" s="39">
        <v>286</v>
      </c>
      <c r="C106" s="39">
        <v>180</v>
      </c>
      <c r="D106" s="39">
        <v>27</v>
      </c>
      <c r="E106" s="39">
        <v>19</v>
      </c>
      <c r="F106" s="39">
        <v>18</v>
      </c>
      <c r="G106" s="8">
        <f t="shared" si="9"/>
        <v>50</v>
      </c>
      <c r="H106" s="8">
        <f>'President-VicePres'!X570</f>
        <v>580</v>
      </c>
    </row>
    <row r="107" spans="1:8" ht="11.85" customHeight="1" x14ac:dyDescent="0.2">
      <c r="A107" s="7" t="s">
        <v>107</v>
      </c>
      <c r="B107" s="39">
        <v>376</v>
      </c>
      <c r="C107" s="39">
        <v>236</v>
      </c>
      <c r="D107" s="39">
        <v>26</v>
      </c>
      <c r="E107" s="39">
        <v>26</v>
      </c>
      <c r="F107" s="39">
        <v>17</v>
      </c>
      <c r="G107" s="8">
        <f t="shared" si="9"/>
        <v>71</v>
      </c>
      <c r="H107" s="8">
        <f>'President-VicePres'!X571</f>
        <v>752</v>
      </c>
    </row>
    <row r="108" spans="1:8" ht="11.85" customHeight="1" x14ac:dyDescent="0.2">
      <c r="A108" s="7" t="s">
        <v>108</v>
      </c>
      <c r="B108" s="39">
        <v>251</v>
      </c>
      <c r="C108" s="39">
        <v>279</v>
      </c>
      <c r="D108" s="39">
        <v>25</v>
      </c>
      <c r="E108" s="39">
        <v>24</v>
      </c>
      <c r="F108" s="39">
        <v>17</v>
      </c>
      <c r="G108" s="8">
        <f t="shared" si="9"/>
        <v>44</v>
      </c>
      <c r="H108" s="8">
        <f>'President-VicePres'!X572</f>
        <v>640</v>
      </c>
    </row>
    <row r="109" spans="1:8" ht="11.85" customHeight="1" x14ac:dyDescent="0.2">
      <c r="A109" s="7" t="s">
        <v>109</v>
      </c>
      <c r="B109" s="39">
        <v>280</v>
      </c>
      <c r="C109" s="39">
        <v>262</v>
      </c>
      <c r="D109" s="39">
        <v>17</v>
      </c>
      <c r="E109" s="39">
        <v>15</v>
      </c>
      <c r="F109" s="39">
        <v>18</v>
      </c>
      <c r="G109" s="8">
        <f t="shared" si="9"/>
        <v>49</v>
      </c>
      <c r="H109" s="8">
        <f>'President-VicePres'!X573</f>
        <v>641</v>
      </c>
    </row>
    <row r="110" spans="1:8" ht="11.85" customHeight="1" x14ac:dyDescent="0.2">
      <c r="A110" s="7" t="s">
        <v>110</v>
      </c>
      <c r="B110" s="39">
        <v>477</v>
      </c>
      <c r="C110" s="39">
        <v>479</v>
      </c>
      <c r="D110" s="39">
        <v>41</v>
      </c>
      <c r="E110" s="39">
        <v>31</v>
      </c>
      <c r="F110" s="39">
        <v>29</v>
      </c>
      <c r="G110" s="8">
        <f t="shared" si="9"/>
        <v>93</v>
      </c>
      <c r="H110" s="8">
        <f>'President-VicePres'!X574</f>
        <v>1150</v>
      </c>
    </row>
    <row r="111" spans="1:8" ht="11.85" customHeight="1" x14ac:dyDescent="0.2">
      <c r="A111" s="7" t="s">
        <v>111</v>
      </c>
      <c r="B111" s="39">
        <v>279</v>
      </c>
      <c r="C111" s="39">
        <v>187</v>
      </c>
      <c r="D111" s="39">
        <v>12</v>
      </c>
      <c r="E111" s="39">
        <v>13</v>
      </c>
      <c r="F111" s="39">
        <v>35</v>
      </c>
      <c r="G111" s="8">
        <f t="shared" si="9"/>
        <v>59</v>
      </c>
      <c r="H111" s="8">
        <f>'President-VicePres'!X575</f>
        <v>585</v>
      </c>
    </row>
    <row r="112" spans="1:8" ht="11.85" customHeight="1" x14ac:dyDescent="0.2">
      <c r="A112" s="7" t="s">
        <v>112</v>
      </c>
      <c r="B112" s="39">
        <v>218</v>
      </c>
      <c r="C112" s="39">
        <v>332</v>
      </c>
      <c r="D112" s="39">
        <v>22</v>
      </c>
      <c r="E112" s="39">
        <v>21</v>
      </c>
      <c r="F112" s="39">
        <v>11</v>
      </c>
      <c r="G112" s="8">
        <f t="shared" si="9"/>
        <v>40</v>
      </c>
      <c r="H112" s="8">
        <f>'President-VicePres'!X576</f>
        <v>644</v>
      </c>
    </row>
    <row r="113" spans="1:10" ht="11.85" customHeight="1" x14ac:dyDescent="0.2">
      <c r="A113" s="7" t="s">
        <v>113</v>
      </c>
      <c r="B113" s="39">
        <v>299</v>
      </c>
      <c r="C113" s="39">
        <v>335</v>
      </c>
      <c r="D113" s="39">
        <v>31</v>
      </c>
      <c r="E113" s="39">
        <v>26</v>
      </c>
      <c r="F113" s="39">
        <v>26</v>
      </c>
      <c r="G113" s="8">
        <f t="shared" si="9"/>
        <v>58</v>
      </c>
      <c r="H113" s="8">
        <f>'President-VicePres'!X577</f>
        <v>775</v>
      </c>
    </row>
    <row r="114" spans="1:10" ht="11.85" customHeight="1" x14ac:dyDescent="0.2">
      <c r="A114" s="7" t="s">
        <v>114</v>
      </c>
      <c r="B114" s="39">
        <v>254</v>
      </c>
      <c r="C114" s="39">
        <v>311</v>
      </c>
      <c r="D114" s="39">
        <v>34</v>
      </c>
      <c r="E114" s="39">
        <v>13</v>
      </c>
      <c r="F114" s="39">
        <v>13</v>
      </c>
      <c r="G114" s="8">
        <f t="shared" si="9"/>
        <v>31</v>
      </c>
      <c r="H114" s="8">
        <f>'President-VicePres'!X578</f>
        <v>656</v>
      </c>
    </row>
    <row r="115" spans="1:10" ht="11.85" customHeight="1" x14ac:dyDescent="0.2">
      <c r="A115" s="7" t="s">
        <v>115</v>
      </c>
      <c r="B115" s="39">
        <v>262</v>
      </c>
      <c r="C115" s="39">
        <v>226</v>
      </c>
      <c r="D115" s="39">
        <v>20</v>
      </c>
      <c r="E115" s="39">
        <v>26</v>
      </c>
      <c r="F115" s="39">
        <v>21</v>
      </c>
      <c r="G115" s="8">
        <f t="shared" si="9"/>
        <v>33</v>
      </c>
      <c r="H115" s="8">
        <f>'President-VicePres'!X579</f>
        <v>588</v>
      </c>
      <c r="J115" s="22"/>
    </row>
    <row r="116" spans="1:10" ht="11.85" customHeight="1" x14ac:dyDescent="0.2">
      <c r="A116" s="7" t="s">
        <v>116</v>
      </c>
      <c r="B116" s="39">
        <v>243</v>
      </c>
      <c r="C116" s="39">
        <v>280</v>
      </c>
      <c r="D116" s="39">
        <v>23</v>
      </c>
      <c r="E116" s="39">
        <v>26</v>
      </c>
      <c r="F116" s="39">
        <v>8</v>
      </c>
      <c r="G116" s="8">
        <f t="shared" si="9"/>
        <v>32</v>
      </c>
      <c r="H116" s="8">
        <f>'President-VicePres'!X580</f>
        <v>612</v>
      </c>
    </row>
    <row r="117" spans="1:10" ht="11.85" customHeight="1" x14ac:dyDescent="0.2">
      <c r="A117" s="7" t="s">
        <v>117</v>
      </c>
      <c r="B117" s="39">
        <v>248</v>
      </c>
      <c r="C117" s="39">
        <v>234</v>
      </c>
      <c r="D117" s="39">
        <v>23</v>
      </c>
      <c r="E117" s="39">
        <v>15</v>
      </c>
      <c r="F117" s="39">
        <v>18</v>
      </c>
      <c r="G117" s="8">
        <f t="shared" si="9"/>
        <v>48</v>
      </c>
      <c r="H117" s="8">
        <f>'President-VicePres'!X581</f>
        <v>586</v>
      </c>
    </row>
    <row r="118" spans="1:10" ht="11.85" customHeight="1" x14ac:dyDescent="0.2">
      <c r="A118" s="7" t="s">
        <v>118</v>
      </c>
      <c r="B118" s="39">
        <v>212</v>
      </c>
      <c r="C118" s="39">
        <v>400</v>
      </c>
      <c r="D118" s="39">
        <v>17</v>
      </c>
      <c r="E118" s="39">
        <v>19</v>
      </c>
      <c r="F118" s="39">
        <v>12</v>
      </c>
      <c r="G118" s="8">
        <f t="shared" si="9"/>
        <v>50</v>
      </c>
      <c r="H118" s="8">
        <f>'President-VicePres'!X582</f>
        <v>710</v>
      </c>
    </row>
    <row r="119" spans="1:10" ht="11.85" customHeight="1" x14ac:dyDescent="0.2">
      <c r="A119" s="7" t="s">
        <v>119</v>
      </c>
      <c r="B119" s="39">
        <v>238</v>
      </c>
      <c r="C119" s="39">
        <v>312</v>
      </c>
      <c r="D119" s="39">
        <v>26</v>
      </c>
      <c r="E119" s="39">
        <v>27</v>
      </c>
      <c r="F119" s="39">
        <v>12</v>
      </c>
      <c r="G119" s="8">
        <f t="shared" si="9"/>
        <v>34</v>
      </c>
      <c r="H119" s="8">
        <f>'President-VicePres'!X583</f>
        <v>649</v>
      </c>
    </row>
    <row r="120" spans="1:10" ht="11.85" customHeight="1" x14ac:dyDescent="0.2">
      <c r="A120" s="7" t="s">
        <v>120</v>
      </c>
      <c r="B120" s="39">
        <v>240</v>
      </c>
      <c r="C120" s="39">
        <v>312</v>
      </c>
      <c r="D120" s="39">
        <v>19</v>
      </c>
      <c r="E120" s="39">
        <v>31</v>
      </c>
      <c r="F120" s="39">
        <v>19</v>
      </c>
      <c r="G120" s="8">
        <f t="shared" si="9"/>
        <v>45</v>
      </c>
      <c r="H120" s="8">
        <f>'President-VicePres'!X584</f>
        <v>666</v>
      </c>
    </row>
    <row r="121" spans="1:10" ht="11.85" customHeight="1" x14ac:dyDescent="0.2">
      <c r="A121" s="7" t="s">
        <v>121</v>
      </c>
      <c r="B121" s="39">
        <v>153</v>
      </c>
      <c r="C121" s="39">
        <v>18</v>
      </c>
      <c r="D121" s="39">
        <v>3</v>
      </c>
      <c r="E121" s="39">
        <v>1</v>
      </c>
      <c r="F121" s="39">
        <v>6</v>
      </c>
      <c r="G121" s="8">
        <f t="shared" si="9"/>
        <v>34</v>
      </c>
      <c r="H121" s="8">
        <f>'President-VicePres'!X585</f>
        <v>215</v>
      </c>
    </row>
    <row r="122" spans="1:10" ht="11.85" customHeight="1" x14ac:dyDescent="0.2">
      <c r="A122" s="7" t="s">
        <v>122</v>
      </c>
      <c r="B122" s="39">
        <v>308</v>
      </c>
      <c r="C122" s="39">
        <v>422</v>
      </c>
      <c r="D122" s="39">
        <v>30</v>
      </c>
      <c r="E122" s="39">
        <v>29</v>
      </c>
      <c r="F122" s="39">
        <v>21</v>
      </c>
      <c r="G122" s="8">
        <f t="shared" si="9"/>
        <v>43</v>
      </c>
      <c r="H122" s="8">
        <f>'President-VicePres'!X586</f>
        <v>853</v>
      </c>
    </row>
    <row r="123" spans="1:10" ht="11.85" customHeight="1" x14ac:dyDescent="0.2">
      <c r="A123" s="7" t="s">
        <v>123</v>
      </c>
      <c r="B123" s="39">
        <v>377</v>
      </c>
      <c r="C123" s="39">
        <v>536</v>
      </c>
      <c r="D123" s="39">
        <v>28</v>
      </c>
      <c r="E123" s="39">
        <v>32</v>
      </c>
      <c r="F123" s="39">
        <v>29</v>
      </c>
      <c r="G123" s="8">
        <f t="shared" si="9"/>
        <v>64</v>
      </c>
      <c r="H123" s="8">
        <f>'President-VicePres'!X587</f>
        <v>1066</v>
      </c>
    </row>
    <row r="124" spans="1:10" ht="11.85" customHeight="1" x14ac:dyDescent="0.2">
      <c r="A124" s="7" t="s">
        <v>124</v>
      </c>
      <c r="B124" s="39">
        <v>268</v>
      </c>
      <c r="C124" s="39">
        <v>211</v>
      </c>
      <c r="D124" s="39">
        <v>17</v>
      </c>
      <c r="E124" s="39">
        <v>10</v>
      </c>
      <c r="F124" s="39">
        <v>10</v>
      </c>
      <c r="G124" s="8">
        <f t="shared" si="9"/>
        <v>63</v>
      </c>
      <c r="H124" s="8">
        <f>'President-VicePres'!X588</f>
        <v>579</v>
      </c>
    </row>
    <row r="125" spans="1:10" ht="11.85" customHeight="1" x14ac:dyDescent="0.2">
      <c r="A125" s="7" t="s">
        <v>125</v>
      </c>
      <c r="B125" s="39">
        <v>136</v>
      </c>
      <c r="C125" s="39">
        <v>120</v>
      </c>
      <c r="D125" s="39">
        <v>13</v>
      </c>
      <c r="E125" s="39">
        <v>13</v>
      </c>
      <c r="F125" s="39">
        <v>12</v>
      </c>
      <c r="G125" s="8">
        <f t="shared" si="9"/>
        <v>22</v>
      </c>
      <c r="H125" s="8">
        <f>'President-VicePres'!X589</f>
        <v>316</v>
      </c>
    </row>
    <row r="126" spans="1:10" ht="11.85" customHeight="1" x14ac:dyDescent="0.2">
      <c r="A126" s="7" t="s">
        <v>126</v>
      </c>
      <c r="B126" s="39">
        <v>373</v>
      </c>
      <c r="C126" s="39">
        <v>510</v>
      </c>
      <c r="D126" s="39">
        <v>33</v>
      </c>
      <c r="E126" s="39">
        <v>33</v>
      </c>
      <c r="F126" s="39">
        <v>12</v>
      </c>
      <c r="G126" s="8">
        <f t="shared" si="9"/>
        <v>54</v>
      </c>
      <c r="H126" s="8">
        <f>'President-VicePres'!X590</f>
        <v>1015</v>
      </c>
    </row>
    <row r="127" spans="1:10" ht="11.85" customHeight="1" x14ac:dyDescent="0.2">
      <c r="A127" s="7" t="s">
        <v>127</v>
      </c>
      <c r="B127" s="39">
        <v>245</v>
      </c>
      <c r="C127" s="39">
        <v>279</v>
      </c>
      <c r="D127" s="39">
        <v>20</v>
      </c>
      <c r="E127" s="39">
        <v>19</v>
      </c>
      <c r="F127" s="39">
        <v>11</v>
      </c>
      <c r="G127" s="8">
        <f t="shared" si="9"/>
        <v>64</v>
      </c>
      <c r="H127" s="8">
        <f>'President-VicePres'!X591</f>
        <v>638</v>
      </c>
    </row>
    <row r="128" spans="1:10" ht="11.85" customHeight="1" x14ac:dyDescent="0.2">
      <c r="A128" s="7" t="s">
        <v>128</v>
      </c>
      <c r="B128" s="39">
        <v>187</v>
      </c>
      <c r="C128" s="39">
        <v>234</v>
      </c>
      <c r="D128" s="39">
        <v>20</v>
      </c>
      <c r="E128" s="39">
        <v>26</v>
      </c>
      <c r="F128" s="39">
        <v>15</v>
      </c>
      <c r="G128" s="8">
        <f t="shared" si="9"/>
        <v>49</v>
      </c>
      <c r="H128" s="8">
        <f>'President-VicePres'!X592</f>
        <v>531</v>
      </c>
    </row>
    <row r="129" spans="1:9" ht="11.85" customHeight="1" x14ac:dyDescent="0.2">
      <c r="A129" s="7" t="s">
        <v>129</v>
      </c>
      <c r="B129" s="39">
        <v>252</v>
      </c>
      <c r="C129" s="39">
        <v>318</v>
      </c>
      <c r="D129" s="39">
        <v>35</v>
      </c>
      <c r="E129" s="39">
        <v>23</v>
      </c>
      <c r="F129" s="39">
        <v>17</v>
      </c>
      <c r="G129" s="8">
        <f t="shared" si="9"/>
        <v>47</v>
      </c>
      <c r="H129" s="8">
        <f>'President-VicePres'!X593</f>
        <v>692</v>
      </c>
    </row>
    <row r="130" spans="1:9" ht="11.85" customHeight="1" x14ac:dyDescent="0.2">
      <c r="A130" s="7" t="s">
        <v>130</v>
      </c>
      <c r="B130" s="39">
        <v>256</v>
      </c>
      <c r="C130" s="39">
        <v>241</v>
      </c>
      <c r="D130" s="39">
        <v>16</v>
      </c>
      <c r="E130" s="39">
        <v>13</v>
      </c>
      <c r="F130" s="39">
        <v>16</v>
      </c>
      <c r="G130" s="8">
        <f t="shared" si="9"/>
        <v>41</v>
      </c>
      <c r="H130" s="8">
        <f>'President-VicePres'!X594</f>
        <v>583</v>
      </c>
    </row>
    <row r="131" spans="1:9" ht="11.85" customHeight="1" x14ac:dyDescent="0.2">
      <c r="A131" s="7" t="s">
        <v>131</v>
      </c>
      <c r="B131" s="39">
        <v>216</v>
      </c>
      <c r="C131" s="39">
        <v>202</v>
      </c>
      <c r="D131" s="39">
        <v>16</v>
      </c>
      <c r="E131" s="39">
        <v>12</v>
      </c>
      <c r="F131" s="39">
        <v>15</v>
      </c>
      <c r="G131" s="8">
        <f t="shared" si="9"/>
        <v>33</v>
      </c>
      <c r="H131" s="8">
        <f>'President-VicePres'!X595</f>
        <v>494</v>
      </c>
    </row>
    <row r="132" spans="1:9" ht="11.85" customHeight="1" x14ac:dyDescent="0.2">
      <c r="A132" s="7" t="s">
        <v>132</v>
      </c>
      <c r="B132" s="39">
        <v>89</v>
      </c>
      <c r="C132" s="39">
        <v>95</v>
      </c>
      <c r="D132" s="39">
        <v>11</v>
      </c>
      <c r="E132" s="39">
        <v>8</v>
      </c>
      <c r="F132" s="39">
        <v>3</v>
      </c>
      <c r="G132" s="8">
        <f t="shared" si="9"/>
        <v>18</v>
      </c>
      <c r="H132" s="8">
        <f>'President-VicePres'!X596</f>
        <v>224</v>
      </c>
    </row>
    <row r="133" spans="1:9" ht="11.85" customHeight="1" x14ac:dyDescent="0.2">
      <c r="A133" s="7" t="s">
        <v>133</v>
      </c>
      <c r="B133" s="39">
        <v>83</v>
      </c>
      <c r="C133" s="39">
        <v>14</v>
      </c>
      <c r="D133" s="39">
        <v>3</v>
      </c>
      <c r="E133" s="39">
        <v>0</v>
      </c>
      <c r="F133" s="39">
        <v>2</v>
      </c>
      <c r="G133" s="8">
        <f t="shared" si="9"/>
        <v>32</v>
      </c>
      <c r="H133" s="8">
        <f>'President-VicePres'!X597</f>
        <v>134</v>
      </c>
    </row>
    <row r="134" spans="1:9" ht="11.85" customHeight="1" x14ac:dyDescent="0.2">
      <c r="A134" s="7" t="s">
        <v>134</v>
      </c>
      <c r="B134" s="39">
        <v>122</v>
      </c>
      <c r="C134" s="39">
        <v>170</v>
      </c>
      <c r="D134" s="39">
        <v>5</v>
      </c>
      <c r="E134" s="39">
        <v>11</v>
      </c>
      <c r="F134" s="39">
        <v>10</v>
      </c>
      <c r="G134" s="8">
        <f t="shared" si="9"/>
        <v>27</v>
      </c>
      <c r="H134" s="8">
        <f>'President-VicePres'!X598</f>
        <v>345</v>
      </c>
    </row>
    <row r="135" spans="1:9" ht="11.85" customHeight="1" x14ac:dyDescent="0.2">
      <c r="A135" s="7" t="s">
        <v>135</v>
      </c>
      <c r="B135" s="39">
        <v>162</v>
      </c>
      <c r="C135" s="39">
        <v>199</v>
      </c>
      <c r="D135" s="39">
        <v>10</v>
      </c>
      <c r="E135" s="39">
        <v>11</v>
      </c>
      <c r="F135" s="39">
        <v>9</v>
      </c>
      <c r="G135" s="8">
        <f t="shared" si="9"/>
        <v>25</v>
      </c>
      <c r="H135" s="8">
        <f>'President-VicePres'!X599</f>
        <v>416</v>
      </c>
    </row>
    <row r="136" spans="1:9" ht="11.85" customHeight="1" x14ac:dyDescent="0.2">
      <c r="A136" s="9" t="s">
        <v>41</v>
      </c>
      <c r="B136" s="24">
        <f t="shared" ref="B136:H136" si="10">SUM(B25:B135)</f>
        <v>26087</v>
      </c>
      <c r="C136" s="24">
        <f t="shared" si="10"/>
        <v>25647</v>
      </c>
      <c r="D136" s="24">
        <f t="shared" si="10"/>
        <v>2115</v>
      </c>
      <c r="E136" s="24">
        <f t="shared" si="10"/>
        <v>1993</v>
      </c>
      <c r="F136" s="24">
        <f t="shared" si="10"/>
        <v>1854</v>
      </c>
      <c r="G136" s="24">
        <f t="shared" si="10"/>
        <v>4658</v>
      </c>
      <c r="H136" s="24">
        <f t="shared" si="10"/>
        <v>62354</v>
      </c>
      <c r="I136" s="19"/>
    </row>
    <row r="137" spans="1:9" ht="12" customHeight="1" x14ac:dyDescent="0.2">
      <c r="A137" s="9"/>
      <c r="B137" s="25"/>
      <c r="C137" s="25"/>
      <c r="D137" s="25"/>
      <c r="E137" s="25"/>
      <c r="F137" s="25"/>
      <c r="G137" s="25"/>
      <c r="H137" s="25"/>
      <c r="I137" s="19"/>
    </row>
    <row r="138" spans="1:9" ht="12.95" customHeight="1" x14ac:dyDescent="0.25">
      <c r="A138" s="6" t="s">
        <v>144</v>
      </c>
      <c r="B138" s="8"/>
      <c r="C138" s="8"/>
      <c r="D138" s="8"/>
      <c r="E138" s="8"/>
      <c r="F138" s="8"/>
      <c r="G138" s="8"/>
      <c r="H138" s="8"/>
    </row>
    <row r="139" spans="1:9" ht="12" customHeight="1" x14ac:dyDescent="0.2">
      <c r="A139" s="7" t="s">
        <v>49</v>
      </c>
      <c r="B139" s="39">
        <v>199</v>
      </c>
      <c r="C139" s="39">
        <v>323</v>
      </c>
      <c r="D139" s="39">
        <v>19</v>
      </c>
      <c r="E139" s="39">
        <v>32</v>
      </c>
      <c r="F139" s="39">
        <v>16</v>
      </c>
      <c r="G139" s="8">
        <f t="shared" ref="G139:G147" si="11">H139-SUM(B139:F139)</f>
        <v>56</v>
      </c>
      <c r="H139" s="8">
        <f>'President-VicePres'!X755</f>
        <v>645</v>
      </c>
    </row>
    <row r="140" spans="1:9" ht="12" customHeight="1" x14ac:dyDescent="0.2">
      <c r="A140" s="7" t="s">
        <v>50</v>
      </c>
      <c r="B140" s="39">
        <v>318</v>
      </c>
      <c r="C140" s="39">
        <v>653</v>
      </c>
      <c r="D140" s="39">
        <v>43</v>
      </c>
      <c r="E140" s="39">
        <v>40</v>
      </c>
      <c r="F140" s="39">
        <v>27</v>
      </c>
      <c r="G140" s="8">
        <f t="shared" si="11"/>
        <v>71</v>
      </c>
      <c r="H140" s="8">
        <f>'President-VicePres'!X756</f>
        <v>1152</v>
      </c>
    </row>
    <row r="141" spans="1:9" ht="12" customHeight="1" x14ac:dyDescent="0.2">
      <c r="A141" s="7" t="s">
        <v>51</v>
      </c>
      <c r="B141" s="39">
        <v>238</v>
      </c>
      <c r="C141" s="39">
        <v>428</v>
      </c>
      <c r="D141" s="39">
        <v>27</v>
      </c>
      <c r="E141" s="39">
        <v>39</v>
      </c>
      <c r="F141" s="39">
        <v>38</v>
      </c>
      <c r="G141" s="8">
        <f t="shared" si="11"/>
        <v>71</v>
      </c>
      <c r="H141" s="8">
        <f>'President-VicePres'!X757</f>
        <v>841</v>
      </c>
    </row>
    <row r="142" spans="1:9" ht="12" customHeight="1" x14ac:dyDescent="0.2">
      <c r="A142" s="7" t="s">
        <v>52</v>
      </c>
      <c r="B142" s="39">
        <v>174</v>
      </c>
      <c r="C142" s="39">
        <v>249</v>
      </c>
      <c r="D142" s="39">
        <v>21</v>
      </c>
      <c r="E142" s="39">
        <v>33</v>
      </c>
      <c r="F142" s="39">
        <v>15</v>
      </c>
      <c r="G142" s="8">
        <f t="shared" si="11"/>
        <v>40</v>
      </c>
      <c r="H142" s="8">
        <f>'President-VicePres'!X758</f>
        <v>532</v>
      </c>
    </row>
    <row r="143" spans="1:9" ht="12" customHeight="1" x14ac:dyDescent="0.2">
      <c r="A143" s="7" t="s">
        <v>53</v>
      </c>
      <c r="B143" s="39">
        <v>206</v>
      </c>
      <c r="C143" s="39">
        <v>485</v>
      </c>
      <c r="D143" s="39">
        <v>32</v>
      </c>
      <c r="E143" s="39">
        <v>33</v>
      </c>
      <c r="F143" s="39">
        <v>17</v>
      </c>
      <c r="G143" s="8">
        <f t="shared" si="11"/>
        <v>50</v>
      </c>
      <c r="H143" s="8">
        <f>'President-VicePres'!X759</f>
        <v>823</v>
      </c>
    </row>
    <row r="144" spans="1:9" ht="12" customHeight="1" x14ac:dyDescent="0.2">
      <c r="A144" s="7" t="s">
        <v>54</v>
      </c>
      <c r="B144" s="39">
        <v>288</v>
      </c>
      <c r="C144" s="39">
        <v>445</v>
      </c>
      <c r="D144" s="39">
        <v>36</v>
      </c>
      <c r="E144" s="39">
        <v>28</v>
      </c>
      <c r="F144" s="39">
        <v>20</v>
      </c>
      <c r="G144" s="8">
        <f t="shared" si="11"/>
        <v>73</v>
      </c>
      <c r="H144" s="8">
        <f>'President-VicePres'!X760</f>
        <v>890</v>
      </c>
    </row>
    <row r="145" spans="1:8" ht="12" customHeight="1" x14ac:dyDescent="0.2">
      <c r="A145" s="7" t="s">
        <v>55</v>
      </c>
      <c r="B145" s="39">
        <v>185</v>
      </c>
      <c r="C145" s="39">
        <v>339</v>
      </c>
      <c r="D145" s="39">
        <v>29</v>
      </c>
      <c r="E145" s="39">
        <v>47</v>
      </c>
      <c r="F145" s="39">
        <v>19</v>
      </c>
      <c r="G145" s="8">
        <f t="shared" si="11"/>
        <v>67</v>
      </c>
      <c r="H145" s="8">
        <f>'President-VicePres'!X761</f>
        <v>686</v>
      </c>
    </row>
    <row r="146" spans="1:8" ht="12" customHeight="1" x14ac:dyDescent="0.2">
      <c r="A146" s="7" t="s">
        <v>56</v>
      </c>
      <c r="B146" s="39">
        <v>231</v>
      </c>
      <c r="C146" s="39">
        <v>346</v>
      </c>
      <c r="D146" s="39">
        <v>35</v>
      </c>
      <c r="E146" s="39">
        <v>52</v>
      </c>
      <c r="F146" s="39">
        <v>19</v>
      </c>
      <c r="G146" s="8">
        <f t="shared" si="11"/>
        <v>53</v>
      </c>
      <c r="H146" s="8">
        <f>'President-VicePres'!X762</f>
        <v>736</v>
      </c>
    </row>
    <row r="147" spans="1:8" ht="12" customHeight="1" x14ac:dyDescent="0.2">
      <c r="A147" s="7" t="s">
        <v>57</v>
      </c>
      <c r="B147" s="39">
        <v>171</v>
      </c>
      <c r="C147" s="39">
        <v>217</v>
      </c>
      <c r="D147" s="39">
        <v>20</v>
      </c>
      <c r="E147" s="39">
        <v>20</v>
      </c>
      <c r="F147" s="39">
        <v>14</v>
      </c>
      <c r="G147" s="8">
        <f t="shared" si="11"/>
        <v>41</v>
      </c>
      <c r="H147" s="8">
        <f>'President-VicePres'!X763</f>
        <v>483</v>
      </c>
    </row>
    <row r="148" spans="1:8" ht="12" customHeight="1" x14ac:dyDescent="0.2">
      <c r="A148" s="7"/>
      <c r="B148" s="8"/>
      <c r="C148" s="8"/>
      <c r="D148" s="8"/>
      <c r="E148" s="8"/>
      <c r="F148" s="8"/>
      <c r="G148" s="8"/>
      <c r="H148" s="8"/>
    </row>
    <row r="149" spans="1:8" ht="12" customHeight="1" x14ac:dyDescent="0.2">
      <c r="A149" s="7"/>
      <c r="B149" s="8"/>
      <c r="C149" s="8"/>
      <c r="D149" s="8"/>
      <c r="E149" s="8"/>
      <c r="F149" s="8"/>
      <c r="G149" s="8"/>
      <c r="H149" s="8"/>
    </row>
    <row r="150" spans="1:8" ht="12" customHeight="1" x14ac:dyDescent="0.2">
      <c r="A150" s="22" t="s">
        <v>219</v>
      </c>
      <c r="B150" s="8"/>
      <c r="C150" s="8"/>
      <c r="D150" s="8"/>
      <c r="E150" s="8"/>
      <c r="F150" s="8"/>
      <c r="G150" s="8"/>
      <c r="H150" s="8"/>
    </row>
    <row r="151" spans="1:8" ht="12" customHeight="1" x14ac:dyDescent="0.2">
      <c r="A151" s="7" t="s">
        <v>58</v>
      </c>
      <c r="B151" s="39">
        <v>185</v>
      </c>
      <c r="C151" s="39">
        <v>302</v>
      </c>
      <c r="D151" s="39">
        <v>18</v>
      </c>
      <c r="E151" s="39">
        <v>32</v>
      </c>
      <c r="F151" s="39">
        <v>12</v>
      </c>
      <c r="G151" s="8">
        <f t="shared" ref="G151:G163" si="12">H151-SUM(B151:F151)</f>
        <v>46</v>
      </c>
      <c r="H151" s="8">
        <f>'President-VicePres'!X767</f>
        <v>595</v>
      </c>
    </row>
    <row r="152" spans="1:8" ht="12" customHeight="1" x14ac:dyDescent="0.2">
      <c r="A152" s="7" t="s">
        <v>59</v>
      </c>
      <c r="B152" s="39">
        <v>197</v>
      </c>
      <c r="C152" s="39">
        <v>378</v>
      </c>
      <c r="D152" s="39">
        <v>29</v>
      </c>
      <c r="E152" s="39">
        <v>46</v>
      </c>
      <c r="F152" s="39">
        <v>15</v>
      </c>
      <c r="G152" s="8">
        <f t="shared" si="12"/>
        <v>46</v>
      </c>
      <c r="H152" s="8">
        <f>'President-VicePres'!X768</f>
        <v>711</v>
      </c>
    </row>
    <row r="153" spans="1:8" ht="12" customHeight="1" x14ac:dyDescent="0.2">
      <c r="A153" s="7" t="s">
        <v>60</v>
      </c>
      <c r="B153" s="39">
        <v>173</v>
      </c>
      <c r="C153" s="39">
        <v>389</v>
      </c>
      <c r="D153" s="39">
        <v>51</v>
      </c>
      <c r="E153" s="39">
        <v>42</v>
      </c>
      <c r="F153" s="39">
        <v>11</v>
      </c>
      <c r="G153" s="8">
        <f t="shared" si="12"/>
        <v>58</v>
      </c>
      <c r="H153" s="8">
        <f>'President-VicePres'!X769</f>
        <v>724</v>
      </c>
    </row>
    <row r="154" spans="1:8" ht="12" customHeight="1" x14ac:dyDescent="0.2">
      <c r="A154" s="7" t="s">
        <v>61</v>
      </c>
      <c r="B154" s="39">
        <v>149</v>
      </c>
      <c r="C154" s="39">
        <v>242</v>
      </c>
      <c r="D154" s="39">
        <v>24</v>
      </c>
      <c r="E154" s="39">
        <v>26</v>
      </c>
      <c r="F154" s="39">
        <v>15</v>
      </c>
      <c r="G154" s="8">
        <f t="shared" si="12"/>
        <v>29</v>
      </c>
      <c r="H154" s="8">
        <f>'President-VicePres'!X770</f>
        <v>485</v>
      </c>
    </row>
    <row r="155" spans="1:8" ht="12" customHeight="1" x14ac:dyDescent="0.2">
      <c r="A155" s="7" t="s">
        <v>62</v>
      </c>
      <c r="B155" s="39">
        <v>182</v>
      </c>
      <c r="C155" s="39">
        <v>510</v>
      </c>
      <c r="D155" s="39">
        <v>26</v>
      </c>
      <c r="E155" s="39">
        <v>34</v>
      </c>
      <c r="F155" s="39">
        <v>16</v>
      </c>
      <c r="G155" s="8">
        <f t="shared" si="12"/>
        <v>50</v>
      </c>
      <c r="H155" s="8">
        <f>'President-VicePres'!X771</f>
        <v>818</v>
      </c>
    </row>
    <row r="156" spans="1:8" ht="12" customHeight="1" x14ac:dyDescent="0.2">
      <c r="A156" s="7" t="s">
        <v>63</v>
      </c>
      <c r="B156" s="39">
        <v>306</v>
      </c>
      <c r="C156" s="39">
        <v>573</v>
      </c>
      <c r="D156" s="39">
        <v>37</v>
      </c>
      <c r="E156" s="39">
        <v>53</v>
      </c>
      <c r="F156" s="39">
        <v>20</v>
      </c>
      <c r="G156" s="8">
        <f t="shared" si="12"/>
        <v>97</v>
      </c>
      <c r="H156" s="8">
        <f>'President-VicePres'!X772</f>
        <v>1086</v>
      </c>
    </row>
    <row r="157" spans="1:8" ht="12" customHeight="1" x14ac:dyDescent="0.2">
      <c r="A157" s="7" t="s">
        <v>64</v>
      </c>
      <c r="B157" s="39">
        <v>281</v>
      </c>
      <c r="C157" s="39">
        <v>363</v>
      </c>
      <c r="D157" s="39">
        <v>28</v>
      </c>
      <c r="E157" s="39">
        <v>33</v>
      </c>
      <c r="F157" s="39">
        <v>33</v>
      </c>
      <c r="G157" s="8">
        <f t="shared" si="12"/>
        <v>73</v>
      </c>
      <c r="H157" s="8">
        <f>'President-VicePres'!X773</f>
        <v>811</v>
      </c>
    </row>
    <row r="158" spans="1:8" ht="12" customHeight="1" x14ac:dyDescent="0.2">
      <c r="A158" s="7" t="s">
        <v>65</v>
      </c>
      <c r="B158" s="39">
        <v>190</v>
      </c>
      <c r="C158" s="39">
        <v>418</v>
      </c>
      <c r="D158" s="39">
        <v>19</v>
      </c>
      <c r="E158" s="39">
        <v>32</v>
      </c>
      <c r="F158" s="39">
        <v>13</v>
      </c>
      <c r="G158" s="8">
        <f t="shared" si="12"/>
        <v>42</v>
      </c>
      <c r="H158" s="8">
        <f>'President-VicePres'!X774</f>
        <v>714</v>
      </c>
    </row>
    <row r="159" spans="1:8" ht="12" customHeight="1" x14ac:dyDescent="0.2">
      <c r="A159" s="7" t="s">
        <v>66</v>
      </c>
      <c r="B159" s="39">
        <v>112</v>
      </c>
      <c r="C159" s="39">
        <v>265</v>
      </c>
      <c r="D159" s="39">
        <v>15</v>
      </c>
      <c r="E159" s="39">
        <v>12</v>
      </c>
      <c r="F159" s="39">
        <v>6</v>
      </c>
      <c r="G159" s="8">
        <f t="shared" si="12"/>
        <v>30</v>
      </c>
      <c r="H159" s="8">
        <f>'President-VicePres'!X775</f>
        <v>440</v>
      </c>
    </row>
    <row r="160" spans="1:8" ht="12" customHeight="1" x14ac:dyDescent="0.2">
      <c r="A160" s="7" t="s">
        <v>67</v>
      </c>
      <c r="B160" s="39">
        <v>128</v>
      </c>
      <c r="C160" s="39">
        <v>307</v>
      </c>
      <c r="D160" s="39">
        <v>30</v>
      </c>
      <c r="E160" s="39">
        <v>27</v>
      </c>
      <c r="F160" s="39">
        <v>17</v>
      </c>
      <c r="G160" s="8">
        <f t="shared" si="12"/>
        <v>50</v>
      </c>
      <c r="H160" s="8">
        <f>'President-VicePres'!X776</f>
        <v>559</v>
      </c>
    </row>
    <row r="161" spans="1:8" ht="12" customHeight="1" x14ac:dyDescent="0.2">
      <c r="A161" s="7" t="s">
        <v>68</v>
      </c>
      <c r="B161" s="39">
        <v>421</v>
      </c>
      <c r="C161" s="39">
        <v>761</v>
      </c>
      <c r="D161" s="39">
        <v>44</v>
      </c>
      <c r="E161" s="39">
        <v>52</v>
      </c>
      <c r="F161" s="39">
        <v>16</v>
      </c>
      <c r="G161" s="8">
        <f t="shared" si="12"/>
        <v>97</v>
      </c>
      <c r="H161" s="8">
        <f>'President-VicePres'!X777</f>
        <v>1391</v>
      </c>
    </row>
    <row r="162" spans="1:8" ht="12" customHeight="1" x14ac:dyDescent="0.2">
      <c r="A162" s="7" t="s">
        <v>69</v>
      </c>
      <c r="B162" s="39">
        <v>281</v>
      </c>
      <c r="C162" s="39">
        <v>557</v>
      </c>
      <c r="D162" s="39">
        <v>53</v>
      </c>
      <c r="E162" s="39">
        <v>56</v>
      </c>
      <c r="F162" s="39">
        <v>26</v>
      </c>
      <c r="G162" s="8">
        <f t="shared" si="12"/>
        <v>78</v>
      </c>
      <c r="H162" s="8">
        <f>'President-VicePres'!X778</f>
        <v>1051</v>
      </c>
    </row>
    <row r="163" spans="1:8" ht="12" customHeight="1" x14ac:dyDescent="0.2">
      <c r="A163" s="7" t="s">
        <v>70</v>
      </c>
      <c r="B163" s="39">
        <v>218</v>
      </c>
      <c r="C163" s="39">
        <v>510</v>
      </c>
      <c r="D163" s="39">
        <v>33</v>
      </c>
      <c r="E163" s="39">
        <v>15</v>
      </c>
      <c r="F163" s="39">
        <v>14</v>
      </c>
      <c r="G163" s="8">
        <f t="shared" si="12"/>
        <v>57</v>
      </c>
      <c r="H163" s="8">
        <f>'President-VicePres'!X779</f>
        <v>847</v>
      </c>
    </row>
    <row r="164" spans="1:8" ht="12" customHeight="1" x14ac:dyDescent="0.2">
      <c r="A164" s="9" t="s">
        <v>41</v>
      </c>
      <c r="B164" s="24">
        <f t="shared" ref="B164:H164" si="13">SUM(B139:B163)</f>
        <v>4833</v>
      </c>
      <c r="C164" s="24">
        <f t="shared" si="13"/>
        <v>9060</v>
      </c>
      <c r="D164" s="24">
        <f t="shared" si="13"/>
        <v>669</v>
      </c>
      <c r="E164" s="24">
        <f t="shared" si="13"/>
        <v>784</v>
      </c>
      <c r="F164" s="24">
        <f t="shared" si="13"/>
        <v>399</v>
      </c>
      <c r="G164" s="24">
        <f t="shared" si="13"/>
        <v>1275</v>
      </c>
      <c r="H164" s="24">
        <f t="shared" si="13"/>
        <v>17020</v>
      </c>
    </row>
    <row r="165" spans="1:8" ht="12" customHeight="1" x14ac:dyDescent="0.2">
      <c r="A165" s="9"/>
      <c r="B165" s="25"/>
      <c r="C165" s="25"/>
      <c r="D165" s="25"/>
      <c r="E165" s="25"/>
      <c r="F165" s="25"/>
      <c r="G165" s="25"/>
      <c r="H165" s="25"/>
    </row>
    <row r="166" spans="1:8" ht="15.75" x14ac:dyDescent="0.25">
      <c r="A166" s="6" t="s">
        <v>200</v>
      </c>
      <c r="B166" s="8"/>
      <c r="C166" s="8"/>
      <c r="D166" s="8"/>
      <c r="E166" s="8"/>
      <c r="F166" s="8"/>
      <c r="G166" s="8"/>
      <c r="H166" s="8"/>
    </row>
    <row r="167" spans="1:8" x14ac:dyDescent="0.2">
      <c r="A167" s="7" t="s">
        <v>49</v>
      </c>
      <c r="B167" s="39">
        <v>264</v>
      </c>
      <c r="C167" s="39">
        <v>347</v>
      </c>
      <c r="D167" s="39">
        <v>26</v>
      </c>
      <c r="E167" s="39">
        <v>39</v>
      </c>
      <c r="F167" s="39">
        <v>30</v>
      </c>
      <c r="G167" s="8">
        <f t="shared" ref="G167:G173" si="14">H167-SUM(B167:F167)</f>
        <v>57</v>
      </c>
      <c r="H167" s="8">
        <f>'President-VicePres'!X1008</f>
        <v>763</v>
      </c>
    </row>
    <row r="168" spans="1:8" x14ac:dyDescent="0.2">
      <c r="A168" s="7" t="s">
        <v>50</v>
      </c>
      <c r="B168" s="39">
        <v>156</v>
      </c>
      <c r="C168" s="39">
        <v>229</v>
      </c>
      <c r="D168" s="39">
        <v>22</v>
      </c>
      <c r="E168" s="39">
        <v>30</v>
      </c>
      <c r="F168" s="39">
        <v>23</v>
      </c>
      <c r="G168" s="8">
        <f t="shared" si="14"/>
        <v>43</v>
      </c>
      <c r="H168" s="8">
        <f>'President-VicePres'!X1009</f>
        <v>503</v>
      </c>
    </row>
    <row r="169" spans="1:8" x14ac:dyDescent="0.2">
      <c r="A169" s="7" t="s">
        <v>51</v>
      </c>
      <c r="B169" s="39">
        <v>283</v>
      </c>
      <c r="C169" s="39">
        <v>524</v>
      </c>
      <c r="D169" s="39">
        <v>36</v>
      </c>
      <c r="E169" s="39">
        <v>61</v>
      </c>
      <c r="F169" s="39">
        <v>31</v>
      </c>
      <c r="G169" s="8">
        <f t="shared" si="14"/>
        <v>60</v>
      </c>
      <c r="H169" s="8">
        <f>'President-VicePres'!X1010</f>
        <v>995</v>
      </c>
    </row>
    <row r="170" spans="1:8" x14ac:dyDescent="0.2">
      <c r="A170" s="7" t="s">
        <v>52</v>
      </c>
      <c r="B170" s="39">
        <v>191</v>
      </c>
      <c r="C170" s="39">
        <v>207</v>
      </c>
      <c r="D170" s="39">
        <v>12</v>
      </c>
      <c r="E170" s="39">
        <v>31</v>
      </c>
      <c r="F170" s="39">
        <v>14</v>
      </c>
      <c r="G170" s="8">
        <f t="shared" si="14"/>
        <v>39</v>
      </c>
      <c r="H170" s="8">
        <f>'President-VicePres'!X1011</f>
        <v>494</v>
      </c>
    </row>
    <row r="171" spans="1:8" x14ac:dyDescent="0.2">
      <c r="A171" s="7" t="s">
        <v>53</v>
      </c>
      <c r="B171" s="39">
        <v>187</v>
      </c>
      <c r="C171" s="39">
        <v>234</v>
      </c>
      <c r="D171" s="39">
        <v>23</v>
      </c>
      <c r="E171" s="39">
        <v>27</v>
      </c>
      <c r="F171" s="39">
        <v>13</v>
      </c>
      <c r="G171" s="8">
        <f t="shared" si="14"/>
        <v>44</v>
      </c>
      <c r="H171" s="8">
        <f>'President-VicePres'!X1012</f>
        <v>528</v>
      </c>
    </row>
    <row r="172" spans="1:8" x14ac:dyDescent="0.2">
      <c r="A172" s="7" t="s">
        <v>54</v>
      </c>
      <c r="B172" s="39">
        <v>156</v>
      </c>
      <c r="C172" s="39">
        <v>228</v>
      </c>
      <c r="D172" s="39">
        <v>21</v>
      </c>
      <c r="E172" s="39">
        <v>24</v>
      </c>
      <c r="F172" s="39">
        <v>11</v>
      </c>
      <c r="G172" s="8">
        <f t="shared" si="14"/>
        <v>25</v>
      </c>
      <c r="H172" s="8">
        <f>'President-VicePres'!X1013</f>
        <v>465</v>
      </c>
    </row>
    <row r="173" spans="1:8" x14ac:dyDescent="0.2">
      <c r="A173" s="7" t="s">
        <v>55</v>
      </c>
      <c r="B173" s="39">
        <v>198</v>
      </c>
      <c r="C173" s="39">
        <v>303</v>
      </c>
      <c r="D173" s="39">
        <v>37</v>
      </c>
      <c r="E173" s="39">
        <v>41</v>
      </c>
      <c r="F173" s="39">
        <v>21</v>
      </c>
      <c r="G173" s="8">
        <f t="shared" si="14"/>
        <v>58</v>
      </c>
      <c r="H173" s="8">
        <f>'President-VicePres'!X1014</f>
        <v>658</v>
      </c>
    </row>
    <row r="174" spans="1:8" x14ac:dyDescent="0.2">
      <c r="A174" s="9" t="s">
        <v>41</v>
      </c>
      <c r="B174" s="24">
        <f t="shared" ref="B174:H174" si="15">SUM(B167:B173)</f>
        <v>1435</v>
      </c>
      <c r="C174" s="24">
        <f t="shared" si="15"/>
        <v>2072</v>
      </c>
      <c r="D174" s="24">
        <f t="shared" si="15"/>
        <v>177</v>
      </c>
      <c r="E174" s="24">
        <f t="shared" si="15"/>
        <v>253</v>
      </c>
      <c r="F174" s="24">
        <f t="shared" si="15"/>
        <v>143</v>
      </c>
      <c r="G174" s="24">
        <f t="shared" si="15"/>
        <v>326</v>
      </c>
      <c r="H174" s="24">
        <f t="shared" si="15"/>
        <v>4406</v>
      </c>
    </row>
    <row r="175" spans="1:8" x14ac:dyDescent="0.2">
      <c r="B175" s="8"/>
      <c r="C175" s="8"/>
      <c r="D175" s="8"/>
      <c r="E175" s="8"/>
      <c r="F175" s="8"/>
      <c r="G175" s="8"/>
      <c r="H175" s="8"/>
    </row>
    <row r="176" spans="1:8" ht="15.75" x14ac:dyDescent="0.25">
      <c r="A176" s="6" t="s">
        <v>204</v>
      </c>
      <c r="B176" s="8"/>
      <c r="C176" s="8"/>
      <c r="D176" s="8"/>
      <c r="E176" s="8"/>
      <c r="F176" s="8"/>
      <c r="G176" s="8"/>
      <c r="H176" s="8"/>
    </row>
    <row r="177" spans="1:8" x14ac:dyDescent="0.2">
      <c r="A177" s="7" t="s">
        <v>49</v>
      </c>
      <c r="B177" s="39">
        <v>228</v>
      </c>
      <c r="C177" s="39">
        <v>124</v>
      </c>
      <c r="D177" s="39">
        <v>13</v>
      </c>
      <c r="E177" s="39">
        <v>23</v>
      </c>
      <c r="F177" s="39">
        <v>22</v>
      </c>
      <c r="G177" s="8">
        <f t="shared" ref="G177:G195" si="16">H177-SUM(B177:F177)</f>
        <v>47</v>
      </c>
      <c r="H177" s="8">
        <f>'President-VicePres'!X1061</f>
        <v>457</v>
      </c>
    </row>
    <row r="178" spans="1:8" x14ac:dyDescent="0.2">
      <c r="A178" s="7" t="s">
        <v>50</v>
      </c>
      <c r="B178" s="39">
        <v>215</v>
      </c>
      <c r="C178" s="39">
        <v>141</v>
      </c>
      <c r="D178" s="39">
        <v>15</v>
      </c>
      <c r="E178" s="39">
        <v>11</v>
      </c>
      <c r="F178" s="39">
        <v>25</v>
      </c>
      <c r="G178" s="8">
        <f t="shared" si="16"/>
        <v>42</v>
      </c>
      <c r="H178" s="8">
        <f>'President-VicePres'!X1062</f>
        <v>449</v>
      </c>
    </row>
    <row r="179" spans="1:8" x14ac:dyDescent="0.2">
      <c r="A179" s="7" t="s">
        <v>51</v>
      </c>
      <c r="B179" s="39">
        <v>253</v>
      </c>
      <c r="C179" s="39">
        <v>158</v>
      </c>
      <c r="D179" s="39">
        <v>20</v>
      </c>
      <c r="E179" s="39">
        <v>14</v>
      </c>
      <c r="F179" s="39">
        <v>35</v>
      </c>
      <c r="G179" s="8">
        <f t="shared" si="16"/>
        <v>54</v>
      </c>
      <c r="H179" s="8">
        <f>'President-VicePres'!X1063</f>
        <v>534</v>
      </c>
    </row>
    <row r="180" spans="1:8" x14ac:dyDescent="0.2">
      <c r="A180" s="7" t="s">
        <v>52</v>
      </c>
      <c r="B180" s="39">
        <v>241</v>
      </c>
      <c r="C180" s="39">
        <v>148</v>
      </c>
      <c r="D180" s="39">
        <v>16</v>
      </c>
      <c r="E180" s="39">
        <v>12</v>
      </c>
      <c r="F180" s="39">
        <v>14</v>
      </c>
      <c r="G180" s="8">
        <f t="shared" si="16"/>
        <v>40</v>
      </c>
      <c r="H180" s="8">
        <f>'President-VicePres'!X1064</f>
        <v>471</v>
      </c>
    </row>
    <row r="181" spans="1:8" x14ac:dyDescent="0.2">
      <c r="A181" s="7" t="s">
        <v>53</v>
      </c>
      <c r="B181" s="39">
        <v>269</v>
      </c>
      <c r="C181" s="39">
        <v>159</v>
      </c>
      <c r="D181" s="39">
        <v>19</v>
      </c>
      <c r="E181" s="39">
        <v>23</v>
      </c>
      <c r="F181" s="39">
        <v>34</v>
      </c>
      <c r="G181" s="8">
        <f t="shared" si="16"/>
        <v>73</v>
      </c>
      <c r="H181" s="8">
        <f>'President-VicePres'!X1065</f>
        <v>577</v>
      </c>
    </row>
    <row r="182" spans="1:8" x14ac:dyDescent="0.2">
      <c r="A182" s="7" t="s">
        <v>54</v>
      </c>
      <c r="B182" s="39">
        <v>276</v>
      </c>
      <c r="C182" s="39">
        <v>181</v>
      </c>
      <c r="D182" s="39">
        <v>18</v>
      </c>
      <c r="E182" s="39">
        <v>15</v>
      </c>
      <c r="F182" s="39">
        <v>34</v>
      </c>
      <c r="G182" s="8">
        <f t="shared" si="16"/>
        <v>60</v>
      </c>
      <c r="H182" s="8">
        <f>'President-VicePres'!X1066</f>
        <v>584</v>
      </c>
    </row>
    <row r="183" spans="1:8" x14ac:dyDescent="0.2">
      <c r="A183" s="7" t="s">
        <v>55</v>
      </c>
      <c r="B183" s="39">
        <v>242</v>
      </c>
      <c r="C183" s="39">
        <v>187</v>
      </c>
      <c r="D183" s="39">
        <v>21</v>
      </c>
      <c r="E183" s="39">
        <v>21</v>
      </c>
      <c r="F183" s="39">
        <v>22</v>
      </c>
      <c r="G183" s="8">
        <f t="shared" si="16"/>
        <v>40</v>
      </c>
      <c r="H183" s="8">
        <f>'President-VicePres'!X1067</f>
        <v>533</v>
      </c>
    </row>
    <row r="184" spans="1:8" x14ac:dyDescent="0.2">
      <c r="A184" s="7" t="s">
        <v>56</v>
      </c>
      <c r="B184" s="39">
        <v>165</v>
      </c>
      <c r="C184" s="39">
        <v>165</v>
      </c>
      <c r="D184" s="39">
        <v>16</v>
      </c>
      <c r="E184" s="39">
        <v>13</v>
      </c>
      <c r="F184" s="39">
        <v>23</v>
      </c>
      <c r="G184" s="8">
        <f t="shared" si="16"/>
        <v>33</v>
      </c>
      <c r="H184" s="8">
        <f>'President-VicePres'!X1068</f>
        <v>415</v>
      </c>
    </row>
    <row r="185" spans="1:8" x14ac:dyDescent="0.2">
      <c r="A185" s="7" t="s">
        <v>57</v>
      </c>
      <c r="B185" s="39">
        <v>228</v>
      </c>
      <c r="C185" s="39">
        <v>196</v>
      </c>
      <c r="D185" s="39">
        <v>20</v>
      </c>
      <c r="E185" s="39">
        <v>14</v>
      </c>
      <c r="F185" s="39">
        <v>23</v>
      </c>
      <c r="G185" s="8">
        <f t="shared" si="16"/>
        <v>46</v>
      </c>
      <c r="H185" s="8">
        <f>'President-VicePres'!X1069</f>
        <v>527</v>
      </c>
    </row>
    <row r="186" spans="1:8" x14ac:dyDescent="0.2">
      <c r="A186" s="7" t="s">
        <v>58</v>
      </c>
      <c r="B186" s="39">
        <v>224</v>
      </c>
      <c r="C186" s="39">
        <v>169</v>
      </c>
      <c r="D186" s="39">
        <v>12</v>
      </c>
      <c r="E186" s="39">
        <v>17</v>
      </c>
      <c r="F186" s="39">
        <v>35</v>
      </c>
      <c r="G186" s="8">
        <f t="shared" si="16"/>
        <v>60</v>
      </c>
      <c r="H186" s="8">
        <f>'President-VicePres'!X1070</f>
        <v>517</v>
      </c>
    </row>
    <row r="187" spans="1:8" x14ac:dyDescent="0.2">
      <c r="A187" s="7" t="s">
        <v>59</v>
      </c>
      <c r="B187" s="39">
        <v>199</v>
      </c>
      <c r="C187" s="39">
        <v>154</v>
      </c>
      <c r="D187" s="39">
        <v>18</v>
      </c>
      <c r="E187" s="39">
        <v>10</v>
      </c>
      <c r="F187" s="39">
        <v>20</v>
      </c>
      <c r="G187" s="8">
        <f t="shared" si="16"/>
        <v>43</v>
      </c>
      <c r="H187" s="8">
        <f>'President-VicePres'!X1071</f>
        <v>444</v>
      </c>
    </row>
    <row r="188" spans="1:8" x14ac:dyDescent="0.2">
      <c r="A188" s="7" t="s">
        <v>60</v>
      </c>
      <c r="B188" s="39">
        <v>251</v>
      </c>
      <c r="C188" s="39">
        <v>144</v>
      </c>
      <c r="D188" s="39">
        <v>9</v>
      </c>
      <c r="E188" s="39">
        <v>18</v>
      </c>
      <c r="F188" s="39">
        <v>9</v>
      </c>
      <c r="G188" s="8">
        <f t="shared" si="16"/>
        <v>44</v>
      </c>
      <c r="H188" s="8">
        <f>'President-VicePres'!X1072</f>
        <v>475</v>
      </c>
    </row>
    <row r="189" spans="1:8" x14ac:dyDescent="0.2">
      <c r="A189" s="7" t="s">
        <v>61</v>
      </c>
      <c r="B189" s="39">
        <v>218</v>
      </c>
      <c r="C189" s="39">
        <v>158</v>
      </c>
      <c r="D189" s="39">
        <v>11</v>
      </c>
      <c r="E189" s="39">
        <v>23</v>
      </c>
      <c r="F189" s="39">
        <v>24</v>
      </c>
      <c r="G189" s="8">
        <f t="shared" si="16"/>
        <v>36</v>
      </c>
      <c r="H189" s="8">
        <f>'President-VicePres'!X1073</f>
        <v>470</v>
      </c>
    </row>
    <row r="190" spans="1:8" x14ac:dyDescent="0.2">
      <c r="A190" s="7" t="s">
        <v>62</v>
      </c>
      <c r="B190" s="39">
        <v>226</v>
      </c>
      <c r="C190" s="39">
        <v>158</v>
      </c>
      <c r="D190" s="39">
        <v>25</v>
      </c>
      <c r="E190" s="39">
        <v>12</v>
      </c>
      <c r="F190" s="39">
        <v>37</v>
      </c>
      <c r="G190" s="8">
        <f t="shared" si="16"/>
        <v>44</v>
      </c>
      <c r="H190" s="8">
        <f>'President-VicePres'!X1074</f>
        <v>502</v>
      </c>
    </row>
    <row r="191" spans="1:8" x14ac:dyDescent="0.2">
      <c r="A191" s="7" t="s">
        <v>63</v>
      </c>
      <c r="B191" s="39">
        <v>231</v>
      </c>
      <c r="C191" s="39">
        <v>130</v>
      </c>
      <c r="D191" s="39">
        <v>22</v>
      </c>
      <c r="E191" s="39">
        <v>15</v>
      </c>
      <c r="F191" s="39">
        <v>27</v>
      </c>
      <c r="G191" s="8">
        <f t="shared" si="16"/>
        <v>49</v>
      </c>
      <c r="H191" s="8">
        <f>'President-VicePres'!X1075</f>
        <v>474</v>
      </c>
    </row>
    <row r="192" spans="1:8" x14ac:dyDescent="0.2">
      <c r="A192" s="7" t="s">
        <v>64</v>
      </c>
      <c r="B192" s="39">
        <v>198</v>
      </c>
      <c r="C192" s="39">
        <v>139</v>
      </c>
      <c r="D192" s="39">
        <v>12</v>
      </c>
      <c r="E192" s="39">
        <v>11</v>
      </c>
      <c r="F192" s="39">
        <v>22</v>
      </c>
      <c r="G192" s="8">
        <f t="shared" si="16"/>
        <v>52</v>
      </c>
      <c r="H192" s="8">
        <f>'President-VicePres'!X1076</f>
        <v>434</v>
      </c>
    </row>
    <row r="193" spans="1:8" x14ac:dyDescent="0.2">
      <c r="A193" s="7" t="s">
        <v>65</v>
      </c>
      <c r="B193" s="39">
        <v>184</v>
      </c>
      <c r="C193" s="39">
        <v>148</v>
      </c>
      <c r="D193" s="39">
        <v>19</v>
      </c>
      <c r="E193" s="39">
        <v>16</v>
      </c>
      <c r="F193" s="39">
        <v>21</v>
      </c>
      <c r="G193" s="8">
        <f t="shared" si="16"/>
        <v>48</v>
      </c>
      <c r="H193" s="8">
        <f>'President-VicePres'!X1077</f>
        <v>436</v>
      </c>
    </row>
    <row r="194" spans="1:8" x14ac:dyDescent="0.2">
      <c r="A194" s="7" t="s">
        <v>66</v>
      </c>
      <c r="B194" s="39">
        <v>233</v>
      </c>
      <c r="C194" s="39">
        <v>149</v>
      </c>
      <c r="D194" s="39">
        <v>19</v>
      </c>
      <c r="E194" s="39">
        <v>12</v>
      </c>
      <c r="F194" s="39">
        <v>31</v>
      </c>
      <c r="G194" s="8">
        <f t="shared" si="16"/>
        <v>52</v>
      </c>
      <c r="H194" s="8">
        <f>'President-VicePres'!X1078</f>
        <v>496</v>
      </c>
    </row>
    <row r="195" spans="1:8" x14ac:dyDescent="0.2">
      <c r="A195" s="7" t="s">
        <v>67</v>
      </c>
      <c r="B195" s="39">
        <v>219</v>
      </c>
      <c r="C195" s="39">
        <v>165</v>
      </c>
      <c r="D195" s="39">
        <v>15</v>
      </c>
      <c r="E195" s="39">
        <v>17</v>
      </c>
      <c r="F195" s="39">
        <v>17</v>
      </c>
      <c r="G195" s="8">
        <f t="shared" si="16"/>
        <v>49</v>
      </c>
      <c r="H195" s="8">
        <f>'President-VicePres'!X1079</f>
        <v>482</v>
      </c>
    </row>
    <row r="196" spans="1:8" x14ac:dyDescent="0.2">
      <c r="A196" s="7"/>
      <c r="B196" s="8"/>
      <c r="C196" s="8"/>
      <c r="D196" s="8"/>
      <c r="E196" s="8"/>
      <c r="F196" s="8"/>
      <c r="G196" s="8"/>
      <c r="H196" s="8"/>
    </row>
    <row r="197" spans="1:8" x14ac:dyDescent="0.2">
      <c r="A197" s="7"/>
      <c r="B197" s="8"/>
      <c r="C197" s="8"/>
      <c r="D197" s="8"/>
      <c r="E197" s="8"/>
      <c r="F197" s="8"/>
      <c r="G197" s="8"/>
      <c r="H197" s="8"/>
    </row>
    <row r="198" spans="1:8" x14ac:dyDescent="0.2">
      <c r="A198" s="22" t="s">
        <v>217</v>
      </c>
      <c r="B198" s="8"/>
      <c r="C198" s="8"/>
      <c r="D198" s="8"/>
      <c r="E198" s="8"/>
      <c r="F198" s="8"/>
      <c r="G198" s="8"/>
      <c r="H198" s="8"/>
    </row>
    <row r="199" spans="1:8" x14ac:dyDescent="0.2">
      <c r="A199" s="7" t="s">
        <v>68</v>
      </c>
      <c r="B199" s="39">
        <v>165</v>
      </c>
      <c r="C199" s="39">
        <v>85</v>
      </c>
      <c r="D199" s="39">
        <v>11</v>
      </c>
      <c r="E199" s="39">
        <v>6</v>
      </c>
      <c r="F199" s="39">
        <v>20</v>
      </c>
      <c r="G199" s="8">
        <f t="shared" ref="G199:G243" si="17">H199-SUM(B199:F199)</f>
        <v>29</v>
      </c>
      <c r="H199" s="8">
        <f>'President-VicePres'!X1080</f>
        <v>316</v>
      </c>
    </row>
    <row r="200" spans="1:8" x14ac:dyDescent="0.2">
      <c r="A200" s="7" t="s">
        <v>69</v>
      </c>
      <c r="B200" s="39">
        <v>171</v>
      </c>
      <c r="C200" s="39">
        <v>125</v>
      </c>
      <c r="D200" s="39">
        <v>17</v>
      </c>
      <c r="E200" s="39">
        <v>10</v>
      </c>
      <c r="F200" s="39">
        <v>25</v>
      </c>
      <c r="G200" s="8">
        <f t="shared" si="17"/>
        <v>40</v>
      </c>
      <c r="H200" s="8">
        <f>'President-VicePres'!X1081</f>
        <v>388</v>
      </c>
    </row>
    <row r="201" spans="1:8" x14ac:dyDescent="0.2">
      <c r="A201" s="7" t="s">
        <v>70</v>
      </c>
      <c r="B201" s="39">
        <v>198</v>
      </c>
      <c r="C201" s="39">
        <v>141</v>
      </c>
      <c r="D201" s="39">
        <v>21</v>
      </c>
      <c r="E201" s="39">
        <v>16</v>
      </c>
      <c r="F201" s="39">
        <v>25</v>
      </c>
      <c r="G201" s="8">
        <f t="shared" si="17"/>
        <v>43</v>
      </c>
      <c r="H201" s="8">
        <f>'President-VicePres'!X1082</f>
        <v>444</v>
      </c>
    </row>
    <row r="202" spans="1:8" x14ac:dyDescent="0.2">
      <c r="A202" s="7" t="s">
        <v>71</v>
      </c>
      <c r="B202" s="39">
        <v>141</v>
      </c>
      <c r="C202" s="39">
        <v>58</v>
      </c>
      <c r="D202" s="39">
        <v>8</v>
      </c>
      <c r="E202" s="39">
        <v>7</v>
      </c>
      <c r="F202" s="39">
        <v>23</v>
      </c>
      <c r="G202" s="8">
        <f t="shared" si="17"/>
        <v>19</v>
      </c>
      <c r="H202" s="8">
        <f>'President-VicePres'!X1083</f>
        <v>256</v>
      </c>
    </row>
    <row r="203" spans="1:8" x14ac:dyDescent="0.2">
      <c r="A203" s="7" t="s">
        <v>72</v>
      </c>
      <c r="B203" s="39">
        <v>191</v>
      </c>
      <c r="C203" s="39">
        <v>72</v>
      </c>
      <c r="D203" s="39">
        <v>9</v>
      </c>
      <c r="E203" s="39">
        <v>11</v>
      </c>
      <c r="F203" s="39">
        <v>22</v>
      </c>
      <c r="G203" s="8">
        <f t="shared" si="17"/>
        <v>31</v>
      </c>
      <c r="H203" s="8">
        <f>'President-VicePres'!X1084</f>
        <v>336</v>
      </c>
    </row>
    <row r="204" spans="1:8" x14ac:dyDescent="0.2">
      <c r="A204" s="7" t="s">
        <v>73</v>
      </c>
      <c r="B204" s="39">
        <v>246</v>
      </c>
      <c r="C204" s="39">
        <v>190</v>
      </c>
      <c r="D204" s="39">
        <v>15</v>
      </c>
      <c r="E204" s="39">
        <v>10</v>
      </c>
      <c r="F204" s="39">
        <v>11</v>
      </c>
      <c r="G204" s="8">
        <f t="shared" si="17"/>
        <v>72</v>
      </c>
      <c r="H204" s="8">
        <f>'President-VicePres'!X1085</f>
        <v>544</v>
      </c>
    </row>
    <row r="205" spans="1:8" x14ac:dyDescent="0.2">
      <c r="A205" s="7" t="s">
        <v>74</v>
      </c>
      <c r="B205" s="39">
        <v>219</v>
      </c>
      <c r="C205" s="39">
        <v>194</v>
      </c>
      <c r="D205" s="39">
        <v>8</v>
      </c>
      <c r="E205" s="39">
        <v>19</v>
      </c>
      <c r="F205" s="39">
        <v>23</v>
      </c>
      <c r="G205" s="8">
        <f t="shared" si="17"/>
        <v>26</v>
      </c>
      <c r="H205" s="8">
        <f>'President-VicePres'!X1086</f>
        <v>489</v>
      </c>
    </row>
    <row r="206" spans="1:8" x14ac:dyDescent="0.2">
      <c r="A206" s="7" t="s">
        <v>75</v>
      </c>
      <c r="B206" s="39">
        <v>96</v>
      </c>
      <c r="C206" s="39">
        <v>129</v>
      </c>
      <c r="D206" s="39">
        <v>14</v>
      </c>
      <c r="E206" s="39">
        <v>8</v>
      </c>
      <c r="F206" s="39">
        <v>12</v>
      </c>
      <c r="G206" s="8">
        <f t="shared" si="17"/>
        <v>17</v>
      </c>
      <c r="H206" s="8">
        <f>'President-VicePres'!X1087</f>
        <v>276</v>
      </c>
    </row>
    <row r="207" spans="1:8" x14ac:dyDescent="0.2">
      <c r="A207" s="7" t="s">
        <v>76</v>
      </c>
      <c r="B207" s="39">
        <v>218</v>
      </c>
      <c r="C207" s="39">
        <v>181</v>
      </c>
      <c r="D207" s="39">
        <v>17</v>
      </c>
      <c r="E207" s="39">
        <v>11</v>
      </c>
      <c r="F207" s="39">
        <v>19</v>
      </c>
      <c r="G207" s="8">
        <f t="shared" si="17"/>
        <v>38</v>
      </c>
      <c r="H207" s="8">
        <f>'President-VicePres'!X1088</f>
        <v>484</v>
      </c>
    </row>
    <row r="208" spans="1:8" x14ac:dyDescent="0.2">
      <c r="A208" s="7" t="s">
        <v>77</v>
      </c>
      <c r="B208" s="39">
        <v>198</v>
      </c>
      <c r="C208" s="39">
        <v>143</v>
      </c>
      <c r="D208" s="39">
        <v>24</v>
      </c>
      <c r="E208" s="39">
        <v>10</v>
      </c>
      <c r="F208" s="39">
        <v>16</v>
      </c>
      <c r="G208" s="8">
        <f t="shared" si="17"/>
        <v>36</v>
      </c>
      <c r="H208" s="8">
        <f>'President-VicePres'!X1089</f>
        <v>427</v>
      </c>
    </row>
    <row r="209" spans="1:8" x14ac:dyDescent="0.2">
      <c r="A209" s="7" t="s">
        <v>78</v>
      </c>
      <c r="B209" s="39">
        <v>144</v>
      </c>
      <c r="C209" s="39">
        <v>147</v>
      </c>
      <c r="D209" s="39">
        <v>11</v>
      </c>
      <c r="E209" s="39">
        <v>11</v>
      </c>
      <c r="F209" s="39">
        <v>11</v>
      </c>
      <c r="G209" s="8">
        <f t="shared" si="17"/>
        <v>33</v>
      </c>
      <c r="H209" s="8">
        <f>'President-VicePres'!X1092</f>
        <v>357</v>
      </c>
    </row>
    <row r="210" spans="1:8" x14ac:dyDescent="0.2">
      <c r="A210" s="7" t="s">
        <v>79</v>
      </c>
      <c r="B210" s="39">
        <v>185</v>
      </c>
      <c r="C210" s="39">
        <v>159</v>
      </c>
      <c r="D210" s="39">
        <v>15</v>
      </c>
      <c r="E210" s="39">
        <v>15</v>
      </c>
      <c r="F210" s="39">
        <v>20</v>
      </c>
      <c r="G210" s="8">
        <f t="shared" si="17"/>
        <v>41</v>
      </c>
      <c r="H210" s="8">
        <f>'President-VicePres'!X1093</f>
        <v>435</v>
      </c>
    </row>
    <row r="211" spans="1:8" x14ac:dyDescent="0.2">
      <c r="A211" s="7" t="s">
        <v>80</v>
      </c>
      <c r="B211" s="39">
        <v>199</v>
      </c>
      <c r="C211" s="39">
        <v>167</v>
      </c>
      <c r="D211" s="39">
        <v>9</v>
      </c>
      <c r="E211" s="39">
        <v>16</v>
      </c>
      <c r="F211" s="39">
        <v>21</v>
      </c>
      <c r="G211" s="8">
        <f t="shared" si="17"/>
        <v>39</v>
      </c>
      <c r="H211" s="8">
        <f>'President-VicePres'!X1094</f>
        <v>451</v>
      </c>
    </row>
    <row r="212" spans="1:8" x14ac:dyDescent="0.2">
      <c r="A212" s="7" t="s">
        <v>81</v>
      </c>
      <c r="B212" s="39">
        <v>139</v>
      </c>
      <c r="C212" s="39">
        <v>165</v>
      </c>
      <c r="D212" s="39">
        <v>13</v>
      </c>
      <c r="E212" s="39">
        <v>22</v>
      </c>
      <c r="F212" s="39">
        <v>9</v>
      </c>
      <c r="G212" s="8">
        <f t="shared" si="17"/>
        <v>40</v>
      </c>
      <c r="H212" s="8">
        <f>'President-VicePres'!X1095</f>
        <v>388</v>
      </c>
    </row>
    <row r="213" spans="1:8" x14ac:dyDescent="0.2">
      <c r="A213" s="7" t="s">
        <v>82</v>
      </c>
      <c r="B213" s="39">
        <v>107</v>
      </c>
      <c r="C213" s="39">
        <v>102</v>
      </c>
      <c r="D213" s="39">
        <v>9</v>
      </c>
      <c r="E213" s="39">
        <v>7</v>
      </c>
      <c r="F213" s="39">
        <v>16</v>
      </c>
      <c r="G213" s="8">
        <f t="shared" si="17"/>
        <v>15</v>
      </c>
      <c r="H213" s="8">
        <f>'President-VicePres'!X1096</f>
        <v>256</v>
      </c>
    </row>
    <row r="214" spans="1:8" x14ac:dyDescent="0.2">
      <c r="A214" s="7" t="s">
        <v>83</v>
      </c>
      <c r="B214" s="39">
        <v>217</v>
      </c>
      <c r="C214" s="39">
        <v>195</v>
      </c>
      <c r="D214" s="39">
        <v>21</v>
      </c>
      <c r="E214" s="39">
        <v>24</v>
      </c>
      <c r="F214" s="39">
        <v>25</v>
      </c>
      <c r="G214" s="8">
        <f t="shared" si="17"/>
        <v>41</v>
      </c>
      <c r="H214" s="8">
        <f>'President-VicePres'!X1097</f>
        <v>523</v>
      </c>
    </row>
    <row r="215" spans="1:8" x14ac:dyDescent="0.2">
      <c r="A215" s="7" t="s">
        <v>84</v>
      </c>
      <c r="B215" s="39">
        <v>205</v>
      </c>
      <c r="C215" s="39">
        <v>201</v>
      </c>
      <c r="D215" s="39">
        <v>22</v>
      </c>
      <c r="E215" s="39">
        <v>15</v>
      </c>
      <c r="F215" s="39">
        <v>16</v>
      </c>
      <c r="G215" s="8">
        <f t="shared" si="17"/>
        <v>54</v>
      </c>
      <c r="H215" s="8">
        <f>'President-VicePres'!X1098</f>
        <v>513</v>
      </c>
    </row>
    <row r="216" spans="1:8" x14ac:dyDescent="0.2">
      <c r="A216" s="7" t="s">
        <v>85</v>
      </c>
      <c r="B216" s="39">
        <v>201</v>
      </c>
      <c r="C216" s="39">
        <v>179</v>
      </c>
      <c r="D216" s="39">
        <v>20</v>
      </c>
      <c r="E216" s="39">
        <v>14</v>
      </c>
      <c r="F216" s="39">
        <v>18</v>
      </c>
      <c r="G216" s="8">
        <f t="shared" si="17"/>
        <v>43</v>
      </c>
      <c r="H216" s="8">
        <f>'President-VicePres'!X1099</f>
        <v>475</v>
      </c>
    </row>
    <row r="217" spans="1:8" x14ac:dyDescent="0.2">
      <c r="A217" s="7" t="s">
        <v>86</v>
      </c>
      <c r="B217" s="39">
        <v>175</v>
      </c>
      <c r="C217" s="39">
        <v>143</v>
      </c>
      <c r="D217" s="39">
        <v>11</v>
      </c>
      <c r="E217" s="39">
        <v>13</v>
      </c>
      <c r="F217" s="39">
        <v>12</v>
      </c>
      <c r="G217" s="8">
        <f t="shared" si="17"/>
        <v>40</v>
      </c>
      <c r="H217" s="8">
        <f>'President-VicePres'!X1100</f>
        <v>394</v>
      </c>
    </row>
    <row r="218" spans="1:8" x14ac:dyDescent="0.2">
      <c r="A218" s="7" t="s">
        <v>87</v>
      </c>
      <c r="B218" s="39">
        <v>165</v>
      </c>
      <c r="C218" s="39">
        <v>165</v>
      </c>
      <c r="D218" s="39">
        <v>19</v>
      </c>
      <c r="E218" s="39">
        <v>14</v>
      </c>
      <c r="F218" s="39">
        <v>9</v>
      </c>
      <c r="G218" s="8">
        <f t="shared" si="17"/>
        <v>25</v>
      </c>
      <c r="H218" s="8">
        <f>'President-VicePres'!X1101</f>
        <v>397</v>
      </c>
    </row>
    <row r="219" spans="1:8" x14ac:dyDescent="0.2">
      <c r="A219" s="7" t="s">
        <v>88</v>
      </c>
      <c r="B219" s="39">
        <v>269</v>
      </c>
      <c r="C219" s="39">
        <v>164</v>
      </c>
      <c r="D219" s="39">
        <v>13</v>
      </c>
      <c r="E219" s="39">
        <v>18</v>
      </c>
      <c r="F219" s="39">
        <v>32</v>
      </c>
      <c r="G219" s="8">
        <f t="shared" si="17"/>
        <v>47</v>
      </c>
      <c r="H219" s="8">
        <f>'President-VicePres'!X1102</f>
        <v>543</v>
      </c>
    </row>
    <row r="220" spans="1:8" x14ac:dyDescent="0.2">
      <c r="A220" s="7" t="s">
        <v>89</v>
      </c>
      <c r="B220" s="39">
        <v>174</v>
      </c>
      <c r="C220" s="39">
        <v>166</v>
      </c>
      <c r="D220" s="39">
        <v>9</v>
      </c>
      <c r="E220" s="39">
        <v>12</v>
      </c>
      <c r="F220" s="39">
        <v>18</v>
      </c>
      <c r="G220" s="8">
        <f t="shared" si="17"/>
        <v>46</v>
      </c>
      <c r="H220" s="8">
        <f>'President-VicePres'!X1103</f>
        <v>425</v>
      </c>
    </row>
    <row r="221" spans="1:8" x14ac:dyDescent="0.2">
      <c r="A221" s="7" t="s">
        <v>90</v>
      </c>
      <c r="B221" s="39">
        <v>194</v>
      </c>
      <c r="C221" s="39">
        <v>206</v>
      </c>
      <c r="D221" s="39">
        <v>22</v>
      </c>
      <c r="E221" s="39">
        <v>18</v>
      </c>
      <c r="F221" s="39">
        <v>13</v>
      </c>
      <c r="G221" s="8">
        <f t="shared" si="17"/>
        <v>40</v>
      </c>
      <c r="H221" s="8">
        <f>'President-VicePres'!X1104</f>
        <v>493</v>
      </c>
    </row>
    <row r="222" spans="1:8" x14ac:dyDescent="0.2">
      <c r="A222" s="7" t="s">
        <v>91</v>
      </c>
      <c r="B222" s="39">
        <v>268</v>
      </c>
      <c r="C222" s="39">
        <v>149</v>
      </c>
      <c r="D222" s="39">
        <v>16</v>
      </c>
      <c r="E222" s="39">
        <v>15</v>
      </c>
      <c r="F222" s="39">
        <v>23</v>
      </c>
      <c r="G222" s="8">
        <f t="shared" si="17"/>
        <v>40</v>
      </c>
      <c r="H222" s="8">
        <f>'President-VicePres'!X1105</f>
        <v>511</v>
      </c>
    </row>
    <row r="223" spans="1:8" x14ac:dyDescent="0.2">
      <c r="A223" s="7" t="s">
        <v>92</v>
      </c>
      <c r="B223" s="39">
        <v>202</v>
      </c>
      <c r="C223" s="39">
        <v>247</v>
      </c>
      <c r="D223" s="39">
        <v>17</v>
      </c>
      <c r="E223" s="39">
        <v>28</v>
      </c>
      <c r="F223" s="39">
        <v>19</v>
      </c>
      <c r="G223" s="8">
        <f t="shared" si="17"/>
        <v>47</v>
      </c>
      <c r="H223" s="8">
        <f>'President-VicePres'!X1106</f>
        <v>560</v>
      </c>
    </row>
    <row r="224" spans="1:8" x14ac:dyDescent="0.2">
      <c r="A224" s="7" t="s">
        <v>93</v>
      </c>
      <c r="B224" s="39">
        <v>142</v>
      </c>
      <c r="C224" s="39">
        <v>198</v>
      </c>
      <c r="D224" s="39">
        <v>15</v>
      </c>
      <c r="E224" s="39">
        <v>14</v>
      </c>
      <c r="F224" s="39">
        <v>10</v>
      </c>
      <c r="G224" s="8">
        <f t="shared" si="17"/>
        <v>31</v>
      </c>
      <c r="H224" s="8">
        <f>'President-VicePres'!X1107</f>
        <v>410</v>
      </c>
    </row>
    <row r="225" spans="1:8" x14ac:dyDescent="0.2">
      <c r="A225" s="7" t="s">
        <v>163</v>
      </c>
      <c r="B225" s="39">
        <v>202</v>
      </c>
      <c r="C225" s="39">
        <v>164</v>
      </c>
      <c r="D225" s="39">
        <v>5</v>
      </c>
      <c r="E225" s="39">
        <v>13</v>
      </c>
      <c r="F225" s="39">
        <v>21</v>
      </c>
      <c r="G225" s="8">
        <f t="shared" si="17"/>
        <v>46</v>
      </c>
      <c r="H225" s="8">
        <f>'President-VicePres'!X1108</f>
        <v>451</v>
      </c>
    </row>
    <row r="226" spans="1:8" x14ac:dyDescent="0.2">
      <c r="A226" s="7" t="s">
        <v>164</v>
      </c>
      <c r="B226" s="39">
        <v>225</v>
      </c>
      <c r="C226" s="39">
        <v>184</v>
      </c>
      <c r="D226" s="39">
        <v>20</v>
      </c>
      <c r="E226" s="39">
        <v>16</v>
      </c>
      <c r="F226" s="39">
        <v>20</v>
      </c>
      <c r="G226" s="8">
        <f t="shared" si="17"/>
        <v>33</v>
      </c>
      <c r="H226" s="8">
        <f>'President-VicePres'!X1109</f>
        <v>498</v>
      </c>
    </row>
    <row r="227" spans="1:8" x14ac:dyDescent="0.2">
      <c r="A227" s="7" t="s">
        <v>165</v>
      </c>
      <c r="B227" s="39">
        <v>165</v>
      </c>
      <c r="C227" s="39">
        <v>238</v>
      </c>
      <c r="D227" s="39">
        <v>14</v>
      </c>
      <c r="E227" s="39">
        <v>24</v>
      </c>
      <c r="F227" s="39">
        <v>12</v>
      </c>
      <c r="G227" s="8">
        <f t="shared" si="17"/>
        <v>36</v>
      </c>
      <c r="H227" s="8">
        <f>'President-VicePres'!X1110</f>
        <v>489</v>
      </c>
    </row>
    <row r="228" spans="1:8" x14ac:dyDescent="0.2">
      <c r="A228" s="7" t="s">
        <v>166</v>
      </c>
      <c r="B228" s="39">
        <v>185</v>
      </c>
      <c r="C228" s="39">
        <v>188</v>
      </c>
      <c r="D228" s="39">
        <v>16</v>
      </c>
      <c r="E228" s="39">
        <v>13</v>
      </c>
      <c r="F228" s="39">
        <v>20</v>
      </c>
      <c r="G228" s="8">
        <f t="shared" si="17"/>
        <v>24</v>
      </c>
      <c r="H228" s="8">
        <f>'President-VicePres'!X1111</f>
        <v>446</v>
      </c>
    </row>
    <row r="229" spans="1:8" x14ac:dyDescent="0.2">
      <c r="A229" s="7" t="s">
        <v>167</v>
      </c>
      <c r="B229" s="39">
        <v>163</v>
      </c>
      <c r="C229" s="39">
        <v>123</v>
      </c>
      <c r="D229" s="39">
        <v>11</v>
      </c>
      <c r="E229" s="39">
        <v>9</v>
      </c>
      <c r="F229" s="39">
        <v>16</v>
      </c>
      <c r="G229" s="8">
        <f t="shared" si="17"/>
        <v>37</v>
      </c>
      <c r="H229" s="8">
        <f>'President-VicePres'!X1112</f>
        <v>359</v>
      </c>
    </row>
    <row r="230" spans="1:8" x14ac:dyDescent="0.2">
      <c r="A230" s="7" t="s">
        <v>168</v>
      </c>
      <c r="B230" s="39">
        <v>213</v>
      </c>
      <c r="C230" s="39">
        <v>202</v>
      </c>
      <c r="D230" s="39">
        <v>17</v>
      </c>
      <c r="E230" s="39">
        <v>24</v>
      </c>
      <c r="F230" s="39">
        <v>23</v>
      </c>
      <c r="G230" s="8">
        <f t="shared" si="17"/>
        <v>29</v>
      </c>
      <c r="H230" s="8">
        <f>'President-VicePres'!X1113</f>
        <v>508</v>
      </c>
    </row>
    <row r="231" spans="1:8" x14ac:dyDescent="0.2">
      <c r="A231" s="7" t="s">
        <v>169</v>
      </c>
      <c r="B231" s="39">
        <v>221</v>
      </c>
      <c r="C231" s="39">
        <v>164</v>
      </c>
      <c r="D231" s="39">
        <v>15</v>
      </c>
      <c r="E231" s="39">
        <v>17</v>
      </c>
      <c r="F231" s="39">
        <v>18</v>
      </c>
      <c r="G231" s="8">
        <f t="shared" si="17"/>
        <v>40</v>
      </c>
      <c r="H231" s="8">
        <f>'President-VicePres'!X1114</f>
        <v>475</v>
      </c>
    </row>
    <row r="232" spans="1:8" x14ac:dyDescent="0.2">
      <c r="A232" s="7" t="s">
        <v>170</v>
      </c>
      <c r="B232" s="39">
        <v>224</v>
      </c>
      <c r="C232" s="39">
        <v>144</v>
      </c>
      <c r="D232" s="39">
        <v>11</v>
      </c>
      <c r="E232" s="39">
        <v>11</v>
      </c>
      <c r="F232" s="39">
        <v>27</v>
      </c>
      <c r="G232" s="8">
        <f t="shared" si="17"/>
        <v>40</v>
      </c>
      <c r="H232" s="8">
        <f>'President-VicePres'!X1115</f>
        <v>457</v>
      </c>
    </row>
    <row r="233" spans="1:8" x14ac:dyDescent="0.2">
      <c r="A233" s="7" t="s">
        <v>171</v>
      </c>
      <c r="B233" s="39">
        <v>222</v>
      </c>
      <c r="C233" s="39">
        <v>161</v>
      </c>
      <c r="D233" s="39">
        <v>20</v>
      </c>
      <c r="E233" s="39">
        <v>20</v>
      </c>
      <c r="F233" s="39">
        <v>21</v>
      </c>
      <c r="G233" s="8">
        <f t="shared" si="17"/>
        <v>28</v>
      </c>
      <c r="H233" s="8">
        <f>'President-VicePres'!X1116</f>
        <v>472</v>
      </c>
    </row>
    <row r="234" spans="1:8" x14ac:dyDescent="0.2">
      <c r="A234" s="7" t="s">
        <v>172</v>
      </c>
      <c r="B234" s="39">
        <v>232</v>
      </c>
      <c r="C234" s="39">
        <v>185</v>
      </c>
      <c r="D234" s="39">
        <v>20</v>
      </c>
      <c r="E234" s="39">
        <v>12</v>
      </c>
      <c r="F234" s="39">
        <v>39</v>
      </c>
      <c r="G234" s="8">
        <f t="shared" si="17"/>
        <v>56</v>
      </c>
      <c r="H234" s="8">
        <f>'President-VicePres'!X1117</f>
        <v>544</v>
      </c>
    </row>
    <row r="235" spans="1:8" x14ac:dyDescent="0.2">
      <c r="A235" s="7" t="s">
        <v>173</v>
      </c>
      <c r="B235" s="39">
        <v>194</v>
      </c>
      <c r="C235" s="39">
        <v>149</v>
      </c>
      <c r="D235" s="39">
        <v>17</v>
      </c>
      <c r="E235" s="39">
        <v>7</v>
      </c>
      <c r="F235" s="39">
        <v>23</v>
      </c>
      <c r="G235" s="8">
        <f t="shared" si="17"/>
        <v>36</v>
      </c>
      <c r="H235" s="8">
        <f>'President-VicePres'!X1118</f>
        <v>426</v>
      </c>
    </row>
    <row r="236" spans="1:8" x14ac:dyDescent="0.2">
      <c r="A236" s="7" t="s">
        <v>174</v>
      </c>
      <c r="B236" s="39">
        <v>240</v>
      </c>
      <c r="C236" s="39">
        <v>144</v>
      </c>
      <c r="D236" s="39">
        <v>19</v>
      </c>
      <c r="E236" s="39">
        <v>14</v>
      </c>
      <c r="F236" s="39">
        <v>22</v>
      </c>
      <c r="G236" s="8">
        <f t="shared" si="17"/>
        <v>60</v>
      </c>
      <c r="H236" s="8">
        <f>'President-VicePres'!X1119</f>
        <v>499</v>
      </c>
    </row>
    <row r="237" spans="1:8" x14ac:dyDescent="0.2">
      <c r="A237" s="7" t="s">
        <v>175</v>
      </c>
      <c r="B237" s="39">
        <v>242</v>
      </c>
      <c r="C237" s="39">
        <v>168</v>
      </c>
      <c r="D237" s="39">
        <v>12</v>
      </c>
      <c r="E237" s="39">
        <v>22</v>
      </c>
      <c r="F237" s="39">
        <v>47</v>
      </c>
      <c r="G237" s="8">
        <f t="shared" si="17"/>
        <v>48</v>
      </c>
      <c r="H237" s="8">
        <f>'President-VicePres'!X1120</f>
        <v>539</v>
      </c>
    </row>
    <row r="238" spans="1:8" ht="12.6" customHeight="1" x14ac:dyDescent="0.2">
      <c r="A238" s="7" t="s">
        <v>176</v>
      </c>
      <c r="B238" s="39">
        <v>241</v>
      </c>
      <c r="C238" s="39">
        <v>183</v>
      </c>
      <c r="D238" s="39">
        <v>16</v>
      </c>
      <c r="E238" s="39">
        <v>16</v>
      </c>
      <c r="F238" s="39">
        <v>26</v>
      </c>
      <c r="G238" s="8">
        <f t="shared" si="17"/>
        <v>50</v>
      </c>
      <c r="H238" s="8">
        <f>'President-VicePres'!X1124</f>
        <v>532</v>
      </c>
    </row>
    <row r="239" spans="1:8" ht="12.6" customHeight="1" x14ac:dyDescent="0.2">
      <c r="A239" s="7" t="s">
        <v>177</v>
      </c>
      <c r="B239" s="39">
        <v>213</v>
      </c>
      <c r="C239" s="39">
        <v>139</v>
      </c>
      <c r="D239" s="39">
        <v>9</v>
      </c>
      <c r="E239" s="39">
        <v>17</v>
      </c>
      <c r="F239" s="39">
        <v>27</v>
      </c>
      <c r="G239" s="8">
        <f t="shared" si="17"/>
        <v>49</v>
      </c>
      <c r="H239" s="8">
        <f>'President-VicePres'!X1125</f>
        <v>454</v>
      </c>
    </row>
    <row r="240" spans="1:8" ht="12.6" customHeight="1" x14ac:dyDescent="0.2">
      <c r="A240" s="7" t="s">
        <v>178</v>
      </c>
      <c r="B240" s="39">
        <v>260</v>
      </c>
      <c r="C240" s="39">
        <v>147</v>
      </c>
      <c r="D240" s="39">
        <v>12</v>
      </c>
      <c r="E240" s="39">
        <v>18</v>
      </c>
      <c r="F240" s="39">
        <v>33</v>
      </c>
      <c r="G240" s="8">
        <f t="shared" si="17"/>
        <v>34</v>
      </c>
      <c r="H240" s="8">
        <f>'President-VicePres'!X1126</f>
        <v>504</v>
      </c>
    </row>
    <row r="241" spans="1:8" ht="12.6" customHeight="1" x14ac:dyDescent="0.2">
      <c r="A241" s="7" t="s">
        <v>179</v>
      </c>
      <c r="B241" s="39">
        <v>178</v>
      </c>
      <c r="C241" s="39">
        <v>194</v>
      </c>
      <c r="D241" s="39">
        <v>16</v>
      </c>
      <c r="E241" s="39">
        <v>14</v>
      </c>
      <c r="F241" s="39">
        <v>22</v>
      </c>
      <c r="G241" s="8">
        <f t="shared" si="17"/>
        <v>30</v>
      </c>
      <c r="H241" s="8">
        <f>'President-VicePres'!X1127</f>
        <v>454</v>
      </c>
    </row>
    <row r="242" spans="1:8" ht="12.6" customHeight="1" x14ac:dyDescent="0.2">
      <c r="A242" s="7" t="s">
        <v>180</v>
      </c>
      <c r="B242" s="39">
        <v>279</v>
      </c>
      <c r="C242" s="39">
        <v>160</v>
      </c>
      <c r="D242" s="39">
        <v>21</v>
      </c>
      <c r="E242" s="39">
        <v>23</v>
      </c>
      <c r="F242" s="39">
        <v>34</v>
      </c>
      <c r="G242" s="8">
        <f t="shared" si="17"/>
        <v>51</v>
      </c>
      <c r="H242" s="8">
        <f>'President-VicePres'!X1128</f>
        <v>568</v>
      </c>
    </row>
    <row r="243" spans="1:8" ht="12.6" customHeight="1" x14ac:dyDescent="0.2">
      <c r="A243" s="7" t="s">
        <v>181</v>
      </c>
      <c r="B243" s="39">
        <v>233</v>
      </c>
      <c r="C243" s="39">
        <v>171</v>
      </c>
      <c r="D243" s="39">
        <v>22</v>
      </c>
      <c r="E243" s="39">
        <v>12</v>
      </c>
      <c r="F243" s="39">
        <v>24</v>
      </c>
      <c r="G243" s="8">
        <f t="shared" si="17"/>
        <v>39</v>
      </c>
      <c r="H243" s="8">
        <f>'President-VicePres'!X1129</f>
        <v>501</v>
      </c>
    </row>
    <row r="244" spans="1:8" ht="12.6" customHeight="1" x14ac:dyDescent="0.2">
      <c r="A244" s="7"/>
      <c r="B244" s="8"/>
      <c r="C244" s="8"/>
      <c r="D244" s="8"/>
      <c r="E244" s="8"/>
      <c r="F244" s="8"/>
      <c r="G244" s="8"/>
      <c r="H244" s="8"/>
    </row>
    <row r="245" spans="1:8" ht="12.6" customHeight="1" x14ac:dyDescent="0.2">
      <c r="A245" s="22" t="s">
        <v>217</v>
      </c>
      <c r="B245" s="8"/>
      <c r="C245" s="8"/>
      <c r="D245" s="8"/>
      <c r="E245" s="8"/>
      <c r="F245" s="8"/>
      <c r="G245" s="8"/>
      <c r="H245" s="8"/>
    </row>
    <row r="246" spans="1:8" ht="12.6" customHeight="1" x14ac:dyDescent="0.2">
      <c r="A246" s="7" t="s">
        <v>182</v>
      </c>
      <c r="B246" s="39">
        <v>186</v>
      </c>
      <c r="C246" s="39">
        <v>194</v>
      </c>
      <c r="D246" s="39">
        <v>14</v>
      </c>
      <c r="E246" s="39">
        <v>14</v>
      </c>
      <c r="F246" s="39">
        <v>20</v>
      </c>
      <c r="G246" s="8">
        <f t="shared" ref="G246:G268" si="18">H246-SUM(B246:F246)</f>
        <v>31</v>
      </c>
      <c r="H246" s="8">
        <f>'President-VicePres'!X1130</f>
        <v>459</v>
      </c>
    </row>
    <row r="247" spans="1:8" ht="12.6" customHeight="1" x14ac:dyDescent="0.2">
      <c r="A247" s="7" t="s">
        <v>183</v>
      </c>
      <c r="B247" s="39">
        <v>226</v>
      </c>
      <c r="C247" s="39">
        <v>191</v>
      </c>
      <c r="D247" s="39">
        <v>20</v>
      </c>
      <c r="E247" s="39">
        <v>22</v>
      </c>
      <c r="F247" s="39">
        <v>22</v>
      </c>
      <c r="G247" s="8">
        <f t="shared" si="18"/>
        <v>46</v>
      </c>
      <c r="H247" s="8">
        <f>'President-VicePres'!X1131</f>
        <v>527</v>
      </c>
    </row>
    <row r="248" spans="1:8" ht="12.6" customHeight="1" x14ac:dyDescent="0.2">
      <c r="A248" s="7" t="s">
        <v>184</v>
      </c>
      <c r="B248" s="39">
        <v>243</v>
      </c>
      <c r="C248" s="39">
        <v>205</v>
      </c>
      <c r="D248" s="39">
        <v>14</v>
      </c>
      <c r="E248" s="39">
        <v>27</v>
      </c>
      <c r="F248" s="39">
        <v>22</v>
      </c>
      <c r="G248" s="8">
        <f t="shared" si="18"/>
        <v>64</v>
      </c>
      <c r="H248" s="8">
        <f>'President-VicePres'!X1132</f>
        <v>575</v>
      </c>
    </row>
    <row r="249" spans="1:8" ht="12.6" customHeight="1" x14ac:dyDescent="0.2">
      <c r="A249" s="7" t="s">
        <v>185</v>
      </c>
      <c r="B249" s="39">
        <v>149</v>
      </c>
      <c r="C249" s="39">
        <v>126</v>
      </c>
      <c r="D249" s="39">
        <v>16</v>
      </c>
      <c r="E249" s="39">
        <v>12</v>
      </c>
      <c r="F249" s="39">
        <v>13</v>
      </c>
      <c r="G249" s="8">
        <f t="shared" si="18"/>
        <v>27</v>
      </c>
      <c r="H249" s="8">
        <f>'President-VicePres'!X1133</f>
        <v>343</v>
      </c>
    </row>
    <row r="250" spans="1:8" ht="12.6" customHeight="1" x14ac:dyDescent="0.2">
      <c r="A250" s="7" t="s">
        <v>186</v>
      </c>
      <c r="B250" s="39">
        <v>201</v>
      </c>
      <c r="C250" s="39">
        <v>201</v>
      </c>
      <c r="D250" s="39">
        <v>22</v>
      </c>
      <c r="E250" s="39">
        <v>16</v>
      </c>
      <c r="F250" s="39">
        <v>21</v>
      </c>
      <c r="G250" s="8">
        <f t="shared" si="18"/>
        <v>46</v>
      </c>
      <c r="H250" s="8">
        <f>'President-VicePres'!X1134</f>
        <v>507</v>
      </c>
    </row>
    <row r="251" spans="1:8" ht="12.6" customHeight="1" x14ac:dyDescent="0.2">
      <c r="A251" s="7" t="s">
        <v>187</v>
      </c>
      <c r="B251" s="39">
        <v>198</v>
      </c>
      <c r="C251" s="39">
        <v>163</v>
      </c>
      <c r="D251" s="39">
        <v>9</v>
      </c>
      <c r="E251" s="39">
        <v>20</v>
      </c>
      <c r="F251" s="39">
        <v>20</v>
      </c>
      <c r="G251" s="8">
        <f t="shared" si="18"/>
        <v>38</v>
      </c>
      <c r="H251" s="8">
        <f>'President-VicePres'!X1135</f>
        <v>448</v>
      </c>
    </row>
    <row r="252" spans="1:8" ht="12.6" customHeight="1" x14ac:dyDescent="0.2">
      <c r="A252" s="7" t="s">
        <v>188</v>
      </c>
      <c r="B252" s="39">
        <v>217</v>
      </c>
      <c r="C252" s="39">
        <v>183</v>
      </c>
      <c r="D252" s="39">
        <v>12</v>
      </c>
      <c r="E252" s="39">
        <v>11</v>
      </c>
      <c r="F252" s="39">
        <v>15</v>
      </c>
      <c r="G252" s="8">
        <f t="shared" si="18"/>
        <v>35</v>
      </c>
      <c r="H252" s="8">
        <f>'President-VicePres'!X1136</f>
        <v>473</v>
      </c>
    </row>
    <row r="253" spans="1:8" ht="12.6" customHeight="1" x14ac:dyDescent="0.2">
      <c r="A253" s="7" t="s">
        <v>189</v>
      </c>
      <c r="B253" s="39">
        <v>217</v>
      </c>
      <c r="C253" s="39">
        <v>214</v>
      </c>
      <c r="D253" s="39">
        <v>16</v>
      </c>
      <c r="E253" s="39">
        <v>23</v>
      </c>
      <c r="F253" s="39">
        <v>23</v>
      </c>
      <c r="G253" s="8">
        <f t="shared" si="18"/>
        <v>42</v>
      </c>
      <c r="H253" s="8">
        <f>'President-VicePres'!X1137</f>
        <v>535</v>
      </c>
    </row>
    <row r="254" spans="1:8" ht="12.6" customHeight="1" x14ac:dyDescent="0.2">
      <c r="A254" s="7" t="s">
        <v>190</v>
      </c>
      <c r="B254" s="39">
        <v>221</v>
      </c>
      <c r="C254" s="39">
        <v>174</v>
      </c>
      <c r="D254" s="39">
        <v>17</v>
      </c>
      <c r="E254" s="39">
        <v>25</v>
      </c>
      <c r="F254" s="39">
        <v>28</v>
      </c>
      <c r="G254" s="8">
        <f t="shared" si="18"/>
        <v>44</v>
      </c>
      <c r="H254" s="8">
        <f>'President-VicePres'!X1138</f>
        <v>509</v>
      </c>
    </row>
    <row r="255" spans="1:8" ht="12.6" customHeight="1" x14ac:dyDescent="0.2">
      <c r="A255" s="7" t="s">
        <v>191</v>
      </c>
      <c r="B255" s="39">
        <v>163</v>
      </c>
      <c r="C255" s="39">
        <v>224</v>
      </c>
      <c r="D255" s="39">
        <v>13</v>
      </c>
      <c r="E255" s="39">
        <v>15</v>
      </c>
      <c r="F255" s="39">
        <v>18</v>
      </c>
      <c r="G255" s="8">
        <f t="shared" si="18"/>
        <v>42</v>
      </c>
      <c r="H255" s="8">
        <f>'President-VicePres'!X1139</f>
        <v>475</v>
      </c>
    </row>
    <row r="256" spans="1:8" ht="12.6" customHeight="1" x14ac:dyDescent="0.2">
      <c r="A256" s="7" t="s">
        <v>103</v>
      </c>
      <c r="B256" s="39">
        <v>182</v>
      </c>
      <c r="C256" s="39">
        <v>184</v>
      </c>
      <c r="D256" s="39">
        <v>13</v>
      </c>
      <c r="E256" s="39">
        <v>20</v>
      </c>
      <c r="F256" s="39">
        <v>20</v>
      </c>
      <c r="G256" s="8">
        <f t="shared" si="18"/>
        <v>33</v>
      </c>
      <c r="H256" s="8">
        <f>'President-VicePres'!X1140</f>
        <v>452</v>
      </c>
    </row>
    <row r="257" spans="1:8" ht="12.6" customHeight="1" x14ac:dyDescent="0.2">
      <c r="A257" s="7" t="s">
        <v>104</v>
      </c>
      <c r="B257" s="39">
        <v>203</v>
      </c>
      <c r="C257" s="39">
        <v>124</v>
      </c>
      <c r="D257" s="39">
        <v>8</v>
      </c>
      <c r="E257" s="39">
        <v>14</v>
      </c>
      <c r="F257" s="39">
        <v>30</v>
      </c>
      <c r="G257" s="8">
        <f t="shared" si="18"/>
        <v>24</v>
      </c>
      <c r="H257" s="8">
        <f>'President-VicePres'!X1141</f>
        <v>403</v>
      </c>
    </row>
    <row r="258" spans="1:8" ht="12.6" customHeight="1" x14ac:dyDescent="0.2">
      <c r="A258" s="7" t="s">
        <v>105</v>
      </c>
      <c r="B258" s="39">
        <v>156</v>
      </c>
      <c r="C258" s="39">
        <v>165</v>
      </c>
      <c r="D258" s="39">
        <v>11</v>
      </c>
      <c r="E258" s="39">
        <v>22</v>
      </c>
      <c r="F258" s="39">
        <v>26</v>
      </c>
      <c r="G258" s="8">
        <f t="shared" si="18"/>
        <v>36</v>
      </c>
      <c r="H258" s="8">
        <f>'President-VicePres'!X1142</f>
        <v>416</v>
      </c>
    </row>
    <row r="259" spans="1:8" ht="12.6" customHeight="1" x14ac:dyDescent="0.2">
      <c r="A259" s="7" t="s">
        <v>106</v>
      </c>
      <c r="B259" s="39">
        <v>228</v>
      </c>
      <c r="C259" s="39">
        <v>184</v>
      </c>
      <c r="D259" s="39">
        <v>22</v>
      </c>
      <c r="E259" s="39">
        <v>15</v>
      </c>
      <c r="F259" s="39">
        <v>24</v>
      </c>
      <c r="G259" s="8">
        <f t="shared" si="18"/>
        <v>38</v>
      </c>
      <c r="H259" s="8">
        <f>'President-VicePres'!X1143</f>
        <v>511</v>
      </c>
    </row>
    <row r="260" spans="1:8" ht="12.6" customHeight="1" x14ac:dyDescent="0.2">
      <c r="A260" s="7" t="s">
        <v>107</v>
      </c>
      <c r="B260" s="39">
        <v>194</v>
      </c>
      <c r="C260" s="39">
        <v>157</v>
      </c>
      <c r="D260" s="39">
        <v>14</v>
      </c>
      <c r="E260" s="39">
        <v>15</v>
      </c>
      <c r="F260" s="39">
        <v>25</v>
      </c>
      <c r="G260" s="8">
        <f t="shared" si="18"/>
        <v>30</v>
      </c>
      <c r="H260" s="8">
        <f>'President-VicePres'!X1144</f>
        <v>435</v>
      </c>
    </row>
    <row r="261" spans="1:8" ht="12.6" customHeight="1" x14ac:dyDescent="0.2">
      <c r="A261" s="7" t="s">
        <v>108</v>
      </c>
      <c r="B261" s="39">
        <v>238</v>
      </c>
      <c r="C261" s="39">
        <v>188</v>
      </c>
      <c r="D261" s="39">
        <v>17</v>
      </c>
      <c r="E261" s="39">
        <v>13</v>
      </c>
      <c r="F261" s="39">
        <v>27</v>
      </c>
      <c r="G261" s="8">
        <f t="shared" si="18"/>
        <v>31</v>
      </c>
      <c r="H261" s="8">
        <f>'President-VicePres'!X1145</f>
        <v>514</v>
      </c>
    </row>
    <row r="262" spans="1:8" ht="12.6" customHeight="1" x14ac:dyDescent="0.2">
      <c r="A262" s="7" t="s">
        <v>109</v>
      </c>
      <c r="B262" s="39">
        <v>174</v>
      </c>
      <c r="C262" s="39">
        <v>182</v>
      </c>
      <c r="D262" s="39">
        <v>16</v>
      </c>
      <c r="E262" s="39">
        <v>19</v>
      </c>
      <c r="F262" s="39">
        <v>21</v>
      </c>
      <c r="G262" s="8">
        <f t="shared" si="18"/>
        <v>44</v>
      </c>
      <c r="H262" s="8">
        <f>'President-VicePres'!X1146</f>
        <v>456</v>
      </c>
    </row>
    <row r="263" spans="1:8" ht="12.6" customHeight="1" x14ac:dyDescent="0.2">
      <c r="A263" s="7" t="s">
        <v>110</v>
      </c>
      <c r="B263" s="39">
        <v>180</v>
      </c>
      <c r="C263" s="39">
        <v>166</v>
      </c>
      <c r="D263" s="39">
        <v>15</v>
      </c>
      <c r="E263" s="39">
        <v>15</v>
      </c>
      <c r="F263" s="39">
        <v>19</v>
      </c>
      <c r="G263" s="8">
        <f t="shared" si="18"/>
        <v>21</v>
      </c>
      <c r="H263" s="8">
        <f>'President-VicePres'!X1147</f>
        <v>416</v>
      </c>
    </row>
    <row r="264" spans="1:8" x14ac:dyDescent="0.2">
      <c r="A264" s="7" t="s">
        <v>111</v>
      </c>
      <c r="B264" s="39">
        <v>160</v>
      </c>
      <c r="C264" s="39">
        <v>188</v>
      </c>
      <c r="D264" s="39">
        <v>18</v>
      </c>
      <c r="E264" s="39">
        <v>12</v>
      </c>
      <c r="F264" s="39">
        <v>24</v>
      </c>
      <c r="G264" s="8">
        <f t="shared" si="18"/>
        <v>30</v>
      </c>
      <c r="H264" s="8">
        <f>'President-VicePres'!X1148</f>
        <v>432</v>
      </c>
    </row>
    <row r="265" spans="1:8" x14ac:dyDescent="0.2">
      <c r="A265" s="7" t="s">
        <v>112</v>
      </c>
      <c r="B265" s="39">
        <v>226</v>
      </c>
      <c r="C265" s="39">
        <v>187</v>
      </c>
      <c r="D265" s="39">
        <v>15</v>
      </c>
      <c r="E265" s="39">
        <v>15</v>
      </c>
      <c r="F265" s="39">
        <v>25</v>
      </c>
      <c r="G265" s="8">
        <f t="shared" si="18"/>
        <v>34</v>
      </c>
      <c r="H265" s="8">
        <f>'President-VicePres'!X1149</f>
        <v>502</v>
      </c>
    </row>
    <row r="266" spans="1:8" x14ac:dyDescent="0.2">
      <c r="A266" s="7" t="s">
        <v>113</v>
      </c>
      <c r="B266" s="39">
        <v>199</v>
      </c>
      <c r="C266" s="39">
        <v>211</v>
      </c>
      <c r="D266" s="39">
        <v>16</v>
      </c>
      <c r="E266" s="39">
        <v>15</v>
      </c>
      <c r="F266" s="39">
        <v>21</v>
      </c>
      <c r="G266" s="8">
        <f t="shared" si="18"/>
        <v>29</v>
      </c>
      <c r="H266" s="8">
        <f>'President-VicePres'!X1150</f>
        <v>491</v>
      </c>
    </row>
    <row r="267" spans="1:8" x14ac:dyDescent="0.2">
      <c r="A267" s="7" t="s">
        <v>114</v>
      </c>
      <c r="B267" s="39">
        <v>200</v>
      </c>
      <c r="C267" s="39">
        <v>153</v>
      </c>
      <c r="D267" s="39">
        <v>16</v>
      </c>
      <c r="E267" s="39">
        <v>15</v>
      </c>
      <c r="F267" s="39">
        <v>35</v>
      </c>
      <c r="G267" s="8">
        <f t="shared" si="18"/>
        <v>38</v>
      </c>
      <c r="H267" s="8">
        <f>'President-VicePres'!X1151</f>
        <v>457</v>
      </c>
    </row>
    <row r="268" spans="1:8" x14ac:dyDescent="0.2">
      <c r="A268" s="7" t="s">
        <v>115</v>
      </c>
      <c r="B268" s="39">
        <v>191</v>
      </c>
      <c r="C268" s="39">
        <v>128</v>
      </c>
      <c r="D268" s="39">
        <v>11</v>
      </c>
      <c r="E268" s="39">
        <v>18</v>
      </c>
      <c r="F268" s="39">
        <v>21</v>
      </c>
      <c r="G268" s="8">
        <f t="shared" si="18"/>
        <v>31</v>
      </c>
      <c r="H268" s="8">
        <f>'President-VicePres'!X1152</f>
        <v>400</v>
      </c>
    </row>
    <row r="269" spans="1:8" x14ac:dyDescent="0.2">
      <c r="A269" s="9" t="s">
        <v>41</v>
      </c>
      <c r="B269" s="24">
        <f t="shared" ref="B269:H269" si="19">SUM(B177:B268)</f>
        <v>17813</v>
      </c>
      <c r="C269" s="24">
        <f t="shared" si="19"/>
        <v>14344</v>
      </c>
      <c r="D269" s="24">
        <f t="shared" si="19"/>
        <v>1344</v>
      </c>
      <c r="E269" s="24">
        <f t="shared" si="19"/>
        <v>1356</v>
      </c>
      <c r="F269" s="24">
        <f t="shared" si="19"/>
        <v>1938</v>
      </c>
      <c r="G269" s="24">
        <f t="shared" si="19"/>
        <v>3485</v>
      </c>
      <c r="H269" s="24">
        <f t="shared" si="19"/>
        <v>40280</v>
      </c>
    </row>
    <row r="270" spans="1:8" x14ac:dyDescent="0.2">
      <c r="A270" s="14"/>
      <c r="B270" s="8"/>
      <c r="C270" s="8"/>
      <c r="D270" s="8"/>
      <c r="E270" s="8"/>
      <c r="F270" s="8"/>
      <c r="G270" s="8"/>
      <c r="H270" s="8"/>
    </row>
    <row r="271" spans="1:8" x14ac:dyDescent="0.2">
      <c r="A271" s="14"/>
      <c r="B271" s="8"/>
      <c r="C271" s="8"/>
      <c r="D271" s="8"/>
      <c r="E271" s="8"/>
      <c r="F271" s="8"/>
      <c r="G271" s="8"/>
      <c r="H271" s="8"/>
    </row>
    <row r="272" spans="1:8" ht="27.75" x14ac:dyDescent="0.2">
      <c r="A272" s="32" t="s">
        <v>12</v>
      </c>
      <c r="B272" s="8"/>
      <c r="C272" s="8"/>
      <c r="D272" s="8"/>
      <c r="E272" s="8"/>
      <c r="F272" s="8"/>
      <c r="G272" s="8"/>
      <c r="H272" s="8"/>
    </row>
    <row r="273" spans="1:8" s="8" customFormat="1" ht="11.45" customHeight="1" x14ac:dyDescent="0.2">
      <c r="A273" s="26" t="s">
        <v>339</v>
      </c>
      <c r="B273" s="8">
        <f t="shared" ref="B273:H273" si="20">B22</f>
        <v>1807</v>
      </c>
      <c r="C273" s="8">
        <f t="shared" si="20"/>
        <v>1328</v>
      </c>
      <c r="D273" s="8">
        <f t="shared" si="20"/>
        <v>150</v>
      </c>
      <c r="E273" s="8">
        <f t="shared" si="20"/>
        <v>154</v>
      </c>
      <c r="F273" s="8">
        <f t="shared" si="20"/>
        <v>221</v>
      </c>
      <c r="G273" s="8">
        <f t="shared" si="20"/>
        <v>347</v>
      </c>
      <c r="H273" s="8">
        <f t="shared" si="20"/>
        <v>4007</v>
      </c>
    </row>
    <row r="274" spans="1:8" s="8" customFormat="1" ht="11.45" customHeight="1" x14ac:dyDescent="0.2">
      <c r="A274" s="26" t="s">
        <v>316</v>
      </c>
      <c r="B274" s="8">
        <f t="shared" ref="B274:H274" si="21">B136</f>
        <v>26087</v>
      </c>
      <c r="C274" s="8">
        <f t="shared" si="21"/>
        <v>25647</v>
      </c>
      <c r="D274" s="8">
        <f t="shared" si="21"/>
        <v>2115</v>
      </c>
      <c r="E274" s="8">
        <f t="shared" si="21"/>
        <v>1993</v>
      </c>
      <c r="F274" s="8">
        <f t="shared" si="21"/>
        <v>1854</v>
      </c>
      <c r="G274" s="8">
        <f t="shared" si="21"/>
        <v>4658</v>
      </c>
      <c r="H274" s="8">
        <f t="shared" si="21"/>
        <v>62354</v>
      </c>
    </row>
    <row r="275" spans="1:8" s="8" customFormat="1" ht="11.45" customHeight="1" x14ac:dyDescent="0.2">
      <c r="A275" s="26" t="s">
        <v>317</v>
      </c>
      <c r="B275" s="8">
        <f t="shared" ref="B275:H275" si="22">B164</f>
        <v>4833</v>
      </c>
      <c r="C275" s="8">
        <f t="shared" si="22"/>
        <v>9060</v>
      </c>
      <c r="D275" s="8">
        <f t="shared" si="22"/>
        <v>669</v>
      </c>
      <c r="E275" s="8">
        <f t="shared" si="22"/>
        <v>784</v>
      </c>
      <c r="F275" s="8">
        <f t="shared" si="22"/>
        <v>399</v>
      </c>
      <c r="G275" s="8">
        <f t="shared" si="22"/>
        <v>1275</v>
      </c>
      <c r="H275" s="8">
        <f t="shared" si="22"/>
        <v>17020</v>
      </c>
    </row>
    <row r="276" spans="1:8" s="8" customFormat="1" ht="11.45" customHeight="1" x14ac:dyDescent="0.2">
      <c r="A276" s="26" t="s">
        <v>319</v>
      </c>
      <c r="B276" s="8">
        <f t="shared" ref="B276:H276" si="23">B174</f>
        <v>1435</v>
      </c>
      <c r="C276" s="8">
        <f t="shared" si="23"/>
        <v>2072</v>
      </c>
      <c r="D276" s="8">
        <f t="shared" si="23"/>
        <v>177</v>
      </c>
      <c r="E276" s="8">
        <f t="shared" si="23"/>
        <v>253</v>
      </c>
      <c r="F276" s="8">
        <f t="shared" si="23"/>
        <v>143</v>
      </c>
      <c r="G276" s="8">
        <f t="shared" si="23"/>
        <v>326</v>
      </c>
      <c r="H276" s="8">
        <f t="shared" si="23"/>
        <v>4406</v>
      </c>
    </row>
    <row r="277" spans="1:8" s="8" customFormat="1" ht="11.45" customHeight="1" x14ac:dyDescent="0.2">
      <c r="A277" s="26" t="s">
        <v>341</v>
      </c>
      <c r="B277" s="8">
        <f t="shared" ref="B277:H277" si="24">B269</f>
        <v>17813</v>
      </c>
      <c r="C277" s="8">
        <f t="shared" si="24"/>
        <v>14344</v>
      </c>
      <c r="D277" s="8">
        <f t="shared" si="24"/>
        <v>1344</v>
      </c>
      <c r="E277" s="8">
        <f t="shared" si="24"/>
        <v>1356</v>
      </c>
      <c r="F277" s="8">
        <f t="shared" si="24"/>
        <v>1938</v>
      </c>
      <c r="G277" s="8">
        <f t="shared" si="24"/>
        <v>3485</v>
      </c>
      <c r="H277" s="8">
        <f t="shared" si="24"/>
        <v>40280</v>
      </c>
    </row>
    <row r="278" spans="1:8" s="8" customFormat="1" ht="11.45" customHeight="1" x14ac:dyDescent="0.2">
      <c r="A278" s="26"/>
    </row>
    <row r="279" spans="1:8" s="8" customFormat="1" ht="12.75" customHeight="1" x14ac:dyDescent="0.2">
      <c r="A279" s="26" t="s">
        <v>209</v>
      </c>
      <c r="B279" s="24">
        <f>SUM(B273:B277)</f>
        <v>51975</v>
      </c>
      <c r="C279" s="24">
        <f t="shared" ref="C279:H279" si="25">SUM(C273:C277)</f>
        <v>52451</v>
      </c>
      <c r="D279" s="24">
        <f t="shared" si="25"/>
        <v>4455</v>
      </c>
      <c r="E279" s="24">
        <f t="shared" si="25"/>
        <v>4540</v>
      </c>
      <c r="F279" s="24">
        <f t="shared" si="25"/>
        <v>4555</v>
      </c>
      <c r="G279" s="24">
        <f t="shared" si="25"/>
        <v>10091</v>
      </c>
      <c r="H279" s="24">
        <f t="shared" si="25"/>
        <v>128067</v>
      </c>
    </row>
    <row r="280" spans="1:8" s="8" customFormat="1" ht="12.75" customHeight="1" x14ac:dyDescent="0.2">
      <c r="A280" s="28" t="s">
        <v>15</v>
      </c>
      <c r="B280" s="10">
        <v>61755</v>
      </c>
      <c r="C280" s="10">
        <v>63667</v>
      </c>
      <c r="D280" s="10">
        <v>5240</v>
      </c>
      <c r="E280" s="10">
        <v>5843</v>
      </c>
      <c r="F280" s="10">
        <v>5452</v>
      </c>
      <c r="G280" s="10">
        <v>13312</v>
      </c>
      <c r="H280" s="10">
        <v>155269</v>
      </c>
    </row>
    <row r="281" spans="1:8" x14ac:dyDescent="0.2">
      <c r="B281" s="8"/>
      <c r="C281" s="8"/>
      <c r="D281" s="8"/>
      <c r="E281" s="8"/>
      <c r="F281" s="8"/>
      <c r="G281" s="8"/>
      <c r="H281" s="8"/>
    </row>
    <row r="282" spans="1:8" x14ac:dyDescent="0.2">
      <c r="B282" s="8"/>
      <c r="C282" s="8"/>
      <c r="D282" s="8"/>
      <c r="E282" s="8"/>
      <c r="F282" s="8"/>
      <c r="G282" s="8"/>
      <c r="H282" s="8"/>
    </row>
    <row r="283" spans="1:8" x14ac:dyDescent="0.2">
      <c r="B283" s="8"/>
      <c r="C283" s="8"/>
      <c r="D283" s="8"/>
      <c r="E283" s="8"/>
      <c r="F283" s="8"/>
      <c r="G283" s="8"/>
      <c r="H283" s="8"/>
    </row>
    <row r="284" spans="1:8" x14ac:dyDescent="0.2">
      <c r="B284" s="8"/>
      <c r="C284" s="8"/>
      <c r="D284" s="8"/>
      <c r="E284" s="8"/>
      <c r="F284" s="8"/>
      <c r="G284" s="8"/>
      <c r="H284" s="8"/>
    </row>
    <row r="285" spans="1:8" x14ac:dyDescent="0.2">
      <c r="B285" s="8"/>
      <c r="C285" s="8"/>
      <c r="D285" s="8"/>
      <c r="E285" s="8"/>
      <c r="F285" s="8"/>
      <c r="G285" s="8"/>
      <c r="H285" s="8"/>
    </row>
    <row r="286" spans="1:8" x14ac:dyDescent="0.2">
      <c r="B286" s="8"/>
      <c r="C286" s="8"/>
      <c r="D286" s="8"/>
      <c r="E286" s="8"/>
      <c r="F286" s="8"/>
      <c r="G286" s="8"/>
      <c r="H286" s="8"/>
    </row>
    <row r="287" spans="1:8" x14ac:dyDescent="0.2">
      <c r="B287" s="8"/>
      <c r="C287" s="8"/>
      <c r="D287" s="8"/>
      <c r="E287" s="8"/>
      <c r="F287" s="8"/>
      <c r="G287" s="8"/>
      <c r="H287" s="8"/>
    </row>
    <row r="288" spans="1:8" x14ac:dyDescent="0.2">
      <c r="B288" s="8"/>
      <c r="C288" s="8"/>
      <c r="D288" s="8"/>
      <c r="E288" s="8"/>
      <c r="F288" s="8"/>
      <c r="G288" s="8"/>
      <c r="H288" s="8"/>
    </row>
  </sheetData>
  <phoneticPr fontId="0" type="noConversion"/>
  <printOptions horizontalCentered="1"/>
  <pageMargins left="0.5" right="0.5" top="0.4" bottom="0.25" header="0.25" footer="0"/>
  <pageSetup firstPageNumber="159" pageOrder="overThenDown" orientation="portrait" useFirstPageNumber="1" r:id="rId1"/>
  <headerFooter alignWithMargins="0">
    <oddFooter>&amp;C&amp;"Arial,Bold"&amp;8&amp;P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G1680"/>
  <sheetViews>
    <sheetView topLeftCell="A31" zoomScaleNormal="100" zoomScaleSheetLayoutView="100" workbookViewId="0">
      <selection activeCell="I1" sqref="I1"/>
    </sheetView>
  </sheetViews>
  <sheetFormatPr defaultRowHeight="12.75" x14ac:dyDescent="0.2"/>
  <cols>
    <col min="1" max="1" width="24.28515625" customWidth="1"/>
    <col min="2" max="7" width="7.42578125" customWidth="1"/>
    <col min="8" max="13" width="7.28515625" customWidth="1"/>
  </cols>
  <sheetData>
    <row r="1" spans="1:7" ht="150" customHeight="1" x14ac:dyDescent="0.25">
      <c r="A1" s="20" t="s">
        <v>235</v>
      </c>
      <c r="B1" s="1" t="s">
        <v>458</v>
      </c>
      <c r="C1" s="1" t="s">
        <v>254</v>
      </c>
      <c r="D1" s="1" t="s">
        <v>255</v>
      </c>
      <c r="E1" s="1" t="s">
        <v>459</v>
      </c>
      <c r="F1" s="30" t="s">
        <v>210</v>
      </c>
      <c r="G1" s="31" t="s">
        <v>41</v>
      </c>
    </row>
    <row r="2" spans="1:7" s="4" customFormat="1" ht="11.85" customHeight="1" x14ac:dyDescent="0.2">
      <c r="A2" s="2">
        <v>2008</v>
      </c>
      <c r="B2" s="3" t="s">
        <v>278</v>
      </c>
      <c r="C2" s="3" t="s">
        <v>280</v>
      </c>
      <c r="D2" s="3" t="s">
        <v>281</v>
      </c>
      <c r="E2" s="3" t="s">
        <v>282</v>
      </c>
      <c r="F2" s="3"/>
    </row>
    <row r="3" spans="1:7" ht="3.95" customHeight="1" x14ac:dyDescent="0.2"/>
    <row r="4" spans="1:7" ht="15" customHeight="1" x14ac:dyDescent="0.25">
      <c r="A4" s="6" t="s">
        <v>158</v>
      </c>
      <c r="B4" s="8"/>
      <c r="C4" s="8"/>
      <c r="D4" s="8"/>
      <c r="E4" s="8"/>
      <c r="F4" s="8"/>
      <c r="G4" s="8"/>
    </row>
    <row r="5" spans="1:7" ht="12.2" customHeight="1" x14ac:dyDescent="0.2">
      <c r="A5" s="7" t="s">
        <v>149</v>
      </c>
      <c r="B5" s="39">
        <v>182</v>
      </c>
      <c r="C5" s="39">
        <v>29</v>
      </c>
      <c r="D5" s="39">
        <v>45</v>
      </c>
      <c r="E5" s="39">
        <v>28</v>
      </c>
      <c r="F5" s="8">
        <f>G5-SUM(B5:E5)</f>
        <v>119</v>
      </c>
      <c r="G5" s="8">
        <f>'President-VicePres'!X437</f>
        <v>403</v>
      </c>
    </row>
    <row r="6" spans="1:7" ht="12.2" customHeight="1" x14ac:dyDescent="0.2">
      <c r="A6" s="7" t="s">
        <v>50</v>
      </c>
      <c r="B6" s="39">
        <v>246</v>
      </c>
      <c r="C6" s="39">
        <v>32</v>
      </c>
      <c r="D6" s="39">
        <v>20</v>
      </c>
      <c r="E6" s="39">
        <v>29</v>
      </c>
      <c r="F6" s="8">
        <f>G6-SUM(B6:E6)</f>
        <v>165</v>
      </c>
      <c r="G6" s="8">
        <f>'President-VicePres'!X438</f>
        <v>492</v>
      </c>
    </row>
    <row r="7" spans="1:7" ht="12.2" customHeight="1" x14ac:dyDescent="0.2">
      <c r="A7" s="7" t="s">
        <v>51</v>
      </c>
      <c r="B7" s="39">
        <v>241</v>
      </c>
      <c r="C7" s="39">
        <v>38</v>
      </c>
      <c r="D7" s="39">
        <v>24</v>
      </c>
      <c r="E7" s="39">
        <v>32</v>
      </c>
      <c r="F7" s="8">
        <f>G7-SUM(B7:E7)</f>
        <v>143</v>
      </c>
      <c r="G7" s="8">
        <f>'President-VicePres'!X439</f>
        <v>478</v>
      </c>
    </row>
    <row r="8" spans="1:7" ht="12.2" customHeight="1" x14ac:dyDescent="0.2">
      <c r="A8" s="7" t="s">
        <v>52</v>
      </c>
      <c r="B8" s="39">
        <v>268</v>
      </c>
      <c r="C8" s="39">
        <v>38</v>
      </c>
      <c r="D8" s="39">
        <v>28</v>
      </c>
      <c r="E8" s="39">
        <v>31</v>
      </c>
      <c r="F8" s="8">
        <f>G8-SUM(B8:E8)</f>
        <v>167</v>
      </c>
      <c r="G8" s="8">
        <f>'President-VicePres'!X440</f>
        <v>532</v>
      </c>
    </row>
    <row r="9" spans="1:7" ht="12.2" customHeight="1" x14ac:dyDescent="0.2">
      <c r="A9" s="9" t="s">
        <v>41</v>
      </c>
      <c r="B9" s="24">
        <f t="shared" ref="B9:G9" si="0">SUM(B5:B8)</f>
        <v>937</v>
      </c>
      <c r="C9" s="24">
        <f t="shared" si="0"/>
        <v>137</v>
      </c>
      <c r="D9" s="24">
        <f t="shared" si="0"/>
        <v>117</v>
      </c>
      <c r="E9" s="24">
        <f t="shared" si="0"/>
        <v>120</v>
      </c>
      <c r="F9" s="24">
        <f t="shared" si="0"/>
        <v>594</v>
      </c>
      <c r="G9" s="24">
        <f t="shared" si="0"/>
        <v>1905</v>
      </c>
    </row>
    <row r="10" spans="1:7" ht="12.2" customHeight="1" x14ac:dyDescent="0.2">
      <c r="A10" s="7" t="s">
        <v>150</v>
      </c>
      <c r="B10" s="39">
        <v>184</v>
      </c>
      <c r="C10" s="39">
        <v>26</v>
      </c>
      <c r="D10" s="39">
        <v>18</v>
      </c>
      <c r="E10" s="39">
        <v>33</v>
      </c>
      <c r="F10" s="8">
        <f>G10-SUM(B10:E10)</f>
        <v>157</v>
      </c>
      <c r="G10" s="8">
        <f>'President-VicePres'!X445</f>
        <v>418</v>
      </c>
    </row>
    <row r="11" spans="1:7" ht="12.2" customHeight="1" x14ac:dyDescent="0.2">
      <c r="A11" s="7" t="s">
        <v>159</v>
      </c>
      <c r="B11" s="39">
        <v>151</v>
      </c>
      <c r="C11" s="39">
        <v>26</v>
      </c>
      <c r="D11" s="39">
        <v>23</v>
      </c>
      <c r="E11" s="39">
        <v>21</v>
      </c>
      <c r="F11" s="8">
        <f>G11-SUM(B11:E11)</f>
        <v>94</v>
      </c>
      <c r="G11" s="8">
        <f>'President-VicePres'!X446</f>
        <v>315</v>
      </c>
    </row>
    <row r="12" spans="1:7" ht="12.2" customHeight="1" x14ac:dyDescent="0.2">
      <c r="A12" s="7" t="s">
        <v>51</v>
      </c>
      <c r="B12" s="39">
        <v>221</v>
      </c>
      <c r="C12" s="39">
        <v>41</v>
      </c>
      <c r="D12" s="39">
        <v>15</v>
      </c>
      <c r="E12" s="39">
        <v>35</v>
      </c>
      <c r="F12" s="8">
        <f>G12-SUM(B12:E12)</f>
        <v>144</v>
      </c>
      <c r="G12" s="8">
        <f>'President-VicePres'!X447</f>
        <v>456</v>
      </c>
    </row>
    <row r="13" spans="1:7" ht="12.2" customHeight="1" x14ac:dyDescent="0.2">
      <c r="A13" s="7" t="s">
        <v>52</v>
      </c>
      <c r="B13" s="39">
        <v>258</v>
      </c>
      <c r="C13" s="39">
        <v>19</v>
      </c>
      <c r="D13" s="39">
        <v>21</v>
      </c>
      <c r="E13" s="39">
        <v>36</v>
      </c>
      <c r="F13" s="8">
        <f>G13-SUM(B13:E13)</f>
        <v>127</v>
      </c>
      <c r="G13" s="8">
        <f>'President-VicePres'!X448</f>
        <v>461</v>
      </c>
    </row>
    <row r="14" spans="1:7" ht="12.2" customHeight="1" x14ac:dyDescent="0.2">
      <c r="A14" s="9" t="s">
        <v>41</v>
      </c>
      <c r="B14" s="24">
        <f t="shared" ref="B14:G14" si="1">SUM(B10:B13)</f>
        <v>814</v>
      </c>
      <c r="C14" s="24">
        <f t="shared" si="1"/>
        <v>112</v>
      </c>
      <c r="D14" s="24">
        <f t="shared" si="1"/>
        <v>77</v>
      </c>
      <c r="E14" s="24">
        <f t="shared" si="1"/>
        <v>125</v>
      </c>
      <c r="F14" s="24">
        <f t="shared" si="1"/>
        <v>522</v>
      </c>
      <c r="G14" s="24">
        <f t="shared" si="1"/>
        <v>1650</v>
      </c>
    </row>
    <row r="15" spans="1:7" ht="12.2" customHeight="1" x14ac:dyDescent="0.2">
      <c r="A15" s="7" t="s">
        <v>151</v>
      </c>
      <c r="B15" s="39">
        <v>242</v>
      </c>
      <c r="C15" s="39">
        <v>39</v>
      </c>
      <c r="D15" s="39">
        <v>29</v>
      </c>
      <c r="E15" s="39">
        <v>38</v>
      </c>
      <c r="F15" s="8">
        <f>G15-SUM(B15:E15)</f>
        <v>167</v>
      </c>
      <c r="G15" s="8">
        <f>'President-VicePres'!X450</f>
        <v>515</v>
      </c>
    </row>
    <row r="16" spans="1:7" ht="12.2" customHeight="1" x14ac:dyDescent="0.2">
      <c r="A16" s="7" t="s">
        <v>50</v>
      </c>
      <c r="B16" s="39">
        <v>167</v>
      </c>
      <c r="C16" s="39">
        <v>32</v>
      </c>
      <c r="D16" s="39">
        <v>18</v>
      </c>
      <c r="E16" s="39">
        <v>27</v>
      </c>
      <c r="F16" s="8">
        <f>G16-SUM(B16:E16)</f>
        <v>97</v>
      </c>
      <c r="G16" s="8">
        <f>'President-VicePres'!X451</f>
        <v>341</v>
      </c>
    </row>
    <row r="17" spans="1:7" ht="12.2" customHeight="1" x14ac:dyDescent="0.2">
      <c r="A17" s="7" t="s">
        <v>51</v>
      </c>
      <c r="B17" s="39">
        <v>249</v>
      </c>
      <c r="C17" s="39">
        <v>33</v>
      </c>
      <c r="D17" s="39">
        <v>21</v>
      </c>
      <c r="E17" s="39">
        <v>28</v>
      </c>
      <c r="F17" s="8">
        <f>G17-SUM(B17:E17)</f>
        <v>121</v>
      </c>
      <c r="G17" s="8">
        <f>'President-VicePres'!X452</f>
        <v>452</v>
      </c>
    </row>
    <row r="18" spans="1:7" ht="12.2" customHeight="1" x14ac:dyDescent="0.2">
      <c r="A18" s="7" t="s">
        <v>52</v>
      </c>
      <c r="B18" s="39">
        <v>211</v>
      </c>
      <c r="C18" s="39">
        <v>26</v>
      </c>
      <c r="D18" s="39">
        <v>22</v>
      </c>
      <c r="E18" s="39">
        <v>30</v>
      </c>
      <c r="F18" s="8">
        <f>G18-SUM(B18:E18)</f>
        <v>104</v>
      </c>
      <c r="G18" s="8">
        <f>'President-VicePres'!X453</f>
        <v>393</v>
      </c>
    </row>
    <row r="19" spans="1:7" ht="12.2" customHeight="1" x14ac:dyDescent="0.2">
      <c r="A19" s="9" t="s">
        <v>41</v>
      </c>
      <c r="B19" s="24">
        <f t="shared" ref="B19:G19" si="2">SUM(B15:B18)</f>
        <v>869</v>
      </c>
      <c r="C19" s="24">
        <f t="shared" si="2"/>
        <v>130</v>
      </c>
      <c r="D19" s="24">
        <f t="shared" si="2"/>
        <v>90</v>
      </c>
      <c r="E19" s="24">
        <f t="shared" si="2"/>
        <v>123</v>
      </c>
      <c r="F19" s="24">
        <f t="shared" si="2"/>
        <v>489</v>
      </c>
      <c r="G19" s="24">
        <f t="shared" si="2"/>
        <v>1701</v>
      </c>
    </row>
    <row r="20" spans="1:7" x14ac:dyDescent="0.2">
      <c r="A20" s="7" t="s">
        <v>152</v>
      </c>
      <c r="B20" s="39">
        <v>283</v>
      </c>
      <c r="C20" s="39">
        <v>43</v>
      </c>
      <c r="D20" s="39">
        <v>37</v>
      </c>
      <c r="E20" s="39">
        <v>57</v>
      </c>
      <c r="F20" s="8">
        <f>G20-SUM(B20:E20)</f>
        <v>163</v>
      </c>
      <c r="G20" s="8">
        <f>'President-VicePres'!X455</f>
        <v>583</v>
      </c>
    </row>
    <row r="21" spans="1:7" x14ac:dyDescent="0.2">
      <c r="A21" s="7" t="s">
        <v>50</v>
      </c>
      <c r="B21" s="39">
        <v>224</v>
      </c>
      <c r="C21" s="39">
        <v>33</v>
      </c>
      <c r="D21" s="39">
        <v>32</v>
      </c>
      <c r="E21" s="39">
        <v>36</v>
      </c>
      <c r="F21" s="8">
        <f>G21-SUM(B21:E21)</f>
        <v>125</v>
      </c>
      <c r="G21" s="8">
        <f>'President-VicePres'!X456</f>
        <v>450</v>
      </c>
    </row>
    <row r="22" spans="1:7" x14ac:dyDescent="0.2">
      <c r="A22" s="7" t="s">
        <v>51</v>
      </c>
      <c r="B22" s="39">
        <v>258</v>
      </c>
      <c r="C22" s="39">
        <v>39</v>
      </c>
      <c r="D22" s="39">
        <v>29</v>
      </c>
      <c r="E22" s="39">
        <v>32</v>
      </c>
      <c r="F22" s="8">
        <f>G22-SUM(B22:E22)</f>
        <v>156</v>
      </c>
      <c r="G22" s="8">
        <f>'President-VicePres'!X457</f>
        <v>514</v>
      </c>
    </row>
    <row r="23" spans="1:7" x14ac:dyDescent="0.2">
      <c r="A23" s="7" t="s">
        <v>52</v>
      </c>
      <c r="B23" s="39">
        <v>205</v>
      </c>
      <c r="C23" s="39">
        <v>38</v>
      </c>
      <c r="D23" s="39">
        <v>25</v>
      </c>
      <c r="E23" s="39">
        <v>39</v>
      </c>
      <c r="F23" s="8">
        <f>G23-SUM(B23:E23)</f>
        <v>130</v>
      </c>
      <c r="G23" s="8">
        <f>'President-VicePres'!X458</f>
        <v>437</v>
      </c>
    </row>
    <row r="24" spans="1:7" x14ac:dyDescent="0.2">
      <c r="A24" s="9" t="s">
        <v>41</v>
      </c>
      <c r="B24" s="24">
        <f t="shared" ref="B24:G24" si="3">SUM(B20:B23)</f>
        <v>970</v>
      </c>
      <c r="C24" s="24">
        <f t="shared" si="3"/>
        <v>153</v>
      </c>
      <c r="D24" s="24">
        <f t="shared" si="3"/>
        <v>123</v>
      </c>
      <c r="E24" s="24">
        <f t="shared" si="3"/>
        <v>164</v>
      </c>
      <c r="F24" s="24">
        <f t="shared" si="3"/>
        <v>574</v>
      </c>
      <c r="G24" s="24">
        <f t="shared" si="3"/>
        <v>1984</v>
      </c>
    </row>
    <row r="25" spans="1:7" ht="9.9499999999999993" customHeight="1" x14ac:dyDescent="0.2">
      <c r="A25" s="9"/>
      <c r="B25" s="23"/>
      <c r="C25" s="23"/>
      <c r="D25" s="23"/>
      <c r="E25" s="23"/>
      <c r="F25" s="23"/>
      <c r="G25" s="23"/>
    </row>
    <row r="26" spans="1:7" ht="21.95" customHeight="1" x14ac:dyDescent="0.2">
      <c r="A26" s="32" t="s">
        <v>160</v>
      </c>
      <c r="B26" s="8"/>
      <c r="C26" s="8"/>
      <c r="D26" s="8"/>
      <c r="E26" s="8"/>
      <c r="F26" s="8"/>
      <c r="G26" s="8"/>
    </row>
    <row r="27" spans="1:7" x14ac:dyDescent="0.2">
      <c r="A27" s="18" t="s">
        <v>154</v>
      </c>
      <c r="B27" s="8">
        <f t="shared" ref="B27:G27" si="4">B9</f>
        <v>937</v>
      </c>
      <c r="C27" s="8">
        <f t="shared" si="4"/>
        <v>137</v>
      </c>
      <c r="D27" s="8">
        <f t="shared" si="4"/>
        <v>117</v>
      </c>
      <c r="E27" s="8">
        <f t="shared" si="4"/>
        <v>120</v>
      </c>
      <c r="F27" s="8">
        <f t="shared" si="4"/>
        <v>594</v>
      </c>
      <c r="G27" s="8">
        <f t="shared" si="4"/>
        <v>1905</v>
      </c>
    </row>
    <row r="28" spans="1:7" x14ac:dyDescent="0.2">
      <c r="A28" s="18" t="s">
        <v>155</v>
      </c>
      <c r="B28" s="8">
        <f t="shared" ref="B28:G28" si="5">B14</f>
        <v>814</v>
      </c>
      <c r="C28" s="8">
        <f t="shared" si="5"/>
        <v>112</v>
      </c>
      <c r="D28" s="8">
        <f t="shared" si="5"/>
        <v>77</v>
      </c>
      <c r="E28" s="8">
        <f t="shared" si="5"/>
        <v>125</v>
      </c>
      <c r="F28" s="8">
        <f t="shared" si="5"/>
        <v>522</v>
      </c>
      <c r="G28" s="8">
        <f t="shared" si="5"/>
        <v>1650</v>
      </c>
    </row>
    <row r="29" spans="1:7" x14ac:dyDescent="0.2">
      <c r="A29" s="18" t="s">
        <v>156</v>
      </c>
      <c r="B29" s="8">
        <f t="shared" ref="B29:G29" si="6">B19</f>
        <v>869</v>
      </c>
      <c r="C29" s="8">
        <f t="shared" si="6"/>
        <v>130</v>
      </c>
      <c r="D29" s="8">
        <f t="shared" si="6"/>
        <v>90</v>
      </c>
      <c r="E29" s="8">
        <f t="shared" si="6"/>
        <v>123</v>
      </c>
      <c r="F29" s="8">
        <f t="shared" si="6"/>
        <v>489</v>
      </c>
      <c r="G29" s="8">
        <f t="shared" si="6"/>
        <v>1701</v>
      </c>
    </row>
    <row r="30" spans="1:7" x14ac:dyDescent="0.2">
      <c r="A30" s="18" t="s">
        <v>157</v>
      </c>
      <c r="B30" s="8">
        <f t="shared" ref="B30:G30" si="7">B24</f>
        <v>970</v>
      </c>
      <c r="C30" s="8">
        <f t="shared" si="7"/>
        <v>153</v>
      </c>
      <c r="D30" s="8">
        <f t="shared" si="7"/>
        <v>123</v>
      </c>
      <c r="E30" s="8">
        <f t="shared" si="7"/>
        <v>164</v>
      </c>
      <c r="F30" s="8">
        <f t="shared" si="7"/>
        <v>574</v>
      </c>
      <c r="G30" s="8">
        <f t="shared" si="7"/>
        <v>1984</v>
      </c>
    </row>
    <row r="31" spans="1:7" x14ac:dyDescent="0.2">
      <c r="A31" s="9" t="s">
        <v>41</v>
      </c>
      <c r="B31" s="24">
        <f t="shared" ref="B31:G31" si="8">SUM(B27:B30)</f>
        <v>3590</v>
      </c>
      <c r="C31" s="24">
        <f t="shared" si="8"/>
        <v>532</v>
      </c>
      <c r="D31" s="24">
        <f t="shared" si="8"/>
        <v>407</v>
      </c>
      <c r="E31" s="24">
        <f t="shared" si="8"/>
        <v>532</v>
      </c>
      <c r="F31" s="24">
        <f t="shared" si="8"/>
        <v>2179</v>
      </c>
      <c r="G31" s="24">
        <f t="shared" si="8"/>
        <v>7240</v>
      </c>
    </row>
    <row r="32" spans="1:7" x14ac:dyDescent="0.2">
      <c r="B32" s="8"/>
      <c r="C32" s="8"/>
      <c r="D32" s="8"/>
      <c r="E32" s="8"/>
      <c r="F32" s="8"/>
      <c r="G32" s="8"/>
    </row>
    <row r="33" spans="1:7" ht="15.75" x14ac:dyDescent="0.25">
      <c r="A33" s="6" t="s">
        <v>204</v>
      </c>
      <c r="B33" s="8"/>
      <c r="C33" s="8"/>
      <c r="D33" s="8"/>
      <c r="E33" s="8"/>
      <c r="F33" s="8"/>
      <c r="G33" s="8"/>
    </row>
    <row r="34" spans="1:7" x14ac:dyDescent="0.2">
      <c r="A34" s="7" t="s">
        <v>49</v>
      </c>
      <c r="B34" s="39">
        <v>236</v>
      </c>
      <c r="C34" s="39">
        <v>25</v>
      </c>
      <c r="D34" s="39">
        <v>24</v>
      </c>
      <c r="E34" s="39">
        <v>33</v>
      </c>
      <c r="F34" s="8">
        <f t="shared" ref="F34:F48" si="9">G34-SUM(B34:E34)</f>
        <v>139</v>
      </c>
      <c r="G34" s="8">
        <f>'President-VicePres'!X1061</f>
        <v>457</v>
      </c>
    </row>
    <row r="35" spans="1:7" x14ac:dyDescent="0.2">
      <c r="A35" s="7" t="s">
        <v>50</v>
      </c>
      <c r="B35" s="39">
        <v>244</v>
      </c>
      <c r="C35" s="39">
        <v>20</v>
      </c>
      <c r="D35" s="39">
        <v>21</v>
      </c>
      <c r="E35" s="39">
        <v>23</v>
      </c>
      <c r="F35" s="8">
        <f t="shared" si="9"/>
        <v>141</v>
      </c>
      <c r="G35" s="8">
        <f>'President-VicePres'!X1062</f>
        <v>449</v>
      </c>
    </row>
    <row r="36" spans="1:7" x14ac:dyDescent="0.2">
      <c r="A36" s="7" t="s">
        <v>51</v>
      </c>
      <c r="B36" s="39">
        <v>265</v>
      </c>
      <c r="C36" s="39">
        <v>25</v>
      </c>
      <c r="D36" s="39">
        <v>22</v>
      </c>
      <c r="E36" s="39">
        <v>45</v>
      </c>
      <c r="F36" s="8">
        <f t="shared" si="9"/>
        <v>177</v>
      </c>
      <c r="G36" s="8">
        <f>'President-VicePres'!X1063</f>
        <v>534</v>
      </c>
    </row>
    <row r="37" spans="1:7" x14ac:dyDescent="0.2">
      <c r="A37" s="7" t="s">
        <v>52</v>
      </c>
      <c r="B37" s="39">
        <v>245</v>
      </c>
      <c r="C37" s="39">
        <v>28</v>
      </c>
      <c r="D37" s="39">
        <v>23</v>
      </c>
      <c r="E37" s="39">
        <v>23</v>
      </c>
      <c r="F37" s="8">
        <f t="shared" si="9"/>
        <v>152</v>
      </c>
      <c r="G37" s="8">
        <f>'President-VicePres'!X1064</f>
        <v>471</v>
      </c>
    </row>
    <row r="38" spans="1:7" x14ac:dyDescent="0.2">
      <c r="A38" s="7" t="s">
        <v>53</v>
      </c>
      <c r="B38" s="39">
        <v>321</v>
      </c>
      <c r="C38" s="39">
        <v>30</v>
      </c>
      <c r="D38" s="39">
        <v>20</v>
      </c>
      <c r="E38" s="39">
        <v>40</v>
      </c>
      <c r="F38" s="8">
        <f t="shared" si="9"/>
        <v>166</v>
      </c>
      <c r="G38" s="8">
        <f>'President-VicePres'!X1065</f>
        <v>577</v>
      </c>
    </row>
    <row r="39" spans="1:7" x14ac:dyDescent="0.2">
      <c r="A39" s="7" t="s">
        <v>54</v>
      </c>
      <c r="B39" s="39">
        <v>308</v>
      </c>
      <c r="C39" s="39">
        <v>26</v>
      </c>
      <c r="D39" s="39">
        <v>27</v>
      </c>
      <c r="E39" s="39">
        <v>40</v>
      </c>
      <c r="F39" s="8">
        <f t="shared" si="9"/>
        <v>183</v>
      </c>
      <c r="G39" s="8">
        <f>'President-VicePres'!X1066</f>
        <v>584</v>
      </c>
    </row>
    <row r="40" spans="1:7" x14ac:dyDescent="0.2">
      <c r="A40" s="7" t="s">
        <v>55</v>
      </c>
      <c r="B40" s="39">
        <v>295</v>
      </c>
      <c r="C40" s="39">
        <v>27</v>
      </c>
      <c r="D40" s="39">
        <v>27</v>
      </c>
      <c r="E40" s="39">
        <v>39</v>
      </c>
      <c r="F40" s="8">
        <f t="shared" si="9"/>
        <v>145</v>
      </c>
      <c r="G40" s="8">
        <f>'President-VicePres'!X1067</f>
        <v>533</v>
      </c>
    </row>
    <row r="41" spans="1:7" x14ac:dyDescent="0.2">
      <c r="A41" s="7" t="s">
        <v>56</v>
      </c>
      <c r="B41" s="39">
        <v>200</v>
      </c>
      <c r="C41" s="39">
        <v>23</v>
      </c>
      <c r="D41" s="39">
        <v>18</v>
      </c>
      <c r="E41" s="39">
        <v>30</v>
      </c>
      <c r="F41" s="8">
        <f t="shared" si="9"/>
        <v>144</v>
      </c>
      <c r="G41" s="8">
        <f>'President-VicePres'!X1068</f>
        <v>415</v>
      </c>
    </row>
    <row r="42" spans="1:7" x14ac:dyDescent="0.2">
      <c r="A42" s="7" t="s">
        <v>57</v>
      </c>
      <c r="B42" s="39">
        <v>307</v>
      </c>
      <c r="C42" s="39">
        <v>31</v>
      </c>
      <c r="D42" s="39">
        <v>34</v>
      </c>
      <c r="E42" s="39">
        <v>31</v>
      </c>
      <c r="F42" s="8">
        <f t="shared" si="9"/>
        <v>124</v>
      </c>
      <c r="G42" s="8">
        <f>'President-VicePres'!X1069</f>
        <v>527</v>
      </c>
    </row>
    <row r="43" spans="1:7" x14ac:dyDescent="0.2">
      <c r="A43" s="7" t="s">
        <v>58</v>
      </c>
      <c r="B43" s="39">
        <v>262</v>
      </c>
      <c r="C43" s="39">
        <v>21</v>
      </c>
      <c r="D43" s="39">
        <v>28</v>
      </c>
      <c r="E43" s="39">
        <v>26</v>
      </c>
      <c r="F43" s="8">
        <f t="shared" si="9"/>
        <v>180</v>
      </c>
      <c r="G43" s="8">
        <f>'President-VicePres'!X1070</f>
        <v>517</v>
      </c>
    </row>
    <row r="44" spans="1:7" x14ac:dyDescent="0.2">
      <c r="A44" s="7" t="s">
        <v>59</v>
      </c>
      <c r="B44" s="39">
        <v>255</v>
      </c>
      <c r="C44" s="39">
        <v>25</v>
      </c>
      <c r="D44" s="39">
        <v>16</v>
      </c>
      <c r="E44" s="39">
        <v>35</v>
      </c>
      <c r="F44" s="8">
        <f t="shared" si="9"/>
        <v>113</v>
      </c>
      <c r="G44" s="8">
        <f>'President-VicePres'!X1071</f>
        <v>444</v>
      </c>
    </row>
    <row r="45" spans="1:7" x14ac:dyDescent="0.2">
      <c r="A45" s="7" t="s">
        <v>60</v>
      </c>
      <c r="B45" s="39">
        <v>263</v>
      </c>
      <c r="C45" s="39">
        <v>27</v>
      </c>
      <c r="D45" s="39">
        <v>26</v>
      </c>
      <c r="E45" s="39">
        <v>19</v>
      </c>
      <c r="F45" s="8">
        <f t="shared" si="9"/>
        <v>140</v>
      </c>
      <c r="G45" s="8">
        <f>'President-VicePres'!X1072</f>
        <v>475</v>
      </c>
    </row>
    <row r="46" spans="1:7" x14ac:dyDescent="0.2">
      <c r="A46" s="7" t="s">
        <v>61</v>
      </c>
      <c r="B46" s="39">
        <v>228</v>
      </c>
      <c r="C46" s="39">
        <v>34</v>
      </c>
      <c r="D46" s="39">
        <v>28</v>
      </c>
      <c r="E46" s="39">
        <v>28</v>
      </c>
      <c r="F46" s="8">
        <f t="shared" si="9"/>
        <v>152</v>
      </c>
      <c r="G46" s="8">
        <f>'President-VicePres'!X1073</f>
        <v>470</v>
      </c>
    </row>
    <row r="47" spans="1:7" x14ac:dyDescent="0.2">
      <c r="A47" s="7" t="s">
        <v>62</v>
      </c>
      <c r="B47" s="39">
        <v>263</v>
      </c>
      <c r="C47" s="39">
        <v>30</v>
      </c>
      <c r="D47" s="39">
        <v>15</v>
      </c>
      <c r="E47" s="39">
        <v>40</v>
      </c>
      <c r="F47" s="8">
        <f t="shared" si="9"/>
        <v>154</v>
      </c>
      <c r="G47" s="8">
        <f>'President-VicePres'!X1074</f>
        <v>502</v>
      </c>
    </row>
    <row r="48" spans="1:7" x14ac:dyDescent="0.2">
      <c r="A48" s="7" t="s">
        <v>63</v>
      </c>
      <c r="B48" s="39">
        <v>251</v>
      </c>
      <c r="C48" s="39">
        <v>31</v>
      </c>
      <c r="D48" s="39">
        <v>18</v>
      </c>
      <c r="E48" s="39">
        <v>32</v>
      </c>
      <c r="F48" s="8">
        <f t="shared" si="9"/>
        <v>142</v>
      </c>
      <c r="G48" s="8">
        <f>'President-VicePres'!X1075</f>
        <v>474</v>
      </c>
    </row>
    <row r="49" spans="1:7" x14ac:dyDescent="0.2">
      <c r="A49" s="7"/>
      <c r="B49" s="8"/>
      <c r="C49" s="8"/>
      <c r="D49" s="8"/>
      <c r="E49" s="8"/>
      <c r="F49" s="8"/>
      <c r="G49" s="8"/>
    </row>
    <row r="50" spans="1:7" x14ac:dyDescent="0.2">
      <c r="A50" s="7"/>
      <c r="B50" s="8"/>
      <c r="C50" s="8"/>
      <c r="D50" s="8"/>
      <c r="E50" s="8"/>
      <c r="F50" s="8"/>
      <c r="G50" s="8"/>
    </row>
    <row r="51" spans="1:7" x14ac:dyDescent="0.2">
      <c r="A51" s="22" t="s">
        <v>217</v>
      </c>
      <c r="B51" s="8"/>
      <c r="C51" s="8"/>
      <c r="D51" s="8"/>
      <c r="E51" s="8"/>
      <c r="F51" s="8"/>
      <c r="G51" s="8"/>
    </row>
    <row r="52" spans="1:7" x14ac:dyDescent="0.2">
      <c r="A52" s="7" t="s">
        <v>64</v>
      </c>
      <c r="B52" s="39">
        <v>227</v>
      </c>
      <c r="C52" s="39">
        <v>29</v>
      </c>
      <c r="D52" s="39">
        <v>21</v>
      </c>
      <c r="E52" s="39">
        <v>20</v>
      </c>
      <c r="F52" s="8">
        <f t="shared" ref="F52:F96" si="10">G52-SUM(B52:E52)</f>
        <v>137</v>
      </c>
      <c r="G52" s="8">
        <f>'President-VicePres'!X1076</f>
        <v>434</v>
      </c>
    </row>
    <row r="53" spans="1:7" x14ac:dyDescent="0.2">
      <c r="A53" s="7" t="s">
        <v>65</v>
      </c>
      <c r="B53" s="39">
        <v>229</v>
      </c>
      <c r="C53" s="39">
        <v>24</v>
      </c>
      <c r="D53" s="39">
        <v>15</v>
      </c>
      <c r="E53" s="39">
        <v>34</v>
      </c>
      <c r="F53" s="8">
        <f t="shared" si="10"/>
        <v>134</v>
      </c>
      <c r="G53" s="8">
        <f>'President-VicePres'!X1077</f>
        <v>436</v>
      </c>
    </row>
    <row r="54" spans="1:7" x14ac:dyDescent="0.2">
      <c r="A54" s="7" t="s">
        <v>66</v>
      </c>
      <c r="B54" s="39">
        <v>251</v>
      </c>
      <c r="C54" s="39">
        <v>23</v>
      </c>
      <c r="D54" s="39">
        <v>19</v>
      </c>
      <c r="E54" s="39">
        <v>25</v>
      </c>
      <c r="F54" s="8">
        <f t="shared" si="10"/>
        <v>178</v>
      </c>
      <c r="G54" s="8">
        <f>'President-VicePres'!X1078</f>
        <v>496</v>
      </c>
    </row>
    <row r="55" spans="1:7" x14ac:dyDescent="0.2">
      <c r="A55" s="7" t="s">
        <v>67</v>
      </c>
      <c r="B55" s="39">
        <v>224</v>
      </c>
      <c r="C55" s="39">
        <v>32</v>
      </c>
      <c r="D55" s="39">
        <v>36</v>
      </c>
      <c r="E55" s="39">
        <v>16</v>
      </c>
      <c r="F55" s="8">
        <f t="shared" si="10"/>
        <v>174</v>
      </c>
      <c r="G55" s="8">
        <f>'President-VicePres'!X1079</f>
        <v>482</v>
      </c>
    </row>
    <row r="56" spans="1:7" x14ac:dyDescent="0.2">
      <c r="A56" s="7" t="s">
        <v>68</v>
      </c>
      <c r="B56" s="39">
        <v>150</v>
      </c>
      <c r="C56" s="39">
        <v>20</v>
      </c>
      <c r="D56" s="39">
        <v>14</v>
      </c>
      <c r="E56" s="39">
        <v>27</v>
      </c>
      <c r="F56" s="8">
        <f t="shared" si="10"/>
        <v>105</v>
      </c>
      <c r="G56" s="8">
        <f>'President-VicePres'!X1080</f>
        <v>316</v>
      </c>
    </row>
    <row r="57" spans="1:7" x14ac:dyDescent="0.2">
      <c r="A57" s="7" t="s">
        <v>69</v>
      </c>
      <c r="B57" s="39">
        <v>182</v>
      </c>
      <c r="C57" s="39">
        <v>27</v>
      </c>
      <c r="D57" s="39">
        <v>21</v>
      </c>
      <c r="E57" s="39">
        <v>23</v>
      </c>
      <c r="F57" s="8">
        <f t="shared" si="10"/>
        <v>135</v>
      </c>
      <c r="G57" s="8">
        <f>'President-VicePres'!X1081</f>
        <v>388</v>
      </c>
    </row>
    <row r="58" spans="1:7" x14ac:dyDescent="0.2">
      <c r="A58" s="7" t="s">
        <v>70</v>
      </c>
      <c r="B58" s="39">
        <v>228</v>
      </c>
      <c r="C58" s="39">
        <v>26</v>
      </c>
      <c r="D58" s="39">
        <v>23</v>
      </c>
      <c r="E58" s="39">
        <v>33</v>
      </c>
      <c r="F58" s="8">
        <f t="shared" si="10"/>
        <v>134</v>
      </c>
      <c r="G58" s="8">
        <f>'President-VicePres'!X1082</f>
        <v>444</v>
      </c>
    </row>
    <row r="59" spans="1:7" x14ac:dyDescent="0.2">
      <c r="A59" s="7" t="s">
        <v>71</v>
      </c>
      <c r="B59" s="39">
        <v>137</v>
      </c>
      <c r="C59" s="39">
        <v>16</v>
      </c>
      <c r="D59" s="39">
        <v>11</v>
      </c>
      <c r="E59" s="39">
        <v>16</v>
      </c>
      <c r="F59" s="8">
        <f t="shared" si="10"/>
        <v>76</v>
      </c>
      <c r="G59" s="8">
        <f>'President-VicePres'!X1083</f>
        <v>256</v>
      </c>
    </row>
    <row r="60" spans="1:7" x14ac:dyDescent="0.2">
      <c r="A60" s="7" t="s">
        <v>72</v>
      </c>
      <c r="B60" s="39">
        <v>193</v>
      </c>
      <c r="C60" s="39">
        <v>15</v>
      </c>
      <c r="D60" s="39">
        <v>10</v>
      </c>
      <c r="E60" s="39">
        <v>22</v>
      </c>
      <c r="F60" s="8">
        <f t="shared" si="10"/>
        <v>96</v>
      </c>
      <c r="G60" s="8">
        <f>'President-VicePres'!X1084</f>
        <v>336</v>
      </c>
    </row>
    <row r="61" spans="1:7" x14ac:dyDescent="0.2">
      <c r="A61" s="7" t="s">
        <v>73</v>
      </c>
      <c r="B61" s="39">
        <v>259</v>
      </c>
      <c r="C61" s="39">
        <v>31</v>
      </c>
      <c r="D61" s="39">
        <v>18</v>
      </c>
      <c r="E61" s="39">
        <v>24</v>
      </c>
      <c r="F61" s="8">
        <f t="shared" si="10"/>
        <v>212</v>
      </c>
      <c r="G61" s="8">
        <f>'President-VicePres'!X1085</f>
        <v>544</v>
      </c>
    </row>
    <row r="62" spans="1:7" x14ac:dyDescent="0.2">
      <c r="A62" s="7" t="s">
        <v>74</v>
      </c>
      <c r="B62" s="39">
        <v>216</v>
      </c>
      <c r="C62" s="39">
        <v>45</v>
      </c>
      <c r="D62" s="39">
        <v>25</v>
      </c>
      <c r="E62" s="39">
        <v>27</v>
      </c>
      <c r="F62" s="8">
        <f t="shared" si="10"/>
        <v>176</v>
      </c>
      <c r="G62" s="8">
        <f>'President-VicePres'!X1086</f>
        <v>489</v>
      </c>
    </row>
    <row r="63" spans="1:7" x14ac:dyDescent="0.2">
      <c r="A63" s="7" t="s">
        <v>75</v>
      </c>
      <c r="B63" s="39">
        <v>125</v>
      </c>
      <c r="C63" s="39">
        <v>21</v>
      </c>
      <c r="D63" s="39">
        <v>13</v>
      </c>
      <c r="E63" s="39">
        <v>9</v>
      </c>
      <c r="F63" s="8">
        <f t="shared" si="10"/>
        <v>108</v>
      </c>
      <c r="G63" s="8">
        <f>'President-VicePres'!X1087</f>
        <v>276</v>
      </c>
    </row>
    <row r="64" spans="1:7" x14ac:dyDescent="0.2">
      <c r="A64" s="7" t="s">
        <v>76</v>
      </c>
      <c r="B64" s="39">
        <v>254</v>
      </c>
      <c r="C64" s="39">
        <v>39</v>
      </c>
      <c r="D64" s="39">
        <v>15</v>
      </c>
      <c r="E64" s="39">
        <v>25</v>
      </c>
      <c r="F64" s="8">
        <f t="shared" si="10"/>
        <v>151</v>
      </c>
      <c r="G64" s="8">
        <f>'President-VicePres'!X1088</f>
        <v>484</v>
      </c>
    </row>
    <row r="65" spans="1:7" x14ac:dyDescent="0.2">
      <c r="A65" s="7" t="s">
        <v>77</v>
      </c>
      <c r="B65" s="39">
        <v>207</v>
      </c>
      <c r="C65" s="39">
        <v>25</v>
      </c>
      <c r="D65" s="39">
        <v>16</v>
      </c>
      <c r="E65" s="39">
        <v>31</v>
      </c>
      <c r="F65" s="8">
        <f t="shared" si="10"/>
        <v>148</v>
      </c>
      <c r="G65" s="8">
        <f>'President-VicePres'!X1089</f>
        <v>427</v>
      </c>
    </row>
    <row r="66" spans="1:7" x14ac:dyDescent="0.2">
      <c r="A66" s="7" t="s">
        <v>78</v>
      </c>
      <c r="B66" s="39">
        <v>185</v>
      </c>
      <c r="C66" s="39">
        <v>19</v>
      </c>
      <c r="D66" s="39">
        <v>16</v>
      </c>
      <c r="E66" s="39">
        <v>24</v>
      </c>
      <c r="F66" s="8">
        <f t="shared" si="10"/>
        <v>113</v>
      </c>
      <c r="G66" s="8">
        <f>'President-VicePres'!X1092</f>
        <v>357</v>
      </c>
    </row>
    <row r="67" spans="1:7" x14ac:dyDescent="0.2">
      <c r="A67" s="7" t="s">
        <v>79</v>
      </c>
      <c r="B67" s="39">
        <v>213</v>
      </c>
      <c r="C67" s="39">
        <v>23</v>
      </c>
      <c r="D67" s="39">
        <v>24</v>
      </c>
      <c r="E67" s="39">
        <v>30</v>
      </c>
      <c r="F67" s="8">
        <f t="shared" si="10"/>
        <v>145</v>
      </c>
      <c r="G67" s="8">
        <f>'President-VicePres'!X1093</f>
        <v>435</v>
      </c>
    </row>
    <row r="68" spans="1:7" x14ac:dyDescent="0.2">
      <c r="A68" s="7" t="s">
        <v>80</v>
      </c>
      <c r="B68" s="39">
        <v>228</v>
      </c>
      <c r="C68" s="39">
        <v>27</v>
      </c>
      <c r="D68" s="39">
        <v>26</v>
      </c>
      <c r="E68" s="39">
        <v>22</v>
      </c>
      <c r="F68" s="8">
        <f t="shared" si="10"/>
        <v>148</v>
      </c>
      <c r="G68" s="8">
        <f>'President-VicePres'!X1094</f>
        <v>451</v>
      </c>
    </row>
    <row r="69" spans="1:7" x14ac:dyDescent="0.2">
      <c r="A69" s="7" t="s">
        <v>81</v>
      </c>
      <c r="B69" s="39">
        <v>196</v>
      </c>
      <c r="C69" s="39">
        <v>27</v>
      </c>
      <c r="D69" s="39">
        <v>25</v>
      </c>
      <c r="E69" s="39">
        <v>18</v>
      </c>
      <c r="F69" s="8">
        <f t="shared" si="10"/>
        <v>122</v>
      </c>
      <c r="G69" s="8">
        <f>'President-VicePres'!X1095</f>
        <v>388</v>
      </c>
    </row>
    <row r="70" spans="1:7" x14ac:dyDescent="0.2">
      <c r="A70" s="7" t="s">
        <v>82</v>
      </c>
      <c r="B70" s="39">
        <v>136</v>
      </c>
      <c r="C70" s="39">
        <v>14</v>
      </c>
      <c r="D70" s="39">
        <v>16</v>
      </c>
      <c r="E70" s="39">
        <v>14</v>
      </c>
      <c r="F70" s="8">
        <f t="shared" si="10"/>
        <v>76</v>
      </c>
      <c r="G70" s="8">
        <f>'President-VicePres'!X1096</f>
        <v>256</v>
      </c>
    </row>
    <row r="71" spans="1:7" x14ac:dyDescent="0.2">
      <c r="A71" s="7" t="s">
        <v>83</v>
      </c>
      <c r="B71" s="39">
        <v>268</v>
      </c>
      <c r="C71" s="39">
        <v>35</v>
      </c>
      <c r="D71" s="39">
        <v>31</v>
      </c>
      <c r="E71" s="39">
        <v>28</v>
      </c>
      <c r="F71" s="8">
        <f t="shared" si="10"/>
        <v>161</v>
      </c>
      <c r="G71" s="8">
        <f>'President-VicePres'!X1097</f>
        <v>523</v>
      </c>
    </row>
    <row r="72" spans="1:7" x14ac:dyDescent="0.2">
      <c r="A72" s="7" t="s">
        <v>84</v>
      </c>
      <c r="B72" s="39">
        <v>253</v>
      </c>
      <c r="C72" s="39">
        <v>30</v>
      </c>
      <c r="D72" s="39">
        <v>20</v>
      </c>
      <c r="E72" s="39">
        <v>24</v>
      </c>
      <c r="F72" s="8">
        <f t="shared" si="10"/>
        <v>186</v>
      </c>
      <c r="G72" s="8">
        <f>'President-VicePres'!X1098</f>
        <v>513</v>
      </c>
    </row>
    <row r="73" spans="1:7" x14ac:dyDescent="0.2">
      <c r="A73" s="7" t="s">
        <v>85</v>
      </c>
      <c r="B73" s="39">
        <v>240</v>
      </c>
      <c r="C73" s="39">
        <v>23</v>
      </c>
      <c r="D73" s="39">
        <v>15</v>
      </c>
      <c r="E73" s="39">
        <v>37</v>
      </c>
      <c r="F73" s="8">
        <f t="shared" si="10"/>
        <v>160</v>
      </c>
      <c r="G73" s="8">
        <f>'President-VicePres'!X1099</f>
        <v>475</v>
      </c>
    </row>
    <row r="74" spans="1:7" x14ac:dyDescent="0.2">
      <c r="A74" s="7" t="s">
        <v>86</v>
      </c>
      <c r="B74" s="39">
        <v>217</v>
      </c>
      <c r="C74" s="39">
        <v>26</v>
      </c>
      <c r="D74" s="39">
        <v>16</v>
      </c>
      <c r="E74" s="39">
        <v>15</v>
      </c>
      <c r="F74" s="8">
        <f t="shared" si="10"/>
        <v>120</v>
      </c>
      <c r="G74" s="8">
        <f>'President-VicePres'!X1100</f>
        <v>394</v>
      </c>
    </row>
    <row r="75" spans="1:7" x14ac:dyDescent="0.2">
      <c r="A75" s="7" t="s">
        <v>87</v>
      </c>
      <c r="B75" s="39">
        <v>196</v>
      </c>
      <c r="C75" s="39">
        <v>34</v>
      </c>
      <c r="D75" s="39">
        <v>21</v>
      </c>
      <c r="E75" s="39">
        <v>15</v>
      </c>
      <c r="F75" s="8">
        <f t="shared" si="10"/>
        <v>131</v>
      </c>
      <c r="G75" s="8">
        <f>'President-VicePres'!X1101</f>
        <v>397</v>
      </c>
    </row>
    <row r="76" spans="1:7" x14ac:dyDescent="0.2">
      <c r="A76" s="7" t="s">
        <v>88</v>
      </c>
      <c r="B76" s="39">
        <v>291</v>
      </c>
      <c r="C76" s="39">
        <v>28</v>
      </c>
      <c r="D76" s="39">
        <v>22</v>
      </c>
      <c r="E76" s="39">
        <v>31</v>
      </c>
      <c r="F76" s="8">
        <f t="shared" si="10"/>
        <v>171</v>
      </c>
      <c r="G76" s="8">
        <f>'President-VicePres'!X1102</f>
        <v>543</v>
      </c>
    </row>
    <row r="77" spans="1:7" x14ac:dyDescent="0.2">
      <c r="A77" s="7" t="s">
        <v>89</v>
      </c>
      <c r="B77" s="39">
        <v>203</v>
      </c>
      <c r="C77" s="39">
        <v>19</v>
      </c>
      <c r="D77" s="39">
        <v>15</v>
      </c>
      <c r="E77" s="39">
        <v>29</v>
      </c>
      <c r="F77" s="8">
        <f t="shared" si="10"/>
        <v>159</v>
      </c>
      <c r="G77" s="8">
        <f>'President-VicePres'!X1103</f>
        <v>425</v>
      </c>
    </row>
    <row r="78" spans="1:7" x14ac:dyDescent="0.2">
      <c r="A78" s="7" t="s">
        <v>90</v>
      </c>
      <c r="B78" s="39">
        <v>238</v>
      </c>
      <c r="C78" s="39">
        <v>31</v>
      </c>
      <c r="D78" s="39">
        <v>29</v>
      </c>
      <c r="E78" s="39">
        <v>36</v>
      </c>
      <c r="F78" s="8">
        <f t="shared" si="10"/>
        <v>159</v>
      </c>
      <c r="G78" s="8">
        <f>'President-VicePres'!X1104</f>
        <v>493</v>
      </c>
    </row>
    <row r="79" spans="1:7" x14ac:dyDescent="0.2">
      <c r="A79" s="7" t="s">
        <v>91</v>
      </c>
      <c r="B79" s="39">
        <v>275</v>
      </c>
      <c r="C79" s="39">
        <v>22</v>
      </c>
      <c r="D79" s="39">
        <v>16</v>
      </c>
      <c r="E79" s="39">
        <v>33</v>
      </c>
      <c r="F79" s="8">
        <f t="shared" si="10"/>
        <v>165</v>
      </c>
      <c r="G79" s="8">
        <f>'President-VicePres'!X1105</f>
        <v>511</v>
      </c>
    </row>
    <row r="80" spans="1:7" x14ac:dyDescent="0.2">
      <c r="A80" s="7" t="s">
        <v>92</v>
      </c>
      <c r="B80" s="39">
        <v>254</v>
      </c>
      <c r="C80" s="39">
        <v>31</v>
      </c>
      <c r="D80" s="39">
        <v>33</v>
      </c>
      <c r="E80" s="39">
        <v>36</v>
      </c>
      <c r="F80" s="8">
        <f t="shared" si="10"/>
        <v>206</v>
      </c>
      <c r="G80" s="8">
        <f>'President-VicePres'!X1106</f>
        <v>560</v>
      </c>
    </row>
    <row r="81" spans="1:7" x14ac:dyDescent="0.2">
      <c r="A81" s="7" t="s">
        <v>93</v>
      </c>
      <c r="B81" s="39">
        <v>183</v>
      </c>
      <c r="C81" s="39">
        <v>21</v>
      </c>
      <c r="D81" s="39">
        <v>20</v>
      </c>
      <c r="E81" s="39">
        <v>27</v>
      </c>
      <c r="F81" s="8">
        <f t="shared" si="10"/>
        <v>159</v>
      </c>
      <c r="G81" s="8">
        <f>'President-VicePres'!X1107</f>
        <v>410</v>
      </c>
    </row>
    <row r="82" spans="1:7" x14ac:dyDescent="0.2">
      <c r="A82" s="7" t="s">
        <v>163</v>
      </c>
      <c r="B82" s="39">
        <v>232</v>
      </c>
      <c r="C82" s="39">
        <v>28</v>
      </c>
      <c r="D82" s="39">
        <v>21</v>
      </c>
      <c r="E82" s="39">
        <v>24</v>
      </c>
      <c r="F82" s="8">
        <f t="shared" si="10"/>
        <v>146</v>
      </c>
      <c r="G82" s="8">
        <f>'President-VicePres'!X1108</f>
        <v>451</v>
      </c>
    </row>
    <row r="83" spans="1:7" x14ac:dyDescent="0.2">
      <c r="A83" s="7" t="s">
        <v>164</v>
      </c>
      <c r="B83" s="39">
        <v>250</v>
      </c>
      <c r="C83" s="39">
        <v>25</v>
      </c>
      <c r="D83" s="39">
        <v>26</v>
      </c>
      <c r="E83" s="39">
        <v>34</v>
      </c>
      <c r="F83" s="8">
        <f t="shared" si="10"/>
        <v>163</v>
      </c>
      <c r="G83" s="8">
        <f>'President-VicePres'!X1109</f>
        <v>498</v>
      </c>
    </row>
    <row r="84" spans="1:7" x14ac:dyDescent="0.2">
      <c r="A84" s="7" t="s">
        <v>165</v>
      </c>
      <c r="B84" s="39">
        <v>230</v>
      </c>
      <c r="C84" s="39">
        <v>29</v>
      </c>
      <c r="D84" s="39">
        <v>23</v>
      </c>
      <c r="E84" s="39">
        <v>44</v>
      </c>
      <c r="F84" s="8">
        <f t="shared" si="10"/>
        <v>163</v>
      </c>
      <c r="G84" s="8">
        <f>'President-VicePres'!X1110</f>
        <v>489</v>
      </c>
    </row>
    <row r="85" spans="1:7" x14ac:dyDescent="0.2">
      <c r="A85" s="7" t="s">
        <v>166</v>
      </c>
      <c r="B85" s="39">
        <v>247</v>
      </c>
      <c r="C85" s="39">
        <v>21</v>
      </c>
      <c r="D85" s="39">
        <v>25</v>
      </c>
      <c r="E85" s="39">
        <v>26</v>
      </c>
      <c r="F85" s="8">
        <f t="shared" si="10"/>
        <v>127</v>
      </c>
      <c r="G85" s="8">
        <f>'President-VicePres'!X1111</f>
        <v>446</v>
      </c>
    </row>
    <row r="86" spans="1:7" x14ac:dyDescent="0.2">
      <c r="A86" s="7" t="s">
        <v>167</v>
      </c>
      <c r="B86" s="39">
        <v>181</v>
      </c>
      <c r="C86" s="39">
        <v>25</v>
      </c>
      <c r="D86" s="39">
        <v>15</v>
      </c>
      <c r="E86" s="39">
        <v>20</v>
      </c>
      <c r="F86" s="8">
        <f t="shared" si="10"/>
        <v>118</v>
      </c>
      <c r="G86" s="8">
        <f>'President-VicePres'!X1112</f>
        <v>359</v>
      </c>
    </row>
    <row r="87" spans="1:7" x14ac:dyDescent="0.2">
      <c r="A87" s="7" t="s">
        <v>168</v>
      </c>
      <c r="B87" s="39">
        <v>262</v>
      </c>
      <c r="C87" s="39">
        <v>24</v>
      </c>
      <c r="D87" s="39">
        <v>27</v>
      </c>
      <c r="E87" s="39">
        <v>36</v>
      </c>
      <c r="F87" s="8">
        <f t="shared" si="10"/>
        <v>159</v>
      </c>
      <c r="G87" s="8">
        <f>'President-VicePres'!X1113</f>
        <v>508</v>
      </c>
    </row>
    <row r="88" spans="1:7" x14ac:dyDescent="0.2">
      <c r="A88" s="7" t="s">
        <v>169</v>
      </c>
      <c r="B88" s="39">
        <v>252</v>
      </c>
      <c r="C88" s="39">
        <v>31</v>
      </c>
      <c r="D88" s="39">
        <v>21</v>
      </c>
      <c r="E88" s="39">
        <v>30</v>
      </c>
      <c r="F88" s="8">
        <f t="shared" si="10"/>
        <v>141</v>
      </c>
      <c r="G88" s="8">
        <f>'President-VicePres'!X1114</f>
        <v>475</v>
      </c>
    </row>
    <row r="89" spans="1:7" x14ac:dyDescent="0.2">
      <c r="A89" s="7" t="s">
        <v>170</v>
      </c>
      <c r="B89" s="39">
        <v>252</v>
      </c>
      <c r="C89" s="39">
        <v>18</v>
      </c>
      <c r="D89" s="39">
        <v>12</v>
      </c>
      <c r="E89" s="39">
        <v>28</v>
      </c>
      <c r="F89" s="8">
        <f t="shared" si="10"/>
        <v>147</v>
      </c>
      <c r="G89" s="8">
        <f>'President-VicePres'!X1115</f>
        <v>457</v>
      </c>
    </row>
    <row r="90" spans="1:7" x14ac:dyDescent="0.2">
      <c r="A90" s="7" t="s">
        <v>171</v>
      </c>
      <c r="B90" s="39">
        <v>236</v>
      </c>
      <c r="C90" s="39">
        <v>24</v>
      </c>
      <c r="D90" s="39">
        <v>31</v>
      </c>
      <c r="E90" s="39">
        <v>35</v>
      </c>
      <c r="F90" s="8">
        <f t="shared" si="10"/>
        <v>146</v>
      </c>
      <c r="G90" s="8">
        <f>'President-VicePres'!X1116</f>
        <v>472</v>
      </c>
    </row>
    <row r="91" spans="1:7" x14ac:dyDescent="0.2">
      <c r="A91" s="7" t="s">
        <v>172</v>
      </c>
      <c r="B91" s="39">
        <v>280</v>
      </c>
      <c r="C91" s="39">
        <v>23</v>
      </c>
      <c r="D91" s="39">
        <v>26</v>
      </c>
      <c r="E91" s="39">
        <v>24</v>
      </c>
      <c r="F91" s="8">
        <f t="shared" si="10"/>
        <v>191</v>
      </c>
      <c r="G91" s="8">
        <f>'President-VicePres'!X1117</f>
        <v>544</v>
      </c>
    </row>
    <row r="92" spans="1:7" x14ac:dyDescent="0.2">
      <c r="A92" s="7" t="s">
        <v>173</v>
      </c>
      <c r="B92" s="39">
        <v>219</v>
      </c>
      <c r="C92" s="39">
        <v>24</v>
      </c>
      <c r="D92" s="39">
        <v>17</v>
      </c>
      <c r="E92" s="39">
        <v>27</v>
      </c>
      <c r="F92" s="8">
        <f t="shared" si="10"/>
        <v>139</v>
      </c>
      <c r="G92" s="8">
        <f>'President-VicePres'!X1118</f>
        <v>426</v>
      </c>
    </row>
    <row r="93" spans="1:7" x14ac:dyDescent="0.2">
      <c r="A93" s="7" t="s">
        <v>174</v>
      </c>
      <c r="B93" s="39">
        <v>270</v>
      </c>
      <c r="C93" s="39">
        <v>25</v>
      </c>
      <c r="D93" s="39">
        <v>19</v>
      </c>
      <c r="E93" s="39">
        <v>27</v>
      </c>
      <c r="F93" s="8">
        <f t="shared" si="10"/>
        <v>158</v>
      </c>
      <c r="G93" s="8">
        <f>'President-VicePres'!X1119</f>
        <v>499</v>
      </c>
    </row>
    <row r="94" spans="1:7" x14ac:dyDescent="0.2">
      <c r="A94" s="7" t="s">
        <v>175</v>
      </c>
      <c r="B94" s="39">
        <v>253</v>
      </c>
      <c r="C94" s="39">
        <v>36</v>
      </c>
      <c r="D94" s="39">
        <v>31</v>
      </c>
      <c r="E94" s="39">
        <v>47</v>
      </c>
      <c r="F94" s="8">
        <f t="shared" si="10"/>
        <v>172</v>
      </c>
      <c r="G94" s="8">
        <f>'President-VicePres'!X1120</f>
        <v>539</v>
      </c>
    </row>
    <row r="95" spans="1:7" ht="12.6" customHeight="1" x14ac:dyDescent="0.2">
      <c r="A95" s="7" t="s">
        <v>176</v>
      </c>
      <c r="B95" s="39">
        <v>279</v>
      </c>
      <c r="C95" s="39">
        <v>20</v>
      </c>
      <c r="D95" s="39">
        <v>23</v>
      </c>
      <c r="E95" s="39">
        <v>36</v>
      </c>
      <c r="F95" s="8">
        <f t="shared" si="10"/>
        <v>174</v>
      </c>
      <c r="G95" s="8">
        <f>'President-VicePres'!X1124</f>
        <v>532</v>
      </c>
    </row>
    <row r="96" spans="1:7" ht="12.6" customHeight="1" x14ac:dyDescent="0.2">
      <c r="A96" s="7" t="s">
        <v>177</v>
      </c>
      <c r="B96" s="39">
        <v>222</v>
      </c>
      <c r="C96" s="39">
        <v>20</v>
      </c>
      <c r="D96" s="39">
        <v>20</v>
      </c>
      <c r="E96" s="39">
        <v>30</v>
      </c>
      <c r="F96" s="8">
        <f t="shared" si="10"/>
        <v>162</v>
      </c>
      <c r="G96" s="8">
        <f>'President-VicePres'!X1125</f>
        <v>454</v>
      </c>
    </row>
    <row r="97" spans="1:7" ht="12.6" customHeight="1" x14ac:dyDescent="0.2">
      <c r="A97" s="7"/>
      <c r="B97" s="8"/>
      <c r="C97" s="8"/>
      <c r="D97" s="8"/>
      <c r="E97" s="8"/>
      <c r="F97" s="8"/>
      <c r="G97" s="8"/>
    </row>
    <row r="98" spans="1:7" ht="12.6" customHeight="1" x14ac:dyDescent="0.2">
      <c r="A98" s="22" t="s">
        <v>217</v>
      </c>
      <c r="B98" s="8"/>
      <c r="C98" s="8"/>
      <c r="D98" s="8"/>
      <c r="E98" s="8"/>
      <c r="F98" s="8"/>
      <c r="G98" s="8"/>
    </row>
    <row r="99" spans="1:7" ht="12.6" customHeight="1" x14ac:dyDescent="0.2">
      <c r="A99" s="7" t="s">
        <v>178</v>
      </c>
      <c r="B99" s="39">
        <v>260</v>
      </c>
      <c r="C99" s="39">
        <v>28</v>
      </c>
      <c r="D99" s="39">
        <v>19</v>
      </c>
      <c r="E99" s="39">
        <v>27</v>
      </c>
      <c r="F99" s="8">
        <f t="shared" ref="F99:F125" si="11">G99-SUM(B99:E99)</f>
        <v>170</v>
      </c>
      <c r="G99" s="8">
        <f>'President-VicePres'!X1126</f>
        <v>504</v>
      </c>
    </row>
    <row r="100" spans="1:7" ht="12.6" customHeight="1" x14ac:dyDescent="0.2">
      <c r="A100" s="7" t="s">
        <v>179</v>
      </c>
      <c r="B100" s="39">
        <v>236</v>
      </c>
      <c r="C100" s="39">
        <v>35</v>
      </c>
      <c r="D100" s="39">
        <v>17</v>
      </c>
      <c r="E100" s="39">
        <v>24</v>
      </c>
      <c r="F100" s="8">
        <f t="shared" si="11"/>
        <v>142</v>
      </c>
      <c r="G100" s="8">
        <f>'President-VicePres'!X1127</f>
        <v>454</v>
      </c>
    </row>
    <row r="101" spans="1:7" ht="12.6" customHeight="1" x14ac:dyDescent="0.2">
      <c r="A101" s="7" t="s">
        <v>180</v>
      </c>
      <c r="B101" s="39">
        <v>295</v>
      </c>
      <c r="C101" s="39">
        <v>30</v>
      </c>
      <c r="D101" s="39">
        <v>27</v>
      </c>
      <c r="E101" s="39">
        <v>31</v>
      </c>
      <c r="F101" s="8">
        <f t="shared" si="11"/>
        <v>185</v>
      </c>
      <c r="G101" s="8">
        <f>'President-VicePres'!X1128</f>
        <v>568</v>
      </c>
    </row>
    <row r="102" spans="1:7" ht="12.6" customHeight="1" x14ac:dyDescent="0.2">
      <c r="A102" s="7" t="s">
        <v>181</v>
      </c>
      <c r="B102" s="39">
        <v>273</v>
      </c>
      <c r="C102" s="39">
        <v>35</v>
      </c>
      <c r="D102" s="39">
        <v>27</v>
      </c>
      <c r="E102" s="39">
        <v>28</v>
      </c>
      <c r="F102" s="8">
        <f t="shared" si="11"/>
        <v>138</v>
      </c>
      <c r="G102" s="8">
        <f>'President-VicePres'!X1129</f>
        <v>501</v>
      </c>
    </row>
    <row r="103" spans="1:7" ht="12.6" customHeight="1" x14ac:dyDescent="0.2">
      <c r="A103" s="7" t="s">
        <v>182</v>
      </c>
      <c r="B103" s="39">
        <v>239</v>
      </c>
      <c r="C103" s="39">
        <v>30</v>
      </c>
      <c r="D103" s="39">
        <v>18</v>
      </c>
      <c r="E103" s="39">
        <v>28</v>
      </c>
      <c r="F103" s="8">
        <f t="shared" si="11"/>
        <v>144</v>
      </c>
      <c r="G103" s="8">
        <f>'President-VicePres'!X1130</f>
        <v>459</v>
      </c>
    </row>
    <row r="104" spans="1:7" ht="12.6" customHeight="1" x14ac:dyDescent="0.2">
      <c r="A104" s="7" t="s">
        <v>183</v>
      </c>
      <c r="B104" s="39">
        <v>263</v>
      </c>
      <c r="C104" s="39">
        <v>36</v>
      </c>
      <c r="D104" s="39">
        <v>25</v>
      </c>
      <c r="E104" s="39">
        <v>41</v>
      </c>
      <c r="F104" s="8">
        <f t="shared" si="11"/>
        <v>162</v>
      </c>
      <c r="G104" s="8">
        <f>'President-VicePres'!X1131</f>
        <v>527</v>
      </c>
    </row>
    <row r="105" spans="1:7" ht="12.6" customHeight="1" x14ac:dyDescent="0.2">
      <c r="A105" s="7" t="s">
        <v>184</v>
      </c>
      <c r="B105" s="39">
        <v>289</v>
      </c>
      <c r="C105" s="39">
        <v>41</v>
      </c>
      <c r="D105" s="39">
        <v>40</v>
      </c>
      <c r="E105" s="39">
        <v>18</v>
      </c>
      <c r="F105" s="8">
        <f t="shared" si="11"/>
        <v>187</v>
      </c>
      <c r="G105" s="8">
        <f>'President-VicePres'!X1132</f>
        <v>575</v>
      </c>
    </row>
    <row r="106" spans="1:7" ht="12.6" customHeight="1" x14ac:dyDescent="0.2">
      <c r="A106" s="7" t="s">
        <v>185</v>
      </c>
      <c r="B106" s="39">
        <v>179</v>
      </c>
      <c r="C106" s="39">
        <v>25</v>
      </c>
      <c r="D106" s="39">
        <v>17</v>
      </c>
      <c r="E106" s="39">
        <v>15</v>
      </c>
      <c r="F106" s="8">
        <f t="shared" si="11"/>
        <v>107</v>
      </c>
      <c r="G106" s="8">
        <f>'President-VicePres'!X1133</f>
        <v>343</v>
      </c>
    </row>
    <row r="107" spans="1:7" ht="12.6" customHeight="1" x14ac:dyDescent="0.2">
      <c r="A107" s="7" t="s">
        <v>186</v>
      </c>
      <c r="B107" s="39">
        <v>248</v>
      </c>
      <c r="C107" s="39">
        <v>33</v>
      </c>
      <c r="D107" s="39">
        <v>24</v>
      </c>
      <c r="E107" s="39">
        <v>31</v>
      </c>
      <c r="F107" s="8">
        <f t="shared" si="11"/>
        <v>171</v>
      </c>
      <c r="G107" s="8">
        <f>'President-VicePres'!X1134</f>
        <v>507</v>
      </c>
    </row>
    <row r="108" spans="1:7" ht="12.6" customHeight="1" x14ac:dyDescent="0.2">
      <c r="A108" s="7" t="s">
        <v>187</v>
      </c>
      <c r="B108" s="39">
        <v>238</v>
      </c>
      <c r="C108" s="39">
        <v>22</v>
      </c>
      <c r="D108" s="39">
        <v>21</v>
      </c>
      <c r="E108" s="39">
        <v>14</v>
      </c>
      <c r="F108" s="8">
        <f t="shared" si="11"/>
        <v>153</v>
      </c>
      <c r="G108" s="8">
        <f>'President-VicePres'!X1135</f>
        <v>448</v>
      </c>
    </row>
    <row r="109" spans="1:7" ht="12.6" customHeight="1" x14ac:dyDescent="0.2">
      <c r="A109" s="7" t="s">
        <v>188</v>
      </c>
      <c r="B109" s="39">
        <v>244</v>
      </c>
      <c r="C109" s="39">
        <v>21</v>
      </c>
      <c r="D109" s="39">
        <v>22</v>
      </c>
      <c r="E109" s="39">
        <v>29</v>
      </c>
      <c r="F109" s="8">
        <f t="shared" si="11"/>
        <v>157</v>
      </c>
      <c r="G109" s="8">
        <f>'President-VicePres'!X1136</f>
        <v>473</v>
      </c>
    </row>
    <row r="110" spans="1:7" ht="12.6" customHeight="1" x14ac:dyDescent="0.2">
      <c r="A110" s="7" t="s">
        <v>189</v>
      </c>
      <c r="B110" s="39">
        <v>251</v>
      </c>
      <c r="C110" s="39">
        <v>40</v>
      </c>
      <c r="D110" s="39">
        <v>42</v>
      </c>
      <c r="E110" s="39">
        <v>33</v>
      </c>
      <c r="F110" s="8">
        <f t="shared" si="11"/>
        <v>169</v>
      </c>
      <c r="G110" s="8">
        <f>'President-VicePres'!X1137</f>
        <v>535</v>
      </c>
    </row>
    <row r="111" spans="1:7" ht="12.6" customHeight="1" x14ac:dyDescent="0.2">
      <c r="A111" s="7" t="s">
        <v>190</v>
      </c>
      <c r="B111" s="39">
        <v>241</v>
      </c>
      <c r="C111" s="39">
        <v>40</v>
      </c>
      <c r="D111" s="39">
        <v>29</v>
      </c>
      <c r="E111" s="39">
        <v>29</v>
      </c>
      <c r="F111" s="8">
        <f t="shared" si="11"/>
        <v>170</v>
      </c>
      <c r="G111" s="8">
        <f>'President-VicePres'!X1138</f>
        <v>509</v>
      </c>
    </row>
    <row r="112" spans="1:7" ht="12.6" customHeight="1" x14ac:dyDescent="0.2">
      <c r="A112" s="7" t="s">
        <v>191</v>
      </c>
      <c r="B112" s="39">
        <v>225</v>
      </c>
      <c r="C112" s="39">
        <v>32</v>
      </c>
      <c r="D112" s="39">
        <v>18</v>
      </c>
      <c r="E112" s="39">
        <v>33</v>
      </c>
      <c r="F112" s="8">
        <f t="shared" si="11"/>
        <v>167</v>
      </c>
      <c r="G112" s="8">
        <f>'President-VicePres'!X1139</f>
        <v>475</v>
      </c>
    </row>
    <row r="113" spans="1:7" ht="12.6" customHeight="1" x14ac:dyDescent="0.2">
      <c r="A113" s="7" t="s">
        <v>103</v>
      </c>
      <c r="B113" s="39">
        <v>220</v>
      </c>
      <c r="C113" s="39">
        <v>35</v>
      </c>
      <c r="D113" s="39">
        <v>32</v>
      </c>
      <c r="E113" s="39">
        <v>9</v>
      </c>
      <c r="F113" s="8">
        <f t="shared" si="11"/>
        <v>156</v>
      </c>
      <c r="G113" s="8">
        <f>'President-VicePres'!X1140</f>
        <v>452</v>
      </c>
    </row>
    <row r="114" spans="1:7" ht="12.6" customHeight="1" x14ac:dyDescent="0.2">
      <c r="A114" s="7" t="s">
        <v>104</v>
      </c>
      <c r="B114" s="39">
        <v>210</v>
      </c>
      <c r="C114" s="39">
        <v>31</v>
      </c>
      <c r="D114" s="39">
        <v>23</v>
      </c>
      <c r="E114" s="39">
        <v>27</v>
      </c>
      <c r="F114" s="8">
        <f t="shared" si="11"/>
        <v>112</v>
      </c>
      <c r="G114" s="8">
        <f>'President-VicePres'!X1141</f>
        <v>403</v>
      </c>
    </row>
    <row r="115" spans="1:7" ht="12.6" customHeight="1" x14ac:dyDescent="0.2">
      <c r="A115" s="7" t="s">
        <v>105</v>
      </c>
      <c r="B115" s="39">
        <v>191</v>
      </c>
      <c r="C115" s="39">
        <v>21</v>
      </c>
      <c r="D115" s="39">
        <v>29</v>
      </c>
      <c r="E115" s="39">
        <v>24</v>
      </c>
      <c r="F115" s="8">
        <f t="shared" si="11"/>
        <v>151</v>
      </c>
      <c r="G115" s="8">
        <f>'President-VicePres'!X1142</f>
        <v>416</v>
      </c>
    </row>
    <row r="116" spans="1:7" ht="12.6" customHeight="1" x14ac:dyDescent="0.2">
      <c r="A116" s="7" t="s">
        <v>106</v>
      </c>
      <c r="B116" s="39">
        <v>253</v>
      </c>
      <c r="C116" s="39">
        <v>31</v>
      </c>
      <c r="D116" s="39">
        <v>25</v>
      </c>
      <c r="E116" s="39">
        <v>38</v>
      </c>
      <c r="F116" s="8">
        <f t="shared" si="11"/>
        <v>164</v>
      </c>
      <c r="G116" s="8">
        <f>'President-VicePres'!X1143</f>
        <v>511</v>
      </c>
    </row>
    <row r="117" spans="1:7" ht="12.6" customHeight="1" x14ac:dyDescent="0.2">
      <c r="A117" s="7" t="s">
        <v>107</v>
      </c>
      <c r="B117" s="39">
        <v>215</v>
      </c>
      <c r="C117" s="39">
        <v>26</v>
      </c>
      <c r="D117" s="39">
        <v>27</v>
      </c>
      <c r="E117" s="39">
        <v>24</v>
      </c>
      <c r="F117" s="8">
        <f t="shared" si="11"/>
        <v>143</v>
      </c>
      <c r="G117" s="8">
        <f>'President-VicePres'!X1144</f>
        <v>435</v>
      </c>
    </row>
    <row r="118" spans="1:7" ht="12.6" customHeight="1" x14ac:dyDescent="0.2">
      <c r="A118" s="7" t="s">
        <v>108</v>
      </c>
      <c r="B118" s="39">
        <v>264</v>
      </c>
      <c r="C118" s="39">
        <v>29</v>
      </c>
      <c r="D118" s="39">
        <v>20</v>
      </c>
      <c r="E118" s="39">
        <v>35</v>
      </c>
      <c r="F118" s="8">
        <f t="shared" si="11"/>
        <v>166</v>
      </c>
      <c r="G118" s="8">
        <f>'President-VicePres'!X1145</f>
        <v>514</v>
      </c>
    </row>
    <row r="119" spans="1:7" ht="12.6" customHeight="1" x14ac:dyDescent="0.2">
      <c r="A119" s="7" t="s">
        <v>109</v>
      </c>
      <c r="B119" s="39">
        <v>213</v>
      </c>
      <c r="C119" s="39">
        <v>32</v>
      </c>
      <c r="D119" s="39">
        <v>22</v>
      </c>
      <c r="E119" s="39">
        <v>23</v>
      </c>
      <c r="F119" s="8">
        <f t="shared" si="11"/>
        <v>166</v>
      </c>
      <c r="G119" s="8">
        <f>'President-VicePres'!X1146</f>
        <v>456</v>
      </c>
    </row>
    <row r="120" spans="1:7" ht="12.6" customHeight="1" x14ac:dyDescent="0.2">
      <c r="A120" s="7" t="s">
        <v>110</v>
      </c>
      <c r="B120" s="39">
        <v>214</v>
      </c>
      <c r="C120" s="39">
        <v>29</v>
      </c>
      <c r="D120" s="39">
        <v>18</v>
      </c>
      <c r="E120" s="39">
        <v>27</v>
      </c>
      <c r="F120" s="8">
        <f t="shared" si="11"/>
        <v>128</v>
      </c>
      <c r="G120" s="8">
        <f>'President-VicePres'!X1147</f>
        <v>416</v>
      </c>
    </row>
    <row r="121" spans="1:7" x14ac:dyDescent="0.2">
      <c r="A121" s="7" t="s">
        <v>111</v>
      </c>
      <c r="B121" s="39">
        <v>192</v>
      </c>
      <c r="C121" s="39">
        <v>30</v>
      </c>
      <c r="D121" s="39">
        <v>17</v>
      </c>
      <c r="E121" s="39">
        <v>26</v>
      </c>
      <c r="F121" s="8">
        <f t="shared" si="11"/>
        <v>167</v>
      </c>
      <c r="G121" s="8">
        <f>'President-VicePres'!X1148</f>
        <v>432</v>
      </c>
    </row>
    <row r="122" spans="1:7" x14ac:dyDescent="0.2">
      <c r="A122" s="7" t="s">
        <v>112</v>
      </c>
      <c r="B122" s="39">
        <v>137</v>
      </c>
      <c r="C122" s="39">
        <v>36</v>
      </c>
      <c r="D122" s="39">
        <v>24</v>
      </c>
      <c r="E122" s="39">
        <v>28</v>
      </c>
      <c r="F122" s="8">
        <f t="shared" si="11"/>
        <v>277</v>
      </c>
      <c r="G122" s="8">
        <f>'President-VicePres'!X1149</f>
        <v>502</v>
      </c>
    </row>
    <row r="123" spans="1:7" x14ac:dyDescent="0.2">
      <c r="A123" s="7" t="s">
        <v>113</v>
      </c>
      <c r="B123" s="39">
        <v>210</v>
      </c>
      <c r="C123" s="39">
        <v>29</v>
      </c>
      <c r="D123" s="39">
        <v>29</v>
      </c>
      <c r="E123" s="39">
        <v>22</v>
      </c>
      <c r="F123" s="8">
        <f t="shared" si="11"/>
        <v>201</v>
      </c>
      <c r="G123" s="8">
        <f>'President-VicePres'!X1150</f>
        <v>491</v>
      </c>
    </row>
    <row r="124" spans="1:7" x14ac:dyDescent="0.2">
      <c r="A124" s="7" t="s">
        <v>114</v>
      </c>
      <c r="B124" s="39">
        <v>248</v>
      </c>
      <c r="C124" s="39">
        <v>31</v>
      </c>
      <c r="D124" s="39">
        <v>28</v>
      </c>
      <c r="E124" s="39">
        <v>24</v>
      </c>
      <c r="F124" s="8">
        <f t="shared" si="11"/>
        <v>126</v>
      </c>
      <c r="G124" s="8">
        <f>'President-VicePres'!X1151</f>
        <v>457</v>
      </c>
    </row>
    <row r="125" spans="1:7" x14ac:dyDescent="0.2">
      <c r="A125" s="7" t="s">
        <v>115</v>
      </c>
      <c r="B125" s="39">
        <v>219</v>
      </c>
      <c r="C125" s="39">
        <v>18</v>
      </c>
      <c r="D125" s="39">
        <v>25</v>
      </c>
      <c r="E125" s="39">
        <v>23</v>
      </c>
      <c r="F125" s="8">
        <f t="shared" si="11"/>
        <v>115</v>
      </c>
      <c r="G125" s="8">
        <f>'President-VicePres'!X1152</f>
        <v>400</v>
      </c>
    </row>
    <row r="126" spans="1:7" x14ac:dyDescent="0.2">
      <c r="A126" s="9" t="s">
        <v>41</v>
      </c>
      <c r="B126" s="24">
        <f t="shared" ref="B126:G126" si="12">SUM(B34:B125)</f>
        <v>20333</v>
      </c>
      <c r="C126" s="24">
        <f t="shared" si="12"/>
        <v>2385</v>
      </c>
      <c r="D126" s="24">
        <f t="shared" si="12"/>
        <v>1951</v>
      </c>
      <c r="E126" s="24">
        <f t="shared" si="12"/>
        <v>2414</v>
      </c>
      <c r="F126" s="24">
        <f t="shared" si="12"/>
        <v>13197</v>
      </c>
      <c r="G126" s="24">
        <f t="shared" si="12"/>
        <v>40280</v>
      </c>
    </row>
    <row r="127" spans="1:7" x14ac:dyDescent="0.2">
      <c r="A127" s="14"/>
      <c r="B127" s="8"/>
      <c r="C127" s="8"/>
      <c r="D127" s="8"/>
      <c r="E127" s="8"/>
      <c r="F127" s="8"/>
      <c r="G127" s="8"/>
    </row>
    <row r="128" spans="1:7" ht="28.5" customHeight="1" x14ac:dyDescent="0.2">
      <c r="A128" s="32" t="s">
        <v>236</v>
      </c>
      <c r="B128" s="8"/>
      <c r="C128" s="8"/>
      <c r="D128" s="8"/>
      <c r="E128" s="8"/>
      <c r="F128" s="8"/>
      <c r="G128" s="8"/>
    </row>
    <row r="129" spans="1:7" s="8" customFormat="1" ht="11.45" customHeight="1" x14ac:dyDescent="0.2">
      <c r="A129" s="26" t="s">
        <v>339</v>
      </c>
      <c r="B129" s="8">
        <f t="shared" ref="B129:G129" si="13">B31</f>
        <v>3590</v>
      </c>
      <c r="C129" s="8">
        <f t="shared" si="13"/>
        <v>532</v>
      </c>
      <c r="D129" s="8">
        <f t="shared" si="13"/>
        <v>407</v>
      </c>
      <c r="E129" s="8">
        <f t="shared" si="13"/>
        <v>532</v>
      </c>
      <c r="F129" s="8">
        <f t="shared" si="13"/>
        <v>2179</v>
      </c>
      <c r="G129" s="8">
        <f t="shared" si="13"/>
        <v>7240</v>
      </c>
    </row>
    <row r="130" spans="1:7" s="8" customFormat="1" ht="11.45" customHeight="1" x14ac:dyDescent="0.2">
      <c r="A130" s="26" t="s">
        <v>341</v>
      </c>
      <c r="B130" s="8">
        <f t="shared" ref="B130:G130" si="14">B126</f>
        <v>20333</v>
      </c>
      <c r="C130" s="8">
        <f t="shared" si="14"/>
        <v>2385</v>
      </c>
      <c r="D130" s="8">
        <f t="shared" si="14"/>
        <v>1951</v>
      </c>
      <c r="E130" s="8">
        <f t="shared" si="14"/>
        <v>2414</v>
      </c>
      <c r="F130" s="8">
        <f t="shared" si="14"/>
        <v>13197</v>
      </c>
      <c r="G130" s="8">
        <f t="shared" si="14"/>
        <v>40280</v>
      </c>
    </row>
    <row r="131" spans="1:7" s="8" customFormat="1" ht="11.45" customHeight="1" x14ac:dyDescent="0.2">
      <c r="A131" s="26"/>
    </row>
    <row r="132" spans="1:7" s="8" customFormat="1" ht="12.75" customHeight="1" x14ac:dyDescent="0.2">
      <c r="A132" s="26" t="s">
        <v>209</v>
      </c>
      <c r="B132" s="24">
        <f t="shared" ref="B132:G132" si="15">SUM(B129:B130)</f>
        <v>23923</v>
      </c>
      <c r="C132" s="24">
        <f t="shared" si="15"/>
        <v>2917</v>
      </c>
      <c r="D132" s="24">
        <f t="shared" si="15"/>
        <v>2358</v>
      </c>
      <c r="E132" s="24">
        <f t="shared" si="15"/>
        <v>2946</v>
      </c>
      <c r="F132" s="24">
        <f t="shared" si="15"/>
        <v>15376</v>
      </c>
      <c r="G132" s="24">
        <f t="shared" si="15"/>
        <v>47520</v>
      </c>
    </row>
    <row r="133" spans="1:7" s="8" customFormat="1" ht="12.75" customHeight="1" x14ac:dyDescent="0.2">
      <c r="A133" s="28" t="s">
        <v>237</v>
      </c>
      <c r="B133" s="10">
        <v>29607</v>
      </c>
      <c r="C133" s="10">
        <v>3681</v>
      </c>
      <c r="D133" s="10">
        <v>3066</v>
      </c>
      <c r="E133" s="10">
        <v>3755</v>
      </c>
      <c r="F133" s="10">
        <v>20922</v>
      </c>
      <c r="G133" s="10">
        <v>61031</v>
      </c>
    </row>
    <row r="134" spans="1:7" x14ac:dyDescent="0.2">
      <c r="B134" s="8"/>
      <c r="C134" s="8"/>
      <c r="D134" s="8"/>
      <c r="E134" s="8"/>
      <c r="F134" s="8"/>
      <c r="G134" s="8"/>
    </row>
    <row r="135" spans="1:7" x14ac:dyDescent="0.2">
      <c r="B135" s="8"/>
      <c r="C135" s="8"/>
      <c r="D135" s="8"/>
      <c r="E135" s="8"/>
      <c r="F135" s="8"/>
      <c r="G135" s="8"/>
    </row>
    <row r="136" spans="1:7" x14ac:dyDescent="0.2">
      <c r="B136" s="8"/>
      <c r="C136" s="8"/>
      <c r="D136" s="8"/>
      <c r="E136" s="8"/>
      <c r="F136" s="8"/>
      <c r="G136" s="8"/>
    </row>
    <row r="137" spans="1:7" x14ac:dyDescent="0.2">
      <c r="B137" s="8"/>
      <c r="C137" s="8"/>
      <c r="D137" s="8"/>
      <c r="E137" s="8"/>
      <c r="F137" s="8"/>
      <c r="G137" s="8"/>
    </row>
    <row r="138" spans="1:7" x14ac:dyDescent="0.2">
      <c r="B138" s="8"/>
      <c r="C138" s="8"/>
      <c r="D138" s="8"/>
      <c r="E138" s="8"/>
      <c r="F138" s="8"/>
      <c r="G138" s="8"/>
    </row>
    <row r="139" spans="1:7" x14ac:dyDescent="0.2">
      <c r="B139" s="8"/>
      <c r="C139" s="8"/>
      <c r="D139" s="8"/>
      <c r="E139" s="8"/>
      <c r="F139" s="8"/>
      <c r="G139" s="8"/>
    </row>
    <row r="140" spans="1:7" x14ac:dyDescent="0.2">
      <c r="B140" s="8"/>
      <c r="C140" s="8"/>
      <c r="D140" s="8"/>
      <c r="E140" s="8"/>
      <c r="F140" s="8"/>
      <c r="G140" s="8"/>
    </row>
    <row r="141" spans="1:7" x14ac:dyDescent="0.2">
      <c r="B141" s="8"/>
      <c r="C141" s="8"/>
      <c r="D141" s="8"/>
      <c r="E141" s="8"/>
      <c r="F141" s="8"/>
      <c r="G141" s="8"/>
    </row>
    <row r="142" spans="1:7" x14ac:dyDescent="0.2">
      <c r="G142" s="8"/>
    </row>
    <row r="143" spans="1:7" x14ac:dyDescent="0.2">
      <c r="G143" s="8"/>
    </row>
    <row r="144" spans="1:7" x14ac:dyDescent="0.2">
      <c r="G144" s="8"/>
    </row>
    <row r="145" spans="7:7" x14ac:dyDescent="0.2">
      <c r="G145" s="8"/>
    </row>
    <row r="146" spans="7:7" x14ac:dyDescent="0.2">
      <c r="G146" s="8"/>
    </row>
    <row r="147" spans="7:7" x14ac:dyDescent="0.2">
      <c r="G147" s="8"/>
    </row>
    <row r="148" spans="7:7" x14ac:dyDescent="0.2">
      <c r="G148" s="8"/>
    </row>
    <row r="149" spans="7:7" x14ac:dyDescent="0.2">
      <c r="G149" s="8"/>
    </row>
    <row r="150" spans="7:7" x14ac:dyDescent="0.2">
      <c r="G150" s="8"/>
    </row>
    <row r="151" spans="7:7" x14ac:dyDescent="0.2">
      <c r="G151" s="8"/>
    </row>
    <row r="152" spans="7:7" x14ac:dyDescent="0.2">
      <c r="G152" s="8"/>
    </row>
    <row r="153" spans="7:7" x14ac:dyDescent="0.2">
      <c r="G153" s="8"/>
    </row>
    <row r="154" spans="7:7" x14ac:dyDescent="0.2">
      <c r="G154" s="8"/>
    </row>
    <row r="155" spans="7:7" x14ac:dyDescent="0.2">
      <c r="G155" s="8"/>
    </row>
    <row r="156" spans="7:7" x14ac:dyDescent="0.2">
      <c r="G156" s="8"/>
    </row>
    <row r="157" spans="7:7" x14ac:dyDescent="0.2">
      <c r="G157" s="8"/>
    </row>
    <row r="158" spans="7:7" x14ac:dyDescent="0.2">
      <c r="G158" s="8"/>
    </row>
    <row r="159" spans="7:7" x14ac:dyDescent="0.2">
      <c r="G159" s="8"/>
    </row>
    <row r="160" spans="7:7" x14ac:dyDescent="0.2">
      <c r="G160" s="8"/>
    </row>
    <row r="161" spans="7:7" x14ac:dyDescent="0.2">
      <c r="G161" s="8"/>
    </row>
    <row r="162" spans="7:7" x14ac:dyDescent="0.2">
      <c r="G162" s="8"/>
    </row>
    <row r="163" spans="7:7" x14ac:dyDescent="0.2">
      <c r="G163" s="8"/>
    </row>
    <row r="164" spans="7:7" x14ac:dyDescent="0.2">
      <c r="G164" s="8"/>
    </row>
    <row r="165" spans="7:7" x14ac:dyDescent="0.2">
      <c r="G165" s="8"/>
    </row>
    <row r="166" spans="7:7" x14ac:dyDescent="0.2">
      <c r="G166" s="8"/>
    </row>
    <row r="167" spans="7:7" x14ac:dyDescent="0.2">
      <c r="G167" s="8"/>
    </row>
    <row r="168" spans="7:7" x14ac:dyDescent="0.2">
      <c r="G168" s="8"/>
    </row>
    <row r="169" spans="7:7" x14ac:dyDescent="0.2">
      <c r="G169" s="8"/>
    </row>
    <row r="170" spans="7:7" x14ac:dyDescent="0.2">
      <c r="G170" s="8"/>
    </row>
    <row r="171" spans="7:7" x14ac:dyDescent="0.2">
      <c r="G171" s="8"/>
    </row>
    <row r="172" spans="7:7" x14ac:dyDescent="0.2">
      <c r="G172" s="8"/>
    </row>
    <row r="173" spans="7:7" x14ac:dyDescent="0.2">
      <c r="G173" s="8"/>
    </row>
    <row r="174" spans="7:7" x14ac:dyDescent="0.2">
      <c r="G174" s="8"/>
    </row>
    <row r="175" spans="7:7" x14ac:dyDescent="0.2">
      <c r="G175" s="8"/>
    </row>
    <row r="176" spans="7:7" x14ac:dyDescent="0.2">
      <c r="G176" s="8"/>
    </row>
    <row r="177" spans="7:7" x14ac:dyDescent="0.2">
      <c r="G177" s="8"/>
    </row>
    <row r="178" spans="7:7" x14ac:dyDescent="0.2">
      <c r="G178" s="8"/>
    </row>
    <row r="179" spans="7:7" x14ac:dyDescent="0.2">
      <c r="G179" s="8"/>
    </row>
    <row r="180" spans="7:7" x14ac:dyDescent="0.2">
      <c r="G180" s="8"/>
    </row>
    <row r="181" spans="7:7" x14ac:dyDescent="0.2">
      <c r="G181" s="8"/>
    </row>
    <row r="182" spans="7:7" x14ac:dyDescent="0.2">
      <c r="G182" s="8"/>
    </row>
    <row r="183" spans="7:7" x14ac:dyDescent="0.2">
      <c r="G183" s="8"/>
    </row>
    <row r="184" spans="7:7" x14ac:dyDescent="0.2">
      <c r="G184" s="8"/>
    </row>
    <row r="185" spans="7:7" x14ac:dyDescent="0.2">
      <c r="G185" s="8"/>
    </row>
    <row r="186" spans="7:7" x14ac:dyDescent="0.2">
      <c r="G186" s="8"/>
    </row>
    <row r="187" spans="7:7" x14ac:dyDescent="0.2">
      <c r="G187" s="8"/>
    </row>
    <row r="188" spans="7:7" x14ac:dyDescent="0.2">
      <c r="G188" s="8"/>
    </row>
    <row r="189" spans="7:7" x14ac:dyDescent="0.2">
      <c r="G189" s="8"/>
    </row>
    <row r="190" spans="7:7" x14ac:dyDescent="0.2">
      <c r="G190" s="8"/>
    </row>
    <row r="191" spans="7:7" x14ac:dyDescent="0.2">
      <c r="G191" s="8"/>
    </row>
    <row r="192" spans="7:7" x14ac:dyDescent="0.2">
      <c r="G192" s="8"/>
    </row>
    <row r="193" spans="7:7" x14ac:dyDescent="0.2">
      <c r="G193" s="8"/>
    </row>
    <row r="194" spans="7:7" x14ac:dyDescent="0.2">
      <c r="G194" s="8"/>
    </row>
    <row r="195" spans="7:7" x14ac:dyDescent="0.2">
      <c r="G195" s="8"/>
    </row>
    <row r="196" spans="7:7" x14ac:dyDescent="0.2">
      <c r="G196" s="8"/>
    </row>
    <row r="197" spans="7:7" x14ac:dyDescent="0.2">
      <c r="G197" s="8"/>
    </row>
    <row r="198" spans="7:7" x14ac:dyDescent="0.2">
      <c r="G198" s="8"/>
    </row>
    <row r="199" spans="7:7" x14ac:dyDescent="0.2">
      <c r="G199" s="8"/>
    </row>
    <row r="200" spans="7:7" x14ac:dyDescent="0.2">
      <c r="G200" s="8"/>
    </row>
    <row r="201" spans="7:7" x14ac:dyDescent="0.2">
      <c r="G201" s="8"/>
    </row>
    <row r="202" spans="7:7" x14ac:dyDescent="0.2">
      <c r="G202" s="8"/>
    </row>
    <row r="203" spans="7:7" x14ac:dyDescent="0.2">
      <c r="G203" s="8"/>
    </row>
    <row r="204" spans="7:7" x14ac:dyDescent="0.2">
      <c r="G204" s="8"/>
    </row>
    <row r="205" spans="7:7" x14ac:dyDescent="0.2">
      <c r="G205" s="8"/>
    </row>
    <row r="206" spans="7:7" x14ac:dyDescent="0.2">
      <c r="G206" s="8"/>
    </row>
    <row r="207" spans="7:7" x14ac:dyDescent="0.2">
      <c r="G207" s="8"/>
    </row>
    <row r="208" spans="7:7" x14ac:dyDescent="0.2">
      <c r="G208" s="8"/>
    </row>
    <row r="209" spans="7:7" x14ac:dyDescent="0.2">
      <c r="G209" s="8"/>
    </row>
    <row r="210" spans="7:7" x14ac:dyDescent="0.2">
      <c r="G210" s="8"/>
    </row>
    <row r="211" spans="7:7" x14ac:dyDescent="0.2">
      <c r="G211" s="8"/>
    </row>
    <row r="212" spans="7:7" x14ac:dyDescent="0.2">
      <c r="G212" s="8"/>
    </row>
    <row r="213" spans="7:7" x14ac:dyDescent="0.2">
      <c r="G213" s="8"/>
    </row>
    <row r="214" spans="7:7" x14ac:dyDescent="0.2">
      <c r="G214" s="8"/>
    </row>
    <row r="215" spans="7:7" x14ac:dyDescent="0.2">
      <c r="G215" s="8"/>
    </row>
    <row r="216" spans="7:7" x14ac:dyDescent="0.2">
      <c r="G216" s="8"/>
    </row>
    <row r="217" spans="7:7" x14ac:dyDescent="0.2">
      <c r="G217" s="8"/>
    </row>
    <row r="218" spans="7:7" x14ac:dyDescent="0.2">
      <c r="G218" s="8"/>
    </row>
    <row r="219" spans="7:7" x14ac:dyDescent="0.2">
      <c r="G219" s="8"/>
    </row>
    <row r="220" spans="7:7" x14ac:dyDescent="0.2">
      <c r="G220" s="8"/>
    </row>
    <row r="221" spans="7:7" x14ac:dyDescent="0.2">
      <c r="G221" s="8"/>
    </row>
    <row r="222" spans="7:7" x14ac:dyDescent="0.2">
      <c r="G222" s="8"/>
    </row>
    <row r="223" spans="7:7" x14ac:dyDescent="0.2">
      <c r="G223" s="8"/>
    </row>
    <row r="224" spans="7:7" x14ac:dyDescent="0.2">
      <c r="G224" s="8"/>
    </row>
    <row r="225" spans="7:7" x14ac:dyDescent="0.2">
      <c r="G225" s="8"/>
    </row>
    <row r="226" spans="7:7" x14ac:dyDescent="0.2">
      <c r="G226" s="8"/>
    </row>
    <row r="227" spans="7:7" x14ac:dyDescent="0.2">
      <c r="G227" s="8"/>
    </row>
    <row r="228" spans="7:7" x14ac:dyDescent="0.2">
      <c r="G228" s="8"/>
    </row>
    <row r="229" spans="7:7" x14ac:dyDescent="0.2">
      <c r="G229" s="8"/>
    </row>
    <row r="230" spans="7:7" x14ac:dyDescent="0.2">
      <c r="G230" s="8"/>
    </row>
    <row r="231" spans="7:7" x14ac:dyDescent="0.2">
      <c r="G231" s="8"/>
    </row>
    <row r="232" spans="7:7" x14ac:dyDescent="0.2">
      <c r="G232" s="8"/>
    </row>
    <row r="233" spans="7:7" x14ac:dyDescent="0.2">
      <c r="G233" s="8"/>
    </row>
    <row r="234" spans="7:7" x14ac:dyDescent="0.2">
      <c r="G234" s="8"/>
    </row>
    <row r="235" spans="7:7" x14ac:dyDescent="0.2">
      <c r="G235" s="8"/>
    </row>
    <row r="236" spans="7:7" x14ac:dyDescent="0.2">
      <c r="G236" s="8"/>
    </row>
    <row r="237" spans="7:7" x14ac:dyDescent="0.2">
      <c r="G237" s="8"/>
    </row>
    <row r="238" spans="7:7" x14ac:dyDescent="0.2">
      <c r="G238" s="8"/>
    </row>
    <row r="239" spans="7:7" x14ac:dyDescent="0.2">
      <c r="G239" s="8"/>
    </row>
    <row r="240" spans="7:7" x14ac:dyDescent="0.2">
      <c r="G240" s="8"/>
    </row>
    <row r="241" spans="7:7" x14ac:dyDescent="0.2">
      <c r="G241" s="8"/>
    </row>
    <row r="242" spans="7:7" x14ac:dyDescent="0.2">
      <c r="G242" s="8"/>
    </row>
    <row r="243" spans="7:7" x14ac:dyDescent="0.2">
      <c r="G243" s="8"/>
    </row>
    <row r="244" spans="7:7" x14ac:dyDescent="0.2">
      <c r="G244" s="8"/>
    </row>
    <row r="245" spans="7:7" x14ac:dyDescent="0.2">
      <c r="G245" s="8"/>
    </row>
    <row r="246" spans="7:7" x14ac:dyDescent="0.2">
      <c r="G246" s="8"/>
    </row>
    <row r="247" spans="7:7" x14ac:dyDescent="0.2">
      <c r="G247" s="8"/>
    </row>
    <row r="248" spans="7:7" x14ac:dyDescent="0.2">
      <c r="G248" s="8"/>
    </row>
    <row r="249" spans="7:7" x14ac:dyDescent="0.2">
      <c r="G249" s="8"/>
    </row>
    <row r="250" spans="7:7" x14ac:dyDescent="0.2">
      <c r="G250" s="8"/>
    </row>
    <row r="251" spans="7:7" x14ac:dyDescent="0.2">
      <c r="G251" s="8"/>
    </row>
    <row r="252" spans="7:7" x14ac:dyDescent="0.2">
      <c r="G252" s="8"/>
    </row>
    <row r="253" spans="7:7" x14ac:dyDescent="0.2">
      <c r="G253" s="8"/>
    </row>
    <row r="254" spans="7:7" x14ac:dyDescent="0.2">
      <c r="G254" s="8"/>
    </row>
    <row r="255" spans="7:7" x14ac:dyDescent="0.2">
      <c r="G255" s="8"/>
    </row>
    <row r="256" spans="7:7" x14ac:dyDescent="0.2">
      <c r="G256" s="8"/>
    </row>
    <row r="257" spans="7:7" x14ac:dyDescent="0.2">
      <c r="G257" s="8"/>
    </row>
    <row r="258" spans="7:7" x14ac:dyDescent="0.2">
      <c r="G258" s="8"/>
    </row>
    <row r="259" spans="7:7" x14ac:dyDescent="0.2">
      <c r="G259" s="8"/>
    </row>
    <row r="260" spans="7:7" x14ac:dyDescent="0.2">
      <c r="G260" s="8"/>
    </row>
    <row r="261" spans="7:7" x14ac:dyDescent="0.2">
      <c r="G261" s="8"/>
    </row>
    <row r="262" spans="7:7" x14ac:dyDescent="0.2">
      <c r="G262" s="8"/>
    </row>
    <row r="263" spans="7:7" x14ac:dyDescent="0.2">
      <c r="G263" s="8"/>
    </row>
    <row r="264" spans="7:7" x14ac:dyDescent="0.2">
      <c r="G264" s="8"/>
    </row>
    <row r="265" spans="7:7" x14ac:dyDescent="0.2">
      <c r="G265" s="8"/>
    </row>
    <row r="266" spans="7:7" x14ac:dyDescent="0.2">
      <c r="G266" s="8"/>
    </row>
    <row r="267" spans="7:7" x14ac:dyDescent="0.2">
      <c r="G267" s="8"/>
    </row>
    <row r="268" spans="7:7" x14ac:dyDescent="0.2">
      <c r="G268" s="8"/>
    </row>
    <row r="269" spans="7:7" x14ac:dyDescent="0.2">
      <c r="G269" s="8"/>
    </row>
    <row r="270" spans="7:7" x14ac:dyDescent="0.2">
      <c r="G270" s="8"/>
    </row>
    <row r="271" spans="7:7" x14ac:dyDescent="0.2">
      <c r="G271" s="8"/>
    </row>
    <row r="272" spans="7:7" x14ac:dyDescent="0.2">
      <c r="G272" s="8"/>
    </row>
    <row r="273" spans="7:7" x14ac:dyDescent="0.2">
      <c r="G273" s="8"/>
    </row>
    <row r="274" spans="7:7" x14ac:dyDescent="0.2">
      <c r="G274" s="8"/>
    </row>
    <row r="275" spans="7:7" x14ac:dyDescent="0.2">
      <c r="G275" s="8"/>
    </row>
    <row r="276" spans="7:7" x14ac:dyDescent="0.2">
      <c r="G276" s="8"/>
    </row>
    <row r="277" spans="7:7" x14ac:dyDescent="0.2">
      <c r="G277" s="8"/>
    </row>
    <row r="278" spans="7:7" x14ac:dyDescent="0.2">
      <c r="G278" s="8"/>
    </row>
    <row r="279" spans="7:7" x14ac:dyDescent="0.2">
      <c r="G279" s="8"/>
    </row>
    <row r="280" spans="7:7" x14ac:dyDescent="0.2">
      <c r="G280" s="8"/>
    </row>
    <row r="281" spans="7:7" x14ac:dyDescent="0.2">
      <c r="G281" s="8"/>
    </row>
    <row r="282" spans="7:7" x14ac:dyDescent="0.2">
      <c r="G282" s="8"/>
    </row>
    <row r="283" spans="7:7" x14ac:dyDescent="0.2">
      <c r="G283" s="8"/>
    </row>
    <row r="284" spans="7:7" x14ac:dyDescent="0.2">
      <c r="G284" s="8"/>
    </row>
    <row r="285" spans="7:7" x14ac:dyDescent="0.2">
      <c r="G285" s="8"/>
    </row>
    <row r="286" spans="7:7" x14ac:dyDescent="0.2">
      <c r="G286" s="8"/>
    </row>
    <row r="287" spans="7:7" x14ac:dyDescent="0.2">
      <c r="G287" s="8"/>
    </row>
    <row r="288" spans="7:7" x14ac:dyDescent="0.2">
      <c r="G288" s="8"/>
    </row>
    <row r="289" spans="7:7" x14ac:dyDescent="0.2">
      <c r="G289" s="8"/>
    </row>
    <row r="290" spans="7:7" x14ac:dyDescent="0.2">
      <c r="G290" s="8"/>
    </row>
    <row r="291" spans="7:7" x14ac:dyDescent="0.2">
      <c r="G291" s="8"/>
    </row>
    <row r="292" spans="7:7" x14ac:dyDescent="0.2">
      <c r="G292" s="8"/>
    </row>
    <row r="293" spans="7:7" x14ac:dyDescent="0.2">
      <c r="G293" s="8"/>
    </row>
    <row r="294" spans="7:7" x14ac:dyDescent="0.2">
      <c r="G294" s="8"/>
    </row>
    <row r="295" spans="7:7" x14ac:dyDescent="0.2">
      <c r="G295" s="8"/>
    </row>
    <row r="296" spans="7:7" x14ac:dyDescent="0.2">
      <c r="G296" s="8"/>
    </row>
    <row r="297" spans="7:7" x14ac:dyDescent="0.2">
      <c r="G297" s="8"/>
    </row>
    <row r="298" spans="7:7" x14ac:dyDescent="0.2">
      <c r="G298" s="8"/>
    </row>
    <row r="299" spans="7:7" x14ac:dyDescent="0.2">
      <c r="G299" s="8"/>
    </row>
    <row r="300" spans="7:7" x14ac:dyDescent="0.2">
      <c r="G300" s="8"/>
    </row>
    <row r="301" spans="7:7" x14ac:dyDescent="0.2">
      <c r="G301" s="8"/>
    </row>
    <row r="302" spans="7:7" x14ac:dyDescent="0.2">
      <c r="G302" s="8"/>
    </row>
    <row r="303" spans="7:7" x14ac:dyDescent="0.2">
      <c r="G303" s="8"/>
    </row>
    <row r="304" spans="7:7" x14ac:dyDescent="0.2">
      <c r="G304" s="8"/>
    </row>
    <row r="305" spans="7:7" x14ac:dyDescent="0.2">
      <c r="G305" s="8"/>
    </row>
    <row r="306" spans="7:7" x14ac:dyDescent="0.2">
      <c r="G306" s="8"/>
    </row>
    <row r="307" spans="7:7" x14ac:dyDescent="0.2">
      <c r="G307" s="8"/>
    </row>
    <row r="308" spans="7:7" x14ac:dyDescent="0.2">
      <c r="G308" s="8"/>
    </row>
    <row r="309" spans="7:7" x14ac:dyDescent="0.2">
      <c r="G309" s="8"/>
    </row>
    <row r="310" spans="7:7" x14ac:dyDescent="0.2">
      <c r="G310" s="8"/>
    </row>
    <row r="311" spans="7:7" x14ac:dyDescent="0.2">
      <c r="G311" s="8"/>
    </row>
    <row r="312" spans="7:7" x14ac:dyDescent="0.2">
      <c r="G312" s="8"/>
    </row>
    <row r="313" spans="7:7" x14ac:dyDescent="0.2">
      <c r="G313" s="8"/>
    </row>
    <row r="314" spans="7:7" x14ac:dyDescent="0.2">
      <c r="G314" s="8"/>
    </row>
    <row r="315" spans="7:7" x14ac:dyDescent="0.2">
      <c r="G315" s="8"/>
    </row>
    <row r="316" spans="7:7" x14ac:dyDescent="0.2">
      <c r="G316" s="8"/>
    </row>
    <row r="317" spans="7:7" x14ac:dyDescent="0.2">
      <c r="G317" s="8"/>
    </row>
    <row r="318" spans="7:7" x14ac:dyDescent="0.2">
      <c r="G318" s="8"/>
    </row>
    <row r="319" spans="7:7" x14ac:dyDescent="0.2">
      <c r="G319" s="8"/>
    </row>
    <row r="320" spans="7:7" x14ac:dyDescent="0.2">
      <c r="G320" s="8"/>
    </row>
    <row r="321" spans="7:7" x14ac:dyDescent="0.2">
      <c r="G321" s="8"/>
    </row>
    <row r="322" spans="7:7" x14ac:dyDescent="0.2">
      <c r="G322" s="8"/>
    </row>
    <row r="323" spans="7:7" x14ac:dyDescent="0.2">
      <c r="G323" s="8"/>
    </row>
    <row r="324" spans="7:7" x14ac:dyDescent="0.2">
      <c r="G324" s="8"/>
    </row>
    <row r="325" spans="7:7" x14ac:dyDescent="0.2">
      <c r="G325" s="8"/>
    </row>
    <row r="326" spans="7:7" x14ac:dyDescent="0.2">
      <c r="G326" s="8"/>
    </row>
    <row r="327" spans="7:7" x14ac:dyDescent="0.2">
      <c r="G327" s="8"/>
    </row>
    <row r="328" spans="7:7" x14ac:dyDescent="0.2">
      <c r="G328" s="8"/>
    </row>
    <row r="329" spans="7:7" x14ac:dyDescent="0.2">
      <c r="G329" s="8"/>
    </row>
    <row r="330" spans="7:7" x14ac:dyDescent="0.2">
      <c r="G330" s="8"/>
    </row>
    <row r="331" spans="7:7" x14ac:dyDescent="0.2">
      <c r="G331" s="8"/>
    </row>
    <row r="332" spans="7:7" x14ac:dyDescent="0.2">
      <c r="G332" s="8"/>
    </row>
    <row r="333" spans="7:7" x14ac:dyDescent="0.2">
      <c r="G333" s="8"/>
    </row>
    <row r="334" spans="7:7" x14ac:dyDescent="0.2">
      <c r="G334" s="8"/>
    </row>
    <row r="335" spans="7:7" x14ac:dyDescent="0.2">
      <c r="G335" s="8"/>
    </row>
    <row r="336" spans="7:7" x14ac:dyDescent="0.2">
      <c r="G336" s="8"/>
    </row>
    <row r="337" spans="7:7" x14ac:dyDescent="0.2">
      <c r="G337" s="8"/>
    </row>
    <row r="338" spans="7:7" x14ac:dyDescent="0.2">
      <c r="G338" s="8"/>
    </row>
    <row r="339" spans="7:7" x14ac:dyDescent="0.2">
      <c r="G339" s="8"/>
    </row>
    <row r="340" spans="7:7" x14ac:dyDescent="0.2">
      <c r="G340" s="8"/>
    </row>
    <row r="341" spans="7:7" x14ac:dyDescent="0.2">
      <c r="G341" s="8"/>
    </row>
    <row r="342" spans="7:7" x14ac:dyDescent="0.2">
      <c r="G342" s="8"/>
    </row>
    <row r="343" spans="7:7" x14ac:dyDescent="0.2">
      <c r="G343" s="8"/>
    </row>
    <row r="344" spans="7:7" x14ac:dyDescent="0.2">
      <c r="G344" s="8"/>
    </row>
    <row r="345" spans="7:7" x14ac:dyDescent="0.2">
      <c r="G345" s="8"/>
    </row>
    <row r="346" spans="7:7" x14ac:dyDescent="0.2">
      <c r="G346" s="8"/>
    </row>
    <row r="347" spans="7:7" x14ac:dyDescent="0.2">
      <c r="G347" s="8"/>
    </row>
    <row r="348" spans="7:7" x14ac:dyDescent="0.2">
      <c r="G348" s="8"/>
    </row>
    <row r="349" spans="7:7" x14ac:dyDescent="0.2">
      <c r="G349" s="8"/>
    </row>
    <row r="350" spans="7:7" x14ac:dyDescent="0.2">
      <c r="G350" s="8"/>
    </row>
    <row r="351" spans="7:7" x14ac:dyDescent="0.2">
      <c r="G351" s="8"/>
    </row>
    <row r="352" spans="7:7" x14ac:dyDescent="0.2">
      <c r="G352" s="8"/>
    </row>
    <row r="353" spans="7:7" x14ac:dyDescent="0.2">
      <c r="G353" s="8"/>
    </row>
    <row r="354" spans="7:7" x14ac:dyDescent="0.2">
      <c r="G354" s="8"/>
    </row>
    <row r="355" spans="7:7" x14ac:dyDescent="0.2">
      <c r="G355" s="8"/>
    </row>
    <row r="356" spans="7:7" x14ac:dyDescent="0.2">
      <c r="G356" s="8"/>
    </row>
    <row r="357" spans="7:7" x14ac:dyDescent="0.2">
      <c r="G357" s="8"/>
    </row>
    <row r="358" spans="7:7" x14ac:dyDescent="0.2">
      <c r="G358" s="8"/>
    </row>
    <row r="359" spans="7:7" x14ac:dyDescent="0.2">
      <c r="G359" s="8"/>
    </row>
    <row r="360" spans="7:7" x14ac:dyDescent="0.2">
      <c r="G360" s="8"/>
    </row>
    <row r="361" spans="7:7" x14ac:dyDescent="0.2">
      <c r="G361" s="8"/>
    </row>
    <row r="362" spans="7:7" x14ac:dyDescent="0.2">
      <c r="G362" s="8"/>
    </row>
    <row r="363" spans="7:7" x14ac:dyDescent="0.2">
      <c r="G363" s="8"/>
    </row>
    <row r="364" spans="7:7" x14ac:dyDescent="0.2">
      <c r="G364" s="8"/>
    </row>
    <row r="365" spans="7:7" x14ac:dyDescent="0.2">
      <c r="G365" s="8"/>
    </row>
    <row r="366" spans="7:7" x14ac:dyDescent="0.2">
      <c r="G366" s="8"/>
    </row>
    <row r="367" spans="7:7" x14ac:dyDescent="0.2">
      <c r="G367" s="8"/>
    </row>
    <row r="368" spans="7:7" x14ac:dyDescent="0.2">
      <c r="G368" s="8"/>
    </row>
    <row r="369" spans="7:7" x14ac:dyDescent="0.2">
      <c r="G369" s="8"/>
    </row>
    <row r="370" spans="7:7" x14ac:dyDescent="0.2">
      <c r="G370" s="8"/>
    </row>
    <row r="371" spans="7:7" x14ac:dyDescent="0.2">
      <c r="G371" s="8"/>
    </row>
    <row r="372" spans="7:7" x14ac:dyDescent="0.2">
      <c r="G372" s="8"/>
    </row>
    <row r="373" spans="7:7" x14ac:dyDescent="0.2">
      <c r="G373" s="8"/>
    </row>
    <row r="374" spans="7:7" x14ac:dyDescent="0.2">
      <c r="G374" s="8"/>
    </row>
    <row r="375" spans="7:7" x14ac:dyDescent="0.2">
      <c r="G375" s="8"/>
    </row>
    <row r="376" spans="7:7" x14ac:dyDescent="0.2">
      <c r="G376" s="8"/>
    </row>
    <row r="377" spans="7:7" x14ac:dyDescent="0.2">
      <c r="G377" s="8"/>
    </row>
    <row r="378" spans="7:7" x14ac:dyDescent="0.2">
      <c r="G378" s="8"/>
    </row>
    <row r="379" spans="7:7" x14ac:dyDescent="0.2">
      <c r="G379" s="8"/>
    </row>
    <row r="380" spans="7:7" x14ac:dyDescent="0.2">
      <c r="G380" s="8"/>
    </row>
    <row r="381" spans="7:7" x14ac:dyDescent="0.2">
      <c r="G381" s="8"/>
    </row>
    <row r="382" spans="7:7" x14ac:dyDescent="0.2">
      <c r="G382" s="8"/>
    </row>
    <row r="383" spans="7:7" x14ac:dyDescent="0.2">
      <c r="G383" s="8"/>
    </row>
    <row r="384" spans="7:7" x14ac:dyDescent="0.2">
      <c r="G384" s="8"/>
    </row>
    <row r="385" spans="7:7" x14ac:dyDescent="0.2">
      <c r="G385" s="8"/>
    </row>
    <row r="386" spans="7:7" x14ac:dyDescent="0.2">
      <c r="G386" s="8"/>
    </row>
    <row r="387" spans="7:7" x14ac:dyDescent="0.2">
      <c r="G387" s="8"/>
    </row>
    <row r="388" spans="7:7" x14ac:dyDescent="0.2">
      <c r="G388" s="8"/>
    </row>
    <row r="389" spans="7:7" x14ac:dyDescent="0.2">
      <c r="G389" s="8"/>
    </row>
    <row r="390" spans="7:7" x14ac:dyDescent="0.2">
      <c r="G390" s="8"/>
    </row>
    <row r="391" spans="7:7" x14ac:dyDescent="0.2">
      <c r="G391" s="8"/>
    </row>
    <row r="392" spans="7:7" x14ac:dyDescent="0.2">
      <c r="G392" s="8"/>
    </row>
    <row r="393" spans="7:7" x14ac:dyDescent="0.2">
      <c r="G393" s="8"/>
    </row>
    <row r="394" spans="7:7" x14ac:dyDescent="0.2">
      <c r="G394" s="8"/>
    </row>
    <row r="395" spans="7:7" x14ac:dyDescent="0.2">
      <c r="G395" s="8"/>
    </row>
    <row r="396" spans="7:7" x14ac:dyDescent="0.2">
      <c r="G396" s="8"/>
    </row>
    <row r="397" spans="7:7" x14ac:dyDescent="0.2">
      <c r="G397" s="8"/>
    </row>
    <row r="398" spans="7:7" x14ac:dyDescent="0.2">
      <c r="G398" s="8"/>
    </row>
    <row r="399" spans="7:7" x14ac:dyDescent="0.2">
      <c r="G399" s="8"/>
    </row>
    <row r="400" spans="7:7" x14ac:dyDescent="0.2">
      <c r="G400" s="8"/>
    </row>
    <row r="401" spans="7:7" x14ac:dyDescent="0.2">
      <c r="G401" s="8"/>
    </row>
    <row r="402" spans="7:7" x14ac:dyDescent="0.2">
      <c r="G402" s="8"/>
    </row>
    <row r="403" spans="7:7" x14ac:dyDescent="0.2">
      <c r="G403" s="8"/>
    </row>
    <row r="404" spans="7:7" x14ac:dyDescent="0.2">
      <c r="G404" s="8"/>
    </row>
    <row r="405" spans="7:7" x14ac:dyDescent="0.2">
      <c r="G405" s="8"/>
    </row>
    <row r="406" spans="7:7" x14ac:dyDescent="0.2">
      <c r="G406" s="8"/>
    </row>
    <row r="407" spans="7:7" x14ac:dyDescent="0.2">
      <c r="G407" s="8"/>
    </row>
    <row r="408" spans="7:7" x14ac:dyDescent="0.2">
      <c r="G408" s="8"/>
    </row>
    <row r="409" spans="7:7" x14ac:dyDescent="0.2">
      <c r="G409" s="8"/>
    </row>
    <row r="410" spans="7:7" x14ac:dyDescent="0.2">
      <c r="G410" s="8"/>
    </row>
    <row r="411" spans="7:7" x14ac:dyDescent="0.2">
      <c r="G411" s="8"/>
    </row>
    <row r="412" spans="7:7" x14ac:dyDescent="0.2">
      <c r="G412" s="8"/>
    </row>
    <row r="413" spans="7:7" x14ac:dyDescent="0.2">
      <c r="G413" s="8"/>
    </row>
    <row r="414" spans="7:7" x14ac:dyDescent="0.2">
      <c r="G414" s="8"/>
    </row>
    <row r="415" spans="7:7" x14ac:dyDescent="0.2">
      <c r="G415" s="8"/>
    </row>
    <row r="416" spans="7:7" x14ac:dyDescent="0.2">
      <c r="G416" s="8"/>
    </row>
    <row r="417" spans="7:7" x14ac:dyDescent="0.2">
      <c r="G417" s="8"/>
    </row>
    <row r="418" spans="7:7" x14ac:dyDescent="0.2">
      <c r="G418" s="8"/>
    </row>
    <row r="419" spans="7:7" x14ac:dyDescent="0.2">
      <c r="G419" s="8"/>
    </row>
    <row r="420" spans="7:7" x14ac:dyDescent="0.2">
      <c r="G420" s="8"/>
    </row>
    <row r="421" spans="7:7" x14ac:dyDescent="0.2">
      <c r="G421" s="8"/>
    </row>
    <row r="422" spans="7:7" x14ac:dyDescent="0.2">
      <c r="G422" s="8"/>
    </row>
    <row r="423" spans="7:7" x14ac:dyDescent="0.2">
      <c r="G423" s="8"/>
    </row>
    <row r="424" spans="7:7" x14ac:dyDescent="0.2">
      <c r="G424" s="8"/>
    </row>
    <row r="425" spans="7:7" x14ac:dyDescent="0.2">
      <c r="G425" s="8"/>
    </row>
    <row r="426" spans="7:7" x14ac:dyDescent="0.2">
      <c r="G426" s="8"/>
    </row>
    <row r="427" spans="7:7" x14ac:dyDescent="0.2">
      <c r="G427" s="8"/>
    </row>
    <row r="428" spans="7:7" x14ac:dyDescent="0.2">
      <c r="G428" s="8"/>
    </row>
    <row r="429" spans="7:7" x14ac:dyDescent="0.2">
      <c r="G429" s="8"/>
    </row>
    <row r="430" spans="7:7" x14ac:dyDescent="0.2">
      <c r="G430" s="8"/>
    </row>
    <row r="431" spans="7:7" x14ac:dyDescent="0.2">
      <c r="G431" s="8"/>
    </row>
    <row r="432" spans="7:7" x14ac:dyDescent="0.2">
      <c r="G432" s="8"/>
    </row>
    <row r="433" spans="7:7" x14ac:dyDescent="0.2">
      <c r="G433" s="8"/>
    </row>
    <row r="434" spans="7:7" x14ac:dyDescent="0.2">
      <c r="G434" s="8"/>
    </row>
    <row r="435" spans="7:7" x14ac:dyDescent="0.2">
      <c r="G435" s="8"/>
    </row>
    <row r="436" spans="7:7" x14ac:dyDescent="0.2">
      <c r="G436" s="8"/>
    </row>
    <row r="437" spans="7:7" x14ac:dyDescent="0.2">
      <c r="G437" s="8"/>
    </row>
    <row r="438" spans="7:7" x14ac:dyDescent="0.2">
      <c r="G438" s="8"/>
    </row>
    <row r="439" spans="7:7" x14ac:dyDescent="0.2">
      <c r="G439" s="8"/>
    </row>
    <row r="440" spans="7:7" x14ac:dyDescent="0.2">
      <c r="G440" s="8"/>
    </row>
    <row r="441" spans="7:7" x14ac:dyDescent="0.2">
      <c r="G441" s="8"/>
    </row>
    <row r="442" spans="7:7" x14ac:dyDescent="0.2">
      <c r="G442" s="8"/>
    </row>
    <row r="443" spans="7:7" x14ac:dyDescent="0.2">
      <c r="G443" s="8"/>
    </row>
    <row r="444" spans="7:7" x14ac:dyDescent="0.2">
      <c r="G444" s="8"/>
    </row>
    <row r="445" spans="7:7" x14ac:dyDescent="0.2">
      <c r="G445" s="8"/>
    </row>
    <row r="446" spans="7:7" x14ac:dyDescent="0.2">
      <c r="G446" s="8"/>
    </row>
    <row r="447" spans="7:7" x14ac:dyDescent="0.2">
      <c r="G447" s="8"/>
    </row>
    <row r="448" spans="7:7" x14ac:dyDescent="0.2">
      <c r="G448" s="8"/>
    </row>
    <row r="449" spans="7:7" x14ac:dyDescent="0.2">
      <c r="G449" s="8"/>
    </row>
    <row r="450" spans="7:7" x14ac:dyDescent="0.2">
      <c r="G450" s="8"/>
    </row>
    <row r="451" spans="7:7" x14ac:dyDescent="0.2">
      <c r="G451" s="8"/>
    </row>
    <row r="452" spans="7:7" x14ac:dyDescent="0.2">
      <c r="G452" s="8"/>
    </row>
    <row r="453" spans="7:7" x14ac:dyDescent="0.2">
      <c r="G453" s="8"/>
    </row>
    <row r="454" spans="7:7" x14ac:dyDescent="0.2">
      <c r="G454" s="8"/>
    </row>
    <row r="455" spans="7:7" x14ac:dyDescent="0.2">
      <c r="G455" s="8"/>
    </row>
    <row r="456" spans="7:7" x14ac:dyDescent="0.2">
      <c r="G456" s="8"/>
    </row>
    <row r="457" spans="7:7" x14ac:dyDescent="0.2">
      <c r="G457" s="8"/>
    </row>
    <row r="458" spans="7:7" x14ac:dyDescent="0.2">
      <c r="G458" s="8"/>
    </row>
    <row r="459" spans="7:7" x14ac:dyDescent="0.2">
      <c r="G459" s="8"/>
    </row>
    <row r="460" spans="7:7" x14ac:dyDescent="0.2">
      <c r="G460" s="8"/>
    </row>
    <row r="461" spans="7:7" x14ac:dyDescent="0.2">
      <c r="G461" s="8"/>
    </row>
    <row r="462" spans="7:7" x14ac:dyDescent="0.2">
      <c r="G462" s="8"/>
    </row>
    <row r="463" spans="7:7" x14ac:dyDescent="0.2">
      <c r="G463" s="8"/>
    </row>
    <row r="464" spans="7:7" x14ac:dyDescent="0.2">
      <c r="G464" s="8"/>
    </row>
    <row r="465" spans="7:7" x14ac:dyDescent="0.2">
      <c r="G465" s="8"/>
    </row>
    <row r="466" spans="7:7" x14ac:dyDescent="0.2">
      <c r="G466" s="8"/>
    </row>
    <row r="467" spans="7:7" x14ac:dyDescent="0.2">
      <c r="G467" s="8"/>
    </row>
    <row r="468" spans="7:7" x14ac:dyDescent="0.2">
      <c r="G468" s="8"/>
    </row>
    <row r="469" spans="7:7" x14ac:dyDescent="0.2">
      <c r="G469" s="8"/>
    </row>
    <row r="470" spans="7:7" x14ac:dyDescent="0.2">
      <c r="G470" s="8"/>
    </row>
    <row r="471" spans="7:7" x14ac:dyDescent="0.2">
      <c r="G471" s="8"/>
    </row>
    <row r="472" spans="7:7" x14ac:dyDescent="0.2">
      <c r="G472" s="8"/>
    </row>
    <row r="473" spans="7:7" x14ac:dyDescent="0.2">
      <c r="G473" s="8"/>
    </row>
    <row r="474" spans="7:7" x14ac:dyDescent="0.2">
      <c r="G474" s="8"/>
    </row>
    <row r="475" spans="7:7" x14ac:dyDescent="0.2">
      <c r="G475" s="8"/>
    </row>
    <row r="476" spans="7:7" x14ac:dyDescent="0.2">
      <c r="G476" s="8"/>
    </row>
    <row r="477" spans="7:7" x14ac:dyDescent="0.2">
      <c r="G477" s="8"/>
    </row>
    <row r="478" spans="7:7" x14ac:dyDescent="0.2">
      <c r="G478" s="8"/>
    </row>
    <row r="479" spans="7:7" x14ac:dyDescent="0.2">
      <c r="G479" s="8"/>
    </row>
    <row r="480" spans="7:7" x14ac:dyDescent="0.2">
      <c r="G480" s="8"/>
    </row>
    <row r="481" spans="7:7" x14ac:dyDescent="0.2">
      <c r="G481" s="8"/>
    </row>
    <row r="482" spans="7:7" x14ac:dyDescent="0.2">
      <c r="G482" s="8"/>
    </row>
    <row r="483" spans="7:7" x14ac:dyDescent="0.2">
      <c r="G483" s="8"/>
    </row>
    <row r="484" spans="7:7" x14ac:dyDescent="0.2">
      <c r="G484" s="8"/>
    </row>
    <row r="485" spans="7:7" x14ac:dyDescent="0.2">
      <c r="G485" s="8"/>
    </row>
    <row r="486" spans="7:7" x14ac:dyDescent="0.2">
      <c r="G486" s="8"/>
    </row>
    <row r="487" spans="7:7" x14ac:dyDescent="0.2">
      <c r="G487" s="8"/>
    </row>
    <row r="488" spans="7:7" x14ac:dyDescent="0.2">
      <c r="G488" s="8"/>
    </row>
    <row r="489" spans="7:7" x14ac:dyDescent="0.2">
      <c r="G489" s="8"/>
    </row>
    <row r="490" spans="7:7" x14ac:dyDescent="0.2">
      <c r="G490" s="8"/>
    </row>
    <row r="491" spans="7:7" x14ac:dyDescent="0.2">
      <c r="G491" s="8"/>
    </row>
    <row r="492" spans="7:7" x14ac:dyDescent="0.2">
      <c r="G492" s="8"/>
    </row>
    <row r="493" spans="7:7" x14ac:dyDescent="0.2">
      <c r="G493" s="8"/>
    </row>
    <row r="494" spans="7:7" x14ac:dyDescent="0.2">
      <c r="G494" s="8"/>
    </row>
    <row r="495" spans="7:7" x14ac:dyDescent="0.2">
      <c r="G495" s="8"/>
    </row>
    <row r="496" spans="7:7" x14ac:dyDescent="0.2">
      <c r="G496" s="8"/>
    </row>
    <row r="497" spans="7:7" x14ac:dyDescent="0.2">
      <c r="G497" s="8"/>
    </row>
    <row r="498" spans="7:7" x14ac:dyDescent="0.2">
      <c r="G498" s="8"/>
    </row>
    <row r="499" spans="7:7" x14ac:dyDescent="0.2">
      <c r="G499" s="8"/>
    </row>
    <row r="500" spans="7:7" x14ac:dyDescent="0.2">
      <c r="G500" s="8"/>
    </row>
    <row r="501" spans="7:7" x14ac:dyDescent="0.2">
      <c r="G501" s="8"/>
    </row>
    <row r="502" spans="7:7" x14ac:dyDescent="0.2">
      <c r="G502" s="8"/>
    </row>
    <row r="503" spans="7:7" x14ac:dyDescent="0.2">
      <c r="G503" s="8"/>
    </row>
    <row r="504" spans="7:7" x14ac:dyDescent="0.2">
      <c r="G504" s="8"/>
    </row>
    <row r="505" spans="7:7" x14ac:dyDescent="0.2">
      <c r="G505" s="8"/>
    </row>
    <row r="506" spans="7:7" x14ac:dyDescent="0.2">
      <c r="G506" s="8"/>
    </row>
    <row r="507" spans="7:7" x14ac:dyDescent="0.2">
      <c r="G507" s="8"/>
    </row>
    <row r="508" spans="7:7" x14ac:dyDescent="0.2">
      <c r="G508" s="8"/>
    </row>
    <row r="509" spans="7:7" x14ac:dyDescent="0.2">
      <c r="G509" s="8"/>
    </row>
    <row r="510" spans="7:7" x14ac:dyDescent="0.2">
      <c r="G510" s="8"/>
    </row>
    <row r="511" spans="7:7" x14ac:dyDescent="0.2">
      <c r="G511" s="8"/>
    </row>
    <row r="512" spans="7:7" x14ac:dyDescent="0.2">
      <c r="G512" s="8"/>
    </row>
    <row r="513" spans="7:7" x14ac:dyDescent="0.2">
      <c r="G513" s="8"/>
    </row>
    <row r="514" spans="7:7" x14ac:dyDescent="0.2">
      <c r="G514" s="8"/>
    </row>
    <row r="515" spans="7:7" x14ac:dyDescent="0.2">
      <c r="G515" s="8"/>
    </row>
    <row r="516" spans="7:7" x14ac:dyDescent="0.2">
      <c r="G516" s="8"/>
    </row>
    <row r="517" spans="7:7" x14ac:dyDescent="0.2">
      <c r="G517" s="8"/>
    </row>
    <row r="518" spans="7:7" x14ac:dyDescent="0.2">
      <c r="G518" s="8"/>
    </row>
    <row r="519" spans="7:7" x14ac:dyDescent="0.2">
      <c r="G519" s="8"/>
    </row>
    <row r="520" spans="7:7" x14ac:dyDescent="0.2">
      <c r="G520" s="8"/>
    </row>
    <row r="521" spans="7:7" x14ac:dyDescent="0.2">
      <c r="G521" s="8"/>
    </row>
    <row r="522" spans="7:7" x14ac:dyDescent="0.2">
      <c r="G522" s="8"/>
    </row>
    <row r="523" spans="7:7" x14ac:dyDescent="0.2">
      <c r="G523" s="8"/>
    </row>
    <row r="524" spans="7:7" x14ac:dyDescent="0.2">
      <c r="G524" s="8"/>
    </row>
    <row r="525" spans="7:7" x14ac:dyDescent="0.2">
      <c r="G525" s="8"/>
    </row>
    <row r="526" spans="7:7" x14ac:dyDescent="0.2">
      <c r="G526" s="8"/>
    </row>
    <row r="527" spans="7:7" x14ac:dyDescent="0.2">
      <c r="G527" s="8"/>
    </row>
    <row r="528" spans="7:7" x14ac:dyDescent="0.2">
      <c r="G528" s="8"/>
    </row>
    <row r="529" spans="7:7" x14ac:dyDescent="0.2">
      <c r="G529" s="8"/>
    </row>
    <row r="530" spans="7:7" x14ac:dyDescent="0.2">
      <c r="G530" s="8"/>
    </row>
    <row r="531" spans="7:7" x14ac:dyDescent="0.2">
      <c r="G531" s="8"/>
    </row>
    <row r="532" spans="7:7" x14ac:dyDescent="0.2">
      <c r="G532" s="8"/>
    </row>
    <row r="533" spans="7:7" x14ac:dyDescent="0.2">
      <c r="G533" s="8"/>
    </row>
    <row r="534" spans="7:7" x14ac:dyDescent="0.2">
      <c r="G534" s="8"/>
    </row>
    <row r="535" spans="7:7" x14ac:dyDescent="0.2">
      <c r="G535" s="8"/>
    </row>
    <row r="536" spans="7:7" x14ac:dyDescent="0.2">
      <c r="G536" s="8"/>
    </row>
    <row r="537" spans="7:7" x14ac:dyDescent="0.2">
      <c r="G537" s="8"/>
    </row>
    <row r="538" spans="7:7" x14ac:dyDescent="0.2">
      <c r="G538" s="8"/>
    </row>
    <row r="539" spans="7:7" x14ac:dyDescent="0.2">
      <c r="G539" s="8"/>
    </row>
    <row r="540" spans="7:7" x14ac:dyDescent="0.2">
      <c r="G540" s="8"/>
    </row>
    <row r="541" spans="7:7" x14ac:dyDescent="0.2">
      <c r="G541" s="8"/>
    </row>
    <row r="542" spans="7:7" x14ac:dyDescent="0.2">
      <c r="G542" s="8"/>
    </row>
    <row r="543" spans="7:7" x14ac:dyDescent="0.2">
      <c r="G543" s="8"/>
    </row>
    <row r="544" spans="7:7" x14ac:dyDescent="0.2">
      <c r="G544" s="8"/>
    </row>
    <row r="545" spans="7:7" x14ac:dyDescent="0.2">
      <c r="G545" s="8"/>
    </row>
    <row r="546" spans="7:7" x14ac:dyDescent="0.2">
      <c r="G546" s="8"/>
    </row>
    <row r="547" spans="7:7" x14ac:dyDescent="0.2">
      <c r="G547" s="8"/>
    </row>
    <row r="548" spans="7:7" x14ac:dyDescent="0.2">
      <c r="G548" s="8"/>
    </row>
    <row r="549" spans="7:7" x14ac:dyDescent="0.2">
      <c r="G549" s="8"/>
    </row>
    <row r="550" spans="7:7" x14ac:dyDescent="0.2">
      <c r="G550" s="8"/>
    </row>
    <row r="551" spans="7:7" x14ac:dyDescent="0.2">
      <c r="G551" s="8"/>
    </row>
    <row r="552" spans="7:7" x14ac:dyDescent="0.2">
      <c r="G552" s="8"/>
    </row>
    <row r="553" spans="7:7" x14ac:dyDescent="0.2">
      <c r="G553" s="8"/>
    </row>
    <row r="554" spans="7:7" x14ac:dyDescent="0.2">
      <c r="G554" s="8"/>
    </row>
    <row r="555" spans="7:7" x14ac:dyDescent="0.2">
      <c r="G555" s="8"/>
    </row>
    <row r="556" spans="7:7" x14ac:dyDescent="0.2">
      <c r="G556" s="8"/>
    </row>
    <row r="557" spans="7:7" x14ac:dyDescent="0.2">
      <c r="G557" s="8"/>
    </row>
    <row r="558" spans="7:7" x14ac:dyDescent="0.2">
      <c r="G558" s="8"/>
    </row>
    <row r="559" spans="7:7" x14ac:dyDescent="0.2">
      <c r="G559" s="8"/>
    </row>
    <row r="560" spans="7:7" x14ac:dyDescent="0.2">
      <c r="G560" s="8"/>
    </row>
    <row r="561" spans="7:7" x14ac:dyDescent="0.2">
      <c r="G561" s="8"/>
    </row>
    <row r="562" spans="7:7" x14ac:dyDescent="0.2">
      <c r="G562" s="8"/>
    </row>
    <row r="563" spans="7:7" x14ac:dyDescent="0.2">
      <c r="G563" s="8"/>
    </row>
    <row r="564" spans="7:7" x14ac:dyDescent="0.2">
      <c r="G564" s="8"/>
    </row>
    <row r="565" spans="7:7" x14ac:dyDescent="0.2">
      <c r="G565" s="8"/>
    </row>
    <row r="566" spans="7:7" x14ac:dyDescent="0.2">
      <c r="G566" s="8"/>
    </row>
    <row r="567" spans="7:7" x14ac:dyDescent="0.2">
      <c r="G567" s="8"/>
    </row>
    <row r="568" spans="7:7" x14ac:dyDescent="0.2">
      <c r="G568" s="8"/>
    </row>
    <row r="569" spans="7:7" x14ac:dyDescent="0.2">
      <c r="G569" s="8"/>
    </row>
    <row r="570" spans="7:7" x14ac:dyDescent="0.2">
      <c r="G570" s="8"/>
    </row>
    <row r="571" spans="7:7" x14ac:dyDescent="0.2">
      <c r="G571" s="8"/>
    </row>
    <row r="572" spans="7:7" x14ac:dyDescent="0.2">
      <c r="G572" s="8"/>
    </row>
    <row r="573" spans="7:7" x14ac:dyDescent="0.2">
      <c r="G573" s="8"/>
    </row>
    <row r="574" spans="7:7" x14ac:dyDescent="0.2">
      <c r="G574" s="8"/>
    </row>
    <row r="575" spans="7:7" x14ac:dyDescent="0.2">
      <c r="G575" s="8"/>
    </row>
    <row r="576" spans="7:7" x14ac:dyDescent="0.2">
      <c r="G576" s="8"/>
    </row>
    <row r="577" spans="7:7" x14ac:dyDescent="0.2">
      <c r="G577" s="8"/>
    </row>
    <row r="578" spans="7:7" x14ac:dyDescent="0.2">
      <c r="G578" s="8"/>
    </row>
    <row r="579" spans="7:7" x14ac:dyDescent="0.2">
      <c r="G579" s="8"/>
    </row>
    <row r="580" spans="7:7" x14ac:dyDescent="0.2">
      <c r="G580" s="8"/>
    </row>
    <row r="581" spans="7:7" x14ac:dyDescent="0.2">
      <c r="G581" s="8"/>
    </row>
    <row r="582" spans="7:7" x14ac:dyDescent="0.2">
      <c r="G582" s="8"/>
    </row>
    <row r="583" spans="7:7" x14ac:dyDescent="0.2">
      <c r="G583" s="8"/>
    </row>
    <row r="584" spans="7:7" x14ac:dyDescent="0.2">
      <c r="G584" s="8"/>
    </row>
    <row r="585" spans="7:7" x14ac:dyDescent="0.2">
      <c r="G585" s="8"/>
    </row>
    <row r="586" spans="7:7" x14ac:dyDescent="0.2">
      <c r="G586" s="8"/>
    </row>
    <row r="587" spans="7:7" x14ac:dyDescent="0.2">
      <c r="G587" s="8"/>
    </row>
    <row r="588" spans="7:7" x14ac:dyDescent="0.2">
      <c r="G588" s="8"/>
    </row>
    <row r="589" spans="7:7" x14ac:dyDescent="0.2">
      <c r="G589" s="8"/>
    </row>
    <row r="590" spans="7:7" x14ac:dyDescent="0.2">
      <c r="G590" s="8"/>
    </row>
    <row r="591" spans="7:7" x14ac:dyDescent="0.2">
      <c r="G591" s="8"/>
    </row>
    <row r="592" spans="7:7" x14ac:dyDescent="0.2">
      <c r="G592" s="8"/>
    </row>
    <row r="593" spans="7:7" x14ac:dyDescent="0.2">
      <c r="G593" s="8"/>
    </row>
    <row r="594" spans="7:7" x14ac:dyDescent="0.2">
      <c r="G594" s="8"/>
    </row>
    <row r="595" spans="7:7" x14ac:dyDescent="0.2">
      <c r="G595" s="8"/>
    </row>
    <row r="596" spans="7:7" x14ac:dyDescent="0.2">
      <c r="G596" s="8"/>
    </row>
    <row r="597" spans="7:7" x14ac:dyDescent="0.2">
      <c r="G597" s="8"/>
    </row>
    <row r="598" spans="7:7" x14ac:dyDescent="0.2">
      <c r="G598" s="8"/>
    </row>
    <row r="599" spans="7:7" x14ac:dyDescent="0.2">
      <c r="G599" s="8"/>
    </row>
    <row r="600" spans="7:7" x14ac:dyDescent="0.2">
      <c r="G600" s="8"/>
    </row>
    <row r="601" spans="7:7" x14ac:dyDescent="0.2">
      <c r="G601" s="8"/>
    </row>
    <row r="602" spans="7:7" x14ac:dyDescent="0.2">
      <c r="G602" s="8"/>
    </row>
    <row r="603" spans="7:7" x14ac:dyDescent="0.2">
      <c r="G603" s="8"/>
    </row>
    <row r="604" spans="7:7" x14ac:dyDescent="0.2">
      <c r="G604" s="8"/>
    </row>
    <row r="605" spans="7:7" x14ac:dyDescent="0.2">
      <c r="G605" s="8"/>
    </row>
    <row r="606" spans="7:7" x14ac:dyDescent="0.2">
      <c r="G606" s="8"/>
    </row>
    <row r="607" spans="7:7" x14ac:dyDescent="0.2">
      <c r="G607" s="8"/>
    </row>
    <row r="608" spans="7:7" x14ac:dyDescent="0.2">
      <c r="G608" s="8"/>
    </row>
    <row r="609" spans="7:7" x14ac:dyDescent="0.2">
      <c r="G609" s="8"/>
    </row>
    <row r="610" spans="7:7" x14ac:dyDescent="0.2">
      <c r="G610" s="8"/>
    </row>
    <row r="611" spans="7:7" x14ac:dyDescent="0.2">
      <c r="G611" s="8"/>
    </row>
    <row r="612" spans="7:7" x14ac:dyDescent="0.2">
      <c r="G612" s="8"/>
    </row>
    <row r="613" spans="7:7" x14ac:dyDescent="0.2">
      <c r="G613" s="8"/>
    </row>
    <row r="614" spans="7:7" x14ac:dyDescent="0.2">
      <c r="G614" s="8"/>
    </row>
    <row r="615" spans="7:7" x14ac:dyDescent="0.2">
      <c r="G615" s="8"/>
    </row>
    <row r="616" spans="7:7" x14ac:dyDescent="0.2">
      <c r="G616" s="8"/>
    </row>
    <row r="617" spans="7:7" x14ac:dyDescent="0.2">
      <c r="G617" s="8"/>
    </row>
    <row r="618" spans="7:7" x14ac:dyDescent="0.2">
      <c r="G618" s="8"/>
    </row>
    <row r="619" spans="7:7" x14ac:dyDescent="0.2">
      <c r="G619" s="8"/>
    </row>
    <row r="620" spans="7:7" x14ac:dyDescent="0.2">
      <c r="G620" s="8"/>
    </row>
    <row r="621" spans="7:7" x14ac:dyDescent="0.2">
      <c r="G621" s="8"/>
    </row>
    <row r="622" spans="7:7" x14ac:dyDescent="0.2">
      <c r="G622" s="8"/>
    </row>
    <row r="623" spans="7:7" x14ac:dyDescent="0.2">
      <c r="G623" s="8"/>
    </row>
    <row r="624" spans="7:7" x14ac:dyDescent="0.2">
      <c r="G624" s="8"/>
    </row>
    <row r="625" spans="7:7" x14ac:dyDescent="0.2">
      <c r="G625" s="8"/>
    </row>
    <row r="626" spans="7:7" x14ac:dyDescent="0.2">
      <c r="G626" s="8"/>
    </row>
    <row r="627" spans="7:7" x14ac:dyDescent="0.2">
      <c r="G627" s="8"/>
    </row>
    <row r="628" spans="7:7" x14ac:dyDescent="0.2">
      <c r="G628" s="8"/>
    </row>
    <row r="629" spans="7:7" x14ac:dyDescent="0.2">
      <c r="G629" s="8"/>
    </row>
    <row r="630" spans="7:7" x14ac:dyDescent="0.2">
      <c r="G630" s="8"/>
    </row>
    <row r="631" spans="7:7" x14ac:dyDescent="0.2">
      <c r="G631" s="8"/>
    </row>
    <row r="632" spans="7:7" x14ac:dyDescent="0.2">
      <c r="G632" s="8"/>
    </row>
    <row r="633" spans="7:7" x14ac:dyDescent="0.2">
      <c r="G633" s="8"/>
    </row>
    <row r="634" spans="7:7" x14ac:dyDescent="0.2">
      <c r="G634" s="8"/>
    </row>
    <row r="635" spans="7:7" x14ac:dyDescent="0.2">
      <c r="G635" s="8"/>
    </row>
    <row r="636" spans="7:7" x14ac:dyDescent="0.2">
      <c r="G636" s="8"/>
    </row>
    <row r="637" spans="7:7" x14ac:dyDescent="0.2">
      <c r="G637" s="8"/>
    </row>
    <row r="638" spans="7:7" x14ac:dyDescent="0.2">
      <c r="G638" s="8"/>
    </row>
    <row r="639" spans="7:7" x14ac:dyDescent="0.2">
      <c r="G639" s="8"/>
    </row>
    <row r="640" spans="7:7" x14ac:dyDescent="0.2">
      <c r="G640" s="8"/>
    </row>
    <row r="641" spans="7:7" x14ac:dyDescent="0.2">
      <c r="G641" s="8"/>
    </row>
    <row r="642" spans="7:7" x14ac:dyDescent="0.2">
      <c r="G642" s="8"/>
    </row>
    <row r="643" spans="7:7" x14ac:dyDescent="0.2">
      <c r="G643" s="8"/>
    </row>
    <row r="644" spans="7:7" x14ac:dyDescent="0.2">
      <c r="G644" s="8"/>
    </row>
    <row r="645" spans="7:7" x14ac:dyDescent="0.2">
      <c r="G645" s="8"/>
    </row>
    <row r="646" spans="7:7" x14ac:dyDescent="0.2">
      <c r="G646" s="8"/>
    </row>
    <row r="647" spans="7:7" x14ac:dyDescent="0.2">
      <c r="G647" s="8"/>
    </row>
    <row r="648" spans="7:7" x14ac:dyDescent="0.2">
      <c r="G648" s="8"/>
    </row>
    <row r="649" spans="7:7" x14ac:dyDescent="0.2">
      <c r="G649" s="8"/>
    </row>
    <row r="650" spans="7:7" x14ac:dyDescent="0.2">
      <c r="G650" s="8"/>
    </row>
    <row r="651" spans="7:7" x14ac:dyDescent="0.2">
      <c r="G651" s="8"/>
    </row>
    <row r="652" spans="7:7" x14ac:dyDescent="0.2">
      <c r="G652" s="8"/>
    </row>
    <row r="653" spans="7:7" x14ac:dyDescent="0.2">
      <c r="G653" s="8"/>
    </row>
    <row r="654" spans="7:7" x14ac:dyDescent="0.2">
      <c r="G654" s="8"/>
    </row>
    <row r="655" spans="7:7" x14ac:dyDescent="0.2">
      <c r="G655" s="8"/>
    </row>
    <row r="656" spans="7:7" x14ac:dyDescent="0.2">
      <c r="G656" s="8"/>
    </row>
    <row r="657" spans="7:7" x14ac:dyDescent="0.2">
      <c r="G657" s="8"/>
    </row>
    <row r="658" spans="7:7" x14ac:dyDescent="0.2">
      <c r="G658" s="8"/>
    </row>
    <row r="659" spans="7:7" x14ac:dyDescent="0.2">
      <c r="G659" s="8"/>
    </row>
    <row r="660" spans="7:7" x14ac:dyDescent="0.2">
      <c r="G660" s="8"/>
    </row>
    <row r="661" spans="7:7" x14ac:dyDescent="0.2">
      <c r="G661" s="8"/>
    </row>
    <row r="662" spans="7:7" x14ac:dyDescent="0.2">
      <c r="G662" s="8"/>
    </row>
    <row r="663" spans="7:7" x14ac:dyDescent="0.2">
      <c r="G663" s="8"/>
    </row>
    <row r="664" spans="7:7" x14ac:dyDescent="0.2">
      <c r="G664" s="8"/>
    </row>
    <row r="665" spans="7:7" x14ac:dyDescent="0.2">
      <c r="G665" s="8"/>
    </row>
    <row r="666" spans="7:7" x14ac:dyDescent="0.2">
      <c r="G666" s="8"/>
    </row>
    <row r="667" spans="7:7" x14ac:dyDescent="0.2">
      <c r="G667" s="8"/>
    </row>
    <row r="668" spans="7:7" x14ac:dyDescent="0.2">
      <c r="G668" s="8"/>
    </row>
    <row r="669" spans="7:7" x14ac:dyDescent="0.2">
      <c r="G669" s="8"/>
    </row>
    <row r="670" spans="7:7" x14ac:dyDescent="0.2">
      <c r="G670" s="8"/>
    </row>
    <row r="671" spans="7:7" x14ac:dyDescent="0.2">
      <c r="G671" s="8"/>
    </row>
    <row r="672" spans="7:7" x14ac:dyDescent="0.2">
      <c r="G672" s="8"/>
    </row>
    <row r="673" spans="7:7" x14ac:dyDescent="0.2">
      <c r="G673" s="8"/>
    </row>
    <row r="674" spans="7:7" x14ac:dyDescent="0.2">
      <c r="G674" s="8"/>
    </row>
    <row r="675" spans="7:7" x14ac:dyDescent="0.2">
      <c r="G675" s="8"/>
    </row>
    <row r="676" spans="7:7" x14ac:dyDescent="0.2">
      <c r="G676" s="8"/>
    </row>
    <row r="677" spans="7:7" x14ac:dyDescent="0.2">
      <c r="G677" s="8"/>
    </row>
    <row r="678" spans="7:7" x14ac:dyDescent="0.2">
      <c r="G678" s="8"/>
    </row>
    <row r="679" spans="7:7" x14ac:dyDescent="0.2">
      <c r="G679" s="8"/>
    </row>
    <row r="680" spans="7:7" x14ac:dyDescent="0.2">
      <c r="G680" s="8"/>
    </row>
    <row r="681" spans="7:7" x14ac:dyDescent="0.2">
      <c r="G681" s="8"/>
    </row>
    <row r="682" spans="7:7" x14ac:dyDescent="0.2">
      <c r="G682" s="8"/>
    </row>
    <row r="683" spans="7:7" x14ac:dyDescent="0.2">
      <c r="G683" s="8"/>
    </row>
    <row r="684" spans="7:7" x14ac:dyDescent="0.2">
      <c r="G684" s="8"/>
    </row>
    <row r="685" spans="7:7" x14ac:dyDescent="0.2">
      <c r="G685" s="8"/>
    </row>
    <row r="686" spans="7:7" x14ac:dyDescent="0.2">
      <c r="G686" s="8"/>
    </row>
    <row r="687" spans="7:7" x14ac:dyDescent="0.2">
      <c r="G687" s="8"/>
    </row>
    <row r="688" spans="7:7" x14ac:dyDescent="0.2">
      <c r="G688" s="8"/>
    </row>
    <row r="689" spans="7:7" x14ac:dyDescent="0.2">
      <c r="G689" s="8"/>
    </row>
    <row r="690" spans="7:7" x14ac:dyDescent="0.2">
      <c r="G690" s="8"/>
    </row>
    <row r="691" spans="7:7" x14ac:dyDescent="0.2">
      <c r="G691" s="8"/>
    </row>
    <row r="692" spans="7:7" x14ac:dyDescent="0.2">
      <c r="G692" s="8"/>
    </row>
    <row r="693" spans="7:7" x14ac:dyDescent="0.2">
      <c r="G693" s="8"/>
    </row>
    <row r="694" spans="7:7" x14ac:dyDescent="0.2">
      <c r="G694" s="8"/>
    </row>
    <row r="695" spans="7:7" x14ac:dyDescent="0.2">
      <c r="G695" s="8"/>
    </row>
    <row r="696" spans="7:7" x14ac:dyDescent="0.2">
      <c r="G696" s="8"/>
    </row>
    <row r="697" spans="7:7" x14ac:dyDescent="0.2">
      <c r="G697" s="8"/>
    </row>
    <row r="698" spans="7:7" x14ac:dyDescent="0.2">
      <c r="G698" s="8"/>
    </row>
    <row r="699" spans="7:7" x14ac:dyDescent="0.2">
      <c r="G699" s="8"/>
    </row>
    <row r="700" spans="7:7" x14ac:dyDescent="0.2">
      <c r="G700" s="8"/>
    </row>
    <row r="701" spans="7:7" x14ac:dyDescent="0.2">
      <c r="G701" s="8"/>
    </row>
    <row r="702" spans="7:7" x14ac:dyDescent="0.2">
      <c r="G702" s="8"/>
    </row>
    <row r="703" spans="7:7" x14ac:dyDescent="0.2">
      <c r="G703" s="8"/>
    </row>
    <row r="704" spans="7:7" x14ac:dyDescent="0.2">
      <c r="G704" s="8"/>
    </row>
    <row r="705" spans="7:7" x14ac:dyDescent="0.2">
      <c r="G705" s="8"/>
    </row>
    <row r="706" spans="7:7" x14ac:dyDescent="0.2">
      <c r="G706" s="8"/>
    </row>
    <row r="707" spans="7:7" x14ac:dyDescent="0.2">
      <c r="G707" s="8"/>
    </row>
    <row r="708" spans="7:7" x14ac:dyDescent="0.2">
      <c r="G708" s="8"/>
    </row>
    <row r="709" spans="7:7" x14ac:dyDescent="0.2">
      <c r="G709" s="8"/>
    </row>
    <row r="710" spans="7:7" x14ac:dyDescent="0.2">
      <c r="G710" s="8"/>
    </row>
    <row r="711" spans="7:7" x14ac:dyDescent="0.2">
      <c r="G711" s="8"/>
    </row>
    <row r="712" spans="7:7" x14ac:dyDescent="0.2">
      <c r="G712" s="8"/>
    </row>
    <row r="713" spans="7:7" x14ac:dyDescent="0.2">
      <c r="G713" s="8"/>
    </row>
    <row r="714" spans="7:7" x14ac:dyDescent="0.2">
      <c r="G714" s="8"/>
    </row>
    <row r="715" spans="7:7" x14ac:dyDescent="0.2">
      <c r="G715" s="8"/>
    </row>
    <row r="716" spans="7:7" x14ac:dyDescent="0.2">
      <c r="G716" s="8"/>
    </row>
    <row r="717" spans="7:7" x14ac:dyDescent="0.2">
      <c r="G717" s="8"/>
    </row>
    <row r="718" spans="7:7" x14ac:dyDescent="0.2">
      <c r="G718" s="8"/>
    </row>
    <row r="719" spans="7:7" x14ac:dyDescent="0.2">
      <c r="G719" s="8"/>
    </row>
    <row r="720" spans="7:7" x14ac:dyDescent="0.2">
      <c r="G720" s="8"/>
    </row>
    <row r="721" spans="7:7" x14ac:dyDescent="0.2">
      <c r="G721" s="8"/>
    </row>
    <row r="722" spans="7:7" x14ac:dyDescent="0.2">
      <c r="G722" s="8"/>
    </row>
    <row r="723" spans="7:7" x14ac:dyDescent="0.2">
      <c r="G723" s="8"/>
    </row>
    <row r="724" spans="7:7" x14ac:dyDescent="0.2">
      <c r="G724" s="8"/>
    </row>
    <row r="725" spans="7:7" x14ac:dyDescent="0.2">
      <c r="G725" s="8"/>
    </row>
    <row r="726" spans="7:7" x14ac:dyDescent="0.2">
      <c r="G726" s="8"/>
    </row>
    <row r="727" spans="7:7" x14ac:dyDescent="0.2">
      <c r="G727" s="8"/>
    </row>
    <row r="728" spans="7:7" x14ac:dyDescent="0.2">
      <c r="G728" s="8"/>
    </row>
    <row r="729" spans="7:7" x14ac:dyDescent="0.2">
      <c r="G729" s="8"/>
    </row>
    <row r="730" spans="7:7" x14ac:dyDescent="0.2">
      <c r="G730" s="8"/>
    </row>
    <row r="731" spans="7:7" x14ac:dyDescent="0.2">
      <c r="G731" s="8"/>
    </row>
    <row r="732" spans="7:7" x14ac:dyDescent="0.2">
      <c r="G732" s="8"/>
    </row>
    <row r="733" spans="7:7" x14ac:dyDescent="0.2">
      <c r="G733" s="8"/>
    </row>
    <row r="734" spans="7:7" x14ac:dyDescent="0.2">
      <c r="G734" s="8"/>
    </row>
    <row r="735" spans="7:7" x14ac:dyDescent="0.2">
      <c r="G735" s="8"/>
    </row>
    <row r="736" spans="7:7" x14ac:dyDescent="0.2">
      <c r="G736" s="8"/>
    </row>
    <row r="737" spans="7:7" x14ac:dyDescent="0.2">
      <c r="G737" s="8"/>
    </row>
    <row r="738" spans="7:7" x14ac:dyDescent="0.2">
      <c r="G738" s="8"/>
    </row>
    <row r="739" spans="7:7" x14ac:dyDescent="0.2">
      <c r="G739" s="8"/>
    </row>
    <row r="740" spans="7:7" x14ac:dyDescent="0.2">
      <c r="G740" s="8"/>
    </row>
    <row r="741" spans="7:7" x14ac:dyDescent="0.2">
      <c r="G741" s="8"/>
    </row>
    <row r="742" spans="7:7" x14ac:dyDescent="0.2">
      <c r="G742" s="8"/>
    </row>
    <row r="743" spans="7:7" x14ac:dyDescent="0.2">
      <c r="G743" s="8"/>
    </row>
    <row r="744" spans="7:7" x14ac:dyDescent="0.2">
      <c r="G744" s="8"/>
    </row>
    <row r="745" spans="7:7" x14ac:dyDescent="0.2">
      <c r="G745" s="8"/>
    </row>
    <row r="746" spans="7:7" x14ac:dyDescent="0.2">
      <c r="G746" s="8"/>
    </row>
    <row r="747" spans="7:7" x14ac:dyDescent="0.2">
      <c r="G747" s="8"/>
    </row>
    <row r="748" spans="7:7" x14ac:dyDescent="0.2">
      <c r="G748" s="8"/>
    </row>
    <row r="749" spans="7:7" x14ac:dyDescent="0.2">
      <c r="G749" s="8"/>
    </row>
    <row r="750" spans="7:7" x14ac:dyDescent="0.2">
      <c r="G750" s="8"/>
    </row>
    <row r="751" spans="7:7" x14ac:dyDescent="0.2">
      <c r="G751" s="8"/>
    </row>
    <row r="752" spans="7:7" x14ac:dyDescent="0.2">
      <c r="G752" s="8"/>
    </row>
    <row r="753" spans="7:7" x14ac:dyDescent="0.2">
      <c r="G753" s="8"/>
    </row>
    <row r="754" spans="7:7" x14ac:dyDescent="0.2">
      <c r="G754" s="8"/>
    </row>
    <row r="755" spans="7:7" x14ac:dyDescent="0.2">
      <c r="G755" s="8"/>
    </row>
    <row r="756" spans="7:7" x14ac:dyDescent="0.2">
      <c r="G756" s="8"/>
    </row>
    <row r="757" spans="7:7" x14ac:dyDescent="0.2">
      <c r="G757" s="8"/>
    </row>
    <row r="758" spans="7:7" x14ac:dyDescent="0.2">
      <c r="G758" s="8"/>
    </row>
    <row r="759" spans="7:7" x14ac:dyDescent="0.2">
      <c r="G759" s="8"/>
    </row>
    <row r="760" spans="7:7" x14ac:dyDescent="0.2">
      <c r="G760" s="8"/>
    </row>
    <row r="761" spans="7:7" x14ac:dyDescent="0.2">
      <c r="G761" s="8"/>
    </row>
    <row r="762" spans="7:7" x14ac:dyDescent="0.2">
      <c r="G762" s="8"/>
    </row>
    <row r="763" spans="7:7" x14ac:dyDescent="0.2">
      <c r="G763" s="8"/>
    </row>
    <row r="764" spans="7:7" x14ac:dyDescent="0.2">
      <c r="G764" s="8"/>
    </row>
    <row r="765" spans="7:7" x14ac:dyDescent="0.2">
      <c r="G765" s="8"/>
    </row>
    <row r="766" spans="7:7" x14ac:dyDescent="0.2">
      <c r="G766" s="8"/>
    </row>
    <row r="767" spans="7:7" x14ac:dyDescent="0.2">
      <c r="G767" s="8"/>
    </row>
    <row r="768" spans="7:7" x14ac:dyDescent="0.2">
      <c r="G768" s="8"/>
    </row>
    <row r="769" spans="7:7" x14ac:dyDescent="0.2">
      <c r="G769" s="8"/>
    </row>
    <row r="770" spans="7:7" x14ac:dyDescent="0.2">
      <c r="G770" s="8"/>
    </row>
    <row r="771" spans="7:7" x14ac:dyDescent="0.2">
      <c r="G771" s="8"/>
    </row>
    <row r="772" spans="7:7" x14ac:dyDescent="0.2">
      <c r="G772" s="8"/>
    </row>
    <row r="773" spans="7:7" x14ac:dyDescent="0.2">
      <c r="G773" s="8"/>
    </row>
    <row r="774" spans="7:7" x14ac:dyDescent="0.2">
      <c r="G774" s="8"/>
    </row>
    <row r="775" spans="7:7" x14ac:dyDescent="0.2">
      <c r="G775" s="8"/>
    </row>
    <row r="776" spans="7:7" x14ac:dyDescent="0.2">
      <c r="G776" s="8"/>
    </row>
    <row r="777" spans="7:7" x14ac:dyDescent="0.2">
      <c r="G777" s="8"/>
    </row>
    <row r="778" spans="7:7" x14ac:dyDescent="0.2">
      <c r="G778" s="8"/>
    </row>
    <row r="779" spans="7:7" x14ac:dyDescent="0.2">
      <c r="G779" s="8"/>
    </row>
    <row r="780" spans="7:7" x14ac:dyDescent="0.2">
      <c r="G780" s="8"/>
    </row>
    <row r="781" spans="7:7" x14ac:dyDescent="0.2">
      <c r="G781" s="8"/>
    </row>
    <row r="782" spans="7:7" x14ac:dyDescent="0.2">
      <c r="G782" s="8"/>
    </row>
    <row r="783" spans="7:7" x14ac:dyDescent="0.2">
      <c r="G783" s="8"/>
    </row>
    <row r="784" spans="7:7" x14ac:dyDescent="0.2">
      <c r="G784" s="8"/>
    </row>
    <row r="785" spans="7:7" x14ac:dyDescent="0.2">
      <c r="G785" s="8"/>
    </row>
    <row r="786" spans="7:7" x14ac:dyDescent="0.2">
      <c r="G786" s="8"/>
    </row>
    <row r="787" spans="7:7" x14ac:dyDescent="0.2">
      <c r="G787" s="8"/>
    </row>
    <row r="788" spans="7:7" x14ac:dyDescent="0.2">
      <c r="G788" s="8"/>
    </row>
    <row r="789" spans="7:7" x14ac:dyDescent="0.2">
      <c r="G789" s="8"/>
    </row>
    <row r="790" spans="7:7" x14ac:dyDescent="0.2">
      <c r="G790" s="8"/>
    </row>
    <row r="791" spans="7:7" x14ac:dyDescent="0.2">
      <c r="G791" s="8"/>
    </row>
    <row r="792" spans="7:7" x14ac:dyDescent="0.2">
      <c r="G792" s="8"/>
    </row>
    <row r="793" spans="7:7" x14ac:dyDescent="0.2">
      <c r="G793" s="8"/>
    </row>
    <row r="794" spans="7:7" x14ac:dyDescent="0.2">
      <c r="G794" s="8"/>
    </row>
    <row r="795" spans="7:7" x14ac:dyDescent="0.2">
      <c r="G795" s="8"/>
    </row>
    <row r="796" spans="7:7" x14ac:dyDescent="0.2">
      <c r="G796" s="8"/>
    </row>
    <row r="797" spans="7:7" x14ac:dyDescent="0.2">
      <c r="G797" s="8"/>
    </row>
    <row r="798" spans="7:7" x14ac:dyDescent="0.2">
      <c r="G798" s="8"/>
    </row>
    <row r="799" spans="7:7" x14ac:dyDescent="0.2">
      <c r="G799" s="8"/>
    </row>
    <row r="800" spans="7:7" x14ac:dyDescent="0.2">
      <c r="G800" s="8"/>
    </row>
    <row r="801" spans="7:7" x14ac:dyDescent="0.2">
      <c r="G801" s="8"/>
    </row>
    <row r="802" spans="7:7" x14ac:dyDescent="0.2">
      <c r="G802" s="8"/>
    </row>
    <row r="803" spans="7:7" x14ac:dyDescent="0.2">
      <c r="G803" s="8"/>
    </row>
    <row r="804" spans="7:7" x14ac:dyDescent="0.2">
      <c r="G804" s="8"/>
    </row>
    <row r="805" spans="7:7" x14ac:dyDescent="0.2">
      <c r="G805" s="8"/>
    </row>
    <row r="806" spans="7:7" x14ac:dyDescent="0.2">
      <c r="G806" s="8"/>
    </row>
    <row r="807" spans="7:7" x14ac:dyDescent="0.2">
      <c r="G807" s="8"/>
    </row>
    <row r="808" spans="7:7" x14ac:dyDescent="0.2">
      <c r="G808" s="8"/>
    </row>
    <row r="809" spans="7:7" x14ac:dyDescent="0.2">
      <c r="G809" s="8"/>
    </row>
    <row r="810" spans="7:7" x14ac:dyDescent="0.2">
      <c r="G810" s="8"/>
    </row>
    <row r="811" spans="7:7" x14ac:dyDescent="0.2">
      <c r="G811" s="8"/>
    </row>
    <row r="812" spans="7:7" x14ac:dyDescent="0.2">
      <c r="G812" s="8"/>
    </row>
    <row r="813" spans="7:7" x14ac:dyDescent="0.2">
      <c r="G813" s="8"/>
    </row>
    <row r="814" spans="7:7" x14ac:dyDescent="0.2">
      <c r="G814" s="8"/>
    </row>
    <row r="815" spans="7:7" x14ac:dyDescent="0.2">
      <c r="G815" s="8"/>
    </row>
    <row r="816" spans="7:7" x14ac:dyDescent="0.2">
      <c r="G816" s="8"/>
    </row>
    <row r="817" spans="7:7" x14ac:dyDescent="0.2">
      <c r="G817" s="8"/>
    </row>
    <row r="818" spans="7:7" x14ac:dyDescent="0.2">
      <c r="G818" s="8"/>
    </row>
    <row r="819" spans="7:7" x14ac:dyDescent="0.2">
      <c r="G819" s="8"/>
    </row>
    <row r="820" spans="7:7" x14ac:dyDescent="0.2">
      <c r="G820" s="8"/>
    </row>
    <row r="821" spans="7:7" x14ac:dyDescent="0.2">
      <c r="G821" s="8"/>
    </row>
    <row r="822" spans="7:7" x14ac:dyDescent="0.2">
      <c r="G822" s="8"/>
    </row>
    <row r="823" spans="7:7" x14ac:dyDescent="0.2">
      <c r="G823" s="8"/>
    </row>
    <row r="824" spans="7:7" x14ac:dyDescent="0.2">
      <c r="G824" s="8"/>
    </row>
    <row r="825" spans="7:7" x14ac:dyDescent="0.2">
      <c r="G825" s="8"/>
    </row>
    <row r="826" spans="7:7" x14ac:dyDescent="0.2">
      <c r="G826" s="8"/>
    </row>
    <row r="827" spans="7:7" x14ac:dyDescent="0.2">
      <c r="G827" s="8"/>
    </row>
    <row r="828" spans="7:7" x14ac:dyDescent="0.2">
      <c r="G828" s="8"/>
    </row>
    <row r="829" spans="7:7" x14ac:dyDescent="0.2">
      <c r="G829" s="8"/>
    </row>
    <row r="830" spans="7:7" x14ac:dyDescent="0.2">
      <c r="G830" s="8"/>
    </row>
    <row r="831" spans="7:7" x14ac:dyDescent="0.2">
      <c r="G831" s="8"/>
    </row>
    <row r="832" spans="7:7" x14ac:dyDescent="0.2">
      <c r="G832" s="8"/>
    </row>
    <row r="833" spans="7:7" x14ac:dyDescent="0.2">
      <c r="G833" s="8"/>
    </row>
    <row r="834" spans="7:7" x14ac:dyDescent="0.2">
      <c r="G834" s="8"/>
    </row>
    <row r="835" spans="7:7" x14ac:dyDescent="0.2">
      <c r="G835" s="8"/>
    </row>
    <row r="836" spans="7:7" x14ac:dyDescent="0.2">
      <c r="G836" s="8"/>
    </row>
    <row r="837" spans="7:7" x14ac:dyDescent="0.2">
      <c r="G837" s="8"/>
    </row>
    <row r="838" spans="7:7" x14ac:dyDescent="0.2">
      <c r="G838" s="8"/>
    </row>
    <row r="839" spans="7:7" x14ac:dyDescent="0.2">
      <c r="G839" s="8"/>
    </row>
    <row r="840" spans="7:7" x14ac:dyDescent="0.2">
      <c r="G840" s="8"/>
    </row>
    <row r="841" spans="7:7" x14ac:dyDescent="0.2">
      <c r="G841" s="8"/>
    </row>
    <row r="842" spans="7:7" x14ac:dyDescent="0.2">
      <c r="G842" s="8"/>
    </row>
    <row r="843" spans="7:7" x14ac:dyDescent="0.2">
      <c r="G843" s="8"/>
    </row>
    <row r="844" spans="7:7" x14ac:dyDescent="0.2">
      <c r="G844" s="8"/>
    </row>
    <row r="845" spans="7:7" x14ac:dyDescent="0.2">
      <c r="G845" s="8"/>
    </row>
    <row r="846" spans="7:7" x14ac:dyDescent="0.2">
      <c r="G846" s="8"/>
    </row>
    <row r="847" spans="7:7" x14ac:dyDescent="0.2">
      <c r="G847" s="8"/>
    </row>
    <row r="848" spans="7:7" x14ac:dyDescent="0.2">
      <c r="G848" s="8"/>
    </row>
    <row r="849" spans="7:7" x14ac:dyDescent="0.2">
      <c r="G849" s="8"/>
    </row>
    <row r="850" spans="7:7" x14ac:dyDescent="0.2">
      <c r="G850" s="8"/>
    </row>
    <row r="851" spans="7:7" x14ac:dyDescent="0.2">
      <c r="G851" s="8"/>
    </row>
    <row r="852" spans="7:7" x14ac:dyDescent="0.2">
      <c r="G852" s="8"/>
    </row>
    <row r="853" spans="7:7" x14ac:dyDescent="0.2">
      <c r="G853" s="8"/>
    </row>
    <row r="854" spans="7:7" x14ac:dyDescent="0.2">
      <c r="G854" s="8"/>
    </row>
    <row r="855" spans="7:7" x14ac:dyDescent="0.2">
      <c r="G855" s="8"/>
    </row>
    <row r="856" spans="7:7" x14ac:dyDescent="0.2">
      <c r="G856" s="8"/>
    </row>
    <row r="857" spans="7:7" x14ac:dyDescent="0.2">
      <c r="G857" s="8"/>
    </row>
    <row r="858" spans="7:7" x14ac:dyDescent="0.2">
      <c r="G858" s="8"/>
    </row>
    <row r="859" spans="7:7" x14ac:dyDescent="0.2">
      <c r="G859" s="8"/>
    </row>
    <row r="860" spans="7:7" x14ac:dyDescent="0.2">
      <c r="G860" s="8"/>
    </row>
    <row r="861" spans="7:7" x14ac:dyDescent="0.2">
      <c r="G861" s="8"/>
    </row>
    <row r="862" spans="7:7" x14ac:dyDescent="0.2">
      <c r="G862" s="8"/>
    </row>
    <row r="863" spans="7:7" x14ac:dyDescent="0.2">
      <c r="G863" s="8"/>
    </row>
    <row r="864" spans="7:7" x14ac:dyDescent="0.2">
      <c r="G864" s="8"/>
    </row>
    <row r="865" spans="7:7" x14ac:dyDescent="0.2">
      <c r="G865" s="8"/>
    </row>
    <row r="866" spans="7:7" x14ac:dyDescent="0.2">
      <c r="G866" s="8"/>
    </row>
    <row r="867" spans="7:7" x14ac:dyDescent="0.2">
      <c r="G867" s="8"/>
    </row>
    <row r="868" spans="7:7" x14ac:dyDescent="0.2">
      <c r="G868" s="8"/>
    </row>
    <row r="869" spans="7:7" x14ac:dyDescent="0.2">
      <c r="G869" s="8"/>
    </row>
    <row r="870" spans="7:7" x14ac:dyDescent="0.2">
      <c r="G870" s="8"/>
    </row>
    <row r="871" spans="7:7" x14ac:dyDescent="0.2">
      <c r="G871" s="8"/>
    </row>
    <row r="872" spans="7:7" x14ac:dyDescent="0.2">
      <c r="G872" s="8"/>
    </row>
    <row r="873" spans="7:7" x14ac:dyDescent="0.2">
      <c r="G873" s="8"/>
    </row>
    <row r="874" spans="7:7" x14ac:dyDescent="0.2">
      <c r="G874" s="8"/>
    </row>
    <row r="875" spans="7:7" x14ac:dyDescent="0.2">
      <c r="G875" s="8"/>
    </row>
    <row r="876" spans="7:7" x14ac:dyDescent="0.2">
      <c r="G876" s="8"/>
    </row>
    <row r="877" spans="7:7" x14ac:dyDescent="0.2">
      <c r="G877" s="8"/>
    </row>
    <row r="878" spans="7:7" x14ac:dyDescent="0.2">
      <c r="G878" s="8"/>
    </row>
    <row r="879" spans="7:7" x14ac:dyDescent="0.2">
      <c r="G879" s="8"/>
    </row>
    <row r="880" spans="7:7" x14ac:dyDescent="0.2">
      <c r="G880" s="8"/>
    </row>
    <row r="881" spans="7:7" x14ac:dyDescent="0.2">
      <c r="G881" s="8"/>
    </row>
    <row r="882" spans="7:7" x14ac:dyDescent="0.2">
      <c r="G882" s="8"/>
    </row>
    <row r="883" spans="7:7" x14ac:dyDescent="0.2">
      <c r="G883" s="8"/>
    </row>
    <row r="884" spans="7:7" x14ac:dyDescent="0.2">
      <c r="G884" s="8"/>
    </row>
    <row r="885" spans="7:7" x14ac:dyDescent="0.2">
      <c r="G885" s="8"/>
    </row>
    <row r="886" spans="7:7" x14ac:dyDescent="0.2">
      <c r="G886" s="8"/>
    </row>
    <row r="887" spans="7:7" x14ac:dyDescent="0.2">
      <c r="G887" s="8"/>
    </row>
    <row r="888" spans="7:7" x14ac:dyDescent="0.2">
      <c r="G888" s="8"/>
    </row>
    <row r="889" spans="7:7" x14ac:dyDescent="0.2">
      <c r="G889" s="8"/>
    </row>
    <row r="890" spans="7:7" x14ac:dyDescent="0.2">
      <c r="G890" s="8"/>
    </row>
    <row r="891" spans="7:7" x14ac:dyDescent="0.2">
      <c r="G891" s="8"/>
    </row>
    <row r="892" spans="7:7" x14ac:dyDescent="0.2">
      <c r="G892" s="8"/>
    </row>
    <row r="893" spans="7:7" x14ac:dyDescent="0.2">
      <c r="G893" s="8"/>
    </row>
    <row r="894" spans="7:7" x14ac:dyDescent="0.2">
      <c r="G894" s="8"/>
    </row>
    <row r="895" spans="7:7" x14ac:dyDescent="0.2">
      <c r="G895" s="8"/>
    </row>
    <row r="896" spans="7:7" x14ac:dyDescent="0.2">
      <c r="G896" s="8"/>
    </row>
    <row r="897" spans="7:7" x14ac:dyDescent="0.2">
      <c r="G897" s="8"/>
    </row>
    <row r="898" spans="7:7" x14ac:dyDescent="0.2">
      <c r="G898" s="8"/>
    </row>
    <row r="899" spans="7:7" x14ac:dyDescent="0.2">
      <c r="G899" s="8"/>
    </row>
    <row r="900" spans="7:7" x14ac:dyDescent="0.2">
      <c r="G900" s="8"/>
    </row>
    <row r="901" spans="7:7" x14ac:dyDescent="0.2">
      <c r="G901" s="8"/>
    </row>
    <row r="902" spans="7:7" x14ac:dyDescent="0.2">
      <c r="G902" s="8"/>
    </row>
    <row r="903" spans="7:7" x14ac:dyDescent="0.2">
      <c r="G903" s="8"/>
    </row>
    <row r="904" spans="7:7" x14ac:dyDescent="0.2">
      <c r="G904" s="8"/>
    </row>
    <row r="905" spans="7:7" x14ac:dyDescent="0.2">
      <c r="G905" s="8"/>
    </row>
    <row r="906" spans="7:7" x14ac:dyDescent="0.2">
      <c r="G906" s="8"/>
    </row>
    <row r="907" spans="7:7" x14ac:dyDescent="0.2">
      <c r="G907" s="8"/>
    </row>
    <row r="908" spans="7:7" x14ac:dyDescent="0.2">
      <c r="G908" s="8"/>
    </row>
    <row r="909" spans="7:7" x14ac:dyDescent="0.2">
      <c r="G909" s="8"/>
    </row>
    <row r="910" spans="7:7" x14ac:dyDescent="0.2">
      <c r="G910" s="8"/>
    </row>
    <row r="911" spans="7:7" x14ac:dyDescent="0.2">
      <c r="G911" s="8"/>
    </row>
    <row r="912" spans="7:7" x14ac:dyDescent="0.2">
      <c r="G912" s="8"/>
    </row>
    <row r="913" spans="7:7" x14ac:dyDescent="0.2">
      <c r="G913" s="8"/>
    </row>
    <row r="914" spans="7:7" x14ac:dyDescent="0.2">
      <c r="G914" s="8"/>
    </row>
    <row r="915" spans="7:7" x14ac:dyDescent="0.2">
      <c r="G915" s="8"/>
    </row>
    <row r="916" spans="7:7" x14ac:dyDescent="0.2">
      <c r="G916" s="8"/>
    </row>
    <row r="917" spans="7:7" x14ac:dyDescent="0.2">
      <c r="G917" s="8"/>
    </row>
    <row r="918" spans="7:7" x14ac:dyDescent="0.2">
      <c r="G918" s="8"/>
    </row>
    <row r="919" spans="7:7" x14ac:dyDescent="0.2">
      <c r="G919" s="8"/>
    </row>
    <row r="920" spans="7:7" x14ac:dyDescent="0.2">
      <c r="G920" s="8"/>
    </row>
    <row r="921" spans="7:7" x14ac:dyDescent="0.2">
      <c r="G921" s="8"/>
    </row>
    <row r="922" spans="7:7" x14ac:dyDescent="0.2">
      <c r="G922" s="8"/>
    </row>
    <row r="923" spans="7:7" x14ac:dyDescent="0.2">
      <c r="G923" s="8"/>
    </row>
    <row r="924" spans="7:7" x14ac:dyDescent="0.2">
      <c r="G924" s="8"/>
    </row>
    <row r="925" spans="7:7" x14ac:dyDescent="0.2">
      <c r="G925" s="8"/>
    </row>
    <row r="926" spans="7:7" x14ac:dyDescent="0.2">
      <c r="G926" s="8"/>
    </row>
    <row r="927" spans="7:7" x14ac:dyDescent="0.2">
      <c r="G927" s="8"/>
    </row>
    <row r="928" spans="7:7" x14ac:dyDescent="0.2">
      <c r="G928" s="8"/>
    </row>
    <row r="929" spans="7:7" x14ac:dyDescent="0.2">
      <c r="G929" s="8"/>
    </row>
    <row r="930" spans="7:7" x14ac:dyDescent="0.2">
      <c r="G930" s="8"/>
    </row>
    <row r="931" spans="7:7" x14ac:dyDescent="0.2">
      <c r="G931" s="8"/>
    </row>
    <row r="932" spans="7:7" x14ac:dyDescent="0.2">
      <c r="G932" s="8"/>
    </row>
    <row r="933" spans="7:7" x14ac:dyDescent="0.2">
      <c r="G933" s="8"/>
    </row>
    <row r="934" spans="7:7" x14ac:dyDescent="0.2">
      <c r="G934" s="8"/>
    </row>
    <row r="935" spans="7:7" x14ac:dyDescent="0.2">
      <c r="G935" s="8"/>
    </row>
    <row r="936" spans="7:7" x14ac:dyDescent="0.2">
      <c r="G936" s="8"/>
    </row>
    <row r="937" spans="7:7" x14ac:dyDescent="0.2">
      <c r="G937" s="8"/>
    </row>
    <row r="938" spans="7:7" x14ac:dyDescent="0.2">
      <c r="G938" s="8"/>
    </row>
    <row r="939" spans="7:7" x14ac:dyDescent="0.2">
      <c r="G939" s="8"/>
    </row>
    <row r="940" spans="7:7" x14ac:dyDescent="0.2">
      <c r="G940" s="8"/>
    </row>
    <row r="941" spans="7:7" x14ac:dyDescent="0.2">
      <c r="G941" s="8"/>
    </row>
    <row r="942" spans="7:7" x14ac:dyDescent="0.2">
      <c r="G942" s="8"/>
    </row>
    <row r="943" spans="7:7" x14ac:dyDescent="0.2">
      <c r="G943" s="8"/>
    </row>
    <row r="944" spans="7:7" x14ac:dyDescent="0.2">
      <c r="G944" s="8"/>
    </row>
    <row r="945" spans="7:7" x14ac:dyDescent="0.2">
      <c r="G945" s="8"/>
    </row>
    <row r="946" spans="7:7" x14ac:dyDescent="0.2">
      <c r="G946" s="8"/>
    </row>
    <row r="947" spans="7:7" x14ac:dyDescent="0.2">
      <c r="G947" s="8"/>
    </row>
    <row r="948" spans="7:7" x14ac:dyDescent="0.2">
      <c r="G948" s="8"/>
    </row>
    <row r="949" spans="7:7" x14ac:dyDescent="0.2">
      <c r="G949" s="8"/>
    </row>
    <row r="950" spans="7:7" x14ac:dyDescent="0.2">
      <c r="G950" s="8"/>
    </row>
    <row r="951" spans="7:7" x14ac:dyDescent="0.2">
      <c r="G951" s="8"/>
    </row>
    <row r="952" spans="7:7" x14ac:dyDescent="0.2">
      <c r="G952" s="8"/>
    </row>
    <row r="953" spans="7:7" x14ac:dyDescent="0.2">
      <c r="G953" s="8"/>
    </row>
    <row r="954" spans="7:7" x14ac:dyDescent="0.2">
      <c r="G954" s="8"/>
    </row>
    <row r="955" spans="7:7" x14ac:dyDescent="0.2">
      <c r="G955" s="8"/>
    </row>
    <row r="956" spans="7:7" x14ac:dyDescent="0.2">
      <c r="G956" s="8"/>
    </row>
    <row r="957" spans="7:7" x14ac:dyDescent="0.2">
      <c r="G957" s="8"/>
    </row>
    <row r="958" spans="7:7" x14ac:dyDescent="0.2">
      <c r="G958" s="8"/>
    </row>
    <row r="959" spans="7:7" x14ac:dyDescent="0.2">
      <c r="G959" s="8"/>
    </row>
    <row r="960" spans="7:7" x14ac:dyDescent="0.2">
      <c r="G960" s="8"/>
    </row>
    <row r="961" spans="7:7" x14ac:dyDescent="0.2">
      <c r="G961" s="8"/>
    </row>
    <row r="962" spans="7:7" x14ac:dyDescent="0.2">
      <c r="G962" s="8"/>
    </row>
    <row r="963" spans="7:7" x14ac:dyDescent="0.2">
      <c r="G963" s="8"/>
    </row>
    <row r="964" spans="7:7" x14ac:dyDescent="0.2">
      <c r="G964" s="8"/>
    </row>
    <row r="965" spans="7:7" x14ac:dyDescent="0.2">
      <c r="G965" s="8"/>
    </row>
    <row r="966" spans="7:7" x14ac:dyDescent="0.2">
      <c r="G966" s="8"/>
    </row>
    <row r="967" spans="7:7" x14ac:dyDescent="0.2">
      <c r="G967" s="8"/>
    </row>
    <row r="968" spans="7:7" x14ac:dyDescent="0.2">
      <c r="G968" s="8"/>
    </row>
    <row r="969" spans="7:7" x14ac:dyDescent="0.2">
      <c r="G969" s="8"/>
    </row>
    <row r="970" spans="7:7" x14ac:dyDescent="0.2">
      <c r="G970" s="8"/>
    </row>
    <row r="971" spans="7:7" x14ac:dyDescent="0.2">
      <c r="G971" s="8"/>
    </row>
    <row r="972" spans="7:7" x14ac:dyDescent="0.2">
      <c r="G972" s="8"/>
    </row>
    <row r="973" spans="7:7" x14ac:dyDescent="0.2">
      <c r="G973" s="8"/>
    </row>
    <row r="974" spans="7:7" x14ac:dyDescent="0.2">
      <c r="G974" s="8"/>
    </row>
    <row r="975" spans="7:7" x14ac:dyDescent="0.2">
      <c r="G975" s="8"/>
    </row>
    <row r="976" spans="7:7" x14ac:dyDescent="0.2">
      <c r="G976" s="8"/>
    </row>
    <row r="977" spans="7:7" x14ac:dyDescent="0.2">
      <c r="G977" s="8"/>
    </row>
    <row r="978" spans="7:7" x14ac:dyDescent="0.2">
      <c r="G978" s="8"/>
    </row>
    <row r="979" spans="7:7" x14ac:dyDescent="0.2">
      <c r="G979" s="8"/>
    </row>
    <row r="980" spans="7:7" x14ac:dyDescent="0.2">
      <c r="G980" s="8"/>
    </row>
    <row r="981" spans="7:7" x14ac:dyDescent="0.2">
      <c r="G981" s="8"/>
    </row>
    <row r="982" spans="7:7" x14ac:dyDescent="0.2">
      <c r="G982" s="8"/>
    </row>
    <row r="983" spans="7:7" x14ac:dyDescent="0.2">
      <c r="G983" s="8"/>
    </row>
    <row r="984" spans="7:7" x14ac:dyDescent="0.2">
      <c r="G984" s="8"/>
    </row>
    <row r="985" spans="7:7" x14ac:dyDescent="0.2">
      <c r="G985" s="8"/>
    </row>
    <row r="986" spans="7:7" x14ac:dyDescent="0.2">
      <c r="G986" s="8"/>
    </row>
    <row r="987" spans="7:7" x14ac:dyDescent="0.2">
      <c r="G987" s="8"/>
    </row>
    <row r="988" spans="7:7" x14ac:dyDescent="0.2">
      <c r="G988" s="8"/>
    </row>
    <row r="989" spans="7:7" x14ac:dyDescent="0.2">
      <c r="G989" s="8"/>
    </row>
    <row r="990" spans="7:7" x14ac:dyDescent="0.2">
      <c r="G990" s="8"/>
    </row>
    <row r="991" spans="7:7" x14ac:dyDescent="0.2">
      <c r="G991" s="8"/>
    </row>
    <row r="992" spans="7:7" x14ac:dyDescent="0.2">
      <c r="G992" s="8"/>
    </row>
    <row r="993" spans="7:7" x14ac:dyDescent="0.2">
      <c r="G993" s="8"/>
    </row>
    <row r="994" spans="7:7" x14ac:dyDescent="0.2">
      <c r="G994" s="8"/>
    </row>
    <row r="995" spans="7:7" x14ac:dyDescent="0.2">
      <c r="G995" s="8"/>
    </row>
    <row r="996" spans="7:7" x14ac:dyDescent="0.2">
      <c r="G996" s="8"/>
    </row>
    <row r="997" spans="7:7" x14ac:dyDescent="0.2">
      <c r="G997" s="8"/>
    </row>
    <row r="998" spans="7:7" x14ac:dyDescent="0.2">
      <c r="G998" s="8"/>
    </row>
    <row r="999" spans="7:7" x14ac:dyDescent="0.2">
      <c r="G999" s="8"/>
    </row>
    <row r="1000" spans="7:7" x14ac:dyDescent="0.2">
      <c r="G1000" s="8"/>
    </row>
    <row r="1001" spans="7:7" x14ac:dyDescent="0.2">
      <c r="G1001" s="8"/>
    </row>
    <row r="1002" spans="7:7" x14ac:dyDescent="0.2">
      <c r="G1002" s="8"/>
    </row>
    <row r="1003" spans="7:7" x14ac:dyDescent="0.2">
      <c r="G1003" s="8"/>
    </row>
    <row r="1004" spans="7:7" x14ac:dyDescent="0.2">
      <c r="G1004" s="8"/>
    </row>
    <row r="1005" spans="7:7" x14ac:dyDescent="0.2">
      <c r="G1005" s="8"/>
    </row>
    <row r="1006" spans="7:7" x14ac:dyDescent="0.2">
      <c r="G1006" s="8"/>
    </row>
    <row r="1007" spans="7:7" x14ac:dyDescent="0.2">
      <c r="G1007" s="8"/>
    </row>
    <row r="1008" spans="7:7" x14ac:dyDescent="0.2">
      <c r="G1008" s="8"/>
    </row>
    <row r="1009" spans="7:7" x14ac:dyDescent="0.2">
      <c r="G1009" s="8"/>
    </row>
    <row r="1010" spans="7:7" x14ac:dyDescent="0.2">
      <c r="G1010" s="8"/>
    </row>
    <row r="1011" spans="7:7" x14ac:dyDescent="0.2">
      <c r="G1011" s="8"/>
    </row>
    <row r="1012" spans="7:7" x14ac:dyDescent="0.2">
      <c r="G1012" s="8"/>
    </row>
    <row r="1013" spans="7:7" x14ac:dyDescent="0.2">
      <c r="G1013" s="8"/>
    </row>
    <row r="1014" spans="7:7" x14ac:dyDescent="0.2">
      <c r="G1014" s="8"/>
    </row>
    <row r="1015" spans="7:7" x14ac:dyDescent="0.2">
      <c r="G1015" s="8"/>
    </row>
    <row r="1016" spans="7:7" x14ac:dyDescent="0.2">
      <c r="G1016" s="8"/>
    </row>
    <row r="1017" spans="7:7" x14ac:dyDescent="0.2">
      <c r="G1017" s="8"/>
    </row>
    <row r="1018" spans="7:7" x14ac:dyDescent="0.2">
      <c r="G1018" s="8"/>
    </row>
    <row r="1019" spans="7:7" x14ac:dyDescent="0.2">
      <c r="G1019" s="8"/>
    </row>
    <row r="1020" spans="7:7" x14ac:dyDescent="0.2">
      <c r="G1020" s="8"/>
    </row>
    <row r="1021" spans="7:7" x14ac:dyDescent="0.2">
      <c r="G1021" s="8"/>
    </row>
    <row r="1022" spans="7:7" x14ac:dyDescent="0.2">
      <c r="G1022" s="8"/>
    </row>
    <row r="1023" spans="7:7" x14ac:dyDescent="0.2">
      <c r="G1023" s="8"/>
    </row>
    <row r="1024" spans="7:7" x14ac:dyDescent="0.2">
      <c r="G1024" s="8"/>
    </row>
    <row r="1025" spans="7:7" x14ac:dyDescent="0.2">
      <c r="G1025" s="8"/>
    </row>
    <row r="1026" spans="7:7" x14ac:dyDescent="0.2">
      <c r="G1026" s="8"/>
    </row>
    <row r="1027" spans="7:7" x14ac:dyDescent="0.2">
      <c r="G1027" s="8"/>
    </row>
    <row r="1028" spans="7:7" x14ac:dyDescent="0.2">
      <c r="G1028" s="8"/>
    </row>
    <row r="1029" spans="7:7" x14ac:dyDescent="0.2">
      <c r="G1029" s="8"/>
    </row>
    <row r="1030" spans="7:7" x14ac:dyDescent="0.2">
      <c r="G1030" s="8"/>
    </row>
    <row r="1031" spans="7:7" x14ac:dyDescent="0.2">
      <c r="G1031" s="8"/>
    </row>
    <row r="1032" spans="7:7" x14ac:dyDescent="0.2">
      <c r="G1032" s="8"/>
    </row>
    <row r="1033" spans="7:7" x14ac:dyDescent="0.2">
      <c r="G1033" s="8"/>
    </row>
    <row r="1034" spans="7:7" x14ac:dyDescent="0.2">
      <c r="G1034" s="8"/>
    </row>
    <row r="1035" spans="7:7" x14ac:dyDescent="0.2">
      <c r="G1035" s="8"/>
    </row>
    <row r="1036" spans="7:7" x14ac:dyDescent="0.2">
      <c r="G1036" s="8"/>
    </row>
    <row r="1037" spans="7:7" x14ac:dyDescent="0.2">
      <c r="G1037" s="8"/>
    </row>
    <row r="1038" spans="7:7" x14ac:dyDescent="0.2">
      <c r="G1038" s="8"/>
    </row>
    <row r="1039" spans="7:7" x14ac:dyDescent="0.2">
      <c r="G1039" s="8"/>
    </row>
    <row r="1040" spans="7:7" x14ac:dyDescent="0.2">
      <c r="G1040" s="8"/>
    </row>
    <row r="1041" spans="7:7" x14ac:dyDescent="0.2">
      <c r="G1041" s="8"/>
    </row>
    <row r="1042" spans="7:7" x14ac:dyDescent="0.2">
      <c r="G1042" s="8"/>
    </row>
    <row r="1043" spans="7:7" x14ac:dyDescent="0.2">
      <c r="G1043" s="8"/>
    </row>
    <row r="1044" spans="7:7" x14ac:dyDescent="0.2">
      <c r="G1044" s="8"/>
    </row>
    <row r="1045" spans="7:7" x14ac:dyDescent="0.2">
      <c r="G1045" s="8"/>
    </row>
    <row r="1046" spans="7:7" x14ac:dyDescent="0.2">
      <c r="G1046" s="8"/>
    </row>
    <row r="1047" spans="7:7" x14ac:dyDescent="0.2">
      <c r="G1047" s="8"/>
    </row>
    <row r="1048" spans="7:7" x14ac:dyDescent="0.2">
      <c r="G1048" s="8"/>
    </row>
    <row r="1049" spans="7:7" x14ac:dyDescent="0.2">
      <c r="G1049" s="8"/>
    </row>
    <row r="1050" spans="7:7" x14ac:dyDescent="0.2">
      <c r="G1050" s="8"/>
    </row>
    <row r="1051" spans="7:7" x14ac:dyDescent="0.2">
      <c r="G1051" s="8"/>
    </row>
    <row r="1052" spans="7:7" x14ac:dyDescent="0.2">
      <c r="G1052" s="8"/>
    </row>
    <row r="1053" spans="7:7" x14ac:dyDescent="0.2">
      <c r="G1053" s="8"/>
    </row>
    <row r="1054" spans="7:7" x14ac:dyDescent="0.2">
      <c r="G1054" s="8"/>
    </row>
    <row r="1055" spans="7:7" x14ac:dyDescent="0.2">
      <c r="G1055" s="8"/>
    </row>
    <row r="1056" spans="7:7" x14ac:dyDescent="0.2">
      <c r="G1056" s="8"/>
    </row>
    <row r="1057" spans="7:7" x14ac:dyDescent="0.2">
      <c r="G1057" s="8"/>
    </row>
    <row r="1058" spans="7:7" x14ac:dyDescent="0.2">
      <c r="G1058" s="8"/>
    </row>
    <row r="1059" spans="7:7" x14ac:dyDescent="0.2">
      <c r="G1059" s="8"/>
    </row>
    <row r="1060" spans="7:7" x14ac:dyDescent="0.2">
      <c r="G1060" s="8"/>
    </row>
    <row r="1061" spans="7:7" x14ac:dyDescent="0.2">
      <c r="G1061" s="8"/>
    </row>
    <row r="1062" spans="7:7" x14ac:dyDescent="0.2">
      <c r="G1062" s="8"/>
    </row>
    <row r="1063" spans="7:7" x14ac:dyDescent="0.2">
      <c r="G1063" s="8"/>
    </row>
    <row r="1064" spans="7:7" x14ac:dyDescent="0.2">
      <c r="G1064" s="8"/>
    </row>
    <row r="1065" spans="7:7" x14ac:dyDescent="0.2">
      <c r="G1065" s="8"/>
    </row>
    <row r="1066" spans="7:7" x14ac:dyDescent="0.2">
      <c r="G1066" s="8"/>
    </row>
    <row r="1067" spans="7:7" x14ac:dyDescent="0.2">
      <c r="G1067" s="8"/>
    </row>
    <row r="1068" spans="7:7" x14ac:dyDescent="0.2">
      <c r="G1068" s="8"/>
    </row>
    <row r="1069" spans="7:7" x14ac:dyDescent="0.2">
      <c r="G1069" s="8"/>
    </row>
    <row r="1070" spans="7:7" x14ac:dyDescent="0.2">
      <c r="G1070" s="8"/>
    </row>
    <row r="1071" spans="7:7" x14ac:dyDescent="0.2">
      <c r="G1071" s="8"/>
    </row>
    <row r="1072" spans="7:7" x14ac:dyDescent="0.2">
      <c r="G1072" s="8"/>
    </row>
    <row r="1073" spans="7:7" x14ac:dyDescent="0.2">
      <c r="G1073" s="8"/>
    </row>
    <row r="1074" spans="7:7" x14ac:dyDescent="0.2">
      <c r="G1074" s="8"/>
    </row>
    <row r="1075" spans="7:7" x14ac:dyDescent="0.2">
      <c r="G1075" s="8"/>
    </row>
    <row r="1076" spans="7:7" x14ac:dyDescent="0.2">
      <c r="G1076" s="8"/>
    </row>
    <row r="1077" spans="7:7" x14ac:dyDescent="0.2">
      <c r="G1077" s="8"/>
    </row>
    <row r="1078" spans="7:7" x14ac:dyDescent="0.2">
      <c r="G1078" s="8"/>
    </row>
    <row r="1079" spans="7:7" x14ac:dyDescent="0.2">
      <c r="G1079" s="8"/>
    </row>
    <row r="1080" spans="7:7" x14ac:dyDescent="0.2">
      <c r="G1080" s="8"/>
    </row>
    <row r="1081" spans="7:7" x14ac:dyDescent="0.2">
      <c r="G1081" s="8"/>
    </row>
    <row r="1082" spans="7:7" x14ac:dyDescent="0.2">
      <c r="G1082" s="8"/>
    </row>
    <row r="1083" spans="7:7" x14ac:dyDescent="0.2">
      <c r="G1083" s="8"/>
    </row>
    <row r="1084" spans="7:7" x14ac:dyDescent="0.2">
      <c r="G1084" s="8"/>
    </row>
    <row r="1085" spans="7:7" x14ac:dyDescent="0.2">
      <c r="G1085" s="8"/>
    </row>
    <row r="1086" spans="7:7" x14ac:dyDescent="0.2">
      <c r="G1086" s="8"/>
    </row>
    <row r="1087" spans="7:7" x14ac:dyDescent="0.2">
      <c r="G1087" s="8"/>
    </row>
    <row r="1088" spans="7:7" x14ac:dyDescent="0.2">
      <c r="G1088" s="8"/>
    </row>
    <row r="1089" spans="7:7" x14ac:dyDescent="0.2">
      <c r="G1089" s="8"/>
    </row>
    <row r="1090" spans="7:7" x14ac:dyDescent="0.2">
      <c r="G1090" s="8"/>
    </row>
    <row r="1091" spans="7:7" x14ac:dyDescent="0.2">
      <c r="G1091" s="8"/>
    </row>
    <row r="1092" spans="7:7" x14ac:dyDescent="0.2">
      <c r="G1092" s="8"/>
    </row>
    <row r="1093" spans="7:7" x14ac:dyDescent="0.2">
      <c r="G1093" s="8"/>
    </row>
    <row r="1094" spans="7:7" x14ac:dyDescent="0.2">
      <c r="G1094" s="8"/>
    </row>
    <row r="1095" spans="7:7" x14ac:dyDescent="0.2">
      <c r="G1095" s="8"/>
    </row>
    <row r="1096" spans="7:7" x14ac:dyDescent="0.2">
      <c r="G1096" s="8"/>
    </row>
    <row r="1097" spans="7:7" x14ac:dyDescent="0.2">
      <c r="G1097" s="8"/>
    </row>
    <row r="1098" spans="7:7" x14ac:dyDescent="0.2">
      <c r="G1098" s="8"/>
    </row>
    <row r="1099" spans="7:7" x14ac:dyDescent="0.2">
      <c r="G1099" s="8"/>
    </row>
    <row r="1100" spans="7:7" x14ac:dyDescent="0.2">
      <c r="G1100" s="8"/>
    </row>
    <row r="1101" spans="7:7" x14ac:dyDescent="0.2">
      <c r="G1101" s="8"/>
    </row>
    <row r="1102" spans="7:7" x14ac:dyDescent="0.2">
      <c r="G1102" s="8"/>
    </row>
    <row r="1103" spans="7:7" x14ac:dyDescent="0.2">
      <c r="G1103" s="8"/>
    </row>
    <row r="1104" spans="7:7" x14ac:dyDescent="0.2">
      <c r="G1104" s="8"/>
    </row>
    <row r="1105" spans="7:7" x14ac:dyDescent="0.2">
      <c r="G1105" s="8"/>
    </row>
    <row r="1106" spans="7:7" x14ac:dyDescent="0.2">
      <c r="G1106" s="8"/>
    </row>
    <row r="1107" spans="7:7" x14ac:dyDescent="0.2">
      <c r="G1107" s="8"/>
    </row>
    <row r="1108" spans="7:7" x14ac:dyDescent="0.2">
      <c r="G1108" s="8"/>
    </row>
    <row r="1109" spans="7:7" x14ac:dyDescent="0.2">
      <c r="G1109" s="8"/>
    </row>
    <row r="1110" spans="7:7" x14ac:dyDescent="0.2">
      <c r="G1110" s="8"/>
    </row>
    <row r="1111" spans="7:7" x14ac:dyDescent="0.2">
      <c r="G1111" s="8"/>
    </row>
    <row r="1112" spans="7:7" x14ac:dyDescent="0.2">
      <c r="G1112" s="8"/>
    </row>
    <row r="1113" spans="7:7" x14ac:dyDescent="0.2">
      <c r="G1113" s="8"/>
    </row>
    <row r="1114" spans="7:7" x14ac:dyDescent="0.2">
      <c r="G1114" s="8"/>
    </row>
    <row r="1115" spans="7:7" x14ac:dyDescent="0.2">
      <c r="G1115" s="8"/>
    </row>
    <row r="1116" spans="7:7" x14ac:dyDescent="0.2">
      <c r="G1116" s="8"/>
    </row>
    <row r="1117" spans="7:7" x14ac:dyDescent="0.2">
      <c r="G1117" s="8"/>
    </row>
    <row r="1118" spans="7:7" x14ac:dyDescent="0.2">
      <c r="G1118" s="8"/>
    </row>
    <row r="1119" spans="7:7" x14ac:dyDescent="0.2">
      <c r="G1119" s="8"/>
    </row>
    <row r="1120" spans="7:7" x14ac:dyDescent="0.2">
      <c r="G1120" s="8"/>
    </row>
    <row r="1121" spans="7:7" x14ac:dyDescent="0.2">
      <c r="G1121" s="8"/>
    </row>
    <row r="1122" spans="7:7" x14ac:dyDescent="0.2">
      <c r="G1122" s="8"/>
    </row>
    <row r="1123" spans="7:7" x14ac:dyDescent="0.2">
      <c r="G1123" s="8"/>
    </row>
    <row r="1124" spans="7:7" x14ac:dyDescent="0.2">
      <c r="G1124" s="8"/>
    </row>
    <row r="1125" spans="7:7" x14ac:dyDescent="0.2">
      <c r="G1125" s="8"/>
    </row>
    <row r="1126" spans="7:7" x14ac:dyDescent="0.2">
      <c r="G1126" s="8"/>
    </row>
    <row r="1127" spans="7:7" x14ac:dyDescent="0.2">
      <c r="G1127" s="8"/>
    </row>
    <row r="1128" spans="7:7" x14ac:dyDescent="0.2">
      <c r="G1128" s="8"/>
    </row>
    <row r="1129" spans="7:7" x14ac:dyDescent="0.2">
      <c r="G1129" s="8"/>
    </row>
    <row r="1130" spans="7:7" x14ac:dyDescent="0.2">
      <c r="G1130" s="8"/>
    </row>
    <row r="1131" spans="7:7" x14ac:dyDescent="0.2">
      <c r="G1131" s="8"/>
    </row>
    <row r="1132" spans="7:7" x14ac:dyDescent="0.2">
      <c r="G1132" s="8"/>
    </row>
    <row r="1133" spans="7:7" x14ac:dyDescent="0.2">
      <c r="G1133" s="8"/>
    </row>
    <row r="1134" spans="7:7" x14ac:dyDescent="0.2">
      <c r="G1134" s="8"/>
    </row>
    <row r="1135" spans="7:7" x14ac:dyDescent="0.2">
      <c r="G1135" s="8"/>
    </row>
    <row r="1136" spans="7:7" x14ac:dyDescent="0.2">
      <c r="G1136" s="8"/>
    </row>
    <row r="1137" spans="7:7" x14ac:dyDescent="0.2">
      <c r="G1137" s="8"/>
    </row>
    <row r="1138" spans="7:7" x14ac:dyDescent="0.2">
      <c r="G1138" s="8"/>
    </row>
    <row r="1139" spans="7:7" x14ac:dyDescent="0.2">
      <c r="G1139" s="8"/>
    </row>
    <row r="1140" spans="7:7" x14ac:dyDescent="0.2">
      <c r="G1140" s="8"/>
    </row>
    <row r="1141" spans="7:7" x14ac:dyDescent="0.2">
      <c r="G1141" s="8"/>
    </row>
    <row r="1142" spans="7:7" x14ac:dyDescent="0.2">
      <c r="G1142" s="8"/>
    </row>
    <row r="1143" spans="7:7" x14ac:dyDescent="0.2">
      <c r="G1143" s="8"/>
    </row>
    <row r="1144" spans="7:7" x14ac:dyDescent="0.2">
      <c r="G1144" s="8"/>
    </row>
    <row r="1145" spans="7:7" x14ac:dyDescent="0.2">
      <c r="G1145" s="8"/>
    </row>
    <row r="1146" spans="7:7" x14ac:dyDescent="0.2">
      <c r="G1146" s="8"/>
    </row>
    <row r="1147" spans="7:7" x14ac:dyDescent="0.2">
      <c r="G1147" s="8"/>
    </row>
    <row r="1148" spans="7:7" x14ac:dyDescent="0.2">
      <c r="G1148" s="8"/>
    </row>
    <row r="1149" spans="7:7" x14ac:dyDescent="0.2">
      <c r="G1149" s="8"/>
    </row>
    <row r="1150" spans="7:7" x14ac:dyDescent="0.2">
      <c r="G1150" s="8"/>
    </row>
    <row r="1151" spans="7:7" x14ac:dyDescent="0.2">
      <c r="G1151" s="8"/>
    </row>
    <row r="1152" spans="7:7" x14ac:dyDescent="0.2">
      <c r="G1152" s="8"/>
    </row>
    <row r="1153" spans="7:7" x14ac:dyDescent="0.2">
      <c r="G1153" s="8"/>
    </row>
    <row r="1154" spans="7:7" x14ac:dyDescent="0.2">
      <c r="G1154" s="8"/>
    </row>
    <row r="1155" spans="7:7" x14ac:dyDescent="0.2">
      <c r="G1155" s="8"/>
    </row>
    <row r="1156" spans="7:7" x14ac:dyDescent="0.2">
      <c r="G1156" s="8"/>
    </row>
    <row r="1157" spans="7:7" x14ac:dyDescent="0.2">
      <c r="G1157" s="8"/>
    </row>
    <row r="1158" spans="7:7" x14ac:dyDescent="0.2">
      <c r="G1158" s="8"/>
    </row>
    <row r="1159" spans="7:7" x14ac:dyDescent="0.2">
      <c r="G1159" s="8"/>
    </row>
    <row r="1160" spans="7:7" x14ac:dyDescent="0.2">
      <c r="G1160" s="8"/>
    </row>
    <row r="1161" spans="7:7" x14ac:dyDescent="0.2">
      <c r="G1161" s="8"/>
    </row>
    <row r="1162" spans="7:7" x14ac:dyDescent="0.2">
      <c r="G1162" s="8"/>
    </row>
    <row r="1163" spans="7:7" x14ac:dyDescent="0.2">
      <c r="G1163" s="8"/>
    </row>
    <row r="1164" spans="7:7" x14ac:dyDescent="0.2">
      <c r="G1164" s="8"/>
    </row>
    <row r="1165" spans="7:7" x14ac:dyDescent="0.2">
      <c r="G1165" s="8"/>
    </row>
    <row r="1166" spans="7:7" x14ac:dyDescent="0.2">
      <c r="G1166" s="8"/>
    </row>
    <row r="1167" spans="7:7" x14ac:dyDescent="0.2">
      <c r="G1167" s="8"/>
    </row>
    <row r="1168" spans="7:7" x14ac:dyDescent="0.2">
      <c r="G1168" s="8"/>
    </row>
    <row r="1169" spans="7:7" x14ac:dyDescent="0.2">
      <c r="G1169" s="8"/>
    </row>
    <row r="1170" spans="7:7" x14ac:dyDescent="0.2">
      <c r="G1170" s="8"/>
    </row>
    <row r="1171" spans="7:7" x14ac:dyDescent="0.2">
      <c r="G1171" s="8"/>
    </row>
    <row r="1172" spans="7:7" x14ac:dyDescent="0.2">
      <c r="G1172" s="8"/>
    </row>
    <row r="1173" spans="7:7" x14ac:dyDescent="0.2">
      <c r="G1173" s="8"/>
    </row>
    <row r="1174" spans="7:7" x14ac:dyDescent="0.2">
      <c r="G1174" s="8"/>
    </row>
    <row r="1175" spans="7:7" x14ac:dyDescent="0.2">
      <c r="G1175" s="8"/>
    </row>
    <row r="1176" spans="7:7" x14ac:dyDescent="0.2">
      <c r="G1176" s="8"/>
    </row>
    <row r="1177" spans="7:7" x14ac:dyDescent="0.2">
      <c r="G1177" s="8"/>
    </row>
    <row r="1178" spans="7:7" x14ac:dyDescent="0.2">
      <c r="G1178" s="8"/>
    </row>
    <row r="1179" spans="7:7" x14ac:dyDescent="0.2">
      <c r="G1179" s="8"/>
    </row>
    <row r="1180" spans="7:7" x14ac:dyDescent="0.2">
      <c r="G1180" s="8"/>
    </row>
    <row r="1181" spans="7:7" x14ac:dyDescent="0.2">
      <c r="G1181" s="8"/>
    </row>
    <row r="1182" spans="7:7" x14ac:dyDescent="0.2">
      <c r="G1182" s="8"/>
    </row>
    <row r="1183" spans="7:7" x14ac:dyDescent="0.2">
      <c r="G1183" s="8"/>
    </row>
    <row r="1184" spans="7:7" x14ac:dyDescent="0.2">
      <c r="G1184" s="8"/>
    </row>
    <row r="1185" spans="7:7" x14ac:dyDescent="0.2">
      <c r="G1185" s="8"/>
    </row>
    <row r="1186" spans="7:7" x14ac:dyDescent="0.2">
      <c r="G1186" s="8"/>
    </row>
    <row r="1187" spans="7:7" x14ac:dyDescent="0.2">
      <c r="G1187" s="8"/>
    </row>
    <row r="1188" spans="7:7" x14ac:dyDescent="0.2">
      <c r="G1188" s="8"/>
    </row>
    <row r="1189" spans="7:7" x14ac:dyDescent="0.2">
      <c r="G1189" s="8"/>
    </row>
    <row r="1190" spans="7:7" x14ac:dyDescent="0.2">
      <c r="G1190" s="8"/>
    </row>
    <row r="1191" spans="7:7" x14ac:dyDescent="0.2">
      <c r="G1191" s="8"/>
    </row>
    <row r="1192" spans="7:7" x14ac:dyDescent="0.2">
      <c r="G1192" s="8"/>
    </row>
    <row r="1193" spans="7:7" x14ac:dyDescent="0.2">
      <c r="G1193" s="8"/>
    </row>
    <row r="1194" spans="7:7" x14ac:dyDescent="0.2">
      <c r="G1194" s="8"/>
    </row>
    <row r="1195" spans="7:7" x14ac:dyDescent="0.2">
      <c r="G1195" s="8"/>
    </row>
    <row r="1196" spans="7:7" x14ac:dyDescent="0.2">
      <c r="G1196" s="8"/>
    </row>
    <row r="1197" spans="7:7" x14ac:dyDescent="0.2">
      <c r="G1197" s="8"/>
    </row>
    <row r="1198" spans="7:7" x14ac:dyDescent="0.2">
      <c r="G1198" s="8"/>
    </row>
    <row r="1199" spans="7:7" x14ac:dyDescent="0.2">
      <c r="G1199" s="8"/>
    </row>
    <row r="1200" spans="7:7" x14ac:dyDescent="0.2">
      <c r="G1200" s="8"/>
    </row>
    <row r="1201" spans="7:7" x14ac:dyDescent="0.2">
      <c r="G1201" s="8"/>
    </row>
    <row r="1202" spans="7:7" x14ac:dyDescent="0.2">
      <c r="G1202" s="8"/>
    </row>
    <row r="1203" spans="7:7" x14ac:dyDescent="0.2">
      <c r="G1203" s="8"/>
    </row>
    <row r="1204" spans="7:7" x14ac:dyDescent="0.2">
      <c r="G1204" s="8"/>
    </row>
    <row r="1205" spans="7:7" x14ac:dyDescent="0.2">
      <c r="G1205" s="8"/>
    </row>
    <row r="1206" spans="7:7" x14ac:dyDescent="0.2">
      <c r="G1206" s="8"/>
    </row>
    <row r="1207" spans="7:7" x14ac:dyDescent="0.2">
      <c r="G1207" s="8"/>
    </row>
    <row r="1208" spans="7:7" x14ac:dyDescent="0.2">
      <c r="G1208" s="8"/>
    </row>
    <row r="1209" spans="7:7" x14ac:dyDescent="0.2">
      <c r="G1209" s="8"/>
    </row>
    <row r="1210" spans="7:7" x14ac:dyDescent="0.2">
      <c r="G1210" s="8"/>
    </row>
    <row r="1211" spans="7:7" x14ac:dyDescent="0.2">
      <c r="G1211" s="8"/>
    </row>
    <row r="1212" spans="7:7" x14ac:dyDescent="0.2">
      <c r="G1212" s="8"/>
    </row>
    <row r="1213" spans="7:7" x14ac:dyDescent="0.2">
      <c r="G1213" s="8"/>
    </row>
    <row r="1214" spans="7:7" x14ac:dyDescent="0.2">
      <c r="G1214" s="8"/>
    </row>
    <row r="1215" spans="7:7" x14ac:dyDescent="0.2">
      <c r="G1215" s="8"/>
    </row>
    <row r="1216" spans="7:7" x14ac:dyDescent="0.2">
      <c r="G1216" s="8"/>
    </row>
    <row r="1217" spans="7:7" x14ac:dyDescent="0.2">
      <c r="G1217" s="8"/>
    </row>
    <row r="1218" spans="7:7" x14ac:dyDescent="0.2">
      <c r="G1218" s="8"/>
    </row>
    <row r="1219" spans="7:7" x14ac:dyDescent="0.2">
      <c r="G1219" s="8"/>
    </row>
    <row r="1220" spans="7:7" x14ac:dyDescent="0.2">
      <c r="G1220" s="8"/>
    </row>
    <row r="1221" spans="7:7" x14ac:dyDescent="0.2">
      <c r="G1221" s="8"/>
    </row>
    <row r="1222" spans="7:7" x14ac:dyDescent="0.2">
      <c r="G1222" s="8"/>
    </row>
    <row r="1223" spans="7:7" x14ac:dyDescent="0.2">
      <c r="G1223" s="8"/>
    </row>
    <row r="1224" spans="7:7" x14ac:dyDescent="0.2">
      <c r="G1224" s="8"/>
    </row>
    <row r="1225" spans="7:7" x14ac:dyDescent="0.2">
      <c r="G1225" s="8"/>
    </row>
    <row r="1226" spans="7:7" x14ac:dyDescent="0.2">
      <c r="G1226" s="8"/>
    </row>
    <row r="1227" spans="7:7" x14ac:dyDescent="0.2">
      <c r="G1227" s="8"/>
    </row>
    <row r="1228" spans="7:7" x14ac:dyDescent="0.2">
      <c r="G1228" s="8"/>
    </row>
    <row r="1229" spans="7:7" x14ac:dyDescent="0.2">
      <c r="G1229" s="8"/>
    </row>
    <row r="1230" spans="7:7" x14ac:dyDescent="0.2">
      <c r="G1230" s="8"/>
    </row>
    <row r="1231" spans="7:7" x14ac:dyDescent="0.2">
      <c r="G1231" s="8"/>
    </row>
    <row r="1232" spans="7:7" x14ac:dyDescent="0.2">
      <c r="G1232" s="8"/>
    </row>
    <row r="1233" spans="7:7" x14ac:dyDescent="0.2">
      <c r="G1233" s="8"/>
    </row>
    <row r="1234" spans="7:7" x14ac:dyDescent="0.2">
      <c r="G1234" s="8"/>
    </row>
    <row r="1235" spans="7:7" x14ac:dyDescent="0.2">
      <c r="G1235" s="8"/>
    </row>
    <row r="1236" spans="7:7" x14ac:dyDescent="0.2">
      <c r="G1236" s="8"/>
    </row>
    <row r="1237" spans="7:7" x14ac:dyDescent="0.2">
      <c r="G1237" s="8"/>
    </row>
    <row r="1238" spans="7:7" x14ac:dyDescent="0.2">
      <c r="G1238" s="8"/>
    </row>
    <row r="1239" spans="7:7" x14ac:dyDescent="0.2">
      <c r="G1239" s="8"/>
    </row>
    <row r="1240" spans="7:7" x14ac:dyDescent="0.2">
      <c r="G1240" s="8"/>
    </row>
    <row r="1241" spans="7:7" x14ac:dyDescent="0.2">
      <c r="G1241" s="8"/>
    </row>
    <row r="1242" spans="7:7" x14ac:dyDescent="0.2">
      <c r="G1242" s="8"/>
    </row>
    <row r="1243" spans="7:7" x14ac:dyDescent="0.2">
      <c r="G1243" s="8"/>
    </row>
    <row r="1244" spans="7:7" x14ac:dyDescent="0.2">
      <c r="G1244" s="8"/>
    </row>
    <row r="1245" spans="7:7" x14ac:dyDescent="0.2">
      <c r="G1245" s="8"/>
    </row>
    <row r="1246" spans="7:7" x14ac:dyDescent="0.2">
      <c r="G1246" s="8"/>
    </row>
    <row r="1247" spans="7:7" x14ac:dyDescent="0.2">
      <c r="G1247" s="8"/>
    </row>
    <row r="1248" spans="7:7" x14ac:dyDescent="0.2">
      <c r="G1248" s="8"/>
    </row>
    <row r="1249" spans="7:7" x14ac:dyDescent="0.2">
      <c r="G1249" s="8"/>
    </row>
    <row r="1250" spans="7:7" x14ac:dyDescent="0.2">
      <c r="G1250" s="8"/>
    </row>
    <row r="1251" spans="7:7" x14ac:dyDescent="0.2">
      <c r="G1251" s="8"/>
    </row>
    <row r="1252" spans="7:7" x14ac:dyDescent="0.2">
      <c r="G1252" s="8"/>
    </row>
    <row r="1253" spans="7:7" x14ac:dyDescent="0.2">
      <c r="G1253" s="8"/>
    </row>
    <row r="1254" spans="7:7" x14ac:dyDescent="0.2">
      <c r="G1254" s="8"/>
    </row>
    <row r="1255" spans="7:7" x14ac:dyDescent="0.2">
      <c r="G1255" s="8"/>
    </row>
    <row r="1256" spans="7:7" x14ac:dyDescent="0.2">
      <c r="G1256" s="8"/>
    </row>
    <row r="1257" spans="7:7" x14ac:dyDescent="0.2">
      <c r="G1257" s="8"/>
    </row>
    <row r="1258" spans="7:7" x14ac:dyDescent="0.2">
      <c r="G1258" s="8"/>
    </row>
    <row r="1259" spans="7:7" x14ac:dyDescent="0.2">
      <c r="G1259" s="8"/>
    </row>
    <row r="1260" spans="7:7" x14ac:dyDescent="0.2">
      <c r="G1260" s="8"/>
    </row>
    <row r="1261" spans="7:7" x14ac:dyDescent="0.2">
      <c r="G1261" s="8"/>
    </row>
    <row r="1262" spans="7:7" x14ac:dyDescent="0.2">
      <c r="G1262" s="8"/>
    </row>
    <row r="1263" spans="7:7" x14ac:dyDescent="0.2">
      <c r="G1263" s="8"/>
    </row>
    <row r="1264" spans="7:7" x14ac:dyDescent="0.2">
      <c r="G1264" s="8"/>
    </row>
    <row r="1265" spans="7:7" x14ac:dyDescent="0.2">
      <c r="G1265" s="8"/>
    </row>
    <row r="1266" spans="7:7" x14ac:dyDescent="0.2">
      <c r="G1266" s="8"/>
    </row>
    <row r="1267" spans="7:7" x14ac:dyDescent="0.2">
      <c r="G1267" s="8"/>
    </row>
    <row r="1268" spans="7:7" x14ac:dyDescent="0.2">
      <c r="G1268" s="8"/>
    </row>
    <row r="1269" spans="7:7" x14ac:dyDescent="0.2">
      <c r="G1269" s="8"/>
    </row>
    <row r="1270" spans="7:7" x14ac:dyDescent="0.2">
      <c r="G1270" s="8"/>
    </row>
    <row r="1271" spans="7:7" x14ac:dyDescent="0.2">
      <c r="G1271" s="8"/>
    </row>
    <row r="1272" spans="7:7" x14ac:dyDescent="0.2">
      <c r="G1272" s="8"/>
    </row>
    <row r="1273" spans="7:7" x14ac:dyDescent="0.2">
      <c r="G1273" s="8"/>
    </row>
    <row r="1274" spans="7:7" x14ac:dyDescent="0.2">
      <c r="G1274" s="8"/>
    </row>
    <row r="1275" spans="7:7" x14ac:dyDescent="0.2">
      <c r="G1275" s="8"/>
    </row>
    <row r="1276" spans="7:7" x14ac:dyDescent="0.2">
      <c r="G1276" s="8"/>
    </row>
    <row r="1277" spans="7:7" x14ac:dyDescent="0.2">
      <c r="G1277" s="8"/>
    </row>
    <row r="1278" spans="7:7" x14ac:dyDescent="0.2">
      <c r="G1278" s="8"/>
    </row>
    <row r="1279" spans="7:7" x14ac:dyDescent="0.2">
      <c r="G1279" s="8"/>
    </row>
    <row r="1280" spans="7:7" x14ac:dyDescent="0.2">
      <c r="G1280" s="8"/>
    </row>
    <row r="1281" spans="7:7" x14ac:dyDescent="0.2">
      <c r="G1281" s="8"/>
    </row>
    <row r="1282" spans="7:7" x14ac:dyDescent="0.2">
      <c r="G1282" s="8"/>
    </row>
    <row r="1283" spans="7:7" x14ac:dyDescent="0.2">
      <c r="G1283" s="8"/>
    </row>
    <row r="1284" spans="7:7" x14ac:dyDescent="0.2">
      <c r="G1284" s="8"/>
    </row>
    <row r="1285" spans="7:7" x14ac:dyDescent="0.2">
      <c r="G1285" s="8"/>
    </row>
    <row r="1286" spans="7:7" x14ac:dyDescent="0.2">
      <c r="G1286" s="8"/>
    </row>
    <row r="1287" spans="7:7" x14ac:dyDescent="0.2">
      <c r="G1287" s="8"/>
    </row>
    <row r="1288" spans="7:7" x14ac:dyDescent="0.2">
      <c r="G1288" s="8"/>
    </row>
    <row r="1289" spans="7:7" x14ac:dyDescent="0.2">
      <c r="G1289" s="8"/>
    </row>
    <row r="1290" spans="7:7" x14ac:dyDescent="0.2">
      <c r="G1290" s="8"/>
    </row>
    <row r="1291" spans="7:7" x14ac:dyDescent="0.2">
      <c r="G1291" s="8"/>
    </row>
    <row r="1292" spans="7:7" x14ac:dyDescent="0.2">
      <c r="G1292" s="8"/>
    </row>
    <row r="1293" spans="7:7" x14ac:dyDescent="0.2">
      <c r="G1293" s="8"/>
    </row>
    <row r="1294" spans="7:7" x14ac:dyDescent="0.2">
      <c r="G1294" s="8"/>
    </row>
    <row r="1295" spans="7:7" x14ac:dyDescent="0.2">
      <c r="G1295" s="8"/>
    </row>
    <row r="1296" spans="7:7" x14ac:dyDescent="0.2">
      <c r="G1296" s="8"/>
    </row>
    <row r="1297" spans="7:7" x14ac:dyDescent="0.2">
      <c r="G1297" s="8"/>
    </row>
    <row r="1298" spans="7:7" x14ac:dyDescent="0.2">
      <c r="G1298" s="8"/>
    </row>
    <row r="1299" spans="7:7" x14ac:dyDescent="0.2">
      <c r="G1299" s="8"/>
    </row>
    <row r="1300" spans="7:7" x14ac:dyDescent="0.2">
      <c r="G1300" s="8"/>
    </row>
    <row r="1301" spans="7:7" x14ac:dyDescent="0.2">
      <c r="G1301" s="8"/>
    </row>
    <row r="1302" spans="7:7" x14ac:dyDescent="0.2">
      <c r="G1302" s="8"/>
    </row>
    <row r="1303" spans="7:7" x14ac:dyDescent="0.2">
      <c r="G1303" s="8"/>
    </row>
    <row r="1304" spans="7:7" x14ac:dyDescent="0.2">
      <c r="G1304" s="8"/>
    </row>
    <row r="1305" spans="7:7" x14ac:dyDescent="0.2">
      <c r="G1305" s="8"/>
    </row>
    <row r="1306" spans="7:7" x14ac:dyDescent="0.2">
      <c r="G1306" s="8"/>
    </row>
    <row r="1307" spans="7:7" x14ac:dyDescent="0.2">
      <c r="G1307" s="8"/>
    </row>
    <row r="1308" spans="7:7" x14ac:dyDescent="0.2">
      <c r="G1308" s="8"/>
    </row>
    <row r="1309" spans="7:7" x14ac:dyDescent="0.2">
      <c r="G1309" s="8"/>
    </row>
    <row r="1310" spans="7:7" x14ac:dyDescent="0.2">
      <c r="G1310" s="8"/>
    </row>
    <row r="1311" spans="7:7" x14ac:dyDescent="0.2">
      <c r="G1311" s="8"/>
    </row>
    <row r="1312" spans="7:7" x14ac:dyDescent="0.2">
      <c r="G1312" s="8"/>
    </row>
    <row r="1313" spans="7:7" x14ac:dyDescent="0.2">
      <c r="G1313" s="8"/>
    </row>
    <row r="1314" spans="7:7" x14ac:dyDescent="0.2">
      <c r="G1314" s="8"/>
    </row>
    <row r="1315" spans="7:7" x14ac:dyDescent="0.2">
      <c r="G1315" s="8"/>
    </row>
    <row r="1316" spans="7:7" x14ac:dyDescent="0.2">
      <c r="G1316" s="8"/>
    </row>
    <row r="1317" spans="7:7" x14ac:dyDescent="0.2">
      <c r="G1317" s="8"/>
    </row>
    <row r="1318" spans="7:7" x14ac:dyDescent="0.2">
      <c r="G1318" s="8"/>
    </row>
    <row r="1319" spans="7:7" x14ac:dyDescent="0.2">
      <c r="G1319" s="8"/>
    </row>
    <row r="1320" spans="7:7" x14ac:dyDescent="0.2">
      <c r="G1320" s="8"/>
    </row>
    <row r="1321" spans="7:7" x14ac:dyDescent="0.2">
      <c r="G1321" s="8"/>
    </row>
    <row r="1322" spans="7:7" x14ac:dyDescent="0.2">
      <c r="G1322" s="8"/>
    </row>
    <row r="1323" spans="7:7" x14ac:dyDescent="0.2">
      <c r="G1323" s="8"/>
    </row>
    <row r="1324" spans="7:7" x14ac:dyDescent="0.2">
      <c r="G1324" s="8"/>
    </row>
    <row r="1325" spans="7:7" x14ac:dyDescent="0.2">
      <c r="G1325" s="8"/>
    </row>
    <row r="1326" spans="7:7" x14ac:dyDescent="0.2">
      <c r="G1326" s="8"/>
    </row>
    <row r="1327" spans="7:7" x14ac:dyDescent="0.2">
      <c r="G1327" s="8"/>
    </row>
    <row r="1328" spans="7:7" x14ac:dyDescent="0.2">
      <c r="G1328" s="8"/>
    </row>
    <row r="1329" spans="7:7" x14ac:dyDescent="0.2">
      <c r="G1329" s="8"/>
    </row>
    <row r="1330" spans="7:7" x14ac:dyDescent="0.2">
      <c r="G1330" s="8"/>
    </row>
    <row r="1331" spans="7:7" x14ac:dyDescent="0.2">
      <c r="G1331" s="8"/>
    </row>
    <row r="1332" spans="7:7" x14ac:dyDescent="0.2">
      <c r="G1332" s="8"/>
    </row>
    <row r="1333" spans="7:7" x14ac:dyDescent="0.2">
      <c r="G1333" s="8"/>
    </row>
    <row r="1334" spans="7:7" x14ac:dyDescent="0.2">
      <c r="G1334" s="8"/>
    </row>
    <row r="1335" spans="7:7" x14ac:dyDescent="0.2">
      <c r="G1335" s="8"/>
    </row>
    <row r="1336" spans="7:7" x14ac:dyDescent="0.2">
      <c r="G1336" s="8"/>
    </row>
    <row r="1337" spans="7:7" x14ac:dyDescent="0.2">
      <c r="G1337" s="8"/>
    </row>
    <row r="1338" spans="7:7" x14ac:dyDescent="0.2">
      <c r="G1338" s="8"/>
    </row>
    <row r="1339" spans="7:7" x14ac:dyDescent="0.2">
      <c r="G1339" s="8"/>
    </row>
    <row r="1340" spans="7:7" x14ac:dyDescent="0.2">
      <c r="G1340" s="8"/>
    </row>
    <row r="1341" spans="7:7" x14ac:dyDescent="0.2">
      <c r="G1341" s="8"/>
    </row>
    <row r="1342" spans="7:7" x14ac:dyDescent="0.2">
      <c r="G1342" s="8"/>
    </row>
    <row r="1343" spans="7:7" x14ac:dyDescent="0.2">
      <c r="G1343" s="8"/>
    </row>
    <row r="1344" spans="7:7" x14ac:dyDescent="0.2">
      <c r="G1344" s="8"/>
    </row>
    <row r="1345" spans="7:7" x14ac:dyDescent="0.2">
      <c r="G1345" s="8"/>
    </row>
    <row r="1346" spans="7:7" x14ac:dyDescent="0.2">
      <c r="G1346" s="8"/>
    </row>
    <row r="1347" spans="7:7" x14ac:dyDescent="0.2">
      <c r="G1347" s="8"/>
    </row>
    <row r="1348" spans="7:7" x14ac:dyDescent="0.2">
      <c r="G1348" s="8"/>
    </row>
    <row r="1349" spans="7:7" x14ac:dyDescent="0.2">
      <c r="G1349" s="8"/>
    </row>
    <row r="1350" spans="7:7" x14ac:dyDescent="0.2">
      <c r="G1350" s="8"/>
    </row>
    <row r="1351" spans="7:7" x14ac:dyDescent="0.2">
      <c r="G1351" s="8"/>
    </row>
    <row r="1352" spans="7:7" x14ac:dyDescent="0.2">
      <c r="G1352" s="8"/>
    </row>
    <row r="1353" spans="7:7" x14ac:dyDescent="0.2">
      <c r="G1353" s="8"/>
    </row>
    <row r="1354" spans="7:7" x14ac:dyDescent="0.2">
      <c r="G1354" s="8"/>
    </row>
    <row r="1355" spans="7:7" x14ac:dyDescent="0.2">
      <c r="G1355" s="8"/>
    </row>
    <row r="1356" spans="7:7" x14ac:dyDescent="0.2">
      <c r="G1356" s="8"/>
    </row>
    <row r="1357" spans="7:7" x14ac:dyDescent="0.2">
      <c r="G1357" s="8"/>
    </row>
    <row r="1358" spans="7:7" x14ac:dyDescent="0.2">
      <c r="G1358" s="8"/>
    </row>
    <row r="1359" spans="7:7" x14ac:dyDescent="0.2">
      <c r="G1359" s="8"/>
    </row>
    <row r="1360" spans="7:7" x14ac:dyDescent="0.2">
      <c r="G1360" s="8"/>
    </row>
    <row r="1361" spans="7:7" x14ac:dyDescent="0.2">
      <c r="G1361" s="8"/>
    </row>
    <row r="1362" spans="7:7" x14ac:dyDescent="0.2">
      <c r="G1362" s="8"/>
    </row>
    <row r="1363" spans="7:7" x14ac:dyDescent="0.2">
      <c r="G1363" s="8"/>
    </row>
    <row r="1364" spans="7:7" x14ac:dyDescent="0.2">
      <c r="G1364" s="8"/>
    </row>
    <row r="1365" spans="7:7" x14ac:dyDescent="0.2">
      <c r="G1365" s="8"/>
    </row>
    <row r="1366" spans="7:7" x14ac:dyDescent="0.2">
      <c r="G1366" s="8"/>
    </row>
    <row r="1367" spans="7:7" x14ac:dyDescent="0.2">
      <c r="G1367" s="8"/>
    </row>
    <row r="1368" spans="7:7" x14ac:dyDescent="0.2">
      <c r="G1368" s="8"/>
    </row>
    <row r="1369" spans="7:7" x14ac:dyDescent="0.2">
      <c r="G1369" s="8"/>
    </row>
    <row r="1370" spans="7:7" x14ac:dyDescent="0.2">
      <c r="G1370" s="8"/>
    </row>
    <row r="1371" spans="7:7" x14ac:dyDescent="0.2">
      <c r="G1371" s="8"/>
    </row>
    <row r="1372" spans="7:7" x14ac:dyDescent="0.2">
      <c r="G1372" s="8"/>
    </row>
    <row r="1373" spans="7:7" x14ac:dyDescent="0.2">
      <c r="G1373" s="8"/>
    </row>
    <row r="1374" spans="7:7" x14ac:dyDescent="0.2">
      <c r="G1374" s="8"/>
    </row>
    <row r="1375" spans="7:7" x14ac:dyDescent="0.2">
      <c r="G1375" s="8"/>
    </row>
    <row r="1376" spans="7:7" x14ac:dyDescent="0.2">
      <c r="G1376" s="8"/>
    </row>
    <row r="1377" spans="7:7" x14ac:dyDescent="0.2">
      <c r="G1377" s="8"/>
    </row>
    <row r="1378" spans="7:7" x14ac:dyDescent="0.2">
      <c r="G1378" s="8"/>
    </row>
    <row r="1379" spans="7:7" x14ac:dyDescent="0.2">
      <c r="G1379" s="8"/>
    </row>
    <row r="1380" spans="7:7" x14ac:dyDescent="0.2">
      <c r="G1380" s="8"/>
    </row>
    <row r="1381" spans="7:7" x14ac:dyDescent="0.2">
      <c r="G1381" s="8"/>
    </row>
    <row r="1382" spans="7:7" x14ac:dyDescent="0.2">
      <c r="G1382" s="8"/>
    </row>
    <row r="1383" spans="7:7" x14ac:dyDescent="0.2">
      <c r="G1383" s="8"/>
    </row>
    <row r="1384" spans="7:7" x14ac:dyDescent="0.2">
      <c r="G1384" s="8"/>
    </row>
    <row r="1385" spans="7:7" x14ac:dyDescent="0.2">
      <c r="G1385" s="8"/>
    </row>
    <row r="1386" spans="7:7" x14ac:dyDescent="0.2">
      <c r="G1386" s="8"/>
    </row>
    <row r="1387" spans="7:7" x14ac:dyDescent="0.2">
      <c r="G1387" s="8"/>
    </row>
    <row r="1388" spans="7:7" x14ac:dyDescent="0.2">
      <c r="G1388" s="8"/>
    </row>
    <row r="1389" spans="7:7" x14ac:dyDescent="0.2">
      <c r="G1389" s="8"/>
    </row>
    <row r="1390" spans="7:7" x14ac:dyDescent="0.2">
      <c r="G1390" s="8"/>
    </row>
    <row r="1391" spans="7:7" x14ac:dyDescent="0.2">
      <c r="G1391" s="8"/>
    </row>
    <row r="1392" spans="7: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7:7" x14ac:dyDescent="0.2">
      <c r="G1409" s="8"/>
    </row>
    <row r="1410" spans="7:7" x14ac:dyDescent="0.2">
      <c r="G1410" s="8"/>
    </row>
    <row r="1411" spans="7:7" x14ac:dyDescent="0.2">
      <c r="G1411" s="8"/>
    </row>
    <row r="1412" spans="7:7" x14ac:dyDescent="0.2">
      <c r="G1412" s="8"/>
    </row>
    <row r="1413" spans="7:7" x14ac:dyDescent="0.2">
      <c r="G1413" s="8"/>
    </row>
    <row r="1414" spans="7:7" x14ac:dyDescent="0.2">
      <c r="G1414" s="8"/>
    </row>
    <row r="1415" spans="7:7" x14ac:dyDescent="0.2">
      <c r="G1415" s="8"/>
    </row>
    <row r="1416" spans="7:7" x14ac:dyDescent="0.2">
      <c r="G1416" s="8"/>
    </row>
    <row r="1417" spans="7:7" x14ac:dyDescent="0.2">
      <c r="G1417" s="8"/>
    </row>
    <row r="1418" spans="7:7" x14ac:dyDescent="0.2">
      <c r="G1418" s="8"/>
    </row>
    <row r="1419" spans="7:7" x14ac:dyDescent="0.2">
      <c r="G1419" s="8"/>
    </row>
    <row r="1420" spans="7:7" x14ac:dyDescent="0.2">
      <c r="G1420" s="8"/>
    </row>
    <row r="1421" spans="7:7" x14ac:dyDescent="0.2">
      <c r="G1421" s="8"/>
    </row>
    <row r="1422" spans="7:7" x14ac:dyDescent="0.2">
      <c r="G1422" s="8"/>
    </row>
    <row r="1423" spans="7:7" x14ac:dyDescent="0.2">
      <c r="G1423" s="8"/>
    </row>
    <row r="1424" spans="7:7" x14ac:dyDescent="0.2">
      <c r="G1424" s="8"/>
    </row>
    <row r="1425" spans="7:7" x14ac:dyDescent="0.2">
      <c r="G1425" s="8"/>
    </row>
    <row r="1426" spans="7:7" x14ac:dyDescent="0.2">
      <c r="G1426" s="8"/>
    </row>
    <row r="1427" spans="7:7" x14ac:dyDescent="0.2">
      <c r="G1427" s="8"/>
    </row>
    <row r="1428" spans="7:7" x14ac:dyDescent="0.2">
      <c r="G1428" s="8"/>
    </row>
    <row r="1429" spans="7:7" x14ac:dyDescent="0.2">
      <c r="G1429" s="8"/>
    </row>
    <row r="1430" spans="7:7" x14ac:dyDescent="0.2">
      <c r="G1430" s="8"/>
    </row>
    <row r="1431" spans="7:7" x14ac:dyDescent="0.2">
      <c r="G1431" s="8"/>
    </row>
    <row r="1432" spans="7:7" x14ac:dyDescent="0.2">
      <c r="G1432" s="8"/>
    </row>
    <row r="1433" spans="7:7" x14ac:dyDescent="0.2">
      <c r="G1433" s="8"/>
    </row>
    <row r="1434" spans="7:7" x14ac:dyDescent="0.2">
      <c r="G1434" s="8"/>
    </row>
    <row r="1435" spans="7:7" x14ac:dyDescent="0.2">
      <c r="G1435" s="8"/>
    </row>
    <row r="1436" spans="7:7" x14ac:dyDescent="0.2">
      <c r="G1436" s="8"/>
    </row>
    <row r="1437" spans="7:7" x14ac:dyDescent="0.2">
      <c r="G1437" s="8"/>
    </row>
    <row r="1438" spans="7:7" x14ac:dyDescent="0.2">
      <c r="G1438" s="8"/>
    </row>
    <row r="1439" spans="7:7" x14ac:dyDescent="0.2">
      <c r="G1439" s="8"/>
    </row>
    <row r="1440" spans="7:7" x14ac:dyDescent="0.2">
      <c r="G1440" s="8"/>
    </row>
    <row r="1441" spans="7:7" x14ac:dyDescent="0.2">
      <c r="G1441" s="8"/>
    </row>
    <row r="1442" spans="7:7" x14ac:dyDescent="0.2">
      <c r="G1442" s="8"/>
    </row>
    <row r="1443" spans="7:7" x14ac:dyDescent="0.2">
      <c r="G1443" s="8"/>
    </row>
    <row r="1444" spans="7:7" x14ac:dyDescent="0.2">
      <c r="G1444" s="8"/>
    </row>
    <row r="1445" spans="7:7" x14ac:dyDescent="0.2">
      <c r="G1445" s="8"/>
    </row>
    <row r="1446" spans="7:7" x14ac:dyDescent="0.2">
      <c r="G1446" s="8"/>
    </row>
    <row r="1447" spans="7:7" x14ac:dyDescent="0.2">
      <c r="G1447" s="8"/>
    </row>
    <row r="1448" spans="7:7" x14ac:dyDescent="0.2">
      <c r="G1448" s="8"/>
    </row>
    <row r="1449" spans="7:7" x14ac:dyDescent="0.2">
      <c r="G1449" s="8"/>
    </row>
    <row r="1450" spans="7:7" x14ac:dyDescent="0.2">
      <c r="G1450" s="8"/>
    </row>
    <row r="1451" spans="7:7" x14ac:dyDescent="0.2">
      <c r="G1451" s="8"/>
    </row>
    <row r="1452" spans="7:7" x14ac:dyDescent="0.2">
      <c r="G1452" s="8"/>
    </row>
    <row r="1453" spans="7:7" x14ac:dyDescent="0.2">
      <c r="G1453" s="8"/>
    </row>
    <row r="1454" spans="7:7" x14ac:dyDescent="0.2">
      <c r="G1454" s="8"/>
    </row>
    <row r="1455" spans="7:7" x14ac:dyDescent="0.2">
      <c r="G1455" s="8"/>
    </row>
    <row r="1456" spans="7:7" x14ac:dyDescent="0.2">
      <c r="G1456" s="8"/>
    </row>
    <row r="1457" spans="7:7" x14ac:dyDescent="0.2">
      <c r="G1457" s="8"/>
    </row>
    <row r="1458" spans="7:7" x14ac:dyDescent="0.2">
      <c r="G1458" s="8"/>
    </row>
    <row r="1459" spans="7:7" x14ac:dyDescent="0.2">
      <c r="G1459" s="8"/>
    </row>
    <row r="1460" spans="7:7" x14ac:dyDescent="0.2">
      <c r="G1460" s="8"/>
    </row>
    <row r="1461" spans="7:7" x14ac:dyDescent="0.2">
      <c r="G1461" s="8"/>
    </row>
    <row r="1462" spans="7:7" x14ac:dyDescent="0.2">
      <c r="G1462" s="8"/>
    </row>
    <row r="1463" spans="7:7" x14ac:dyDescent="0.2">
      <c r="G1463" s="8"/>
    </row>
    <row r="1464" spans="7:7" x14ac:dyDescent="0.2">
      <c r="G1464" s="8"/>
    </row>
    <row r="1465" spans="7:7" x14ac:dyDescent="0.2">
      <c r="G1465" s="8"/>
    </row>
    <row r="1466" spans="7:7" x14ac:dyDescent="0.2">
      <c r="G1466" s="8"/>
    </row>
    <row r="1467" spans="7:7" x14ac:dyDescent="0.2">
      <c r="G1467" s="8"/>
    </row>
    <row r="1468" spans="7:7" x14ac:dyDescent="0.2">
      <c r="G1468" s="8"/>
    </row>
    <row r="1469" spans="7:7" x14ac:dyDescent="0.2">
      <c r="G1469" s="8"/>
    </row>
    <row r="1470" spans="7:7" x14ac:dyDescent="0.2">
      <c r="G1470" s="8"/>
    </row>
    <row r="1471" spans="7:7" x14ac:dyDescent="0.2">
      <c r="G1471" s="8"/>
    </row>
    <row r="1472" spans="7:7" x14ac:dyDescent="0.2">
      <c r="G1472" s="8"/>
    </row>
    <row r="1473" spans="7:7" x14ac:dyDescent="0.2">
      <c r="G1473" s="8"/>
    </row>
    <row r="1474" spans="7:7" x14ac:dyDescent="0.2">
      <c r="G1474" s="8"/>
    </row>
    <row r="1475" spans="7:7" x14ac:dyDescent="0.2">
      <c r="G1475" s="8"/>
    </row>
    <row r="1476" spans="7:7" x14ac:dyDescent="0.2">
      <c r="G1476" s="8"/>
    </row>
    <row r="1477" spans="7:7" x14ac:dyDescent="0.2">
      <c r="G1477" s="8"/>
    </row>
    <row r="1478" spans="7:7" x14ac:dyDescent="0.2">
      <c r="G1478" s="8"/>
    </row>
    <row r="1479" spans="7:7" x14ac:dyDescent="0.2">
      <c r="G1479" s="8"/>
    </row>
    <row r="1480" spans="7:7" x14ac:dyDescent="0.2">
      <c r="G1480" s="8"/>
    </row>
    <row r="1481" spans="7:7" x14ac:dyDescent="0.2">
      <c r="G1481" s="8"/>
    </row>
    <row r="1482" spans="7:7" x14ac:dyDescent="0.2">
      <c r="G1482" s="8"/>
    </row>
    <row r="1483" spans="7:7" x14ac:dyDescent="0.2">
      <c r="G1483" s="8"/>
    </row>
    <row r="1484" spans="7:7" x14ac:dyDescent="0.2">
      <c r="G1484" s="8"/>
    </row>
    <row r="1485" spans="7:7" x14ac:dyDescent="0.2">
      <c r="G1485" s="8"/>
    </row>
    <row r="1486" spans="7:7" x14ac:dyDescent="0.2">
      <c r="G1486" s="8"/>
    </row>
    <row r="1487" spans="7:7" x14ac:dyDescent="0.2">
      <c r="G1487" s="8"/>
    </row>
    <row r="1488" spans="7:7" x14ac:dyDescent="0.2">
      <c r="G1488" s="8"/>
    </row>
    <row r="1489" spans="7:7" x14ac:dyDescent="0.2">
      <c r="G1489" s="8"/>
    </row>
    <row r="1490" spans="7:7" x14ac:dyDescent="0.2">
      <c r="G1490" s="8"/>
    </row>
    <row r="1491" spans="7:7" x14ac:dyDescent="0.2">
      <c r="G1491" s="8"/>
    </row>
    <row r="1492" spans="7:7" x14ac:dyDescent="0.2">
      <c r="G1492" s="8"/>
    </row>
    <row r="1493" spans="7:7" x14ac:dyDescent="0.2">
      <c r="G1493" s="8"/>
    </row>
    <row r="1494" spans="7:7" x14ac:dyDescent="0.2">
      <c r="G1494" s="8"/>
    </row>
    <row r="1495" spans="7:7" x14ac:dyDescent="0.2">
      <c r="G1495" s="8"/>
    </row>
    <row r="1496" spans="7:7" x14ac:dyDescent="0.2">
      <c r="G1496" s="8"/>
    </row>
    <row r="1497" spans="7:7" x14ac:dyDescent="0.2">
      <c r="G1497" s="8"/>
    </row>
    <row r="1498" spans="7:7" x14ac:dyDescent="0.2">
      <c r="G1498" s="8"/>
    </row>
    <row r="1499" spans="7:7" x14ac:dyDescent="0.2">
      <c r="G1499" s="8"/>
    </row>
    <row r="1500" spans="7:7" x14ac:dyDescent="0.2">
      <c r="G1500" s="8"/>
    </row>
    <row r="1501" spans="7:7" x14ac:dyDescent="0.2">
      <c r="G1501" s="8"/>
    </row>
    <row r="1502" spans="7:7" x14ac:dyDescent="0.2">
      <c r="G1502" s="8"/>
    </row>
    <row r="1503" spans="7:7" x14ac:dyDescent="0.2">
      <c r="G1503" s="8"/>
    </row>
    <row r="1504" spans="7:7" x14ac:dyDescent="0.2">
      <c r="G1504" s="8"/>
    </row>
    <row r="1505" spans="7:7" x14ac:dyDescent="0.2">
      <c r="G1505" s="8"/>
    </row>
    <row r="1506" spans="7:7" x14ac:dyDescent="0.2">
      <c r="G1506" s="8"/>
    </row>
    <row r="1507" spans="7:7" x14ac:dyDescent="0.2">
      <c r="G1507" s="8"/>
    </row>
    <row r="1508" spans="7:7" x14ac:dyDescent="0.2">
      <c r="G1508" s="8"/>
    </row>
    <row r="1509" spans="7:7" x14ac:dyDescent="0.2">
      <c r="G1509" s="8"/>
    </row>
    <row r="1510" spans="7:7" x14ac:dyDescent="0.2">
      <c r="G1510" s="8"/>
    </row>
    <row r="1511" spans="7:7" x14ac:dyDescent="0.2">
      <c r="G1511" s="8"/>
    </row>
    <row r="1512" spans="7:7" x14ac:dyDescent="0.2">
      <c r="G1512" s="8"/>
    </row>
    <row r="1513" spans="7:7" x14ac:dyDescent="0.2">
      <c r="G1513" s="8"/>
    </row>
    <row r="1514" spans="7:7" x14ac:dyDescent="0.2">
      <c r="G1514" s="8"/>
    </row>
    <row r="1515" spans="7:7" x14ac:dyDescent="0.2">
      <c r="G1515" s="8"/>
    </row>
    <row r="1516" spans="7:7" x14ac:dyDescent="0.2">
      <c r="G1516" s="8"/>
    </row>
    <row r="1517" spans="7:7" x14ac:dyDescent="0.2">
      <c r="G1517" s="8"/>
    </row>
    <row r="1518" spans="7:7" x14ac:dyDescent="0.2">
      <c r="G1518" s="8"/>
    </row>
    <row r="1519" spans="7:7" x14ac:dyDescent="0.2">
      <c r="G1519" s="8"/>
    </row>
    <row r="1520" spans="7:7" x14ac:dyDescent="0.2">
      <c r="G1520" s="8"/>
    </row>
    <row r="1521" spans="7:7" x14ac:dyDescent="0.2">
      <c r="G1521" s="8"/>
    </row>
    <row r="1522" spans="7:7" x14ac:dyDescent="0.2">
      <c r="G1522" s="8"/>
    </row>
    <row r="1523" spans="7:7" x14ac:dyDescent="0.2">
      <c r="G1523" s="8"/>
    </row>
    <row r="1524" spans="7:7" x14ac:dyDescent="0.2">
      <c r="G1524" s="8"/>
    </row>
    <row r="1525" spans="7:7" x14ac:dyDescent="0.2">
      <c r="G1525" s="8"/>
    </row>
    <row r="1526" spans="7:7" x14ac:dyDescent="0.2">
      <c r="G1526" s="8"/>
    </row>
    <row r="1527" spans="7:7" x14ac:dyDescent="0.2">
      <c r="G1527" s="8"/>
    </row>
    <row r="1528" spans="7:7" x14ac:dyDescent="0.2">
      <c r="G1528" s="8"/>
    </row>
    <row r="1529" spans="7:7" x14ac:dyDescent="0.2">
      <c r="G1529" s="8"/>
    </row>
    <row r="1530" spans="7:7" x14ac:dyDescent="0.2">
      <c r="G1530" s="8"/>
    </row>
    <row r="1531" spans="7:7" x14ac:dyDescent="0.2">
      <c r="G1531" s="8"/>
    </row>
    <row r="1532" spans="7:7" x14ac:dyDescent="0.2">
      <c r="G1532" s="8"/>
    </row>
    <row r="1533" spans="7:7" x14ac:dyDescent="0.2">
      <c r="G1533" s="8"/>
    </row>
    <row r="1534" spans="7:7" x14ac:dyDescent="0.2">
      <c r="G1534" s="8"/>
    </row>
    <row r="1535" spans="7:7" x14ac:dyDescent="0.2">
      <c r="G1535" s="8"/>
    </row>
    <row r="1536" spans="7:7" x14ac:dyDescent="0.2">
      <c r="G1536" s="8"/>
    </row>
    <row r="1537" spans="7:7" x14ac:dyDescent="0.2">
      <c r="G1537" s="8"/>
    </row>
    <row r="1538" spans="7:7" x14ac:dyDescent="0.2">
      <c r="G1538" s="8"/>
    </row>
    <row r="1539" spans="7:7" x14ac:dyDescent="0.2">
      <c r="G1539" s="8"/>
    </row>
    <row r="1540" spans="7:7" x14ac:dyDescent="0.2">
      <c r="G1540" s="8"/>
    </row>
    <row r="1541" spans="7:7" x14ac:dyDescent="0.2">
      <c r="G1541" s="8"/>
    </row>
    <row r="1542" spans="7:7" x14ac:dyDescent="0.2">
      <c r="G1542" s="8"/>
    </row>
    <row r="1543" spans="7:7" x14ac:dyDescent="0.2">
      <c r="G1543" s="8"/>
    </row>
    <row r="1544" spans="7:7" x14ac:dyDescent="0.2">
      <c r="G1544" s="8"/>
    </row>
    <row r="1545" spans="7:7" x14ac:dyDescent="0.2">
      <c r="G1545" s="8"/>
    </row>
    <row r="1546" spans="7:7" x14ac:dyDescent="0.2">
      <c r="G1546" s="8"/>
    </row>
    <row r="1547" spans="7:7" x14ac:dyDescent="0.2">
      <c r="G1547" s="8"/>
    </row>
    <row r="1548" spans="7:7" x14ac:dyDescent="0.2">
      <c r="G1548" s="8"/>
    </row>
    <row r="1549" spans="7:7" x14ac:dyDescent="0.2">
      <c r="G1549" s="8"/>
    </row>
    <row r="1550" spans="7:7" x14ac:dyDescent="0.2">
      <c r="G1550" s="8"/>
    </row>
    <row r="1551" spans="7:7" x14ac:dyDescent="0.2">
      <c r="G1551" s="8"/>
    </row>
    <row r="1552" spans="7:7" x14ac:dyDescent="0.2">
      <c r="G1552" s="8"/>
    </row>
    <row r="1553" spans="7:7" x14ac:dyDescent="0.2">
      <c r="G1553" s="8"/>
    </row>
    <row r="1554" spans="7:7" x14ac:dyDescent="0.2">
      <c r="G1554" s="8"/>
    </row>
    <row r="1555" spans="7:7" x14ac:dyDescent="0.2">
      <c r="G1555" s="8"/>
    </row>
    <row r="1556" spans="7:7" x14ac:dyDescent="0.2">
      <c r="G1556" s="8"/>
    </row>
    <row r="1557" spans="7:7" x14ac:dyDescent="0.2">
      <c r="G1557" s="8"/>
    </row>
    <row r="1558" spans="7:7" x14ac:dyDescent="0.2">
      <c r="G1558" s="8"/>
    </row>
    <row r="1559" spans="7:7" x14ac:dyDescent="0.2">
      <c r="G1559" s="8"/>
    </row>
    <row r="1560" spans="7:7" x14ac:dyDescent="0.2">
      <c r="G1560" s="8"/>
    </row>
    <row r="1561" spans="7:7" x14ac:dyDescent="0.2">
      <c r="G1561" s="8"/>
    </row>
    <row r="1562" spans="7:7" x14ac:dyDescent="0.2">
      <c r="G1562" s="8"/>
    </row>
    <row r="1563" spans="7:7" x14ac:dyDescent="0.2">
      <c r="G1563" s="8"/>
    </row>
    <row r="1564" spans="7:7" x14ac:dyDescent="0.2">
      <c r="G1564" s="8"/>
    </row>
    <row r="1565" spans="7:7" x14ac:dyDescent="0.2">
      <c r="G1565" s="8"/>
    </row>
    <row r="1566" spans="7:7" x14ac:dyDescent="0.2">
      <c r="G1566" s="8"/>
    </row>
    <row r="1567" spans="7:7" x14ac:dyDescent="0.2">
      <c r="G1567" s="8"/>
    </row>
    <row r="1568" spans="7:7" x14ac:dyDescent="0.2">
      <c r="G1568" s="8"/>
    </row>
    <row r="1569" spans="7:7" x14ac:dyDescent="0.2">
      <c r="G1569" s="8"/>
    </row>
    <row r="1570" spans="7:7" x14ac:dyDescent="0.2">
      <c r="G1570" s="8"/>
    </row>
    <row r="1571" spans="7:7" x14ac:dyDescent="0.2">
      <c r="G1571" s="8"/>
    </row>
    <row r="1572" spans="7:7" x14ac:dyDescent="0.2">
      <c r="G1572" s="8"/>
    </row>
    <row r="1573" spans="7:7" x14ac:dyDescent="0.2">
      <c r="G1573" s="8"/>
    </row>
    <row r="1574" spans="7:7" x14ac:dyDescent="0.2">
      <c r="G1574" s="8"/>
    </row>
    <row r="1575" spans="7:7" x14ac:dyDescent="0.2">
      <c r="G1575" s="8"/>
    </row>
    <row r="1576" spans="7:7" x14ac:dyDescent="0.2">
      <c r="G1576" s="8"/>
    </row>
    <row r="1577" spans="7:7" x14ac:dyDescent="0.2">
      <c r="G1577" s="8"/>
    </row>
    <row r="1578" spans="7:7" x14ac:dyDescent="0.2">
      <c r="G1578" s="8"/>
    </row>
    <row r="1579" spans="7:7" x14ac:dyDescent="0.2">
      <c r="G1579" s="8"/>
    </row>
    <row r="1580" spans="7:7" x14ac:dyDescent="0.2">
      <c r="G1580" s="8"/>
    </row>
    <row r="1581" spans="7:7" x14ac:dyDescent="0.2">
      <c r="G1581" s="8"/>
    </row>
    <row r="1582" spans="7:7" x14ac:dyDescent="0.2">
      <c r="G1582" s="8"/>
    </row>
    <row r="1583" spans="7:7" x14ac:dyDescent="0.2">
      <c r="G1583" s="8"/>
    </row>
    <row r="1584" spans="7:7" x14ac:dyDescent="0.2">
      <c r="G1584" s="8"/>
    </row>
    <row r="1585" spans="7:7" x14ac:dyDescent="0.2">
      <c r="G1585" s="8"/>
    </row>
    <row r="1586" spans="7:7" x14ac:dyDescent="0.2">
      <c r="G1586" s="8"/>
    </row>
    <row r="1587" spans="7:7" x14ac:dyDescent="0.2">
      <c r="G1587" s="8"/>
    </row>
    <row r="1588" spans="7:7" x14ac:dyDescent="0.2">
      <c r="G1588" s="8"/>
    </row>
    <row r="1589" spans="7:7" x14ac:dyDescent="0.2">
      <c r="G1589" s="8"/>
    </row>
    <row r="1590" spans="7:7" x14ac:dyDescent="0.2">
      <c r="G1590" s="8"/>
    </row>
    <row r="1591" spans="7:7" x14ac:dyDescent="0.2">
      <c r="G1591" s="8"/>
    </row>
    <row r="1592" spans="7:7" x14ac:dyDescent="0.2">
      <c r="G1592" s="8"/>
    </row>
    <row r="1593" spans="7:7" x14ac:dyDescent="0.2">
      <c r="G1593" s="8"/>
    </row>
    <row r="1594" spans="7:7" x14ac:dyDescent="0.2">
      <c r="G1594" s="8"/>
    </row>
    <row r="1595" spans="7:7" x14ac:dyDescent="0.2">
      <c r="G1595" s="8"/>
    </row>
    <row r="1596" spans="7:7" x14ac:dyDescent="0.2">
      <c r="G1596" s="8"/>
    </row>
    <row r="1597" spans="7:7" x14ac:dyDescent="0.2">
      <c r="G1597" s="8"/>
    </row>
    <row r="1598" spans="7:7" x14ac:dyDescent="0.2">
      <c r="G1598" s="8"/>
    </row>
    <row r="1599" spans="7:7" x14ac:dyDescent="0.2">
      <c r="G1599" s="8"/>
    </row>
    <row r="1600" spans="7:7" x14ac:dyDescent="0.2">
      <c r="G1600" s="8"/>
    </row>
    <row r="1601" spans="7:7" x14ac:dyDescent="0.2">
      <c r="G1601" s="8"/>
    </row>
    <row r="1602" spans="7:7" x14ac:dyDescent="0.2">
      <c r="G1602" s="8"/>
    </row>
    <row r="1603" spans="7:7" x14ac:dyDescent="0.2">
      <c r="G1603" s="8"/>
    </row>
    <row r="1604" spans="7:7" x14ac:dyDescent="0.2">
      <c r="G1604" s="8"/>
    </row>
    <row r="1605" spans="7:7" x14ac:dyDescent="0.2">
      <c r="G1605" s="8"/>
    </row>
    <row r="1606" spans="7:7" x14ac:dyDescent="0.2">
      <c r="G1606" s="8"/>
    </row>
    <row r="1607" spans="7:7" x14ac:dyDescent="0.2">
      <c r="G1607" s="8"/>
    </row>
    <row r="1608" spans="7:7" x14ac:dyDescent="0.2">
      <c r="G1608" s="8"/>
    </row>
    <row r="1609" spans="7:7" x14ac:dyDescent="0.2">
      <c r="G1609" s="8"/>
    </row>
    <row r="1610" spans="7:7" x14ac:dyDescent="0.2">
      <c r="G1610" s="8"/>
    </row>
    <row r="1611" spans="7:7" x14ac:dyDescent="0.2">
      <c r="G1611" s="8"/>
    </row>
    <row r="1612" spans="7:7" x14ac:dyDescent="0.2">
      <c r="G1612" s="8"/>
    </row>
    <row r="1613" spans="7:7" x14ac:dyDescent="0.2">
      <c r="G1613" s="8"/>
    </row>
    <row r="1614" spans="7:7" x14ac:dyDescent="0.2">
      <c r="G1614" s="8"/>
    </row>
    <row r="1615" spans="7:7" x14ac:dyDescent="0.2">
      <c r="G1615" s="8"/>
    </row>
    <row r="1616" spans="7:7" x14ac:dyDescent="0.2">
      <c r="G1616" s="8"/>
    </row>
    <row r="1617" spans="7:7" x14ac:dyDescent="0.2">
      <c r="G1617" s="8"/>
    </row>
    <row r="1618" spans="7:7" x14ac:dyDescent="0.2">
      <c r="G1618" s="8"/>
    </row>
    <row r="1619" spans="7:7" x14ac:dyDescent="0.2">
      <c r="G1619" s="8"/>
    </row>
    <row r="1620" spans="7:7" x14ac:dyDescent="0.2">
      <c r="G1620" s="8"/>
    </row>
    <row r="1621" spans="7:7" x14ac:dyDescent="0.2">
      <c r="G1621" s="8"/>
    </row>
    <row r="1622" spans="7:7" x14ac:dyDescent="0.2">
      <c r="G1622" s="8"/>
    </row>
    <row r="1623" spans="7:7" x14ac:dyDescent="0.2">
      <c r="G1623" s="8"/>
    </row>
    <row r="1624" spans="7:7" x14ac:dyDescent="0.2">
      <c r="G1624" s="8"/>
    </row>
    <row r="1625" spans="7:7" x14ac:dyDescent="0.2">
      <c r="G1625" s="8"/>
    </row>
    <row r="1626" spans="7:7" x14ac:dyDescent="0.2">
      <c r="G1626" s="8"/>
    </row>
    <row r="1627" spans="7:7" x14ac:dyDescent="0.2">
      <c r="G1627" s="8"/>
    </row>
    <row r="1628" spans="7:7" x14ac:dyDescent="0.2">
      <c r="G1628" s="8"/>
    </row>
    <row r="1629" spans="7:7" x14ac:dyDescent="0.2">
      <c r="G1629" s="8"/>
    </row>
    <row r="1630" spans="7:7" x14ac:dyDescent="0.2">
      <c r="G1630" s="8"/>
    </row>
    <row r="1631" spans="7:7" x14ac:dyDescent="0.2">
      <c r="G1631" s="8"/>
    </row>
    <row r="1632" spans="7:7" x14ac:dyDescent="0.2">
      <c r="G1632" s="8"/>
    </row>
    <row r="1633" spans="7:7" x14ac:dyDescent="0.2">
      <c r="G1633" s="8"/>
    </row>
    <row r="1634" spans="7:7" x14ac:dyDescent="0.2">
      <c r="G1634" s="8"/>
    </row>
    <row r="1635" spans="7:7" x14ac:dyDescent="0.2">
      <c r="G1635" s="8"/>
    </row>
    <row r="1636" spans="7:7" x14ac:dyDescent="0.2">
      <c r="G1636" s="8"/>
    </row>
    <row r="1637" spans="7:7" x14ac:dyDescent="0.2">
      <c r="G1637" s="8"/>
    </row>
    <row r="1638" spans="7:7" x14ac:dyDescent="0.2">
      <c r="G1638" s="8"/>
    </row>
    <row r="1639" spans="7:7" x14ac:dyDescent="0.2">
      <c r="G1639" s="8"/>
    </row>
    <row r="1640" spans="7:7" x14ac:dyDescent="0.2">
      <c r="G1640" s="8"/>
    </row>
    <row r="1641" spans="7:7" x14ac:dyDescent="0.2">
      <c r="G1641" s="8"/>
    </row>
    <row r="1642" spans="7:7" x14ac:dyDescent="0.2">
      <c r="G1642" s="8"/>
    </row>
    <row r="1643" spans="7:7" x14ac:dyDescent="0.2">
      <c r="G1643" s="8"/>
    </row>
    <row r="1644" spans="7:7" x14ac:dyDescent="0.2">
      <c r="G1644" s="8"/>
    </row>
    <row r="1645" spans="7:7" x14ac:dyDescent="0.2">
      <c r="G1645" s="8"/>
    </row>
    <row r="1646" spans="7:7" x14ac:dyDescent="0.2">
      <c r="G1646" s="8"/>
    </row>
    <row r="1647" spans="7:7" x14ac:dyDescent="0.2">
      <c r="G1647" s="8"/>
    </row>
    <row r="1648" spans="7:7" x14ac:dyDescent="0.2">
      <c r="G1648" s="8"/>
    </row>
    <row r="1649" spans="7:7" x14ac:dyDescent="0.2">
      <c r="G1649" s="8"/>
    </row>
    <row r="1650" spans="7:7" x14ac:dyDescent="0.2">
      <c r="G1650" s="8"/>
    </row>
    <row r="1651" spans="7:7" x14ac:dyDescent="0.2">
      <c r="G1651" s="8"/>
    </row>
    <row r="1652" spans="7:7" x14ac:dyDescent="0.2">
      <c r="G1652" s="8"/>
    </row>
    <row r="1653" spans="7:7" x14ac:dyDescent="0.2">
      <c r="G1653" s="8"/>
    </row>
    <row r="1654" spans="7:7" x14ac:dyDescent="0.2">
      <c r="G1654" s="8"/>
    </row>
    <row r="1655" spans="7:7" x14ac:dyDescent="0.2">
      <c r="G1655" s="8"/>
    </row>
    <row r="1656" spans="7:7" x14ac:dyDescent="0.2">
      <c r="G1656" s="8"/>
    </row>
    <row r="1657" spans="7:7" x14ac:dyDescent="0.2">
      <c r="G1657" s="8"/>
    </row>
    <row r="1658" spans="7:7" x14ac:dyDescent="0.2">
      <c r="G1658" s="8"/>
    </row>
    <row r="1659" spans="7:7" x14ac:dyDescent="0.2">
      <c r="G1659" s="8"/>
    </row>
    <row r="1660" spans="7:7" x14ac:dyDescent="0.2">
      <c r="G1660" s="8"/>
    </row>
    <row r="1661" spans="7:7" x14ac:dyDescent="0.2">
      <c r="G1661" s="8"/>
    </row>
    <row r="1662" spans="7:7" x14ac:dyDescent="0.2">
      <c r="G1662" s="8"/>
    </row>
    <row r="1663" spans="7:7" x14ac:dyDescent="0.2">
      <c r="G1663" s="8"/>
    </row>
    <row r="1664" spans="7:7" x14ac:dyDescent="0.2">
      <c r="G1664" s="8"/>
    </row>
    <row r="1665" spans="7:7" x14ac:dyDescent="0.2">
      <c r="G1665" s="8"/>
    </row>
    <row r="1666" spans="7:7" x14ac:dyDescent="0.2">
      <c r="G1666" s="8"/>
    </row>
    <row r="1667" spans="7:7" x14ac:dyDescent="0.2">
      <c r="G1667" s="8"/>
    </row>
    <row r="1668" spans="7:7" x14ac:dyDescent="0.2">
      <c r="G1668" s="8"/>
    </row>
    <row r="1669" spans="7:7" x14ac:dyDescent="0.2">
      <c r="G1669" s="8"/>
    </row>
    <row r="1670" spans="7:7" x14ac:dyDescent="0.2">
      <c r="G1670" s="8"/>
    </row>
    <row r="1671" spans="7:7" x14ac:dyDescent="0.2">
      <c r="G1671" s="8"/>
    </row>
    <row r="1672" spans="7:7" x14ac:dyDescent="0.2">
      <c r="G1672" s="8"/>
    </row>
    <row r="1673" spans="7:7" x14ac:dyDescent="0.2">
      <c r="G1673" s="8"/>
    </row>
    <row r="1674" spans="7:7" x14ac:dyDescent="0.2">
      <c r="G1674" s="8"/>
    </row>
    <row r="1675" spans="7:7" x14ac:dyDescent="0.2">
      <c r="G1675" s="8"/>
    </row>
    <row r="1676" spans="7:7" x14ac:dyDescent="0.2">
      <c r="G1676" s="8"/>
    </row>
    <row r="1677" spans="7:7" x14ac:dyDescent="0.2">
      <c r="G1677" s="8"/>
    </row>
    <row r="1678" spans="7:7" x14ac:dyDescent="0.2">
      <c r="G1678" s="8"/>
    </row>
    <row r="1679" spans="7:7" x14ac:dyDescent="0.2">
      <c r="G1679" s="8"/>
    </row>
    <row r="1680" spans="7:7" x14ac:dyDescent="0.2">
      <c r="G1680" s="8"/>
    </row>
  </sheetData>
  <phoneticPr fontId="0" type="noConversion"/>
  <printOptions horizontalCentered="1"/>
  <pageMargins left="0.5" right="0.5" top="0.4" bottom="0.25" header="0.25" footer="0"/>
  <pageSetup firstPageNumber="165" pageOrder="overThenDown" orientation="portrait" useFirstPageNumber="1" r:id="rId1"/>
  <headerFooter alignWithMargins="0">
    <oddFooter>&amp;C&amp;"Arial,Bold"&amp;8&amp;P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H1758"/>
  <sheetViews>
    <sheetView topLeftCell="A190" zoomScaleNormal="100" zoomScaleSheetLayoutView="100" workbookViewId="0">
      <selection activeCell="G212" sqref="G212"/>
    </sheetView>
  </sheetViews>
  <sheetFormatPr defaultRowHeight="12.75" x14ac:dyDescent="0.2"/>
  <cols>
    <col min="1" max="1" width="24.28515625" customWidth="1"/>
    <col min="2" max="4" width="7.42578125" customWidth="1"/>
    <col min="5" max="10" width="7.28515625" customWidth="1"/>
  </cols>
  <sheetData>
    <row r="1" spans="1:4" ht="150" customHeight="1" x14ac:dyDescent="0.25">
      <c r="A1" s="20" t="s">
        <v>238</v>
      </c>
      <c r="B1" s="1" t="s">
        <v>460</v>
      </c>
      <c r="C1" s="30" t="s">
        <v>210</v>
      </c>
      <c r="D1" s="31" t="s">
        <v>41</v>
      </c>
    </row>
    <row r="2" spans="1:4" s="4" customFormat="1" ht="11.85" customHeight="1" x14ac:dyDescent="0.2">
      <c r="A2" s="2">
        <v>2008</v>
      </c>
      <c r="B2" s="3" t="s">
        <v>278</v>
      </c>
      <c r="C2" s="3"/>
    </row>
    <row r="3" spans="1:4" ht="3.95" customHeight="1" x14ac:dyDescent="0.2"/>
    <row r="4" spans="1:4" ht="15.75" x14ac:dyDescent="0.25">
      <c r="A4" s="5" t="s">
        <v>47</v>
      </c>
    </row>
    <row r="5" spans="1:4" ht="15.75" x14ac:dyDescent="0.25">
      <c r="A5" s="6" t="s">
        <v>48</v>
      </c>
    </row>
    <row r="6" spans="1:4" x14ac:dyDescent="0.2">
      <c r="A6" s="7" t="s">
        <v>49</v>
      </c>
      <c r="B6" s="39">
        <v>391</v>
      </c>
      <c r="C6" s="8">
        <f t="shared" ref="C6:C19" si="0">D6-SUM(B6:B6)</f>
        <v>158</v>
      </c>
      <c r="D6" s="8">
        <f>'President-VicePres'!$X$6</f>
        <v>549</v>
      </c>
    </row>
    <row r="7" spans="1:4" x14ac:dyDescent="0.2">
      <c r="A7" s="7" t="s">
        <v>57</v>
      </c>
      <c r="B7" s="39">
        <v>296</v>
      </c>
      <c r="C7" s="8">
        <f t="shared" si="0"/>
        <v>49</v>
      </c>
      <c r="D7" s="8">
        <f>'President-VicePres'!$X$14</f>
        <v>345</v>
      </c>
    </row>
    <row r="8" spans="1:4" x14ac:dyDescent="0.2">
      <c r="A8" s="7" t="s">
        <v>59</v>
      </c>
      <c r="B8" s="39">
        <v>36</v>
      </c>
      <c r="C8" s="8">
        <f t="shared" si="0"/>
        <v>27</v>
      </c>
      <c r="D8" s="8">
        <f>'President-VicePres'!X16</f>
        <v>63</v>
      </c>
    </row>
    <row r="9" spans="1:4" x14ac:dyDescent="0.2">
      <c r="A9" s="7" t="s">
        <v>60</v>
      </c>
      <c r="B9" s="39">
        <v>333</v>
      </c>
      <c r="C9" s="8">
        <f t="shared" si="0"/>
        <v>194</v>
      </c>
      <c r="D9" s="8">
        <f>'President-VicePres'!X17</f>
        <v>527</v>
      </c>
    </row>
    <row r="10" spans="1:4" x14ac:dyDescent="0.2">
      <c r="A10" s="7" t="s">
        <v>61</v>
      </c>
      <c r="B10" s="39">
        <v>247</v>
      </c>
      <c r="C10" s="8">
        <f t="shared" si="0"/>
        <v>99</v>
      </c>
      <c r="D10" s="8">
        <f>'President-VicePres'!X18</f>
        <v>346</v>
      </c>
    </row>
    <row r="11" spans="1:4" x14ac:dyDescent="0.2">
      <c r="A11" s="7" t="s">
        <v>62</v>
      </c>
      <c r="B11" s="39">
        <v>123</v>
      </c>
      <c r="C11" s="8">
        <f t="shared" si="0"/>
        <v>65</v>
      </c>
      <c r="D11" s="8">
        <f>'President-VicePres'!X19</f>
        <v>188</v>
      </c>
    </row>
    <row r="12" spans="1:4" x14ac:dyDescent="0.2">
      <c r="A12" s="7" t="s">
        <v>63</v>
      </c>
      <c r="B12" s="39">
        <v>350</v>
      </c>
      <c r="C12" s="8">
        <f t="shared" si="0"/>
        <v>168</v>
      </c>
      <c r="D12" s="8">
        <f>'President-VicePres'!X20</f>
        <v>518</v>
      </c>
    </row>
    <row r="13" spans="1:4" x14ac:dyDescent="0.2">
      <c r="A13" s="7" t="s">
        <v>66</v>
      </c>
      <c r="B13" s="39">
        <v>153</v>
      </c>
      <c r="C13" s="8">
        <f t="shared" si="0"/>
        <v>70</v>
      </c>
      <c r="D13" s="8">
        <f>'President-VicePres'!$X$23</f>
        <v>223</v>
      </c>
    </row>
    <row r="14" spans="1:4" x14ac:dyDescent="0.2">
      <c r="A14" s="7" t="s">
        <v>70</v>
      </c>
      <c r="B14" s="39">
        <v>231</v>
      </c>
      <c r="C14" s="8">
        <f t="shared" si="0"/>
        <v>96</v>
      </c>
      <c r="D14" s="8">
        <f>'President-VicePres'!$X$27</f>
        <v>327</v>
      </c>
    </row>
    <row r="15" spans="1:4" x14ac:dyDescent="0.2">
      <c r="A15" s="7" t="s">
        <v>73</v>
      </c>
      <c r="B15" s="39">
        <v>296</v>
      </c>
      <c r="C15" s="8">
        <f t="shared" si="0"/>
        <v>148</v>
      </c>
      <c r="D15" s="8">
        <f>'President-VicePres'!$X$30</f>
        <v>444</v>
      </c>
    </row>
    <row r="16" spans="1:4" x14ac:dyDescent="0.2">
      <c r="A16" s="7" t="s">
        <v>82</v>
      </c>
      <c r="B16" s="39">
        <v>189</v>
      </c>
      <c r="C16" s="8">
        <f t="shared" si="0"/>
        <v>169</v>
      </c>
      <c r="D16" s="8">
        <f>'President-VicePres'!X42</f>
        <v>358</v>
      </c>
    </row>
    <row r="17" spans="1:8" x14ac:dyDescent="0.2">
      <c r="A17" s="7" t="s">
        <v>83</v>
      </c>
      <c r="B17" s="39">
        <v>32</v>
      </c>
      <c r="C17" s="8">
        <f t="shared" si="0"/>
        <v>20</v>
      </c>
      <c r="D17" s="8">
        <f>'President-VicePres'!X43</f>
        <v>52</v>
      </c>
    </row>
    <row r="18" spans="1:8" x14ac:dyDescent="0.2">
      <c r="A18" s="7" t="s">
        <v>85</v>
      </c>
      <c r="B18" s="39">
        <v>109</v>
      </c>
      <c r="C18" s="8">
        <f t="shared" si="0"/>
        <v>47</v>
      </c>
      <c r="D18" s="8">
        <f>'President-VicePres'!X45</f>
        <v>156</v>
      </c>
    </row>
    <row r="19" spans="1:8" x14ac:dyDescent="0.2">
      <c r="A19" s="7" t="s">
        <v>86</v>
      </c>
      <c r="B19" s="39">
        <v>224</v>
      </c>
      <c r="C19" s="8">
        <f t="shared" si="0"/>
        <v>80</v>
      </c>
      <c r="D19" s="8">
        <f>'President-VicePres'!X46</f>
        <v>304</v>
      </c>
    </row>
    <row r="20" spans="1:8" x14ac:dyDescent="0.2">
      <c r="A20" s="9" t="s">
        <v>41</v>
      </c>
      <c r="B20" s="24">
        <f>SUM(B6:B19)</f>
        <v>3010</v>
      </c>
      <c r="C20" s="24">
        <f>SUM(C6:C19)</f>
        <v>1390</v>
      </c>
      <c r="D20" s="24">
        <f>SUM(D6:D19)</f>
        <v>4400</v>
      </c>
      <c r="E20" s="11"/>
      <c r="F20" s="11"/>
      <c r="G20" s="11"/>
      <c r="H20" s="11"/>
    </row>
    <row r="21" spans="1:8" x14ac:dyDescent="0.2">
      <c r="A21" s="9"/>
      <c r="B21" s="25"/>
      <c r="C21" s="25"/>
      <c r="D21" s="25"/>
      <c r="E21" s="11"/>
      <c r="F21" s="11"/>
      <c r="G21" s="11"/>
      <c r="H21" s="11"/>
    </row>
    <row r="22" spans="1:8" x14ac:dyDescent="0.2">
      <c r="A22" s="9"/>
      <c r="B22" s="25"/>
      <c r="C22" s="25"/>
      <c r="D22" s="25"/>
      <c r="E22" s="11"/>
      <c r="F22" s="11"/>
      <c r="G22" s="11"/>
      <c r="H22" s="11"/>
    </row>
    <row r="23" spans="1:8" x14ac:dyDescent="0.2">
      <c r="A23" s="9"/>
      <c r="B23" s="25"/>
      <c r="C23" s="25"/>
      <c r="D23" s="25"/>
      <c r="E23" s="11"/>
      <c r="F23" s="11"/>
      <c r="G23" s="11"/>
      <c r="H23" s="11"/>
    </row>
    <row r="24" spans="1:8" ht="15.75" customHeight="1" x14ac:dyDescent="0.25">
      <c r="A24" s="6" t="s">
        <v>94</v>
      </c>
      <c r="B24" s="8"/>
      <c r="C24" s="8"/>
      <c r="D24" s="8"/>
    </row>
    <row r="25" spans="1:8" ht="12.75" customHeight="1" x14ac:dyDescent="0.2">
      <c r="A25" s="7" t="s">
        <v>50</v>
      </c>
      <c r="B25" s="39">
        <v>151</v>
      </c>
      <c r="C25" s="8">
        <f t="shared" ref="C25:C46" si="1">D25-SUM(B25:B25)</f>
        <v>34</v>
      </c>
      <c r="D25" s="8">
        <f>'President-VicePres'!X51</f>
        <v>185</v>
      </c>
    </row>
    <row r="26" spans="1:8" ht="12.75" customHeight="1" x14ac:dyDescent="0.2">
      <c r="A26" s="7" t="s">
        <v>51</v>
      </c>
      <c r="B26" s="39">
        <v>226</v>
      </c>
      <c r="C26" s="8">
        <f t="shared" si="1"/>
        <v>43</v>
      </c>
      <c r="D26" s="8">
        <f>'President-VicePres'!X52</f>
        <v>269</v>
      </c>
    </row>
    <row r="27" spans="1:8" ht="12.75" customHeight="1" x14ac:dyDescent="0.2">
      <c r="A27" s="7" t="s">
        <v>52</v>
      </c>
      <c r="B27" s="39">
        <v>246</v>
      </c>
      <c r="C27" s="8">
        <f t="shared" si="1"/>
        <v>36</v>
      </c>
      <c r="D27" s="8">
        <f>'President-VicePres'!X53</f>
        <v>282</v>
      </c>
    </row>
    <row r="28" spans="1:8" ht="12.75" customHeight="1" x14ac:dyDescent="0.2">
      <c r="A28" s="7" t="s">
        <v>54</v>
      </c>
      <c r="B28" s="39">
        <v>331</v>
      </c>
      <c r="C28" s="8">
        <f t="shared" si="1"/>
        <v>71</v>
      </c>
      <c r="D28" s="8">
        <f>'President-VicePres'!$X$55</f>
        <v>402</v>
      </c>
    </row>
    <row r="29" spans="1:8" ht="12.75" customHeight="1" x14ac:dyDescent="0.2">
      <c r="A29" s="7" t="s">
        <v>58</v>
      </c>
      <c r="B29" s="39">
        <v>0</v>
      </c>
      <c r="C29" s="8">
        <f t="shared" si="1"/>
        <v>0</v>
      </c>
      <c r="D29" s="8">
        <f>'President-VicePres'!$X$59</f>
        <v>0</v>
      </c>
    </row>
    <row r="30" spans="1:8" ht="12.75" customHeight="1" x14ac:dyDescent="0.2">
      <c r="A30" s="7" t="s">
        <v>60</v>
      </c>
      <c r="B30" s="39">
        <v>50</v>
      </c>
      <c r="C30" s="8">
        <f t="shared" si="1"/>
        <v>19</v>
      </c>
      <c r="D30" s="8">
        <f>'President-VicePres'!$X$61</f>
        <v>69</v>
      </c>
    </row>
    <row r="31" spans="1:8" ht="12.75" customHeight="1" x14ac:dyDescent="0.2">
      <c r="A31" s="7" t="s">
        <v>62</v>
      </c>
      <c r="B31" s="39">
        <v>319</v>
      </c>
      <c r="C31" s="8">
        <f t="shared" si="1"/>
        <v>72</v>
      </c>
      <c r="D31" s="8">
        <f>'President-VicePres'!X63</f>
        <v>391</v>
      </c>
    </row>
    <row r="32" spans="1:8" x14ac:dyDescent="0.2">
      <c r="A32" s="7" t="s">
        <v>63</v>
      </c>
      <c r="B32" s="39">
        <v>335</v>
      </c>
      <c r="C32" s="8">
        <f t="shared" si="1"/>
        <v>61</v>
      </c>
      <c r="D32" s="8">
        <f>'President-VicePres'!X64</f>
        <v>396</v>
      </c>
    </row>
    <row r="33" spans="1:4" x14ac:dyDescent="0.2">
      <c r="A33" s="7" t="s">
        <v>64</v>
      </c>
      <c r="B33" s="39">
        <v>474</v>
      </c>
      <c r="C33" s="8">
        <f t="shared" si="1"/>
        <v>124</v>
      </c>
      <c r="D33" s="8">
        <f>'President-VicePres'!$X$67</f>
        <v>598</v>
      </c>
    </row>
    <row r="34" spans="1:4" x14ac:dyDescent="0.2">
      <c r="A34" s="7" t="s">
        <v>66</v>
      </c>
      <c r="B34" s="39">
        <v>541</v>
      </c>
      <c r="C34" s="8">
        <f t="shared" si="1"/>
        <v>117</v>
      </c>
      <c r="D34" s="8">
        <f>'President-VicePres'!X69</f>
        <v>658</v>
      </c>
    </row>
    <row r="35" spans="1:4" x14ac:dyDescent="0.2">
      <c r="A35" s="7" t="s">
        <v>67</v>
      </c>
      <c r="B35" s="39">
        <v>165</v>
      </c>
      <c r="C35" s="8">
        <f t="shared" si="1"/>
        <v>122</v>
      </c>
      <c r="D35" s="8">
        <f>'President-VicePres'!X70</f>
        <v>287</v>
      </c>
    </row>
    <row r="36" spans="1:4" x14ac:dyDescent="0.2">
      <c r="A36" s="7" t="s">
        <v>68</v>
      </c>
      <c r="B36" s="39">
        <v>209</v>
      </c>
      <c r="C36" s="8">
        <f t="shared" si="1"/>
        <v>32</v>
      </c>
      <c r="D36" s="8">
        <f>'President-VicePres'!X71</f>
        <v>241</v>
      </c>
    </row>
    <row r="37" spans="1:4" x14ac:dyDescent="0.2">
      <c r="A37" s="7" t="s">
        <v>71</v>
      </c>
      <c r="B37" s="39">
        <v>180</v>
      </c>
      <c r="C37" s="8">
        <f t="shared" si="1"/>
        <v>33</v>
      </c>
      <c r="D37" s="8">
        <f>'President-VicePres'!X74</f>
        <v>213</v>
      </c>
    </row>
    <row r="38" spans="1:4" x14ac:dyDescent="0.2">
      <c r="A38" s="7" t="s">
        <v>72</v>
      </c>
      <c r="B38" s="39">
        <v>324</v>
      </c>
      <c r="C38" s="8">
        <f t="shared" si="1"/>
        <v>55</v>
      </c>
      <c r="D38" s="8">
        <f>'President-VicePres'!X75</f>
        <v>379</v>
      </c>
    </row>
    <row r="39" spans="1:4" x14ac:dyDescent="0.2">
      <c r="A39" s="7" t="s">
        <v>73</v>
      </c>
      <c r="B39" s="39">
        <v>339</v>
      </c>
      <c r="C39" s="8">
        <f t="shared" si="1"/>
        <v>80</v>
      </c>
      <c r="D39" s="8">
        <f>'President-VicePres'!X76</f>
        <v>419</v>
      </c>
    </row>
    <row r="40" spans="1:4" x14ac:dyDescent="0.2">
      <c r="A40" s="7" t="s">
        <v>75</v>
      </c>
      <c r="B40" s="39">
        <v>453</v>
      </c>
      <c r="C40" s="8">
        <f t="shared" si="1"/>
        <v>108</v>
      </c>
      <c r="D40" s="8">
        <f>'President-VicePres'!$X$78</f>
        <v>561</v>
      </c>
    </row>
    <row r="41" spans="1:4" x14ac:dyDescent="0.2">
      <c r="A41" s="7" t="s">
        <v>77</v>
      </c>
      <c r="B41" s="39">
        <v>17</v>
      </c>
      <c r="C41" s="8">
        <f t="shared" si="1"/>
        <v>14</v>
      </c>
      <c r="D41" s="8">
        <f>'President-VicePres'!X80</f>
        <v>31</v>
      </c>
    </row>
    <row r="42" spans="1:4" x14ac:dyDescent="0.2">
      <c r="A42" s="7" t="s">
        <v>78</v>
      </c>
      <c r="B42" s="39">
        <v>306</v>
      </c>
      <c r="C42" s="8">
        <f t="shared" si="1"/>
        <v>57</v>
      </c>
      <c r="D42" s="8">
        <f>'President-VicePres'!X81</f>
        <v>363</v>
      </c>
    </row>
    <row r="43" spans="1:4" x14ac:dyDescent="0.2">
      <c r="A43" s="7" t="s">
        <v>79</v>
      </c>
      <c r="B43" s="39">
        <v>158</v>
      </c>
      <c r="C43" s="8">
        <f t="shared" si="1"/>
        <v>43</v>
      </c>
      <c r="D43" s="8">
        <f>'President-VicePres'!X82</f>
        <v>201</v>
      </c>
    </row>
    <row r="44" spans="1:4" x14ac:dyDescent="0.2">
      <c r="A44" s="7" t="s">
        <v>81</v>
      </c>
      <c r="B44" s="39">
        <v>240</v>
      </c>
      <c r="C44" s="8">
        <f t="shared" si="1"/>
        <v>89</v>
      </c>
      <c r="D44" s="8">
        <f>'President-VicePres'!X84</f>
        <v>329</v>
      </c>
    </row>
    <row r="45" spans="1:4" x14ac:dyDescent="0.2">
      <c r="A45" s="7" t="s">
        <v>82</v>
      </c>
      <c r="B45" s="39">
        <v>55</v>
      </c>
      <c r="C45" s="8">
        <f t="shared" si="1"/>
        <v>103</v>
      </c>
      <c r="D45" s="8">
        <f>'President-VicePres'!X85</f>
        <v>158</v>
      </c>
    </row>
    <row r="46" spans="1:4" x14ac:dyDescent="0.2">
      <c r="A46" s="7" t="s">
        <v>84</v>
      </c>
      <c r="B46" s="39">
        <v>16</v>
      </c>
      <c r="C46" s="8">
        <f t="shared" si="1"/>
        <v>3</v>
      </c>
      <c r="D46" s="8">
        <f>'President-VicePres'!$X$87</f>
        <v>19</v>
      </c>
    </row>
    <row r="47" spans="1:4" x14ac:dyDescent="0.2">
      <c r="A47" s="7"/>
      <c r="B47" s="8"/>
      <c r="C47" s="8"/>
      <c r="D47" s="8"/>
    </row>
    <row r="48" spans="1:4" x14ac:dyDescent="0.2">
      <c r="A48" s="7"/>
      <c r="B48" s="8"/>
      <c r="C48" s="8"/>
      <c r="D48" s="8"/>
    </row>
    <row r="49" spans="1:8" x14ac:dyDescent="0.2">
      <c r="A49" s="7"/>
      <c r="B49" s="8"/>
      <c r="C49" s="8"/>
      <c r="D49" s="8"/>
    </row>
    <row r="50" spans="1:8" x14ac:dyDescent="0.2">
      <c r="A50" s="22" t="s">
        <v>18</v>
      </c>
      <c r="B50" s="8"/>
      <c r="C50" s="8"/>
      <c r="D50" s="8"/>
    </row>
    <row r="51" spans="1:8" x14ac:dyDescent="0.2">
      <c r="A51" s="7" t="s">
        <v>85</v>
      </c>
      <c r="B51" s="39">
        <v>12</v>
      </c>
      <c r="C51" s="8">
        <f>D51-SUM(B51:B51)</f>
        <v>2</v>
      </c>
      <c r="D51" s="8">
        <f>'President-VicePres'!$X$88</f>
        <v>14</v>
      </c>
    </row>
    <row r="52" spans="1:8" x14ac:dyDescent="0.2">
      <c r="A52" s="7" t="s">
        <v>87</v>
      </c>
      <c r="B52" s="39">
        <v>279</v>
      </c>
      <c r="C52" s="8">
        <f>D52-SUM(B52:B52)</f>
        <v>40</v>
      </c>
      <c r="D52" s="8">
        <f>'President-VicePres'!X90</f>
        <v>319</v>
      </c>
    </row>
    <row r="53" spans="1:8" x14ac:dyDescent="0.2">
      <c r="A53" s="7" t="s">
        <v>88</v>
      </c>
      <c r="B53" s="39">
        <v>424</v>
      </c>
      <c r="C53" s="8">
        <f>D53-SUM(B53:B53)</f>
        <v>75</v>
      </c>
      <c r="D53" s="8">
        <f>'President-VicePres'!X91</f>
        <v>499</v>
      </c>
    </row>
    <row r="54" spans="1:8" x14ac:dyDescent="0.2">
      <c r="A54" s="9" t="s">
        <v>41</v>
      </c>
      <c r="B54" s="24">
        <f>SUM(B25:B53)</f>
        <v>5850</v>
      </c>
      <c r="C54" s="24">
        <f>SUM(C25:C53)</f>
        <v>1433</v>
      </c>
      <c r="D54" s="24">
        <f>SUM(D25:D53)</f>
        <v>7283</v>
      </c>
      <c r="E54" s="11"/>
      <c r="F54" s="11"/>
      <c r="G54" s="11"/>
      <c r="H54" s="11"/>
    </row>
    <row r="55" spans="1:8" x14ac:dyDescent="0.2">
      <c r="A55" s="9"/>
      <c r="B55" s="21"/>
      <c r="C55" s="21"/>
      <c r="D55" s="21"/>
      <c r="E55" s="11"/>
      <c r="F55" s="11"/>
      <c r="G55" s="11"/>
      <c r="H55" s="11"/>
    </row>
    <row r="56" spans="1:8" x14ac:dyDescent="0.2">
      <c r="A56" s="9"/>
      <c r="B56" s="21"/>
      <c r="C56" s="21"/>
      <c r="D56" s="21"/>
      <c r="E56" s="11"/>
      <c r="F56" s="11"/>
      <c r="G56" s="11"/>
      <c r="H56" s="11"/>
    </row>
    <row r="57" spans="1:8" x14ac:dyDescent="0.2">
      <c r="A57" s="9"/>
      <c r="B57" s="21"/>
      <c r="C57" s="21"/>
      <c r="D57" s="21"/>
      <c r="E57" s="11"/>
      <c r="F57" s="11"/>
      <c r="G57" s="11"/>
      <c r="H57" s="11"/>
    </row>
    <row r="58" spans="1:8" ht="15.75" x14ac:dyDescent="0.25">
      <c r="A58" s="6" t="s">
        <v>95</v>
      </c>
      <c r="B58" s="8"/>
      <c r="C58" s="8"/>
      <c r="D58" s="8"/>
    </row>
    <row r="59" spans="1:8" ht="12.75" customHeight="1" x14ac:dyDescent="0.2">
      <c r="A59" s="7" t="s">
        <v>49</v>
      </c>
      <c r="B59" s="39">
        <v>21</v>
      </c>
      <c r="C59" s="8">
        <f t="shared" ref="C59:C93" si="2">D59-SUM(B59:B59)</f>
        <v>21</v>
      </c>
      <c r="D59" s="8">
        <f>'President-VicePres'!X98</f>
        <v>42</v>
      </c>
    </row>
    <row r="60" spans="1:8" ht="12.75" customHeight="1" x14ac:dyDescent="0.2">
      <c r="A60" s="7" t="s">
        <v>50</v>
      </c>
      <c r="B60" s="39">
        <v>83</v>
      </c>
      <c r="C60" s="8">
        <f t="shared" si="2"/>
        <v>37</v>
      </c>
      <c r="D60" s="8">
        <f>'President-VicePres'!X99</f>
        <v>120</v>
      </c>
    </row>
    <row r="61" spans="1:8" ht="12.75" customHeight="1" x14ac:dyDescent="0.2">
      <c r="A61" s="7" t="s">
        <v>51</v>
      </c>
      <c r="B61" s="39">
        <v>71</v>
      </c>
      <c r="C61" s="8">
        <f t="shared" si="2"/>
        <v>34</v>
      </c>
      <c r="D61" s="8">
        <f>'President-VicePres'!X100</f>
        <v>105</v>
      </c>
    </row>
    <row r="62" spans="1:8" ht="12.75" customHeight="1" x14ac:dyDescent="0.2">
      <c r="A62" s="7" t="s">
        <v>52</v>
      </c>
      <c r="B62" s="39">
        <v>109</v>
      </c>
      <c r="C62" s="8">
        <f t="shared" si="2"/>
        <v>54</v>
      </c>
      <c r="D62" s="8">
        <f>'President-VicePres'!X101</f>
        <v>163</v>
      </c>
    </row>
    <row r="63" spans="1:8" ht="12.75" customHeight="1" x14ac:dyDescent="0.2">
      <c r="A63" s="7" t="s">
        <v>54</v>
      </c>
      <c r="B63" s="39">
        <v>142</v>
      </c>
      <c r="C63" s="8">
        <f t="shared" si="2"/>
        <v>40</v>
      </c>
      <c r="D63" s="8">
        <f>'President-VicePres'!X103</f>
        <v>182</v>
      </c>
    </row>
    <row r="64" spans="1:8" ht="12.75" customHeight="1" x14ac:dyDescent="0.2">
      <c r="A64" s="7" t="s">
        <v>55</v>
      </c>
      <c r="B64" s="39">
        <v>104</v>
      </c>
      <c r="C64" s="8">
        <f t="shared" si="2"/>
        <v>66</v>
      </c>
      <c r="D64" s="8">
        <f>'President-VicePres'!X104</f>
        <v>170</v>
      </c>
    </row>
    <row r="65" spans="1:4" ht="12.75" customHeight="1" x14ac:dyDescent="0.2">
      <c r="A65" s="7" t="s">
        <v>56</v>
      </c>
      <c r="B65" s="39">
        <v>37</v>
      </c>
      <c r="C65" s="8">
        <f t="shared" si="2"/>
        <v>48</v>
      </c>
      <c r="D65" s="8">
        <f>'President-VicePres'!X105</f>
        <v>85</v>
      </c>
    </row>
    <row r="66" spans="1:4" ht="12.75" customHeight="1" x14ac:dyDescent="0.2">
      <c r="A66" s="7" t="s">
        <v>57</v>
      </c>
      <c r="B66" s="39">
        <v>122</v>
      </c>
      <c r="C66" s="8">
        <f t="shared" si="2"/>
        <v>71</v>
      </c>
      <c r="D66" s="8">
        <f>'President-VicePres'!X106</f>
        <v>193</v>
      </c>
    </row>
    <row r="67" spans="1:4" ht="12.75" customHeight="1" x14ac:dyDescent="0.2">
      <c r="A67" s="7" t="s">
        <v>58</v>
      </c>
      <c r="B67" s="39">
        <v>105</v>
      </c>
      <c r="C67" s="8">
        <f t="shared" si="2"/>
        <v>19</v>
      </c>
      <c r="D67" s="8">
        <f>'President-VicePres'!X107</f>
        <v>124</v>
      </c>
    </row>
    <row r="68" spans="1:4" ht="12.75" customHeight="1" x14ac:dyDescent="0.2">
      <c r="A68" s="7" t="s">
        <v>59</v>
      </c>
      <c r="B68" s="39">
        <v>82</v>
      </c>
      <c r="C68" s="8">
        <f t="shared" si="2"/>
        <v>33</v>
      </c>
      <c r="D68" s="8">
        <f>'President-VicePres'!X108</f>
        <v>115</v>
      </c>
    </row>
    <row r="69" spans="1:4" ht="12.75" customHeight="1" x14ac:dyDescent="0.2">
      <c r="A69" s="7" t="s">
        <v>60</v>
      </c>
      <c r="B69" s="39">
        <v>124</v>
      </c>
      <c r="C69" s="8">
        <f t="shared" si="2"/>
        <v>138</v>
      </c>
      <c r="D69" s="8">
        <f>'President-VicePres'!X109</f>
        <v>262</v>
      </c>
    </row>
    <row r="70" spans="1:4" ht="12.75" customHeight="1" x14ac:dyDescent="0.2">
      <c r="A70" s="7" t="s">
        <v>61</v>
      </c>
      <c r="B70" s="39">
        <v>336</v>
      </c>
      <c r="C70" s="8">
        <f t="shared" si="2"/>
        <v>48</v>
      </c>
      <c r="D70" s="8">
        <f>'President-VicePres'!X110</f>
        <v>384</v>
      </c>
    </row>
    <row r="71" spans="1:4" ht="12.75" customHeight="1" x14ac:dyDescent="0.2">
      <c r="A71" s="7" t="s">
        <v>62</v>
      </c>
      <c r="B71" s="39">
        <v>100</v>
      </c>
      <c r="C71" s="8">
        <f t="shared" si="2"/>
        <v>29</v>
      </c>
      <c r="D71" s="8">
        <f>'President-VicePres'!X111</f>
        <v>129</v>
      </c>
    </row>
    <row r="72" spans="1:4" ht="12.75" customHeight="1" x14ac:dyDescent="0.2">
      <c r="A72" s="7" t="s">
        <v>63</v>
      </c>
      <c r="B72" s="39">
        <v>1</v>
      </c>
      <c r="C72" s="8">
        <f t="shared" si="2"/>
        <v>2</v>
      </c>
      <c r="D72" s="8">
        <f>'President-VicePres'!X112</f>
        <v>3</v>
      </c>
    </row>
    <row r="73" spans="1:4" ht="12.75" customHeight="1" x14ac:dyDescent="0.2">
      <c r="A73" s="7" t="s">
        <v>64</v>
      </c>
      <c r="B73" s="39">
        <v>71</v>
      </c>
      <c r="C73" s="8">
        <f t="shared" si="2"/>
        <v>18</v>
      </c>
      <c r="D73" s="8">
        <f>'President-VicePres'!X113</f>
        <v>89</v>
      </c>
    </row>
    <row r="74" spans="1:4" ht="12.75" customHeight="1" x14ac:dyDescent="0.2">
      <c r="A74" s="7" t="s">
        <v>65</v>
      </c>
      <c r="B74" s="39">
        <v>119</v>
      </c>
      <c r="C74" s="8">
        <f t="shared" si="2"/>
        <v>184</v>
      </c>
      <c r="D74" s="8">
        <f>'President-VicePres'!X114</f>
        <v>303</v>
      </c>
    </row>
    <row r="75" spans="1:4" ht="12.75" customHeight="1" x14ac:dyDescent="0.2">
      <c r="A75" s="7" t="s">
        <v>66</v>
      </c>
      <c r="B75" s="39">
        <v>95</v>
      </c>
      <c r="C75" s="8">
        <f t="shared" si="2"/>
        <v>59</v>
      </c>
      <c r="D75" s="8">
        <f>'President-VicePres'!X115</f>
        <v>154</v>
      </c>
    </row>
    <row r="76" spans="1:4" ht="12.75" customHeight="1" x14ac:dyDescent="0.2">
      <c r="A76" s="7" t="s">
        <v>67</v>
      </c>
      <c r="B76" s="39">
        <v>102</v>
      </c>
      <c r="C76" s="8">
        <f t="shared" si="2"/>
        <v>50</v>
      </c>
      <c r="D76" s="8">
        <f>'President-VicePres'!X116</f>
        <v>152</v>
      </c>
    </row>
    <row r="77" spans="1:4" ht="12.75" customHeight="1" x14ac:dyDescent="0.2">
      <c r="A77" s="7" t="s">
        <v>68</v>
      </c>
      <c r="B77" s="39">
        <v>106</v>
      </c>
      <c r="C77" s="8">
        <f t="shared" si="2"/>
        <v>30</v>
      </c>
      <c r="D77" s="8">
        <f>'President-VicePres'!X117</f>
        <v>136</v>
      </c>
    </row>
    <row r="78" spans="1:4" ht="12.75" customHeight="1" x14ac:dyDescent="0.2">
      <c r="A78" s="7" t="s">
        <v>70</v>
      </c>
      <c r="B78" s="39">
        <v>82</v>
      </c>
      <c r="C78" s="8">
        <f t="shared" si="2"/>
        <v>52</v>
      </c>
      <c r="D78" s="8">
        <f>'President-VicePres'!X119</f>
        <v>134</v>
      </c>
    </row>
    <row r="79" spans="1:4" ht="12.75" customHeight="1" x14ac:dyDescent="0.2">
      <c r="A79" s="7" t="s">
        <v>71</v>
      </c>
      <c r="B79" s="39">
        <v>87</v>
      </c>
      <c r="C79" s="8">
        <f t="shared" si="2"/>
        <v>95</v>
      </c>
      <c r="D79" s="8">
        <f>'President-VicePres'!X120</f>
        <v>182</v>
      </c>
    </row>
    <row r="80" spans="1:4" ht="12.75" customHeight="1" x14ac:dyDescent="0.2">
      <c r="A80" s="7" t="s">
        <v>73</v>
      </c>
      <c r="B80" s="39">
        <v>196</v>
      </c>
      <c r="C80" s="8">
        <f t="shared" si="2"/>
        <v>42</v>
      </c>
      <c r="D80" s="8">
        <f>'President-VicePres'!X122</f>
        <v>238</v>
      </c>
    </row>
    <row r="81" spans="1:4" ht="12.75" customHeight="1" x14ac:dyDescent="0.2">
      <c r="A81" s="7" t="s">
        <v>74</v>
      </c>
      <c r="B81" s="39">
        <v>66</v>
      </c>
      <c r="C81" s="8">
        <f t="shared" si="2"/>
        <v>29</v>
      </c>
      <c r="D81" s="8">
        <f>'President-VicePres'!X123</f>
        <v>95</v>
      </c>
    </row>
    <row r="82" spans="1:4" ht="12.75" customHeight="1" x14ac:dyDescent="0.2">
      <c r="A82" s="7" t="s">
        <v>75</v>
      </c>
      <c r="B82" s="39">
        <v>126</v>
      </c>
      <c r="C82" s="8">
        <f t="shared" si="2"/>
        <v>298</v>
      </c>
      <c r="D82" s="8">
        <f>'President-VicePres'!X124</f>
        <v>424</v>
      </c>
    </row>
    <row r="83" spans="1:4" ht="12.75" customHeight="1" x14ac:dyDescent="0.2">
      <c r="A83" s="7" t="s">
        <v>78</v>
      </c>
      <c r="B83" s="39">
        <v>5</v>
      </c>
      <c r="C83" s="8">
        <f t="shared" si="2"/>
        <v>3</v>
      </c>
      <c r="D83" s="8">
        <f>'President-VicePres'!$X$127</f>
        <v>8</v>
      </c>
    </row>
    <row r="84" spans="1:4" ht="12.75" customHeight="1" x14ac:dyDescent="0.2">
      <c r="A84" s="7" t="s">
        <v>80</v>
      </c>
      <c r="B84" s="39">
        <v>125</v>
      </c>
      <c r="C84" s="8">
        <f t="shared" si="2"/>
        <v>55</v>
      </c>
      <c r="D84" s="8">
        <f>'President-VicePres'!X131</f>
        <v>180</v>
      </c>
    </row>
    <row r="85" spans="1:4" ht="12.75" customHeight="1" x14ac:dyDescent="0.2">
      <c r="A85" s="7" t="s">
        <v>81</v>
      </c>
      <c r="B85" s="39">
        <v>11</v>
      </c>
      <c r="C85" s="8">
        <f t="shared" si="2"/>
        <v>13</v>
      </c>
      <c r="D85" s="8">
        <f>'President-VicePres'!X132</f>
        <v>24</v>
      </c>
    </row>
    <row r="86" spans="1:4" ht="12.75" customHeight="1" x14ac:dyDescent="0.2">
      <c r="A86" s="7" t="s">
        <v>82</v>
      </c>
      <c r="B86" s="39">
        <v>210</v>
      </c>
      <c r="C86" s="8">
        <f t="shared" si="2"/>
        <v>71</v>
      </c>
      <c r="D86" s="8">
        <f>'President-VicePres'!X133</f>
        <v>281</v>
      </c>
    </row>
    <row r="87" spans="1:4" ht="12.75" customHeight="1" x14ac:dyDescent="0.2">
      <c r="A87" s="7" t="s">
        <v>83</v>
      </c>
      <c r="B87" s="39">
        <v>276</v>
      </c>
      <c r="C87" s="8">
        <f t="shared" si="2"/>
        <v>58</v>
      </c>
      <c r="D87" s="8">
        <f>'President-VicePres'!X134</f>
        <v>334</v>
      </c>
    </row>
    <row r="88" spans="1:4" ht="12.75" customHeight="1" x14ac:dyDescent="0.2">
      <c r="A88" s="7" t="s">
        <v>86</v>
      </c>
      <c r="B88" s="39">
        <v>218</v>
      </c>
      <c r="C88" s="8">
        <f t="shared" si="2"/>
        <v>38</v>
      </c>
      <c r="D88" s="8">
        <f>'President-VicePres'!X137</f>
        <v>256</v>
      </c>
    </row>
    <row r="89" spans="1:4" ht="12.75" customHeight="1" x14ac:dyDescent="0.2">
      <c r="A89" s="7" t="s">
        <v>87</v>
      </c>
      <c r="B89" s="39">
        <v>229</v>
      </c>
      <c r="C89" s="8">
        <f t="shared" si="2"/>
        <v>43</v>
      </c>
      <c r="D89" s="8">
        <f>'President-VicePres'!X138</f>
        <v>272</v>
      </c>
    </row>
    <row r="90" spans="1:4" ht="12.75" customHeight="1" x14ac:dyDescent="0.2">
      <c r="A90" s="7" t="s">
        <v>90</v>
      </c>
      <c r="B90" s="39">
        <v>200</v>
      </c>
      <c r="C90" s="8">
        <f t="shared" si="2"/>
        <v>50</v>
      </c>
      <c r="D90" s="8">
        <f>'President-VicePres'!X141</f>
        <v>250</v>
      </c>
    </row>
    <row r="91" spans="1:4" ht="12.75" customHeight="1" x14ac:dyDescent="0.2">
      <c r="A91" s="7" t="s">
        <v>91</v>
      </c>
      <c r="B91" s="39">
        <v>140</v>
      </c>
      <c r="C91" s="8">
        <f t="shared" si="2"/>
        <v>52</v>
      </c>
      <c r="D91" s="8">
        <f>'President-VicePres'!X142</f>
        <v>192</v>
      </c>
    </row>
    <row r="92" spans="1:4" ht="12.75" customHeight="1" x14ac:dyDescent="0.2">
      <c r="A92" s="7" t="s">
        <v>93</v>
      </c>
      <c r="B92" s="39">
        <v>0</v>
      </c>
      <c r="C92" s="8">
        <f t="shared" si="2"/>
        <v>0</v>
      </c>
      <c r="D92" s="8">
        <f>'President-VicePres'!X144</f>
        <v>0</v>
      </c>
    </row>
    <row r="93" spans="1:4" ht="12.75" customHeight="1" x14ac:dyDescent="0.2">
      <c r="A93" s="7" t="s">
        <v>163</v>
      </c>
      <c r="B93" s="39">
        <v>247</v>
      </c>
      <c r="C93" s="8">
        <f t="shared" si="2"/>
        <v>50</v>
      </c>
      <c r="D93" s="8">
        <f>'President-VicePres'!X145</f>
        <v>297</v>
      </c>
    </row>
    <row r="94" spans="1:4" x14ac:dyDescent="0.2">
      <c r="A94" s="9" t="s">
        <v>41</v>
      </c>
      <c r="B94" s="10">
        <f>SUM(B59:B93)</f>
        <v>4148</v>
      </c>
      <c r="C94" s="10">
        <f>SUM(C59:C93)</f>
        <v>1930</v>
      </c>
      <c r="D94" s="10">
        <f>SUM(D59:D93)</f>
        <v>6078</v>
      </c>
    </row>
    <row r="95" spans="1:4" x14ac:dyDescent="0.2">
      <c r="A95" s="9"/>
      <c r="B95" s="21"/>
      <c r="C95" s="21"/>
      <c r="D95" s="21"/>
    </row>
    <row r="96" spans="1:4" x14ac:dyDescent="0.2">
      <c r="A96" s="9"/>
      <c r="B96" s="21"/>
      <c r="C96" s="21"/>
      <c r="D96" s="21"/>
    </row>
    <row r="97" spans="1:4" ht="15" customHeight="1" x14ac:dyDescent="0.25">
      <c r="A97" s="6" t="s">
        <v>96</v>
      </c>
      <c r="B97" s="8"/>
      <c r="C97" s="8"/>
      <c r="D97" s="8"/>
    </row>
    <row r="98" spans="1:4" ht="12.75" customHeight="1" x14ac:dyDescent="0.2">
      <c r="A98" s="7" t="s">
        <v>52</v>
      </c>
      <c r="B98" s="39">
        <v>270</v>
      </c>
      <c r="C98" s="8">
        <f t="shared" ref="C98:C118" si="3">D98-SUM(B98:B98)</f>
        <v>62</v>
      </c>
      <c r="D98" s="8">
        <f>'President-VicePres'!X152</f>
        <v>332</v>
      </c>
    </row>
    <row r="99" spans="1:4" ht="12.75" customHeight="1" x14ac:dyDescent="0.2">
      <c r="A99" s="7" t="s">
        <v>53</v>
      </c>
      <c r="B99" s="39">
        <v>118</v>
      </c>
      <c r="C99" s="8">
        <f t="shared" si="3"/>
        <v>127</v>
      </c>
      <c r="D99" s="8">
        <f>'President-VicePres'!X153</f>
        <v>245</v>
      </c>
    </row>
    <row r="100" spans="1:4" ht="12.75" customHeight="1" x14ac:dyDescent="0.2">
      <c r="A100" s="7" t="s">
        <v>54</v>
      </c>
      <c r="B100" s="39">
        <v>187</v>
      </c>
      <c r="C100" s="8">
        <f t="shared" si="3"/>
        <v>182</v>
      </c>
      <c r="D100" s="8">
        <f>'President-VicePres'!X154</f>
        <v>369</v>
      </c>
    </row>
    <row r="101" spans="1:4" ht="12.75" customHeight="1" x14ac:dyDescent="0.2">
      <c r="A101" s="7" t="s">
        <v>55</v>
      </c>
      <c r="B101" s="39">
        <v>145</v>
      </c>
      <c r="C101" s="8">
        <f t="shared" si="3"/>
        <v>169</v>
      </c>
      <c r="D101" s="8">
        <f>'President-VicePres'!X155</f>
        <v>314</v>
      </c>
    </row>
    <row r="102" spans="1:4" ht="12.75" customHeight="1" x14ac:dyDescent="0.2">
      <c r="A102" s="7" t="s">
        <v>58</v>
      </c>
      <c r="B102" s="39">
        <v>178</v>
      </c>
      <c r="C102" s="8">
        <f t="shared" si="3"/>
        <v>53</v>
      </c>
      <c r="D102" s="8">
        <f>'President-VicePres'!X158</f>
        <v>231</v>
      </c>
    </row>
    <row r="103" spans="1:4" ht="12.75" customHeight="1" x14ac:dyDescent="0.2">
      <c r="A103" s="7" t="s">
        <v>59</v>
      </c>
      <c r="B103" s="39">
        <v>104</v>
      </c>
      <c r="C103" s="8">
        <f t="shared" si="3"/>
        <v>146</v>
      </c>
      <c r="D103" s="8">
        <f>'President-VicePres'!X159</f>
        <v>250</v>
      </c>
    </row>
    <row r="104" spans="1:4" ht="12.75" customHeight="1" x14ac:dyDescent="0.2">
      <c r="A104" s="7" t="s">
        <v>62</v>
      </c>
      <c r="B104" s="39">
        <v>271</v>
      </c>
      <c r="C104" s="8">
        <f t="shared" si="3"/>
        <v>81</v>
      </c>
      <c r="D104" s="8">
        <f>'President-VicePres'!$X$164</f>
        <v>352</v>
      </c>
    </row>
    <row r="105" spans="1:4" ht="12.75" customHeight="1" x14ac:dyDescent="0.2">
      <c r="A105" s="7" t="s">
        <v>64</v>
      </c>
      <c r="B105" s="39">
        <v>228</v>
      </c>
      <c r="C105" s="8">
        <f t="shared" si="3"/>
        <v>75</v>
      </c>
      <c r="D105" s="8">
        <f>'President-VicePres'!X166</f>
        <v>303</v>
      </c>
    </row>
    <row r="106" spans="1:4" ht="12.75" customHeight="1" x14ac:dyDescent="0.2">
      <c r="A106" s="7" t="s">
        <v>65</v>
      </c>
      <c r="B106" s="39">
        <v>311</v>
      </c>
      <c r="C106" s="8">
        <f t="shared" si="3"/>
        <v>72</v>
      </c>
      <c r="D106" s="8">
        <f>'President-VicePres'!X167</f>
        <v>383</v>
      </c>
    </row>
    <row r="107" spans="1:4" ht="12.75" customHeight="1" x14ac:dyDescent="0.2">
      <c r="A107" s="7" t="s">
        <v>67</v>
      </c>
      <c r="B107" s="39">
        <v>324</v>
      </c>
      <c r="C107" s="8">
        <f t="shared" si="3"/>
        <v>94</v>
      </c>
      <c r="D107" s="8">
        <f>'President-VicePres'!X169</f>
        <v>418</v>
      </c>
    </row>
    <row r="108" spans="1:4" ht="12.75" customHeight="1" x14ac:dyDescent="0.2">
      <c r="A108" s="7" t="s">
        <v>68</v>
      </c>
      <c r="B108" s="39">
        <v>232</v>
      </c>
      <c r="C108" s="8">
        <f t="shared" si="3"/>
        <v>56</v>
      </c>
      <c r="D108" s="8">
        <f>'President-VicePres'!X170</f>
        <v>288</v>
      </c>
    </row>
    <row r="109" spans="1:4" ht="12.75" customHeight="1" x14ac:dyDescent="0.2">
      <c r="A109" s="7" t="s">
        <v>69</v>
      </c>
      <c r="B109" s="39">
        <v>210</v>
      </c>
      <c r="C109" s="8">
        <f t="shared" si="3"/>
        <v>61</v>
      </c>
      <c r="D109" s="8">
        <f>'President-VicePres'!X171</f>
        <v>271</v>
      </c>
    </row>
    <row r="110" spans="1:4" ht="12.75" customHeight="1" x14ac:dyDescent="0.2">
      <c r="A110" s="7" t="s">
        <v>70</v>
      </c>
      <c r="B110" s="39">
        <v>221</v>
      </c>
      <c r="C110" s="8">
        <f t="shared" si="3"/>
        <v>105</v>
      </c>
      <c r="D110" s="8">
        <f>'President-VicePres'!X172</f>
        <v>326</v>
      </c>
    </row>
    <row r="111" spans="1:4" ht="12.75" customHeight="1" x14ac:dyDescent="0.2">
      <c r="A111" s="7" t="s">
        <v>71</v>
      </c>
      <c r="B111" s="39">
        <v>393</v>
      </c>
      <c r="C111" s="8">
        <f t="shared" si="3"/>
        <v>78</v>
      </c>
      <c r="D111" s="8">
        <f>'President-VicePres'!X173</f>
        <v>471</v>
      </c>
    </row>
    <row r="112" spans="1:4" ht="12.75" customHeight="1" x14ac:dyDescent="0.2">
      <c r="A112" s="7" t="s">
        <v>72</v>
      </c>
      <c r="B112" s="39">
        <v>300</v>
      </c>
      <c r="C112" s="8">
        <f t="shared" si="3"/>
        <v>117</v>
      </c>
      <c r="D112" s="8">
        <f>'President-VicePres'!X174</f>
        <v>417</v>
      </c>
    </row>
    <row r="113" spans="1:4" ht="12.75" customHeight="1" x14ac:dyDescent="0.2">
      <c r="A113" s="7" t="s">
        <v>74</v>
      </c>
      <c r="B113" s="39">
        <v>166</v>
      </c>
      <c r="C113" s="8">
        <f t="shared" si="3"/>
        <v>46</v>
      </c>
      <c r="D113" s="8">
        <f>'President-VicePres'!X176</f>
        <v>212</v>
      </c>
    </row>
    <row r="114" spans="1:4" ht="12.75" customHeight="1" x14ac:dyDescent="0.2">
      <c r="A114" s="7" t="s">
        <v>75</v>
      </c>
      <c r="B114" s="39">
        <v>452</v>
      </c>
      <c r="C114" s="8">
        <f t="shared" si="3"/>
        <v>100</v>
      </c>
      <c r="D114" s="8">
        <f>'President-VicePres'!X177</f>
        <v>552</v>
      </c>
    </row>
    <row r="115" spans="1:4" ht="12.75" customHeight="1" x14ac:dyDescent="0.2">
      <c r="A115" s="7" t="s">
        <v>76</v>
      </c>
      <c r="B115" s="39">
        <v>226</v>
      </c>
      <c r="C115" s="8">
        <f t="shared" si="3"/>
        <v>212</v>
      </c>
      <c r="D115" s="8">
        <f>'President-VicePres'!X178</f>
        <v>438</v>
      </c>
    </row>
    <row r="116" spans="1:4" ht="12.75" customHeight="1" x14ac:dyDescent="0.2">
      <c r="A116" s="7" t="s">
        <v>77</v>
      </c>
      <c r="B116" s="39">
        <v>312</v>
      </c>
      <c r="C116" s="8">
        <f t="shared" si="3"/>
        <v>108</v>
      </c>
      <c r="D116" s="8">
        <f>'President-VicePres'!X179</f>
        <v>420</v>
      </c>
    </row>
    <row r="117" spans="1:4" ht="12.75" customHeight="1" x14ac:dyDescent="0.2">
      <c r="A117" s="7" t="s">
        <v>78</v>
      </c>
      <c r="B117" s="39">
        <v>238</v>
      </c>
      <c r="C117" s="8">
        <f t="shared" si="3"/>
        <v>64</v>
      </c>
      <c r="D117" s="8">
        <f>'President-VicePres'!X180</f>
        <v>302</v>
      </c>
    </row>
    <row r="118" spans="1:4" ht="12.75" customHeight="1" x14ac:dyDescent="0.2">
      <c r="A118" s="7" t="s">
        <v>79</v>
      </c>
      <c r="B118" s="39">
        <v>238</v>
      </c>
      <c r="C118" s="8">
        <f t="shared" si="3"/>
        <v>89</v>
      </c>
      <c r="D118" s="8">
        <f>'President-VicePres'!X181</f>
        <v>327</v>
      </c>
    </row>
    <row r="119" spans="1:4" ht="11.45" customHeight="1" x14ac:dyDescent="0.2">
      <c r="A119" s="9" t="s">
        <v>41</v>
      </c>
      <c r="B119" s="24">
        <f>SUM(B98:B118)</f>
        <v>5124</v>
      </c>
      <c r="C119" s="24">
        <f>SUM(C98:C118)</f>
        <v>2097</v>
      </c>
      <c r="D119" s="24">
        <f>SUM(D98:D118)</f>
        <v>7221</v>
      </c>
    </row>
    <row r="120" spans="1:4" ht="12.75" customHeight="1" x14ac:dyDescent="0.2">
      <c r="B120" s="8"/>
      <c r="C120" s="8"/>
      <c r="D120" s="8"/>
    </row>
    <row r="121" spans="1:4" s="13" customFormat="1" ht="12.95" customHeight="1" x14ac:dyDescent="0.25">
      <c r="A121" s="12" t="s">
        <v>97</v>
      </c>
    </row>
    <row r="122" spans="1:4" ht="12" customHeight="1" x14ac:dyDescent="0.2">
      <c r="A122" s="7" t="s">
        <v>49</v>
      </c>
      <c r="B122" s="39">
        <v>452</v>
      </c>
      <c r="C122" s="8">
        <f t="shared" ref="C122:C142" si="4">D122-SUM(B122:B122)</f>
        <v>69</v>
      </c>
      <c r="D122" s="8">
        <f>'President-VicePres'!X185</f>
        <v>521</v>
      </c>
    </row>
    <row r="123" spans="1:4" ht="12" customHeight="1" x14ac:dyDescent="0.2">
      <c r="A123" s="7" t="s">
        <v>50</v>
      </c>
      <c r="B123" s="39">
        <v>246</v>
      </c>
      <c r="C123" s="8">
        <f t="shared" si="4"/>
        <v>37</v>
      </c>
      <c r="D123" s="8">
        <f>'President-VicePres'!X186</f>
        <v>283</v>
      </c>
    </row>
    <row r="124" spans="1:4" ht="12" customHeight="1" x14ac:dyDescent="0.2">
      <c r="A124" s="7" t="s">
        <v>51</v>
      </c>
      <c r="B124" s="39">
        <v>310</v>
      </c>
      <c r="C124" s="8">
        <f t="shared" si="4"/>
        <v>47</v>
      </c>
      <c r="D124" s="8">
        <f>'President-VicePres'!X187</f>
        <v>357</v>
      </c>
    </row>
    <row r="125" spans="1:4" ht="12" customHeight="1" x14ac:dyDescent="0.2">
      <c r="A125" s="7" t="s">
        <v>52</v>
      </c>
      <c r="B125" s="39">
        <v>305</v>
      </c>
      <c r="C125" s="8">
        <f t="shared" si="4"/>
        <v>59</v>
      </c>
      <c r="D125" s="8">
        <f>'President-VicePres'!X188</f>
        <v>364</v>
      </c>
    </row>
    <row r="126" spans="1:4" ht="12" customHeight="1" x14ac:dyDescent="0.2">
      <c r="A126" s="7" t="s">
        <v>53</v>
      </c>
      <c r="B126" s="39">
        <v>235</v>
      </c>
      <c r="C126" s="8">
        <f t="shared" si="4"/>
        <v>45</v>
      </c>
      <c r="D126" s="8">
        <f>'President-VicePres'!X189</f>
        <v>280</v>
      </c>
    </row>
    <row r="127" spans="1:4" ht="12" customHeight="1" x14ac:dyDescent="0.2">
      <c r="A127" s="7" t="s">
        <v>54</v>
      </c>
      <c r="B127" s="39">
        <v>178</v>
      </c>
      <c r="C127" s="8">
        <f t="shared" si="4"/>
        <v>49</v>
      </c>
      <c r="D127" s="8">
        <f>'President-VicePres'!X190</f>
        <v>227</v>
      </c>
    </row>
    <row r="128" spans="1:4" ht="12" customHeight="1" x14ac:dyDescent="0.2">
      <c r="A128" s="7" t="s">
        <v>55</v>
      </c>
      <c r="B128" s="39">
        <v>240</v>
      </c>
      <c r="C128" s="8">
        <f t="shared" si="4"/>
        <v>33</v>
      </c>
      <c r="D128" s="8">
        <f>'President-VicePres'!X191</f>
        <v>273</v>
      </c>
    </row>
    <row r="129" spans="1:4" ht="12" customHeight="1" x14ac:dyDescent="0.2">
      <c r="A129" s="7" t="s">
        <v>56</v>
      </c>
      <c r="B129" s="39">
        <v>214</v>
      </c>
      <c r="C129" s="8">
        <f t="shared" si="4"/>
        <v>45</v>
      </c>
      <c r="D129" s="8">
        <f>'President-VicePres'!X192</f>
        <v>259</v>
      </c>
    </row>
    <row r="130" spans="1:4" ht="12" customHeight="1" x14ac:dyDescent="0.2">
      <c r="A130" s="7" t="s">
        <v>57</v>
      </c>
      <c r="B130" s="39">
        <v>289</v>
      </c>
      <c r="C130" s="8">
        <f t="shared" si="4"/>
        <v>66</v>
      </c>
      <c r="D130" s="8">
        <f>'President-VicePres'!X193</f>
        <v>355</v>
      </c>
    </row>
    <row r="131" spans="1:4" ht="12" customHeight="1" x14ac:dyDescent="0.2">
      <c r="A131" s="7" t="s">
        <v>58</v>
      </c>
      <c r="B131" s="39">
        <v>204</v>
      </c>
      <c r="C131" s="8">
        <f t="shared" si="4"/>
        <v>31</v>
      </c>
      <c r="D131" s="8">
        <f>'President-VicePres'!X196</f>
        <v>235</v>
      </c>
    </row>
    <row r="132" spans="1:4" ht="12" customHeight="1" x14ac:dyDescent="0.2">
      <c r="A132" s="7" t="s">
        <v>59</v>
      </c>
      <c r="B132" s="39">
        <v>132</v>
      </c>
      <c r="C132" s="8">
        <f t="shared" si="4"/>
        <v>24</v>
      </c>
      <c r="D132" s="8">
        <f>'President-VicePres'!X197</f>
        <v>156</v>
      </c>
    </row>
    <row r="133" spans="1:4" ht="12.75" customHeight="1" x14ac:dyDescent="0.2">
      <c r="A133" s="7" t="s">
        <v>60</v>
      </c>
      <c r="B133" s="39">
        <v>177</v>
      </c>
      <c r="C133" s="8">
        <f t="shared" si="4"/>
        <v>44</v>
      </c>
      <c r="D133" s="8">
        <f>'President-VicePres'!X198</f>
        <v>221</v>
      </c>
    </row>
    <row r="134" spans="1:4" ht="12.75" customHeight="1" x14ac:dyDescent="0.2">
      <c r="A134" s="7" t="s">
        <v>61</v>
      </c>
      <c r="B134" s="39">
        <v>224</v>
      </c>
      <c r="C134" s="8">
        <f t="shared" si="4"/>
        <v>46</v>
      </c>
      <c r="D134" s="8">
        <f>'President-VicePres'!X199</f>
        <v>270</v>
      </c>
    </row>
    <row r="135" spans="1:4" ht="12.75" customHeight="1" x14ac:dyDescent="0.2">
      <c r="A135" s="7" t="s">
        <v>62</v>
      </c>
      <c r="B135" s="39">
        <v>312</v>
      </c>
      <c r="C135" s="8">
        <f t="shared" si="4"/>
        <v>68</v>
      </c>
      <c r="D135" s="8">
        <f>'President-VicePres'!X200</f>
        <v>380</v>
      </c>
    </row>
    <row r="136" spans="1:4" ht="12.75" customHeight="1" x14ac:dyDescent="0.2">
      <c r="A136" s="7" t="s">
        <v>63</v>
      </c>
      <c r="B136" s="39">
        <v>214</v>
      </c>
      <c r="C136" s="8">
        <f t="shared" si="4"/>
        <v>36</v>
      </c>
      <c r="D136" s="8">
        <f>'President-VicePres'!X201</f>
        <v>250</v>
      </c>
    </row>
    <row r="137" spans="1:4" ht="12.75" customHeight="1" x14ac:dyDescent="0.2">
      <c r="A137" s="7" t="s">
        <v>64</v>
      </c>
      <c r="B137" s="39">
        <v>327</v>
      </c>
      <c r="C137" s="8">
        <f t="shared" si="4"/>
        <v>45</v>
      </c>
      <c r="D137" s="8">
        <f>'President-VicePres'!X202</f>
        <v>372</v>
      </c>
    </row>
    <row r="138" spans="1:4" ht="12.75" customHeight="1" x14ac:dyDescent="0.2">
      <c r="A138" s="7" t="s">
        <v>65</v>
      </c>
      <c r="B138" s="39">
        <v>473</v>
      </c>
      <c r="C138" s="8">
        <f t="shared" si="4"/>
        <v>86</v>
      </c>
      <c r="D138" s="8">
        <f>'President-VicePres'!X203</f>
        <v>559</v>
      </c>
    </row>
    <row r="139" spans="1:4" ht="12.75" customHeight="1" x14ac:dyDescent="0.2">
      <c r="A139" s="7" t="s">
        <v>66</v>
      </c>
      <c r="B139" s="39">
        <v>367</v>
      </c>
      <c r="C139" s="8">
        <f t="shared" si="4"/>
        <v>85</v>
      </c>
      <c r="D139" s="8">
        <f>'President-VicePres'!X204</f>
        <v>452</v>
      </c>
    </row>
    <row r="140" spans="1:4" ht="12.75" customHeight="1" x14ac:dyDescent="0.2">
      <c r="A140" s="7" t="s">
        <v>67</v>
      </c>
      <c r="B140" s="39">
        <v>314</v>
      </c>
      <c r="C140" s="8">
        <f t="shared" si="4"/>
        <v>65</v>
      </c>
      <c r="D140" s="8">
        <f>'President-VicePres'!X205</f>
        <v>379</v>
      </c>
    </row>
    <row r="141" spans="1:4" ht="12.75" customHeight="1" x14ac:dyDescent="0.2">
      <c r="A141" s="7" t="s">
        <v>68</v>
      </c>
      <c r="B141" s="39">
        <v>326</v>
      </c>
      <c r="C141" s="8">
        <f t="shared" si="4"/>
        <v>53</v>
      </c>
      <c r="D141" s="8">
        <f>'President-VicePres'!X206</f>
        <v>379</v>
      </c>
    </row>
    <row r="142" spans="1:4" ht="12.75" customHeight="1" x14ac:dyDescent="0.2">
      <c r="A142" s="7" t="s">
        <v>69</v>
      </c>
      <c r="B142" s="39">
        <v>226</v>
      </c>
      <c r="C142" s="8">
        <f t="shared" si="4"/>
        <v>41</v>
      </c>
      <c r="D142" s="8">
        <f>'President-VicePres'!X207</f>
        <v>267</v>
      </c>
    </row>
    <row r="143" spans="1:4" ht="12.75" customHeight="1" x14ac:dyDescent="0.2">
      <c r="A143" s="7"/>
      <c r="B143" s="8"/>
      <c r="C143" s="8"/>
      <c r="D143" s="8"/>
    </row>
    <row r="144" spans="1:4" ht="12.75" customHeight="1" x14ac:dyDescent="0.2">
      <c r="A144" s="7"/>
      <c r="B144" s="8"/>
      <c r="C144" s="8"/>
      <c r="D144" s="8"/>
    </row>
    <row r="145" spans="1:4" ht="12.75" customHeight="1" x14ac:dyDescent="0.2">
      <c r="A145" s="22" t="s">
        <v>213</v>
      </c>
      <c r="B145" s="8"/>
      <c r="C145" s="8"/>
      <c r="D145" s="8"/>
    </row>
    <row r="146" spans="1:4" ht="12.75" customHeight="1" x14ac:dyDescent="0.2">
      <c r="A146" s="7" t="s">
        <v>70</v>
      </c>
      <c r="B146" s="39">
        <v>343</v>
      </c>
      <c r="C146" s="8">
        <f t="shared" ref="C146:C165" si="5">D146-SUM(B146:B146)</f>
        <v>72</v>
      </c>
      <c r="D146" s="8">
        <f>'President-VicePres'!X208</f>
        <v>415</v>
      </c>
    </row>
    <row r="147" spans="1:4" ht="12.75" customHeight="1" x14ac:dyDescent="0.2">
      <c r="A147" s="7" t="s">
        <v>71</v>
      </c>
      <c r="B147" s="39">
        <v>204</v>
      </c>
      <c r="C147" s="8">
        <f t="shared" si="5"/>
        <v>41</v>
      </c>
      <c r="D147" s="8">
        <f>'President-VicePres'!X209</f>
        <v>245</v>
      </c>
    </row>
    <row r="148" spans="1:4" ht="12.75" customHeight="1" x14ac:dyDescent="0.2">
      <c r="A148" s="7" t="s">
        <v>72</v>
      </c>
      <c r="B148" s="39">
        <v>179</v>
      </c>
      <c r="C148" s="8">
        <f t="shared" si="5"/>
        <v>35</v>
      </c>
      <c r="D148" s="8">
        <f>'President-VicePres'!X210</f>
        <v>214</v>
      </c>
    </row>
    <row r="149" spans="1:4" ht="12.75" customHeight="1" x14ac:dyDescent="0.2">
      <c r="A149" s="7" t="s">
        <v>73</v>
      </c>
      <c r="B149" s="39">
        <v>240</v>
      </c>
      <c r="C149" s="8">
        <f t="shared" si="5"/>
        <v>35</v>
      </c>
      <c r="D149" s="8">
        <f>'President-VicePres'!X211</f>
        <v>275</v>
      </c>
    </row>
    <row r="150" spans="1:4" ht="12.75" customHeight="1" x14ac:dyDescent="0.2">
      <c r="A150" s="7" t="s">
        <v>74</v>
      </c>
      <c r="B150" s="39">
        <v>280</v>
      </c>
      <c r="C150" s="8">
        <f t="shared" si="5"/>
        <v>45</v>
      </c>
      <c r="D150" s="8">
        <f>'President-VicePres'!X212</f>
        <v>325</v>
      </c>
    </row>
    <row r="151" spans="1:4" ht="12.75" customHeight="1" x14ac:dyDescent="0.2">
      <c r="A151" s="7" t="s">
        <v>75</v>
      </c>
      <c r="B151" s="39">
        <v>312</v>
      </c>
      <c r="C151" s="8">
        <f t="shared" si="5"/>
        <v>55</v>
      </c>
      <c r="D151" s="8">
        <f>'President-VicePres'!X213</f>
        <v>367</v>
      </c>
    </row>
    <row r="152" spans="1:4" ht="12.75" customHeight="1" x14ac:dyDescent="0.2">
      <c r="A152" s="7" t="s">
        <v>76</v>
      </c>
      <c r="B152" s="39">
        <v>242</v>
      </c>
      <c r="C152" s="8">
        <f t="shared" si="5"/>
        <v>38</v>
      </c>
      <c r="D152" s="8">
        <f>'President-VicePres'!X214</f>
        <v>280</v>
      </c>
    </row>
    <row r="153" spans="1:4" ht="12.75" customHeight="1" x14ac:dyDescent="0.2">
      <c r="A153" s="7" t="s">
        <v>77</v>
      </c>
      <c r="B153" s="39">
        <v>192</v>
      </c>
      <c r="C153" s="8">
        <f t="shared" si="5"/>
        <v>45</v>
      </c>
      <c r="D153" s="8">
        <f>'President-VicePres'!X215</f>
        <v>237</v>
      </c>
    </row>
    <row r="154" spans="1:4" ht="12.75" customHeight="1" x14ac:dyDescent="0.2">
      <c r="A154" s="7" t="s">
        <v>78</v>
      </c>
      <c r="B154" s="39">
        <v>227</v>
      </c>
      <c r="C154" s="8">
        <f t="shared" si="5"/>
        <v>42</v>
      </c>
      <c r="D154" s="8">
        <f>'President-VicePres'!X216</f>
        <v>269</v>
      </c>
    </row>
    <row r="155" spans="1:4" ht="12.75" customHeight="1" x14ac:dyDescent="0.2">
      <c r="A155" s="7" t="s">
        <v>79</v>
      </c>
      <c r="B155" s="39">
        <v>215</v>
      </c>
      <c r="C155" s="8">
        <f t="shared" si="5"/>
        <v>30</v>
      </c>
      <c r="D155" s="8">
        <f>'President-VicePres'!X217</f>
        <v>245</v>
      </c>
    </row>
    <row r="156" spans="1:4" ht="12.75" customHeight="1" x14ac:dyDescent="0.2">
      <c r="A156" s="7" t="s">
        <v>80</v>
      </c>
      <c r="B156" s="39">
        <v>253</v>
      </c>
      <c r="C156" s="8">
        <f t="shared" si="5"/>
        <v>38</v>
      </c>
      <c r="D156" s="8">
        <f>'President-VicePres'!X218</f>
        <v>291</v>
      </c>
    </row>
    <row r="157" spans="1:4" ht="12.75" customHeight="1" x14ac:dyDescent="0.2">
      <c r="A157" s="7" t="s">
        <v>81</v>
      </c>
      <c r="B157" s="39">
        <v>407</v>
      </c>
      <c r="C157" s="8">
        <f t="shared" si="5"/>
        <v>92</v>
      </c>
      <c r="D157" s="8">
        <f>'President-VicePres'!X219</f>
        <v>499</v>
      </c>
    </row>
    <row r="158" spans="1:4" ht="12.75" customHeight="1" x14ac:dyDescent="0.2">
      <c r="A158" s="7" t="s">
        <v>82</v>
      </c>
      <c r="B158" s="39">
        <v>233</v>
      </c>
      <c r="C158" s="8">
        <f t="shared" si="5"/>
        <v>35</v>
      </c>
      <c r="D158" s="8">
        <f>'President-VicePres'!X220</f>
        <v>268</v>
      </c>
    </row>
    <row r="159" spans="1:4" ht="12.75" customHeight="1" x14ac:dyDescent="0.2">
      <c r="A159" s="7" t="s">
        <v>83</v>
      </c>
      <c r="B159" s="39">
        <v>319</v>
      </c>
      <c r="C159" s="8">
        <f t="shared" si="5"/>
        <v>63</v>
      </c>
      <c r="D159" s="8">
        <f>'President-VicePres'!X221</f>
        <v>382</v>
      </c>
    </row>
    <row r="160" spans="1:4" ht="12.75" customHeight="1" x14ac:dyDescent="0.2">
      <c r="A160" s="7" t="s">
        <v>84</v>
      </c>
      <c r="B160" s="39">
        <v>195</v>
      </c>
      <c r="C160" s="8">
        <f t="shared" si="5"/>
        <v>33</v>
      </c>
      <c r="D160" s="8">
        <f>'President-VicePres'!X222</f>
        <v>228</v>
      </c>
    </row>
    <row r="161" spans="1:5" ht="12" customHeight="1" x14ac:dyDescent="0.2">
      <c r="A161" s="7" t="s">
        <v>85</v>
      </c>
      <c r="B161" s="39">
        <v>233</v>
      </c>
      <c r="C161" s="8">
        <f t="shared" si="5"/>
        <v>63</v>
      </c>
      <c r="D161" s="8">
        <f>'President-VicePres'!X223</f>
        <v>296</v>
      </c>
    </row>
    <row r="162" spans="1:5" ht="12" customHeight="1" x14ac:dyDescent="0.2">
      <c r="A162" s="7" t="s">
        <v>86</v>
      </c>
      <c r="B162" s="39">
        <v>225</v>
      </c>
      <c r="C162" s="8">
        <f t="shared" si="5"/>
        <v>60</v>
      </c>
      <c r="D162" s="8">
        <f>'President-VicePres'!X224</f>
        <v>285</v>
      </c>
    </row>
    <row r="163" spans="1:5" ht="12" customHeight="1" x14ac:dyDescent="0.2">
      <c r="A163" s="7" t="s">
        <v>87</v>
      </c>
      <c r="B163" s="39">
        <v>92</v>
      </c>
      <c r="C163" s="8">
        <f t="shared" si="5"/>
        <v>22</v>
      </c>
      <c r="D163" s="8">
        <f>'President-VicePres'!X228</f>
        <v>114</v>
      </c>
    </row>
    <row r="164" spans="1:5" ht="12" customHeight="1" x14ac:dyDescent="0.2">
      <c r="A164" s="7" t="s">
        <v>88</v>
      </c>
      <c r="B164" s="39">
        <v>329</v>
      </c>
      <c r="C164" s="8">
        <f t="shared" si="5"/>
        <v>48</v>
      </c>
      <c r="D164" s="8">
        <f>'President-VicePres'!X229</f>
        <v>377</v>
      </c>
    </row>
    <row r="165" spans="1:5" ht="12" customHeight="1" x14ac:dyDescent="0.2">
      <c r="A165" s="7" t="s">
        <v>89</v>
      </c>
      <c r="B165" s="39">
        <v>344</v>
      </c>
      <c r="C165" s="8">
        <f t="shared" si="5"/>
        <v>91</v>
      </c>
      <c r="D165" s="8">
        <f>'President-VicePres'!X230</f>
        <v>435</v>
      </c>
    </row>
    <row r="166" spans="1:5" ht="12" customHeight="1" x14ac:dyDescent="0.2">
      <c r="A166" s="9" t="s">
        <v>41</v>
      </c>
      <c r="B166" s="24">
        <f>SUM(B122:B165)</f>
        <v>10829</v>
      </c>
      <c r="C166" s="24">
        <f>SUM(C122:C165)</f>
        <v>2057</v>
      </c>
      <c r="D166" s="24">
        <f>SUM(D122:D165)</f>
        <v>12886</v>
      </c>
    </row>
    <row r="167" spans="1:5" ht="12" customHeight="1" x14ac:dyDescent="0.2">
      <c r="A167" s="9"/>
      <c r="B167" s="25"/>
      <c r="C167" s="25"/>
      <c r="D167" s="25"/>
    </row>
    <row r="168" spans="1:5" ht="15" customHeight="1" x14ac:dyDescent="0.25">
      <c r="A168" s="6" t="s">
        <v>98</v>
      </c>
      <c r="B168" s="8"/>
      <c r="C168" s="8"/>
      <c r="D168" s="8"/>
      <c r="E168" s="14"/>
    </row>
    <row r="169" spans="1:5" ht="12.75" customHeight="1" x14ac:dyDescent="0.2">
      <c r="A169" s="7" t="s">
        <v>53</v>
      </c>
      <c r="B169" s="39">
        <v>286</v>
      </c>
      <c r="C169" s="8">
        <f>D169-SUM(B169:B169)</f>
        <v>126</v>
      </c>
      <c r="D169" s="8">
        <f>'President-VicePres'!$X$238</f>
        <v>412</v>
      </c>
      <c r="E169" s="14"/>
    </row>
    <row r="170" spans="1:5" ht="12.75" customHeight="1" x14ac:dyDescent="0.2">
      <c r="A170" s="9" t="s">
        <v>41</v>
      </c>
      <c r="B170" s="24">
        <f>SUM(B169:B169)</f>
        <v>286</v>
      </c>
      <c r="C170" s="24">
        <f>SUM(C169:C169)</f>
        <v>126</v>
      </c>
      <c r="D170" s="24">
        <f>SUM(D169:D169)</f>
        <v>412</v>
      </c>
      <c r="E170" s="14"/>
    </row>
    <row r="171" spans="1:5" ht="12.75" customHeight="1" x14ac:dyDescent="0.2">
      <c r="B171" s="8"/>
      <c r="C171" s="8"/>
      <c r="D171" s="8"/>
    </row>
    <row r="172" spans="1:5" ht="14.25" customHeight="1" x14ac:dyDescent="0.25">
      <c r="A172" s="6" t="s">
        <v>101</v>
      </c>
      <c r="B172" s="8"/>
      <c r="C172" s="8"/>
      <c r="D172" s="8"/>
      <c r="E172" s="14"/>
    </row>
    <row r="173" spans="1:5" ht="12.75" customHeight="1" x14ac:dyDescent="0.2">
      <c r="A173" s="7" t="s">
        <v>49</v>
      </c>
      <c r="B173" s="39">
        <v>346</v>
      </c>
      <c r="C173" s="8">
        <f t="shared" ref="C173:C190" si="6">D173-SUM(B173:B173)</f>
        <v>92</v>
      </c>
      <c r="D173" s="8">
        <f>'President-VicePres'!$X$346</f>
        <v>438</v>
      </c>
      <c r="E173" s="14"/>
    </row>
    <row r="174" spans="1:5" ht="12.75" customHeight="1" x14ac:dyDescent="0.2">
      <c r="A174" s="7" t="s">
        <v>52</v>
      </c>
      <c r="B174" s="39">
        <v>556</v>
      </c>
      <c r="C174" s="8">
        <f t="shared" si="6"/>
        <v>137</v>
      </c>
      <c r="D174" s="8">
        <f>'President-VicePres'!X349</f>
        <v>693</v>
      </c>
      <c r="E174" s="14"/>
    </row>
    <row r="175" spans="1:5" ht="12.75" customHeight="1" x14ac:dyDescent="0.2">
      <c r="A175" s="7" t="s">
        <v>53</v>
      </c>
      <c r="B175" s="39">
        <v>554</v>
      </c>
      <c r="C175" s="8">
        <f t="shared" si="6"/>
        <v>151</v>
      </c>
      <c r="D175" s="8">
        <f>'President-VicePres'!X350</f>
        <v>705</v>
      </c>
      <c r="E175" s="14"/>
    </row>
    <row r="176" spans="1:5" ht="12.75" customHeight="1" x14ac:dyDescent="0.2">
      <c r="A176" s="7" t="s">
        <v>54</v>
      </c>
      <c r="B176" s="39">
        <v>468</v>
      </c>
      <c r="C176" s="8">
        <f t="shared" si="6"/>
        <v>145</v>
      </c>
      <c r="D176" s="8">
        <f>'President-VicePres'!X351</f>
        <v>613</v>
      </c>
      <c r="E176" s="14"/>
    </row>
    <row r="177" spans="1:5" ht="12.75" customHeight="1" x14ac:dyDescent="0.2">
      <c r="A177" s="7" t="s">
        <v>55</v>
      </c>
      <c r="B177" s="39">
        <v>320</v>
      </c>
      <c r="C177" s="8">
        <f t="shared" si="6"/>
        <v>95</v>
      </c>
      <c r="D177" s="8">
        <f>'President-VicePres'!X354</f>
        <v>415</v>
      </c>
      <c r="E177" s="14"/>
    </row>
    <row r="178" spans="1:5" ht="12.75" customHeight="1" x14ac:dyDescent="0.2">
      <c r="A178" s="7" t="s">
        <v>56</v>
      </c>
      <c r="B178" s="39">
        <v>466</v>
      </c>
      <c r="C178" s="8">
        <f t="shared" si="6"/>
        <v>114</v>
      </c>
      <c r="D178" s="8">
        <f>'President-VicePres'!X355</f>
        <v>580</v>
      </c>
      <c r="E178" s="14"/>
    </row>
    <row r="179" spans="1:5" ht="12.75" customHeight="1" x14ac:dyDescent="0.2">
      <c r="A179" s="7" t="s">
        <v>57</v>
      </c>
      <c r="B179" s="39">
        <v>338</v>
      </c>
      <c r="C179" s="8">
        <f t="shared" si="6"/>
        <v>108</v>
      </c>
      <c r="D179" s="8">
        <f>'President-VicePres'!X356</f>
        <v>446</v>
      </c>
      <c r="E179" s="14"/>
    </row>
    <row r="180" spans="1:5" ht="12.75" customHeight="1" x14ac:dyDescent="0.2">
      <c r="A180" s="7" t="s">
        <v>58</v>
      </c>
      <c r="B180" s="39">
        <v>350</v>
      </c>
      <c r="C180" s="8">
        <f t="shared" si="6"/>
        <v>70</v>
      </c>
      <c r="D180" s="8">
        <f>'President-VicePres'!X357</f>
        <v>420</v>
      </c>
      <c r="E180" s="14"/>
    </row>
    <row r="181" spans="1:5" ht="12.75" customHeight="1" x14ac:dyDescent="0.2">
      <c r="A181" s="7" t="s">
        <v>62</v>
      </c>
      <c r="B181" s="39">
        <v>0</v>
      </c>
      <c r="C181" s="8">
        <f t="shared" si="6"/>
        <v>0</v>
      </c>
      <c r="D181" s="8">
        <f>'President-VicePres'!X361</f>
        <v>0</v>
      </c>
      <c r="E181" s="14"/>
    </row>
    <row r="182" spans="1:5" ht="12.75" customHeight="1" x14ac:dyDescent="0.2">
      <c r="A182" s="7" t="s">
        <v>63</v>
      </c>
      <c r="B182" s="39">
        <v>321</v>
      </c>
      <c r="C182" s="8">
        <f t="shared" si="6"/>
        <v>95</v>
      </c>
      <c r="D182" s="8">
        <f>'President-VicePres'!X362</f>
        <v>416</v>
      </c>
      <c r="E182" s="14"/>
    </row>
    <row r="183" spans="1:5" ht="12.75" customHeight="1" x14ac:dyDescent="0.2">
      <c r="A183" s="7" t="s">
        <v>64</v>
      </c>
      <c r="B183" s="39">
        <v>531</v>
      </c>
      <c r="C183" s="8">
        <f t="shared" si="6"/>
        <v>179</v>
      </c>
      <c r="D183" s="8">
        <f>'President-VicePres'!X363</f>
        <v>710</v>
      </c>
      <c r="E183" s="14"/>
    </row>
    <row r="184" spans="1:5" ht="12.75" customHeight="1" x14ac:dyDescent="0.2">
      <c r="A184" s="7" t="s">
        <v>67</v>
      </c>
      <c r="B184" s="39">
        <v>246</v>
      </c>
      <c r="C184" s="8">
        <f t="shared" si="6"/>
        <v>54</v>
      </c>
      <c r="D184" s="8">
        <f>'President-VicePres'!X366</f>
        <v>300</v>
      </c>
      <c r="E184" s="14"/>
    </row>
    <row r="185" spans="1:5" ht="12.75" customHeight="1" x14ac:dyDescent="0.2">
      <c r="A185" s="7" t="s">
        <v>68</v>
      </c>
      <c r="B185" s="39">
        <v>398</v>
      </c>
      <c r="C185" s="8">
        <f t="shared" si="6"/>
        <v>71</v>
      </c>
      <c r="D185" s="8">
        <f>'President-VicePres'!X367</f>
        <v>469</v>
      </c>
      <c r="E185" s="14"/>
    </row>
    <row r="186" spans="1:5" ht="12.75" customHeight="1" x14ac:dyDescent="0.2">
      <c r="A186" s="7" t="s">
        <v>70</v>
      </c>
      <c r="B186" s="39">
        <v>308</v>
      </c>
      <c r="C186" s="8">
        <f t="shared" si="6"/>
        <v>49</v>
      </c>
      <c r="D186" s="8">
        <f>'President-VicePres'!X369</f>
        <v>357</v>
      </c>
      <c r="E186" s="14"/>
    </row>
    <row r="187" spans="1:5" ht="12.75" customHeight="1" x14ac:dyDescent="0.2">
      <c r="A187" s="7" t="s">
        <v>71</v>
      </c>
      <c r="B187" s="39">
        <v>406</v>
      </c>
      <c r="C187" s="8">
        <f t="shared" si="6"/>
        <v>129</v>
      </c>
      <c r="D187" s="8">
        <f>'President-VicePres'!X370</f>
        <v>535</v>
      </c>
      <c r="E187" s="14"/>
    </row>
    <row r="188" spans="1:5" ht="12.75" customHeight="1" x14ac:dyDescent="0.2">
      <c r="A188" s="7" t="s">
        <v>72</v>
      </c>
      <c r="B188" s="39">
        <v>355</v>
      </c>
      <c r="C188" s="8">
        <f t="shared" si="6"/>
        <v>86</v>
      </c>
      <c r="D188" s="8">
        <f>'President-VicePres'!X371</f>
        <v>441</v>
      </c>
      <c r="E188" s="14"/>
    </row>
    <row r="189" spans="1:5" ht="12.75" customHeight="1" x14ac:dyDescent="0.2">
      <c r="A189" s="7" t="s">
        <v>73</v>
      </c>
      <c r="B189" s="39">
        <v>414</v>
      </c>
      <c r="C189" s="8">
        <f t="shared" si="6"/>
        <v>99</v>
      </c>
      <c r="D189" s="8">
        <f>'President-VicePres'!X372</f>
        <v>513</v>
      </c>
      <c r="E189" s="14"/>
    </row>
    <row r="190" spans="1:5" ht="12.75" customHeight="1" x14ac:dyDescent="0.2">
      <c r="A190" s="7" t="s">
        <v>74</v>
      </c>
      <c r="B190" s="39">
        <v>363</v>
      </c>
      <c r="C190" s="8">
        <f t="shared" si="6"/>
        <v>98</v>
      </c>
      <c r="D190" s="8">
        <f>'President-VicePres'!X373</f>
        <v>461</v>
      </c>
      <c r="E190" s="14"/>
    </row>
    <row r="191" spans="1:5" ht="12.75" customHeight="1" x14ac:dyDescent="0.2">
      <c r="A191" s="7"/>
      <c r="B191" s="8"/>
      <c r="C191" s="8"/>
      <c r="D191" s="8"/>
      <c r="E191" s="14"/>
    </row>
    <row r="192" spans="1:5" ht="12.75" customHeight="1" x14ac:dyDescent="0.2">
      <c r="A192" s="22" t="s">
        <v>25</v>
      </c>
      <c r="B192" s="8"/>
      <c r="C192" s="8"/>
      <c r="D192" s="8"/>
      <c r="E192" s="14"/>
    </row>
    <row r="193" spans="1:5" ht="12.75" customHeight="1" x14ac:dyDescent="0.2">
      <c r="A193" s="7" t="s">
        <v>75</v>
      </c>
      <c r="B193" s="39">
        <v>539</v>
      </c>
      <c r="C193" s="8">
        <f>D193-SUM(B193:B193)</f>
        <v>144</v>
      </c>
      <c r="D193" s="8">
        <f>'President-VicePres'!X374</f>
        <v>683</v>
      </c>
      <c r="E193" s="14"/>
    </row>
    <row r="194" spans="1:5" ht="12.75" customHeight="1" x14ac:dyDescent="0.2">
      <c r="A194" s="7" t="s">
        <v>76</v>
      </c>
      <c r="B194" s="39">
        <v>505</v>
      </c>
      <c r="C194" s="8">
        <f>D194-SUM(B194:B194)</f>
        <v>92</v>
      </c>
      <c r="D194" s="8">
        <f>'President-VicePres'!X375</f>
        <v>597</v>
      </c>
      <c r="E194" s="14"/>
    </row>
    <row r="195" spans="1:5" ht="12.75" customHeight="1" x14ac:dyDescent="0.2">
      <c r="A195" s="7" t="s">
        <v>77</v>
      </c>
      <c r="B195" s="39">
        <v>319</v>
      </c>
      <c r="C195" s="8">
        <f>D195-SUM(B195:B195)</f>
        <v>63</v>
      </c>
      <c r="D195" s="8">
        <f>'President-VicePres'!X376</f>
        <v>382</v>
      </c>
      <c r="E195" s="14"/>
    </row>
    <row r="196" spans="1:5" ht="12.75" customHeight="1" x14ac:dyDescent="0.2">
      <c r="A196" s="7" t="s">
        <v>78</v>
      </c>
      <c r="B196" s="39">
        <v>265</v>
      </c>
      <c r="C196" s="8">
        <f>D196-SUM(B196:B196)</f>
        <v>96</v>
      </c>
      <c r="D196" s="8">
        <f>'President-VicePres'!X377</f>
        <v>361</v>
      </c>
      <c r="E196" s="14"/>
    </row>
    <row r="197" spans="1:5" ht="12" customHeight="1" x14ac:dyDescent="0.2">
      <c r="A197" s="9" t="s">
        <v>41</v>
      </c>
      <c r="B197" s="24">
        <f>SUM(B173:B196)</f>
        <v>8368</v>
      </c>
      <c r="C197" s="24">
        <f>SUM(C173:C196)</f>
        <v>2167</v>
      </c>
      <c r="D197" s="24">
        <f>SUM(D173:D196)</f>
        <v>10535</v>
      </c>
      <c r="E197" s="14"/>
    </row>
    <row r="198" spans="1:5" ht="12" customHeight="1" x14ac:dyDescent="0.2">
      <c r="A198" s="9"/>
      <c r="B198" s="25"/>
      <c r="C198" s="25"/>
      <c r="D198" s="25"/>
      <c r="E198" s="14"/>
    </row>
    <row r="199" spans="1:5" ht="12" customHeight="1" x14ac:dyDescent="0.2">
      <c r="A199" s="9"/>
      <c r="B199" s="25"/>
      <c r="C199" s="25"/>
      <c r="D199" s="25"/>
      <c r="E199" s="14"/>
    </row>
    <row r="200" spans="1:5" ht="12" customHeight="1" x14ac:dyDescent="0.2">
      <c r="A200" s="9"/>
      <c r="B200" s="25"/>
      <c r="C200" s="25"/>
      <c r="D200" s="25"/>
      <c r="E200" s="14"/>
    </row>
    <row r="201" spans="1:5" ht="32.1" customHeight="1" x14ac:dyDescent="0.2">
      <c r="A201" s="32" t="s">
        <v>16</v>
      </c>
      <c r="B201" s="8"/>
      <c r="C201" s="8"/>
      <c r="D201" s="8"/>
      <c r="E201" s="14"/>
    </row>
    <row r="202" spans="1:5" x14ac:dyDescent="0.2">
      <c r="A202" s="16" t="s">
        <v>306</v>
      </c>
      <c r="B202" s="17">
        <f>B20</f>
        <v>3010</v>
      </c>
      <c r="C202" s="17">
        <f>C20</f>
        <v>1390</v>
      </c>
      <c r="D202" s="17">
        <f>D20</f>
        <v>4400</v>
      </c>
      <c r="E202" s="14"/>
    </row>
    <row r="203" spans="1:5" x14ac:dyDescent="0.2">
      <c r="A203" s="16" t="s">
        <v>307</v>
      </c>
      <c r="B203" s="17">
        <f>B54</f>
        <v>5850</v>
      </c>
      <c r="C203" s="17">
        <f>C54</f>
        <v>1433</v>
      </c>
      <c r="D203" s="17">
        <f>D54</f>
        <v>7283</v>
      </c>
      <c r="E203" s="14"/>
    </row>
    <row r="204" spans="1:5" x14ac:dyDescent="0.2">
      <c r="A204" s="16" t="s">
        <v>308</v>
      </c>
      <c r="B204" s="17">
        <f>B94</f>
        <v>4148</v>
      </c>
      <c r="C204" s="17">
        <f>C94</f>
        <v>1930</v>
      </c>
      <c r="D204" s="17">
        <f>D94</f>
        <v>6078</v>
      </c>
      <c r="E204" s="14"/>
    </row>
    <row r="205" spans="1:5" x14ac:dyDescent="0.2">
      <c r="A205" s="16" t="s">
        <v>309</v>
      </c>
      <c r="B205" s="17">
        <f>B119</f>
        <v>5124</v>
      </c>
      <c r="C205" s="17">
        <f>C119</f>
        <v>2097</v>
      </c>
      <c r="D205" s="17">
        <f>D119</f>
        <v>7221</v>
      </c>
      <c r="E205" s="14"/>
    </row>
    <row r="206" spans="1:5" x14ac:dyDescent="0.2">
      <c r="A206" s="16" t="s">
        <v>310</v>
      </c>
      <c r="B206" s="17">
        <f>B166</f>
        <v>10829</v>
      </c>
      <c r="C206" s="17">
        <f>C166</f>
        <v>2057</v>
      </c>
      <c r="D206" s="17">
        <f>D166</f>
        <v>12886</v>
      </c>
      <c r="E206" s="14"/>
    </row>
    <row r="207" spans="1:5" x14ac:dyDescent="0.2">
      <c r="A207" s="16" t="s">
        <v>311</v>
      </c>
      <c r="B207" s="17">
        <f>B170</f>
        <v>286</v>
      </c>
      <c r="C207" s="17">
        <f>C170</f>
        <v>126</v>
      </c>
      <c r="D207" s="17">
        <f>D170</f>
        <v>412</v>
      </c>
      <c r="E207" s="14"/>
    </row>
    <row r="208" spans="1:5" x14ac:dyDescent="0.2">
      <c r="A208" s="16" t="s">
        <v>314</v>
      </c>
      <c r="B208" s="17">
        <f>B197</f>
        <v>8368</v>
      </c>
      <c r="C208" s="17">
        <f>C197</f>
        <v>2167</v>
      </c>
      <c r="D208" s="17">
        <f>D197</f>
        <v>10535</v>
      </c>
      <c r="E208" s="14"/>
    </row>
    <row r="209" spans="1:5" x14ac:dyDescent="0.2">
      <c r="A209" s="16"/>
      <c r="B209" s="8"/>
      <c r="C209" s="8"/>
      <c r="D209" s="8"/>
      <c r="E209" s="14"/>
    </row>
    <row r="210" spans="1:5" x14ac:dyDescent="0.2">
      <c r="A210" s="16" t="s">
        <v>41</v>
      </c>
      <c r="B210" s="24">
        <f>SUM(B202:B208)</f>
        <v>37615</v>
      </c>
      <c r="C210" s="24">
        <f>SUM(C202:C208)</f>
        <v>11200</v>
      </c>
      <c r="D210" s="24">
        <f>SUM(D202:D208)</f>
        <v>48815</v>
      </c>
      <c r="E210" s="14"/>
    </row>
    <row r="211" spans="1:5" x14ac:dyDescent="0.2">
      <c r="A211" s="14"/>
      <c r="B211" s="8"/>
      <c r="C211" s="8"/>
      <c r="D211" s="8"/>
    </row>
    <row r="212" spans="1:5" x14ac:dyDescent="0.2">
      <c r="B212" s="8"/>
      <c r="C212" s="8"/>
      <c r="D212" s="8"/>
    </row>
    <row r="213" spans="1:5" x14ac:dyDescent="0.2">
      <c r="B213" s="8"/>
      <c r="C213" s="8"/>
      <c r="D213" s="8"/>
    </row>
    <row r="214" spans="1:5" x14ac:dyDescent="0.2">
      <c r="B214" s="8"/>
      <c r="C214" s="8"/>
      <c r="D214" s="8"/>
    </row>
    <row r="215" spans="1:5" x14ac:dyDescent="0.2">
      <c r="B215" s="8"/>
      <c r="C215" s="8"/>
      <c r="D215" s="8"/>
    </row>
    <row r="216" spans="1:5" x14ac:dyDescent="0.2">
      <c r="B216" s="8"/>
      <c r="C216" s="8"/>
      <c r="D216" s="8"/>
    </row>
    <row r="217" spans="1:5" x14ac:dyDescent="0.2">
      <c r="B217" s="8"/>
      <c r="C217" s="8"/>
      <c r="D217" s="8"/>
    </row>
    <row r="218" spans="1:5" x14ac:dyDescent="0.2">
      <c r="B218" s="8"/>
      <c r="C218" s="8"/>
      <c r="D218" s="8"/>
    </row>
    <row r="219" spans="1:5" x14ac:dyDescent="0.2">
      <c r="B219" s="8"/>
      <c r="C219" s="8"/>
      <c r="D219" s="8"/>
    </row>
    <row r="220" spans="1:5" x14ac:dyDescent="0.2">
      <c r="D220" s="8"/>
    </row>
    <row r="221" spans="1:5" x14ac:dyDescent="0.2">
      <c r="D221" s="8"/>
    </row>
    <row r="222" spans="1:5" x14ac:dyDescent="0.2">
      <c r="D222" s="8"/>
    </row>
    <row r="223" spans="1:5" x14ac:dyDescent="0.2">
      <c r="D223" s="8"/>
    </row>
    <row r="224" spans="1:5" x14ac:dyDescent="0.2">
      <c r="D224" s="8"/>
    </row>
    <row r="225" spans="4:4" x14ac:dyDescent="0.2">
      <c r="D225" s="8"/>
    </row>
    <row r="226" spans="4:4" x14ac:dyDescent="0.2">
      <c r="D226" s="8"/>
    </row>
    <row r="227" spans="4:4" x14ac:dyDescent="0.2">
      <c r="D227" s="8"/>
    </row>
    <row r="228" spans="4:4" x14ac:dyDescent="0.2">
      <c r="D228" s="8"/>
    </row>
    <row r="229" spans="4:4" x14ac:dyDescent="0.2">
      <c r="D229" s="8"/>
    </row>
    <row r="230" spans="4:4" x14ac:dyDescent="0.2">
      <c r="D230" s="8"/>
    </row>
    <row r="231" spans="4:4" x14ac:dyDescent="0.2">
      <c r="D231" s="8"/>
    </row>
    <row r="232" spans="4:4" x14ac:dyDescent="0.2">
      <c r="D232" s="8"/>
    </row>
    <row r="233" spans="4:4" x14ac:dyDescent="0.2">
      <c r="D233" s="8"/>
    </row>
    <row r="234" spans="4:4" x14ac:dyDescent="0.2">
      <c r="D234" s="8"/>
    </row>
    <row r="235" spans="4:4" x14ac:dyDescent="0.2">
      <c r="D235" s="8"/>
    </row>
    <row r="236" spans="4:4" x14ac:dyDescent="0.2">
      <c r="D236" s="8"/>
    </row>
    <row r="237" spans="4:4" x14ac:dyDescent="0.2">
      <c r="D237" s="8"/>
    </row>
    <row r="238" spans="4:4" x14ac:dyDescent="0.2">
      <c r="D238" s="8"/>
    </row>
    <row r="239" spans="4:4" x14ac:dyDescent="0.2">
      <c r="D239" s="8"/>
    </row>
    <row r="240" spans="4:4" x14ac:dyDescent="0.2">
      <c r="D240" s="8"/>
    </row>
    <row r="241" spans="4:4" x14ac:dyDescent="0.2">
      <c r="D241" s="8"/>
    </row>
    <row r="242" spans="4:4" x14ac:dyDescent="0.2">
      <c r="D242" s="8"/>
    </row>
    <row r="243" spans="4:4" x14ac:dyDescent="0.2">
      <c r="D243" s="8"/>
    </row>
    <row r="244" spans="4:4" x14ac:dyDescent="0.2">
      <c r="D244" s="8"/>
    </row>
    <row r="245" spans="4:4" x14ac:dyDescent="0.2">
      <c r="D245" s="8"/>
    </row>
    <row r="246" spans="4:4" x14ac:dyDescent="0.2">
      <c r="D246" s="8"/>
    </row>
    <row r="247" spans="4:4" x14ac:dyDescent="0.2">
      <c r="D247" s="8"/>
    </row>
    <row r="248" spans="4:4" x14ac:dyDescent="0.2">
      <c r="D248" s="8"/>
    </row>
    <row r="249" spans="4:4" x14ac:dyDescent="0.2">
      <c r="D249" s="8"/>
    </row>
    <row r="250" spans="4:4" x14ac:dyDescent="0.2">
      <c r="D250" s="8"/>
    </row>
    <row r="251" spans="4:4" x14ac:dyDescent="0.2">
      <c r="D251" s="8"/>
    </row>
    <row r="252" spans="4:4" x14ac:dyDescent="0.2">
      <c r="D252" s="8"/>
    </row>
    <row r="253" spans="4:4" x14ac:dyDescent="0.2">
      <c r="D253" s="8"/>
    </row>
    <row r="254" spans="4:4" x14ac:dyDescent="0.2">
      <c r="D254" s="8"/>
    </row>
    <row r="255" spans="4:4" x14ac:dyDescent="0.2">
      <c r="D255" s="8"/>
    </row>
    <row r="256" spans="4:4" x14ac:dyDescent="0.2">
      <c r="D256" s="8"/>
    </row>
    <row r="257" spans="4:4" x14ac:dyDescent="0.2">
      <c r="D257" s="8"/>
    </row>
    <row r="258" spans="4:4" x14ac:dyDescent="0.2">
      <c r="D258" s="8"/>
    </row>
    <row r="259" spans="4:4" x14ac:dyDescent="0.2">
      <c r="D259" s="8"/>
    </row>
    <row r="260" spans="4:4" x14ac:dyDescent="0.2">
      <c r="D260" s="8"/>
    </row>
    <row r="261" spans="4:4" x14ac:dyDescent="0.2">
      <c r="D261" s="8"/>
    </row>
    <row r="262" spans="4:4" x14ac:dyDescent="0.2">
      <c r="D262" s="8"/>
    </row>
    <row r="263" spans="4:4" x14ac:dyDescent="0.2">
      <c r="D263" s="8"/>
    </row>
    <row r="264" spans="4:4" x14ac:dyDescent="0.2">
      <c r="D264" s="8"/>
    </row>
    <row r="265" spans="4:4" x14ac:dyDescent="0.2">
      <c r="D265" s="8"/>
    </row>
    <row r="266" spans="4:4" x14ac:dyDescent="0.2">
      <c r="D266" s="8"/>
    </row>
    <row r="267" spans="4:4" x14ac:dyDescent="0.2">
      <c r="D267" s="8"/>
    </row>
    <row r="268" spans="4:4" x14ac:dyDescent="0.2">
      <c r="D268" s="8"/>
    </row>
    <row r="269" spans="4:4" x14ac:dyDescent="0.2">
      <c r="D269" s="8"/>
    </row>
    <row r="270" spans="4:4" x14ac:dyDescent="0.2">
      <c r="D270" s="8"/>
    </row>
    <row r="271" spans="4:4" x14ac:dyDescent="0.2">
      <c r="D271" s="8"/>
    </row>
    <row r="272" spans="4:4" x14ac:dyDescent="0.2">
      <c r="D272" s="8"/>
    </row>
    <row r="273" spans="4:4" x14ac:dyDescent="0.2">
      <c r="D273" s="8"/>
    </row>
    <row r="274" spans="4:4" x14ac:dyDescent="0.2">
      <c r="D274" s="8"/>
    </row>
    <row r="275" spans="4:4" x14ac:dyDescent="0.2">
      <c r="D275" s="8"/>
    </row>
    <row r="276" spans="4:4" x14ac:dyDescent="0.2">
      <c r="D276" s="8"/>
    </row>
    <row r="277" spans="4:4" x14ac:dyDescent="0.2">
      <c r="D277" s="8"/>
    </row>
    <row r="278" spans="4:4" x14ac:dyDescent="0.2">
      <c r="D278" s="8"/>
    </row>
    <row r="279" spans="4:4" x14ac:dyDescent="0.2">
      <c r="D279" s="8"/>
    </row>
    <row r="280" spans="4:4" x14ac:dyDescent="0.2">
      <c r="D280" s="8"/>
    </row>
    <row r="281" spans="4:4" x14ac:dyDescent="0.2">
      <c r="D281" s="8"/>
    </row>
    <row r="282" spans="4:4" x14ac:dyDescent="0.2">
      <c r="D282" s="8"/>
    </row>
    <row r="283" spans="4:4" x14ac:dyDescent="0.2">
      <c r="D283" s="8"/>
    </row>
    <row r="284" spans="4:4" x14ac:dyDescent="0.2">
      <c r="D284" s="8"/>
    </row>
    <row r="285" spans="4:4" x14ac:dyDescent="0.2">
      <c r="D285" s="8"/>
    </row>
    <row r="286" spans="4:4" x14ac:dyDescent="0.2">
      <c r="D286" s="8"/>
    </row>
    <row r="287" spans="4:4" x14ac:dyDescent="0.2">
      <c r="D287" s="8"/>
    </row>
    <row r="288" spans="4:4" x14ac:dyDescent="0.2">
      <c r="D288" s="8"/>
    </row>
    <row r="289" spans="4:4" x14ac:dyDescent="0.2">
      <c r="D289" s="8"/>
    </row>
    <row r="290" spans="4:4" x14ac:dyDescent="0.2">
      <c r="D290" s="8"/>
    </row>
    <row r="291" spans="4:4" x14ac:dyDescent="0.2">
      <c r="D291" s="8"/>
    </row>
    <row r="292" spans="4:4" x14ac:dyDescent="0.2">
      <c r="D292" s="8"/>
    </row>
    <row r="293" spans="4:4" x14ac:dyDescent="0.2">
      <c r="D293" s="8"/>
    </row>
    <row r="294" spans="4:4" x14ac:dyDescent="0.2">
      <c r="D294" s="8"/>
    </row>
    <row r="295" spans="4:4" x14ac:dyDescent="0.2">
      <c r="D295" s="8"/>
    </row>
    <row r="296" spans="4:4" x14ac:dyDescent="0.2">
      <c r="D296" s="8"/>
    </row>
    <row r="297" spans="4:4" x14ac:dyDescent="0.2">
      <c r="D297" s="8"/>
    </row>
    <row r="298" spans="4:4" x14ac:dyDescent="0.2">
      <c r="D298" s="8"/>
    </row>
    <row r="299" spans="4:4" x14ac:dyDescent="0.2">
      <c r="D299" s="8"/>
    </row>
    <row r="300" spans="4:4" x14ac:dyDescent="0.2">
      <c r="D300" s="8"/>
    </row>
    <row r="301" spans="4:4" x14ac:dyDescent="0.2">
      <c r="D301" s="8"/>
    </row>
    <row r="302" spans="4:4" x14ac:dyDescent="0.2">
      <c r="D302" s="8"/>
    </row>
    <row r="303" spans="4:4" x14ac:dyDescent="0.2">
      <c r="D303" s="8"/>
    </row>
    <row r="304" spans="4:4" x14ac:dyDescent="0.2">
      <c r="D304" s="8"/>
    </row>
    <row r="305" spans="4:4" x14ac:dyDescent="0.2">
      <c r="D305" s="8"/>
    </row>
    <row r="306" spans="4:4" x14ac:dyDescent="0.2">
      <c r="D306" s="8"/>
    </row>
    <row r="307" spans="4:4" x14ac:dyDescent="0.2">
      <c r="D307" s="8"/>
    </row>
    <row r="308" spans="4:4" x14ac:dyDescent="0.2">
      <c r="D308" s="8"/>
    </row>
    <row r="309" spans="4:4" x14ac:dyDescent="0.2">
      <c r="D309" s="8"/>
    </row>
    <row r="310" spans="4:4" x14ac:dyDescent="0.2">
      <c r="D310" s="8"/>
    </row>
    <row r="311" spans="4:4" x14ac:dyDescent="0.2">
      <c r="D311" s="8"/>
    </row>
    <row r="312" spans="4:4" x14ac:dyDescent="0.2">
      <c r="D312" s="8"/>
    </row>
    <row r="313" spans="4:4" x14ac:dyDescent="0.2">
      <c r="D313" s="8"/>
    </row>
    <row r="314" spans="4:4" x14ac:dyDescent="0.2">
      <c r="D314" s="8"/>
    </row>
    <row r="315" spans="4:4" x14ac:dyDescent="0.2">
      <c r="D315" s="8"/>
    </row>
    <row r="316" spans="4:4" x14ac:dyDescent="0.2">
      <c r="D316" s="8"/>
    </row>
    <row r="317" spans="4:4" x14ac:dyDescent="0.2">
      <c r="D317" s="8"/>
    </row>
    <row r="318" spans="4:4" x14ac:dyDescent="0.2">
      <c r="D318" s="8"/>
    </row>
    <row r="319" spans="4:4" x14ac:dyDescent="0.2">
      <c r="D319" s="8"/>
    </row>
    <row r="320" spans="4:4" x14ac:dyDescent="0.2">
      <c r="D320" s="8"/>
    </row>
    <row r="321" spans="4:4" x14ac:dyDescent="0.2">
      <c r="D321" s="8"/>
    </row>
    <row r="322" spans="4:4" x14ac:dyDescent="0.2">
      <c r="D322" s="8"/>
    </row>
    <row r="323" spans="4:4" x14ac:dyDescent="0.2">
      <c r="D323" s="8"/>
    </row>
    <row r="324" spans="4:4" x14ac:dyDescent="0.2">
      <c r="D324" s="8"/>
    </row>
    <row r="325" spans="4:4" x14ac:dyDescent="0.2">
      <c r="D325" s="8"/>
    </row>
    <row r="326" spans="4:4" x14ac:dyDescent="0.2">
      <c r="D326" s="8"/>
    </row>
    <row r="327" spans="4:4" x14ac:dyDescent="0.2">
      <c r="D327" s="8"/>
    </row>
    <row r="328" spans="4:4" x14ac:dyDescent="0.2">
      <c r="D328" s="8"/>
    </row>
    <row r="329" spans="4:4" x14ac:dyDescent="0.2">
      <c r="D329" s="8"/>
    </row>
    <row r="330" spans="4:4" x14ac:dyDescent="0.2">
      <c r="D330" s="8"/>
    </row>
    <row r="331" spans="4:4" x14ac:dyDescent="0.2">
      <c r="D331" s="8"/>
    </row>
    <row r="332" spans="4:4" x14ac:dyDescent="0.2">
      <c r="D332" s="8"/>
    </row>
    <row r="333" spans="4:4" x14ac:dyDescent="0.2">
      <c r="D333" s="8"/>
    </row>
    <row r="334" spans="4:4" x14ac:dyDescent="0.2">
      <c r="D334" s="8"/>
    </row>
    <row r="335" spans="4:4" x14ac:dyDescent="0.2">
      <c r="D335" s="8"/>
    </row>
    <row r="336" spans="4:4" x14ac:dyDescent="0.2">
      <c r="D336" s="8"/>
    </row>
    <row r="337" spans="4:4" x14ac:dyDescent="0.2">
      <c r="D337" s="8"/>
    </row>
    <row r="338" spans="4:4" x14ac:dyDescent="0.2">
      <c r="D338" s="8"/>
    </row>
    <row r="339" spans="4:4" x14ac:dyDescent="0.2">
      <c r="D339" s="8"/>
    </row>
    <row r="340" spans="4:4" x14ac:dyDescent="0.2">
      <c r="D340" s="8"/>
    </row>
    <row r="341" spans="4:4" x14ac:dyDescent="0.2">
      <c r="D341" s="8"/>
    </row>
    <row r="342" spans="4:4" x14ac:dyDescent="0.2">
      <c r="D342" s="8"/>
    </row>
    <row r="343" spans="4:4" x14ac:dyDescent="0.2">
      <c r="D343" s="8"/>
    </row>
    <row r="344" spans="4:4" x14ac:dyDescent="0.2">
      <c r="D344" s="8"/>
    </row>
    <row r="345" spans="4:4" x14ac:dyDescent="0.2">
      <c r="D345" s="8"/>
    </row>
    <row r="346" spans="4:4" x14ac:dyDescent="0.2">
      <c r="D346" s="8"/>
    </row>
    <row r="347" spans="4:4" x14ac:dyDescent="0.2">
      <c r="D347" s="8"/>
    </row>
    <row r="348" spans="4:4" x14ac:dyDescent="0.2">
      <c r="D348" s="8"/>
    </row>
    <row r="349" spans="4:4" x14ac:dyDescent="0.2">
      <c r="D349" s="8"/>
    </row>
    <row r="350" spans="4:4" x14ac:dyDescent="0.2">
      <c r="D350" s="8"/>
    </row>
    <row r="351" spans="4:4" x14ac:dyDescent="0.2">
      <c r="D351" s="8"/>
    </row>
    <row r="352" spans="4:4" x14ac:dyDescent="0.2">
      <c r="D352" s="8"/>
    </row>
    <row r="353" spans="4:4" x14ac:dyDescent="0.2">
      <c r="D353" s="8"/>
    </row>
    <row r="354" spans="4:4" x14ac:dyDescent="0.2">
      <c r="D354" s="8"/>
    </row>
    <row r="355" spans="4:4" x14ac:dyDescent="0.2">
      <c r="D355" s="8"/>
    </row>
    <row r="356" spans="4:4" x14ac:dyDescent="0.2">
      <c r="D356" s="8"/>
    </row>
    <row r="357" spans="4:4" x14ac:dyDescent="0.2">
      <c r="D357" s="8"/>
    </row>
    <row r="358" spans="4:4" x14ac:dyDescent="0.2">
      <c r="D358" s="8"/>
    </row>
    <row r="359" spans="4:4" x14ac:dyDescent="0.2">
      <c r="D359" s="8"/>
    </row>
    <row r="360" spans="4:4" x14ac:dyDescent="0.2">
      <c r="D360" s="8"/>
    </row>
    <row r="361" spans="4:4" x14ac:dyDescent="0.2">
      <c r="D361" s="8"/>
    </row>
    <row r="362" spans="4:4" x14ac:dyDescent="0.2">
      <c r="D362" s="8"/>
    </row>
    <row r="363" spans="4:4" x14ac:dyDescent="0.2">
      <c r="D363" s="8"/>
    </row>
    <row r="364" spans="4:4" x14ac:dyDescent="0.2">
      <c r="D364" s="8"/>
    </row>
    <row r="365" spans="4:4" x14ac:dyDescent="0.2">
      <c r="D365" s="8"/>
    </row>
    <row r="366" spans="4:4" x14ac:dyDescent="0.2">
      <c r="D366" s="8"/>
    </row>
    <row r="367" spans="4:4" x14ac:dyDescent="0.2">
      <c r="D367" s="8"/>
    </row>
    <row r="368" spans="4:4" x14ac:dyDescent="0.2">
      <c r="D368" s="8"/>
    </row>
    <row r="369" spans="4:4" x14ac:dyDescent="0.2">
      <c r="D369" s="8"/>
    </row>
    <row r="370" spans="4:4" x14ac:dyDescent="0.2">
      <c r="D370" s="8"/>
    </row>
    <row r="371" spans="4:4" x14ac:dyDescent="0.2">
      <c r="D371" s="8"/>
    </row>
    <row r="372" spans="4:4" x14ac:dyDescent="0.2">
      <c r="D372" s="8"/>
    </row>
    <row r="373" spans="4:4" x14ac:dyDescent="0.2">
      <c r="D373" s="8"/>
    </row>
    <row r="374" spans="4:4" x14ac:dyDescent="0.2">
      <c r="D374" s="8"/>
    </row>
    <row r="375" spans="4:4" x14ac:dyDescent="0.2">
      <c r="D375" s="8"/>
    </row>
    <row r="376" spans="4:4" x14ac:dyDescent="0.2">
      <c r="D376" s="8"/>
    </row>
    <row r="377" spans="4:4" x14ac:dyDescent="0.2">
      <c r="D377" s="8"/>
    </row>
    <row r="378" spans="4:4" x14ac:dyDescent="0.2">
      <c r="D378" s="8"/>
    </row>
    <row r="379" spans="4:4" x14ac:dyDescent="0.2">
      <c r="D379" s="8"/>
    </row>
    <row r="380" spans="4:4" x14ac:dyDescent="0.2">
      <c r="D380" s="8"/>
    </row>
    <row r="381" spans="4:4" x14ac:dyDescent="0.2">
      <c r="D381" s="8"/>
    </row>
    <row r="382" spans="4:4" x14ac:dyDescent="0.2">
      <c r="D382" s="8"/>
    </row>
    <row r="383" spans="4:4" x14ac:dyDescent="0.2">
      <c r="D383" s="8"/>
    </row>
    <row r="384" spans="4:4" x14ac:dyDescent="0.2">
      <c r="D384" s="8"/>
    </row>
    <row r="385" spans="4:4" x14ac:dyDescent="0.2">
      <c r="D385" s="8"/>
    </row>
    <row r="386" spans="4:4" x14ac:dyDescent="0.2">
      <c r="D386" s="8"/>
    </row>
    <row r="387" spans="4:4" x14ac:dyDescent="0.2">
      <c r="D387" s="8"/>
    </row>
    <row r="388" spans="4:4" x14ac:dyDescent="0.2">
      <c r="D388" s="8"/>
    </row>
    <row r="389" spans="4:4" x14ac:dyDescent="0.2">
      <c r="D389" s="8"/>
    </row>
    <row r="390" spans="4:4" x14ac:dyDescent="0.2">
      <c r="D390" s="8"/>
    </row>
    <row r="391" spans="4:4" x14ac:dyDescent="0.2">
      <c r="D391" s="8"/>
    </row>
    <row r="392" spans="4:4" x14ac:dyDescent="0.2">
      <c r="D392" s="8"/>
    </row>
    <row r="393" spans="4:4" x14ac:dyDescent="0.2">
      <c r="D393" s="8"/>
    </row>
    <row r="394" spans="4:4" x14ac:dyDescent="0.2">
      <c r="D394" s="8"/>
    </row>
    <row r="395" spans="4:4" x14ac:dyDescent="0.2">
      <c r="D395" s="8"/>
    </row>
    <row r="396" spans="4:4" x14ac:dyDescent="0.2">
      <c r="D396" s="8"/>
    </row>
    <row r="397" spans="4:4" x14ac:dyDescent="0.2">
      <c r="D397" s="8"/>
    </row>
    <row r="398" spans="4:4" x14ac:dyDescent="0.2">
      <c r="D398" s="8"/>
    </row>
    <row r="399" spans="4:4" x14ac:dyDescent="0.2">
      <c r="D399" s="8"/>
    </row>
    <row r="400" spans="4:4" x14ac:dyDescent="0.2">
      <c r="D400" s="8"/>
    </row>
    <row r="401" spans="4:4" x14ac:dyDescent="0.2">
      <c r="D401" s="8"/>
    </row>
    <row r="402" spans="4:4" x14ac:dyDescent="0.2">
      <c r="D402" s="8"/>
    </row>
    <row r="403" spans="4:4" x14ac:dyDescent="0.2">
      <c r="D403" s="8"/>
    </row>
    <row r="404" spans="4:4" x14ac:dyDescent="0.2">
      <c r="D404" s="8"/>
    </row>
    <row r="405" spans="4:4" x14ac:dyDescent="0.2">
      <c r="D405" s="8"/>
    </row>
    <row r="406" spans="4:4" x14ac:dyDescent="0.2">
      <c r="D406" s="8"/>
    </row>
    <row r="407" spans="4:4" x14ac:dyDescent="0.2">
      <c r="D407" s="8"/>
    </row>
    <row r="408" spans="4:4" x14ac:dyDescent="0.2">
      <c r="D408" s="8"/>
    </row>
    <row r="409" spans="4:4" x14ac:dyDescent="0.2">
      <c r="D409" s="8"/>
    </row>
    <row r="410" spans="4:4" x14ac:dyDescent="0.2">
      <c r="D410" s="8"/>
    </row>
    <row r="411" spans="4:4" x14ac:dyDescent="0.2">
      <c r="D411" s="8"/>
    </row>
    <row r="412" spans="4:4" x14ac:dyDescent="0.2">
      <c r="D412" s="8"/>
    </row>
    <row r="413" spans="4:4" x14ac:dyDescent="0.2">
      <c r="D413" s="8"/>
    </row>
    <row r="414" spans="4:4" x14ac:dyDescent="0.2">
      <c r="D414" s="8"/>
    </row>
    <row r="415" spans="4:4" x14ac:dyDescent="0.2">
      <c r="D415" s="8"/>
    </row>
    <row r="416" spans="4:4" x14ac:dyDescent="0.2">
      <c r="D416" s="8"/>
    </row>
    <row r="417" spans="4:4" x14ac:dyDescent="0.2">
      <c r="D417" s="8"/>
    </row>
    <row r="418" spans="4:4" x14ac:dyDescent="0.2">
      <c r="D418" s="8"/>
    </row>
    <row r="419" spans="4:4" x14ac:dyDescent="0.2">
      <c r="D419" s="8"/>
    </row>
    <row r="420" spans="4:4" x14ac:dyDescent="0.2">
      <c r="D420" s="8"/>
    </row>
    <row r="421" spans="4:4" x14ac:dyDescent="0.2">
      <c r="D421" s="8"/>
    </row>
    <row r="422" spans="4:4" x14ac:dyDescent="0.2">
      <c r="D422" s="8"/>
    </row>
    <row r="423" spans="4:4" x14ac:dyDescent="0.2">
      <c r="D423" s="8"/>
    </row>
    <row r="424" spans="4:4" x14ac:dyDescent="0.2">
      <c r="D424" s="8"/>
    </row>
    <row r="425" spans="4:4" x14ac:dyDescent="0.2">
      <c r="D425" s="8"/>
    </row>
    <row r="426" spans="4:4" x14ac:dyDescent="0.2">
      <c r="D426" s="8"/>
    </row>
    <row r="427" spans="4:4" x14ac:dyDescent="0.2">
      <c r="D427" s="8"/>
    </row>
    <row r="428" spans="4:4" x14ac:dyDescent="0.2">
      <c r="D428" s="8"/>
    </row>
    <row r="429" spans="4:4" x14ac:dyDescent="0.2">
      <c r="D429" s="8"/>
    </row>
    <row r="430" spans="4:4" x14ac:dyDescent="0.2">
      <c r="D430" s="8"/>
    </row>
    <row r="431" spans="4:4" x14ac:dyDescent="0.2">
      <c r="D431" s="8"/>
    </row>
    <row r="432" spans="4:4" x14ac:dyDescent="0.2">
      <c r="D432" s="8"/>
    </row>
    <row r="433" spans="4:4" x14ac:dyDescent="0.2">
      <c r="D433" s="8"/>
    </row>
    <row r="434" spans="4:4" x14ac:dyDescent="0.2">
      <c r="D434" s="8"/>
    </row>
    <row r="435" spans="4:4" x14ac:dyDescent="0.2">
      <c r="D435" s="8"/>
    </row>
    <row r="436" spans="4:4" x14ac:dyDescent="0.2">
      <c r="D436" s="8"/>
    </row>
    <row r="437" spans="4:4" x14ac:dyDescent="0.2">
      <c r="D437" s="8"/>
    </row>
    <row r="438" spans="4:4" x14ac:dyDescent="0.2">
      <c r="D438" s="8"/>
    </row>
    <row r="439" spans="4:4" x14ac:dyDescent="0.2">
      <c r="D439" s="8"/>
    </row>
    <row r="440" spans="4:4" x14ac:dyDescent="0.2">
      <c r="D440" s="8"/>
    </row>
    <row r="441" spans="4:4" x14ac:dyDescent="0.2">
      <c r="D441" s="8"/>
    </row>
    <row r="442" spans="4:4" x14ac:dyDescent="0.2">
      <c r="D442" s="8"/>
    </row>
    <row r="443" spans="4:4" x14ac:dyDescent="0.2">
      <c r="D443" s="8"/>
    </row>
    <row r="444" spans="4:4" x14ac:dyDescent="0.2">
      <c r="D444" s="8"/>
    </row>
    <row r="445" spans="4:4" x14ac:dyDescent="0.2">
      <c r="D445" s="8"/>
    </row>
    <row r="446" spans="4:4" x14ac:dyDescent="0.2">
      <c r="D446" s="8"/>
    </row>
    <row r="447" spans="4:4" x14ac:dyDescent="0.2">
      <c r="D447" s="8"/>
    </row>
    <row r="448" spans="4:4" x14ac:dyDescent="0.2">
      <c r="D448" s="8"/>
    </row>
    <row r="449" spans="4:4" x14ac:dyDescent="0.2">
      <c r="D449" s="8"/>
    </row>
    <row r="450" spans="4:4" x14ac:dyDescent="0.2">
      <c r="D450" s="8"/>
    </row>
    <row r="451" spans="4:4" x14ac:dyDescent="0.2">
      <c r="D451" s="8"/>
    </row>
    <row r="452" spans="4:4" x14ac:dyDescent="0.2">
      <c r="D452" s="8"/>
    </row>
    <row r="453" spans="4:4" x14ac:dyDescent="0.2">
      <c r="D453" s="8"/>
    </row>
    <row r="454" spans="4:4" x14ac:dyDescent="0.2">
      <c r="D454" s="8"/>
    </row>
    <row r="455" spans="4:4" x14ac:dyDescent="0.2">
      <c r="D455" s="8"/>
    </row>
    <row r="456" spans="4:4" x14ac:dyDescent="0.2">
      <c r="D456" s="8"/>
    </row>
    <row r="457" spans="4:4" x14ac:dyDescent="0.2">
      <c r="D457" s="8"/>
    </row>
    <row r="458" spans="4:4" x14ac:dyDescent="0.2">
      <c r="D458" s="8"/>
    </row>
    <row r="459" spans="4:4" x14ac:dyDescent="0.2">
      <c r="D459" s="8"/>
    </row>
    <row r="460" spans="4:4" x14ac:dyDescent="0.2">
      <c r="D460" s="8"/>
    </row>
    <row r="461" spans="4:4" x14ac:dyDescent="0.2">
      <c r="D461" s="8"/>
    </row>
    <row r="462" spans="4:4" x14ac:dyDescent="0.2">
      <c r="D462" s="8"/>
    </row>
    <row r="463" spans="4:4" x14ac:dyDescent="0.2">
      <c r="D463" s="8"/>
    </row>
    <row r="464" spans="4:4" x14ac:dyDescent="0.2">
      <c r="D464" s="8"/>
    </row>
    <row r="465" spans="4:4" x14ac:dyDescent="0.2">
      <c r="D465" s="8"/>
    </row>
    <row r="466" spans="4:4" x14ac:dyDescent="0.2">
      <c r="D466" s="8"/>
    </row>
    <row r="467" spans="4:4" x14ac:dyDescent="0.2">
      <c r="D467" s="8"/>
    </row>
    <row r="468" spans="4:4" x14ac:dyDescent="0.2">
      <c r="D468" s="8"/>
    </row>
    <row r="469" spans="4:4" x14ac:dyDescent="0.2">
      <c r="D469" s="8"/>
    </row>
    <row r="470" spans="4:4" x14ac:dyDescent="0.2">
      <c r="D470" s="8"/>
    </row>
    <row r="471" spans="4:4" x14ac:dyDescent="0.2">
      <c r="D471" s="8"/>
    </row>
    <row r="472" spans="4:4" x14ac:dyDescent="0.2">
      <c r="D472" s="8"/>
    </row>
    <row r="473" spans="4:4" x14ac:dyDescent="0.2">
      <c r="D473" s="8"/>
    </row>
    <row r="474" spans="4:4" x14ac:dyDescent="0.2">
      <c r="D474" s="8"/>
    </row>
    <row r="475" spans="4:4" x14ac:dyDescent="0.2">
      <c r="D475" s="8"/>
    </row>
    <row r="476" spans="4:4" x14ac:dyDescent="0.2">
      <c r="D476" s="8"/>
    </row>
    <row r="477" spans="4:4" x14ac:dyDescent="0.2">
      <c r="D477" s="8"/>
    </row>
    <row r="478" spans="4:4" x14ac:dyDescent="0.2">
      <c r="D478" s="8"/>
    </row>
    <row r="479" spans="4:4" x14ac:dyDescent="0.2">
      <c r="D479" s="8"/>
    </row>
    <row r="480" spans="4:4" x14ac:dyDescent="0.2">
      <c r="D480" s="8"/>
    </row>
    <row r="481" spans="4:4" x14ac:dyDescent="0.2">
      <c r="D481" s="8"/>
    </row>
    <row r="482" spans="4:4" x14ac:dyDescent="0.2">
      <c r="D482" s="8"/>
    </row>
    <row r="483" spans="4:4" x14ac:dyDescent="0.2">
      <c r="D483" s="8"/>
    </row>
    <row r="484" spans="4:4" x14ac:dyDescent="0.2">
      <c r="D484" s="8"/>
    </row>
    <row r="485" spans="4:4" x14ac:dyDescent="0.2">
      <c r="D485" s="8"/>
    </row>
    <row r="486" spans="4:4" x14ac:dyDescent="0.2">
      <c r="D486" s="8"/>
    </row>
    <row r="487" spans="4:4" x14ac:dyDescent="0.2">
      <c r="D487" s="8"/>
    </row>
    <row r="488" spans="4:4" x14ac:dyDescent="0.2">
      <c r="D488" s="8"/>
    </row>
    <row r="489" spans="4:4" x14ac:dyDescent="0.2">
      <c r="D489" s="8"/>
    </row>
    <row r="490" spans="4:4" x14ac:dyDescent="0.2">
      <c r="D490" s="8"/>
    </row>
    <row r="491" spans="4:4" x14ac:dyDescent="0.2">
      <c r="D491" s="8"/>
    </row>
    <row r="492" spans="4:4" x14ac:dyDescent="0.2">
      <c r="D492" s="8"/>
    </row>
    <row r="493" spans="4:4" x14ac:dyDescent="0.2">
      <c r="D493" s="8"/>
    </row>
    <row r="494" spans="4:4" x14ac:dyDescent="0.2">
      <c r="D494" s="8"/>
    </row>
    <row r="495" spans="4:4" x14ac:dyDescent="0.2">
      <c r="D495" s="8"/>
    </row>
    <row r="496" spans="4:4" x14ac:dyDescent="0.2">
      <c r="D496" s="8"/>
    </row>
    <row r="497" spans="4:4" x14ac:dyDescent="0.2">
      <c r="D497" s="8"/>
    </row>
    <row r="498" spans="4:4" x14ac:dyDescent="0.2">
      <c r="D498" s="8"/>
    </row>
    <row r="499" spans="4:4" x14ac:dyDescent="0.2">
      <c r="D499" s="8"/>
    </row>
    <row r="500" spans="4:4" x14ac:dyDescent="0.2">
      <c r="D500" s="8"/>
    </row>
    <row r="501" spans="4:4" x14ac:dyDescent="0.2">
      <c r="D501" s="8"/>
    </row>
    <row r="502" spans="4:4" x14ac:dyDescent="0.2">
      <c r="D502" s="8"/>
    </row>
    <row r="503" spans="4:4" x14ac:dyDescent="0.2">
      <c r="D503" s="8"/>
    </row>
    <row r="504" spans="4:4" x14ac:dyDescent="0.2">
      <c r="D504" s="8"/>
    </row>
    <row r="505" spans="4:4" x14ac:dyDescent="0.2">
      <c r="D505" s="8"/>
    </row>
    <row r="506" spans="4:4" x14ac:dyDescent="0.2">
      <c r="D506" s="8"/>
    </row>
    <row r="507" spans="4:4" x14ac:dyDescent="0.2">
      <c r="D507" s="8"/>
    </row>
    <row r="508" spans="4:4" x14ac:dyDescent="0.2">
      <c r="D508" s="8"/>
    </row>
    <row r="509" spans="4:4" x14ac:dyDescent="0.2">
      <c r="D509" s="8"/>
    </row>
    <row r="510" spans="4:4" x14ac:dyDescent="0.2">
      <c r="D510" s="8"/>
    </row>
    <row r="511" spans="4:4" x14ac:dyDescent="0.2">
      <c r="D511" s="8"/>
    </row>
    <row r="512" spans="4:4" x14ac:dyDescent="0.2">
      <c r="D512" s="8"/>
    </row>
    <row r="513" spans="4:4" x14ac:dyDescent="0.2">
      <c r="D513" s="8"/>
    </row>
    <row r="514" spans="4:4" x14ac:dyDescent="0.2">
      <c r="D514" s="8"/>
    </row>
    <row r="515" spans="4:4" x14ac:dyDescent="0.2">
      <c r="D515" s="8"/>
    </row>
    <row r="516" spans="4:4" x14ac:dyDescent="0.2">
      <c r="D516" s="8"/>
    </row>
    <row r="517" spans="4:4" x14ac:dyDescent="0.2">
      <c r="D517" s="8"/>
    </row>
    <row r="518" spans="4:4" x14ac:dyDescent="0.2">
      <c r="D518" s="8"/>
    </row>
    <row r="519" spans="4:4" x14ac:dyDescent="0.2">
      <c r="D519" s="8"/>
    </row>
    <row r="520" spans="4:4" x14ac:dyDescent="0.2">
      <c r="D520" s="8"/>
    </row>
    <row r="521" spans="4:4" x14ac:dyDescent="0.2">
      <c r="D521" s="8"/>
    </row>
    <row r="522" spans="4:4" x14ac:dyDescent="0.2">
      <c r="D522" s="8"/>
    </row>
    <row r="523" spans="4:4" x14ac:dyDescent="0.2">
      <c r="D523" s="8"/>
    </row>
    <row r="524" spans="4:4" x14ac:dyDescent="0.2">
      <c r="D524" s="8"/>
    </row>
    <row r="525" spans="4:4" x14ac:dyDescent="0.2">
      <c r="D525" s="8"/>
    </row>
    <row r="526" spans="4:4" x14ac:dyDescent="0.2">
      <c r="D526" s="8"/>
    </row>
    <row r="527" spans="4:4" x14ac:dyDescent="0.2">
      <c r="D527" s="8"/>
    </row>
    <row r="528" spans="4:4" x14ac:dyDescent="0.2">
      <c r="D528" s="8"/>
    </row>
    <row r="529" spans="4:4" x14ac:dyDescent="0.2">
      <c r="D529" s="8"/>
    </row>
    <row r="530" spans="4:4" x14ac:dyDescent="0.2">
      <c r="D530" s="8"/>
    </row>
    <row r="531" spans="4:4" x14ac:dyDescent="0.2">
      <c r="D531" s="8"/>
    </row>
    <row r="532" spans="4:4" x14ac:dyDescent="0.2">
      <c r="D532" s="8"/>
    </row>
    <row r="533" spans="4:4" x14ac:dyDescent="0.2">
      <c r="D533" s="8"/>
    </row>
    <row r="534" spans="4:4" x14ac:dyDescent="0.2">
      <c r="D534" s="8"/>
    </row>
    <row r="535" spans="4:4" x14ac:dyDescent="0.2">
      <c r="D535" s="8"/>
    </row>
    <row r="536" spans="4:4" x14ac:dyDescent="0.2">
      <c r="D536" s="8"/>
    </row>
    <row r="537" spans="4:4" x14ac:dyDescent="0.2">
      <c r="D537" s="8"/>
    </row>
    <row r="538" spans="4:4" x14ac:dyDescent="0.2">
      <c r="D538" s="8"/>
    </row>
    <row r="539" spans="4:4" x14ac:dyDescent="0.2">
      <c r="D539" s="8"/>
    </row>
    <row r="540" spans="4:4" x14ac:dyDescent="0.2">
      <c r="D540" s="8"/>
    </row>
    <row r="541" spans="4:4" x14ac:dyDescent="0.2">
      <c r="D541" s="8"/>
    </row>
    <row r="542" spans="4:4" x14ac:dyDescent="0.2">
      <c r="D542" s="8"/>
    </row>
    <row r="543" spans="4:4" x14ac:dyDescent="0.2">
      <c r="D543" s="8"/>
    </row>
    <row r="544" spans="4:4" x14ac:dyDescent="0.2">
      <c r="D544" s="8"/>
    </row>
    <row r="545" spans="4:4" x14ac:dyDescent="0.2">
      <c r="D545" s="8"/>
    </row>
    <row r="546" spans="4:4" x14ac:dyDescent="0.2">
      <c r="D546" s="8"/>
    </row>
    <row r="547" spans="4:4" x14ac:dyDescent="0.2">
      <c r="D547" s="8"/>
    </row>
    <row r="548" spans="4:4" x14ac:dyDescent="0.2">
      <c r="D548" s="8"/>
    </row>
    <row r="549" spans="4:4" x14ac:dyDescent="0.2">
      <c r="D549" s="8"/>
    </row>
    <row r="550" spans="4:4" x14ac:dyDescent="0.2">
      <c r="D550" s="8"/>
    </row>
    <row r="551" spans="4:4" x14ac:dyDescent="0.2">
      <c r="D551" s="8"/>
    </row>
    <row r="552" spans="4:4" x14ac:dyDescent="0.2">
      <c r="D552" s="8"/>
    </row>
    <row r="553" spans="4:4" x14ac:dyDescent="0.2">
      <c r="D553" s="8"/>
    </row>
    <row r="554" spans="4:4" x14ac:dyDescent="0.2">
      <c r="D554" s="8"/>
    </row>
    <row r="555" spans="4:4" x14ac:dyDescent="0.2">
      <c r="D555" s="8"/>
    </row>
    <row r="556" spans="4:4" x14ac:dyDescent="0.2">
      <c r="D556" s="8"/>
    </row>
    <row r="557" spans="4:4" x14ac:dyDescent="0.2">
      <c r="D557" s="8"/>
    </row>
    <row r="558" spans="4:4" x14ac:dyDescent="0.2">
      <c r="D558" s="8"/>
    </row>
    <row r="559" spans="4:4" x14ac:dyDescent="0.2">
      <c r="D559" s="8"/>
    </row>
    <row r="560" spans="4:4" x14ac:dyDescent="0.2">
      <c r="D560" s="8"/>
    </row>
    <row r="561" spans="4:4" x14ac:dyDescent="0.2">
      <c r="D561" s="8"/>
    </row>
    <row r="562" spans="4:4" x14ac:dyDescent="0.2">
      <c r="D562" s="8"/>
    </row>
    <row r="563" spans="4:4" x14ac:dyDescent="0.2">
      <c r="D563" s="8"/>
    </row>
    <row r="564" spans="4:4" x14ac:dyDescent="0.2">
      <c r="D564" s="8"/>
    </row>
    <row r="565" spans="4:4" x14ac:dyDescent="0.2">
      <c r="D565" s="8"/>
    </row>
    <row r="566" spans="4:4" x14ac:dyDescent="0.2">
      <c r="D566" s="8"/>
    </row>
    <row r="567" spans="4:4" x14ac:dyDescent="0.2">
      <c r="D567" s="8"/>
    </row>
    <row r="568" spans="4:4" x14ac:dyDescent="0.2">
      <c r="D568" s="8"/>
    </row>
    <row r="569" spans="4:4" x14ac:dyDescent="0.2">
      <c r="D569" s="8"/>
    </row>
    <row r="570" spans="4:4" x14ac:dyDescent="0.2">
      <c r="D570" s="8"/>
    </row>
    <row r="571" spans="4:4" x14ac:dyDescent="0.2">
      <c r="D571" s="8"/>
    </row>
    <row r="572" spans="4:4" x14ac:dyDescent="0.2">
      <c r="D572" s="8"/>
    </row>
    <row r="573" spans="4:4" x14ac:dyDescent="0.2">
      <c r="D573" s="8"/>
    </row>
    <row r="574" spans="4:4" x14ac:dyDescent="0.2">
      <c r="D574" s="8"/>
    </row>
    <row r="575" spans="4:4" x14ac:dyDescent="0.2">
      <c r="D575" s="8"/>
    </row>
    <row r="576" spans="4:4" x14ac:dyDescent="0.2">
      <c r="D576" s="8"/>
    </row>
    <row r="577" spans="4:4" x14ac:dyDescent="0.2">
      <c r="D577" s="8"/>
    </row>
    <row r="578" spans="4:4" x14ac:dyDescent="0.2">
      <c r="D578" s="8"/>
    </row>
    <row r="579" spans="4:4" x14ac:dyDescent="0.2">
      <c r="D579" s="8"/>
    </row>
    <row r="580" spans="4:4" x14ac:dyDescent="0.2">
      <c r="D580" s="8"/>
    </row>
    <row r="581" spans="4:4" x14ac:dyDescent="0.2">
      <c r="D581" s="8"/>
    </row>
    <row r="582" spans="4:4" x14ac:dyDescent="0.2">
      <c r="D582" s="8"/>
    </row>
    <row r="583" spans="4:4" x14ac:dyDescent="0.2">
      <c r="D583" s="8"/>
    </row>
    <row r="584" spans="4:4" x14ac:dyDescent="0.2">
      <c r="D584" s="8"/>
    </row>
    <row r="585" spans="4:4" x14ac:dyDescent="0.2">
      <c r="D585" s="8"/>
    </row>
    <row r="586" spans="4:4" x14ac:dyDescent="0.2">
      <c r="D586" s="8"/>
    </row>
    <row r="587" spans="4:4" x14ac:dyDescent="0.2">
      <c r="D587" s="8"/>
    </row>
    <row r="588" spans="4:4" x14ac:dyDescent="0.2">
      <c r="D588" s="8"/>
    </row>
    <row r="589" spans="4:4" x14ac:dyDescent="0.2">
      <c r="D589" s="8"/>
    </row>
    <row r="590" spans="4:4" x14ac:dyDescent="0.2">
      <c r="D590" s="8"/>
    </row>
    <row r="591" spans="4:4" x14ac:dyDescent="0.2">
      <c r="D591" s="8"/>
    </row>
    <row r="592" spans="4:4" x14ac:dyDescent="0.2">
      <c r="D592" s="8"/>
    </row>
    <row r="593" spans="4:4" x14ac:dyDescent="0.2">
      <c r="D593" s="8"/>
    </row>
    <row r="594" spans="4:4" x14ac:dyDescent="0.2">
      <c r="D594" s="8"/>
    </row>
    <row r="595" spans="4:4" x14ac:dyDescent="0.2">
      <c r="D595" s="8"/>
    </row>
    <row r="596" spans="4:4" x14ac:dyDescent="0.2">
      <c r="D596" s="8"/>
    </row>
    <row r="597" spans="4:4" x14ac:dyDescent="0.2">
      <c r="D597" s="8"/>
    </row>
    <row r="598" spans="4:4" x14ac:dyDescent="0.2">
      <c r="D598" s="8"/>
    </row>
    <row r="599" spans="4:4" x14ac:dyDescent="0.2">
      <c r="D599" s="8"/>
    </row>
    <row r="600" spans="4:4" x14ac:dyDescent="0.2">
      <c r="D600" s="8"/>
    </row>
    <row r="601" spans="4:4" x14ac:dyDescent="0.2">
      <c r="D601" s="8"/>
    </row>
    <row r="602" spans="4:4" x14ac:dyDescent="0.2">
      <c r="D602" s="8"/>
    </row>
    <row r="603" spans="4:4" x14ac:dyDescent="0.2">
      <c r="D603" s="8"/>
    </row>
    <row r="604" spans="4:4" x14ac:dyDescent="0.2">
      <c r="D604" s="8"/>
    </row>
    <row r="605" spans="4:4" x14ac:dyDescent="0.2">
      <c r="D605" s="8"/>
    </row>
    <row r="606" spans="4:4" x14ac:dyDescent="0.2">
      <c r="D606" s="8"/>
    </row>
    <row r="607" spans="4:4" x14ac:dyDescent="0.2">
      <c r="D607" s="8"/>
    </row>
    <row r="608" spans="4:4" x14ac:dyDescent="0.2">
      <c r="D608" s="8"/>
    </row>
    <row r="609" spans="4:4" x14ac:dyDescent="0.2">
      <c r="D609" s="8"/>
    </row>
    <row r="610" spans="4:4" x14ac:dyDescent="0.2">
      <c r="D610" s="8"/>
    </row>
    <row r="611" spans="4:4" x14ac:dyDescent="0.2">
      <c r="D611" s="8"/>
    </row>
    <row r="612" spans="4:4" x14ac:dyDescent="0.2">
      <c r="D612" s="8"/>
    </row>
    <row r="613" spans="4:4" x14ac:dyDescent="0.2">
      <c r="D613" s="8"/>
    </row>
    <row r="614" spans="4:4" x14ac:dyDescent="0.2">
      <c r="D614" s="8"/>
    </row>
    <row r="615" spans="4:4" x14ac:dyDescent="0.2">
      <c r="D615" s="8"/>
    </row>
    <row r="616" spans="4:4" x14ac:dyDescent="0.2">
      <c r="D616" s="8"/>
    </row>
    <row r="617" spans="4:4" x14ac:dyDescent="0.2">
      <c r="D617" s="8"/>
    </row>
    <row r="618" spans="4:4" x14ac:dyDescent="0.2">
      <c r="D618" s="8"/>
    </row>
    <row r="619" spans="4:4" x14ac:dyDescent="0.2">
      <c r="D619" s="8"/>
    </row>
    <row r="620" spans="4:4" x14ac:dyDescent="0.2">
      <c r="D620" s="8"/>
    </row>
    <row r="621" spans="4:4" x14ac:dyDescent="0.2">
      <c r="D621" s="8"/>
    </row>
    <row r="622" spans="4:4" x14ac:dyDescent="0.2">
      <c r="D622" s="8"/>
    </row>
    <row r="623" spans="4:4" x14ac:dyDescent="0.2">
      <c r="D623" s="8"/>
    </row>
    <row r="624" spans="4:4" x14ac:dyDescent="0.2">
      <c r="D624" s="8"/>
    </row>
    <row r="625" spans="4:4" x14ac:dyDescent="0.2">
      <c r="D625" s="8"/>
    </row>
    <row r="626" spans="4:4" x14ac:dyDescent="0.2">
      <c r="D626" s="8"/>
    </row>
    <row r="627" spans="4:4" x14ac:dyDescent="0.2">
      <c r="D627" s="8"/>
    </row>
    <row r="628" spans="4:4" x14ac:dyDescent="0.2">
      <c r="D628" s="8"/>
    </row>
    <row r="629" spans="4:4" x14ac:dyDescent="0.2">
      <c r="D629" s="8"/>
    </row>
    <row r="630" spans="4:4" x14ac:dyDescent="0.2">
      <c r="D630" s="8"/>
    </row>
    <row r="631" spans="4:4" x14ac:dyDescent="0.2">
      <c r="D631" s="8"/>
    </row>
    <row r="632" spans="4:4" x14ac:dyDescent="0.2">
      <c r="D632" s="8"/>
    </row>
    <row r="633" spans="4:4" x14ac:dyDescent="0.2">
      <c r="D633" s="8"/>
    </row>
    <row r="634" spans="4:4" x14ac:dyDescent="0.2">
      <c r="D634" s="8"/>
    </row>
    <row r="635" spans="4:4" x14ac:dyDescent="0.2">
      <c r="D635" s="8"/>
    </row>
    <row r="636" spans="4:4" x14ac:dyDescent="0.2">
      <c r="D636" s="8"/>
    </row>
    <row r="637" spans="4:4" x14ac:dyDescent="0.2">
      <c r="D637" s="8"/>
    </row>
    <row r="638" spans="4:4" x14ac:dyDescent="0.2">
      <c r="D638" s="8"/>
    </row>
    <row r="639" spans="4:4" x14ac:dyDescent="0.2">
      <c r="D639" s="8"/>
    </row>
    <row r="640" spans="4:4" x14ac:dyDescent="0.2">
      <c r="D640" s="8"/>
    </row>
    <row r="641" spans="4:4" x14ac:dyDescent="0.2">
      <c r="D641" s="8"/>
    </row>
    <row r="642" spans="4:4" x14ac:dyDescent="0.2">
      <c r="D642" s="8"/>
    </row>
    <row r="643" spans="4:4" x14ac:dyDescent="0.2">
      <c r="D643" s="8"/>
    </row>
    <row r="644" spans="4:4" x14ac:dyDescent="0.2">
      <c r="D644" s="8"/>
    </row>
    <row r="645" spans="4:4" x14ac:dyDescent="0.2">
      <c r="D645" s="8"/>
    </row>
    <row r="646" spans="4:4" x14ac:dyDescent="0.2">
      <c r="D646" s="8"/>
    </row>
    <row r="647" spans="4:4" x14ac:dyDescent="0.2">
      <c r="D647" s="8"/>
    </row>
    <row r="648" spans="4:4" x14ac:dyDescent="0.2">
      <c r="D648" s="8"/>
    </row>
    <row r="649" spans="4:4" x14ac:dyDescent="0.2">
      <c r="D649" s="8"/>
    </row>
    <row r="650" spans="4:4" x14ac:dyDescent="0.2">
      <c r="D650" s="8"/>
    </row>
    <row r="651" spans="4:4" x14ac:dyDescent="0.2">
      <c r="D651" s="8"/>
    </row>
    <row r="652" spans="4:4" x14ac:dyDescent="0.2">
      <c r="D652" s="8"/>
    </row>
    <row r="653" spans="4:4" x14ac:dyDescent="0.2">
      <c r="D653" s="8"/>
    </row>
    <row r="654" spans="4:4" x14ac:dyDescent="0.2">
      <c r="D654" s="8"/>
    </row>
    <row r="655" spans="4:4" x14ac:dyDescent="0.2">
      <c r="D655" s="8"/>
    </row>
    <row r="656" spans="4:4" x14ac:dyDescent="0.2">
      <c r="D656" s="8"/>
    </row>
    <row r="657" spans="4:4" x14ac:dyDescent="0.2">
      <c r="D657" s="8"/>
    </row>
    <row r="658" spans="4:4" x14ac:dyDescent="0.2">
      <c r="D658" s="8"/>
    </row>
    <row r="659" spans="4:4" x14ac:dyDescent="0.2">
      <c r="D659" s="8"/>
    </row>
    <row r="660" spans="4:4" x14ac:dyDescent="0.2">
      <c r="D660" s="8"/>
    </row>
    <row r="661" spans="4:4" x14ac:dyDescent="0.2">
      <c r="D661" s="8"/>
    </row>
    <row r="662" spans="4:4" x14ac:dyDescent="0.2">
      <c r="D662" s="8"/>
    </row>
    <row r="663" spans="4:4" x14ac:dyDescent="0.2">
      <c r="D663" s="8"/>
    </row>
    <row r="664" spans="4:4" x14ac:dyDescent="0.2">
      <c r="D664" s="8"/>
    </row>
    <row r="665" spans="4:4" x14ac:dyDescent="0.2">
      <c r="D665" s="8"/>
    </row>
    <row r="666" spans="4:4" x14ac:dyDescent="0.2">
      <c r="D666" s="8"/>
    </row>
    <row r="667" spans="4:4" x14ac:dyDescent="0.2">
      <c r="D667" s="8"/>
    </row>
    <row r="668" spans="4:4" x14ac:dyDescent="0.2">
      <c r="D668" s="8"/>
    </row>
    <row r="669" spans="4:4" x14ac:dyDescent="0.2">
      <c r="D669" s="8"/>
    </row>
    <row r="670" spans="4:4" x14ac:dyDescent="0.2">
      <c r="D670" s="8"/>
    </row>
    <row r="671" spans="4:4" x14ac:dyDescent="0.2">
      <c r="D671" s="8"/>
    </row>
    <row r="672" spans="4:4" x14ac:dyDescent="0.2">
      <c r="D672" s="8"/>
    </row>
    <row r="673" spans="4:4" x14ac:dyDescent="0.2">
      <c r="D673" s="8"/>
    </row>
    <row r="674" spans="4:4" x14ac:dyDescent="0.2">
      <c r="D674" s="8"/>
    </row>
    <row r="675" spans="4:4" x14ac:dyDescent="0.2">
      <c r="D675" s="8"/>
    </row>
    <row r="676" spans="4:4" x14ac:dyDescent="0.2">
      <c r="D676" s="8"/>
    </row>
    <row r="677" spans="4:4" x14ac:dyDescent="0.2">
      <c r="D677" s="8"/>
    </row>
    <row r="678" spans="4:4" x14ac:dyDescent="0.2">
      <c r="D678" s="8"/>
    </row>
    <row r="679" spans="4:4" x14ac:dyDescent="0.2">
      <c r="D679" s="8"/>
    </row>
    <row r="680" spans="4:4" x14ac:dyDescent="0.2">
      <c r="D680" s="8"/>
    </row>
    <row r="681" spans="4:4" x14ac:dyDescent="0.2">
      <c r="D681" s="8"/>
    </row>
    <row r="682" spans="4:4" x14ac:dyDescent="0.2">
      <c r="D682" s="8"/>
    </row>
    <row r="683" spans="4:4" x14ac:dyDescent="0.2">
      <c r="D683" s="8"/>
    </row>
    <row r="684" spans="4:4" x14ac:dyDescent="0.2">
      <c r="D684" s="8"/>
    </row>
    <row r="685" spans="4:4" x14ac:dyDescent="0.2">
      <c r="D685" s="8"/>
    </row>
    <row r="686" spans="4:4" x14ac:dyDescent="0.2">
      <c r="D686" s="8"/>
    </row>
    <row r="687" spans="4:4" x14ac:dyDescent="0.2">
      <c r="D687" s="8"/>
    </row>
    <row r="688" spans="4:4" x14ac:dyDescent="0.2">
      <c r="D688" s="8"/>
    </row>
    <row r="689" spans="4:4" x14ac:dyDescent="0.2">
      <c r="D689" s="8"/>
    </row>
    <row r="690" spans="4:4" x14ac:dyDescent="0.2">
      <c r="D690" s="8"/>
    </row>
    <row r="691" spans="4:4" x14ac:dyDescent="0.2">
      <c r="D691" s="8"/>
    </row>
    <row r="692" spans="4:4" x14ac:dyDescent="0.2">
      <c r="D692" s="8"/>
    </row>
    <row r="693" spans="4:4" x14ac:dyDescent="0.2">
      <c r="D693" s="8"/>
    </row>
    <row r="694" spans="4:4" x14ac:dyDescent="0.2">
      <c r="D694" s="8"/>
    </row>
    <row r="695" spans="4:4" x14ac:dyDescent="0.2">
      <c r="D695" s="8"/>
    </row>
    <row r="696" spans="4:4" x14ac:dyDescent="0.2">
      <c r="D696" s="8"/>
    </row>
    <row r="697" spans="4:4" x14ac:dyDescent="0.2">
      <c r="D697" s="8"/>
    </row>
    <row r="698" spans="4:4" x14ac:dyDescent="0.2">
      <c r="D698" s="8"/>
    </row>
    <row r="699" spans="4:4" x14ac:dyDescent="0.2">
      <c r="D699" s="8"/>
    </row>
    <row r="700" spans="4:4" x14ac:dyDescent="0.2">
      <c r="D700" s="8"/>
    </row>
    <row r="701" spans="4:4" x14ac:dyDescent="0.2">
      <c r="D701" s="8"/>
    </row>
    <row r="702" spans="4:4" x14ac:dyDescent="0.2">
      <c r="D702" s="8"/>
    </row>
    <row r="703" spans="4:4" x14ac:dyDescent="0.2">
      <c r="D703" s="8"/>
    </row>
    <row r="704" spans="4:4" x14ac:dyDescent="0.2">
      <c r="D704" s="8"/>
    </row>
    <row r="705" spans="4:4" x14ac:dyDescent="0.2">
      <c r="D705" s="8"/>
    </row>
    <row r="706" spans="4:4" x14ac:dyDescent="0.2">
      <c r="D706" s="8"/>
    </row>
    <row r="707" spans="4:4" x14ac:dyDescent="0.2">
      <c r="D707" s="8"/>
    </row>
    <row r="708" spans="4:4" x14ac:dyDescent="0.2">
      <c r="D708" s="8"/>
    </row>
    <row r="709" spans="4:4" x14ac:dyDescent="0.2">
      <c r="D709" s="8"/>
    </row>
    <row r="710" spans="4:4" x14ac:dyDescent="0.2">
      <c r="D710" s="8"/>
    </row>
    <row r="711" spans="4:4" x14ac:dyDescent="0.2">
      <c r="D711" s="8"/>
    </row>
    <row r="712" spans="4:4" x14ac:dyDescent="0.2">
      <c r="D712" s="8"/>
    </row>
    <row r="713" spans="4:4" x14ac:dyDescent="0.2">
      <c r="D713" s="8"/>
    </row>
    <row r="714" spans="4:4" x14ac:dyDescent="0.2">
      <c r="D714" s="8"/>
    </row>
    <row r="715" spans="4:4" x14ac:dyDescent="0.2">
      <c r="D715" s="8"/>
    </row>
    <row r="716" spans="4:4" x14ac:dyDescent="0.2">
      <c r="D716" s="8"/>
    </row>
    <row r="717" spans="4:4" x14ac:dyDescent="0.2">
      <c r="D717" s="8"/>
    </row>
    <row r="718" spans="4:4" x14ac:dyDescent="0.2">
      <c r="D718" s="8"/>
    </row>
    <row r="719" spans="4:4" x14ac:dyDescent="0.2">
      <c r="D719" s="8"/>
    </row>
    <row r="720" spans="4:4" x14ac:dyDescent="0.2">
      <c r="D720" s="8"/>
    </row>
    <row r="721" spans="4:4" x14ac:dyDescent="0.2">
      <c r="D721" s="8"/>
    </row>
    <row r="722" spans="4:4" x14ac:dyDescent="0.2">
      <c r="D722" s="8"/>
    </row>
    <row r="723" spans="4:4" x14ac:dyDescent="0.2">
      <c r="D723" s="8"/>
    </row>
    <row r="724" spans="4:4" x14ac:dyDescent="0.2">
      <c r="D724" s="8"/>
    </row>
    <row r="725" spans="4:4" x14ac:dyDescent="0.2">
      <c r="D725" s="8"/>
    </row>
    <row r="726" spans="4:4" x14ac:dyDescent="0.2">
      <c r="D726" s="8"/>
    </row>
    <row r="727" spans="4:4" x14ac:dyDescent="0.2">
      <c r="D727" s="8"/>
    </row>
    <row r="728" spans="4:4" x14ac:dyDescent="0.2">
      <c r="D728" s="8"/>
    </row>
    <row r="729" spans="4:4" x14ac:dyDescent="0.2">
      <c r="D729" s="8"/>
    </row>
    <row r="730" spans="4:4" x14ac:dyDescent="0.2">
      <c r="D730" s="8"/>
    </row>
    <row r="731" spans="4:4" x14ac:dyDescent="0.2">
      <c r="D731" s="8"/>
    </row>
    <row r="732" spans="4:4" x14ac:dyDescent="0.2">
      <c r="D732" s="8"/>
    </row>
    <row r="733" spans="4:4" x14ac:dyDescent="0.2">
      <c r="D733" s="8"/>
    </row>
    <row r="734" spans="4:4" x14ac:dyDescent="0.2">
      <c r="D734" s="8"/>
    </row>
    <row r="735" spans="4:4" x14ac:dyDescent="0.2">
      <c r="D735" s="8"/>
    </row>
    <row r="736" spans="4:4" x14ac:dyDescent="0.2">
      <c r="D736" s="8"/>
    </row>
    <row r="737" spans="4:4" x14ac:dyDescent="0.2">
      <c r="D737" s="8"/>
    </row>
    <row r="738" spans="4:4" x14ac:dyDescent="0.2">
      <c r="D738" s="8"/>
    </row>
    <row r="739" spans="4:4" x14ac:dyDescent="0.2">
      <c r="D739" s="8"/>
    </row>
    <row r="740" spans="4:4" x14ac:dyDescent="0.2">
      <c r="D740" s="8"/>
    </row>
    <row r="741" spans="4:4" x14ac:dyDescent="0.2">
      <c r="D741" s="8"/>
    </row>
    <row r="742" spans="4:4" x14ac:dyDescent="0.2">
      <c r="D742" s="8"/>
    </row>
    <row r="743" spans="4:4" x14ac:dyDescent="0.2">
      <c r="D743" s="8"/>
    </row>
    <row r="744" spans="4:4" x14ac:dyDescent="0.2">
      <c r="D744" s="8"/>
    </row>
    <row r="745" spans="4:4" x14ac:dyDescent="0.2">
      <c r="D745" s="8"/>
    </row>
    <row r="746" spans="4:4" x14ac:dyDescent="0.2">
      <c r="D746" s="8"/>
    </row>
    <row r="747" spans="4:4" x14ac:dyDescent="0.2">
      <c r="D747" s="8"/>
    </row>
    <row r="748" spans="4:4" x14ac:dyDescent="0.2">
      <c r="D748" s="8"/>
    </row>
    <row r="749" spans="4:4" x14ac:dyDescent="0.2">
      <c r="D749" s="8"/>
    </row>
    <row r="750" spans="4:4" x14ac:dyDescent="0.2">
      <c r="D750" s="8"/>
    </row>
    <row r="751" spans="4:4" x14ac:dyDescent="0.2">
      <c r="D751" s="8"/>
    </row>
    <row r="752" spans="4:4" x14ac:dyDescent="0.2">
      <c r="D752" s="8"/>
    </row>
    <row r="753" spans="4:4" x14ac:dyDescent="0.2">
      <c r="D753" s="8"/>
    </row>
    <row r="754" spans="4:4" x14ac:dyDescent="0.2">
      <c r="D754" s="8"/>
    </row>
    <row r="755" spans="4:4" x14ac:dyDescent="0.2">
      <c r="D755" s="8"/>
    </row>
    <row r="756" spans="4:4" x14ac:dyDescent="0.2">
      <c r="D756" s="8"/>
    </row>
    <row r="757" spans="4:4" x14ac:dyDescent="0.2">
      <c r="D757" s="8"/>
    </row>
    <row r="758" spans="4:4" x14ac:dyDescent="0.2">
      <c r="D758" s="8"/>
    </row>
    <row r="759" spans="4:4" x14ac:dyDescent="0.2">
      <c r="D759" s="8"/>
    </row>
    <row r="760" spans="4:4" x14ac:dyDescent="0.2">
      <c r="D760" s="8"/>
    </row>
    <row r="761" spans="4:4" x14ac:dyDescent="0.2">
      <c r="D761" s="8"/>
    </row>
    <row r="762" spans="4:4" x14ac:dyDescent="0.2">
      <c r="D762" s="8"/>
    </row>
    <row r="763" spans="4:4" x14ac:dyDescent="0.2">
      <c r="D763" s="8"/>
    </row>
    <row r="764" spans="4:4" x14ac:dyDescent="0.2">
      <c r="D764" s="8"/>
    </row>
    <row r="765" spans="4:4" x14ac:dyDescent="0.2">
      <c r="D765" s="8"/>
    </row>
    <row r="766" spans="4:4" x14ac:dyDescent="0.2">
      <c r="D766" s="8"/>
    </row>
    <row r="767" spans="4:4" x14ac:dyDescent="0.2">
      <c r="D767" s="8"/>
    </row>
    <row r="768" spans="4:4" x14ac:dyDescent="0.2">
      <c r="D768" s="8"/>
    </row>
    <row r="769" spans="4:4" x14ac:dyDescent="0.2">
      <c r="D769" s="8"/>
    </row>
    <row r="770" spans="4:4" x14ac:dyDescent="0.2">
      <c r="D770" s="8"/>
    </row>
    <row r="771" spans="4:4" x14ac:dyDescent="0.2">
      <c r="D771" s="8"/>
    </row>
    <row r="772" spans="4:4" x14ac:dyDescent="0.2">
      <c r="D772" s="8"/>
    </row>
    <row r="773" spans="4:4" x14ac:dyDescent="0.2">
      <c r="D773" s="8"/>
    </row>
    <row r="774" spans="4:4" x14ac:dyDescent="0.2">
      <c r="D774" s="8"/>
    </row>
    <row r="775" spans="4:4" x14ac:dyDescent="0.2">
      <c r="D775" s="8"/>
    </row>
    <row r="776" spans="4:4" x14ac:dyDescent="0.2">
      <c r="D776" s="8"/>
    </row>
    <row r="777" spans="4:4" x14ac:dyDescent="0.2">
      <c r="D777" s="8"/>
    </row>
    <row r="778" spans="4:4" x14ac:dyDescent="0.2">
      <c r="D778" s="8"/>
    </row>
    <row r="779" spans="4:4" x14ac:dyDescent="0.2">
      <c r="D779" s="8"/>
    </row>
    <row r="780" spans="4:4" x14ac:dyDescent="0.2">
      <c r="D780" s="8"/>
    </row>
    <row r="781" spans="4:4" x14ac:dyDescent="0.2">
      <c r="D781" s="8"/>
    </row>
    <row r="782" spans="4:4" x14ac:dyDescent="0.2">
      <c r="D782" s="8"/>
    </row>
    <row r="783" spans="4:4" x14ac:dyDescent="0.2">
      <c r="D783" s="8"/>
    </row>
    <row r="784" spans="4:4" x14ac:dyDescent="0.2">
      <c r="D784" s="8"/>
    </row>
    <row r="785" spans="4:4" x14ac:dyDescent="0.2">
      <c r="D785" s="8"/>
    </row>
    <row r="786" spans="4:4" x14ac:dyDescent="0.2">
      <c r="D786" s="8"/>
    </row>
    <row r="787" spans="4:4" x14ac:dyDescent="0.2">
      <c r="D787" s="8"/>
    </row>
    <row r="788" spans="4:4" x14ac:dyDescent="0.2">
      <c r="D788" s="8"/>
    </row>
    <row r="789" spans="4:4" x14ac:dyDescent="0.2">
      <c r="D789" s="8"/>
    </row>
    <row r="790" spans="4:4" x14ac:dyDescent="0.2">
      <c r="D790" s="8"/>
    </row>
    <row r="791" spans="4:4" x14ac:dyDescent="0.2">
      <c r="D791" s="8"/>
    </row>
    <row r="792" spans="4:4" x14ac:dyDescent="0.2">
      <c r="D792" s="8"/>
    </row>
    <row r="793" spans="4:4" x14ac:dyDescent="0.2">
      <c r="D793" s="8"/>
    </row>
    <row r="794" spans="4:4" x14ac:dyDescent="0.2">
      <c r="D794" s="8"/>
    </row>
    <row r="795" spans="4:4" x14ac:dyDescent="0.2">
      <c r="D795" s="8"/>
    </row>
    <row r="796" spans="4:4" x14ac:dyDescent="0.2">
      <c r="D796" s="8"/>
    </row>
    <row r="797" spans="4:4" x14ac:dyDescent="0.2">
      <c r="D797" s="8"/>
    </row>
    <row r="798" spans="4:4" x14ac:dyDescent="0.2">
      <c r="D798" s="8"/>
    </row>
    <row r="799" spans="4:4" x14ac:dyDescent="0.2">
      <c r="D799" s="8"/>
    </row>
    <row r="800" spans="4:4" x14ac:dyDescent="0.2">
      <c r="D800" s="8"/>
    </row>
    <row r="801" spans="4:4" x14ac:dyDescent="0.2">
      <c r="D801" s="8"/>
    </row>
    <row r="802" spans="4:4" x14ac:dyDescent="0.2">
      <c r="D802" s="8"/>
    </row>
    <row r="803" spans="4:4" x14ac:dyDescent="0.2">
      <c r="D803" s="8"/>
    </row>
    <row r="804" spans="4:4" x14ac:dyDescent="0.2">
      <c r="D804" s="8"/>
    </row>
    <row r="805" spans="4:4" x14ac:dyDescent="0.2">
      <c r="D805" s="8"/>
    </row>
    <row r="806" spans="4:4" x14ac:dyDescent="0.2">
      <c r="D806" s="8"/>
    </row>
    <row r="807" spans="4:4" x14ac:dyDescent="0.2">
      <c r="D807" s="8"/>
    </row>
    <row r="808" spans="4:4" x14ac:dyDescent="0.2">
      <c r="D808" s="8"/>
    </row>
    <row r="809" spans="4:4" x14ac:dyDescent="0.2">
      <c r="D809" s="8"/>
    </row>
    <row r="810" spans="4:4" x14ac:dyDescent="0.2">
      <c r="D810" s="8"/>
    </row>
    <row r="811" spans="4:4" x14ac:dyDescent="0.2">
      <c r="D811" s="8"/>
    </row>
    <row r="812" spans="4:4" x14ac:dyDescent="0.2">
      <c r="D812" s="8"/>
    </row>
    <row r="813" spans="4:4" x14ac:dyDescent="0.2">
      <c r="D813" s="8"/>
    </row>
    <row r="814" spans="4:4" x14ac:dyDescent="0.2">
      <c r="D814" s="8"/>
    </row>
    <row r="815" spans="4:4" x14ac:dyDescent="0.2">
      <c r="D815" s="8"/>
    </row>
    <row r="816" spans="4:4" x14ac:dyDescent="0.2">
      <c r="D816" s="8"/>
    </row>
    <row r="817" spans="4:4" x14ac:dyDescent="0.2">
      <c r="D817" s="8"/>
    </row>
    <row r="818" spans="4:4" x14ac:dyDescent="0.2">
      <c r="D818" s="8"/>
    </row>
    <row r="819" spans="4:4" x14ac:dyDescent="0.2">
      <c r="D819" s="8"/>
    </row>
    <row r="820" spans="4:4" x14ac:dyDescent="0.2">
      <c r="D820" s="8"/>
    </row>
    <row r="821" spans="4:4" x14ac:dyDescent="0.2">
      <c r="D821" s="8"/>
    </row>
    <row r="822" spans="4:4" x14ac:dyDescent="0.2">
      <c r="D822" s="8"/>
    </row>
    <row r="823" spans="4:4" x14ac:dyDescent="0.2">
      <c r="D823" s="8"/>
    </row>
    <row r="824" spans="4:4" x14ac:dyDescent="0.2">
      <c r="D824" s="8"/>
    </row>
    <row r="825" spans="4:4" x14ac:dyDescent="0.2">
      <c r="D825" s="8"/>
    </row>
    <row r="826" spans="4:4" x14ac:dyDescent="0.2">
      <c r="D826" s="8"/>
    </row>
    <row r="827" spans="4:4" x14ac:dyDescent="0.2">
      <c r="D827" s="8"/>
    </row>
    <row r="828" spans="4:4" x14ac:dyDescent="0.2">
      <c r="D828" s="8"/>
    </row>
    <row r="829" spans="4:4" x14ac:dyDescent="0.2">
      <c r="D829" s="8"/>
    </row>
    <row r="830" spans="4:4" x14ac:dyDescent="0.2">
      <c r="D830" s="8"/>
    </row>
    <row r="831" spans="4:4" x14ac:dyDescent="0.2">
      <c r="D831" s="8"/>
    </row>
    <row r="832" spans="4:4" x14ac:dyDescent="0.2">
      <c r="D832" s="8"/>
    </row>
    <row r="833" spans="4:4" x14ac:dyDescent="0.2">
      <c r="D833" s="8"/>
    </row>
    <row r="834" spans="4:4" x14ac:dyDescent="0.2">
      <c r="D834" s="8"/>
    </row>
    <row r="835" spans="4:4" x14ac:dyDescent="0.2">
      <c r="D835" s="8"/>
    </row>
    <row r="836" spans="4:4" x14ac:dyDescent="0.2">
      <c r="D836" s="8"/>
    </row>
    <row r="837" spans="4:4" x14ac:dyDescent="0.2">
      <c r="D837" s="8"/>
    </row>
    <row r="838" spans="4:4" x14ac:dyDescent="0.2">
      <c r="D838" s="8"/>
    </row>
    <row r="839" spans="4:4" x14ac:dyDescent="0.2">
      <c r="D839" s="8"/>
    </row>
    <row r="840" spans="4:4" x14ac:dyDescent="0.2">
      <c r="D840" s="8"/>
    </row>
    <row r="841" spans="4:4" x14ac:dyDescent="0.2">
      <c r="D841" s="8"/>
    </row>
    <row r="842" spans="4:4" x14ac:dyDescent="0.2">
      <c r="D842" s="8"/>
    </row>
    <row r="843" spans="4:4" x14ac:dyDescent="0.2">
      <c r="D843" s="8"/>
    </row>
    <row r="844" spans="4:4" x14ac:dyDescent="0.2">
      <c r="D844" s="8"/>
    </row>
    <row r="845" spans="4:4" x14ac:dyDescent="0.2">
      <c r="D845" s="8"/>
    </row>
    <row r="846" spans="4:4" x14ac:dyDescent="0.2">
      <c r="D846" s="8"/>
    </row>
    <row r="847" spans="4:4" x14ac:dyDescent="0.2">
      <c r="D847" s="8"/>
    </row>
    <row r="848" spans="4:4" x14ac:dyDescent="0.2">
      <c r="D848" s="8"/>
    </row>
    <row r="849" spans="4:4" x14ac:dyDescent="0.2">
      <c r="D849" s="8"/>
    </row>
    <row r="850" spans="4:4" x14ac:dyDescent="0.2">
      <c r="D850" s="8"/>
    </row>
    <row r="851" spans="4:4" x14ac:dyDescent="0.2">
      <c r="D851" s="8"/>
    </row>
    <row r="852" spans="4:4" x14ac:dyDescent="0.2">
      <c r="D852" s="8"/>
    </row>
    <row r="853" spans="4:4" x14ac:dyDescent="0.2">
      <c r="D853" s="8"/>
    </row>
    <row r="854" spans="4:4" x14ac:dyDescent="0.2">
      <c r="D854" s="8"/>
    </row>
    <row r="855" spans="4:4" x14ac:dyDescent="0.2">
      <c r="D855" s="8"/>
    </row>
    <row r="856" spans="4:4" x14ac:dyDescent="0.2">
      <c r="D856" s="8"/>
    </row>
    <row r="857" spans="4:4" x14ac:dyDescent="0.2">
      <c r="D857" s="8"/>
    </row>
    <row r="858" spans="4:4" x14ac:dyDescent="0.2">
      <c r="D858" s="8"/>
    </row>
    <row r="859" spans="4:4" x14ac:dyDescent="0.2">
      <c r="D859" s="8"/>
    </row>
    <row r="860" spans="4:4" x14ac:dyDescent="0.2">
      <c r="D860" s="8"/>
    </row>
    <row r="861" spans="4:4" x14ac:dyDescent="0.2">
      <c r="D861" s="8"/>
    </row>
    <row r="862" spans="4:4" x14ac:dyDescent="0.2">
      <c r="D862" s="8"/>
    </row>
    <row r="863" spans="4:4" x14ac:dyDescent="0.2">
      <c r="D863" s="8"/>
    </row>
    <row r="864" spans="4:4" x14ac:dyDescent="0.2">
      <c r="D864" s="8"/>
    </row>
    <row r="865" spans="4:4" x14ac:dyDescent="0.2">
      <c r="D865" s="8"/>
    </row>
    <row r="866" spans="4:4" x14ac:dyDescent="0.2">
      <c r="D866" s="8"/>
    </row>
    <row r="867" spans="4:4" x14ac:dyDescent="0.2">
      <c r="D867" s="8"/>
    </row>
    <row r="868" spans="4:4" x14ac:dyDescent="0.2">
      <c r="D868" s="8"/>
    </row>
    <row r="869" spans="4:4" x14ac:dyDescent="0.2">
      <c r="D869" s="8"/>
    </row>
    <row r="870" spans="4:4" x14ac:dyDescent="0.2">
      <c r="D870" s="8"/>
    </row>
    <row r="871" spans="4:4" x14ac:dyDescent="0.2">
      <c r="D871" s="8"/>
    </row>
    <row r="872" spans="4:4" x14ac:dyDescent="0.2">
      <c r="D872" s="8"/>
    </row>
    <row r="873" spans="4:4" x14ac:dyDescent="0.2">
      <c r="D873" s="8"/>
    </row>
    <row r="874" spans="4:4" x14ac:dyDescent="0.2">
      <c r="D874" s="8"/>
    </row>
    <row r="875" spans="4:4" x14ac:dyDescent="0.2">
      <c r="D875" s="8"/>
    </row>
    <row r="876" spans="4:4" x14ac:dyDescent="0.2">
      <c r="D876" s="8"/>
    </row>
    <row r="877" spans="4:4" x14ac:dyDescent="0.2">
      <c r="D877" s="8"/>
    </row>
    <row r="878" spans="4:4" x14ac:dyDescent="0.2">
      <c r="D878" s="8"/>
    </row>
    <row r="879" spans="4:4" x14ac:dyDescent="0.2">
      <c r="D879" s="8"/>
    </row>
    <row r="880" spans="4:4" x14ac:dyDescent="0.2">
      <c r="D880" s="8"/>
    </row>
    <row r="881" spans="4:4" x14ac:dyDescent="0.2">
      <c r="D881" s="8"/>
    </row>
    <row r="882" spans="4:4" x14ac:dyDescent="0.2">
      <c r="D882" s="8"/>
    </row>
    <row r="883" spans="4:4" x14ac:dyDescent="0.2">
      <c r="D883" s="8"/>
    </row>
    <row r="884" spans="4:4" x14ac:dyDescent="0.2">
      <c r="D884" s="8"/>
    </row>
    <row r="885" spans="4:4" x14ac:dyDescent="0.2">
      <c r="D885" s="8"/>
    </row>
    <row r="886" spans="4:4" x14ac:dyDescent="0.2">
      <c r="D886" s="8"/>
    </row>
    <row r="887" spans="4:4" x14ac:dyDescent="0.2">
      <c r="D887" s="8"/>
    </row>
    <row r="888" spans="4:4" x14ac:dyDescent="0.2">
      <c r="D888" s="8"/>
    </row>
    <row r="889" spans="4:4" x14ac:dyDescent="0.2">
      <c r="D889" s="8"/>
    </row>
    <row r="890" spans="4:4" x14ac:dyDescent="0.2">
      <c r="D890" s="8"/>
    </row>
    <row r="891" spans="4:4" x14ac:dyDescent="0.2">
      <c r="D891" s="8"/>
    </row>
    <row r="892" spans="4:4" x14ac:dyDescent="0.2">
      <c r="D892" s="8"/>
    </row>
    <row r="893" spans="4:4" x14ac:dyDescent="0.2">
      <c r="D893" s="8"/>
    </row>
    <row r="894" spans="4:4" x14ac:dyDescent="0.2">
      <c r="D894" s="8"/>
    </row>
    <row r="895" spans="4:4" x14ac:dyDescent="0.2">
      <c r="D895" s="8"/>
    </row>
    <row r="896" spans="4:4" x14ac:dyDescent="0.2">
      <c r="D896" s="8"/>
    </row>
    <row r="897" spans="4:4" x14ac:dyDescent="0.2">
      <c r="D897" s="8"/>
    </row>
    <row r="898" spans="4:4" x14ac:dyDescent="0.2">
      <c r="D898" s="8"/>
    </row>
    <row r="899" spans="4:4" x14ac:dyDescent="0.2">
      <c r="D899" s="8"/>
    </row>
    <row r="900" spans="4:4" x14ac:dyDescent="0.2">
      <c r="D900" s="8"/>
    </row>
    <row r="901" spans="4:4" x14ac:dyDescent="0.2">
      <c r="D901" s="8"/>
    </row>
    <row r="902" spans="4:4" x14ac:dyDescent="0.2">
      <c r="D902" s="8"/>
    </row>
    <row r="903" spans="4:4" x14ac:dyDescent="0.2">
      <c r="D903" s="8"/>
    </row>
    <row r="904" spans="4:4" x14ac:dyDescent="0.2">
      <c r="D904" s="8"/>
    </row>
    <row r="905" spans="4:4" x14ac:dyDescent="0.2">
      <c r="D905" s="8"/>
    </row>
    <row r="906" spans="4:4" x14ac:dyDescent="0.2">
      <c r="D906" s="8"/>
    </row>
    <row r="907" spans="4:4" x14ac:dyDescent="0.2">
      <c r="D907" s="8"/>
    </row>
    <row r="908" spans="4:4" x14ac:dyDescent="0.2">
      <c r="D908" s="8"/>
    </row>
    <row r="909" spans="4:4" x14ac:dyDescent="0.2">
      <c r="D909" s="8"/>
    </row>
    <row r="910" spans="4:4" x14ac:dyDescent="0.2">
      <c r="D910" s="8"/>
    </row>
    <row r="911" spans="4:4" x14ac:dyDescent="0.2">
      <c r="D911" s="8"/>
    </row>
    <row r="912" spans="4:4" x14ac:dyDescent="0.2">
      <c r="D912" s="8"/>
    </row>
    <row r="913" spans="4:4" x14ac:dyDescent="0.2">
      <c r="D913" s="8"/>
    </row>
    <row r="914" spans="4:4" x14ac:dyDescent="0.2">
      <c r="D914" s="8"/>
    </row>
    <row r="915" spans="4:4" x14ac:dyDescent="0.2">
      <c r="D915" s="8"/>
    </row>
    <row r="916" spans="4:4" x14ac:dyDescent="0.2">
      <c r="D916" s="8"/>
    </row>
    <row r="917" spans="4:4" x14ac:dyDescent="0.2">
      <c r="D917" s="8"/>
    </row>
    <row r="918" spans="4:4" x14ac:dyDescent="0.2">
      <c r="D918" s="8"/>
    </row>
    <row r="919" spans="4:4" x14ac:dyDescent="0.2">
      <c r="D919" s="8"/>
    </row>
    <row r="920" spans="4:4" x14ac:dyDescent="0.2">
      <c r="D920" s="8"/>
    </row>
    <row r="921" spans="4:4" x14ac:dyDescent="0.2">
      <c r="D921" s="8"/>
    </row>
    <row r="922" spans="4:4" x14ac:dyDescent="0.2">
      <c r="D922" s="8"/>
    </row>
    <row r="923" spans="4:4" x14ac:dyDescent="0.2">
      <c r="D923" s="8"/>
    </row>
    <row r="924" spans="4:4" x14ac:dyDescent="0.2">
      <c r="D924" s="8"/>
    </row>
    <row r="925" spans="4:4" x14ac:dyDescent="0.2">
      <c r="D925" s="8"/>
    </row>
    <row r="926" spans="4:4" x14ac:dyDescent="0.2">
      <c r="D926" s="8"/>
    </row>
    <row r="927" spans="4:4" x14ac:dyDescent="0.2">
      <c r="D927" s="8"/>
    </row>
    <row r="928" spans="4:4" x14ac:dyDescent="0.2">
      <c r="D928" s="8"/>
    </row>
    <row r="929" spans="4:4" x14ac:dyDescent="0.2">
      <c r="D929" s="8"/>
    </row>
    <row r="930" spans="4:4" x14ac:dyDescent="0.2">
      <c r="D930" s="8"/>
    </row>
    <row r="931" spans="4:4" x14ac:dyDescent="0.2">
      <c r="D931" s="8"/>
    </row>
    <row r="932" spans="4:4" x14ac:dyDescent="0.2">
      <c r="D932" s="8"/>
    </row>
    <row r="933" spans="4:4" x14ac:dyDescent="0.2">
      <c r="D933" s="8"/>
    </row>
    <row r="934" spans="4:4" x14ac:dyDescent="0.2">
      <c r="D934" s="8"/>
    </row>
    <row r="935" spans="4:4" x14ac:dyDescent="0.2">
      <c r="D935" s="8"/>
    </row>
    <row r="936" spans="4:4" x14ac:dyDescent="0.2">
      <c r="D936" s="8"/>
    </row>
    <row r="937" spans="4:4" x14ac:dyDescent="0.2">
      <c r="D937" s="8"/>
    </row>
    <row r="938" spans="4:4" x14ac:dyDescent="0.2">
      <c r="D938" s="8"/>
    </row>
    <row r="939" spans="4:4" x14ac:dyDescent="0.2">
      <c r="D939" s="8"/>
    </row>
    <row r="940" spans="4:4" x14ac:dyDescent="0.2">
      <c r="D940" s="8"/>
    </row>
    <row r="941" spans="4:4" x14ac:dyDescent="0.2">
      <c r="D941" s="8"/>
    </row>
    <row r="942" spans="4:4" x14ac:dyDescent="0.2">
      <c r="D942" s="8"/>
    </row>
    <row r="943" spans="4:4" x14ac:dyDescent="0.2">
      <c r="D943" s="8"/>
    </row>
    <row r="944" spans="4:4" x14ac:dyDescent="0.2">
      <c r="D944" s="8"/>
    </row>
    <row r="945" spans="4:4" x14ac:dyDescent="0.2">
      <c r="D945" s="8"/>
    </row>
    <row r="946" spans="4:4" x14ac:dyDescent="0.2">
      <c r="D946" s="8"/>
    </row>
    <row r="947" spans="4:4" x14ac:dyDescent="0.2">
      <c r="D947" s="8"/>
    </row>
    <row r="948" spans="4:4" x14ac:dyDescent="0.2">
      <c r="D948" s="8"/>
    </row>
    <row r="949" spans="4:4" x14ac:dyDescent="0.2">
      <c r="D949" s="8"/>
    </row>
    <row r="950" spans="4:4" x14ac:dyDescent="0.2">
      <c r="D950" s="8"/>
    </row>
    <row r="951" spans="4:4" x14ac:dyDescent="0.2">
      <c r="D951" s="8"/>
    </row>
    <row r="952" spans="4:4" x14ac:dyDescent="0.2">
      <c r="D952" s="8"/>
    </row>
    <row r="953" spans="4:4" x14ac:dyDescent="0.2">
      <c r="D953" s="8"/>
    </row>
    <row r="954" spans="4:4" x14ac:dyDescent="0.2">
      <c r="D954" s="8"/>
    </row>
    <row r="955" spans="4:4" x14ac:dyDescent="0.2">
      <c r="D955" s="8"/>
    </row>
    <row r="956" spans="4:4" x14ac:dyDescent="0.2">
      <c r="D956" s="8"/>
    </row>
    <row r="957" spans="4:4" x14ac:dyDescent="0.2">
      <c r="D957" s="8"/>
    </row>
    <row r="958" spans="4:4" x14ac:dyDescent="0.2">
      <c r="D958" s="8"/>
    </row>
    <row r="959" spans="4:4" x14ac:dyDescent="0.2">
      <c r="D959" s="8"/>
    </row>
    <row r="960" spans="4:4" x14ac:dyDescent="0.2">
      <c r="D960" s="8"/>
    </row>
    <row r="961" spans="4:4" x14ac:dyDescent="0.2">
      <c r="D961" s="8"/>
    </row>
    <row r="962" spans="4:4" x14ac:dyDescent="0.2">
      <c r="D962" s="8"/>
    </row>
    <row r="963" spans="4:4" x14ac:dyDescent="0.2">
      <c r="D963" s="8"/>
    </row>
    <row r="964" spans="4:4" x14ac:dyDescent="0.2">
      <c r="D964" s="8"/>
    </row>
    <row r="965" spans="4:4" x14ac:dyDescent="0.2">
      <c r="D965" s="8"/>
    </row>
    <row r="966" spans="4:4" x14ac:dyDescent="0.2">
      <c r="D966" s="8"/>
    </row>
    <row r="967" spans="4:4" x14ac:dyDescent="0.2">
      <c r="D967" s="8"/>
    </row>
    <row r="968" spans="4:4" x14ac:dyDescent="0.2">
      <c r="D968" s="8"/>
    </row>
    <row r="969" spans="4:4" x14ac:dyDescent="0.2">
      <c r="D969" s="8"/>
    </row>
    <row r="970" spans="4:4" x14ac:dyDescent="0.2">
      <c r="D970" s="8"/>
    </row>
    <row r="971" spans="4:4" x14ac:dyDescent="0.2">
      <c r="D971" s="8"/>
    </row>
    <row r="972" spans="4:4" x14ac:dyDescent="0.2">
      <c r="D972" s="8"/>
    </row>
    <row r="973" spans="4:4" x14ac:dyDescent="0.2">
      <c r="D973" s="8"/>
    </row>
    <row r="974" spans="4:4" x14ac:dyDescent="0.2">
      <c r="D974" s="8"/>
    </row>
    <row r="975" spans="4:4" x14ac:dyDescent="0.2">
      <c r="D975" s="8"/>
    </row>
    <row r="976" spans="4:4" x14ac:dyDescent="0.2">
      <c r="D976" s="8"/>
    </row>
    <row r="977" spans="4:4" x14ac:dyDescent="0.2">
      <c r="D977" s="8"/>
    </row>
    <row r="978" spans="4:4" x14ac:dyDescent="0.2">
      <c r="D978" s="8"/>
    </row>
    <row r="979" spans="4:4" x14ac:dyDescent="0.2">
      <c r="D979" s="8"/>
    </row>
    <row r="980" spans="4:4" x14ac:dyDescent="0.2">
      <c r="D980" s="8"/>
    </row>
    <row r="981" spans="4:4" x14ac:dyDescent="0.2">
      <c r="D981" s="8"/>
    </row>
    <row r="982" spans="4:4" x14ac:dyDescent="0.2">
      <c r="D982" s="8"/>
    </row>
    <row r="983" spans="4:4" x14ac:dyDescent="0.2">
      <c r="D983" s="8"/>
    </row>
    <row r="984" spans="4:4" x14ac:dyDescent="0.2">
      <c r="D984" s="8"/>
    </row>
    <row r="985" spans="4:4" x14ac:dyDescent="0.2">
      <c r="D985" s="8"/>
    </row>
    <row r="986" spans="4:4" x14ac:dyDescent="0.2">
      <c r="D986" s="8"/>
    </row>
    <row r="987" spans="4:4" x14ac:dyDescent="0.2">
      <c r="D987" s="8"/>
    </row>
    <row r="988" spans="4:4" x14ac:dyDescent="0.2">
      <c r="D988" s="8"/>
    </row>
    <row r="989" spans="4:4" x14ac:dyDescent="0.2">
      <c r="D989" s="8"/>
    </row>
    <row r="990" spans="4:4" x14ac:dyDescent="0.2">
      <c r="D990" s="8"/>
    </row>
    <row r="991" spans="4:4" x14ac:dyDescent="0.2">
      <c r="D991" s="8"/>
    </row>
    <row r="992" spans="4:4" x14ac:dyDescent="0.2">
      <c r="D992" s="8"/>
    </row>
    <row r="993" spans="4:4" x14ac:dyDescent="0.2">
      <c r="D993" s="8"/>
    </row>
    <row r="994" spans="4:4" x14ac:dyDescent="0.2">
      <c r="D994" s="8"/>
    </row>
    <row r="995" spans="4:4" x14ac:dyDescent="0.2">
      <c r="D995" s="8"/>
    </row>
    <row r="996" spans="4:4" x14ac:dyDescent="0.2">
      <c r="D996" s="8"/>
    </row>
    <row r="997" spans="4:4" x14ac:dyDescent="0.2">
      <c r="D997" s="8"/>
    </row>
    <row r="998" spans="4:4" x14ac:dyDescent="0.2">
      <c r="D998" s="8"/>
    </row>
    <row r="999" spans="4:4" x14ac:dyDescent="0.2">
      <c r="D999" s="8"/>
    </row>
    <row r="1000" spans="4:4" x14ac:dyDescent="0.2">
      <c r="D1000" s="8"/>
    </row>
    <row r="1001" spans="4:4" x14ac:dyDescent="0.2">
      <c r="D1001" s="8"/>
    </row>
    <row r="1002" spans="4:4" x14ac:dyDescent="0.2">
      <c r="D1002" s="8"/>
    </row>
    <row r="1003" spans="4:4" x14ac:dyDescent="0.2">
      <c r="D1003" s="8"/>
    </row>
    <row r="1004" spans="4:4" x14ac:dyDescent="0.2">
      <c r="D1004" s="8"/>
    </row>
    <row r="1005" spans="4:4" x14ac:dyDescent="0.2">
      <c r="D1005" s="8"/>
    </row>
    <row r="1006" spans="4:4" x14ac:dyDescent="0.2">
      <c r="D1006" s="8"/>
    </row>
    <row r="1007" spans="4:4" x14ac:dyDescent="0.2">
      <c r="D1007" s="8"/>
    </row>
    <row r="1008" spans="4:4" x14ac:dyDescent="0.2">
      <c r="D1008" s="8"/>
    </row>
    <row r="1009" spans="4:4" x14ac:dyDescent="0.2">
      <c r="D1009" s="8"/>
    </row>
    <row r="1010" spans="4:4" x14ac:dyDescent="0.2">
      <c r="D1010" s="8"/>
    </row>
    <row r="1011" spans="4:4" x14ac:dyDescent="0.2">
      <c r="D1011" s="8"/>
    </row>
    <row r="1012" spans="4:4" x14ac:dyDescent="0.2">
      <c r="D1012" s="8"/>
    </row>
    <row r="1013" spans="4:4" x14ac:dyDescent="0.2">
      <c r="D1013" s="8"/>
    </row>
    <row r="1014" spans="4:4" x14ac:dyDescent="0.2">
      <c r="D1014" s="8"/>
    </row>
    <row r="1015" spans="4:4" x14ac:dyDescent="0.2">
      <c r="D1015" s="8"/>
    </row>
    <row r="1016" spans="4:4" x14ac:dyDescent="0.2">
      <c r="D1016" s="8"/>
    </row>
    <row r="1017" spans="4:4" x14ac:dyDescent="0.2">
      <c r="D1017" s="8"/>
    </row>
    <row r="1018" spans="4:4" x14ac:dyDescent="0.2">
      <c r="D1018" s="8"/>
    </row>
    <row r="1019" spans="4:4" x14ac:dyDescent="0.2">
      <c r="D1019" s="8"/>
    </row>
    <row r="1020" spans="4:4" x14ac:dyDescent="0.2">
      <c r="D1020" s="8"/>
    </row>
    <row r="1021" spans="4:4" x14ac:dyDescent="0.2">
      <c r="D1021" s="8"/>
    </row>
    <row r="1022" spans="4:4" x14ac:dyDescent="0.2">
      <c r="D1022" s="8"/>
    </row>
    <row r="1023" spans="4:4" x14ac:dyDescent="0.2">
      <c r="D1023" s="8"/>
    </row>
    <row r="1024" spans="4:4" x14ac:dyDescent="0.2">
      <c r="D1024" s="8"/>
    </row>
    <row r="1025" spans="4:4" x14ac:dyDescent="0.2">
      <c r="D1025" s="8"/>
    </row>
    <row r="1026" spans="4:4" x14ac:dyDescent="0.2">
      <c r="D1026" s="8"/>
    </row>
    <row r="1027" spans="4:4" x14ac:dyDescent="0.2">
      <c r="D1027" s="8"/>
    </row>
    <row r="1028" spans="4:4" x14ac:dyDescent="0.2">
      <c r="D1028" s="8"/>
    </row>
    <row r="1029" spans="4:4" x14ac:dyDescent="0.2">
      <c r="D1029" s="8"/>
    </row>
    <row r="1030" spans="4:4" x14ac:dyDescent="0.2">
      <c r="D1030" s="8"/>
    </row>
    <row r="1031" spans="4:4" x14ac:dyDescent="0.2">
      <c r="D1031" s="8"/>
    </row>
    <row r="1032" spans="4:4" x14ac:dyDescent="0.2">
      <c r="D1032" s="8"/>
    </row>
    <row r="1033" spans="4:4" x14ac:dyDescent="0.2">
      <c r="D1033" s="8"/>
    </row>
    <row r="1034" spans="4:4" x14ac:dyDescent="0.2">
      <c r="D1034" s="8"/>
    </row>
    <row r="1035" spans="4:4" x14ac:dyDescent="0.2">
      <c r="D1035" s="8"/>
    </row>
    <row r="1036" spans="4:4" x14ac:dyDescent="0.2">
      <c r="D1036" s="8"/>
    </row>
    <row r="1037" spans="4:4" x14ac:dyDescent="0.2">
      <c r="D1037" s="8"/>
    </row>
    <row r="1038" spans="4:4" x14ac:dyDescent="0.2">
      <c r="D1038" s="8"/>
    </row>
    <row r="1039" spans="4:4" x14ac:dyDescent="0.2">
      <c r="D1039" s="8"/>
    </row>
    <row r="1040" spans="4:4" x14ac:dyDescent="0.2">
      <c r="D1040" s="8"/>
    </row>
    <row r="1041" spans="4:4" x14ac:dyDescent="0.2">
      <c r="D1041" s="8"/>
    </row>
    <row r="1042" spans="4:4" x14ac:dyDescent="0.2">
      <c r="D1042" s="8"/>
    </row>
    <row r="1043" spans="4:4" x14ac:dyDescent="0.2">
      <c r="D1043" s="8"/>
    </row>
    <row r="1044" spans="4:4" x14ac:dyDescent="0.2">
      <c r="D1044" s="8"/>
    </row>
    <row r="1045" spans="4:4" x14ac:dyDescent="0.2">
      <c r="D1045" s="8"/>
    </row>
    <row r="1046" spans="4:4" x14ac:dyDescent="0.2">
      <c r="D1046" s="8"/>
    </row>
    <row r="1047" spans="4:4" x14ac:dyDescent="0.2">
      <c r="D1047" s="8"/>
    </row>
    <row r="1048" spans="4:4" x14ac:dyDescent="0.2">
      <c r="D1048" s="8"/>
    </row>
    <row r="1049" spans="4:4" x14ac:dyDescent="0.2">
      <c r="D1049" s="8"/>
    </row>
    <row r="1050" spans="4:4" x14ac:dyDescent="0.2">
      <c r="D1050" s="8"/>
    </row>
    <row r="1051" spans="4:4" x14ac:dyDescent="0.2">
      <c r="D1051" s="8"/>
    </row>
    <row r="1052" spans="4:4" x14ac:dyDescent="0.2">
      <c r="D1052" s="8"/>
    </row>
    <row r="1053" spans="4:4" x14ac:dyDescent="0.2">
      <c r="D1053" s="8"/>
    </row>
    <row r="1054" spans="4:4" x14ac:dyDescent="0.2">
      <c r="D1054" s="8"/>
    </row>
    <row r="1055" spans="4:4" x14ac:dyDescent="0.2">
      <c r="D1055" s="8"/>
    </row>
    <row r="1056" spans="4:4" x14ac:dyDescent="0.2">
      <c r="D1056" s="8"/>
    </row>
    <row r="1057" spans="4:4" x14ac:dyDescent="0.2">
      <c r="D1057" s="8"/>
    </row>
    <row r="1058" spans="4:4" x14ac:dyDescent="0.2">
      <c r="D1058" s="8"/>
    </row>
    <row r="1059" spans="4:4" x14ac:dyDescent="0.2">
      <c r="D1059" s="8"/>
    </row>
    <row r="1060" spans="4:4" x14ac:dyDescent="0.2">
      <c r="D1060" s="8"/>
    </row>
    <row r="1061" spans="4:4" x14ac:dyDescent="0.2">
      <c r="D1061" s="8"/>
    </row>
    <row r="1062" spans="4:4" x14ac:dyDescent="0.2">
      <c r="D1062" s="8"/>
    </row>
    <row r="1063" spans="4:4" x14ac:dyDescent="0.2">
      <c r="D1063" s="8"/>
    </row>
    <row r="1064" spans="4:4" x14ac:dyDescent="0.2">
      <c r="D1064" s="8"/>
    </row>
    <row r="1065" spans="4:4" x14ac:dyDescent="0.2">
      <c r="D1065" s="8"/>
    </row>
    <row r="1066" spans="4:4" x14ac:dyDescent="0.2">
      <c r="D1066" s="8"/>
    </row>
    <row r="1067" spans="4:4" x14ac:dyDescent="0.2">
      <c r="D1067" s="8"/>
    </row>
    <row r="1068" spans="4:4" x14ac:dyDescent="0.2">
      <c r="D1068" s="8"/>
    </row>
    <row r="1069" spans="4:4" x14ac:dyDescent="0.2">
      <c r="D1069" s="8"/>
    </row>
    <row r="1070" spans="4:4" x14ac:dyDescent="0.2">
      <c r="D1070" s="8"/>
    </row>
    <row r="1071" spans="4:4" x14ac:dyDescent="0.2">
      <c r="D1071" s="8"/>
    </row>
    <row r="1072" spans="4:4" x14ac:dyDescent="0.2">
      <c r="D1072" s="8"/>
    </row>
    <row r="1073" spans="4:4" x14ac:dyDescent="0.2">
      <c r="D1073" s="8"/>
    </row>
    <row r="1074" spans="4:4" x14ac:dyDescent="0.2">
      <c r="D1074" s="8"/>
    </row>
    <row r="1075" spans="4:4" x14ac:dyDescent="0.2">
      <c r="D1075" s="8"/>
    </row>
    <row r="1076" spans="4:4" x14ac:dyDescent="0.2">
      <c r="D1076" s="8"/>
    </row>
    <row r="1077" spans="4:4" x14ac:dyDescent="0.2">
      <c r="D1077" s="8"/>
    </row>
    <row r="1078" spans="4:4" x14ac:dyDescent="0.2">
      <c r="D1078" s="8"/>
    </row>
    <row r="1079" spans="4:4" x14ac:dyDescent="0.2">
      <c r="D1079" s="8"/>
    </row>
    <row r="1080" spans="4:4" x14ac:dyDescent="0.2">
      <c r="D1080" s="8"/>
    </row>
    <row r="1081" spans="4:4" x14ac:dyDescent="0.2">
      <c r="D1081" s="8"/>
    </row>
    <row r="1082" spans="4:4" x14ac:dyDescent="0.2">
      <c r="D1082" s="8"/>
    </row>
    <row r="1083" spans="4:4" x14ac:dyDescent="0.2">
      <c r="D1083" s="8"/>
    </row>
    <row r="1084" spans="4:4" x14ac:dyDescent="0.2">
      <c r="D1084" s="8"/>
    </row>
    <row r="1085" spans="4:4" x14ac:dyDescent="0.2">
      <c r="D1085" s="8"/>
    </row>
    <row r="1086" spans="4:4" x14ac:dyDescent="0.2">
      <c r="D1086" s="8"/>
    </row>
    <row r="1087" spans="4:4" x14ac:dyDescent="0.2">
      <c r="D1087" s="8"/>
    </row>
    <row r="1088" spans="4:4" x14ac:dyDescent="0.2">
      <c r="D1088" s="8"/>
    </row>
    <row r="1089" spans="4:4" x14ac:dyDescent="0.2">
      <c r="D1089" s="8"/>
    </row>
    <row r="1090" spans="4:4" x14ac:dyDescent="0.2">
      <c r="D1090" s="8"/>
    </row>
    <row r="1091" spans="4:4" x14ac:dyDescent="0.2">
      <c r="D1091" s="8"/>
    </row>
    <row r="1092" spans="4:4" x14ac:dyDescent="0.2">
      <c r="D1092" s="8"/>
    </row>
    <row r="1093" spans="4:4" x14ac:dyDescent="0.2">
      <c r="D1093" s="8"/>
    </row>
    <row r="1094" spans="4:4" x14ac:dyDescent="0.2">
      <c r="D1094" s="8"/>
    </row>
    <row r="1095" spans="4:4" x14ac:dyDescent="0.2">
      <c r="D1095" s="8"/>
    </row>
    <row r="1096" spans="4:4" x14ac:dyDescent="0.2">
      <c r="D1096" s="8"/>
    </row>
    <row r="1097" spans="4:4" x14ac:dyDescent="0.2">
      <c r="D1097" s="8"/>
    </row>
    <row r="1098" spans="4:4" x14ac:dyDescent="0.2">
      <c r="D1098" s="8"/>
    </row>
    <row r="1099" spans="4:4" x14ac:dyDescent="0.2">
      <c r="D1099" s="8"/>
    </row>
    <row r="1100" spans="4:4" x14ac:dyDescent="0.2">
      <c r="D1100" s="8"/>
    </row>
    <row r="1101" spans="4:4" x14ac:dyDescent="0.2">
      <c r="D1101" s="8"/>
    </row>
    <row r="1102" spans="4:4" x14ac:dyDescent="0.2">
      <c r="D1102" s="8"/>
    </row>
    <row r="1103" spans="4:4" x14ac:dyDescent="0.2">
      <c r="D1103" s="8"/>
    </row>
    <row r="1104" spans="4:4" x14ac:dyDescent="0.2">
      <c r="D1104" s="8"/>
    </row>
    <row r="1105" spans="4:4" x14ac:dyDescent="0.2">
      <c r="D1105" s="8"/>
    </row>
    <row r="1106" spans="4:4" x14ac:dyDescent="0.2">
      <c r="D1106" s="8"/>
    </row>
    <row r="1107" spans="4:4" x14ac:dyDescent="0.2">
      <c r="D1107" s="8"/>
    </row>
    <row r="1108" spans="4:4" x14ac:dyDescent="0.2">
      <c r="D1108" s="8"/>
    </row>
    <row r="1109" spans="4:4" x14ac:dyDescent="0.2">
      <c r="D1109" s="8"/>
    </row>
    <row r="1110" spans="4:4" x14ac:dyDescent="0.2">
      <c r="D1110" s="8"/>
    </row>
    <row r="1111" spans="4:4" x14ac:dyDescent="0.2">
      <c r="D1111" s="8"/>
    </row>
    <row r="1112" spans="4:4" x14ac:dyDescent="0.2">
      <c r="D1112" s="8"/>
    </row>
    <row r="1113" spans="4:4" x14ac:dyDescent="0.2">
      <c r="D1113" s="8"/>
    </row>
    <row r="1114" spans="4:4" x14ac:dyDescent="0.2">
      <c r="D1114" s="8"/>
    </row>
    <row r="1115" spans="4:4" x14ac:dyDescent="0.2">
      <c r="D1115" s="8"/>
    </row>
    <row r="1116" spans="4:4" x14ac:dyDescent="0.2">
      <c r="D1116" s="8"/>
    </row>
    <row r="1117" spans="4:4" x14ac:dyDescent="0.2">
      <c r="D1117" s="8"/>
    </row>
    <row r="1118" spans="4:4" x14ac:dyDescent="0.2">
      <c r="D1118" s="8"/>
    </row>
    <row r="1119" spans="4:4" x14ac:dyDescent="0.2">
      <c r="D1119" s="8"/>
    </row>
    <row r="1120" spans="4:4" x14ac:dyDescent="0.2">
      <c r="D1120" s="8"/>
    </row>
    <row r="1121" spans="4:4" x14ac:dyDescent="0.2">
      <c r="D1121" s="8"/>
    </row>
    <row r="1122" spans="4:4" x14ac:dyDescent="0.2">
      <c r="D1122" s="8"/>
    </row>
    <row r="1123" spans="4:4" x14ac:dyDescent="0.2">
      <c r="D1123" s="8"/>
    </row>
    <row r="1124" spans="4:4" x14ac:dyDescent="0.2">
      <c r="D1124" s="8"/>
    </row>
    <row r="1125" spans="4:4" x14ac:dyDescent="0.2">
      <c r="D1125" s="8"/>
    </row>
    <row r="1126" spans="4:4" x14ac:dyDescent="0.2">
      <c r="D1126" s="8"/>
    </row>
    <row r="1127" spans="4:4" x14ac:dyDescent="0.2">
      <c r="D1127" s="8"/>
    </row>
    <row r="1128" spans="4:4" x14ac:dyDescent="0.2">
      <c r="D1128" s="8"/>
    </row>
    <row r="1129" spans="4:4" x14ac:dyDescent="0.2">
      <c r="D1129" s="8"/>
    </row>
    <row r="1130" spans="4:4" x14ac:dyDescent="0.2">
      <c r="D1130" s="8"/>
    </row>
    <row r="1131" spans="4:4" x14ac:dyDescent="0.2">
      <c r="D1131" s="8"/>
    </row>
    <row r="1132" spans="4:4" x14ac:dyDescent="0.2">
      <c r="D1132" s="8"/>
    </row>
    <row r="1133" spans="4:4" x14ac:dyDescent="0.2">
      <c r="D1133" s="8"/>
    </row>
    <row r="1134" spans="4:4" x14ac:dyDescent="0.2">
      <c r="D1134" s="8"/>
    </row>
    <row r="1135" spans="4:4" x14ac:dyDescent="0.2">
      <c r="D1135" s="8"/>
    </row>
    <row r="1136" spans="4:4" x14ac:dyDescent="0.2">
      <c r="D1136" s="8"/>
    </row>
    <row r="1137" spans="4:4" x14ac:dyDescent="0.2">
      <c r="D1137" s="8"/>
    </row>
    <row r="1138" spans="4:4" x14ac:dyDescent="0.2">
      <c r="D1138" s="8"/>
    </row>
    <row r="1139" spans="4:4" x14ac:dyDescent="0.2">
      <c r="D1139" s="8"/>
    </row>
    <row r="1140" spans="4:4" x14ac:dyDescent="0.2">
      <c r="D1140" s="8"/>
    </row>
    <row r="1141" spans="4:4" x14ac:dyDescent="0.2">
      <c r="D1141" s="8"/>
    </row>
    <row r="1142" spans="4:4" x14ac:dyDescent="0.2">
      <c r="D1142" s="8"/>
    </row>
    <row r="1143" spans="4:4" x14ac:dyDescent="0.2">
      <c r="D1143" s="8"/>
    </row>
    <row r="1144" spans="4:4" x14ac:dyDescent="0.2">
      <c r="D1144" s="8"/>
    </row>
    <row r="1145" spans="4:4" x14ac:dyDescent="0.2">
      <c r="D1145" s="8"/>
    </row>
    <row r="1146" spans="4:4" x14ac:dyDescent="0.2">
      <c r="D1146" s="8"/>
    </row>
    <row r="1147" spans="4:4" x14ac:dyDescent="0.2">
      <c r="D1147" s="8"/>
    </row>
    <row r="1148" spans="4:4" x14ac:dyDescent="0.2">
      <c r="D1148" s="8"/>
    </row>
    <row r="1149" spans="4:4" x14ac:dyDescent="0.2">
      <c r="D1149" s="8"/>
    </row>
    <row r="1150" spans="4:4" x14ac:dyDescent="0.2">
      <c r="D1150" s="8"/>
    </row>
    <row r="1151" spans="4:4" x14ac:dyDescent="0.2">
      <c r="D1151" s="8"/>
    </row>
    <row r="1152" spans="4:4" x14ac:dyDescent="0.2">
      <c r="D1152" s="8"/>
    </row>
    <row r="1153" spans="4:4" x14ac:dyDescent="0.2">
      <c r="D1153" s="8"/>
    </row>
    <row r="1154" spans="4:4" x14ac:dyDescent="0.2">
      <c r="D1154" s="8"/>
    </row>
    <row r="1155" spans="4:4" x14ac:dyDescent="0.2">
      <c r="D1155" s="8"/>
    </row>
    <row r="1156" spans="4:4" x14ac:dyDescent="0.2">
      <c r="D1156" s="8"/>
    </row>
    <row r="1157" spans="4:4" x14ac:dyDescent="0.2">
      <c r="D1157" s="8"/>
    </row>
    <row r="1158" spans="4:4" x14ac:dyDescent="0.2">
      <c r="D1158" s="8"/>
    </row>
    <row r="1159" spans="4:4" x14ac:dyDescent="0.2">
      <c r="D1159" s="8"/>
    </row>
    <row r="1160" spans="4:4" x14ac:dyDescent="0.2">
      <c r="D1160" s="8"/>
    </row>
    <row r="1161" spans="4:4" x14ac:dyDescent="0.2">
      <c r="D1161" s="8"/>
    </row>
    <row r="1162" spans="4:4" x14ac:dyDescent="0.2">
      <c r="D1162" s="8"/>
    </row>
    <row r="1163" spans="4:4" x14ac:dyDescent="0.2">
      <c r="D1163" s="8"/>
    </row>
    <row r="1164" spans="4:4" x14ac:dyDescent="0.2">
      <c r="D1164" s="8"/>
    </row>
    <row r="1165" spans="4:4" x14ac:dyDescent="0.2">
      <c r="D1165" s="8"/>
    </row>
    <row r="1166" spans="4:4" x14ac:dyDescent="0.2">
      <c r="D1166" s="8"/>
    </row>
    <row r="1167" spans="4:4" x14ac:dyDescent="0.2">
      <c r="D1167" s="8"/>
    </row>
    <row r="1168" spans="4:4" x14ac:dyDescent="0.2">
      <c r="D1168" s="8"/>
    </row>
    <row r="1169" spans="4:4" x14ac:dyDescent="0.2">
      <c r="D1169" s="8"/>
    </row>
    <row r="1170" spans="4:4" x14ac:dyDescent="0.2">
      <c r="D1170" s="8"/>
    </row>
    <row r="1171" spans="4:4" x14ac:dyDescent="0.2">
      <c r="D1171" s="8"/>
    </row>
    <row r="1172" spans="4:4" x14ac:dyDescent="0.2">
      <c r="D1172" s="8"/>
    </row>
    <row r="1173" spans="4:4" x14ac:dyDescent="0.2">
      <c r="D1173" s="8"/>
    </row>
    <row r="1174" spans="4:4" x14ac:dyDescent="0.2">
      <c r="D1174" s="8"/>
    </row>
    <row r="1175" spans="4:4" x14ac:dyDescent="0.2">
      <c r="D1175" s="8"/>
    </row>
    <row r="1176" spans="4:4" x14ac:dyDescent="0.2">
      <c r="D1176" s="8"/>
    </row>
    <row r="1177" spans="4:4" x14ac:dyDescent="0.2">
      <c r="D1177" s="8"/>
    </row>
    <row r="1178" spans="4:4" x14ac:dyDescent="0.2">
      <c r="D1178" s="8"/>
    </row>
    <row r="1179" spans="4:4" x14ac:dyDescent="0.2">
      <c r="D1179" s="8"/>
    </row>
    <row r="1180" spans="4:4" x14ac:dyDescent="0.2">
      <c r="D1180" s="8"/>
    </row>
    <row r="1181" spans="4:4" x14ac:dyDescent="0.2">
      <c r="D1181" s="8"/>
    </row>
    <row r="1182" spans="4:4" x14ac:dyDescent="0.2">
      <c r="D1182" s="8"/>
    </row>
    <row r="1183" spans="4:4" x14ac:dyDescent="0.2">
      <c r="D1183" s="8"/>
    </row>
    <row r="1184" spans="4:4" x14ac:dyDescent="0.2">
      <c r="D1184" s="8"/>
    </row>
    <row r="1185" spans="4:4" x14ac:dyDescent="0.2">
      <c r="D1185" s="8"/>
    </row>
    <row r="1186" spans="4:4" x14ac:dyDescent="0.2">
      <c r="D1186" s="8"/>
    </row>
    <row r="1187" spans="4:4" x14ac:dyDescent="0.2">
      <c r="D1187" s="8"/>
    </row>
    <row r="1188" spans="4:4" x14ac:dyDescent="0.2">
      <c r="D1188" s="8"/>
    </row>
    <row r="1189" spans="4:4" x14ac:dyDescent="0.2">
      <c r="D1189" s="8"/>
    </row>
    <row r="1190" spans="4:4" x14ac:dyDescent="0.2">
      <c r="D1190" s="8"/>
    </row>
    <row r="1191" spans="4:4" x14ac:dyDescent="0.2">
      <c r="D1191" s="8"/>
    </row>
    <row r="1192" spans="4:4" x14ac:dyDescent="0.2">
      <c r="D1192" s="8"/>
    </row>
    <row r="1193" spans="4:4" x14ac:dyDescent="0.2">
      <c r="D1193" s="8"/>
    </row>
    <row r="1194" spans="4:4" x14ac:dyDescent="0.2">
      <c r="D1194" s="8"/>
    </row>
    <row r="1195" spans="4:4" x14ac:dyDescent="0.2">
      <c r="D1195" s="8"/>
    </row>
    <row r="1196" spans="4:4" x14ac:dyDescent="0.2">
      <c r="D1196" s="8"/>
    </row>
    <row r="1197" spans="4:4" x14ac:dyDescent="0.2">
      <c r="D1197" s="8"/>
    </row>
    <row r="1198" spans="4:4" x14ac:dyDescent="0.2">
      <c r="D1198" s="8"/>
    </row>
    <row r="1199" spans="4:4" x14ac:dyDescent="0.2">
      <c r="D1199" s="8"/>
    </row>
    <row r="1200" spans="4:4" x14ac:dyDescent="0.2">
      <c r="D1200" s="8"/>
    </row>
    <row r="1201" spans="4:4" x14ac:dyDescent="0.2">
      <c r="D1201" s="8"/>
    </row>
    <row r="1202" spans="4:4" x14ac:dyDescent="0.2">
      <c r="D1202" s="8"/>
    </row>
    <row r="1203" spans="4:4" x14ac:dyDescent="0.2">
      <c r="D1203" s="8"/>
    </row>
    <row r="1204" spans="4:4" x14ac:dyDescent="0.2">
      <c r="D1204" s="8"/>
    </row>
    <row r="1205" spans="4:4" x14ac:dyDescent="0.2">
      <c r="D1205" s="8"/>
    </row>
    <row r="1206" spans="4:4" x14ac:dyDescent="0.2">
      <c r="D1206" s="8"/>
    </row>
    <row r="1207" spans="4:4" x14ac:dyDescent="0.2">
      <c r="D1207" s="8"/>
    </row>
    <row r="1208" spans="4:4" x14ac:dyDescent="0.2">
      <c r="D1208" s="8"/>
    </row>
    <row r="1209" spans="4:4" x14ac:dyDescent="0.2">
      <c r="D1209" s="8"/>
    </row>
    <row r="1210" spans="4:4" x14ac:dyDescent="0.2">
      <c r="D1210" s="8"/>
    </row>
    <row r="1211" spans="4:4" x14ac:dyDescent="0.2">
      <c r="D1211" s="8"/>
    </row>
    <row r="1212" spans="4:4" x14ac:dyDescent="0.2">
      <c r="D1212" s="8"/>
    </row>
    <row r="1213" spans="4:4" x14ac:dyDescent="0.2">
      <c r="D1213" s="8"/>
    </row>
    <row r="1214" spans="4:4" x14ac:dyDescent="0.2">
      <c r="D1214" s="8"/>
    </row>
    <row r="1215" spans="4:4" x14ac:dyDescent="0.2">
      <c r="D1215" s="8"/>
    </row>
    <row r="1216" spans="4:4" x14ac:dyDescent="0.2">
      <c r="D1216" s="8"/>
    </row>
    <row r="1217" spans="4:4" x14ac:dyDescent="0.2">
      <c r="D1217" s="8"/>
    </row>
    <row r="1218" spans="4:4" x14ac:dyDescent="0.2">
      <c r="D1218" s="8"/>
    </row>
    <row r="1219" spans="4:4" x14ac:dyDescent="0.2">
      <c r="D1219" s="8"/>
    </row>
    <row r="1220" spans="4:4" x14ac:dyDescent="0.2">
      <c r="D1220" s="8"/>
    </row>
    <row r="1221" spans="4:4" x14ac:dyDescent="0.2">
      <c r="D1221" s="8"/>
    </row>
    <row r="1222" spans="4:4" x14ac:dyDescent="0.2">
      <c r="D1222" s="8"/>
    </row>
    <row r="1223" spans="4:4" x14ac:dyDescent="0.2">
      <c r="D1223" s="8"/>
    </row>
    <row r="1224" spans="4:4" x14ac:dyDescent="0.2">
      <c r="D1224" s="8"/>
    </row>
    <row r="1225" spans="4:4" x14ac:dyDescent="0.2">
      <c r="D1225" s="8"/>
    </row>
    <row r="1226" spans="4:4" x14ac:dyDescent="0.2">
      <c r="D1226" s="8"/>
    </row>
    <row r="1227" spans="4:4" x14ac:dyDescent="0.2">
      <c r="D1227" s="8"/>
    </row>
    <row r="1228" spans="4:4" x14ac:dyDescent="0.2">
      <c r="D1228" s="8"/>
    </row>
    <row r="1229" spans="4:4" x14ac:dyDescent="0.2">
      <c r="D1229" s="8"/>
    </row>
    <row r="1230" spans="4:4" x14ac:dyDescent="0.2">
      <c r="D1230" s="8"/>
    </row>
    <row r="1231" spans="4:4" x14ac:dyDescent="0.2">
      <c r="D1231" s="8"/>
    </row>
    <row r="1232" spans="4:4" x14ac:dyDescent="0.2">
      <c r="D1232" s="8"/>
    </row>
    <row r="1233" spans="4:4" x14ac:dyDescent="0.2">
      <c r="D1233" s="8"/>
    </row>
    <row r="1234" spans="4:4" x14ac:dyDescent="0.2">
      <c r="D1234" s="8"/>
    </row>
    <row r="1235" spans="4:4" x14ac:dyDescent="0.2">
      <c r="D1235" s="8"/>
    </row>
    <row r="1236" spans="4:4" x14ac:dyDescent="0.2">
      <c r="D1236" s="8"/>
    </row>
    <row r="1237" spans="4:4" x14ac:dyDescent="0.2">
      <c r="D1237" s="8"/>
    </row>
    <row r="1238" spans="4:4" x14ac:dyDescent="0.2">
      <c r="D1238" s="8"/>
    </row>
    <row r="1239" spans="4:4" x14ac:dyDescent="0.2">
      <c r="D1239" s="8"/>
    </row>
    <row r="1240" spans="4:4" x14ac:dyDescent="0.2">
      <c r="D1240" s="8"/>
    </row>
    <row r="1241" spans="4:4" x14ac:dyDescent="0.2">
      <c r="D1241" s="8"/>
    </row>
    <row r="1242" spans="4:4" x14ac:dyDescent="0.2">
      <c r="D1242" s="8"/>
    </row>
    <row r="1243" spans="4:4" x14ac:dyDescent="0.2">
      <c r="D1243" s="8"/>
    </row>
    <row r="1244" spans="4:4" x14ac:dyDescent="0.2">
      <c r="D1244" s="8"/>
    </row>
    <row r="1245" spans="4:4" x14ac:dyDescent="0.2">
      <c r="D1245" s="8"/>
    </row>
    <row r="1246" spans="4:4" x14ac:dyDescent="0.2">
      <c r="D1246" s="8"/>
    </row>
    <row r="1247" spans="4:4" x14ac:dyDescent="0.2">
      <c r="D1247" s="8"/>
    </row>
    <row r="1248" spans="4:4" x14ac:dyDescent="0.2">
      <c r="D1248" s="8"/>
    </row>
    <row r="1249" spans="4:4" x14ac:dyDescent="0.2">
      <c r="D1249" s="8"/>
    </row>
    <row r="1250" spans="4:4" x14ac:dyDescent="0.2">
      <c r="D1250" s="8"/>
    </row>
    <row r="1251" spans="4:4" x14ac:dyDescent="0.2">
      <c r="D1251" s="8"/>
    </row>
    <row r="1252" spans="4:4" x14ac:dyDescent="0.2">
      <c r="D1252" s="8"/>
    </row>
    <row r="1253" spans="4:4" x14ac:dyDescent="0.2">
      <c r="D1253" s="8"/>
    </row>
    <row r="1254" spans="4:4" x14ac:dyDescent="0.2">
      <c r="D1254" s="8"/>
    </row>
    <row r="1255" spans="4:4" x14ac:dyDescent="0.2">
      <c r="D1255" s="8"/>
    </row>
    <row r="1256" spans="4:4" x14ac:dyDescent="0.2">
      <c r="D1256" s="8"/>
    </row>
    <row r="1257" spans="4:4" x14ac:dyDescent="0.2">
      <c r="D1257" s="8"/>
    </row>
    <row r="1258" spans="4:4" x14ac:dyDescent="0.2">
      <c r="D1258" s="8"/>
    </row>
    <row r="1259" spans="4:4" x14ac:dyDescent="0.2">
      <c r="D1259" s="8"/>
    </row>
    <row r="1260" spans="4:4" x14ac:dyDescent="0.2">
      <c r="D1260" s="8"/>
    </row>
    <row r="1261" spans="4:4" x14ac:dyDescent="0.2">
      <c r="D1261" s="8"/>
    </row>
    <row r="1262" spans="4:4" x14ac:dyDescent="0.2">
      <c r="D1262" s="8"/>
    </row>
    <row r="1263" spans="4:4" x14ac:dyDescent="0.2">
      <c r="D1263" s="8"/>
    </row>
    <row r="1264" spans="4:4" x14ac:dyDescent="0.2">
      <c r="D1264" s="8"/>
    </row>
    <row r="1265" spans="4:4" x14ac:dyDescent="0.2">
      <c r="D1265" s="8"/>
    </row>
    <row r="1266" spans="4:4" x14ac:dyDescent="0.2">
      <c r="D1266" s="8"/>
    </row>
    <row r="1267" spans="4:4" x14ac:dyDescent="0.2">
      <c r="D1267" s="8"/>
    </row>
    <row r="1268" spans="4:4" x14ac:dyDescent="0.2">
      <c r="D1268" s="8"/>
    </row>
    <row r="1269" spans="4:4" x14ac:dyDescent="0.2">
      <c r="D1269" s="8"/>
    </row>
    <row r="1270" spans="4:4" x14ac:dyDescent="0.2">
      <c r="D1270" s="8"/>
    </row>
    <row r="1271" spans="4:4" x14ac:dyDescent="0.2">
      <c r="D1271" s="8"/>
    </row>
    <row r="1272" spans="4:4" x14ac:dyDescent="0.2">
      <c r="D1272" s="8"/>
    </row>
    <row r="1273" spans="4:4" x14ac:dyDescent="0.2">
      <c r="D1273" s="8"/>
    </row>
    <row r="1274" spans="4:4" x14ac:dyDescent="0.2">
      <c r="D1274" s="8"/>
    </row>
    <row r="1275" spans="4:4" x14ac:dyDescent="0.2">
      <c r="D1275" s="8"/>
    </row>
    <row r="1276" spans="4:4" x14ac:dyDescent="0.2">
      <c r="D1276" s="8"/>
    </row>
    <row r="1277" spans="4:4" x14ac:dyDescent="0.2">
      <c r="D1277" s="8"/>
    </row>
    <row r="1278" spans="4:4" x14ac:dyDescent="0.2">
      <c r="D1278" s="8"/>
    </row>
    <row r="1279" spans="4:4" x14ac:dyDescent="0.2">
      <c r="D1279" s="8"/>
    </row>
    <row r="1280" spans="4:4" x14ac:dyDescent="0.2">
      <c r="D1280" s="8"/>
    </row>
    <row r="1281" spans="4:4" x14ac:dyDescent="0.2">
      <c r="D1281" s="8"/>
    </row>
    <row r="1282" spans="4:4" x14ac:dyDescent="0.2">
      <c r="D1282" s="8"/>
    </row>
    <row r="1283" spans="4:4" x14ac:dyDescent="0.2">
      <c r="D1283" s="8"/>
    </row>
    <row r="1284" spans="4:4" x14ac:dyDescent="0.2">
      <c r="D1284" s="8"/>
    </row>
    <row r="1285" spans="4:4" x14ac:dyDescent="0.2">
      <c r="D1285" s="8"/>
    </row>
    <row r="1286" spans="4:4" x14ac:dyDescent="0.2">
      <c r="D1286" s="8"/>
    </row>
    <row r="1287" spans="4:4" x14ac:dyDescent="0.2">
      <c r="D1287" s="8"/>
    </row>
    <row r="1288" spans="4:4" x14ac:dyDescent="0.2">
      <c r="D1288" s="8"/>
    </row>
    <row r="1289" spans="4:4" x14ac:dyDescent="0.2">
      <c r="D1289" s="8"/>
    </row>
    <row r="1290" spans="4:4" x14ac:dyDescent="0.2">
      <c r="D1290" s="8"/>
    </row>
    <row r="1291" spans="4:4" x14ac:dyDescent="0.2">
      <c r="D1291" s="8"/>
    </row>
    <row r="1292" spans="4:4" x14ac:dyDescent="0.2">
      <c r="D1292" s="8"/>
    </row>
    <row r="1293" spans="4:4" x14ac:dyDescent="0.2">
      <c r="D1293" s="8"/>
    </row>
    <row r="1294" spans="4:4" x14ac:dyDescent="0.2">
      <c r="D1294" s="8"/>
    </row>
    <row r="1295" spans="4:4" x14ac:dyDescent="0.2">
      <c r="D1295" s="8"/>
    </row>
    <row r="1296" spans="4:4" x14ac:dyDescent="0.2">
      <c r="D1296" s="8"/>
    </row>
    <row r="1297" spans="4:4" x14ac:dyDescent="0.2">
      <c r="D1297" s="8"/>
    </row>
    <row r="1298" spans="4:4" x14ac:dyDescent="0.2">
      <c r="D1298" s="8"/>
    </row>
    <row r="1299" spans="4:4" x14ac:dyDescent="0.2">
      <c r="D1299" s="8"/>
    </row>
    <row r="1300" spans="4:4" x14ac:dyDescent="0.2">
      <c r="D1300" s="8"/>
    </row>
    <row r="1301" spans="4:4" x14ac:dyDescent="0.2">
      <c r="D1301" s="8"/>
    </row>
    <row r="1302" spans="4:4" x14ac:dyDescent="0.2">
      <c r="D1302" s="8"/>
    </row>
    <row r="1303" spans="4:4" x14ac:dyDescent="0.2">
      <c r="D1303" s="8"/>
    </row>
    <row r="1304" spans="4:4" x14ac:dyDescent="0.2">
      <c r="D1304" s="8"/>
    </row>
    <row r="1305" spans="4:4" x14ac:dyDescent="0.2">
      <c r="D1305" s="8"/>
    </row>
    <row r="1306" spans="4:4" x14ac:dyDescent="0.2">
      <c r="D1306" s="8"/>
    </row>
    <row r="1307" spans="4:4" x14ac:dyDescent="0.2">
      <c r="D1307" s="8"/>
    </row>
    <row r="1308" spans="4:4" x14ac:dyDescent="0.2">
      <c r="D1308" s="8"/>
    </row>
    <row r="1309" spans="4:4" x14ac:dyDescent="0.2">
      <c r="D1309" s="8"/>
    </row>
    <row r="1310" spans="4:4" x14ac:dyDescent="0.2">
      <c r="D1310" s="8"/>
    </row>
    <row r="1311" spans="4:4" x14ac:dyDescent="0.2">
      <c r="D1311" s="8"/>
    </row>
    <row r="1312" spans="4:4" x14ac:dyDescent="0.2">
      <c r="D1312" s="8"/>
    </row>
    <row r="1313" spans="4:4" x14ac:dyDescent="0.2">
      <c r="D1313" s="8"/>
    </row>
    <row r="1314" spans="4:4" x14ac:dyDescent="0.2">
      <c r="D1314" s="8"/>
    </row>
    <row r="1315" spans="4:4" x14ac:dyDescent="0.2">
      <c r="D1315" s="8"/>
    </row>
    <row r="1316" spans="4:4" x14ac:dyDescent="0.2">
      <c r="D1316" s="8"/>
    </row>
    <row r="1317" spans="4:4" x14ac:dyDescent="0.2">
      <c r="D1317" s="8"/>
    </row>
    <row r="1318" spans="4:4" x14ac:dyDescent="0.2">
      <c r="D1318" s="8"/>
    </row>
    <row r="1319" spans="4:4" x14ac:dyDescent="0.2">
      <c r="D1319" s="8"/>
    </row>
    <row r="1320" spans="4:4" x14ac:dyDescent="0.2">
      <c r="D1320" s="8"/>
    </row>
    <row r="1321" spans="4:4" x14ac:dyDescent="0.2">
      <c r="D1321" s="8"/>
    </row>
    <row r="1322" spans="4:4" x14ac:dyDescent="0.2">
      <c r="D1322" s="8"/>
    </row>
    <row r="1323" spans="4:4" x14ac:dyDescent="0.2">
      <c r="D1323" s="8"/>
    </row>
    <row r="1324" spans="4:4" x14ac:dyDescent="0.2">
      <c r="D1324" s="8"/>
    </row>
    <row r="1325" spans="4:4" x14ac:dyDescent="0.2">
      <c r="D1325" s="8"/>
    </row>
    <row r="1326" spans="4:4" x14ac:dyDescent="0.2">
      <c r="D1326" s="8"/>
    </row>
    <row r="1327" spans="4:4" x14ac:dyDescent="0.2">
      <c r="D1327" s="8"/>
    </row>
    <row r="1328" spans="4:4" x14ac:dyDescent="0.2">
      <c r="D1328" s="8"/>
    </row>
    <row r="1329" spans="4:4" x14ac:dyDescent="0.2">
      <c r="D1329" s="8"/>
    </row>
    <row r="1330" spans="4:4" x14ac:dyDescent="0.2">
      <c r="D1330" s="8"/>
    </row>
    <row r="1331" spans="4:4" x14ac:dyDescent="0.2">
      <c r="D1331" s="8"/>
    </row>
    <row r="1332" spans="4:4" x14ac:dyDescent="0.2">
      <c r="D1332" s="8"/>
    </row>
    <row r="1333" spans="4:4" x14ac:dyDescent="0.2">
      <c r="D1333" s="8"/>
    </row>
    <row r="1334" spans="4:4" x14ac:dyDescent="0.2">
      <c r="D1334" s="8"/>
    </row>
    <row r="1335" spans="4:4" x14ac:dyDescent="0.2">
      <c r="D1335" s="8"/>
    </row>
    <row r="1336" spans="4:4" x14ac:dyDescent="0.2">
      <c r="D1336" s="8"/>
    </row>
    <row r="1337" spans="4:4" x14ac:dyDescent="0.2">
      <c r="D1337" s="8"/>
    </row>
    <row r="1338" spans="4:4" x14ac:dyDescent="0.2">
      <c r="D1338" s="8"/>
    </row>
    <row r="1339" spans="4:4" x14ac:dyDescent="0.2">
      <c r="D1339" s="8"/>
    </row>
    <row r="1340" spans="4:4" x14ac:dyDescent="0.2">
      <c r="D1340" s="8"/>
    </row>
    <row r="1341" spans="4:4" x14ac:dyDescent="0.2">
      <c r="D1341" s="8"/>
    </row>
    <row r="1342" spans="4:4" x14ac:dyDescent="0.2">
      <c r="D1342" s="8"/>
    </row>
    <row r="1343" spans="4:4" x14ac:dyDescent="0.2">
      <c r="D1343" s="8"/>
    </row>
    <row r="1344" spans="4:4" x14ac:dyDescent="0.2">
      <c r="D1344" s="8"/>
    </row>
    <row r="1345" spans="4:4" x14ac:dyDescent="0.2">
      <c r="D1345" s="8"/>
    </row>
    <row r="1346" spans="4:4" x14ac:dyDescent="0.2">
      <c r="D1346" s="8"/>
    </row>
    <row r="1347" spans="4:4" x14ac:dyDescent="0.2">
      <c r="D1347" s="8"/>
    </row>
    <row r="1348" spans="4:4" x14ac:dyDescent="0.2">
      <c r="D1348" s="8"/>
    </row>
    <row r="1349" spans="4:4" x14ac:dyDescent="0.2">
      <c r="D1349" s="8"/>
    </row>
    <row r="1350" spans="4:4" x14ac:dyDescent="0.2">
      <c r="D1350" s="8"/>
    </row>
    <row r="1351" spans="4:4" x14ac:dyDescent="0.2">
      <c r="D1351" s="8"/>
    </row>
    <row r="1352" spans="4:4" x14ac:dyDescent="0.2">
      <c r="D1352" s="8"/>
    </row>
    <row r="1353" spans="4:4" x14ac:dyDescent="0.2">
      <c r="D1353" s="8"/>
    </row>
    <row r="1354" spans="4:4" x14ac:dyDescent="0.2">
      <c r="D1354" s="8"/>
    </row>
    <row r="1355" spans="4:4" x14ac:dyDescent="0.2">
      <c r="D1355" s="8"/>
    </row>
    <row r="1356" spans="4:4" x14ac:dyDescent="0.2">
      <c r="D1356" s="8"/>
    </row>
    <row r="1357" spans="4:4" x14ac:dyDescent="0.2">
      <c r="D1357" s="8"/>
    </row>
    <row r="1358" spans="4:4" x14ac:dyDescent="0.2">
      <c r="D1358" s="8"/>
    </row>
    <row r="1359" spans="4:4" x14ac:dyDescent="0.2">
      <c r="D1359" s="8"/>
    </row>
    <row r="1360" spans="4:4" x14ac:dyDescent="0.2">
      <c r="D1360" s="8"/>
    </row>
    <row r="1361" spans="4:4" x14ac:dyDescent="0.2">
      <c r="D1361" s="8"/>
    </row>
    <row r="1362" spans="4:4" x14ac:dyDescent="0.2">
      <c r="D1362" s="8"/>
    </row>
    <row r="1363" spans="4:4" x14ac:dyDescent="0.2">
      <c r="D1363" s="8"/>
    </row>
    <row r="1364" spans="4:4" x14ac:dyDescent="0.2">
      <c r="D1364" s="8"/>
    </row>
    <row r="1365" spans="4:4" x14ac:dyDescent="0.2">
      <c r="D1365" s="8"/>
    </row>
    <row r="1366" spans="4:4" x14ac:dyDescent="0.2">
      <c r="D1366" s="8"/>
    </row>
    <row r="1367" spans="4:4" x14ac:dyDescent="0.2">
      <c r="D1367" s="8"/>
    </row>
    <row r="1368" spans="4:4" x14ac:dyDescent="0.2">
      <c r="D1368" s="8"/>
    </row>
    <row r="1369" spans="4:4" x14ac:dyDescent="0.2">
      <c r="D1369" s="8"/>
    </row>
    <row r="1370" spans="4:4" x14ac:dyDescent="0.2">
      <c r="D1370" s="8"/>
    </row>
    <row r="1371" spans="4:4" x14ac:dyDescent="0.2">
      <c r="D1371" s="8"/>
    </row>
    <row r="1372" spans="4:4" x14ac:dyDescent="0.2">
      <c r="D1372" s="8"/>
    </row>
    <row r="1373" spans="4:4" x14ac:dyDescent="0.2">
      <c r="D1373" s="8"/>
    </row>
    <row r="1374" spans="4:4" x14ac:dyDescent="0.2">
      <c r="D1374" s="8"/>
    </row>
    <row r="1375" spans="4:4" x14ac:dyDescent="0.2">
      <c r="D1375" s="8"/>
    </row>
    <row r="1376" spans="4:4" x14ac:dyDescent="0.2">
      <c r="D1376" s="8"/>
    </row>
    <row r="1377" spans="4:4" x14ac:dyDescent="0.2">
      <c r="D1377" s="8"/>
    </row>
    <row r="1378" spans="4:4" x14ac:dyDescent="0.2">
      <c r="D1378" s="8"/>
    </row>
    <row r="1379" spans="4:4" x14ac:dyDescent="0.2">
      <c r="D1379" s="8"/>
    </row>
    <row r="1380" spans="4:4" x14ac:dyDescent="0.2">
      <c r="D1380" s="8"/>
    </row>
    <row r="1381" spans="4:4" x14ac:dyDescent="0.2">
      <c r="D1381" s="8"/>
    </row>
    <row r="1382" spans="4:4" x14ac:dyDescent="0.2">
      <c r="D1382" s="8"/>
    </row>
    <row r="1383" spans="4:4" x14ac:dyDescent="0.2">
      <c r="D1383" s="8"/>
    </row>
    <row r="1384" spans="4:4" x14ac:dyDescent="0.2">
      <c r="D1384" s="8"/>
    </row>
    <row r="1385" spans="4:4" x14ac:dyDescent="0.2">
      <c r="D1385" s="8"/>
    </row>
    <row r="1386" spans="4:4" x14ac:dyDescent="0.2">
      <c r="D1386" s="8"/>
    </row>
    <row r="1387" spans="4:4" x14ac:dyDescent="0.2">
      <c r="D1387" s="8"/>
    </row>
    <row r="1388" spans="4:4" x14ac:dyDescent="0.2">
      <c r="D1388" s="8"/>
    </row>
    <row r="1389" spans="4:4" x14ac:dyDescent="0.2">
      <c r="D1389" s="8"/>
    </row>
    <row r="1390" spans="4:4" x14ac:dyDescent="0.2">
      <c r="D1390" s="8"/>
    </row>
    <row r="1391" spans="4:4" x14ac:dyDescent="0.2">
      <c r="D1391" s="8"/>
    </row>
    <row r="1392" spans="4:4" x14ac:dyDescent="0.2">
      <c r="D1392" s="8"/>
    </row>
    <row r="1393" spans="4:4" x14ac:dyDescent="0.2">
      <c r="D1393" s="8"/>
    </row>
    <row r="1394" spans="4:4" x14ac:dyDescent="0.2">
      <c r="D1394" s="8"/>
    </row>
    <row r="1395" spans="4:4" x14ac:dyDescent="0.2">
      <c r="D1395" s="8"/>
    </row>
    <row r="1396" spans="4:4" x14ac:dyDescent="0.2">
      <c r="D1396" s="8"/>
    </row>
    <row r="1397" spans="4:4" x14ac:dyDescent="0.2">
      <c r="D1397" s="8"/>
    </row>
    <row r="1398" spans="4:4" x14ac:dyDescent="0.2">
      <c r="D1398" s="8"/>
    </row>
    <row r="1399" spans="4:4" x14ac:dyDescent="0.2">
      <c r="D1399" s="8"/>
    </row>
    <row r="1400" spans="4:4" x14ac:dyDescent="0.2">
      <c r="D1400" s="8"/>
    </row>
    <row r="1401" spans="4:4" x14ac:dyDescent="0.2">
      <c r="D1401" s="8"/>
    </row>
    <row r="1402" spans="4:4" x14ac:dyDescent="0.2">
      <c r="D1402" s="8"/>
    </row>
    <row r="1403" spans="4:4" x14ac:dyDescent="0.2">
      <c r="D1403" s="8"/>
    </row>
    <row r="1404" spans="4:4" x14ac:dyDescent="0.2">
      <c r="D1404" s="8"/>
    </row>
    <row r="1405" spans="4:4" x14ac:dyDescent="0.2">
      <c r="D1405" s="8"/>
    </row>
    <row r="1406" spans="4:4" x14ac:dyDescent="0.2">
      <c r="D1406" s="8"/>
    </row>
    <row r="1407" spans="4:4" x14ac:dyDescent="0.2">
      <c r="D1407" s="8"/>
    </row>
    <row r="1408" spans="4:4" x14ac:dyDescent="0.2">
      <c r="D1408" s="8"/>
    </row>
    <row r="1409" spans="4:4" x14ac:dyDescent="0.2">
      <c r="D1409" s="8"/>
    </row>
    <row r="1410" spans="4:4" x14ac:dyDescent="0.2">
      <c r="D1410" s="8"/>
    </row>
    <row r="1411" spans="4:4" x14ac:dyDescent="0.2">
      <c r="D1411" s="8"/>
    </row>
    <row r="1412" spans="4:4" x14ac:dyDescent="0.2">
      <c r="D1412" s="8"/>
    </row>
    <row r="1413" spans="4:4" x14ac:dyDescent="0.2">
      <c r="D1413" s="8"/>
    </row>
    <row r="1414" spans="4:4" x14ac:dyDescent="0.2">
      <c r="D1414" s="8"/>
    </row>
    <row r="1415" spans="4:4" x14ac:dyDescent="0.2">
      <c r="D1415" s="8"/>
    </row>
    <row r="1416" spans="4:4" x14ac:dyDescent="0.2">
      <c r="D1416" s="8"/>
    </row>
    <row r="1417" spans="4:4" x14ac:dyDescent="0.2">
      <c r="D1417" s="8"/>
    </row>
    <row r="1418" spans="4:4" x14ac:dyDescent="0.2">
      <c r="D1418" s="8"/>
    </row>
    <row r="1419" spans="4:4" x14ac:dyDescent="0.2">
      <c r="D1419" s="8"/>
    </row>
    <row r="1420" spans="4:4" x14ac:dyDescent="0.2">
      <c r="D1420" s="8"/>
    </row>
    <row r="1421" spans="4:4" x14ac:dyDescent="0.2">
      <c r="D1421" s="8"/>
    </row>
    <row r="1422" spans="4:4" x14ac:dyDescent="0.2">
      <c r="D1422" s="8"/>
    </row>
    <row r="1423" spans="4:4" x14ac:dyDescent="0.2">
      <c r="D1423" s="8"/>
    </row>
    <row r="1424" spans="4:4" x14ac:dyDescent="0.2">
      <c r="D1424" s="8"/>
    </row>
    <row r="1425" spans="4:4" x14ac:dyDescent="0.2">
      <c r="D1425" s="8"/>
    </row>
    <row r="1426" spans="4:4" x14ac:dyDescent="0.2">
      <c r="D1426" s="8"/>
    </row>
    <row r="1427" spans="4:4" x14ac:dyDescent="0.2">
      <c r="D1427" s="8"/>
    </row>
    <row r="1428" spans="4:4" x14ac:dyDescent="0.2">
      <c r="D1428" s="8"/>
    </row>
    <row r="1429" spans="4:4" x14ac:dyDescent="0.2">
      <c r="D1429" s="8"/>
    </row>
    <row r="1430" spans="4:4" x14ac:dyDescent="0.2">
      <c r="D1430" s="8"/>
    </row>
    <row r="1431" spans="4:4" x14ac:dyDescent="0.2">
      <c r="D1431" s="8"/>
    </row>
    <row r="1432" spans="4:4" x14ac:dyDescent="0.2">
      <c r="D1432" s="8"/>
    </row>
    <row r="1433" spans="4:4" x14ac:dyDescent="0.2">
      <c r="D1433" s="8"/>
    </row>
    <row r="1434" spans="4:4" x14ac:dyDescent="0.2">
      <c r="D1434" s="8"/>
    </row>
    <row r="1435" spans="4:4" x14ac:dyDescent="0.2">
      <c r="D1435" s="8"/>
    </row>
    <row r="1436" spans="4:4" x14ac:dyDescent="0.2">
      <c r="D1436" s="8"/>
    </row>
    <row r="1437" spans="4:4" x14ac:dyDescent="0.2">
      <c r="D1437" s="8"/>
    </row>
    <row r="1438" spans="4:4" x14ac:dyDescent="0.2">
      <c r="D1438" s="8"/>
    </row>
    <row r="1439" spans="4:4" x14ac:dyDescent="0.2">
      <c r="D1439" s="8"/>
    </row>
    <row r="1440" spans="4:4" x14ac:dyDescent="0.2">
      <c r="D1440" s="8"/>
    </row>
    <row r="1441" spans="4:4" x14ac:dyDescent="0.2">
      <c r="D1441" s="8"/>
    </row>
    <row r="1442" spans="4:4" x14ac:dyDescent="0.2">
      <c r="D1442" s="8"/>
    </row>
    <row r="1443" spans="4:4" x14ac:dyDescent="0.2">
      <c r="D1443" s="8"/>
    </row>
    <row r="1444" spans="4:4" x14ac:dyDescent="0.2">
      <c r="D1444" s="8"/>
    </row>
    <row r="1445" spans="4:4" x14ac:dyDescent="0.2">
      <c r="D1445" s="8"/>
    </row>
    <row r="1446" spans="4:4" x14ac:dyDescent="0.2">
      <c r="D1446" s="8"/>
    </row>
    <row r="1447" spans="4:4" x14ac:dyDescent="0.2">
      <c r="D1447" s="8"/>
    </row>
    <row r="1448" spans="4:4" x14ac:dyDescent="0.2">
      <c r="D1448" s="8"/>
    </row>
    <row r="1449" spans="4:4" x14ac:dyDescent="0.2">
      <c r="D1449" s="8"/>
    </row>
    <row r="1450" spans="4:4" x14ac:dyDescent="0.2">
      <c r="D1450" s="8"/>
    </row>
    <row r="1451" spans="4:4" x14ac:dyDescent="0.2">
      <c r="D1451" s="8"/>
    </row>
    <row r="1452" spans="4:4" x14ac:dyDescent="0.2">
      <c r="D1452" s="8"/>
    </row>
    <row r="1453" spans="4:4" x14ac:dyDescent="0.2">
      <c r="D1453" s="8"/>
    </row>
    <row r="1454" spans="4:4" x14ac:dyDescent="0.2">
      <c r="D1454" s="8"/>
    </row>
    <row r="1455" spans="4:4" x14ac:dyDescent="0.2">
      <c r="D1455" s="8"/>
    </row>
    <row r="1456" spans="4:4" x14ac:dyDescent="0.2">
      <c r="D1456" s="8"/>
    </row>
    <row r="1457" spans="4:4" x14ac:dyDescent="0.2">
      <c r="D1457" s="8"/>
    </row>
    <row r="1458" spans="4:4" x14ac:dyDescent="0.2">
      <c r="D1458" s="8"/>
    </row>
    <row r="1459" spans="4:4" x14ac:dyDescent="0.2">
      <c r="D1459" s="8"/>
    </row>
    <row r="1460" spans="4:4" x14ac:dyDescent="0.2">
      <c r="D1460" s="8"/>
    </row>
    <row r="1461" spans="4:4" x14ac:dyDescent="0.2">
      <c r="D1461" s="8"/>
    </row>
    <row r="1462" spans="4:4" x14ac:dyDescent="0.2">
      <c r="D1462" s="8"/>
    </row>
    <row r="1463" spans="4:4" x14ac:dyDescent="0.2">
      <c r="D1463" s="8"/>
    </row>
    <row r="1464" spans="4:4" x14ac:dyDescent="0.2">
      <c r="D1464" s="8"/>
    </row>
    <row r="1465" spans="4:4" x14ac:dyDescent="0.2">
      <c r="D1465" s="8"/>
    </row>
    <row r="1466" spans="4:4" x14ac:dyDescent="0.2">
      <c r="D1466" s="8"/>
    </row>
    <row r="1467" spans="4:4" x14ac:dyDescent="0.2">
      <c r="D1467" s="8"/>
    </row>
    <row r="1468" spans="4:4" x14ac:dyDescent="0.2">
      <c r="D1468" s="8"/>
    </row>
    <row r="1469" spans="4:4" x14ac:dyDescent="0.2">
      <c r="D1469" s="8"/>
    </row>
    <row r="1470" spans="4:4" x14ac:dyDescent="0.2">
      <c r="D1470" s="8"/>
    </row>
    <row r="1471" spans="4:4" x14ac:dyDescent="0.2">
      <c r="D1471" s="8"/>
    </row>
    <row r="1472" spans="4:4" x14ac:dyDescent="0.2">
      <c r="D1472" s="8"/>
    </row>
    <row r="1473" spans="4:4" x14ac:dyDescent="0.2">
      <c r="D1473" s="8"/>
    </row>
    <row r="1474" spans="4:4" x14ac:dyDescent="0.2">
      <c r="D1474" s="8"/>
    </row>
    <row r="1475" spans="4:4" x14ac:dyDescent="0.2">
      <c r="D1475" s="8"/>
    </row>
    <row r="1476" spans="4:4" x14ac:dyDescent="0.2">
      <c r="D1476" s="8"/>
    </row>
    <row r="1477" spans="4:4" x14ac:dyDescent="0.2">
      <c r="D1477" s="8"/>
    </row>
    <row r="1478" spans="4:4" x14ac:dyDescent="0.2">
      <c r="D1478" s="8"/>
    </row>
    <row r="1479" spans="4:4" x14ac:dyDescent="0.2">
      <c r="D1479" s="8"/>
    </row>
    <row r="1480" spans="4:4" x14ac:dyDescent="0.2">
      <c r="D1480" s="8"/>
    </row>
    <row r="1481" spans="4:4" x14ac:dyDescent="0.2">
      <c r="D1481" s="8"/>
    </row>
    <row r="1482" spans="4:4" x14ac:dyDescent="0.2">
      <c r="D1482" s="8"/>
    </row>
    <row r="1483" spans="4:4" x14ac:dyDescent="0.2">
      <c r="D1483" s="8"/>
    </row>
    <row r="1484" spans="4:4" x14ac:dyDescent="0.2">
      <c r="D1484" s="8"/>
    </row>
    <row r="1485" spans="4:4" x14ac:dyDescent="0.2">
      <c r="D1485" s="8"/>
    </row>
    <row r="1486" spans="4:4" x14ac:dyDescent="0.2">
      <c r="D1486" s="8"/>
    </row>
    <row r="1487" spans="4:4" x14ac:dyDescent="0.2">
      <c r="D1487" s="8"/>
    </row>
    <row r="1488" spans="4:4" x14ac:dyDescent="0.2">
      <c r="D1488" s="8"/>
    </row>
    <row r="1489" spans="4:4" x14ac:dyDescent="0.2">
      <c r="D1489" s="8"/>
    </row>
    <row r="1490" spans="4:4" x14ac:dyDescent="0.2">
      <c r="D1490" s="8"/>
    </row>
    <row r="1491" spans="4:4" x14ac:dyDescent="0.2">
      <c r="D1491" s="8"/>
    </row>
    <row r="1492" spans="4:4" x14ac:dyDescent="0.2">
      <c r="D1492" s="8"/>
    </row>
    <row r="1493" spans="4:4" x14ac:dyDescent="0.2">
      <c r="D1493" s="8"/>
    </row>
    <row r="1494" spans="4:4" x14ac:dyDescent="0.2">
      <c r="D1494" s="8"/>
    </row>
    <row r="1495" spans="4:4" x14ac:dyDescent="0.2">
      <c r="D1495" s="8"/>
    </row>
    <row r="1496" spans="4:4" x14ac:dyDescent="0.2">
      <c r="D1496" s="8"/>
    </row>
    <row r="1497" spans="4:4" x14ac:dyDescent="0.2">
      <c r="D1497" s="8"/>
    </row>
    <row r="1498" spans="4:4" x14ac:dyDescent="0.2">
      <c r="D1498" s="8"/>
    </row>
    <row r="1499" spans="4:4" x14ac:dyDescent="0.2">
      <c r="D1499" s="8"/>
    </row>
    <row r="1500" spans="4:4" x14ac:dyDescent="0.2">
      <c r="D1500" s="8"/>
    </row>
    <row r="1501" spans="4:4" x14ac:dyDescent="0.2">
      <c r="D1501" s="8"/>
    </row>
    <row r="1502" spans="4:4" x14ac:dyDescent="0.2">
      <c r="D1502" s="8"/>
    </row>
    <row r="1503" spans="4:4" x14ac:dyDescent="0.2">
      <c r="D1503" s="8"/>
    </row>
    <row r="1504" spans="4:4" x14ac:dyDescent="0.2">
      <c r="D1504" s="8"/>
    </row>
    <row r="1505" spans="4:4" x14ac:dyDescent="0.2">
      <c r="D1505" s="8"/>
    </row>
    <row r="1506" spans="4:4" x14ac:dyDescent="0.2">
      <c r="D1506" s="8"/>
    </row>
    <row r="1507" spans="4:4" x14ac:dyDescent="0.2">
      <c r="D1507" s="8"/>
    </row>
    <row r="1508" spans="4:4" x14ac:dyDescent="0.2">
      <c r="D1508" s="8"/>
    </row>
    <row r="1509" spans="4:4" x14ac:dyDescent="0.2">
      <c r="D1509" s="8"/>
    </row>
    <row r="1510" spans="4:4" x14ac:dyDescent="0.2">
      <c r="D1510" s="8"/>
    </row>
    <row r="1511" spans="4:4" x14ac:dyDescent="0.2">
      <c r="D1511" s="8"/>
    </row>
    <row r="1512" spans="4:4" x14ac:dyDescent="0.2">
      <c r="D1512" s="8"/>
    </row>
    <row r="1513" spans="4:4" x14ac:dyDescent="0.2">
      <c r="D1513" s="8"/>
    </row>
    <row r="1514" spans="4:4" x14ac:dyDescent="0.2">
      <c r="D1514" s="8"/>
    </row>
    <row r="1515" spans="4:4" x14ac:dyDescent="0.2">
      <c r="D1515" s="8"/>
    </row>
    <row r="1516" spans="4:4" x14ac:dyDescent="0.2">
      <c r="D1516" s="8"/>
    </row>
    <row r="1517" spans="4:4" x14ac:dyDescent="0.2">
      <c r="D1517" s="8"/>
    </row>
    <row r="1518" spans="4:4" x14ac:dyDescent="0.2">
      <c r="D1518" s="8"/>
    </row>
    <row r="1519" spans="4:4" x14ac:dyDescent="0.2">
      <c r="D1519" s="8"/>
    </row>
    <row r="1520" spans="4:4" x14ac:dyDescent="0.2">
      <c r="D1520" s="8"/>
    </row>
    <row r="1521" spans="4:4" x14ac:dyDescent="0.2">
      <c r="D1521" s="8"/>
    </row>
    <row r="1522" spans="4:4" x14ac:dyDescent="0.2">
      <c r="D1522" s="8"/>
    </row>
    <row r="1523" spans="4:4" x14ac:dyDescent="0.2">
      <c r="D1523" s="8"/>
    </row>
    <row r="1524" spans="4:4" x14ac:dyDescent="0.2">
      <c r="D1524" s="8"/>
    </row>
    <row r="1525" spans="4:4" x14ac:dyDescent="0.2">
      <c r="D1525" s="8"/>
    </row>
    <row r="1526" spans="4:4" x14ac:dyDescent="0.2">
      <c r="D1526" s="8"/>
    </row>
    <row r="1527" spans="4:4" x14ac:dyDescent="0.2">
      <c r="D1527" s="8"/>
    </row>
    <row r="1528" spans="4:4" x14ac:dyDescent="0.2">
      <c r="D1528" s="8"/>
    </row>
    <row r="1529" spans="4:4" x14ac:dyDescent="0.2">
      <c r="D1529" s="8"/>
    </row>
    <row r="1530" spans="4:4" x14ac:dyDescent="0.2">
      <c r="D1530" s="8"/>
    </row>
    <row r="1531" spans="4:4" x14ac:dyDescent="0.2">
      <c r="D1531" s="8"/>
    </row>
    <row r="1532" spans="4:4" x14ac:dyDescent="0.2">
      <c r="D1532" s="8"/>
    </row>
    <row r="1533" spans="4:4" x14ac:dyDescent="0.2">
      <c r="D1533" s="8"/>
    </row>
    <row r="1534" spans="4:4" x14ac:dyDescent="0.2">
      <c r="D1534" s="8"/>
    </row>
    <row r="1535" spans="4:4" x14ac:dyDescent="0.2">
      <c r="D1535" s="8"/>
    </row>
    <row r="1536" spans="4:4" x14ac:dyDescent="0.2">
      <c r="D1536" s="8"/>
    </row>
    <row r="1537" spans="4:4" x14ac:dyDescent="0.2">
      <c r="D1537" s="8"/>
    </row>
    <row r="1538" spans="4:4" x14ac:dyDescent="0.2">
      <c r="D1538" s="8"/>
    </row>
    <row r="1539" spans="4:4" x14ac:dyDescent="0.2">
      <c r="D1539" s="8"/>
    </row>
    <row r="1540" spans="4:4" x14ac:dyDescent="0.2">
      <c r="D1540" s="8"/>
    </row>
    <row r="1541" spans="4:4" x14ac:dyDescent="0.2">
      <c r="D1541" s="8"/>
    </row>
    <row r="1542" spans="4:4" x14ac:dyDescent="0.2">
      <c r="D1542" s="8"/>
    </row>
    <row r="1543" spans="4:4" x14ac:dyDescent="0.2">
      <c r="D1543" s="8"/>
    </row>
    <row r="1544" spans="4:4" x14ac:dyDescent="0.2">
      <c r="D1544" s="8"/>
    </row>
    <row r="1545" spans="4:4" x14ac:dyDescent="0.2">
      <c r="D1545" s="8"/>
    </row>
    <row r="1546" spans="4:4" x14ac:dyDescent="0.2">
      <c r="D1546" s="8"/>
    </row>
    <row r="1547" spans="4:4" x14ac:dyDescent="0.2">
      <c r="D1547" s="8"/>
    </row>
    <row r="1548" spans="4:4" x14ac:dyDescent="0.2">
      <c r="D1548" s="8"/>
    </row>
    <row r="1549" spans="4:4" x14ac:dyDescent="0.2">
      <c r="D1549" s="8"/>
    </row>
    <row r="1550" spans="4:4" x14ac:dyDescent="0.2">
      <c r="D1550" s="8"/>
    </row>
    <row r="1551" spans="4:4" x14ac:dyDescent="0.2">
      <c r="D1551" s="8"/>
    </row>
    <row r="1552" spans="4:4" x14ac:dyDescent="0.2">
      <c r="D1552" s="8"/>
    </row>
    <row r="1553" spans="4:4" x14ac:dyDescent="0.2">
      <c r="D1553" s="8"/>
    </row>
    <row r="1554" spans="4:4" x14ac:dyDescent="0.2">
      <c r="D1554" s="8"/>
    </row>
    <row r="1555" spans="4:4" x14ac:dyDescent="0.2">
      <c r="D1555" s="8"/>
    </row>
    <row r="1556" spans="4:4" x14ac:dyDescent="0.2">
      <c r="D1556" s="8"/>
    </row>
    <row r="1557" spans="4:4" x14ac:dyDescent="0.2">
      <c r="D1557" s="8"/>
    </row>
    <row r="1558" spans="4:4" x14ac:dyDescent="0.2">
      <c r="D1558" s="8"/>
    </row>
    <row r="1559" spans="4:4" x14ac:dyDescent="0.2">
      <c r="D1559" s="8"/>
    </row>
    <row r="1560" spans="4:4" x14ac:dyDescent="0.2">
      <c r="D1560" s="8"/>
    </row>
    <row r="1561" spans="4:4" x14ac:dyDescent="0.2">
      <c r="D1561" s="8"/>
    </row>
    <row r="1562" spans="4:4" x14ac:dyDescent="0.2">
      <c r="D1562" s="8"/>
    </row>
    <row r="1563" spans="4:4" x14ac:dyDescent="0.2">
      <c r="D1563" s="8"/>
    </row>
    <row r="1564" spans="4:4" x14ac:dyDescent="0.2">
      <c r="D1564" s="8"/>
    </row>
    <row r="1565" spans="4:4" x14ac:dyDescent="0.2">
      <c r="D1565" s="8"/>
    </row>
    <row r="1566" spans="4:4" x14ac:dyDescent="0.2">
      <c r="D1566" s="8"/>
    </row>
    <row r="1567" spans="4:4" x14ac:dyDescent="0.2">
      <c r="D1567" s="8"/>
    </row>
    <row r="1568" spans="4:4" x14ac:dyDescent="0.2">
      <c r="D1568" s="8"/>
    </row>
    <row r="1569" spans="4:4" x14ac:dyDescent="0.2">
      <c r="D1569" s="8"/>
    </row>
    <row r="1570" spans="4:4" x14ac:dyDescent="0.2">
      <c r="D1570" s="8"/>
    </row>
    <row r="1571" spans="4:4" x14ac:dyDescent="0.2">
      <c r="D1571" s="8"/>
    </row>
    <row r="1572" spans="4:4" x14ac:dyDescent="0.2">
      <c r="D1572" s="8"/>
    </row>
    <row r="1573" spans="4:4" x14ac:dyDescent="0.2">
      <c r="D1573" s="8"/>
    </row>
    <row r="1574" spans="4:4" x14ac:dyDescent="0.2">
      <c r="D1574" s="8"/>
    </row>
    <row r="1575" spans="4:4" x14ac:dyDescent="0.2">
      <c r="D1575" s="8"/>
    </row>
    <row r="1576" spans="4:4" x14ac:dyDescent="0.2">
      <c r="D1576" s="8"/>
    </row>
    <row r="1577" spans="4:4" x14ac:dyDescent="0.2">
      <c r="D1577" s="8"/>
    </row>
    <row r="1578" spans="4:4" x14ac:dyDescent="0.2">
      <c r="D1578" s="8"/>
    </row>
    <row r="1579" spans="4:4" x14ac:dyDescent="0.2">
      <c r="D1579" s="8"/>
    </row>
    <row r="1580" spans="4:4" x14ac:dyDescent="0.2">
      <c r="D1580" s="8"/>
    </row>
    <row r="1581" spans="4:4" x14ac:dyDescent="0.2">
      <c r="D1581" s="8"/>
    </row>
    <row r="1582" spans="4:4" x14ac:dyDescent="0.2">
      <c r="D1582" s="8"/>
    </row>
    <row r="1583" spans="4:4" x14ac:dyDescent="0.2">
      <c r="D1583" s="8"/>
    </row>
    <row r="1584" spans="4:4" x14ac:dyDescent="0.2">
      <c r="D1584" s="8"/>
    </row>
    <row r="1585" spans="4:4" x14ac:dyDescent="0.2">
      <c r="D1585" s="8"/>
    </row>
    <row r="1586" spans="4:4" x14ac:dyDescent="0.2">
      <c r="D1586" s="8"/>
    </row>
    <row r="1587" spans="4:4" x14ac:dyDescent="0.2">
      <c r="D1587" s="8"/>
    </row>
    <row r="1588" spans="4:4" x14ac:dyDescent="0.2">
      <c r="D1588" s="8"/>
    </row>
    <row r="1589" spans="4:4" x14ac:dyDescent="0.2">
      <c r="D1589" s="8"/>
    </row>
    <row r="1590" spans="4:4" x14ac:dyDescent="0.2">
      <c r="D1590" s="8"/>
    </row>
    <row r="1591" spans="4:4" x14ac:dyDescent="0.2">
      <c r="D1591" s="8"/>
    </row>
    <row r="1592" spans="4:4" x14ac:dyDescent="0.2">
      <c r="D1592" s="8"/>
    </row>
    <row r="1593" spans="4:4" x14ac:dyDescent="0.2">
      <c r="D1593" s="8"/>
    </row>
    <row r="1594" spans="4:4" x14ac:dyDescent="0.2">
      <c r="D1594" s="8"/>
    </row>
    <row r="1595" spans="4:4" x14ac:dyDescent="0.2">
      <c r="D1595" s="8"/>
    </row>
    <row r="1596" spans="4:4" x14ac:dyDescent="0.2">
      <c r="D1596" s="8"/>
    </row>
    <row r="1597" spans="4:4" x14ac:dyDescent="0.2">
      <c r="D1597" s="8"/>
    </row>
    <row r="1598" spans="4:4" x14ac:dyDescent="0.2">
      <c r="D1598" s="8"/>
    </row>
    <row r="1599" spans="4:4" x14ac:dyDescent="0.2">
      <c r="D1599" s="8"/>
    </row>
    <row r="1600" spans="4:4" x14ac:dyDescent="0.2">
      <c r="D1600" s="8"/>
    </row>
    <row r="1601" spans="4:4" x14ac:dyDescent="0.2">
      <c r="D1601" s="8"/>
    </row>
    <row r="1602" spans="4:4" x14ac:dyDescent="0.2">
      <c r="D1602" s="8"/>
    </row>
    <row r="1603" spans="4:4" x14ac:dyDescent="0.2">
      <c r="D1603" s="8"/>
    </row>
    <row r="1604" spans="4:4" x14ac:dyDescent="0.2">
      <c r="D1604" s="8"/>
    </row>
    <row r="1605" spans="4:4" x14ac:dyDescent="0.2">
      <c r="D1605" s="8"/>
    </row>
    <row r="1606" spans="4:4" x14ac:dyDescent="0.2">
      <c r="D1606" s="8"/>
    </row>
    <row r="1607" spans="4:4" x14ac:dyDescent="0.2">
      <c r="D1607" s="8"/>
    </row>
    <row r="1608" spans="4:4" x14ac:dyDescent="0.2">
      <c r="D1608" s="8"/>
    </row>
    <row r="1609" spans="4:4" x14ac:dyDescent="0.2">
      <c r="D1609" s="8"/>
    </row>
    <row r="1610" spans="4:4" x14ac:dyDescent="0.2">
      <c r="D1610" s="8"/>
    </row>
    <row r="1611" spans="4:4" x14ac:dyDescent="0.2">
      <c r="D1611" s="8"/>
    </row>
    <row r="1612" spans="4:4" x14ac:dyDescent="0.2">
      <c r="D1612" s="8"/>
    </row>
    <row r="1613" spans="4:4" x14ac:dyDescent="0.2">
      <c r="D1613" s="8"/>
    </row>
    <row r="1614" spans="4:4" x14ac:dyDescent="0.2">
      <c r="D1614" s="8"/>
    </row>
    <row r="1615" spans="4:4" x14ac:dyDescent="0.2">
      <c r="D1615" s="8"/>
    </row>
    <row r="1616" spans="4:4" x14ac:dyDescent="0.2">
      <c r="D1616" s="8"/>
    </row>
    <row r="1617" spans="4:4" x14ac:dyDescent="0.2">
      <c r="D1617" s="8"/>
    </row>
    <row r="1618" spans="4:4" x14ac:dyDescent="0.2">
      <c r="D1618" s="8"/>
    </row>
    <row r="1619" spans="4:4" x14ac:dyDescent="0.2">
      <c r="D1619" s="8"/>
    </row>
    <row r="1620" spans="4:4" x14ac:dyDescent="0.2">
      <c r="D1620" s="8"/>
    </row>
    <row r="1621" spans="4:4" x14ac:dyDescent="0.2">
      <c r="D1621" s="8"/>
    </row>
    <row r="1622" spans="4:4" x14ac:dyDescent="0.2">
      <c r="D1622" s="8"/>
    </row>
    <row r="1623" spans="4:4" x14ac:dyDescent="0.2">
      <c r="D1623" s="8"/>
    </row>
    <row r="1624" spans="4:4" x14ac:dyDescent="0.2">
      <c r="D1624" s="8"/>
    </row>
    <row r="1625" spans="4:4" x14ac:dyDescent="0.2">
      <c r="D1625" s="8"/>
    </row>
    <row r="1626" spans="4:4" x14ac:dyDescent="0.2">
      <c r="D1626" s="8"/>
    </row>
    <row r="1627" spans="4:4" x14ac:dyDescent="0.2">
      <c r="D1627" s="8"/>
    </row>
    <row r="1628" spans="4:4" x14ac:dyDescent="0.2">
      <c r="D1628" s="8"/>
    </row>
    <row r="1629" spans="4:4" x14ac:dyDescent="0.2">
      <c r="D1629" s="8"/>
    </row>
    <row r="1630" spans="4:4" x14ac:dyDescent="0.2">
      <c r="D1630" s="8"/>
    </row>
    <row r="1631" spans="4:4" x14ac:dyDescent="0.2">
      <c r="D1631" s="8"/>
    </row>
    <row r="1632" spans="4:4" x14ac:dyDescent="0.2">
      <c r="D1632" s="8"/>
    </row>
    <row r="1633" spans="4:4" x14ac:dyDescent="0.2">
      <c r="D1633" s="8"/>
    </row>
    <row r="1634" spans="4:4" x14ac:dyDescent="0.2">
      <c r="D1634" s="8"/>
    </row>
    <row r="1635" spans="4:4" x14ac:dyDescent="0.2">
      <c r="D1635" s="8"/>
    </row>
    <row r="1636" spans="4:4" x14ac:dyDescent="0.2">
      <c r="D1636" s="8"/>
    </row>
    <row r="1637" spans="4:4" x14ac:dyDescent="0.2">
      <c r="D1637" s="8"/>
    </row>
    <row r="1638" spans="4:4" x14ac:dyDescent="0.2">
      <c r="D1638" s="8"/>
    </row>
    <row r="1639" spans="4:4" x14ac:dyDescent="0.2">
      <c r="D1639" s="8"/>
    </row>
    <row r="1640" spans="4:4" x14ac:dyDescent="0.2">
      <c r="D1640" s="8"/>
    </row>
    <row r="1641" spans="4:4" x14ac:dyDescent="0.2">
      <c r="D1641" s="8"/>
    </row>
    <row r="1642" spans="4:4" x14ac:dyDescent="0.2">
      <c r="D1642" s="8"/>
    </row>
    <row r="1643" spans="4:4" x14ac:dyDescent="0.2">
      <c r="D1643" s="8"/>
    </row>
    <row r="1644" spans="4:4" x14ac:dyDescent="0.2">
      <c r="D1644" s="8"/>
    </row>
    <row r="1645" spans="4:4" x14ac:dyDescent="0.2">
      <c r="D1645" s="8"/>
    </row>
    <row r="1646" spans="4:4" x14ac:dyDescent="0.2">
      <c r="D1646" s="8"/>
    </row>
    <row r="1647" spans="4:4" x14ac:dyDescent="0.2">
      <c r="D1647" s="8"/>
    </row>
    <row r="1648" spans="4:4" x14ac:dyDescent="0.2">
      <c r="D1648" s="8"/>
    </row>
    <row r="1649" spans="4:4" x14ac:dyDescent="0.2">
      <c r="D1649" s="8"/>
    </row>
    <row r="1650" spans="4:4" x14ac:dyDescent="0.2">
      <c r="D1650" s="8"/>
    </row>
    <row r="1651" spans="4:4" x14ac:dyDescent="0.2">
      <c r="D1651" s="8"/>
    </row>
    <row r="1652" spans="4:4" x14ac:dyDescent="0.2">
      <c r="D1652" s="8"/>
    </row>
    <row r="1653" spans="4:4" x14ac:dyDescent="0.2">
      <c r="D1653" s="8"/>
    </row>
    <row r="1654" spans="4:4" x14ac:dyDescent="0.2">
      <c r="D1654" s="8"/>
    </row>
    <row r="1655" spans="4:4" x14ac:dyDescent="0.2">
      <c r="D1655" s="8"/>
    </row>
    <row r="1656" spans="4:4" x14ac:dyDescent="0.2">
      <c r="D1656" s="8"/>
    </row>
    <row r="1657" spans="4:4" x14ac:dyDescent="0.2">
      <c r="D1657" s="8"/>
    </row>
    <row r="1658" spans="4:4" x14ac:dyDescent="0.2">
      <c r="D1658" s="8"/>
    </row>
    <row r="1659" spans="4:4" x14ac:dyDescent="0.2">
      <c r="D1659" s="8"/>
    </row>
    <row r="1660" spans="4:4" x14ac:dyDescent="0.2">
      <c r="D1660" s="8"/>
    </row>
    <row r="1661" spans="4:4" x14ac:dyDescent="0.2">
      <c r="D1661" s="8"/>
    </row>
    <row r="1662" spans="4:4" x14ac:dyDescent="0.2">
      <c r="D1662" s="8"/>
    </row>
    <row r="1663" spans="4:4" x14ac:dyDescent="0.2">
      <c r="D1663" s="8"/>
    </row>
    <row r="1664" spans="4:4" x14ac:dyDescent="0.2">
      <c r="D1664" s="8"/>
    </row>
    <row r="1665" spans="4:4" x14ac:dyDescent="0.2">
      <c r="D1665" s="8"/>
    </row>
    <row r="1666" spans="4:4" x14ac:dyDescent="0.2">
      <c r="D1666" s="8"/>
    </row>
    <row r="1667" spans="4:4" x14ac:dyDescent="0.2">
      <c r="D1667" s="8"/>
    </row>
    <row r="1668" spans="4:4" x14ac:dyDescent="0.2">
      <c r="D1668" s="8"/>
    </row>
    <row r="1669" spans="4:4" x14ac:dyDescent="0.2">
      <c r="D1669" s="8"/>
    </row>
    <row r="1670" spans="4:4" x14ac:dyDescent="0.2">
      <c r="D1670" s="8"/>
    </row>
    <row r="1671" spans="4:4" x14ac:dyDescent="0.2">
      <c r="D1671" s="8"/>
    </row>
    <row r="1672" spans="4:4" x14ac:dyDescent="0.2">
      <c r="D1672" s="8"/>
    </row>
    <row r="1673" spans="4:4" x14ac:dyDescent="0.2">
      <c r="D1673" s="8"/>
    </row>
    <row r="1674" spans="4:4" x14ac:dyDescent="0.2">
      <c r="D1674" s="8"/>
    </row>
    <row r="1675" spans="4:4" x14ac:dyDescent="0.2">
      <c r="D1675" s="8"/>
    </row>
    <row r="1676" spans="4:4" x14ac:dyDescent="0.2">
      <c r="D1676" s="8"/>
    </row>
    <row r="1677" spans="4:4" x14ac:dyDescent="0.2">
      <c r="D1677" s="8"/>
    </row>
    <row r="1678" spans="4:4" x14ac:dyDescent="0.2">
      <c r="D1678" s="8"/>
    </row>
    <row r="1679" spans="4:4" x14ac:dyDescent="0.2">
      <c r="D1679" s="8"/>
    </row>
    <row r="1680" spans="4:4" x14ac:dyDescent="0.2">
      <c r="D1680" s="8"/>
    </row>
    <row r="1681" spans="4:4" x14ac:dyDescent="0.2">
      <c r="D1681" s="8"/>
    </row>
    <row r="1682" spans="4:4" x14ac:dyDescent="0.2">
      <c r="D1682" s="8"/>
    </row>
    <row r="1683" spans="4:4" x14ac:dyDescent="0.2">
      <c r="D1683" s="8"/>
    </row>
    <row r="1684" spans="4:4" x14ac:dyDescent="0.2">
      <c r="D1684" s="8"/>
    </row>
    <row r="1685" spans="4:4" x14ac:dyDescent="0.2">
      <c r="D1685" s="8"/>
    </row>
    <row r="1686" spans="4:4" x14ac:dyDescent="0.2">
      <c r="D1686" s="8"/>
    </row>
    <row r="1687" spans="4:4" x14ac:dyDescent="0.2">
      <c r="D1687" s="8"/>
    </row>
    <row r="1688" spans="4:4" x14ac:dyDescent="0.2">
      <c r="D1688" s="8"/>
    </row>
    <row r="1689" spans="4:4" x14ac:dyDescent="0.2">
      <c r="D1689" s="8"/>
    </row>
    <row r="1690" spans="4:4" x14ac:dyDescent="0.2">
      <c r="D1690" s="8"/>
    </row>
    <row r="1691" spans="4:4" x14ac:dyDescent="0.2">
      <c r="D1691" s="8"/>
    </row>
    <row r="1692" spans="4:4" x14ac:dyDescent="0.2">
      <c r="D1692" s="8"/>
    </row>
    <row r="1693" spans="4:4" x14ac:dyDescent="0.2">
      <c r="D1693" s="8"/>
    </row>
    <row r="1694" spans="4:4" x14ac:dyDescent="0.2">
      <c r="D1694" s="8"/>
    </row>
    <row r="1695" spans="4:4" x14ac:dyDescent="0.2">
      <c r="D1695" s="8"/>
    </row>
    <row r="1696" spans="4:4" x14ac:dyDescent="0.2">
      <c r="D1696" s="8"/>
    </row>
    <row r="1697" spans="4:4" x14ac:dyDescent="0.2">
      <c r="D1697" s="8"/>
    </row>
    <row r="1698" spans="4:4" x14ac:dyDescent="0.2">
      <c r="D1698" s="8"/>
    </row>
    <row r="1699" spans="4:4" x14ac:dyDescent="0.2">
      <c r="D1699" s="8"/>
    </row>
    <row r="1700" spans="4:4" x14ac:dyDescent="0.2">
      <c r="D1700" s="8"/>
    </row>
    <row r="1701" spans="4:4" x14ac:dyDescent="0.2">
      <c r="D1701" s="8"/>
    </row>
    <row r="1702" spans="4:4" x14ac:dyDescent="0.2">
      <c r="D1702" s="8"/>
    </row>
    <row r="1703" spans="4:4" x14ac:dyDescent="0.2">
      <c r="D1703" s="8"/>
    </row>
    <row r="1704" spans="4:4" x14ac:dyDescent="0.2">
      <c r="D1704" s="8"/>
    </row>
    <row r="1705" spans="4:4" x14ac:dyDescent="0.2">
      <c r="D1705" s="8"/>
    </row>
    <row r="1706" spans="4:4" x14ac:dyDescent="0.2">
      <c r="D1706" s="8"/>
    </row>
    <row r="1707" spans="4:4" x14ac:dyDescent="0.2">
      <c r="D1707" s="8"/>
    </row>
    <row r="1708" spans="4:4" x14ac:dyDescent="0.2">
      <c r="D1708" s="8"/>
    </row>
    <row r="1709" spans="4:4" x14ac:dyDescent="0.2">
      <c r="D1709" s="8"/>
    </row>
    <row r="1710" spans="4:4" x14ac:dyDescent="0.2">
      <c r="D1710" s="8"/>
    </row>
    <row r="1711" spans="4:4" x14ac:dyDescent="0.2">
      <c r="D1711" s="8"/>
    </row>
    <row r="1712" spans="4:4" x14ac:dyDescent="0.2">
      <c r="D1712" s="8"/>
    </row>
    <row r="1713" spans="4:4" x14ac:dyDescent="0.2">
      <c r="D1713" s="8"/>
    </row>
    <row r="1714" spans="4:4" x14ac:dyDescent="0.2">
      <c r="D1714" s="8"/>
    </row>
    <row r="1715" spans="4:4" x14ac:dyDescent="0.2">
      <c r="D1715" s="8"/>
    </row>
    <row r="1716" spans="4:4" x14ac:dyDescent="0.2">
      <c r="D1716" s="8"/>
    </row>
    <row r="1717" spans="4:4" x14ac:dyDescent="0.2">
      <c r="D1717" s="8"/>
    </row>
    <row r="1718" spans="4:4" x14ac:dyDescent="0.2">
      <c r="D1718" s="8"/>
    </row>
    <row r="1719" spans="4:4" x14ac:dyDescent="0.2">
      <c r="D1719" s="8"/>
    </row>
    <row r="1720" spans="4:4" x14ac:dyDescent="0.2">
      <c r="D1720" s="8"/>
    </row>
    <row r="1721" spans="4:4" x14ac:dyDescent="0.2">
      <c r="D1721" s="8"/>
    </row>
    <row r="1722" spans="4:4" x14ac:dyDescent="0.2">
      <c r="D1722" s="8"/>
    </row>
    <row r="1723" spans="4:4" x14ac:dyDescent="0.2">
      <c r="D1723" s="8"/>
    </row>
    <row r="1724" spans="4:4" x14ac:dyDescent="0.2">
      <c r="D1724" s="8"/>
    </row>
    <row r="1725" spans="4:4" x14ac:dyDescent="0.2">
      <c r="D1725" s="8"/>
    </row>
    <row r="1726" spans="4:4" x14ac:dyDescent="0.2">
      <c r="D1726" s="8"/>
    </row>
    <row r="1727" spans="4:4" x14ac:dyDescent="0.2">
      <c r="D1727" s="8"/>
    </row>
    <row r="1728" spans="4:4" x14ac:dyDescent="0.2">
      <c r="D1728" s="8"/>
    </row>
    <row r="1729" spans="4:4" x14ac:dyDescent="0.2">
      <c r="D1729" s="8"/>
    </row>
    <row r="1730" spans="4:4" x14ac:dyDescent="0.2">
      <c r="D1730" s="8"/>
    </row>
    <row r="1731" spans="4:4" x14ac:dyDescent="0.2">
      <c r="D1731" s="8"/>
    </row>
    <row r="1732" spans="4:4" x14ac:dyDescent="0.2">
      <c r="D1732" s="8"/>
    </row>
    <row r="1733" spans="4:4" x14ac:dyDescent="0.2">
      <c r="D1733" s="8"/>
    </row>
    <row r="1734" spans="4:4" x14ac:dyDescent="0.2">
      <c r="D1734" s="8"/>
    </row>
    <row r="1735" spans="4:4" x14ac:dyDescent="0.2">
      <c r="D1735" s="8"/>
    </row>
    <row r="1736" spans="4:4" x14ac:dyDescent="0.2">
      <c r="D1736" s="8"/>
    </row>
    <row r="1737" spans="4:4" x14ac:dyDescent="0.2">
      <c r="D1737" s="8"/>
    </row>
    <row r="1738" spans="4:4" x14ac:dyDescent="0.2">
      <c r="D1738" s="8"/>
    </row>
    <row r="1739" spans="4:4" x14ac:dyDescent="0.2">
      <c r="D1739" s="8"/>
    </row>
    <row r="1740" spans="4:4" x14ac:dyDescent="0.2">
      <c r="D1740" s="8"/>
    </row>
    <row r="1741" spans="4:4" x14ac:dyDescent="0.2">
      <c r="D1741" s="8"/>
    </row>
    <row r="1742" spans="4:4" x14ac:dyDescent="0.2">
      <c r="D1742" s="8"/>
    </row>
    <row r="1743" spans="4:4" x14ac:dyDescent="0.2">
      <c r="D1743" s="8"/>
    </row>
    <row r="1744" spans="4:4" x14ac:dyDescent="0.2">
      <c r="D1744" s="8"/>
    </row>
    <row r="1745" spans="4:4" x14ac:dyDescent="0.2">
      <c r="D1745" s="8"/>
    </row>
    <row r="1746" spans="4:4" x14ac:dyDescent="0.2">
      <c r="D1746" s="8"/>
    </row>
    <row r="1747" spans="4:4" x14ac:dyDescent="0.2">
      <c r="D1747" s="8"/>
    </row>
    <row r="1748" spans="4:4" x14ac:dyDescent="0.2">
      <c r="D1748" s="8"/>
    </row>
    <row r="1749" spans="4:4" x14ac:dyDescent="0.2">
      <c r="D1749" s="8"/>
    </row>
    <row r="1750" spans="4:4" x14ac:dyDescent="0.2">
      <c r="D1750" s="8"/>
    </row>
    <row r="1751" spans="4:4" x14ac:dyDescent="0.2">
      <c r="D1751" s="8"/>
    </row>
    <row r="1752" spans="4:4" x14ac:dyDescent="0.2">
      <c r="D1752" s="8"/>
    </row>
    <row r="1753" spans="4:4" x14ac:dyDescent="0.2">
      <c r="D1753" s="8"/>
    </row>
    <row r="1754" spans="4:4" x14ac:dyDescent="0.2">
      <c r="D1754" s="8"/>
    </row>
    <row r="1755" spans="4:4" x14ac:dyDescent="0.2">
      <c r="D1755" s="8"/>
    </row>
    <row r="1756" spans="4:4" x14ac:dyDescent="0.2">
      <c r="D1756" s="8"/>
    </row>
    <row r="1757" spans="4:4" x14ac:dyDescent="0.2">
      <c r="D1757" s="8"/>
    </row>
    <row r="1758" spans="4:4" x14ac:dyDescent="0.2">
      <c r="D1758" s="8"/>
    </row>
  </sheetData>
  <phoneticPr fontId="0" type="noConversion"/>
  <printOptions horizontalCentered="1"/>
  <pageMargins left="0.5" right="0.5" top="0.4" bottom="0.25" header="0.25" footer="0"/>
  <pageSetup firstPageNumber="168" pageOrder="overThenDown" orientation="portrait" useFirstPageNumber="1" r:id="rId1"/>
  <headerFooter alignWithMargins="0">
    <oddFooter>&amp;C&amp;"Arial,Bold"&amp;8&amp;P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H1658"/>
  <sheetViews>
    <sheetView topLeftCell="A94" zoomScaleNormal="100" zoomScaleSheetLayoutView="100" workbookViewId="0">
      <selection activeCell="B123" sqref="B123"/>
    </sheetView>
  </sheetViews>
  <sheetFormatPr defaultRowHeight="12.75" x14ac:dyDescent="0.2"/>
  <cols>
    <col min="1" max="1" width="24.28515625" customWidth="1"/>
    <col min="2" max="7" width="7.42578125" customWidth="1"/>
    <col min="8" max="13" width="7.28515625" customWidth="1"/>
  </cols>
  <sheetData>
    <row r="1" spans="1:7" ht="150" customHeight="1" x14ac:dyDescent="0.25">
      <c r="A1" s="20" t="s">
        <v>239</v>
      </c>
      <c r="B1" s="1" t="s">
        <v>461</v>
      </c>
      <c r="C1" s="1" t="s">
        <v>462</v>
      </c>
      <c r="D1" s="1" t="s">
        <v>463</v>
      </c>
      <c r="E1" s="1" t="s">
        <v>464</v>
      </c>
      <c r="F1" s="30" t="s">
        <v>210</v>
      </c>
      <c r="G1" s="31" t="s">
        <v>41</v>
      </c>
    </row>
    <row r="2" spans="1:7" s="4" customFormat="1" ht="11.85" customHeight="1" x14ac:dyDescent="0.2">
      <c r="A2" s="2">
        <v>2008</v>
      </c>
      <c r="B2" s="3" t="s">
        <v>279</v>
      </c>
      <c r="C2" s="3" t="s">
        <v>280</v>
      </c>
      <c r="D2" s="3" t="s">
        <v>281</v>
      </c>
      <c r="E2" s="3" t="s">
        <v>282</v>
      </c>
      <c r="F2" s="3"/>
    </row>
    <row r="3" spans="1:7" ht="3.95" customHeight="1" x14ac:dyDescent="0.2"/>
    <row r="4" spans="1:7" ht="15.75" x14ac:dyDescent="0.25">
      <c r="A4" s="6" t="s">
        <v>161</v>
      </c>
      <c r="B4" s="8"/>
      <c r="C4" s="8"/>
      <c r="D4" s="8"/>
      <c r="E4" s="8"/>
      <c r="F4" s="8"/>
      <c r="G4" s="8"/>
    </row>
    <row r="5" spans="1:7" x14ac:dyDescent="0.2">
      <c r="A5" s="7" t="s">
        <v>49</v>
      </c>
      <c r="B5" s="39">
        <v>268</v>
      </c>
      <c r="C5" s="39">
        <v>33</v>
      </c>
      <c r="D5" s="39">
        <v>26</v>
      </c>
      <c r="E5" s="39">
        <v>62</v>
      </c>
      <c r="F5" s="8">
        <f t="shared" ref="F5:F13" si="0">G5-SUM(B5:E5)</f>
        <v>379</v>
      </c>
      <c r="G5" s="8">
        <f>'President-VicePres'!X473</f>
        <v>768</v>
      </c>
    </row>
    <row r="6" spans="1:7" x14ac:dyDescent="0.2">
      <c r="A6" s="7" t="s">
        <v>50</v>
      </c>
      <c r="B6" s="39">
        <v>173</v>
      </c>
      <c r="C6" s="39">
        <v>24</v>
      </c>
      <c r="D6" s="39">
        <v>29</v>
      </c>
      <c r="E6" s="39">
        <v>39</v>
      </c>
      <c r="F6" s="8">
        <f t="shared" si="0"/>
        <v>233</v>
      </c>
      <c r="G6" s="8">
        <f>'President-VicePres'!X474</f>
        <v>498</v>
      </c>
    </row>
    <row r="7" spans="1:7" x14ac:dyDescent="0.2">
      <c r="A7" s="7" t="s">
        <v>51</v>
      </c>
      <c r="B7" s="39">
        <v>228</v>
      </c>
      <c r="C7" s="39">
        <v>34</v>
      </c>
      <c r="D7" s="39">
        <v>50</v>
      </c>
      <c r="E7" s="39">
        <v>42</v>
      </c>
      <c r="F7" s="8">
        <f t="shared" si="0"/>
        <v>377</v>
      </c>
      <c r="G7" s="8">
        <f>'President-VicePres'!X475</f>
        <v>731</v>
      </c>
    </row>
    <row r="8" spans="1:7" x14ac:dyDescent="0.2">
      <c r="A8" s="7" t="s">
        <v>52</v>
      </c>
      <c r="B8" s="39">
        <v>162</v>
      </c>
      <c r="C8" s="39">
        <v>22</v>
      </c>
      <c r="D8" s="39">
        <v>36</v>
      </c>
      <c r="E8" s="39">
        <v>28</v>
      </c>
      <c r="F8" s="8">
        <f t="shared" si="0"/>
        <v>248</v>
      </c>
      <c r="G8" s="8">
        <f>'President-VicePres'!X476</f>
        <v>496</v>
      </c>
    </row>
    <row r="9" spans="1:7" x14ac:dyDescent="0.2">
      <c r="A9" s="7" t="s">
        <v>53</v>
      </c>
      <c r="B9" s="39">
        <v>146</v>
      </c>
      <c r="C9" s="39">
        <v>11</v>
      </c>
      <c r="D9" s="39">
        <v>15</v>
      </c>
      <c r="E9" s="39">
        <v>43</v>
      </c>
      <c r="F9" s="8">
        <f t="shared" si="0"/>
        <v>168</v>
      </c>
      <c r="G9" s="8">
        <f>'President-VicePres'!X477</f>
        <v>383</v>
      </c>
    </row>
    <row r="10" spans="1:7" x14ac:dyDescent="0.2">
      <c r="A10" s="7" t="s">
        <v>54</v>
      </c>
      <c r="B10" s="39">
        <v>148</v>
      </c>
      <c r="C10" s="39">
        <v>29</v>
      </c>
      <c r="D10" s="39">
        <v>30</v>
      </c>
      <c r="E10" s="39">
        <v>24</v>
      </c>
      <c r="F10" s="8">
        <f t="shared" si="0"/>
        <v>269</v>
      </c>
      <c r="G10" s="8">
        <f>'President-VicePres'!X478</f>
        <v>500</v>
      </c>
    </row>
    <row r="11" spans="1:7" x14ac:dyDescent="0.2">
      <c r="A11" s="7" t="s">
        <v>55</v>
      </c>
      <c r="B11" s="39">
        <v>246</v>
      </c>
      <c r="C11" s="39">
        <v>28</v>
      </c>
      <c r="D11" s="39">
        <v>44</v>
      </c>
      <c r="E11" s="39">
        <v>44</v>
      </c>
      <c r="F11" s="8">
        <f t="shared" si="0"/>
        <v>296</v>
      </c>
      <c r="G11" s="8">
        <f>'President-VicePres'!X479</f>
        <v>658</v>
      </c>
    </row>
    <row r="12" spans="1:7" x14ac:dyDescent="0.2">
      <c r="A12" s="7" t="s">
        <v>56</v>
      </c>
      <c r="B12" s="39">
        <v>176</v>
      </c>
      <c r="C12" s="39">
        <v>30</v>
      </c>
      <c r="D12" s="39">
        <v>28</v>
      </c>
      <c r="E12" s="39">
        <v>45</v>
      </c>
      <c r="F12" s="8">
        <f t="shared" si="0"/>
        <v>244</v>
      </c>
      <c r="G12" s="8">
        <f>'President-VicePres'!X480</f>
        <v>523</v>
      </c>
    </row>
    <row r="13" spans="1:7" x14ac:dyDescent="0.2">
      <c r="A13" s="7" t="s">
        <v>57</v>
      </c>
      <c r="B13" s="39">
        <v>9</v>
      </c>
      <c r="C13" s="39">
        <v>1</v>
      </c>
      <c r="D13" s="39">
        <v>0</v>
      </c>
      <c r="E13" s="39">
        <v>2</v>
      </c>
      <c r="F13" s="8">
        <f t="shared" si="0"/>
        <v>4</v>
      </c>
      <c r="G13" s="8">
        <f>'President-VicePres'!X481</f>
        <v>16</v>
      </c>
    </row>
    <row r="14" spans="1:7" x14ac:dyDescent="0.2">
      <c r="A14" s="9" t="s">
        <v>41</v>
      </c>
      <c r="B14" s="24">
        <f t="shared" ref="B14:G14" si="1">SUM(B5:B13)</f>
        <v>1556</v>
      </c>
      <c r="C14" s="24">
        <f t="shared" si="1"/>
        <v>212</v>
      </c>
      <c r="D14" s="24">
        <f t="shared" si="1"/>
        <v>258</v>
      </c>
      <c r="E14" s="24">
        <f t="shared" si="1"/>
        <v>329</v>
      </c>
      <c r="F14" s="24">
        <f t="shared" si="1"/>
        <v>2218</v>
      </c>
      <c r="G14" s="24">
        <f t="shared" si="1"/>
        <v>4573</v>
      </c>
    </row>
    <row r="15" spans="1:7" x14ac:dyDescent="0.2">
      <c r="A15" s="9"/>
      <c r="B15" s="25"/>
      <c r="C15" s="25"/>
      <c r="D15" s="25"/>
      <c r="E15" s="25"/>
      <c r="F15" s="25"/>
      <c r="G15" s="25"/>
    </row>
    <row r="16" spans="1:7" ht="14.1" customHeight="1" x14ac:dyDescent="0.25">
      <c r="A16" s="6" t="s">
        <v>136</v>
      </c>
      <c r="B16" s="8"/>
      <c r="C16" s="8"/>
      <c r="D16" s="8"/>
      <c r="E16" s="8"/>
      <c r="F16" s="8"/>
      <c r="G16" s="8"/>
    </row>
    <row r="17" spans="1:7" ht="12.2" customHeight="1" x14ac:dyDescent="0.2">
      <c r="A17" s="7" t="s">
        <v>49</v>
      </c>
      <c r="B17" s="39">
        <v>147</v>
      </c>
      <c r="C17" s="39">
        <v>24</v>
      </c>
      <c r="D17" s="39">
        <v>13</v>
      </c>
      <c r="E17" s="39">
        <v>34</v>
      </c>
      <c r="F17" s="8">
        <f t="shared" ref="F17:F29" si="2">G17-SUM(B17:E17)</f>
        <v>267</v>
      </c>
      <c r="G17" s="8">
        <f>'President-VicePres'!X603</f>
        <v>485</v>
      </c>
    </row>
    <row r="18" spans="1:7" ht="12.2" customHeight="1" x14ac:dyDescent="0.2">
      <c r="A18" s="7" t="s">
        <v>50</v>
      </c>
      <c r="B18" s="39">
        <v>252</v>
      </c>
      <c r="C18" s="39">
        <v>40</v>
      </c>
      <c r="D18" s="39">
        <v>32</v>
      </c>
      <c r="E18" s="39">
        <v>65</v>
      </c>
      <c r="F18" s="8">
        <f t="shared" si="2"/>
        <v>361</v>
      </c>
      <c r="G18" s="8">
        <f>'President-VicePres'!X604</f>
        <v>750</v>
      </c>
    </row>
    <row r="19" spans="1:7" ht="12.2" customHeight="1" x14ac:dyDescent="0.2">
      <c r="A19" s="7" t="s">
        <v>51</v>
      </c>
      <c r="B19" s="39">
        <v>114</v>
      </c>
      <c r="C19" s="39">
        <v>11</v>
      </c>
      <c r="D19" s="39">
        <v>14</v>
      </c>
      <c r="E19" s="39">
        <v>27</v>
      </c>
      <c r="F19" s="8">
        <f t="shared" si="2"/>
        <v>206</v>
      </c>
      <c r="G19" s="8">
        <f>'President-VicePres'!X605</f>
        <v>372</v>
      </c>
    </row>
    <row r="20" spans="1:7" ht="12.2" customHeight="1" x14ac:dyDescent="0.2">
      <c r="A20" s="7" t="s">
        <v>52</v>
      </c>
      <c r="B20" s="39">
        <v>211</v>
      </c>
      <c r="C20" s="39">
        <v>27</v>
      </c>
      <c r="D20" s="39">
        <v>21</v>
      </c>
      <c r="E20" s="39">
        <v>48</v>
      </c>
      <c r="F20" s="8">
        <f t="shared" si="2"/>
        <v>332</v>
      </c>
      <c r="G20" s="8">
        <f>'President-VicePres'!X606</f>
        <v>639</v>
      </c>
    </row>
    <row r="21" spans="1:7" ht="12.2" customHeight="1" x14ac:dyDescent="0.2">
      <c r="A21" s="7" t="s">
        <v>53</v>
      </c>
      <c r="B21" s="39">
        <v>110</v>
      </c>
      <c r="C21" s="39">
        <v>21</v>
      </c>
      <c r="D21" s="39">
        <v>16</v>
      </c>
      <c r="E21" s="39">
        <v>20</v>
      </c>
      <c r="F21" s="8">
        <f t="shared" si="2"/>
        <v>192</v>
      </c>
      <c r="G21" s="8">
        <f>'President-VicePres'!X607</f>
        <v>359</v>
      </c>
    </row>
    <row r="22" spans="1:7" ht="12.2" customHeight="1" x14ac:dyDescent="0.2">
      <c r="A22" s="7" t="s">
        <v>54</v>
      </c>
      <c r="B22" s="39">
        <v>236</v>
      </c>
      <c r="C22" s="39">
        <v>44</v>
      </c>
      <c r="D22" s="39">
        <v>37</v>
      </c>
      <c r="E22" s="39">
        <v>47</v>
      </c>
      <c r="F22" s="8">
        <f t="shared" si="2"/>
        <v>362</v>
      </c>
      <c r="G22" s="8">
        <f>'President-VicePres'!X608</f>
        <v>726</v>
      </c>
    </row>
    <row r="23" spans="1:7" ht="12.2" customHeight="1" x14ac:dyDescent="0.2">
      <c r="A23" s="7" t="s">
        <v>55</v>
      </c>
      <c r="B23" s="39">
        <v>372</v>
      </c>
      <c r="C23" s="39">
        <v>53</v>
      </c>
      <c r="D23" s="39">
        <v>70</v>
      </c>
      <c r="E23" s="39">
        <v>64</v>
      </c>
      <c r="F23" s="8">
        <f t="shared" si="2"/>
        <v>424</v>
      </c>
      <c r="G23" s="8">
        <f>'President-VicePres'!X609</f>
        <v>983</v>
      </c>
    </row>
    <row r="24" spans="1:7" ht="12.2" customHeight="1" x14ac:dyDescent="0.2">
      <c r="A24" s="7" t="s">
        <v>56</v>
      </c>
      <c r="B24" s="39">
        <v>313</v>
      </c>
      <c r="C24" s="39">
        <v>42</v>
      </c>
      <c r="D24" s="39">
        <v>41</v>
      </c>
      <c r="E24" s="39">
        <v>55</v>
      </c>
      <c r="F24" s="8">
        <f t="shared" si="2"/>
        <v>447</v>
      </c>
      <c r="G24" s="8">
        <f>'President-VicePres'!X610</f>
        <v>898</v>
      </c>
    </row>
    <row r="25" spans="1:7" ht="12.2" customHeight="1" x14ac:dyDescent="0.2">
      <c r="A25" s="7" t="s">
        <v>57</v>
      </c>
      <c r="B25" s="39">
        <v>265</v>
      </c>
      <c r="C25" s="39">
        <v>28</v>
      </c>
      <c r="D25" s="39">
        <v>27</v>
      </c>
      <c r="E25" s="39">
        <v>31</v>
      </c>
      <c r="F25" s="8">
        <f t="shared" si="2"/>
        <v>321</v>
      </c>
      <c r="G25" s="8">
        <f>'President-VicePres'!X611</f>
        <v>672</v>
      </c>
    </row>
    <row r="26" spans="1:7" ht="12.2" customHeight="1" x14ac:dyDescent="0.2">
      <c r="A26" s="7" t="s">
        <v>58</v>
      </c>
      <c r="B26" s="39">
        <v>119</v>
      </c>
      <c r="C26" s="39">
        <v>25</v>
      </c>
      <c r="D26" s="39">
        <v>20</v>
      </c>
      <c r="E26" s="39">
        <v>36</v>
      </c>
      <c r="F26" s="8">
        <f t="shared" si="2"/>
        <v>172</v>
      </c>
      <c r="G26" s="8">
        <f>'President-VicePres'!X612</f>
        <v>372</v>
      </c>
    </row>
    <row r="27" spans="1:7" ht="12.2" customHeight="1" x14ac:dyDescent="0.2">
      <c r="A27" s="7" t="s">
        <v>59</v>
      </c>
      <c r="B27" s="39">
        <v>261</v>
      </c>
      <c r="C27" s="39">
        <v>35</v>
      </c>
      <c r="D27" s="39">
        <v>25</v>
      </c>
      <c r="E27" s="39">
        <v>35</v>
      </c>
      <c r="F27" s="8">
        <f t="shared" si="2"/>
        <v>254</v>
      </c>
      <c r="G27" s="8">
        <f>'President-VicePres'!X613</f>
        <v>610</v>
      </c>
    </row>
    <row r="28" spans="1:7" ht="12.2" customHeight="1" x14ac:dyDescent="0.2">
      <c r="A28" s="7" t="s">
        <v>60</v>
      </c>
      <c r="B28" s="39">
        <v>261</v>
      </c>
      <c r="C28" s="39">
        <v>37</v>
      </c>
      <c r="D28" s="39">
        <v>39</v>
      </c>
      <c r="E28" s="39">
        <v>45</v>
      </c>
      <c r="F28" s="8">
        <f t="shared" si="2"/>
        <v>368</v>
      </c>
      <c r="G28" s="8">
        <f>'President-VicePres'!X614</f>
        <v>750</v>
      </c>
    </row>
    <row r="29" spans="1:7" ht="12.2" customHeight="1" x14ac:dyDescent="0.2">
      <c r="A29" s="7" t="s">
        <v>61</v>
      </c>
      <c r="B29" s="39">
        <v>167</v>
      </c>
      <c r="C29" s="39">
        <v>20</v>
      </c>
      <c r="D29" s="39">
        <v>18</v>
      </c>
      <c r="E29" s="39">
        <v>26</v>
      </c>
      <c r="F29" s="8">
        <f t="shared" si="2"/>
        <v>228</v>
      </c>
      <c r="G29" s="8">
        <f>'President-VicePres'!X615</f>
        <v>459</v>
      </c>
    </row>
    <row r="30" spans="1:7" x14ac:dyDescent="0.2">
      <c r="A30" s="9" t="s">
        <v>41</v>
      </c>
      <c r="B30" s="24">
        <f t="shared" ref="B30:G30" si="3">SUM(B17:B29)</f>
        <v>2828</v>
      </c>
      <c r="C30" s="24">
        <f t="shared" si="3"/>
        <v>407</v>
      </c>
      <c r="D30" s="24">
        <f t="shared" si="3"/>
        <v>373</v>
      </c>
      <c r="E30" s="24">
        <f t="shared" si="3"/>
        <v>533</v>
      </c>
      <c r="F30" s="24">
        <f t="shared" si="3"/>
        <v>3934</v>
      </c>
      <c r="G30" s="24">
        <f t="shared" si="3"/>
        <v>8075</v>
      </c>
    </row>
    <row r="31" spans="1:7" ht="9.9499999999999993" customHeight="1" x14ac:dyDescent="0.2">
      <c r="A31" s="9"/>
      <c r="B31" s="25"/>
      <c r="C31" s="25"/>
      <c r="D31" s="25"/>
      <c r="E31" s="25"/>
      <c r="F31" s="25"/>
      <c r="G31" s="25"/>
    </row>
    <row r="32" spans="1:7" ht="15" customHeight="1" x14ac:dyDescent="0.25">
      <c r="A32" s="6" t="s">
        <v>144</v>
      </c>
      <c r="B32" s="8"/>
      <c r="C32" s="8"/>
      <c r="D32" s="8"/>
      <c r="E32" s="8"/>
      <c r="F32" s="8"/>
      <c r="G32" s="8"/>
    </row>
    <row r="33" spans="1:7" ht="12" customHeight="1" x14ac:dyDescent="0.2">
      <c r="A33" s="7" t="s">
        <v>49</v>
      </c>
      <c r="B33" s="39">
        <v>288</v>
      </c>
      <c r="C33" s="39">
        <v>18</v>
      </c>
      <c r="D33" s="39">
        <v>30</v>
      </c>
      <c r="E33" s="39">
        <v>44</v>
      </c>
      <c r="F33" s="8">
        <f t="shared" ref="F33:F50" si="4">G33-SUM(B33:E33)</f>
        <v>265</v>
      </c>
      <c r="G33" s="8">
        <f>'President-VicePres'!X755</f>
        <v>645</v>
      </c>
    </row>
    <row r="34" spans="1:7" ht="12" customHeight="1" x14ac:dyDescent="0.2">
      <c r="A34" s="7" t="s">
        <v>50</v>
      </c>
      <c r="B34" s="39">
        <v>571</v>
      </c>
      <c r="C34" s="39">
        <v>55</v>
      </c>
      <c r="D34" s="39">
        <v>37</v>
      </c>
      <c r="E34" s="39">
        <v>75</v>
      </c>
      <c r="F34" s="8">
        <f t="shared" si="4"/>
        <v>414</v>
      </c>
      <c r="G34" s="8">
        <f>'President-VicePres'!X756</f>
        <v>1152</v>
      </c>
    </row>
    <row r="35" spans="1:7" ht="12" customHeight="1" x14ac:dyDescent="0.2">
      <c r="A35" s="7" t="s">
        <v>51</v>
      </c>
      <c r="B35" s="39">
        <v>340</v>
      </c>
      <c r="C35" s="39">
        <v>39</v>
      </c>
      <c r="D35" s="39">
        <v>37</v>
      </c>
      <c r="E35" s="39">
        <v>55</v>
      </c>
      <c r="F35" s="8">
        <f t="shared" si="4"/>
        <v>370</v>
      </c>
      <c r="G35" s="8">
        <f>'President-VicePres'!X757</f>
        <v>841</v>
      </c>
    </row>
    <row r="36" spans="1:7" ht="12" customHeight="1" x14ac:dyDescent="0.2">
      <c r="A36" s="7" t="s">
        <v>52</v>
      </c>
      <c r="B36" s="39">
        <v>226</v>
      </c>
      <c r="C36" s="39">
        <v>28</v>
      </c>
      <c r="D36" s="39">
        <v>35</v>
      </c>
      <c r="E36" s="39">
        <v>34</v>
      </c>
      <c r="F36" s="8">
        <f t="shared" si="4"/>
        <v>209</v>
      </c>
      <c r="G36" s="8">
        <f>'President-VicePres'!X758</f>
        <v>532</v>
      </c>
    </row>
    <row r="37" spans="1:7" ht="12" customHeight="1" x14ac:dyDescent="0.2">
      <c r="A37" s="7" t="s">
        <v>53</v>
      </c>
      <c r="B37" s="39">
        <v>426</v>
      </c>
      <c r="C37" s="39">
        <v>34</v>
      </c>
      <c r="D37" s="39">
        <v>30</v>
      </c>
      <c r="E37" s="39">
        <v>31</v>
      </c>
      <c r="F37" s="8">
        <f t="shared" si="4"/>
        <v>302</v>
      </c>
      <c r="G37" s="8">
        <f>'President-VicePres'!X759</f>
        <v>823</v>
      </c>
    </row>
    <row r="38" spans="1:7" ht="12" customHeight="1" x14ac:dyDescent="0.2">
      <c r="A38" s="7" t="s">
        <v>54</v>
      </c>
      <c r="B38" s="39">
        <v>371</v>
      </c>
      <c r="C38" s="39">
        <v>33</v>
      </c>
      <c r="D38" s="39">
        <v>30</v>
      </c>
      <c r="E38" s="39">
        <v>32</v>
      </c>
      <c r="F38" s="8">
        <f t="shared" si="4"/>
        <v>424</v>
      </c>
      <c r="G38" s="8">
        <f>'President-VicePres'!X760</f>
        <v>890</v>
      </c>
    </row>
    <row r="39" spans="1:7" ht="12" customHeight="1" x14ac:dyDescent="0.2">
      <c r="A39" s="7" t="s">
        <v>55</v>
      </c>
      <c r="B39" s="39">
        <v>274</v>
      </c>
      <c r="C39" s="39">
        <v>34</v>
      </c>
      <c r="D39" s="39">
        <v>42</v>
      </c>
      <c r="E39" s="39">
        <v>33</v>
      </c>
      <c r="F39" s="8">
        <f t="shared" si="4"/>
        <v>303</v>
      </c>
      <c r="G39" s="8">
        <f>'President-VicePres'!X761</f>
        <v>686</v>
      </c>
    </row>
    <row r="40" spans="1:7" ht="12" customHeight="1" x14ac:dyDescent="0.2">
      <c r="A40" s="7" t="s">
        <v>56</v>
      </c>
      <c r="B40" s="39">
        <v>330</v>
      </c>
      <c r="C40" s="39">
        <v>38</v>
      </c>
      <c r="D40" s="39">
        <v>52</v>
      </c>
      <c r="E40" s="39">
        <v>46</v>
      </c>
      <c r="F40" s="8">
        <f t="shared" si="4"/>
        <v>270</v>
      </c>
      <c r="G40" s="8">
        <f>'President-VicePres'!X762</f>
        <v>736</v>
      </c>
    </row>
    <row r="41" spans="1:7" ht="12" customHeight="1" x14ac:dyDescent="0.2">
      <c r="A41" s="7" t="s">
        <v>57</v>
      </c>
      <c r="B41" s="39">
        <v>191</v>
      </c>
      <c r="C41" s="39">
        <v>32</v>
      </c>
      <c r="D41" s="39">
        <v>19</v>
      </c>
      <c r="E41" s="39">
        <v>33</v>
      </c>
      <c r="F41" s="8">
        <f t="shared" si="4"/>
        <v>208</v>
      </c>
      <c r="G41" s="8">
        <f>'President-VicePres'!X763</f>
        <v>483</v>
      </c>
    </row>
    <row r="42" spans="1:7" ht="12" customHeight="1" x14ac:dyDescent="0.2">
      <c r="A42" s="7" t="s">
        <v>58</v>
      </c>
      <c r="B42" s="39">
        <v>238</v>
      </c>
      <c r="C42" s="39">
        <v>28</v>
      </c>
      <c r="D42" s="39">
        <v>30</v>
      </c>
      <c r="E42" s="39">
        <v>40</v>
      </c>
      <c r="F42" s="8">
        <f t="shared" si="4"/>
        <v>259</v>
      </c>
      <c r="G42" s="8">
        <f>'President-VicePres'!X767</f>
        <v>595</v>
      </c>
    </row>
    <row r="43" spans="1:7" ht="12" customHeight="1" x14ac:dyDescent="0.2">
      <c r="A43" s="7" t="s">
        <v>59</v>
      </c>
      <c r="B43" s="39">
        <v>307</v>
      </c>
      <c r="C43" s="39">
        <v>33</v>
      </c>
      <c r="D43" s="39">
        <v>45</v>
      </c>
      <c r="E43" s="39">
        <v>39</v>
      </c>
      <c r="F43" s="8">
        <f t="shared" si="4"/>
        <v>287</v>
      </c>
      <c r="G43" s="8">
        <f>'President-VicePres'!X768</f>
        <v>711</v>
      </c>
    </row>
    <row r="44" spans="1:7" ht="12" customHeight="1" x14ac:dyDescent="0.2">
      <c r="A44" s="7" t="s">
        <v>60</v>
      </c>
      <c r="B44" s="39">
        <v>323</v>
      </c>
      <c r="C44" s="39">
        <v>38</v>
      </c>
      <c r="D44" s="39">
        <v>41</v>
      </c>
      <c r="E44" s="39">
        <v>28</v>
      </c>
      <c r="F44" s="8">
        <f t="shared" si="4"/>
        <v>294</v>
      </c>
      <c r="G44" s="8">
        <f>'President-VicePres'!X769</f>
        <v>724</v>
      </c>
    </row>
    <row r="45" spans="1:7" ht="12" customHeight="1" x14ac:dyDescent="0.2">
      <c r="A45" s="7" t="s">
        <v>61</v>
      </c>
      <c r="B45" s="39">
        <v>210</v>
      </c>
      <c r="C45" s="39">
        <v>24</v>
      </c>
      <c r="D45" s="39">
        <v>27</v>
      </c>
      <c r="E45" s="39">
        <v>23</v>
      </c>
      <c r="F45" s="8">
        <f t="shared" si="4"/>
        <v>201</v>
      </c>
      <c r="G45" s="8">
        <f>'President-VicePres'!X770</f>
        <v>485</v>
      </c>
    </row>
    <row r="46" spans="1:7" ht="12" customHeight="1" x14ac:dyDescent="0.2">
      <c r="A46" s="7" t="s">
        <v>62</v>
      </c>
      <c r="B46" s="39">
        <v>488</v>
      </c>
      <c r="C46" s="39">
        <v>31</v>
      </c>
      <c r="D46" s="39">
        <v>38</v>
      </c>
      <c r="E46" s="39">
        <v>34</v>
      </c>
      <c r="F46" s="8">
        <f t="shared" si="4"/>
        <v>227</v>
      </c>
      <c r="G46" s="8">
        <f>'President-VicePres'!X771</f>
        <v>818</v>
      </c>
    </row>
    <row r="47" spans="1:7" ht="12" customHeight="1" x14ac:dyDescent="0.2">
      <c r="A47" s="7" t="s">
        <v>63</v>
      </c>
      <c r="B47" s="39">
        <v>488</v>
      </c>
      <c r="C47" s="39">
        <v>52</v>
      </c>
      <c r="D47" s="39">
        <v>57</v>
      </c>
      <c r="E47" s="39">
        <v>58</v>
      </c>
      <c r="F47" s="8">
        <f t="shared" si="4"/>
        <v>431</v>
      </c>
      <c r="G47" s="8">
        <f>'President-VicePres'!X772</f>
        <v>1086</v>
      </c>
    </row>
    <row r="48" spans="1:7" ht="12" customHeight="1" x14ac:dyDescent="0.2">
      <c r="A48" s="7" t="s">
        <v>64</v>
      </c>
      <c r="B48" s="39">
        <v>330</v>
      </c>
      <c r="C48" s="39">
        <v>38</v>
      </c>
      <c r="D48" s="39">
        <v>38</v>
      </c>
      <c r="E48" s="39">
        <v>56</v>
      </c>
      <c r="F48" s="8">
        <f t="shared" si="4"/>
        <v>349</v>
      </c>
      <c r="G48" s="8">
        <f>'President-VicePres'!X773</f>
        <v>811</v>
      </c>
    </row>
    <row r="49" spans="1:7" ht="12" customHeight="1" x14ac:dyDescent="0.2">
      <c r="A49" s="7" t="s">
        <v>65</v>
      </c>
      <c r="B49" s="39">
        <v>367</v>
      </c>
      <c r="C49" s="39">
        <v>36</v>
      </c>
      <c r="D49" s="39">
        <v>28</v>
      </c>
      <c r="E49" s="39">
        <v>34</v>
      </c>
      <c r="F49" s="8">
        <f t="shared" si="4"/>
        <v>249</v>
      </c>
      <c r="G49" s="8">
        <f>'President-VicePres'!X774</f>
        <v>714</v>
      </c>
    </row>
    <row r="50" spans="1:7" ht="12" customHeight="1" x14ac:dyDescent="0.2">
      <c r="A50" s="7" t="s">
        <v>66</v>
      </c>
      <c r="B50" s="39">
        <v>219</v>
      </c>
      <c r="C50" s="39">
        <v>21</v>
      </c>
      <c r="D50" s="39">
        <v>15</v>
      </c>
      <c r="E50" s="39">
        <v>21</v>
      </c>
      <c r="F50" s="8">
        <f t="shared" si="4"/>
        <v>164</v>
      </c>
      <c r="G50" s="8">
        <f>'President-VicePres'!X775</f>
        <v>440</v>
      </c>
    </row>
    <row r="51" spans="1:7" ht="12" customHeight="1" x14ac:dyDescent="0.2">
      <c r="A51" s="7"/>
      <c r="B51" s="8"/>
      <c r="C51" s="8"/>
      <c r="D51" s="8"/>
      <c r="E51" s="8"/>
      <c r="F51" s="8"/>
      <c r="G51" s="8"/>
    </row>
    <row r="52" spans="1:7" ht="12" customHeight="1" x14ac:dyDescent="0.2">
      <c r="A52" s="22" t="s">
        <v>219</v>
      </c>
      <c r="B52" s="8"/>
      <c r="C52" s="8"/>
      <c r="D52" s="8"/>
      <c r="E52" s="8"/>
      <c r="F52" s="8"/>
      <c r="G52" s="8"/>
    </row>
    <row r="53" spans="1:7" ht="12" customHeight="1" x14ac:dyDescent="0.2">
      <c r="A53" s="7" t="s">
        <v>67</v>
      </c>
      <c r="B53" s="39">
        <v>274</v>
      </c>
      <c r="C53" s="39">
        <v>22</v>
      </c>
      <c r="D53" s="39">
        <v>34</v>
      </c>
      <c r="E53" s="39">
        <v>29</v>
      </c>
      <c r="F53" s="8">
        <f>G53-SUM(B53:E53)</f>
        <v>200</v>
      </c>
      <c r="G53" s="8">
        <f>'President-VicePres'!X776</f>
        <v>559</v>
      </c>
    </row>
    <row r="54" spans="1:7" ht="12" customHeight="1" x14ac:dyDescent="0.2">
      <c r="A54" s="7" t="s">
        <v>68</v>
      </c>
      <c r="B54" s="39">
        <v>718</v>
      </c>
      <c r="C54" s="39">
        <v>67</v>
      </c>
      <c r="D54" s="39">
        <v>54</v>
      </c>
      <c r="E54" s="39">
        <v>59</v>
      </c>
      <c r="F54" s="8">
        <f>G54-SUM(B54:E54)</f>
        <v>493</v>
      </c>
      <c r="G54" s="8">
        <f>'President-VicePres'!X777</f>
        <v>1391</v>
      </c>
    </row>
    <row r="55" spans="1:7" ht="12" customHeight="1" x14ac:dyDescent="0.2">
      <c r="A55" s="7" t="s">
        <v>69</v>
      </c>
      <c r="B55" s="39">
        <v>488</v>
      </c>
      <c r="C55" s="39">
        <v>61</v>
      </c>
      <c r="D55" s="39">
        <v>57</v>
      </c>
      <c r="E55" s="39">
        <v>46</v>
      </c>
      <c r="F55" s="8">
        <f>G55-SUM(B55:E55)</f>
        <v>399</v>
      </c>
      <c r="G55" s="8">
        <f>'President-VicePres'!X778</f>
        <v>1051</v>
      </c>
    </row>
    <row r="56" spans="1:7" ht="12" customHeight="1" x14ac:dyDescent="0.2">
      <c r="A56" s="7" t="s">
        <v>70</v>
      </c>
      <c r="B56" s="39">
        <v>448</v>
      </c>
      <c r="C56" s="39">
        <v>45</v>
      </c>
      <c r="D56" s="39">
        <v>23</v>
      </c>
      <c r="E56" s="39">
        <v>31</v>
      </c>
      <c r="F56" s="8">
        <f>G56-SUM(B56:E56)</f>
        <v>300</v>
      </c>
      <c r="G56" s="8">
        <f>'President-VicePres'!X779</f>
        <v>847</v>
      </c>
    </row>
    <row r="57" spans="1:7" ht="12" customHeight="1" x14ac:dyDescent="0.2">
      <c r="A57" s="9" t="s">
        <v>41</v>
      </c>
      <c r="B57" s="24">
        <f t="shared" ref="B57:G57" si="5">SUM(B33:B56)</f>
        <v>7915</v>
      </c>
      <c r="C57" s="24">
        <f t="shared" si="5"/>
        <v>807</v>
      </c>
      <c r="D57" s="24">
        <f t="shared" si="5"/>
        <v>799</v>
      </c>
      <c r="E57" s="24">
        <f t="shared" si="5"/>
        <v>881</v>
      </c>
      <c r="F57" s="24">
        <f t="shared" si="5"/>
        <v>6618</v>
      </c>
      <c r="G57" s="24">
        <f t="shared" si="5"/>
        <v>17020</v>
      </c>
    </row>
    <row r="58" spans="1:7" ht="12" customHeight="1" x14ac:dyDescent="0.2">
      <c r="A58" s="9"/>
      <c r="B58" s="25"/>
      <c r="C58" s="25"/>
      <c r="D58" s="25"/>
      <c r="E58" s="25"/>
      <c r="F58" s="25"/>
      <c r="G58" s="25"/>
    </row>
    <row r="59" spans="1:7" ht="14.85" customHeight="1" x14ac:dyDescent="0.25">
      <c r="A59" s="6" t="s">
        <v>193</v>
      </c>
      <c r="B59" s="8"/>
      <c r="C59" s="8"/>
      <c r="D59" s="8"/>
      <c r="E59" s="8"/>
      <c r="F59" s="8"/>
      <c r="G59" s="8"/>
    </row>
    <row r="60" spans="1:7" ht="12" customHeight="1" x14ac:dyDescent="0.2">
      <c r="A60" s="7" t="s">
        <v>49</v>
      </c>
      <c r="B60" s="39">
        <v>256</v>
      </c>
      <c r="C60" s="39">
        <v>32</v>
      </c>
      <c r="D60" s="39">
        <v>38</v>
      </c>
      <c r="E60" s="39">
        <v>44</v>
      </c>
      <c r="F60" s="8">
        <f t="shared" ref="F60:F70" si="6">G60-SUM(B60:E60)</f>
        <v>309</v>
      </c>
      <c r="G60" s="8">
        <f>'President-VicePres'!X823</f>
        <v>679</v>
      </c>
    </row>
    <row r="61" spans="1:7" ht="12" customHeight="1" x14ac:dyDescent="0.2">
      <c r="A61" s="7" t="s">
        <v>50</v>
      </c>
      <c r="B61" s="39">
        <v>236</v>
      </c>
      <c r="C61" s="39">
        <v>21</v>
      </c>
      <c r="D61" s="39">
        <v>21</v>
      </c>
      <c r="E61" s="39">
        <v>30</v>
      </c>
      <c r="F61" s="8">
        <f t="shared" si="6"/>
        <v>264</v>
      </c>
      <c r="G61" s="8">
        <f>'President-VicePres'!X824</f>
        <v>572</v>
      </c>
    </row>
    <row r="62" spans="1:7" ht="12" customHeight="1" x14ac:dyDescent="0.2">
      <c r="A62" s="7" t="s">
        <v>51</v>
      </c>
      <c r="B62" s="39">
        <v>249</v>
      </c>
      <c r="C62" s="39">
        <v>25</v>
      </c>
      <c r="D62" s="39">
        <v>26</v>
      </c>
      <c r="E62" s="39">
        <v>22</v>
      </c>
      <c r="F62" s="8">
        <f t="shared" si="6"/>
        <v>282</v>
      </c>
      <c r="G62" s="8">
        <f>'President-VicePres'!X825</f>
        <v>604</v>
      </c>
    </row>
    <row r="63" spans="1:7" ht="12" customHeight="1" x14ac:dyDescent="0.2">
      <c r="A63" s="7" t="s">
        <v>52</v>
      </c>
      <c r="B63" s="39">
        <v>211</v>
      </c>
      <c r="C63" s="39">
        <v>26</v>
      </c>
      <c r="D63" s="39">
        <v>33</v>
      </c>
      <c r="E63" s="39">
        <v>32</v>
      </c>
      <c r="F63" s="8">
        <f t="shared" si="6"/>
        <v>273</v>
      </c>
      <c r="G63" s="8">
        <f>'President-VicePres'!X826</f>
        <v>575</v>
      </c>
    </row>
    <row r="64" spans="1:7" ht="12" customHeight="1" x14ac:dyDescent="0.2">
      <c r="A64" s="7" t="s">
        <v>53</v>
      </c>
      <c r="B64" s="39">
        <v>224</v>
      </c>
      <c r="C64" s="39">
        <v>19</v>
      </c>
      <c r="D64" s="39">
        <v>38</v>
      </c>
      <c r="E64" s="39">
        <v>26</v>
      </c>
      <c r="F64" s="8">
        <f t="shared" si="6"/>
        <v>238</v>
      </c>
      <c r="G64" s="8">
        <f>'President-VicePres'!X827</f>
        <v>545</v>
      </c>
    </row>
    <row r="65" spans="1:7" ht="12" customHeight="1" x14ac:dyDescent="0.2">
      <c r="A65" s="7" t="s">
        <v>54</v>
      </c>
      <c r="B65" s="39">
        <v>207</v>
      </c>
      <c r="C65" s="39">
        <v>16</v>
      </c>
      <c r="D65" s="39">
        <v>33</v>
      </c>
      <c r="E65" s="39">
        <v>34</v>
      </c>
      <c r="F65" s="8">
        <f t="shared" si="6"/>
        <v>258</v>
      </c>
      <c r="G65" s="8">
        <f>'President-VicePres'!X828</f>
        <v>548</v>
      </c>
    </row>
    <row r="66" spans="1:7" ht="12" customHeight="1" x14ac:dyDescent="0.2">
      <c r="A66" s="7" t="s">
        <v>55</v>
      </c>
      <c r="B66" s="39">
        <v>97</v>
      </c>
      <c r="C66" s="39">
        <v>22</v>
      </c>
      <c r="D66" s="39">
        <v>35</v>
      </c>
      <c r="E66" s="39">
        <v>31</v>
      </c>
      <c r="F66" s="8">
        <f t="shared" si="6"/>
        <v>361</v>
      </c>
      <c r="G66" s="8">
        <f>'President-VicePres'!X829</f>
        <v>546</v>
      </c>
    </row>
    <row r="67" spans="1:7" ht="12" customHeight="1" x14ac:dyDescent="0.2">
      <c r="A67" s="7" t="s">
        <v>56</v>
      </c>
      <c r="B67" s="39">
        <v>237</v>
      </c>
      <c r="C67" s="39">
        <v>23</v>
      </c>
      <c r="D67" s="39">
        <v>27</v>
      </c>
      <c r="E67" s="39">
        <v>36</v>
      </c>
      <c r="F67" s="8">
        <f t="shared" si="6"/>
        <v>251</v>
      </c>
      <c r="G67" s="8">
        <f>'President-VicePres'!X833</f>
        <v>574</v>
      </c>
    </row>
    <row r="68" spans="1:7" ht="12" customHeight="1" x14ac:dyDescent="0.2">
      <c r="A68" s="7" t="s">
        <v>57</v>
      </c>
      <c r="B68" s="39">
        <v>265</v>
      </c>
      <c r="C68" s="39">
        <v>32</v>
      </c>
      <c r="D68" s="39">
        <v>51</v>
      </c>
      <c r="E68" s="39">
        <v>36</v>
      </c>
      <c r="F68" s="8">
        <f t="shared" si="6"/>
        <v>345</v>
      </c>
      <c r="G68" s="8">
        <f>'President-VicePres'!X834</f>
        <v>729</v>
      </c>
    </row>
    <row r="69" spans="1:7" ht="12" customHeight="1" x14ac:dyDescent="0.2">
      <c r="A69" s="7" t="s">
        <v>58</v>
      </c>
      <c r="B69" s="39">
        <v>282</v>
      </c>
      <c r="C69" s="39">
        <v>29</v>
      </c>
      <c r="D69" s="39">
        <v>40</v>
      </c>
      <c r="E69" s="39">
        <v>52</v>
      </c>
      <c r="F69" s="8">
        <f t="shared" si="6"/>
        <v>413</v>
      </c>
      <c r="G69" s="8">
        <f>'President-VicePres'!X835</f>
        <v>816</v>
      </c>
    </row>
    <row r="70" spans="1:7" ht="12" customHeight="1" x14ac:dyDescent="0.2">
      <c r="A70" s="7" t="s">
        <v>59</v>
      </c>
      <c r="B70" s="39">
        <v>203</v>
      </c>
      <c r="C70" s="39">
        <v>32</v>
      </c>
      <c r="D70" s="39">
        <v>32</v>
      </c>
      <c r="E70" s="39">
        <v>27</v>
      </c>
      <c r="F70" s="8">
        <f t="shared" si="6"/>
        <v>220</v>
      </c>
      <c r="G70" s="8">
        <f>'President-VicePres'!X836</f>
        <v>514</v>
      </c>
    </row>
    <row r="71" spans="1:7" x14ac:dyDescent="0.2">
      <c r="A71" s="9" t="s">
        <v>41</v>
      </c>
      <c r="B71" s="24">
        <f t="shared" ref="B71:G71" si="7">SUM(B60:B70)</f>
        <v>2467</v>
      </c>
      <c r="C71" s="24">
        <f t="shared" si="7"/>
        <v>277</v>
      </c>
      <c r="D71" s="24">
        <f t="shared" si="7"/>
        <v>374</v>
      </c>
      <c r="E71" s="24">
        <f t="shared" si="7"/>
        <v>370</v>
      </c>
      <c r="F71" s="24">
        <f t="shared" si="7"/>
        <v>3214</v>
      </c>
      <c r="G71" s="24">
        <f t="shared" si="7"/>
        <v>6702</v>
      </c>
    </row>
    <row r="72" spans="1:7" x14ac:dyDescent="0.2">
      <c r="A72" s="9"/>
      <c r="B72" s="25"/>
      <c r="C72" s="25"/>
      <c r="D72" s="25"/>
      <c r="E72" s="25"/>
      <c r="F72" s="25"/>
      <c r="G72" s="25"/>
    </row>
    <row r="73" spans="1:7" ht="15.75" x14ac:dyDescent="0.25">
      <c r="A73" s="6" t="s">
        <v>199</v>
      </c>
      <c r="B73" s="8"/>
      <c r="C73" s="8"/>
      <c r="D73" s="8"/>
      <c r="E73" s="8"/>
      <c r="F73" s="8"/>
      <c r="G73" s="8"/>
    </row>
    <row r="74" spans="1:7" x14ac:dyDescent="0.2">
      <c r="A74" s="7" t="s">
        <v>49</v>
      </c>
      <c r="B74" s="39">
        <v>192</v>
      </c>
      <c r="C74" s="39">
        <v>25</v>
      </c>
      <c r="D74" s="39">
        <v>47</v>
      </c>
      <c r="E74" s="39">
        <v>45</v>
      </c>
      <c r="F74" s="8">
        <f t="shared" ref="F74:F79" si="8">G74-SUM(B74:E74)</f>
        <v>254</v>
      </c>
      <c r="G74" s="8">
        <f>'President-VicePres'!X998</f>
        <v>563</v>
      </c>
    </row>
    <row r="75" spans="1:7" x14ac:dyDescent="0.2">
      <c r="A75" s="7" t="s">
        <v>50</v>
      </c>
      <c r="B75" s="39">
        <v>200</v>
      </c>
      <c r="C75" s="39">
        <v>39</v>
      </c>
      <c r="D75" s="39">
        <v>42</v>
      </c>
      <c r="E75" s="39">
        <v>21</v>
      </c>
      <c r="F75" s="8">
        <f t="shared" si="8"/>
        <v>304</v>
      </c>
      <c r="G75" s="8">
        <f>'President-VicePres'!X999</f>
        <v>606</v>
      </c>
    </row>
    <row r="76" spans="1:7" x14ac:dyDescent="0.2">
      <c r="A76" s="7" t="s">
        <v>51</v>
      </c>
      <c r="B76" s="39">
        <v>203</v>
      </c>
      <c r="C76" s="39">
        <v>28</v>
      </c>
      <c r="D76" s="39">
        <v>44</v>
      </c>
      <c r="E76" s="39">
        <v>45</v>
      </c>
      <c r="F76" s="8">
        <f t="shared" si="8"/>
        <v>214</v>
      </c>
      <c r="G76" s="8">
        <f>'President-VicePres'!X1000</f>
        <v>534</v>
      </c>
    </row>
    <row r="77" spans="1:7" x14ac:dyDescent="0.2">
      <c r="A77" s="7" t="s">
        <v>52</v>
      </c>
      <c r="B77" s="39">
        <v>161</v>
      </c>
      <c r="C77" s="39">
        <v>21</v>
      </c>
      <c r="D77" s="39">
        <v>34</v>
      </c>
      <c r="E77" s="39">
        <v>24</v>
      </c>
      <c r="F77" s="8">
        <f t="shared" si="8"/>
        <v>160</v>
      </c>
      <c r="G77" s="8">
        <f>'President-VicePres'!X1001</f>
        <v>400</v>
      </c>
    </row>
    <row r="78" spans="1:7" x14ac:dyDescent="0.2">
      <c r="A78" s="7" t="s">
        <v>53</v>
      </c>
      <c r="B78" s="39">
        <v>210</v>
      </c>
      <c r="C78" s="39">
        <v>21</v>
      </c>
      <c r="D78" s="39">
        <v>35</v>
      </c>
      <c r="E78" s="39">
        <v>15</v>
      </c>
      <c r="F78" s="8">
        <f t="shared" si="8"/>
        <v>217</v>
      </c>
      <c r="G78" s="8">
        <f>'President-VicePres'!X1002</f>
        <v>498</v>
      </c>
    </row>
    <row r="79" spans="1:7" x14ac:dyDescent="0.2">
      <c r="A79" s="7" t="s">
        <v>54</v>
      </c>
      <c r="B79" s="39">
        <v>149</v>
      </c>
      <c r="C79" s="39">
        <v>27</v>
      </c>
      <c r="D79" s="39">
        <v>45</v>
      </c>
      <c r="E79" s="39">
        <v>18</v>
      </c>
      <c r="F79" s="8">
        <f t="shared" si="8"/>
        <v>161</v>
      </c>
      <c r="G79" s="8">
        <f>'President-VicePres'!X1003</f>
        <v>400</v>
      </c>
    </row>
    <row r="80" spans="1:7" x14ac:dyDescent="0.2">
      <c r="A80" s="9" t="s">
        <v>41</v>
      </c>
      <c r="B80" s="24">
        <f t="shared" ref="B80:G80" si="9">SUM(B74:B79)</f>
        <v>1115</v>
      </c>
      <c r="C80" s="24">
        <f t="shared" si="9"/>
        <v>161</v>
      </c>
      <c r="D80" s="24">
        <f t="shared" si="9"/>
        <v>247</v>
      </c>
      <c r="E80" s="24">
        <f t="shared" si="9"/>
        <v>168</v>
      </c>
      <c r="F80" s="24">
        <f t="shared" si="9"/>
        <v>1310</v>
      </c>
      <c r="G80" s="24">
        <f t="shared" si="9"/>
        <v>3001</v>
      </c>
    </row>
    <row r="81" spans="1:8" x14ac:dyDescent="0.2">
      <c r="A81" s="9"/>
      <c r="B81" s="25"/>
      <c r="C81" s="25"/>
      <c r="D81" s="25"/>
      <c r="E81" s="25"/>
      <c r="F81" s="25"/>
      <c r="G81" s="25"/>
    </row>
    <row r="82" spans="1:8" ht="15.75" x14ac:dyDescent="0.25">
      <c r="A82" s="6" t="s">
        <v>200</v>
      </c>
      <c r="B82" s="8"/>
      <c r="C82" s="8"/>
      <c r="D82" s="8"/>
      <c r="E82" s="8"/>
      <c r="F82" s="8"/>
      <c r="G82" s="8"/>
    </row>
    <row r="83" spans="1:8" x14ac:dyDescent="0.2">
      <c r="A83" s="7" t="s">
        <v>49</v>
      </c>
      <c r="B83" s="39">
        <v>286</v>
      </c>
      <c r="C83" s="39">
        <v>28</v>
      </c>
      <c r="D83" s="39">
        <v>43</v>
      </c>
      <c r="E83" s="39">
        <v>37</v>
      </c>
      <c r="F83" s="8">
        <f t="shared" ref="F83:F89" si="10">G83-SUM(B83:E83)</f>
        <v>369</v>
      </c>
      <c r="G83" s="8">
        <f>'President-VicePres'!X1008</f>
        <v>763</v>
      </c>
    </row>
    <row r="84" spans="1:8" x14ac:dyDescent="0.2">
      <c r="A84" s="7" t="s">
        <v>50</v>
      </c>
      <c r="B84" s="39">
        <v>214</v>
      </c>
      <c r="C84" s="39">
        <v>24</v>
      </c>
      <c r="D84" s="39">
        <v>30</v>
      </c>
      <c r="E84" s="39">
        <v>36</v>
      </c>
      <c r="F84" s="8">
        <f t="shared" si="10"/>
        <v>199</v>
      </c>
      <c r="G84" s="8">
        <f>'President-VicePres'!X1009</f>
        <v>503</v>
      </c>
    </row>
    <row r="85" spans="1:8" x14ac:dyDescent="0.2">
      <c r="A85" s="7" t="s">
        <v>51</v>
      </c>
      <c r="B85" s="39">
        <v>478</v>
      </c>
      <c r="C85" s="39">
        <v>49</v>
      </c>
      <c r="D85" s="39">
        <v>60</v>
      </c>
      <c r="E85" s="39">
        <v>60</v>
      </c>
      <c r="F85" s="8">
        <f t="shared" si="10"/>
        <v>348</v>
      </c>
      <c r="G85" s="8">
        <f>'President-VicePres'!X1010</f>
        <v>995</v>
      </c>
    </row>
    <row r="86" spans="1:8" x14ac:dyDescent="0.2">
      <c r="A86" s="7" t="s">
        <v>52</v>
      </c>
      <c r="B86" s="39">
        <v>190</v>
      </c>
      <c r="C86" s="39">
        <v>23</v>
      </c>
      <c r="D86" s="39">
        <v>34</v>
      </c>
      <c r="E86" s="39">
        <v>32</v>
      </c>
      <c r="F86" s="8">
        <f t="shared" si="10"/>
        <v>215</v>
      </c>
      <c r="G86" s="8">
        <f>'President-VicePres'!X1011</f>
        <v>494</v>
      </c>
    </row>
    <row r="87" spans="1:8" x14ac:dyDescent="0.2">
      <c r="A87" s="7" t="s">
        <v>53</v>
      </c>
      <c r="B87" s="39">
        <v>206</v>
      </c>
      <c r="C87" s="39">
        <v>19</v>
      </c>
      <c r="D87" s="39">
        <v>29</v>
      </c>
      <c r="E87" s="39">
        <v>33</v>
      </c>
      <c r="F87" s="8">
        <f t="shared" si="10"/>
        <v>241</v>
      </c>
      <c r="G87" s="8">
        <f>'President-VicePres'!X1012</f>
        <v>528</v>
      </c>
    </row>
    <row r="88" spans="1:8" x14ac:dyDescent="0.2">
      <c r="A88" s="7" t="s">
        <v>54</v>
      </c>
      <c r="B88" s="39">
        <v>193</v>
      </c>
      <c r="C88" s="39">
        <v>24</v>
      </c>
      <c r="D88" s="39">
        <v>19</v>
      </c>
      <c r="E88" s="39">
        <v>25</v>
      </c>
      <c r="F88" s="8">
        <f t="shared" si="10"/>
        <v>204</v>
      </c>
      <c r="G88" s="8">
        <f>'President-VicePres'!X1013</f>
        <v>465</v>
      </c>
    </row>
    <row r="89" spans="1:8" x14ac:dyDescent="0.2">
      <c r="A89" s="7" t="s">
        <v>55</v>
      </c>
      <c r="B89" s="39">
        <v>230</v>
      </c>
      <c r="C89" s="39">
        <v>29</v>
      </c>
      <c r="D89" s="39">
        <v>40</v>
      </c>
      <c r="E89" s="39">
        <v>39</v>
      </c>
      <c r="F89" s="8">
        <f t="shared" si="10"/>
        <v>320</v>
      </c>
      <c r="G89" s="8">
        <f>'President-VicePres'!X1014</f>
        <v>658</v>
      </c>
    </row>
    <row r="90" spans="1:8" x14ac:dyDescent="0.2">
      <c r="A90" s="9" t="s">
        <v>41</v>
      </c>
      <c r="B90" s="24">
        <f t="shared" ref="B90:G90" si="11">SUM(B83:B89)</f>
        <v>1797</v>
      </c>
      <c r="C90" s="24">
        <f t="shared" si="11"/>
        <v>196</v>
      </c>
      <c r="D90" s="24">
        <f t="shared" si="11"/>
        <v>255</v>
      </c>
      <c r="E90" s="24">
        <f t="shared" si="11"/>
        <v>262</v>
      </c>
      <c r="F90" s="24">
        <f t="shared" si="11"/>
        <v>1896</v>
      </c>
      <c r="G90" s="24">
        <f t="shared" si="11"/>
        <v>4406</v>
      </c>
    </row>
    <row r="91" spans="1:8" x14ac:dyDescent="0.2">
      <c r="B91" s="8"/>
      <c r="C91" s="8"/>
      <c r="D91" s="8"/>
      <c r="E91" s="8"/>
      <c r="F91" s="8"/>
      <c r="G91" s="8"/>
    </row>
    <row r="92" spans="1:8" ht="15.75" x14ac:dyDescent="0.25">
      <c r="A92" s="6" t="s">
        <v>205</v>
      </c>
      <c r="B92" s="8"/>
      <c r="C92" s="8"/>
      <c r="D92" s="8"/>
      <c r="E92" s="8"/>
      <c r="F92" s="8"/>
      <c r="G92" s="8"/>
    </row>
    <row r="93" spans="1:8" x14ac:dyDescent="0.2">
      <c r="A93" s="7" t="s">
        <v>49</v>
      </c>
      <c r="B93" s="39">
        <v>360</v>
      </c>
      <c r="C93" s="39">
        <v>33</v>
      </c>
      <c r="D93" s="39">
        <v>61</v>
      </c>
      <c r="E93" s="39">
        <v>40</v>
      </c>
      <c r="F93" s="8">
        <f>G93-SUM(B93:E93)</f>
        <v>404</v>
      </c>
      <c r="G93" s="8">
        <f>'President-VicePres'!X1156</f>
        <v>898</v>
      </c>
    </row>
    <row r="94" spans="1:8" x14ac:dyDescent="0.2">
      <c r="A94" s="7" t="s">
        <v>50</v>
      </c>
      <c r="B94" s="39">
        <v>270</v>
      </c>
      <c r="C94" s="39">
        <v>26</v>
      </c>
      <c r="D94" s="39">
        <v>48</v>
      </c>
      <c r="E94" s="39">
        <v>55</v>
      </c>
      <c r="F94" s="8">
        <f>G94-SUM(B94:E94)</f>
        <v>309</v>
      </c>
      <c r="G94" s="8">
        <f>'President-VicePres'!X1157</f>
        <v>708</v>
      </c>
      <c r="H94" s="8"/>
    </row>
    <row r="95" spans="1:8" x14ac:dyDescent="0.2">
      <c r="A95" s="9" t="s">
        <v>41</v>
      </c>
      <c r="B95" s="24">
        <f t="shared" ref="B95:G95" si="12">SUM(B93:B94)</f>
        <v>630</v>
      </c>
      <c r="C95" s="24">
        <f t="shared" si="12"/>
        <v>59</v>
      </c>
      <c r="D95" s="24">
        <f t="shared" si="12"/>
        <v>109</v>
      </c>
      <c r="E95" s="24">
        <f t="shared" si="12"/>
        <v>95</v>
      </c>
      <c r="F95" s="24">
        <f t="shared" si="12"/>
        <v>713</v>
      </c>
      <c r="G95" s="24">
        <f t="shared" si="12"/>
        <v>1606</v>
      </c>
    </row>
    <row r="96" spans="1:8" x14ac:dyDescent="0.2">
      <c r="A96" s="14"/>
      <c r="B96" s="8"/>
      <c r="C96" s="8"/>
      <c r="D96" s="8"/>
      <c r="E96" s="8"/>
      <c r="F96" s="8"/>
      <c r="G96" s="8"/>
    </row>
    <row r="97" spans="1:7" x14ac:dyDescent="0.2">
      <c r="A97" s="14"/>
      <c r="B97" s="8"/>
      <c r="C97" s="8"/>
      <c r="D97" s="8"/>
      <c r="E97" s="8"/>
      <c r="F97" s="8"/>
      <c r="G97" s="8"/>
    </row>
    <row r="98" spans="1:7" x14ac:dyDescent="0.2">
      <c r="A98" s="14"/>
      <c r="B98" s="8"/>
      <c r="C98" s="8"/>
      <c r="D98" s="8"/>
      <c r="E98" s="8"/>
      <c r="F98" s="8"/>
      <c r="G98" s="8"/>
    </row>
    <row r="99" spans="1:7" x14ac:dyDescent="0.2">
      <c r="A99" s="14"/>
      <c r="B99" s="8"/>
      <c r="C99" s="8"/>
      <c r="D99" s="8"/>
      <c r="E99" s="8"/>
      <c r="F99" s="8"/>
      <c r="G99" s="8"/>
    </row>
    <row r="100" spans="1:7" x14ac:dyDescent="0.2">
      <c r="A100" s="14"/>
      <c r="B100" s="8"/>
      <c r="C100" s="8"/>
      <c r="D100" s="8"/>
      <c r="E100" s="8"/>
      <c r="F100" s="8"/>
      <c r="G100" s="8"/>
    </row>
    <row r="101" spans="1:7" ht="32.1" customHeight="1" x14ac:dyDescent="0.2">
      <c r="A101" s="32" t="s">
        <v>240</v>
      </c>
      <c r="B101" s="8"/>
      <c r="C101" s="8"/>
      <c r="D101" s="8"/>
      <c r="E101" s="8"/>
      <c r="F101" s="8"/>
      <c r="G101" s="8"/>
    </row>
    <row r="102" spans="1:7" s="8" customFormat="1" ht="11.45" customHeight="1" x14ac:dyDescent="0.2">
      <c r="A102" s="26" t="s">
        <v>315</v>
      </c>
      <c r="B102" s="8">
        <f t="shared" ref="B102:G102" si="13">B14</f>
        <v>1556</v>
      </c>
      <c r="C102" s="8">
        <f t="shared" si="13"/>
        <v>212</v>
      </c>
      <c r="D102" s="8">
        <f t="shared" si="13"/>
        <v>258</v>
      </c>
      <c r="E102" s="8">
        <f t="shared" si="13"/>
        <v>329</v>
      </c>
      <c r="F102" s="8">
        <f t="shared" si="13"/>
        <v>2218</v>
      </c>
      <c r="G102" s="8">
        <f t="shared" si="13"/>
        <v>4573</v>
      </c>
    </row>
    <row r="103" spans="1:7" s="8" customFormat="1" ht="11.45" customHeight="1" x14ac:dyDescent="0.2">
      <c r="A103" s="26" t="s">
        <v>321</v>
      </c>
      <c r="B103" s="8">
        <f t="shared" ref="B103:G103" si="14">B30</f>
        <v>2828</v>
      </c>
      <c r="C103" s="8">
        <f t="shared" si="14"/>
        <v>407</v>
      </c>
      <c r="D103" s="8">
        <f t="shared" si="14"/>
        <v>373</v>
      </c>
      <c r="E103" s="8">
        <f t="shared" si="14"/>
        <v>533</v>
      </c>
      <c r="F103" s="8">
        <f t="shared" si="14"/>
        <v>3934</v>
      </c>
      <c r="G103" s="8">
        <f t="shared" si="14"/>
        <v>8075</v>
      </c>
    </row>
    <row r="104" spans="1:7" s="8" customFormat="1" ht="11.45" customHeight="1" x14ac:dyDescent="0.2">
      <c r="A104" s="26" t="s">
        <v>317</v>
      </c>
      <c r="B104" s="8">
        <f t="shared" ref="B104:G104" si="15">B57</f>
        <v>7915</v>
      </c>
      <c r="C104" s="8">
        <f t="shared" si="15"/>
        <v>807</v>
      </c>
      <c r="D104" s="8">
        <f t="shared" si="15"/>
        <v>799</v>
      </c>
      <c r="E104" s="8">
        <f t="shared" si="15"/>
        <v>881</v>
      </c>
      <c r="F104" s="8">
        <f t="shared" si="15"/>
        <v>6618</v>
      </c>
      <c r="G104" s="8">
        <f t="shared" si="15"/>
        <v>17020</v>
      </c>
    </row>
    <row r="105" spans="1:7" s="8" customFormat="1" ht="11.45" customHeight="1" x14ac:dyDescent="0.2">
      <c r="A105" s="26" t="s">
        <v>329</v>
      </c>
      <c r="B105" s="8">
        <f t="shared" ref="B105:G105" si="16">B71</f>
        <v>2467</v>
      </c>
      <c r="C105" s="8">
        <f t="shared" si="16"/>
        <v>277</v>
      </c>
      <c r="D105" s="8">
        <f t="shared" si="16"/>
        <v>374</v>
      </c>
      <c r="E105" s="8">
        <f t="shared" si="16"/>
        <v>370</v>
      </c>
      <c r="F105" s="8">
        <f t="shared" si="16"/>
        <v>3214</v>
      </c>
      <c r="G105" s="8">
        <f t="shared" si="16"/>
        <v>6702</v>
      </c>
    </row>
    <row r="106" spans="1:7" s="8" customFormat="1" ht="11.45" customHeight="1" x14ac:dyDescent="0.2">
      <c r="A106" s="35" t="s">
        <v>333</v>
      </c>
      <c r="B106" s="8">
        <f t="shared" ref="B106:G106" si="17">B80</f>
        <v>1115</v>
      </c>
      <c r="C106" s="8">
        <f t="shared" si="17"/>
        <v>161</v>
      </c>
      <c r="D106" s="8">
        <f t="shared" si="17"/>
        <v>247</v>
      </c>
      <c r="E106" s="8">
        <f t="shared" si="17"/>
        <v>168</v>
      </c>
      <c r="F106" s="8">
        <f t="shared" si="17"/>
        <v>1310</v>
      </c>
      <c r="G106" s="8">
        <f t="shared" si="17"/>
        <v>3001</v>
      </c>
    </row>
    <row r="107" spans="1:7" s="8" customFormat="1" ht="11.45" customHeight="1" x14ac:dyDescent="0.2">
      <c r="A107" s="26" t="s">
        <v>319</v>
      </c>
      <c r="B107" s="8">
        <f t="shared" ref="B107:G107" si="18">B90</f>
        <v>1797</v>
      </c>
      <c r="C107" s="8">
        <f t="shared" si="18"/>
        <v>196</v>
      </c>
      <c r="D107" s="8">
        <f t="shared" si="18"/>
        <v>255</v>
      </c>
      <c r="E107" s="8">
        <f t="shared" si="18"/>
        <v>262</v>
      </c>
      <c r="F107" s="8">
        <f t="shared" si="18"/>
        <v>1896</v>
      </c>
      <c r="G107" s="8">
        <f t="shared" si="18"/>
        <v>4406</v>
      </c>
    </row>
    <row r="108" spans="1:7" s="8" customFormat="1" ht="11.45" customHeight="1" x14ac:dyDescent="0.2">
      <c r="A108" s="26" t="s">
        <v>337</v>
      </c>
      <c r="B108" s="8">
        <f t="shared" ref="B108:G108" si="19">B95</f>
        <v>630</v>
      </c>
      <c r="C108" s="8">
        <f t="shared" si="19"/>
        <v>59</v>
      </c>
      <c r="D108" s="8">
        <f t="shared" si="19"/>
        <v>109</v>
      </c>
      <c r="E108" s="8">
        <f t="shared" si="19"/>
        <v>95</v>
      </c>
      <c r="F108" s="8">
        <f t="shared" si="19"/>
        <v>713</v>
      </c>
      <c r="G108" s="8">
        <f t="shared" si="19"/>
        <v>1606</v>
      </c>
    </row>
    <row r="109" spans="1:7" s="8" customFormat="1" ht="11.45" customHeight="1" x14ac:dyDescent="0.2">
      <c r="A109" s="26"/>
    </row>
    <row r="110" spans="1:7" s="8" customFormat="1" ht="12.75" customHeight="1" x14ac:dyDescent="0.2">
      <c r="A110" s="26" t="s">
        <v>209</v>
      </c>
      <c r="B110" s="24">
        <f t="shared" ref="B110:G110" si="20">SUM(B102:B108)</f>
        <v>18308</v>
      </c>
      <c r="C110" s="24">
        <f t="shared" si="20"/>
        <v>2119</v>
      </c>
      <c r="D110" s="24">
        <f t="shared" si="20"/>
        <v>2415</v>
      </c>
      <c r="E110" s="24">
        <f t="shared" si="20"/>
        <v>2638</v>
      </c>
      <c r="F110" s="24">
        <f t="shared" si="20"/>
        <v>19903</v>
      </c>
      <c r="G110" s="24">
        <f t="shared" si="20"/>
        <v>45383</v>
      </c>
    </row>
    <row r="111" spans="1:7" s="8" customFormat="1" ht="12.75" customHeight="1" x14ac:dyDescent="0.2">
      <c r="A111" s="28" t="s">
        <v>241</v>
      </c>
      <c r="B111" s="10">
        <v>25929</v>
      </c>
      <c r="C111" s="10">
        <v>3064</v>
      </c>
      <c r="D111" s="10">
        <v>3300</v>
      </c>
      <c r="E111" s="10">
        <v>4084</v>
      </c>
      <c r="F111" s="10">
        <v>30765</v>
      </c>
      <c r="G111" s="10">
        <v>67142</v>
      </c>
    </row>
    <row r="112" spans="1:7" x14ac:dyDescent="0.2">
      <c r="B112" s="8"/>
      <c r="C112" s="8"/>
      <c r="D112" s="8"/>
      <c r="E112" s="8"/>
      <c r="F112" s="8"/>
      <c r="G112" s="8"/>
    </row>
    <row r="113" spans="2:7" x14ac:dyDescent="0.2">
      <c r="B113" s="8"/>
      <c r="C113" s="8"/>
      <c r="D113" s="8"/>
      <c r="E113" s="8"/>
      <c r="F113" s="8"/>
      <c r="G113" s="8"/>
    </row>
    <row r="114" spans="2:7" x14ac:dyDescent="0.2">
      <c r="B114" s="8"/>
      <c r="C114" s="8"/>
      <c r="D114" s="8"/>
      <c r="E114" s="8"/>
      <c r="F114" s="8"/>
      <c r="G114" s="8"/>
    </row>
    <row r="115" spans="2:7" x14ac:dyDescent="0.2">
      <c r="B115" s="8"/>
      <c r="C115" s="8"/>
      <c r="D115" s="8"/>
      <c r="E115" s="8"/>
      <c r="F115" s="8"/>
      <c r="G115" s="8"/>
    </row>
    <row r="116" spans="2:7" x14ac:dyDescent="0.2">
      <c r="B116" s="8"/>
      <c r="C116" s="8"/>
      <c r="D116" s="8"/>
      <c r="E116" s="8"/>
      <c r="F116" s="8"/>
      <c r="G116" s="8"/>
    </row>
    <row r="117" spans="2:7" x14ac:dyDescent="0.2">
      <c r="B117" s="8"/>
      <c r="C117" s="8"/>
      <c r="D117" s="8"/>
      <c r="E117" s="8"/>
      <c r="F117" s="8"/>
      <c r="G117" s="8"/>
    </row>
    <row r="118" spans="2:7" x14ac:dyDescent="0.2">
      <c r="B118" s="8"/>
      <c r="C118" s="8"/>
      <c r="D118" s="8"/>
      <c r="E118" s="8"/>
      <c r="F118" s="8"/>
      <c r="G118" s="8"/>
    </row>
    <row r="119" spans="2:7" x14ac:dyDescent="0.2">
      <c r="B119" s="8"/>
      <c r="C119" s="8"/>
      <c r="D119" s="8"/>
      <c r="E119" s="8"/>
      <c r="F119" s="8"/>
      <c r="G119" s="8"/>
    </row>
    <row r="120" spans="2:7" x14ac:dyDescent="0.2">
      <c r="G120" s="8"/>
    </row>
    <row r="121" spans="2:7" x14ac:dyDescent="0.2">
      <c r="G121" s="8"/>
    </row>
    <row r="122" spans="2:7" x14ac:dyDescent="0.2">
      <c r="G122" s="8"/>
    </row>
    <row r="123" spans="2:7" x14ac:dyDescent="0.2">
      <c r="G123" s="8"/>
    </row>
    <row r="124" spans="2:7" x14ac:dyDescent="0.2">
      <c r="G124" s="8"/>
    </row>
    <row r="125" spans="2:7" x14ac:dyDescent="0.2">
      <c r="G125" s="8"/>
    </row>
    <row r="126" spans="2:7" x14ac:dyDescent="0.2">
      <c r="G126" s="8"/>
    </row>
    <row r="127" spans="2:7" x14ac:dyDescent="0.2">
      <c r="G127" s="8"/>
    </row>
    <row r="128" spans="2:7" x14ac:dyDescent="0.2">
      <c r="G128" s="8"/>
    </row>
    <row r="129" spans="7:7" x14ac:dyDescent="0.2">
      <c r="G129" s="8"/>
    </row>
    <row r="130" spans="7:7" x14ac:dyDescent="0.2">
      <c r="G130" s="8"/>
    </row>
    <row r="131" spans="7:7" x14ac:dyDescent="0.2">
      <c r="G131" s="8"/>
    </row>
    <row r="132" spans="7:7" x14ac:dyDescent="0.2">
      <c r="G132" s="8"/>
    </row>
    <row r="133" spans="7:7" x14ac:dyDescent="0.2">
      <c r="G133" s="8"/>
    </row>
    <row r="134" spans="7:7" x14ac:dyDescent="0.2">
      <c r="G134" s="8"/>
    </row>
    <row r="135" spans="7:7" x14ac:dyDescent="0.2">
      <c r="G135" s="8"/>
    </row>
    <row r="136" spans="7:7" x14ac:dyDescent="0.2">
      <c r="G136" s="8"/>
    </row>
    <row r="137" spans="7:7" x14ac:dyDescent="0.2">
      <c r="G137" s="8"/>
    </row>
    <row r="138" spans="7:7" x14ac:dyDescent="0.2">
      <c r="G138" s="8"/>
    </row>
    <row r="139" spans="7:7" x14ac:dyDescent="0.2">
      <c r="G139" s="8"/>
    </row>
    <row r="140" spans="7:7" x14ac:dyDescent="0.2">
      <c r="G140" s="8"/>
    </row>
    <row r="141" spans="7:7" x14ac:dyDescent="0.2">
      <c r="G141" s="8"/>
    </row>
    <row r="142" spans="7:7" x14ac:dyDescent="0.2">
      <c r="G142" s="8"/>
    </row>
    <row r="143" spans="7:7" x14ac:dyDescent="0.2">
      <c r="G143" s="8"/>
    </row>
    <row r="144" spans="7:7" x14ac:dyDescent="0.2">
      <c r="G144" s="8"/>
    </row>
    <row r="145" spans="7:7" x14ac:dyDescent="0.2">
      <c r="G145" s="8"/>
    </row>
    <row r="146" spans="7:7" x14ac:dyDescent="0.2">
      <c r="G146" s="8"/>
    </row>
    <row r="147" spans="7:7" x14ac:dyDescent="0.2">
      <c r="G147" s="8"/>
    </row>
    <row r="148" spans="7:7" x14ac:dyDescent="0.2">
      <c r="G148" s="8"/>
    </row>
    <row r="149" spans="7:7" x14ac:dyDescent="0.2">
      <c r="G149" s="8"/>
    </row>
    <row r="150" spans="7:7" x14ac:dyDescent="0.2">
      <c r="G150" s="8"/>
    </row>
    <row r="151" spans="7:7" x14ac:dyDescent="0.2">
      <c r="G151" s="8"/>
    </row>
    <row r="152" spans="7:7" x14ac:dyDescent="0.2">
      <c r="G152" s="8"/>
    </row>
    <row r="153" spans="7:7" x14ac:dyDescent="0.2">
      <c r="G153" s="8"/>
    </row>
    <row r="154" spans="7:7" x14ac:dyDescent="0.2">
      <c r="G154" s="8"/>
    </row>
    <row r="155" spans="7:7" x14ac:dyDescent="0.2">
      <c r="G155" s="8"/>
    </row>
    <row r="156" spans="7:7" x14ac:dyDescent="0.2">
      <c r="G156" s="8"/>
    </row>
    <row r="157" spans="7:7" x14ac:dyDescent="0.2">
      <c r="G157" s="8"/>
    </row>
    <row r="158" spans="7:7" x14ac:dyDescent="0.2">
      <c r="G158" s="8"/>
    </row>
    <row r="159" spans="7:7" x14ac:dyDescent="0.2">
      <c r="G159" s="8"/>
    </row>
    <row r="160" spans="7:7" x14ac:dyDescent="0.2">
      <c r="G160" s="8"/>
    </row>
    <row r="161" spans="7:7" x14ac:dyDescent="0.2">
      <c r="G161" s="8"/>
    </row>
    <row r="162" spans="7:7" x14ac:dyDescent="0.2">
      <c r="G162" s="8"/>
    </row>
    <row r="163" spans="7:7" x14ac:dyDescent="0.2">
      <c r="G163" s="8"/>
    </row>
    <row r="164" spans="7:7" x14ac:dyDescent="0.2">
      <c r="G164" s="8"/>
    </row>
    <row r="165" spans="7:7" x14ac:dyDescent="0.2">
      <c r="G165" s="8"/>
    </row>
    <row r="166" spans="7:7" x14ac:dyDescent="0.2">
      <c r="G166" s="8"/>
    </row>
    <row r="167" spans="7:7" x14ac:dyDescent="0.2">
      <c r="G167" s="8"/>
    </row>
    <row r="168" spans="7:7" x14ac:dyDescent="0.2">
      <c r="G168" s="8"/>
    </row>
    <row r="169" spans="7:7" x14ac:dyDescent="0.2">
      <c r="G169" s="8"/>
    </row>
    <row r="170" spans="7:7" x14ac:dyDescent="0.2">
      <c r="G170" s="8"/>
    </row>
    <row r="171" spans="7:7" x14ac:dyDescent="0.2">
      <c r="G171" s="8"/>
    </row>
    <row r="172" spans="7:7" x14ac:dyDescent="0.2">
      <c r="G172" s="8"/>
    </row>
    <row r="173" spans="7:7" x14ac:dyDescent="0.2">
      <c r="G173" s="8"/>
    </row>
    <row r="174" spans="7:7" x14ac:dyDescent="0.2">
      <c r="G174" s="8"/>
    </row>
    <row r="175" spans="7:7" x14ac:dyDescent="0.2">
      <c r="G175" s="8"/>
    </row>
    <row r="176" spans="7:7" x14ac:dyDescent="0.2">
      <c r="G176" s="8"/>
    </row>
    <row r="177" spans="7:7" x14ac:dyDescent="0.2">
      <c r="G177" s="8"/>
    </row>
    <row r="178" spans="7:7" x14ac:dyDescent="0.2">
      <c r="G178" s="8"/>
    </row>
    <row r="179" spans="7:7" x14ac:dyDescent="0.2">
      <c r="G179" s="8"/>
    </row>
    <row r="180" spans="7:7" x14ac:dyDescent="0.2">
      <c r="G180" s="8"/>
    </row>
    <row r="181" spans="7:7" x14ac:dyDescent="0.2">
      <c r="G181" s="8"/>
    </row>
    <row r="182" spans="7:7" x14ac:dyDescent="0.2">
      <c r="G182" s="8"/>
    </row>
    <row r="183" spans="7:7" x14ac:dyDescent="0.2">
      <c r="G183" s="8"/>
    </row>
    <row r="184" spans="7:7" x14ac:dyDescent="0.2">
      <c r="G184" s="8"/>
    </row>
    <row r="185" spans="7:7" x14ac:dyDescent="0.2">
      <c r="G185" s="8"/>
    </row>
    <row r="186" spans="7:7" x14ac:dyDescent="0.2">
      <c r="G186" s="8"/>
    </row>
    <row r="187" spans="7:7" x14ac:dyDescent="0.2">
      <c r="G187" s="8"/>
    </row>
    <row r="188" spans="7:7" x14ac:dyDescent="0.2">
      <c r="G188" s="8"/>
    </row>
    <row r="189" spans="7:7" x14ac:dyDescent="0.2">
      <c r="G189" s="8"/>
    </row>
    <row r="190" spans="7:7" x14ac:dyDescent="0.2">
      <c r="G190" s="8"/>
    </row>
    <row r="191" spans="7:7" x14ac:dyDescent="0.2">
      <c r="G191" s="8"/>
    </row>
    <row r="192" spans="7:7" x14ac:dyDescent="0.2">
      <c r="G192" s="8"/>
    </row>
    <row r="193" spans="7:7" x14ac:dyDescent="0.2">
      <c r="G193" s="8"/>
    </row>
    <row r="194" spans="7:7" x14ac:dyDescent="0.2">
      <c r="G194" s="8"/>
    </row>
    <row r="195" spans="7:7" x14ac:dyDescent="0.2">
      <c r="G195" s="8"/>
    </row>
    <row r="196" spans="7:7" x14ac:dyDescent="0.2">
      <c r="G196" s="8"/>
    </row>
    <row r="197" spans="7:7" x14ac:dyDescent="0.2">
      <c r="G197" s="8"/>
    </row>
    <row r="198" spans="7:7" x14ac:dyDescent="0.2">
      <c r="G198" s="8"/>
    </row>
    <row r="199" spans="7:7" x14ac:dyDescent="0.2">
      <c r="G199" s="8"/>
    </row>
    <row r="200" spans="7:7" x14ac:dyDescent="0.2">
      <c r="G200" s="8"/>
    </row>
    <row r="201" spans="7:7" x14ac:dyDescent="0.2">
      <c r="G201" s="8"/>
    </row>
    <row r="202" spans="7:7" x14ac:dyDescent="0.2">
      <c r="G202" s="8"/>
    </row>
    <row r="203" spans="7:7" x14ac:dyDescent="0.2">
      <c r="G203" s="8"/>
    </row>
    <row r="204" spans="7:7" x14ac:dyDescent="0.2">
      <c r="G204" s="8"/>
    </row>
    <row r="205" spans="7:7" x14ac:dyDescent="0.2">
      <c r="G205" s="8"/>
    </row>
    <row r="206" spans="7:7" x14ac:dyDescent="0.2">
      <c r="G206" s="8"/>
    </row>
    <row r="207" spans="7:7" x14ac:dyDescent="0.2">
      <c r="G207" s="8"/>
    </row>
    <row r="208" spans="7:7" x14ac:dyDescent="0.2">
      <c r="G208" s="8"/>
    </row>
    <row r="209" spans="7:7" x14ac:dyDescent="0.2">
      <c r="G209" s="8"/>
    </row>
    <row r="210" spans="7:7" x14ac:dyDescent="0.2">
      <c r="G210" s="8"/>
    </row>
    <row r="211" spans="7:7" x14ac:dyDescent="0.2">
      <c r="G211" s="8"/>
    </row>
    <row r="212" spans="7:7" x14ac:dyDescent="0.2">
      <c r="G212" s="8"/>
    </row>
    <row r="213" spans="7:7" x14ac:dyDescent="0.2">
      <c r="G213" s="8"/>
    </row>
    <row r="214" spans="7:7" x14ac:dyDescent="0.2">
      <c r="G214" s="8"/>
    </row>
    <row r="215" spans="7:7" x14ac:dyDescent="0.2">
      <c r="G215" s="8"/>
    </row>
    <row r="216" spans="7:7" x14ac:dyDescent="0.2">
      <c r="G216" s="8"/>
    </row>
    <row r="217" spans="7:7" x14ac:dyDescent="0.2">
      <c r="G217" s="8"/>
    </row>
    <row r="218" spans="7:7" x14ac:dyDescent="0.2">
      <c r="G218" s="8"/>
    </row>
    <row r="219" spans="7:7" x14ac:dyDescent="0.2">
      <c r="G219" s="8"/>
    </row>
    <row r="220" spans="7:7" x14ac:dyDescent="0.2">
      <c r="G220" s="8"/>
    </row>
    <row r="221" spans="7:7" x14ac:dyDescent="0.2">
      <c r="G221" s="8"/>
    </row>
    <row r="222" spans="7:7" x14ac:dyDescent="0.2">
      <c r="G222" s="8"/>
    </row>
    <row r="223" spans="7:7" x14ac:dyDescent="0.2">
      <c r="G223" s="8"/>
    </row>
    <row r="224" spans="7:7" x14ac:dyDescent="0.2">
      <c r="G224" s="8"/>
    </row>
    <row r="225" spans="7:7" x14ac:dyDescent="0.2">
      <c r="G225" s="8"/>
    </row>
    <row r="226" spans="7:7" x14ac:dyDescent="0.2">
      <c r="G226" s="8"/>
    </row>
    <row r="227" spans="7:7" x14ac:dyDescent="0.2">
      <c r="G227" s="8"/>
    </row>
    <row r="228" spans="7:7" x14ac:dyDescent="0.2">
      <c r="G228" s="8"/>
    </row>
    <row r="229" spans="7:7" x14ac:dyDescent="0.2">
      <c r="G229" s="8"/>
    </row>
    <row r="230" spans="7:7" x14ac:dyDescent="0.2">
      <c r="G230" s="8"/>
    </row>
    <row r="231" spans="7:7" x14ac:dyDescent="0.2">
      <c r="G231" s="8"/>
    </row>
    <row r="232" spans="7:7" x14ac:dyDescent="0.2">
      <c r="G232" s="8"/>
    </row>
    <row r="233" spans="7:7" x14ac:dyDescent="0.2">
      <c r="G233" s="8"/>
    </row>
    <row r="234" spans="7:7" x14ac:dyDescent="0.2">
      <c r="G234" s="8"/>
    </row>
    <row r="235" spans="7:7" x14ac:dyDescent="0.2">
      <c r="G235" s="8"/>
    </row>
    <row r="236" spans="7:7" x14ac:dyDescent="0.2">
      <c r="G236" s="8"/>
    </row>
    <row r="237" spans="7:7" x14ac:dyDescent="0.2">
      <c r="G237" s="8"/>
    </row>
    <row r="238" spans="7:7" x14ac:dyDescent="0.2">
      <c r="G238" s="8"/>
    </row>
    <row r="239" spans="7:7" x14ac:dyDescent="0.2">
      <c r="G239" s="8"/>
    </row>
    <row r="240" spans="7:7" x14ac:dyDescent="0.2">
      <c r="G240" s="8"/>
    </row>
    <row r="241" spans="7:7" x14ac:dyDescent="0.2">
      <c r="G241" s="8"/>
    </row>
    <row r="242" spans="7:7" x14ac:dyDescent="0.2">
      <c r="G242" s="8"/>
    </row>
    <row r="243" spans="7:7" x14ac:dyDescent="0.2">
      <c r="G243" s="8"/>
    </row>
    <row r="244" spans="7:7" x14ac:dyDescent="0.2">
      <c r="G244" s="8"/>
    </row>
    <row r="245" spans="7:7" x14ac:dyDescent="0.2">
      <c r="G245" s="8"/>
    </row>
    <row r="246" spans="7:7" x14ac:dyDescent="0.2">
      <c r="G246" s="8"/>
    </row>
    <row r="247" spans="7:7" x14ac:dyDescent="0.2">
      <c r="G247" s="8"/>
    </row>
    <row r="248" spans="7:7" x14ac:dyDescent="0.2">
      <c r="G248" s="8"/>
    </row>
    <row r="249" spans="7:7" x14ac:dyDescent="0.2">
      <c r="G249" s="8"/>
    </row>
    <row r="250" spans="7:7" x14ac:dyDescent="0.2">
      <c r="G250" s="8"/>
    </row>
    <row r="251" spans="7:7" x14ac:dyDescent="0.2">
      <c r="G251" s="8"/>
    </row>
    <row r="252" spans="7:7" x14ac:dyDescent="0.2">
      <c r="G252" s="8"/>
    </row>
    <row r="253" spans="7:7" x14ac:dyDescent="0.2">
      <c r="G253" s="8"/>
    </row>
    <row r="254" spans="7:7" x14ac:dyDescent="0.2">
      <c r="G254" s="8"/>
    </row>
    <row r="255" spans="7:7" x14ac:dyDescent="0.2">
      <c r="G255" s="8"/>
    </row>
    <row r="256" spans="7:7" x14ac:dyDescent="0.2">
      <c r="G256" s="8"/>
    </row>
    <row r="257" spans="7:7" x14ac:dyDescent="0.2">
      <c r="G257" s="8"/>
    </row>
    <row r="258" spans="7:7" x14ac:dyDescent="0.2">
      <c r="G258" s="8"/>
    </row>
    <row r="259" spans="7:7" x14ac:dyDescent="0.2">
      <c r="G259" s="8"/>
    </row>
    <row r="260" spans="7:7" x14ac:dyDescent="0.2">
      <c r="G260" s="8"/>
    </row>
    <row r="261" spans="7:7" x14ac:dyDescent="0.2">
      <c r="G261" s="8"/>
    </row>
    <row r="262" spans="7:7" x14ac:dyDescent="0.2">
      <c r="G262" s="8"/>
    </row>
    <row r="263" spans="7:7" x14ac:dyDescent="0.2">
      <c r="G263" s="8"/>
    </row>
    <row r="264" spans="7:7" x14ac:dyDescent="0.2">
      <c r="G264" s="8"/>
    </row>
    <row r="265" spans="7:7" x14ac:dyDescent="0.2">
      <c r="G265" s="8"/>
    </row>
    <row r="266" spans="7:7" x14ac:dyDescent="0.2">
      <c r="G266" s="8"/>
    </row>
    <row r="267" spans="7:7" x14ac:dyDescent="0.2">
      <c r="G267" s="8"/>
    </row>
    <row r="268" spans="7:7" x14ac:dyDescent="0.2">
      <c r="G268" s="8"/>
    </row>
    <row r="269" spans="7:7" x14ac:dyDescent="0.2">
      <c r="G269" s="8"/>
    </row>
    <row r="270" spans="7:7" x14ac:dyDescent="0.2">
      <c r="G270" s="8"/>
    </row>
    <row r="271" spans="7:7" x14ac:dyDescent="0.2">
      <c r="G271" s="8"/>
    </row>
    <row r="272" spans="7:7" x14ac:dyDescent="0.2">
      <c r="G272" s="8"/>
    </row>
    <row r="273" spans="7:7" x14ac:dyDescent="0.2">
      <c r="G273" s="8"/>
    </row>
    <row r="274" spans="7:7" x14ac:dyDescent="0.2">
      <c r="G274" s="8"/>
    </row>
    <row r="275" spans="7:7" x14ac:dyDescent="0.2">
      <c r="G275" s="8"/>
    </row>
    <row r="276" spans="7:7" x14ac:dyDescent="0.2">
      <c r="G276" s="8"/>
    </row>
    <row r="277" spans="7:7" x14ac:dyDescent="0.2">
      <c r="G277" s="8"/>
    </row>
    <row r="278" spans="7:7" x14ac:dyDescent="0.2">
      <c r="G278" s="8"/>
    </row>
    <row r="279" spans="7:7" x14ac:dyDescent="0.2">
      <c r="G279" s="8"/>
    </row>
    <row r="280" spans="7:7" x14ac:dyDescent="0.2">
      <c r="G280" s="8"/>
    </row>
    <row r="281" spans="7:7" x14ac:dyDescent="0.2">
      <c r="G281" s="8"/>
    </row>
    <row r="282" spans="7:7" x14ac:dyDescent="0.2">
      <c r="G282" s="8"/>
    </row>
    <row r="283" spans="7:7" x14ac:dyDescent="0.2">
      <c r="G283" s="8"/>
    </row>
    <row r="284" spans="7:7" x14ac:dyDescent="0.2">
      <c r="G284" s="8"/>
    </row>
    <row r="285" spans="7:7" x14ac:dyDescent="0.2">
      <c r="G285" s="8"/>
    </row>
    <row r="286" spans="7:7" x14ac:dyDescent="0.2">
      <c r="G286" s="8"/>
    </row>
    <row r="287" spans="7:7" x14ac:dyDescent="0.2">
      <c r="G287" s="8"/>
    </row>
    <row r="288" spans="7:7" x14ac:dyDescent="0.2">
      <c r="G288" s="8"/>
    </row>
    <row r="289" spans="7:7" x14ac:dyDescent="0.2">
      <c r="G289" s="8"/>
    </row>
    <row r="290" spans="7:7" x14ac:dyDescent="0.2">
      <c r="G290" s="8"/>
    </row>
    <row r="291" spans="7:7" x14ac:dyDescent="0.2">
      <c r="G291" s="8"/>
    </row>
    <row r="292" spans="7:7" x14ac:dyDescent="0.2">
      <c r="G292" s="8"/>
    </row>
    <row r="293" spans="7:7" x14ac:dyDescent="0.2">
      <c r="G293" s="8"/>
    </row>
    <row r="294" spans="7:7" x14ac:dyDescent="0.2">
      <c r="G294" s="8"/>
    </row>
    <row r="295" spans="7:7" x14ac:dyDescent="0.2">
      <c r="G295" s="8"/>
    </row>
    <row r="296" spans="7:7" x14ac:dyDescent="0.2">
      <c r="G296" s="8"/>
    </row>
    <row r="297" spans="7:7" x14ac:dyDescent="0.2">
      <c r="G297" s="8"/>
    </row>
    <row r="298" spans="7:7" x14ac:dyDescent="0.2">
      <c r="G298" s="8"/>
    </row>
    <row r="299" spans="7:7" x14ac:dyDescent="0.2">
      <c r="G299" s="8"/>
    </row>
    <row r="300" spans="7:7" x14ac:dyDescent="0.2">
      <c r="G300" s="8"/>
    </row>
    <row r="301" spans="7:7" x14ac:dyDescent="0.2">
      <c r="G301" s="8"/>
    </row>
    <row r="302" spans="7:7" x14ac:dyDescent="0.2">
      <c r="G302" s="8"/>
    </row>
    <row r="303" spans="7:7" x14ac:dyDescent="0.2">
      <c r="G303" s="8"/>
    </row>
    <row r="304" spans="7:7" x14ac:dyDescent="0.2">
      <c r="G304" s="8"/>
    </row>
    <row r="305" spans="7:7" x14ac:dyDescent="0.2">
      <c r="G305" s="8"/>
    </row>
    <row r="306" spans="7:7" x14ac:dyDescent="0.2">
      <c r="G306" s="8"/>
    </row>
    <row r="307" spans="7:7" x14ac:dyDescent="0.2">
      <c r="G307" s="8"/>
    </row>
    <row r="308" spans="7:7" x14ac:dyDescent="0.2">
      <c r="G308" s="8"/>
    </row>
    <row r="309" spans="7:7" x14ac:dyDescent="0.2">
      <c r="G309" s="8"/>
    </row>
    <row r="310" spans="7:7" x14ac:dyDescent="0.2">
      <c r="G310" s="8"/>
    </row>
    <row r="311" spans="7:7" x14ac:dyDescent="0.2">
      <c r="G311" s="8"/>
    </row>
    <row r="312" spans="7:7" x14ac:dyDescent="0.2">
      <c r="G312" s="8"/>
    </row>
    <row r="313" spans="7:7" x14ac:dyDescent="0.2">
      <c r="G313" s="8"/>
    </row>
    <row r="314" spans="7:7" x14ac:dyDescent="0.2">
      <c r="G314" s="8"/>
    </row>
    <row r="315" spans="7:7" x14ac:dyDescent="0.2">
      <c r="G315" s="8"/>
    </row>
    <row r="316" spans="7:7" x14ac:dyDescent="0.2">
      <c r="G316" s="8"/>
    </row>
    <row r="317" spans="7:7" x14ac:dyDescent="0.2">
      <c r="G317" s="8"/>
    </row>
    <row r="318" spans="7:7" x14ac:dyDescent="0.2">
      <c r="G318" s="8"/>
    </row>
    <row r="319" spans="7:7" x14ac:dyDescent="0.2">
      <c r="G319" s="8"/>
    </row>
    <row r="320" spans="7:7" x14ac:dyDescent="0.2">
      <c r="G320" s="8"/>
    </row>
    <row r="321" spans="7:7" x14ac:dyDescent="0.2">
      <c r="G321" s="8"/>
    </row>
    <row r="322" spans="7:7" x14ac:dyDescent="0.2">
      <c r="G322" s="8"/>
    </row>
    <row r="323" spans="7:7" x14ac:dyDescent="0.2">
      <c r="G323" s="8"/>
    </row>
    <row r="324" spans="7:7" x14ac:dyDescent="0.2">
      <c r="G324" s="8"/>
    </row>
    <row r="325" spans="7:7" x14ac:dyDescent="0.2">
      <c r="G325" s="8"/>
    </row>
    <row r="326" spans="7:7" x14ac:dyDescent="0.2">
      <c r="G326" s="8"/>
    </row>
    <row r="327" spans="7:7" x14ac:dyDescent="0.2">
      <c r="G327" s="8"/>
    </row>
    <row r="328" spans="7:7" x14ac:dyDescent="0.2">
      <c r="G328" s="8"/>
    </row>
    <row r="329" spans="7:7" x14ac:dyDescent="0.2">
      <c r="G329" s="8"/>
    </row>
    <row r="330" spans="7:7" x14ac:dyDescent="0.2">
      <c r="G330" s="8"/>
    </row>
    <row r="331" spans="7:7" x14ac:dyDescent="0.2">
      <c r="G331" s="8"/>
    </row>
    <row r="332" spans="7:7" x14ac:dyDescent="0.2">
      <c r="G332" s="8"/>
    </row>
    <row r="333" spans="7:7" x14ac:dyDescent="0.2">
      <c r="G333" s="8"/>
    </row>
    <row r="334" spans="7:7" x14ac:dyDescent="0.2">
      <c r="G334" s="8"/>
    </row>
    <row r="335" spans="7:7" x14ac:dyDescent="0.2">
      <c r="G335" s="8"/>
    </row>
    <row r="336" spans="7:7" x14ac:dyDescent="0.2">
      <c r="G336" s="8"/>
    </row>
    <row r="337" spans="7:7" x14ac:dyDescent="0.2">
      <c r="G337" s="8"/>
    </row>
    <row r="338" spans="7:7" x14ac:dyDescent="0.2">
      <c r="G338" s="8"/>
    </row>
    <row r="339" spans="7:7" x14ac:dyDescent="0.2">
      <c r="G339" s="8"/>
    </row>
    <row r="340" spans="7:7" x14ac:dyDescent="0.2">
      <c r="G340" s="8"/>
    </row>
    <row r="341" spans="7:7" x14ac:dyDescent="0.2">
      <c r="G341" s="8"/>
    </row>
    <row r="342" spans="7:7" x14ac:dyDescent="0.2">
      <c r="G342" s="8"/>
    </row>
    <row r="343" spans="7:7" x14ac:dyDescent="0.2">
      <c r="G343" s="8"/>
    </row>
    <row r="344" spans="7:7" x14ac:dyDescent="0.2">
      <c r="G344" s="8"/>
    </row>
    <row r="345" spans="7:7" x14ac:dyDescent="0.2">
      <c r="G345" s="8"/>
    </row>
    <row r="346" spans="7:7" x14ac:dyDescent="0.2">
      <c r="G346" s="8"/>
    </row>
    <row r="347" spans="7:7" x14ac:dyDescent="0.2">
      <c r="G347" s="8"/>
    </row>
    <row r="348" spans="7:7" x14ac:dyDescent="0.2">
      <c r="G348" s="8"/>
    </row>
    <row r="349" spans="7:7" x14ac:dyDescent="0.2">
      <c r="G349" s="8"/>
    </row>
    <row r="350" spans="7:7" x14ac:dyDescent="0.2">
      <c r="G350" s="8"/>
    </row>
    <row r="351" spans="7:7" x14ac:dyDescent="0.2">
      <c r="G351" s="8"/>
    </row>
    <row r="352" spans="7:7" x14ac:dyDescent="0.2">
      <c r="G352" s="8"/>
    </row>
    <row r="353" spans="7:7" x14ac:dyDescent="0.2">
      <c r="G353" s="8"/>
    </row>
    <row r="354" spans="7:7" x14ac:dyDescent="0.2">
      <c r="G354" s="8"/>
    </row>
    <row r="355" spans="7:7" x14ac:dyDescent="0.2">
      <c r="G355" s="8"/>
    </row>
    <row r="356" spans="7:7" x14ac:dyDescent="0.2">
      <c r="G356" s="8"/>
    </row>
    <row r="357" spans="7:7" x14ac:dyDescent="0.2">
      <c r="G357" s="8"/>
    </row>
    <row r="358" spans="7:7" x14ac:dyDescent="0.2">
      <c r="G358" s="8"/>
    </row>
    <row r="359" spans="7:7" x14ac:dyDescent="0.2">
      <c r="G359" s="8"/>
    </row>
    <row r="360" spans="7:7" x14ac:dyDescent="0.2">
      <c r="G360" s="8"/>
    </row>
    <row r="361" spans="7:7" x14ac:dyDescent="0.2">
      <c r="G361" s="8"/>
    </row>
    <row r="362" spans="7:7" x14ac:dyDescent="0.2">
      <c r="G362" s="8"/>
    </row>
    <row r="363" spans="7:7" x14ac:dyDescent="0.2">
      <c r="G363" s="8"/>
    </row>
    <row r="364" spans="7:7" x14ac:dyDescent="0.2">
      <c r="G364" s="8"/>
    </row>
    <row r="365" spans="7:7" x14ac:dyDescent="0.2">
      <c r="G365" s="8"/>
    </row>
    <row r="366" spans="7:7" x14ac:dyDescent="0.2">
      <c r="G366" s="8"/>
    </row>
    <row r="367" spans="7:7" x14ac:dyDescent="0.2">
      <c r="G367" s="8"/>
    </row>
    <row r="368" spans="7:7" x14ac:dyDescent="0.2">
      <c r="G368" s="8"/>
    </row>
    <row r="369" spans="7:7" x14ac:dyDescent="0.2">
      <c r="G369" s="8"/>
    </row>
    <row r="370" spans="7:7" x14ac:dyDescent="0.2">
      <c r="G370" s="8"/>
    </row>
    <row r="371" spans="7:7" x14ac:dyDescent="0.2">
      <c r="G371" s="8"/>
    </row>
    <row r="372" spans="7:7" x14ac:dyDescent="0.2">
      <c r="G372" s="8"/>
    </row>
    <row r="373" spans="7:7" x14ac:dyDescent="0.2">
      <c r="G373" s="8"/>
    </row>
    <row r="374" spans="7:7" x14ac:dyDescent="0.2">
      <c r="G374" s="8"/>
    </row>
    <row r="375" spans="7:7" x14ac:dyDescent="0.2">
      <c r="G375" s="8"/>
    </row>
    <row r="376" spans="7:7" x14ac:dyDescent="0.2">
      <c r="G376" s="8"/>
    </row>
    <row r="377" spans="7:7" x14ac:dyDescent="0.2">
      <c r="G377" s="8"/>
    </row>
    <row r="378" spans="7:7" x14ac:dyDescent="0.2">
      <c r="G378" s="8"/>
    </row>
    <row r="379" spans="7:7" x14ac:dyDescent="0.2">
      <c r="G379" s="8"/>
    </row>
    <row r="380" spans="7:7" x14ac:dyDescent="0.2">
      <c r="G380" s="8"/>
    </row>
    <row r="381" spans="7:7" x14ac:dyDescent="0.2">
      <c r="G381" s="8"/>
    </row>
    <row r="382" spans="7:7" x14ac:dyDescent="0.2">
      <c r="G382" s="8"/>
    </row>
    <row r="383" spans="7:7" x14ac:dyDescent="0.2">
      <c r="G383" s="8"/>
    </row>
    <row r="384" spans="7:7" x14ac:dyDescent="0.2">
      <c r="G384" s="8"/>
    </row>
    <row r="385" spans="7:7" x14ac:dyDescent="0.2">
      <c r="G385" s="8"/>
    </row>
    <row r="386" spans="7:7" x14ac:dyDescent="0.2">
      <c r="G386" s="8"/>
    </row>
    <row r="387" spans="7:7" x14ac:dyDescent="0.2">
      <c r="G387" s="8"/>
    </row>
    <row r="388" spans="7:7" x14ac:dyDescent="0.2">
      <c r="G388" s="8"/>
    </row>
    <row r="389" spans="7:7" x14ac:dyDescent="0.2">
      <c r="G389" s="8"/>
    </row>
    <row r="390" spans="7:7" x14ac:dyDescent="0.2">
      <c r="G390" s="8"/>
    </row>
    <row r="391" spans="7:7" x14ac:dyDescent="0.2">
      <c r="G391" s="8"/>
    </row>
    <row r="392" spans="7:7" x14ac:dyDescent="0.2">
      <c r="G392" s="8"/>
    </row>
    <row r="393" spans="7:7" x14ac:dyDescent="0.2">
      <c r="G393" s="8"/>
    </row>
    <row r="394" spans="7:7" x14ac:dyDescent="0.2">
      <c r="G394" s="8"/>
    </row>
    <row r="395" spans="7:7" x14ac:dyDescent="0.2">
      <c r="G395" s="8"/>
    </row>
    <row r="396" spans="7:7" x14ac:dyDescent="0.2">
      <c r="G396" s="8"/>
    </row>
    <row r="397" spans="7:7" x14ac:dyDescent="0.2">
      <c r="G397" s="8"/>
    </row>
    <row r="398" spans="7:7" x14ac:dyDescent="0.2">
      <c r="G398" s="8"/>
    </row>
    <row r="399" spans="7:7" x14ac:dyDescent="0.2">
      <c r="G399" s="8"/>
    </row>
    <row r="400" spans="7:7" x14ac:dyDescent="0.2">
      <c r="G400" s="8"/>
    </row>
    <row r="401" spans="7:7" x14ac:dyDescent="0.2">
      <c r="G401" s="8"/>
    </row>
    <row r="402" spans="7:7" x14ac:dyDescent="0.2">
      <c r="G402" s="8"/>
    </row>
    <row r="403" spans="7:7" x14ac:dyDescent="0.2">
      <c r="G403" s="8"/>
    </row>
    <row r="404" spans="7:7" x14ac:dyDescent="0.2">
      <c r="G404" s="8"/>
    </row>
    <row r="405" spans="7:7" x14ac:dyDescent="0.2">
      <c r="G405" s="8"/>
    </row>
    <row r="406" spans="7:7" x14ac:dyDescent="0.2">
      <c r="G406" s="8"/>
    </row>
    <row r="407" spans="7:7" x14ac:dyDescent="0.2">
      <c r="G407" s="8"/>
    </row>
    <row r="408" spans="7:7" x14ac:dyDescent="0.2">
      <c r="G408" s="8"/>
    </row>
    <row r="409" spans="7:7" x14ac:dyDescent="0.2">
      <c r="G409" s="8"/>
    </row>
    <row r="410" spans="7:7" x14ac:dyDescent="0.2">
      <c r="G410" s="8"/>
    </row>
    <row r="411" spans="7:7" x14ac:dyDescent="0.2">
      <c r="G411" s="8"/>
    </row>
    <row r="412" spans="7:7" x14ac:dyDescent="0.2">
      <c r="G412" s="8"/>
    </row>
    <row r="413" spans="7:7" x14ac:dyDescent="0.2">
      <c r="G413" s="8"/>
    </row>
    <row r="414" spans="7:7" x14ac:dyDescent="0.2">
      <c r="G414" s="8"/>
    </row>
    <row r="415" spans="7:7" x14ac:dyDescent="0.2">
      <c r="G415" s="8"/>
    </row>
    <row r="416" spans="7:7" x14ac:dyDescent="0.2">
      <c r="G416" s="8"/>
    </row>
    <row r="417" spans="7:7" x14ac:dyDescent="0.2">
      <c r="G417" s="8"/>
    </row>
    <row r="418" spans="7:7" x14ac:dyDescent="0.2">
      <c r="G418" s="8"/>
    </row>
    <row r="419" spans="7:7" x14ac:dyDescent="0.2">
      <c r="G419" s="8"/>
    </row>
    <row r="420" spans="7:7" x14ac:dyDescent="0.2">
      <c r="G420" s="8"/>
    </row>
    <row r="421" spans="7:7" x14ac:dyDescent="0.2">
      <c r="G421" s="8"/>
    </row>
    <row r="422" spans="7:7" x14ac:dyDescent="0.2">
      <c r="G422" s="8"/>
    </row>
    <row r="423" spans="7:7" x14ac:dyDescent="0.2">
      <c r="G423" s="8"/>
    </row>
    <row r="424" spans="7:7" x14ac:dyDescent="0.2">
      <c r="G424" s="8"/>
    </row>
    <row r="425" spans="7:7" x14ac:dyDescent="0.2">
      <c r="G425" s="8"/>
    </row>
    <row r="426" spans="7:7" x14ac:dyDescent="0.2">
      <c r="G426" s="8"/>
    </row>
    <row r="427" spans="7:7" x14ac:dyDescent="0.2">
      <c r="G427" s="8"/>
    </row>
    <row r="428" spans="7:7" x14ac:dyDescent="0.2">
      <c r="G428" s="8"/>
    </row>
    <row r="429" spans="7:7" x14ac:dyDescent="0.2">
      <c r="G429" s="8"/>
    </row>
    <row r="430" spans="7:7" x14ac:dyDescent="0.2">
      <c r="G430" s="8"/>
    </row>
    <row r="431" spans="7:7" x14ac:dyDescent="0.2">
      <c r="G431" s="8"/>
    </row>
    <row r="432" spans="7:7" x14ac:dyDescent="0.2">
      <c r="G432" s="8"/>
    </row>
    <row r="433" spans="7:7" x14ac:dyDescent="0.2">
      <c r="G433" s="8"/>
    </row>
    <row r="434" spans="7:7" x14ac:dyDescent="0.2">
      <c r="G434" s="8"/>
    </row>
    <row r="435" spans="7:7" x14ac:dyDescent="0.2">
      <c r="G435" s="8"/>
    </row>
    <row r="436" spans="7:7" x14ac:dyDescent="0.2">
      <c r="G436" s="8"/>
    </row>
    <row r="437" spans="7:7" x14ac:dyDescent="0.2">
      <c r="G437" s="8"/>
    </row>
    <row r="438" spans="7:7" x14ac:dyDescent="0.2">
      <c r="G438" s="8"/>
    </row>
    <row r="439" spans="7:7" x14ac:dyDescent="0.2">
      <c r="G439" s="8"/>
    </row>
    <row r="440" spans="7:7" x14ac:dyDescent="0.2">
      <c r="G440" s="8"/>
    </row>
    <row r="441" spans="7:7" x14ac:dyDescent="0.2">
      <c r="G441" s="8"/>
    </row>
    <row r="442" spans="7:7" x14ac:dyDescent="0.2">
      <c r="G442" s="8"/>
    </row>
    <row r="443" spans="7:7" x14ac:dyDescent="0.2">
      <c r="G443" s="8"/>
    </row>
    <row r="444" spans="7:7" x14ac:dyDescent="0.2">
      <c r="G444" s="8"/>
    </row>
    <row r="445" spans="7:7" x14ac:dyDescent="0.2">
      <c r="G445" s="8"/>
    </row>
    <row r="446" spans="7:7" x14ac:dyDescent="0.2">
      <c r="G446" s="8"/>
    </row>
    <row r="447" spans="7:7" x14ac:dyDescent="0.2">
      <c r="G447" s="8"/>
    </row>
    <row r="448" spans="7:7" x14ac:dyDescent="0.2">
      <c r="G448" s="8"/>
    </row>
    <row r="449" spans="7:7" x14ac:dyDescent="0.2">
      <c r="G449" s="8"/>
    </row>
    <row r="450" spans="7:7" x14ac:dyDescent="0.2">
      <c r="G450" s="8"/>
    </row>
    <row r="451" spans="7:7" x14ac:dyDescent="0.2">
      <c r="G451" s="8"/>
    </row>
    <row r="452" spans="7:7" x14ac:dyDescent="0.2">
      <c r="G452" s="8"/>
    </row>
    <row r="453" spans="7:7" x14ac:dyDescent="0.2">
      <c r="G453" s="8"/>
    </row>
    <row r="454" spans="7:7" x14ac:dyDescent="0.2">
      <c r="G454" s="8"/>
    </row>
    <row r="455" spans="7:7" x14ac:dyDescent="0.2">
      <c r="G455" s="8"/>
    </row>
    <row r="456" spans="7:7" x14ac:dyDescent="0.2">
      <c r="G456" s="8"/>
    </row>
    <row r="457" spans="7:7" x14ac:dyDescent="0.2">
      <c r="G457" s="8"/>
    </row>
    <row r="458" spans="7:7" x14ac:dyDescent="0.2">
      <c r="G458" s="8"/>
    </row>
    <row r="459" spans="7:7" x14ac:dyDescent="0.2">
      <c r="G459" s="8"/>
    </row>
    <row r="460" spans="7:7" x14ac:dyDescent="0.2">
      <c r="G460" s="8"/>
    </row>
    <row r="461" spans="7:7" x14ac:dyDescent="0.2">
      <c r="G461" s="8"/>
    </row>
    <row r="462" spans="7:7" x14ac:dyDescent="0.2">
      <c r="G462" s="8"/>
    </row>
    <row r="463" spans="7:7" x14ac:dyDescent="0.2">
      <c r="G463" s="8"/>
    </row>
    <row r="464" spans="7:7" x14ac:dyDescent="0.2">
      <c r="G464" s="8"/>
    </row>
    <row r="465" spans="7:7" x14ac:dyDescent="0.2">
      <c r="G465" s="8"/>
    </row>
    <row r="466" spans="7:7" x14ac:dyDescent="0.2">
      <c r="G466" s="8"/>
    </row>
    <row r="467" spans="7:7" x14ac:dyDescent="0.2">
      <c r="G467" s="8"/>
    </row>
    <row r="468" spans="7:7" x14ac:dyDescent="0.2">
      <c r="G468" s="8"/>
    </row>
    <row r="469" spans="7:7" x14ac:dyDescent="0.2">
      <c r="G469" s="8"/>
    </row>
    <row r="470" spans="7:7" x14ac:dyDescent="0.2">
      <c r="G470" s="8"/>
    </row>
    <row r="471" spans="7:7" x14ac:dyDescent="0.2">
      <c r="G471" s="8"/>
    </row>
    <row r="472" spans="7:7" x14ac:dyDescent="0.2">
      <c r="G472" s="8"/>
    </row>
    <row r="473" spans="7:7" x14ac:dyDescent="0.2">
      <c r="G473" s="8"/>
    </row>
    <row r="474" spans="7:7" x14ac:dyDescent="0.2">
      <c r="G474" s="8"/>
    </row>
    <row r="475" spans="7:7" x14ac:dyDescent="0.2">
      <c r="G475" s="8"/>
    </row>
    <row r="476" spans="7:7" x14ac:dyDescent="0.2">
      <c r="G476" s="8"/>
    </row>
    <row r="477" spans="7:7" x14ac:dyDescent="0.2">
      <c r="G477" s="8"/>
    </row>
    <row r="478" spans="7:7" x14ac:dyDescent="0.2">
      <c r="G478" s="8"/>
    </row>
    <row r="479" spans="7:7" x14ac:dyDescent="0.2">
      <c r="G479" s="8"/>
    </row>
    <row r="480" spans="7:7" x14ac:dyDescent="0.2">
      <c r="G480" s="8"/>
    </row>
    <row r="481" spans="7:7" x14ac:dyDescent="0.2">
      <c r="G481" s="8"/>
    </row>
    <row r="482" spans="7:7" x14ac:dyDescent="0.2">
      <c r="G482" s="8"/>
    </row>
    <row r="483" spans="7:7" x14ac:dyDescent="0.2">
      <c r="G483" s="8"/>
    </row>
    <row r="484" spans="7:7" x14ac:dyDescent="0.2">
      <c r="G484" s="8"/>
    </row>
    <row r="485" spans="7:7" x14ac:dyDescent="0.2">
      <c r="G485" s="8"/>
    </row>
    <row r="486" spans="7:7" x14ac:dyDescent="0.2">
      <c r="G486" s="8"/>
    </row>
    <row r="487" spans="7:7" x14ac:dyDescent="0.2">
      <c r="G487" s="8"/>
    </row>
    <row r="488" spans="7:7" x14ac:dyDescent="0.2">
      <c r="G488" s="8"/>
    </row>
    <row r="489" spans="7:7" x14ac:dyDescent="0.2">
      <c r="G489" s="8"/>
    </row>
    <row r="490" spans="7:7" x14ac:dyDescent="0.2">
      <c r="G490" s="8"/>
    </row>
    <row r="491" spans="7:7" x14ac:dyDescent="0.2">
      <c r="G491" s="8"/>
    </row>
    <row r="492" spans="7:7" x14ac:dyDescent="0.2">
      <c r="G492" s="8"/>
    </row>
    <row r="493" spans="7:7" x14ac:dyDescent="0.2">
      <c r="G493" s="8"/>
    </row>
    <row r="494" spans="7:7" x14ac:dyDescent="0.2">
      <c r="G494" s="8"/>
    </row>
    <row r="495" spans="7:7" x14ac:dyDescent="0.2">
      <c r="G495" s="8"/>
    </row>
    <row r="496" spans="7:7" x14ac:dyDescent="0.2">
      <c r="G496" s="8"/>
    </row>
    <row r="497" spans="7:7" x14ac:dyDescent="0.2">
      <c r="G497" s="8"/>
    </row>
    <row r="498" spans="7:7" x14ac:dyDescent="0.2">
      <c r="G498" s="8"/>
    </row>
    <row r="499" spans="7:7" x14ac:dyDescent="0.2">
      <c r="G499" s="8"/>
    </row>
    <row r="500" spans="7:7" x14ac:dyDescent="0.2">
      <c r="G500" s="8"/>
    </row>
    <row r="501" spans="7:7" x14ac:dyDescent="0.2">
      <c r="G501" s="8"/>
    </row>
    <row r="502" spans="7:7" x14ac:dyDescent="0.2">
      <c r="G502" s="8"/>
    </row>
    <row r="503" spans="7:7" x14ac:dyDescent="0.2">
      <c r="G503" s="8"/>
    </row>
    <row r="504" spans="7:7" x14ac:dyDescent="0.2">
      <c r="G504" s="8"/>
    </row>
    <row r="505" spans="7:7" x14ac:dyDescent="0.2">
      <c r="G505" s="8"/>
    </row>
    <row r="506" spans="7:7" x14ac:dyDescent="0.2">
      <c r="G506" s="8"/>
    </row>
    <row r="507" spans="7:7" x14ac:dyDescent="0.2">
      <c r="G507" s="8"/>
    </row>
    <row r="508" spans="7:7" x14ac:dyDescent="0.2">
      <c r="G508" s="8"/>
    </row>
    <row r="509" spans="7:7" x14ac:dyDescent="0.2">
      <c r="G509" s="8"/>
    </row>
    <row r="510" spans="7:7" x14ac:dyDescent="0.2">
      <c r="G510" s="8"/>
    </row>
    <row r="511" spans="7:7" x14ac:dyDescent="0.2">
      <c r="G511" s="8"/>
    </row>
    <row r="512" spans="7:7" x14ac:dyDescent="0.2">
      <c r="G512" s="8"/>
    </row>
    <row r="513" spans="7:7" x14ac:dyDescent="0.2">
      <c r="G513" s="8"/>
    </row>
    <row r="514" spans="7:7" x14ac:dyDescent="0.2">
      <c r="G514" s="8"/>
    </row>
    <row r="515" spans="7:7" x14ac:dyDescent="0.2">
      <c r="G515" s="8"/>
    </row>
    <row r="516" spans="7:7" x14ac:dyDescent="0.2">
      <c r="G516" s="8"/>
    </row>
    <row r="517" spans="7:7" x14ac:dyDescent="0.2">
      <c r="G517" s="8"/>
    </row>
    <row r="518" spans="7:7" x14ac:dyDescent="0.2">
      <c r="G518" s="8"/>
    </row>
    <row r="519" spans="7:7" x14ac:dyDescent="0.2">
      <c r="G519" s="8"/>
    </row>
    <row r="520" spans="7:7" x14ac:dyDescent="0.2">
      <c r="G520" s="8"/>
    </row>
    <row r="521" spans="7:7" x14ac:dyDescent="0.2">
      <c r="G521" s="8"/>
    </row>
    <row r="522" spans="7:7" x14ac:dyDescent="0.2">
      <c r="G522" s="8"/>
    </row>
    <row r="523" spans="7:7" x14ac:dyDescent="0.2">
      <c r="G523" s="8"/>
    </row>
    <row r="524" spans="7:7" x14ac:dyDescent="0.2">
      <c r="G524" s="8"/>
    </row>
    <row r="525" spans="7:7" x14ac:dyDescent="0.2">
      <c r="G525" s="8"/>
    </row>
    <row r="526" spans="7:7" x14ac:dyDescent="0.2">
      <c r="G526" s="8"/>
    </row>
    <row r="527" spans="7:7" x14ac:dyDescent="0.2">
      <c r="G527" s="8"/>
    </row>
    <row r="528" spans="7:7" x14ac:dyDescent="0.2">
      <c r="G528" s="8"/>
    </row>
    <row r="529" spans="7:7" x14ac:dyDescent="0.2">
      <c r="G529" s="8"/>
    </row>
    <row r="530" spans="7:7" x14ac:dyDescent="0.2">
      <c r="G530" s="8"/>
    </row>
    <row r="531" spans="7:7" x14ac:dyDescent="0.2">
      <c r="G531" s="8"/>
    </row>
    <row r="532" spans="7:7" x14ac:dyDescent="0.2">
      <c r="G532" s="8"/>
    </row>
    <row r="533" spans="7:7" x14ac:dyDescent="0.2">
      <c r="G533" s="8"/>
    </row>
    <row r="534" spans="7:7" x14ac:dyDescent="0.2">
      <c r="G534" s="8"/>
    </row>
    <row r="535" spans="7:7" x14ac:dyDescent="0.2">
      <c r="G535" s="8"/>
    </row>
    <row r="536" spans="7:7" x14ac:dyDescent="0.2">
      <c r="G536" s="8"/>
    </row>
    <row r="537" spans="7:7" x14ac:dyDescent="0.2">
      <c r="G537" s="8"/>
    </row>
    <row r="538" spans="7:7" x14ac:dyDescent="0.2">
      <c r="G538" s="8"/>
    </row>
    <row r="539" spans="7:7" x14ac:dyDescent="0.2">
      <c r="G539" s="8"/>
    </row>
    <row r="540" spans="7:7" x14ac:dyDescent="0.2">
      <c r="G540" s="8"/>
    </row>
    <row r="541" spans="7:7" x14ac:dyDescent="0.2">
      <c r="G541" s="8"/>
    </row>
    <row r="542" spans="7:7" x14ac:dyDescent="0.2">
      <c r="G542" s="8"/>
    </row>
    <row r="543" spans="7:7" x14ac:dyDescent="0.2">
      <c r="G543" s="8"/>
    </row>
    <row r="544" spans="7:7" x14ac:dyDescent="0.2">
      <c r="G544" s="8"/>
    </row>
    <row r="545" spans="7:7" x14ac:dyDescent="0.2">
      <c r="G545" s="8"/>
    </row>
    <row r="546" spans="7:7" x14ac:dyDescent="0.2">
      <c r="G546" s="8"/>
    </row>
    <row r="547" spans="7:7" x14ac:dyDescent="0.2">
      <c r="G547" s="8"/>
    </row>
    <row r="548" spans="7:7" x14ac:dyDescent="0.2">
      <c r="G548" s="8"/>
    </row>
    <row r="549" spans="7:7" x14ac:dyDescent="0.2">
      <c r="G549" s="8"/>
    </row>
    <row r="550" spans="7:7" x14ac:dyDescent="0.2">
      <c r="G550" s="8"/>
    </row>
    <row r="551" spans="7:7" x14ac:dyDescent="0.2">
      <c r="G551" s="8"/>
    </row>
    <row r="552" spans="7:7" x14ac:dyDescent="0.2">
      <c r="G552" s="8"/>
    </row>
    <row r="553" spans="7:7" x14ac:dyDescent="0.2">
      <c r="G553" s="8"/>
    </row>
    <row r="554" spans="7:7" x14ac:dyDescent="0.2">
      <c r="G554" s="8"/>
    </row>
    <row r="555" spans="7:7" x14ac:dyDescent="0.2">
      <c r="G555" s="8"/>
    </row>
    <row r="556" spans="7:7" x14ac:dyDescent="0.2">
      <c r="G556" s="8"/>
    </row>
    <row r="557" spans="7:7" x14ac:dyDescent="0.2">
      <c r="G557" s="8"/>
    </row>
    <row r="558" spans="7:7" x14ac:dyDescent="0.2">
      <c r="G558" s="8"/>
    </row>
    <row r="559" spans="7:7" x14ac:dyDescent="0.2">
      <c r="G559" s="8"/>
    </row>
    <row r="560" spans="7:7" x14ac:dyDescent="0.2">
      <c r="G560" s="8"/>
    </row>
    <row r="561" spans="7:7" x14ac:dyDescent="0.2">
      <c r="G561" s="8"/>
    </row>
    <row r="562" spans="7:7" x14ac:dyDescent="0.2">
      <c r="G562" s="8"/>
    </row>
    <row r="563" spans="7:7" x14ac:dyDescent="0.2">
      <c r="G563" s="8"/>
    </row>
    <row r="564" spans="7:7" x14ac:dyDescent="0.2">
      <c r="G564" s="8"/>
    </row>
    <row r="565" spans="7:7" x14ac:dyDescent="0.2">
      <c r="G565" s="8"/>
    </row>
    <row r="566" spans="7:7" x14ac:dyDescent="0.2">
      <c r="G566" s="8"/>
    </row>
    <row r="567" spans="7:7" x14ac:dyDescent="0.2">
      <c r="G567" s="8"/>
    </row>
    <row r="568" spans="7:7" x14ac:dyDescent="0.2">
      <c r="G568" s="8"/>
    </row>
    <row r="569" spans="7:7" x14ac:dyDescent="0.2">
      <c r="G569" s="8"/>
    </row>
    <row r="570" spans="7:7" x14ac:dyDescent="0.2">
      <c r="G570" s="8"/>
    </row>
    <row r="571" spans="7:7" x14ac:dyDescent="0.2">
      <c r="G571" s="8"/>
    </row>
    <row r="572" spans="7:7" x14ac:dyDescent="0.2">
      <c r="G572" s="8"/>
    </row>
    <row r="573" spans="7:7" x14ac:dyDescent="0.2">
      <c r="G573" s="8"/>
    </row>
    <row r="574" spans="7:7" x14ac:dyDescent="0.2">
      <c r="G574" s="8"/>
    </row>
    <row r="575" spans="7:7" x14ac:dyDescent="0.2">
      <c r="G575" s="8"/>
    </row>
    <row r="576" spans="7:7" x14ac:dyDescent="0.2">
      <c r="G576" s="8"/>
    </row>
    <row r="577" spans="7:7" x14ac:dyDescent="0.2">
      <c r="G577" s="8"/>
    </row>
    <row r="578" spans="7:7" x14ac:dyDescent="0.2">
      <c r="G578" s="8"/>
    </row>
    <row r="579" spans="7:7" x14ac:dyDescent="0.2">
      <c r="G579" s="8"/>
    </row>
    <row r="580" spans="7:7" x14ac:dyDescent="0.2">
      <c r="G580" s="8"/>
    </row>
    <row r="581" spans="7:7" x14ac:dyDescent="0.2">
      <c r="G581" s="8"/>
    </row>
    <row r="582" spans="7:7" x14ac:dyDescent="0.2">
      <c r="G582" s="8"/>
    </row>
    <row r="583" spans="7:7" x14ac:dyDescent="0.2">
      <c r="G583" s="8"/>
    </row>
    <row r="584" spans="7:7" x14ac:dyDescent="0.2">
      <c r="G584" s="8"/>
    </row>
    <row r="585" spans="7:7" x14ac:dyDescent="0.2">
      <c r="G585" s="8"/>
    </row>
    <row r="586" spans="7:7" x14ac:dyDescent="0.2">
      <c r="G586" s="8"/>
    </row>
    <row r="587" spans="7:7" x14ac:dyDescent="0.2">
      <c r="G587" s="8"/>
    </row>
    <row r="588" spans="7:7" x14ac:dyDescent="0.2">
      <c r="G588" s="8"/>
    </row>
    <row r="589" spans="7:7" x14ac:dyDescent="0.2">
      <c r="G589" s="8"/>
    </row>
    <row r="590" spans="7:7" x14ac:dyDescent="0.2">
      <c r="G590" s="8"/>
    </row>
    <row r="591" spans="7:7" x14ac:dyDescent="0.2">
      <c r="G591" s="8"/>
    </row>
    <row r="592" spans="7:7" x14ac:dyDescent="0.2">
      <c r="G592" s="8"/>
    </row>
    <row r="593" spans="7:7" x14ac:dyDescent="0.2">
      <c r="G593" s="8"/>
    </row>
    <row r="594" spans="7:7" x14ac:dyDescent="0.2">
      <c r="G594" s="8"/>
    </row>
    <row r="595" spans="7:7" x14ac:dyDescent="0.2">
      <c r="G595" s="8"/>
    </row>
    <row r="596" spans="7:7" x14ac:dyDescent="0.2">
      <c r="G596" s="8"/>
    </row>
    <row r="597" spans="7:7" x14ac:dyDescent="0.2">
      <c r="G597" s="8"/>
    </row>
    <row r="598" spans="7:7" x14ac:dyDescent="0.2">
      <c r="G598" s="8"/>
    </row>
    <row r="599" spans="7:7" x14ac:dyDescent="0.2">
      <c r="G599" s="8"/>
    </row>
    <row r="600" spans="7:7" x14ac:dyDescent="0.2">
      <c r="G600" s="8"/>
    </row>
    <row r="601" spans="7:7" x14ac:dyDescent="0.2">
      <c r="G601" s="8"/>
    </row>
    <row r="602" spans="7:7" x14ac:dyDescent="0.2">
      <c r="G602" s="8"/>
    </row>
    <row r="603" spans="7:7" x14ac:dyDescent="0.2">
      <c r="G603" s="8"/>
    </row>
    <row r="604" spans="7:7" x14ac:dyDescent="0.2">
      <c r="G604" s="8"/>
    </row>
    <row r="605" spans="7:7" x14ac:dyDescent="0.2">
      <c r="G605" s="8"/>
    </row>
    <row r="606" spans="7:7" x14ac:dyDescent="0.2">
      <c r="G606" s="8"/>
    </row>
    <row r="607" spans="7:7" x14ac:dyDescent="0.2">
      <c r="G607" s="8"/>
    </row>
    <row r="608" spans="7:7" x14ac:dyDescent="0.2">
      <c r="G608" s="8"/>
    </row>
    <row r="609" spans="7:7" x14ac:dyDescent="0.2">
      <c r="G609" s="8"/>
    </row>
    <row r="610" spans="7:7" x14ac:dyDescent="0.2">
      <c r="G610" s="8"/>
    </row>
    <row r="611" spans="7:7" x14ac:dyDescent="0.2">
      <c r="G611" s="8"/>
    </row>
    <row r="612" spans="7:7" x14ac:dyDescent="0.2">
      <c r="G612" s="8"/>
    </row>
    <row r="613" spans="7:7" x14ac:dyDescent="0.2">
      <c r="G613" s="8"/>
    </row>
    <row r="614" spans="7:7" x14ac:dyDescent="0.2">
      <c r="G614" s="8"/>
    </row>
    <row r="615" spans="7:7" x14ac:dyDescent="0.2">
      <c r="G615" s="8"/>
    </row>
    <row r="616" spans="7:7" x14ac:dyDescent="0.2">
      <c r="G616" s="8"/>
    </row>
    <row r="617" spans="7:7" x14ac:dyDescent="0.2">
      <c r="G617" s="8"/>
    </row>
    <row r="618" spans="7:7" x14ac:dyDescent="0.2">
      <c r="G618" s="8"/>
    </row>
    <row r="619" spans="7:7" x14ac:dyDescent="0.2">
      <c r="G619" s="8"/>
    </row>
    <row r="620" spans="7:7" x14ac:dyDescent="0.2">
      <c r="G620" s="8"/>
    </row>
    <row r="621" spans="7:7" x14ac:dyDescent="0.2">
      <c r="G621" s="8"/>
    </row>
    <row r="622" spans="7:7" x14ac:dyDescent="0.2">
      <c r="G622" s="8"/>
    </row>
    <row r="623" spans="7:7" x14ac:dyDescent="0.2">
      <c r="G623" s="8"/>
    </row>
    <row r="624" spans="7:7" x14ac:dyDescent="0.2">
      <c r="G624" s="8"/>
    </row>
    <row r="625" spans="7:7" x14ac:dyDescent="0.2">
      <c r="G625" s="8"/>
    </row>
    <row r="626" spans="7:7" x14ac:dyDescent="0.2">
      <c r="G626" s="8"/>
    </row>
    <row r="627" spans="7:7" x14ac:dyDescent="0.2">
      <c r="G627" s="8"/>
    </row>
    <row r="628" spans="7:7" x14ac:dyDescent="0.2">
      <c r="G628" s="8"/>
    </row>
    <row r="629" spans="7:7" x14ac:dyDescent="0.2">
      <c r="G629" s="8"/>
    </row>
    <row r="630" spans="7:7" x14ac:dyDescent="0.2">
      <c r="G630" s="8"/>
    </row>
    <row r="631" spans="7:7" x14ac:dyDescent="0.2">
      <c r="G631" s="8"/>
    </row>
    <row r="632" spans="7:7" x14ac:dyDescent="0.2">
      <c r="G632" s="8"/>
    </row>
    <row r="633" spans="7:7" x14ac:dyDescent="0.2">
      <c r="G633" s="8"/>
    </row>
    <row r="634" spans="7:7" x14ac:dyDescent="0.2">
      <c r="G634" s="8"/>
    </row>
    <row r="635" spans="7:7" x14ac:dyDescent="0.2">
      <c r="G635" s="8"/>
    </row>
    <row r="636" spans="7:7" x14ac:dyDescent="0.2">
      <c r="G636" s="8"/>
    </row>
    <row r="637" spans="7:7" x14ac:dyDescent="0.2">
      <c r="G637" s="8"/>
    </row>
    <row r="638" spans="7:7" x14ac:dyDescent="0.2">
      <c r="G638" s="8"/>
    </row>
    <row r="639" spans="7:7" x14ac:dyDescent="0.2">
      <c r="G639" s="8"/>
    </row>
    <row r="640" spans="7:7" x14ac:dyDescent="0.2">
      <c r="G640" s="8"/>
    </row>
    <row r="641" spans="7:7" x14ac:dyDescent="0.2">
      <c r="G641" s="8"/>
    </row>
    <row r="642" spans="7:7" x14ac:dyDescent="0.2">
      <c r="G642" s="8"/>
    </row>
    <row r="643" spans="7:7" x14ac:dyDescent="0.2">
      <c r="G643" s="8"/>
    </row>
    <row r="644" spans="7:7" x14ac:dyDescent="0.2">
      <c r="G644" s="8"/>
    </row>
    <row r="645" spans="7:7" x14ac:dyDescent="0.2">
      <c r="G645" s="8"/>
    </row>
    <row r="646" spans="7:7" x14ac:dyDescent="0.2">
      <c r="G646" s="8"/>
    </row>
    <row r="647" spans="7:7" x14ac:dyDescent="0.2">
      <c r="G647" s="8"/>
    </row>
    <row r="648" spans="7:7" x14ac:dyDescent="0.2">
      <c r="G648" s="8"/>
    </row>
    <row r="649" spans="7:7" x14ac:dyDescent="0.2">
      <c r="G649" s="8"/>
    </row>
    <row r="650" spans="7:7" x14ac:dyDescent="0.2">
      <c r="G650" s="8"/>
    </row>
    <row r="651" spans="7:7" x14ac:dyDescent="0.2">
      <c r="G651" s="8"/>
    </row>
    <row r="652" spans="7:7" x14ac:dyDescent="0.2">
      <c r="G652" s="8"/>
    </row>
    <row r="653" spans="7:7" x14ac:dyDescent="0.2">
      <c r="G653" s="8"/>
    </row>
    <row r="654" spans="7:7" x14ac:dyDescent="0.2">
      <c r="G654" s="8"/>
    </row>
    <row r="655" spans="7:7" x14ac:dyDescent="0.2">
      <c r="G655" s="8"/>
    </row>
    <row r="656" spans="7:7" x14ac:dyDescent="0.2">
      <c r="G656" s="8"/>
    </row>
    <row r="657" spans="7:7" x14ac:dyDescent="0.2">
      <c r="G657" s="8"/>
    </row>
    <row r="658" spans="7:7" x14ac:dyDescent="0.2">
      <c r="G658" s="8"/>
    </row>
    <row r="659" spans="7:7" x14ac:dyDescent="0.2">
      <c r="G659" s="8"/>
    </row>
    <row r="660" spans="7:7" x14ac:dyDescent="0.2">
      <c r="G660" s="8"/>
    </row>
    <row r="661" spans="7:7" x14ac:dyDescent="0.2">
      <c r="G661" s="8"/>
    </row>
    <row r="662" spans="7:7" x14ac:dyDescent="0.2">
      <c r="G662" s="8"/>
    </row>
    <row r="663" spans="7:7" x14ac:dyDescent="0.2">
      <c r="G663" s="8"/>
    </row>
    <row r="664" spans="7:7" x14ac:dyDescent="0.2">
      <c r="G664" s="8"/>
    </row>
    <row r="665" spans="7:7" x14ac:dyDescent="0.2">
      <c r="G665" s="8"/>
    </row>
    <row r="666" spans="7:7" x14ac:dyDescent="0.2">
      <c r="G666" s="8"/>
    </row>
    <row r="667" spans="7:7" x14ac:dyDescent="0.2">
      <c r="G667" s="8"/>
    </row>
    <row r="668" spans="7:7" x14ac:dyDescent="0.2">
      <c r="G668" s="8"/>
    </row>
    <row r="669" spans="7:7" x14ac:dyDescent="0.2">
      <c r="G669" s="8"/>
    </row>
    <row r="670" spans="7:7" x14ac:dyDescent="0.2">
      <c r="G670" s="8"/>
    </row>
    <row r="671" spans="7:7" x14ac:dyDescent="0.2">
      <c r="G671" s="8"/>
    </row>
    <row r="672" spans="7:7" x14ac:dyDescent="0.2">
      <c r="G672" s="8"/>
    </row>
    <row r="673" spans="7:7" x14ac:dyDescent="0.2">
      <c r="G673" s="8"/>
    </row>
    <row r="674" spans="7:7" x14ac:dyDescent="0.2">
      <c r="G674" s="8"/>
    </row>
    <row r="675" spans="7:7" x14ac:dyDescent="0.2">
      <c r="G675" s="8"/>
    </row>
    <row r="676" spans="7:7" x14ac:dyDescent="0.2">
      <c r="G676" s="8"/>
    </row>
    <row r="677" spans="7:7" x14ac:dyDescent="0.2">
      <c r="G677" s="8"/>
    </row>
    <row r="678" spans="7:7" x14ac:dyDescent="0.2">
      <c r="G678" s="8"/>
    </row>
    <row r="679" spans="7:7" x14ac:dyDescent="0.2">
      <c r="G679" s="8"/>
    </row>
    <row r="680" spans="7:7" x14ac:dyDescent="0.2">
      <c r="G680" s="8"/>
    </row>
    <row r="681" spans="7:7" x14ac:dyDescent="0.2">
      <c r="G681" s="8"/>
    </row>
    <row r="682" spans="7:7" x14ac:dyDescent="0.2">
      <c r="G682" s="8"/>
    </row>
    <row r="683" spans="7:7" x14ac:dyDescent="0.2">
      <c r="G683" s="8"/>
    </row>
    <row r="684" spans="7:7" x14ac:dyDescent="0.2">
      <c r="G684" s="8"/>
    </row>
    <row r="685" spans="7:7" x14ac:dyDescent="0.2">
      <c r="G685" s="8"/>
    </row>
    <row r="686" spans="7:7" x14ac:dyDescent="0.2">
      <c r="G686" s="8"/>
    </row>
    <row r="687" spans="7:7" x14ac:dyDescent="0.2">
      <c r="G687" s="8"/>
    </row>
    <row r="688" spans="7:7" x14ac:dyDescent="0.2">
      <c r="G688" s="8"/>
    </row>
    <row r="689" spans="7:7" x14ac:dyDescent="0.2">
      <c r="G689" s="8"/>
    </row>
    <row r="690" spans="7:7" x14ac:dyDescent="0.2">
      <c r="G690" s="8"/>
    </row>
    <row r="691" spans="7:7" x14ac:dyDescent="0.2">
      <c r="G691" s="8"/>
    </row>
    <row r="692" spans="7:7" x14ac:dyDescent="0.2">
      <c r="G692" s="8"/>
    </row>
    <row r="693" spans="7:7" x14ac:dyDescent="0.2">
      <c r="G693" s="8"/>
    </row>
    <row r="694" spans="7:7" x14ac:dyDescent="0.2">
      <c r="G694" s="8"/>
    </row>
    <row r="695" spans="7:7" x14ac:dyDescent="0.2">
      <c r="G695" s="8"/>
    </row>
    <row r="696" spans="7:7" x14ac:dyDescent="0.2">
      <c r="G696" s="8"/>
    </row>
    <row r="697" spans="7:7" x14ac:dyDescent="0.2">
      <c r="G697" s="8"/>
    </row>
    <row r="698" spans="7:7" x14ac:dyDescent="0.2">
      <c r="G698" s="8"/>
    </row>
    <row r="699" spans="7:7" x14ac:dyDescent="0.2">
      <c r="G699" s="8"/>
    </row>
    <row r="700" spans="7:7" x14ac:dyDescent="0.2">
      <c r="G700" s="8"/>
    </row>
    <row r="701" spans="7:7" x14ac:dyDescent="0.2">
      <c r="G701" s="8"/>
    </row>
    <row r="702" spans="7:7" x14ac:dyDescent="0.2">
      <c r="G702" s="8"/>
    </row>
    <row r="703" spans="7:7" x14ac:dyDescent="0.2">
      <c r="G703" s="8"/>
    </row>
    <row r="704" spans="7:7" x14ac:dyDescent="0.2">
      <c r="G704" s="8"/>
    </row>
    <row r="705" spans="7:7" x14ac:dyDescent="0.2">
      <c r="G705" s="8"/>
    </row>
    <row r="706" spans="7:7" x14ac:dyDescent="0.2">
      <c r="G706" s="8"/>
    </row>
    <row r="707" spans="7:7" x14ac:dyDescent="0.2">
      <c r="G707" s="8"/>
    </row>
    <row r="708" spans="7:7" x14ac:dyDescent="0.2">
      <c r="G708" s="8"/>
    </row>
    <row r="709" spans="7:7" x14ac:dyDescent="0.2">
      <c r="G709" s="8"/>
    </row>
    <row r="710" spans="7:7" x14ac:dyDescent="0.2">
      <c r="G710" s="8"/>
    </row>
    <row r="711" spans="7:7" x14ac:dyDescent="0.2">
      <c r="G711" s="8"/>
    </row>
    <row r="712" spans="7:7" x14ac:dyDescent="0.2">
      <c r="G712" s="8"/>
    </row>
    <row r="713" spans="7:7" x14ac:dyDescent="0.2">
      <c r="G713" s="8"/>
    </row>
    <row r="714" spans="7:7" x14ac:dyDescent="0.2">
      <c r="G714" s="8"/>
    </row>
    <row r="715" spans="7:7" x14ac:dyDescent="0.2">
      <c r="G715" s="8"/>
    </row>
    <row r="716" spans="7:7" x14ac:dyDescent="0.2">
      <c r="G716" s="8"/>
    </row>
    <row r="717" spans="7:7" x14ac:dyDescent="0.2">
      <c r="G717" s="8"/>
    </row>
    <row r="718" spans="7:7" x14ac:dyDescent="0.2">
      <c r="G718" s="8"/>
    </row>
    <row r="719" spans="7:7" x14ac:dyDescent="0.2">
      <c r="G719" s="8"/>
    </row>
    <row r="720" spans="7:7" x14ac:dyDescent="0.2">
      <c r="G720" s="8"/>
    </row>
    <row r="721" spans="7:7" x14ac:dyDescent="0.2">
      <c r="G721" s="8"/>
    </row>
    <row r="722" spans="7:7" x14ac:dyDescent="0.2">
      <c r="G722" s="8"/>
    </row>
    <row r="723" spans="7:7" x14ac:dyDescent="0.2">
      <c r="G723" s="8"/>
    </row>
    <row r="724" spans="7:7" x14ac:dyDescent="0.2">
      <c r="G724" s="8"/>
    </row>
    <row r="725" spans="7:7" x14ac:dyDescent="0.2">
      <c r="G725" s="8"/>
    </row>
    <row r="726" spans="7:7" x14ac:dyDescent="0.2">
      <c r="G726" s="8"/>
    </row>
    <row r="727" spans="7:7" x14ac:dyDescent="0.2">
      <c r="G727" s="8"/>
    </row>
    <row r="728" spans="7:7" x14ac:dyDescent="0.2">
      <c r="G728" s="8"/>
    </row>
    <row r="729" spans="7:7" x14ac:dyDescent="0.2">
      <c r="G729" s="8"/>
    </row>
    <row r="730" spans="7:7" x14ac:dyDescent="0.2">
      <c r="G730" s="8"/>
    </row>
    <row r="731" spans="7:7" x14ac:dyDescent="0.2">
      <c r="G731" s="8"/>
    </row>
    <row r="732" spans="7:7" x14ac:dyDescent="0.2">
      <c r="G732" s="8"/>
    </row>
    <row r="733" spans="7:7" x14ac:dyDescent="0.2">
      <c r="G733" s="8"/>
    </row>
    <row r="734" spans="7:7" x14ac:dyDescent="0.2">
      <c r="G734" s="8"/>
    </row>
    <row r="735" spans="7:7" x14ac:dyDescent="0.2">
      <c r="G735" s="8"/>
    </row>
    <row r="736" spans="7:7" x14ac:dyDescent="0.2">
      <c r="G736" s="8"/>
    </row>
    <row r="737" spans="7:7" x14ac:dyDescent="0.2">
      <c r="G737" s="8"/>
    </row>
    <row r="738" spans="7:7" x14ac:dyDescent="0.2">
      <c r="G738" s="8"/>
    </row>
    <row r="739" spans="7:7" x14ac:dyDescent="0.2">
      <c r="G739" s="8"/>
    </row>
    <row r="740" spans="7:7" x14ac:dyDescent="0.2">
      <c r="G740" s="8"/>
    </row>
    <row r="741" spans="7:7" x14ac:dyDescent="0.2">
      <c r="G741" s="8"/>
    </row>
    <row r="742" spans="7:7" x14ac:dyDescent="0.2">
      <c r="G742" s="8"/>
    </row>
    <row r="743" spans="7:7" x14ac:dyDescent="0.2">
      <c r="G743" s="8"/>
    </row>
    <row r="744" spans="7:7" x14ac:dyDescent="0.2">
      <c r="G744" s="8"/>
    </row>
    <row r="745" spans="7:7" x14ac:dyDescent="0.2">
      <c r="G745" s="8"/>
    </row>
    <row r="746" spans="7:7" x14ac:dyDescent="0.2">
      <c r="G746" s="8"/>
    </row>
    <row r="747" spans="7:7" x14ac:dyDescent="0.2">
      <c r="G747" s="8"/>
    </row>
    <row r="748" spans="7:7" x14ac:dyDescent="0.2">
      <c r="G748" s="8"/>
    </row>
    <row r="749" spans="7:7" x14ac:dyDescent="0.2">
      <c r="G749" s="8"/>
    </row>
    <row r="750" spans="7:7" x14ac:dyDescent="0.2">
      <c r="G750" s="8"/>
    </row>
    <row r="751" spans="7:7" x14ac:dyDescent="0.2">
      <c r="G751" s="8"/>
    </row>
    <row r="752" spans="7:7" x14ac:dyDescent="0.2">
      <c r="G752" s="8"/>
    </row>
    <row r="753" spans="7:7" x14ac:dyDescent="0.2">
      <c r="G753" s="8"/>
    </row>
    <row r="754" spans="7:7" x14ac:dyDescent="0.2">
      <c r="G754" s="8"/>
    </row>
    <row r="755" spans="7:7" x14ac:dyDescent="0.2">
      <c r="G755" s="8"/>
    </row>
    <row r="756" spans="7:7" x14ac:dyDescent="0.2">
      <c r="G756" s="8"/>
    </row>
    <row r="757" spans="7:7" x14ac:dyDescent="0.2">
      <c r="G757" s="8"/>
    </row>
    <row r="758" spans="7:7" x14ac:dyDescent="0.2">
      <c r="G758" s="8"/>
    </row>
    <row r="759" spans="7:7" x14ac:dyDescent="0.2">
      <c r="G759" s="8"/>
    </row>
    <row r="760" spans="7:7" x14ac:dyDescent="0.2">
      <c r="G760" s="8"/>
    </row>
    <row r="761" spans="7:7" x14ac:dyDescent="0.2">
      <c r="G761" s="8"/>
    </row>
    <row r="762" spans="7:7" x14ac:dyDescent="0.2">
      <c r="G762" s="8"/>
    </row>
    <row r="763" spans="7:7" x14ac:dyDescent="0.2">
      <c r="G763" s="8"/>
    </row>
    <row r="764" spans="7:7" x14ac:dyDescent="0.2">
      <c r="G764" s="8"/>
    </row>
    <row r="765" spans="7:7" x14ac:dyDescent="0.2">
      <c r="G765" s="8"/>
    </row>
    <row r="766" spans="7:7" x14ac:dyDescent="0.2">
      <c r="G766" s="8"/>
    </row>
    <row r="767" spans="7:7" x14ac:dyDescent="0.2">
      <c r="G767" s="8"/>
    </row>
    <row r="768" spans="7:7" x14ac:dyDescent="0.2">
      <c r="G768" s="8"/>
    </row>
    <row r="769" spans="7:7" x14ac:dyDescent="0.2">
      <c r="G769" s="8"/>
    </row>
    <row r="770" spans="7:7" x14ac:dyDescent="0.2">
      <c r="G770" s="8"/>
    </row>
    <row r="771" spans="7:7" x14ac:dyDescent="0.2">
      <c r="G771" s="8"/>
    </row>
    <row r="772" spans="7:7" x14ac:dyDescent="0.2">
      <c r="G772" s="8"/>
    </row>
    <row r="773" spans="7:7" x14ac:dyDescent="0.2">
      <c r="G773" s="8"/>
    </row>
    <row r="774" spans="7:7" x14ac:dyDescent="0.2">
      <c r="G774" s="8"/>
    </row>
    <row r="775" spans="7:7" x14ac:dyDescent="0.2">
      <c r="G775" s="8"/>
    </row>
    <row r="776" spans="7:7" x14ac:dyDescent="0.2">
      <c r="G776" s="8"/>
    </row>
    <row r="777" spans="7:7" x14ac:dyDescent="0.2">
      <c r="G777" s="8"/>
    </row>
    <row r="778" spans="7:7" x14ac:dyDescent="0.2">
      <c r="G778" s="8"/>
    </row>
    <row r="779" spans="7:7" x14ac:dyDescent="0.2">
      <c r="G779" s="8"/>
    </row>
    <row r="780" spans="7:7" x14ac:dyDescent="0.2">
      <c r="G780" s="8"/>
    </row>
    <row r="781" spans="7:7" x14ac:dyDescent="0.2">
      <c r="G781" s="8"/>
    </row>
    <row r="782" spans="7:7" x14ac:dyDescent="0.2">
      <c r="G782" s="8"/>
    </row>
    <row r="783" spans="7:7" x14ac:dyDescent="0.2">
      <c r="G783" s="8"/>
    </row>
    <row r="784" spans="7:7" x14ac:dyDescent="0.2">
      <c r="G784" s="8"/>
    </row>
    <row r="785" spans="7:7" x14ac:dyDescent="0.2">
      <c r="G785" s="8"/>
    </row>
    <row r="786" spans="7:7" x14ac:dyDescent="0.2">
      <c r="G786" s="8"/>
    </row>
    <row r="787" spans="7:7" x14ac:dyDescent="0.2">
      <c r="G787" s="8"/>
    </row>
    <row r="788" spans="7:7" x14ac:dyDescent="0.2">
      <c r="G788" s="8"/>
    </row>
    <row r="789" spans="7:7" x14ac:dyDescent="0.2">
      <c r="G789" s="8"/>
    </row>
    <row r="790" spans="7:7" x14ac:dyDescent="0.2">
      <c r="G790" s="8"/>
    </row>
    <row r="791" spans="7:7" x14ac:dyDescent="0.2">
      <c r="G791" s="8"/>
    </row>
    <row r="792" spans="7:7" x14ac:dyDescent="0.2">
      <c r="G792" s="8"/>
    </row>
    <row r="793" spans="7:7" x14ac:dyDescent="0.2">
      <c r="G793" s="8"/>
    </row>
    <row r="794" spans="7:7" x14ac:dyDescent="0.2">
      <c r="G794" s="8"/>
    </row>
    <row r="795" spans="7:7" x14ac:dyDescent="0.2">
      <c r="G795" s="8"/>
    </row>
    <row r="796" spans="7:7" x14ac:dyDescent="0.2">
      <c r="G796" s="8"/>
    </row>
    <row r="797" spans="7:7" x14ac:dyDescent="0.2">
      <c r="G797" s="8"/>
    </row>
    <row r="798" spans="7:7" x14ac:dyDescent="0.2">
      <c r="G798" s="8"/>
    </row>
    <row r="799" spans="7:7" x14ac:dyDescent="0.2">
      <c r="G799" s="8"/>
    </row>
    <row r="800" spans="7:7" x14ac:dyDescent="0.2">
      <c r="G800" s="8"/>
    </row>
    <row r="801" spans="7:7" x14ac:dyDescent="0.2">
      <c r="G801" s="8"/>
    </row>
    <row r="802" spans="7:7" x14ac:dyDescent="0.2">
      <c r="G802" s="8"/>
    </row>
    <row r="803" spans="7:7" x14ac:dyDescent="0.2">
      <c r="G803" s="8"/>
    </row>
    <row r="804" spans="7:7" x14ac:dyDescent="0.2">
      <c r="G804" s="8"/>
    </row>
    <row r="805" spans="7:7" x14ac:dyDescent="0.2">
      <c r="G805" s="8"/>
    </row>
    <row r="806" spans="7:7" x14ac:dyDescent="0.2">
      <c r="G806" s="8"/>
    </row>
    <row r="807" spans="7:7" x14ac:dyDescent="0.2">
      <c r="G807" s="8"/>
    </row>
    <row r="808" spans="7:7" x14ac:dyDescent="0.2">
      <c r="G808" s="8"/>
    </row>
    <row r="809" spans="7:7" x14ac:dyDescent="0.2">
      <c r="G809" s="8"/>
    </row>
    <row r="810" spans="7:7" x14ac:dyDescent="0.2">
      <c r="G810" s="8"/>
    </row>
    <row r="811" spans="7:7" x14ac:dyDescent="0.2">
      <c r="G811" s="8"/>
    </row>
    <row r="812" spans="7:7" x14ac:dyDescent="0.2">
      <c r="G812" s="8"/>
    </row>
    <row r="813" spans="7:7" x14ac:dyDescent="0.2">
      <c r="G813" s="8"/>
    </row>
    <row r="814" spans="7:7" x14ac:dyDescent="0.2">
      <c r="G814" s="8"/>
    </row>
    <row r="815" spans="7:7" x14ac:dyDescent="0.2">
      <c r="G815" s="8"/>
    </row>
    <row r="816" spans="7:7" x14ac:dyDescent="0.2">
      <c r="G816" s="8"/>
    </row>
    <row r="817" spans="7:7" x14ac:dyDescent="0.2">
      <c r="G817" s="8"/>
    </row>
    <row r="818" spans="7:7" x14ac:dyDescent="0.2">
      <c r="G818" s="8"/>
    </row>
    <row r="819" spans="7:7" x14ac:dyDescent="0.2">
      <c r="G819" s="8"/>
    </row>
    <row r="820" spans="7:7" x14ac:dyDescent="0.2">
      <c r="G820" s="8"/>
    </row>
    <row r="821" spans="7:7" x14ac:dyDescent="0.2">
      <c r="G821" s="8"/>
    </row>
    <row r="822" spans="7:7" x14ac:dyDescent="0.2">
      <c r="G822" s="8"/>
    </row>
    <row r="823" spans="7:7" x14ac:dyDescent="0.2">
      <c r="G823" s="8"/>
    </row>
    <row r="824" spans="7:7" x14ac:dyDescent="0.2">
      <c r="G824" s="8"/>
    </row>
    <row r="825" spans="7:7" x14ac:dyDescent="0.2">
      <c r="G825" s="8"/>
    </row>
    <row r="826" spans="7:7" x14ac:dyDescent="0.2">
      <c r="G826" s="8"/>
    </row>
    <row r="827" spans="7:7" x14ac:dyDescent="0.2">
      <c r="G827" s="8"/>
    </row>
    <row r="828" spans="7:7" x14ac:dyDescent="0.2">
      <c r="G828" s="8"/>
    </row>
    <row r="829" spans="7:7" x14ac:dyDescent="0.2">
      <c r="G829" s="8"/>
    </row>
    <row r="830" spans="7:7" x14ac:dyDescent="0.2">
      <c r="G830" s="8"/>
    </row>
    <row r="831" spans="7:7" x14ac:dyDescent="0.2">
      <c r="G831" s="8"/>
    </row>
    <row r="832" spans="7:7" x14ac:dyDescent="0.2">
      <c r="G832" s="8"/>
    </row>
    <row r="833" spans="7:7" x14ac:dyDescent="0.2">
      <c r="G833" s="8"/>
    </row>
    <row r="834" spans="7:7" x14ac:dyDescent="0.2">
      <c r="G834" s="8"/>
    </row>
    <row r="835" spans="7:7" x14ac:dyDescent="0.2">
      <c r="G835" s="8"/>
    </row>
    <row r="836" spans="7:7" x14ac:dyDescent="0.2">
      <c r="G836" s="8"/>
    </row>
    <row r="837" spans="7:7" x14ac:dyDescent="0.2">
      <c r="G837" s="8"/>
    </row>
    <row r="838" spans="7:7" x14ac:dyDescent="0.2">
      <c r="G838" s="8"/>
    </row>
    <row r="839" spans="7:7" x14ac:dyDescent="0.2">
      <c r="G839" s="8"/>
    </row>
    <row r="840" spans="7:7" x14ac:dyDescent="0.2">
      <c r="G840" s="8"/>
    </row>
    <row r="841" spans="7:7" x14ac:dyDescent="0.2">
      <c r="G841" s="8"/>
    </row>
    <row r="842" spans="7:7" x14ac:dyDescent="0.2">
      <c r="G842" s="8"/>
    </row>
    <row r="843" spans="7:7" x14ac:dyDescent="0.2">
      <c r="G843" s="8"/>
    </row>
    <row r="844" spans="7:7" x14ac:dyDescent="0.2">
      <c r="G844" s="8"/>
    </row>
    <row r="845" spans="7:7" x14ac:dyDescent="0.2">
      <c r="G845" s="8"/>
    </row>
    <row r="846" spans="7:7" x14ac:dyDescent="0.2">
      <c r="G846" s="8"/>
    </row>
    <row r="847" spans="7:7" x14ac:dyDescent="0.2">
      <c r="G847" s="8"/>
    </row>
    <row r="848" spans="7:7" x14ac:dyDescent="0.2">
      <c r="G848" s="8"/>
    </row>
    <row r="849" spans="7:7" x14ac:dyDescent="0.2">
      <c r="G849" s="8"/>
    </row>
    <row r="850" spans="7:7" x14ac:dyDescent="0.2">
      <c r="G850" s="8"/>
    </row>
    <row r="851" spans="7:7" x14ac:dyDescent="0.2">
      <c r="G851" s="8"/>
    </row>
    <row r="852" spans="7:7" x14ac:dyDescent="0.2">
      <c r="G852" s="8"/>
    </row>
    <row r="853" spans="7:7" x14ac:dyDescent="0.2">
      <c r="G853" s="8"/>
    </row>
    <row r="854" spans="7:7" x14ac:dyDescent="0.2">
      <c r="G854" s="8"/>
    </row>
    <row r="855" spans="7:7" x14ac:dyDescent="0.2">
      <c r="G855" s="8"/>
    </row>
    <row r="856" spans="7:7" x14ac:dyDescent="0.2">
      <c r="G856" s="8"/>
    </row>
    <row r="857" spans="7:7" x14ac:dyDescent="0.2">
      <c r="G857" s="8"/>
    </row>
    <row r="858" spans="7:7" x14ac:dyDescent="0.2">
      <c r="G858" s="8"/>
    </row>
    <row r="859" spans="7:7" x14ac:dyDescent="0.2">
      <c r="G859" s="8"/>
    </row>
    <row r="860" spans="7:7" x14ac:dyDescent="0.2">
      <c r="G860" s="8"/>
    </row>
    <row r="861" spans="7:7" x14ac:dyDescent="0.2">
      <c r="G861" s="8"/>
    </row>
    <row r="862" spans="7:7" x14ac:dyDescent="0.2">
      <c r="G862" s="8"/>
    </row>
    <row r="863" spans="7:7" x14ac:dyDescent="0.2">
      <c r="G863" s="8"/>
    </row>
    <row r="864" spans="7:7" x14ac:dyDescent="0.2">
      <c r="G864" s="8"/>
    </row>
    <row r="865" spans="7:7" x14ac:dyDescent="0.2">
      <c r="G865" s="8"/>
    </row>
    <row r="866" spans="7:7" x14ac:dyDescent="0.2">
      <c r="G866" s="8"/>
    </row>
    <row r="867" spans="7:7" x14ac:dyDescent="0.2">
      <c r="G867" s="8"/>
    </row>
    <row r="868" spans="7:7" x14ac:dyDescent="0.2">
      <c r="G868" s="8"/>
    </row>
    <row r="869" spans="7:7" x14ac:dyDescent="0.2">
      <c r="G869" s="8"/>
    </row>
    <row r="870" spans="7:7" x14ac:dyDescent="0.2">
      <c r="G870" s="8"/>
    </row>
    <row r="871" spans="7:7" x14ac:dyDescent="0.2">
      <c r="G871" s="8"/>
    </row>
    <row r="872" spans="7:7" x14ac:dyDescent="0.2">
      <c r="G872" s="8"/>
    </row>
    <row r="873" spans="7:7" x14ac:dyDescent="0.2">
      <c r="G873" s="8"/>
    </row>
    <row r="874" spans="7:7" x14ac:dyDescent="0.2">
      <c r="G874" s="8"/>
    </row>
    <row r="875" spans="7:7" x14ac:dyDescent="0.2">
      <c r="G875" s="8"/>
    </row>
    <row r="876" spans="7:7" x14ac:dyDescent="0.2">
      <c r="G876" s="8"/>
    </row>
    <row r="877" spans="7:7" x14ac:dyDescent="0.2">
      <c r="G877" s="8"/>
    </row>
    <row r="878" spans="7:7" x14ac:dyDescent="0.2">
      <c r="G878" s="8"/>
    </row>
    <row r="879" spans="7:7" x14ac:dyDescent="0.2">
      <c r="G879" s="8"/>
    </row>
    <row r="880" spans="7:7" x14ac:dyDescent="0.2">
      <c r="G880" s="8"/>
    </row>
    <row r="881" spans="7:7" x14ac:dyDescent="0.2">
      <c r="G881" s="8"/>
    </row>
    <row r="882" spans="7:7" x14ac:dyDescent="0.2">
      <c r="G882" s="8"/>
    </row>
    <row r="883" spans="7:7" x14ac:dyDescent="0.2">
      <c r="G883" s="8"/>
    </row>
    <row r="884" spans="7:7" x14ac:dyDescent="0.2">
      <c r="G884" s="8"/>
    </row>
    <row r="885" spans="7:7" x14ac:dyDescent="0.2">
      <c r="G885" s="8"/>
    </row>
    <row r="886" spans="7:7" x14ac:dyDescent="0.2">
      <c r="G886" s="8"/>
    </row>
    <row r="887" spans="7:7" x14ac:dyDescent="0.2">
      <c r="G887" s="8"/>
    </row>
    <row r="888" spans="7:7" x14ac:dyDescent="0.2">
      <c r="G888" s="8"/>
    </row>
    <row r="889" spans="7:7" x14ac:dyDescent="0.2">
      <c r="G889" s="8"/>
    </row>
    <row r="890" spans="7:7" x14ac:dyDescent="0.2">
      <c r="G890" s="8"/>
    </row>
    <row r="891" spans="7:7" x14ac:dyDescent="0.2">
      <c r="G891" s="8"/>
    </row>
    <row r="892" spans="7:7" x14ac:dyDescent="0.2">
      <c r="G892" s="8"/>
    </row>
    <row r="893" spans="7:7" x14ac:dyDescent="0.2">
      <c r="G893" s="8"/>
    </row>
    <row r="894" spans="7:7" x14ac:dyDescent="0.2">
      <c r="G894" s="8"/>
    </row>
    <row r="895" spans="7:7" x14ac:dyDescent="0.2">
      <c r="G895" s="8"/>
    </row>
    <row r="896" spans="7:7" x14ac:dyDescent="0.2">
      <c r="G896" s="8"/>
    </row>
    <row r="897" spans="7:7" x14ac:dyDescent="0.2">
      <c r="G897" s="8"/>
    </row>
    <row r="898" spans="7:7" x14ac:dyDescent="0.2">
      <c r="G898" s="8"/>
    </row>
    <row r="899" spans="7:7" x14ac:dyDescent="0.2">
      <c r="G899" s="8"/>
    </row>
    <row r="900" spans="7:7" x14ac:dyDescent="0.2">
      <c r="G900" s="8"/>
    </row>
    <row r="901" spans="7:7" x14ac:dyDescent="0.2">
      <c r="G901" s="8"/>
    </row>
    <row r="902" spans="7:7" x14ac:dyDescent="0.2">
      <c r="G902" s="8"/>
    </row>
    <row r="903" spans="7:7" x14ac:dyDescent="0.2">
      <c r="G903" s="8"/>
    </row>
    <row r="904" spans="7:7" x14ac:dyDescent="0.2">
      <c r="G904" s="8"/>
    </row>
    <row r="905" spans="7:7" x14ac:dyDescent="0.2">
      <c r="G905" s="8"/>
    </row>
    <row r="906" spans="7:7" x14ac:dyDescent="0.2">
      <c r="G906" s="8"/>
    </row>
    <row r="907" spans="7:7" x14ac:dyDescent="0.2">
      <c r="G907" s="8"/>
    </row>
    <row r="908" spans="7:7" x14ac:dyDescent="0.2">
      <c r="G908" s="8"/>
    </row>
    <row r="909" spans="7:7" x14ac:dyDescent="0.2">
      <c r="G909" s="8"/>
    </row>
    <row r="910" spans="7:7" x14ac:dyDescent="0.2">
      <c r="G910" s="8"/>
    </row>
    <row r="911" spans="7:7" x14ac:dyDescent="0.2">
      <c r="G911" s="8"/>
    </row>
    <row r="912" spans="7:7" x14ac:dyDescent="0.2">
      <c r="G912" s="8"/>
    </row>
    <row r="913" spans="7:7" x14ac:dyDescent="0.2">
      <c r="G913" s="8"/>
    </row>
    <row r="914" spans="7:7" x14ac:dyDescent="0.2">
      <c r="G914" s="8"/>
    </row>
    <row r="915" spans="7:7" x14ac:dyDescent="0.2">
      <c r="G915" s="8"/>
    </row>
    <row r="916" spans="7:7" x14ac:dyDescent="0.2">
      <c r="G916" s="8"/>
    </row>
    <row r="917" spans="7:7" x14ac:dyDescent="0.2">
      <c r="G917" s="8"/>
    </row>
    <row r="918" spans="7:7" x14ac:dyDescent="0.2">
      <c r="G918" s="8"/>
    </row>
    <row r="919" spans="7:7" x14ac:dyDescent="0.2">
      <c r="G919" s="8"/>
    </row>
    <row r="920" spans="7:7" x14ac:dyDescent="0.2">
      <c r="G920" s="8"/>
    </row>
    <row r="921" spans="7:7" x14ac:dyDescent="0.2">
      <c r="G921" s="8"/>
    </row>
    <row r="922" spans="7:7" x14ac:dyDescent="0.2">
      <c r="G922" s="8"/>
    </row>
    <row r="923" spans="7:7" x14ac:dyDescent="0.2">
      <c r="G923" s="8"/>
    </row>
    <row r="924" spans="7:7" x14ac:dyDescent="0.2">
      <c r="G924" s="8"/>
    </row>
    <row r="925" spans="7:7" x14ac:dyDescent="0.2">
      <c r="G925" s="8"/>
    </row>
    <row r="926" spans="7:7" x14ac:dyDescent="0.2">
      <c r="G926" s="8"/>
    </row>
    <row r="927" spans="7:7" x14ac:dyDescent="0.2">
      <c r="G927" s="8"/>
    </row>
    <row r="928" spans="7:7" x14ac:dyDescent="0.2">
      <c r="G928" s="8"/>
    </row>
    <row r="929" spans="7:7" x14ac:dyDescent="0.2">
      <c r="G929" s="8"/>
    </row>
    <row r="930" spans="7:7" x14ac:dyDescent="0.2">
      <c r="G930" s="8"/>
    </row>
    <row r="931" spans="7:7" x14ac:dyDescent="0.2">
      <c r="G931" s="8"/>
    </row>
    <row r="932" spans="7:7" x14ac:dyDescent="0.2">
      <c r="G932" s="8"/>
    </row>
    <row r="933" spans="7:7" x14ac:dyDescent="0.2">
      <c r="G933" s="8"/>
    </row>
    <row r="934" spans="7:7" x14ac:dyDescent="0.2">
      <c r="G934" s="8"/>
    </row>
    <row r="935" spans="7:7" x14ac:dyDescent="0.2">
      <c r="G935" s="8"/>
    </row>
    <row r="936" spans="7:7" x14ac:dyDescent="0.2">
      <c r="G936" s="8"/>
    </row>
    <row r="937" spans="7:7" x14ac:dyDescent="0.2">
      <c r="G937" s="8"/>
    </row>
    <row r="938" spans="7:7" x14ac:dyDescent="0.2">
      <c r="G938" s="8"/>
    </row>
    <row r="939" spans="7:7" x14ac:dyDescent="0.2">
      <c r="G939" s="8"/>
    </row>
    <row r="940" spans="7:7" x14ac:dyDescent="0.2">
      <c r="G940" s="8"/>
    </row>
    <row r="941" spans="7:7" x14ac:dyDescent="0.2">
      <c r="G941" s="8"/>
    </row>
    <row r="942" spans="7:7" x14ac:dyDescent="0.2">
      <c r="G942" s="8"/>
    </row>
    <row r="943" spans="7:7" x14ac:dyDescent="0.2">
      <c r="G943" s="8"/>
    </row>
    <row r="944" spans="7:7" x14ac:dyDescent="0.2">
      <c r="G944" s="8"/>
    </row>
    <row r="945" spans="7:7" x14ac:dyDescent="0.2">
      <c r="G945" s="8"/>
    </row>
    <row r="946" spans="7:7" x14ac:dyDescent="0.2">
      <c r="G946" s="8"/>
    </row>
    <row r="947" spans="7:7" x14ac:dyDescent="0.2">
      <c r="G947" s="8"/>
    </row>
    <row r="948" spans="7:7" x14ac:dyDescent="0.2">
      <c r="G948" s="8"/>
    </row>
    <row r="949" spans="7:7" x14ac:dyDescent="0.2">
      <c r="G949" s="8"/>
    </row>
    <row r="950" spans="7:7" x14ac:dyDescent="0.2">
      <c r="G950" s="8"/>
    </row>
    <row r="951" spans="7:7" x14ac:dyDescent="0.2">
      <c r="G951" s="8"/>
    </row>
    <row r="952" spans="7:7" x14ac:dyDescent="0.2">
      <c r="G952" s="8"/>
    </row>
    <row r="953" spans="7:7" x14ac:dyDescent="0.2">
      <c r="G953" s="8"/>
    </row>
    <row r="954" spans="7:7" x14ac:dyDescent="0.2">
      <c r="G954" s="8"/>
    </row>
    <row r="955" spans="7:7" x14ac:dyDescent="0.2">
      <c r="G955" s="8"/>
    </row>
    <row r="956" spans="7:7" x14ac:dyDescent="0.2">
      <c r="G956" s="8"/>
    </row>
    <row r="957" spans="7:7" x14ac:dyDescent="0.2">
      <c r="G957" s="8"/>
    </row>
    <row r="958" spans="7:7" x14ac:dyDescent="0.2">
      <c r="G958" s="8"/>
    </row>
    <row r="959" spans="7:7" x14ac:dyDescent="0.2">
      <c r="G959" s="8"/>
    </row>
    <row r="960" spans="7:7" x14ac:dyDescent="0.2">
      <c r="G960" s="8"/>
    </row>
    <row r="961" spans="7:7" x14ac:dyDescent="0.2">
      <c r="G961" s="8"/>
    </row>
    <row r="962" spans="7:7" x14ac:dyDescent="0.2">
      <c r="G962" s="8"/>
    </row>
    <row r="963" spans="7:7" x14ac:dyDescent="0.2">
      <c r="G963" s="8"/>
    </row>
    <row r="964" spans="7:7" x14ac:dyDescent="0.2">
      <c r="G964" s="8"/>
    </row>
    <row r="965" spans="7:7" x14ac:dyDescent="0.2">
      <c r="G965" s="8"/>
    </row>
    <row r="966" spans="7:7" x14ac:dyDescent="0.2">
      <c r="G966" s="8"/>
    </row>
    <row r="967" spans="7:7" x14ac:dyDescent="0.2">
      <c r="G967" s="8"/>
    </row>
    <row r="968" spans="7:7" x14ac:dyDescent="0.2">
      <c r="G968" s="8"/>
    </row>
    <row r="969" spans="7:7" x14ac:dyDescent="0.2">
      <c r="G969" s="8"/>
    </row>
    <row r="970" spans="7:7" x14ac:dyDescent="0.2">
      <c r="G970" s="8"/>
    </row>
    <row r="971" spans="7:7" x14ac:dyDescent="0.2">
      <c r="G971" s="8"/>
    </row>
    <row r="972" spans="7:7" x14ac:dyDescent="0.2">
      <c r="G972" s="8"/>
    </row>
    <row r="973" spans="7:7" x14ac:dyDescent="0.2">
      <c r="G973" s="8"/>
    </row>
    <row r="974" spans="7:7" x14ac:dyDescent="0.2">
      <c r="G974" s="8"/>
    </row>
    <row r="975" spans="7:7" x14ac:dyDescent="0.2">
      <c r="G975" s="8"/>
    </row>
    <row r="976" spans="7:7" x14ac:dyDescent="0.2">
      <c r="G976" s="8"/>
    </row>
    <row r="977" spans="7:7" x14ac:dyDescent="0.2">
      <c r="G977" s="8"/>
    </row>
    <row r="978" spans="7:7" x14ac:dyDescent="0.2">
      <c r="G978" s="8"/>
    </row>
    <row r="979" spans="7:7" x14ac:dyDescent="0.2">
      <c r="G979" s="8"/>
    </row>
    <row r="980" spans="7:7" x14ac:dyDescent="0.2">
      <c r="G980" s="8"/>
    </row>
    <row r="981" spans="7:7" x14ac:dyDescent="0.2">
      <c r="G981" s="8"/>
    </row>
    <row r="982" spans="7:7" x14ac:dyDescent="0.2">
      <c r="G982" s="8"/>
    </row>
    <row r="983" spans="7:7" x14ac:dyDescent="0.2">
      <c r="G983" s="8"/>
    </row>
    <row r="984" spans="7:7" x14ac:dyDescent="0.2">
      <c r="G984" s="8"/>
    </row>
    <row r="985" spans="7:7" x14ac:dyDescent="0.2">
      <c r="G985" s="8"/>
    </row>
    <row r="986" spans="7:7" x14ac:dyDescent="0.2">
      <c r="G986" s="8"/>
    </row>
    <row r="987" spans="7:7" x14ac:dyDescent="0.2">
      <c r="G987" s="8"/>
    </row>
    <row r="988" spans="7:7" x14ac:dyDescent="0.2">
      <c r="G988" s="8"/>
    </row>
    <row r="989" spans="7:7" x14ac:dyDescent="0.2">
      <c r="G989" s="8"/>
    </row>
    <row r="990" spans="7:7" x14ac:dyDescent="0.2">
      <c r="G990" s="8"/>
    </row>
    <row r="991" spans="7:7" x14ac:dyDescent="0.2">
      <c r="G991" s="8"/>
    </row>
    <row r="992" spans="7:7" x14ac:dyDescent="0.2">
      <c r="G992" s="8"/>
    </row>
    <row r="993" spans="7:7" x14ac:dyDescent="0.2">
      <c r="G993" s="8"/>
    </row>
    <row r="994" spans="7:7" x14ac:dyDescent="0.2">
      <c r="G994" s="8"/>
    </row>
    <row r="995" spans="7:7" x14ac:dyDescent="0.2">
      <c r="G995" s="8"/>
    </row>
    <row r="996" spans="7:7" x14ac:dyDescent="0.2">
      <c r="G996" s="8"/>
    </row>
    <row r="997" spans="7:7" x14ac:dyDescent="0.2">
      <c r="G997" s="8"/>
    </row>
    <row r="998" spans="7:7" x14ac:dyDescent="0.2">
      <c r="G998" s="8"/>
    </row>
    <row r="999" spans="7:7" x14ac:dyDescent="0.2">
      <c r="G999" s="8"/>
    </row>
    <row r="1000" spans="7:7" x14ac:dyDescent="0.2">
      <c r="G1000" s="8"/>
    </row>
    <row r="1001" spans="7:7" x14ac:dyDescent="0.2">
      <c r="G1001" s="8"/>
    </row>
    <row r="1002" spans="7:7" x14ac:dyDescent="0.2">
      <c r="G1002" s="8"/>
    </row>
    <row r="1003" spans="7:7" x14ac:dyDescent="0.2">
      <c r="G1003" s="8"/>
    </row>
    <row r="1004" spans="7:7" x14ac:dyDescent="0.2">
      <c r="G1004" s="8"/>
    </row>
    <row r="1005" spans="7:7" x14ac:dyDescent="0.2">
      <c r="G1005" s="8"/>
    </row>
    <row r="1006" spans="7:7" x14ac:dyDescent="0.2">
      <c r="G1006" s="8"/>
    </row>
    <row r="1007" spans="7:7" x14ac:dyDescent="0.2">
      <c r="G1007" s="8"/>
    </row>
    <row r="1008" spans="7:7" x14ac:dyDescent="0.2">
      <c r="G1008" s="8"/>
    </row>
    <row r="1009" spans="7:7" x14ac:dyDescent="0.2">
      <c r="G1009" s="8"/>
    </row>
    <row r="1010" spans="7:7" x14ac:dyDescent="0.2">
      <c r="G1010" s="8"/>
    </row>
    <row r="1011" spans="7:7" x14ac:dyDescent="0.2">
      <c r="G1011" s="8"/>
    </row>
    <row r="1012" spans="7:7" x14ac:dyDescent="0.2">
      <c r="G1012" s="8"/>
    </row>
    <row r="1013" spans="7:7" x14ac:dyDescent="0.2">
      <c r="G1013" s="8"/>
    </row>
    <row r="1014" spans="7:7" x14ac:dyDescent="0.2">
      <c r="G1014" s="8"/>
    </row>
    <row r="1015" spans="7:7" x14ac:dyDescent="0.2">
      <c r="G1015" s="8"/>
    </row>
    <row r="1016" spans="7:7" x14ac:dyDescent="0.2">
      <c r="G1016" s="8"/>
    </row>
    <row r="1017" spans="7:7" x14ac:dyDescent="0.2">
      <c r="G1017" s="8"/>
    </row>
    <row r="1018" spans="7:7" x14ac:dyDescent="0.2">
      <c r="G1018" s="8"/>
    </row>
    <row r="1019" spans="7:7" x14ac:dyDescent="0.2">
      <c r="G1019" s="8"/>
    </row>
    <row r="1020" spans="7:7" x14ac:dyDescent="0.2">
      <c r="G1020" s="8"/>
    </row>
    <row r="1021" spans="7:7" x14ac:dyDescent="0.2">
      <c r="G1021" s="8"/>
    </row>
    <row r="1022" spans="7:7" x14ac:dyDescent="0.2">
      <c r="G1022" s="8"/>
    </row>
    <row r="1023" spans="7:7" x14ac:dyDescent="0.2">
      <c r="G1023" s="8"/>
    </row>
    <row r="1024" spans="7:7" x14ac:dyDescent="0.2">
      <c r="G1024" s="8"/>
    </row>
    <row r="1025" spans="7:7" x14ac:dyDescent="0.2">
      <c r="G1025" s="8"/>
    </row>
    <row r="1026" spans="7:7" x14ac:dyDescent="0.2">
      <c r="G1026" s="8"/>
    </row>
    <row r="1027" spans="7:7" x14ac:dyDescent="0.2">
      <c r="G1027" s="8"/>
    </row>
    <row r="1028" spans="7:7" x14ac:dyDescent="0.2">
      <c r="G1028" s="8"/>
    </row>
    <row r="1029" spans="7:7" x14ac:dyDescent="0.2">
      <c r="G1029" s="8"/>
    </row>
    <row r="1030" spans="7:7" x14ac:dyDescent="0.2">
      <c r="G1030" s="8"/>
    </row>
    <row r="1031" spans="7:7" x14ac:dyDescent="0.2">
      <c r="G1031" s="8"/>
    </row>
    <row r="1032" spans="7:7" x14ac:dyDescent="0.2">
      <c r="G1032" s="8"/>
    </row>
    <row r="1033" spans="7:7" x14ac:dyDescent="0.2">
      <c r="G1033" s="8"/>
    </row>
    <row r="1034" spans="7:7" x14ac:dyDescent="0.2">
      <c r="G1034" s="8"/>
    </row>
    <row r="1035" spans="7:7" x14ac:dyDescent="0.2">
      <c r="G1035" s="8"/>
    </row>
    <row r="1036" spans="7:7" x14ac:dyDescent="0.2">
      <c r="G1036" s="8"/>
    </row>
    <row r="1037" spans="7:7" x14ac:dyDescent="0.2">
      <c r="G1037" s="8"/>
    </row>
    <row r="1038" spans="7:7" x14ac:dyDescent="0.2">
      <c r="G1038" s="8"/>
    </row>
    <row r="1039" spans="7:7" x14ac:dyDescent="0.2">
      <c r="G1039" s="8"/>
    </row>
    <row r="1040" spans="7:7" x14ac:dyDescent="0.2">
      <c r="G1040" s="8"/>
    </row>
    <row r="1041" spans="7:7" x14ac:dyDescent="0.2">
      <c r="G1041" s="8"/>
    </row>
    <row r="1042" spans="7:7" x14ac:dyDescent="0.2">
      <c r="G1042" s="8"/>
    </row>
    <row r="1043" spans="7:7" x14ac:dyDescent="0.2">
      <c r="G1043" s="8"/>
    </row>
    <row r="1044" spans="7:7" x14ac:dyDescent="0.2">
      <c r="G1044" s="8"/>
    </row>
    <row r="1045" spans="7:7" x14ac:dyDescent="0.2">
      <c r="G1045" s="8"/>
    </row>
    <row r="1046" spans="7:7" x14ac:dyDescent="0.2">
      <c r="G1046" s="8"/>
    </row>
    <row r="1047" spans="7:7" x14ac:dyDescent="0.2">
      <c r="G1047" s="8"/>
    </row>
    <row r="1048" spans="7:7" x14ac:dyDescent="0.2">
      <c r="G1048" s="8"/>
    </row>
    <row r="1049" spans="7:7" x14ac:dyDescent="0.2">
      <c r="G1049" s="8"/>
    </row>
    <row r="1050" spans="7:7" x14ac:dyDescent="0.2">
      <c r="G1050" s="8"/>
    </row>
    <row r="1051" spans="7:7" x14ac:dyDescent="0.2">
      <c r="G1051" s="8"/>
    </row>
    <row r="1052" spans="7:7" x14ac:dyDescent="0.2">
      <c r="G1052" s="8"/>
    </row>
    <row r="1053" spans="7:7" x14ac:dyDescent="0.2">
      <c r="G1053" s="8"/>
    </row>
    <row r="1054" spans="7:7" x14ac:dyDescent="0.2">
      <c r="G1054" s="8"/>
    </row>
    <row r="1055" spans="7:7" x14ac:dyDescent="0.2">
      <c r="G1055" s="8"/>
    </row>
    <row r="1056" spans="7:7" x14ac:dyDescent="0.2">
      <c r="G1056" s="8"/>
    </row>
    <row r="1057" spans="7:7" x14ac:dyDescent="0.2">
      <c r="G1057" s="8"/>
    </row>
    <row r="1058" spans="7:7" x14ac:dyDescent="0.2">
      <c r="G1058" s="8"/>
    </row>
    <row r="1059" spans="7:7" x14ac:dyDescent="0.2">
      <c r="G1059" s="8"/>
    </row>
    <row r="1060" spans="7:7" x14ac:dyDescent="0.2">
      <c r="G1060" s="8"/>
    </row>
    <row r="1061" spans="7:7" x14ac:dyDescent="0.2">
      <c r="G1061" s="8"/>
    </row>
    <row r="1062" spans="7:7" x14ac:dyDescent="0.2">
      <c r="G1062" s="8"/>
    </row>
    <row r="1063" spans="7:7" x14ac:dyDescent="0.2">
      <c r="G1063" s="8"/>
    </row>
    <row r="1064" spans="7:7" x14ac:dyDescent="0.2">
      <c r="G1064" s="8"/>
    </row>
    <row r="1065" spans="7:7" x14ac:dyDescent="0.2">
      <c r="G1065" s="8"/>
    </row>
    <row r="1066" spans="7:7" x14ac:dyDescent="0.2">
      <c r="G1066" s="8"/>
    </row>
    <row r="1067" spans="7:7" x14ac:dyDescent="0.2">
      <c r="G1067" s="8"/>
    </row>
    <row r="1068" spans="7:7" x14ac:dyDescent="0.2">
      <c r="G1068" s="8"/>
    </row>
    <row r="1069" spans="7:7" x14ac:dyDescent="0.2">
      <c r="G1069" s="8"/>
    </row>
    <row r="1070" spans="7:7" x14ac:dyDescent="0.2">
      <c r="G1070" s="8"/>
    </row>
    <row r="1071" spans="7:7" x14ac:dyDescent="0.2">
      <c r="G1071" s="8"/>
    </row>
    <row r="1072" spans="7:7" x14ac:dyDescent="0.2">
      <c r="G1072" s="8"/>
    </row>
    <row r="1073" spans="7:7" x14ac:dyDescent="0.2">
      <c r="G1073" s="8"/>
    </row>
    <row r="1074" spans="7:7" x14ac:dyDescent="0.2">
      <c r="G1074" s="8"/>
    </row>
    <row r="1075" spans="7:7" x14ac:dyDescent="0.2">
      <c r="G1075" s="8"/>
    </row>
    <row r="1076" spans="7:7" x14ac:dyDescent="0.2">
      <c r="G1076" s="8"/>
    </row>
    <row r="1077" spans="7:7" x14ac:dyDescent="0.2">
      <c r="G1077" s="8"/>
    </row>
    <row r="1078" spans="7:7" x14ac:dyDescent="0.2">
      <c r="G1078" s="8"/>
    </row>
    <row r="1079" spans="7:7" x14ac:dyDescent="0.2">
      <c r="G1079" s="8"/>
    </row>
    <row r="1080" spans="7:7" x14ac:dyDescent="0.2">
      <c r="G1080" s="8"/>
    </row>
    <row r="1081" spans="7:7" x14ac:dyDescent="0.2">
      <c r="G1081" s="8"/>
    </row>
    <row r="1082" spans="7:7" x14ac:dyDescent="0.2">
      <c r="G1082" s="8"/>
    </row>
    <row r="1083" spans="7:7" x14ac:dyDescent="0.2">
      <c r="G1083" s="8"/>
    </row>
    <row r="1084" spans="7:7" x14ac:dyDescent="0.2">
      <c r="G1084" s="8"/>
    </row>
    <row r="1085" spans="7:7" x14ac:dyDescent="0.2">
      <c r="G1085" s="8"/>
    </row>
    <row r="1086" spans="7:7" x14ac:dyDescent="0.2">
      <c r="G1086" s="8"/>
    </row>
    <row r="1087" spans="7:7" x14ac:dyDescent="0.2">
      <c r="G1087" s="8"/>
    </row>
    <row r="1088" spans="7:7" x14ac:dyDescent="0.2">
      <c r="G1088" s="8"/>
    </row>
    <row r="1089" spans="7:7" x14ac:dyDescent="0.2">
      <c r="G1089" s="8"/>
    </row>
    <row r="1090" spans="7:7" x14ac:dyDescent="0.2">
      <c r="G1090" s="8"/>
    </row>
    <row r="1091" spans="7:7" x14ac:dyDescent="0.2">
      <c r="G1091" s="8"/>
    </row>
    <row r="1092" spans="7:7" x14ac:dyDescent="0.2">
      <c r="G1092" s="8"/>
    </row>
    <row r="1093" spans="7:7" x14ac:dyDescent="0.2">
      <c r="G1093" s="8"/>
    </row>
    <row r="1094" spans="7:7" x14ac:dyDescent="0.2">
      <c r="G1094" s="8"/>
    </row>
    <row r="1095" spans="7:7" x14ac:dyDescent="0.2">
      <c r="G1095" s="8"/>
    </row>
    <row r="1096" spans="7:7" x14ac:dyDescent="0.2">
      <c r="G1096" s="8"/>
    </row>
    <row r="1097" spans="7:7" x14ac:dyDescent="0.2">
      <c r="G1097" s="8"/>
    </row>
    <row r="1098" spans="7:7" x14ac:dyDescent="0.2">
      <c r="G1098" s="8"/>
    </row>
    <row r="1099" spans="7:7" x14ac:dyDescent="0.2">
      <c r="G1099" s="8"/>
    </row>
    <row r="1100" spans="7:7" x14ac:dyDescent="0.2">
      <c r="G1100" s="8"/>
    </row>
    <row r="1101" spans="7:7" x14ac:dyDescent="0.2">
      <c r="G1101" s="8"/>
    </row>
    <row r="1102" spans="7:7" x14ac:dyDescent="0.2">
      <c r="G1102" s="8"/>
    </row>
    <row r="1103" spans="7:7" x14ac:dyDescent="0.2">
      <c r="G1103" s="8"/>
    </row>
    <row r="1104" spans="7:7" x14ac:dyDescent="0.2">
      <c r="G1104" s="8"/>
    </row>
    <row r="1105" spans="7:7" x14ac:dyDescent="0.2">
      <c r="G1105" s="8"/>
    </row>
    <row r="1106" spans="7:7" x14ac:dyDescent="0.2">
      <c r="G1106" s="8"/>
    </row>
    <row r="1107" spans="7:7" x14ac:dyDescent="0.2">
      <c r="G1107" s="8"/>
    </row>
    <row r="1108" spans="7:7" x14ac:dyDescent="0.2">
      <c r="G1108" s="8"/>
    </row>
    <row r="1109" spans="7:7" x14ac:dyDescent="0.2">
      <c r="G1109" s="8"/>
    </row>
    <row r="1110" spans="7:7" x14ac:dyDescent="0.2">
      <c r="G1110" s="8"/>
    </row>
    <row r="1111" spans="7:7" x14ac:dyDescent="0.2">
      <c r="G1111" s="8"/>
    </row>
    <row r="1112" spans="7:7" x14ac:dyDescent="0.2">
      <c r="G1112" s="8"/>
    </row>
    <row r="1113" spans="7:7" x14ac:dyDescent="0.2">
      <c r="G1113" s="8"/>
    </row>
    <row r="1114" spans="7:7" x14ac:dyDescent="0.2">
      <c r="G1114" s="8"/>
    </row>
    <row r="1115" spans="7:7" x14ac:dyDescent="0.2">
      <c r="G1115" s="8"/>
    </row>
    <row r="1116" spans="7:7" x14ac:dyDescent="0.2">
      <c r="G1116" s="8"/>
    </row>
    <row r="1117" spans="7:7" x14ac:dyDescent="0.2">
      <c r="G1117" s="8"/>
    </row>
    <row r="1118" spans="7:7" x14ac:dyDescent="0.2">
      <c r="G1118" s="8"/>
    </row>
    <row r="1119" spans="7:7" x14ac:dyDescent="0.2">
      <c r="G1119" s="8"/>
    </row>
    <row r="1120" spans="7:7" x14ac:dyDescent="0.2">
      <c r="G1120" s="8"/>
    </row>
    <row r="1121" spans="7:7" x14ac:dyDescent="0.2">
      <c r="G1121" s="8"/>
    </row>
    <row r="1122" spans="7:7" x14ac:dyDescent="0.2">
      <c r="G1122" s="8"/>
    </row>
    <row r="1123" spans="7:7" x14ac:dyDescent="0.2">
      <c r="G1123" s="8"/>
    </row>
    <row r="1124" spans="7:7" x14ac:dyDescent="0.2">
      <c r="G1124" s="8"/>
    </row>
    <row r="1125" spans="7:7" x14ac:dyDescent="0.2">
      <c r="G1125" s="8"/>
    </row>
    <row r="1126" spans="7:7" x14ac:dyDescent="0.2">
      <c r="G1126" s="8"/>
    </row>
    <row r="1127" spans="7:7" x14ac:dyDescent="0.2">
      <c r="G1127" s="8"/>
    </row>
    <row r="1128" spans="7:7" x14ac:dyDescent="0.2">
      <c r="G1128" s="8"/>
    </row>
    <row r="1129" spans="7:7" x14ac:dyDescent="0.2">
      <c r="G1129" s="8"/>
    </row>
    <row r="1130" spans="7:7" x14ac:dyDescent="0.2">
      <c r="G1130" s="8"/>
    </row>
    <row r="1131" spans="7:7" x14ac:dyDescent="0.2">
      <c r="G1131" s="8"/>
    </row>
    <row r="1132" spans="7:7" x14ac:dyDescent="0.2">
      <c r="G1132" s="8"/>
    </row>
    <row r="1133" spans="7:7" x14ac:dyDescent="0.2">
      <c r="G1133" s="8"/>
    </row>
    <row r="1134" spans="7:7" x14ac:dyDescent="0.2">
      <c r="G1134" s="8"/>
    </row>
    <row r="1135" spans="7:7" x14ac:dyDescent="0.2">
      <c r="G1135" s="8"/>
    </row>
    <row r="1136" spans="7:7" x14ac:dyDescent="0.2">
      <c r="G1136" s="8"/>
    </row>
    <row r="1137" spans="7:7" x14ac:dyDescent="0.2">
      <c r="G1137" s="8"/>
    </row>
    <row r="1138" spans="7:7" x14ac:dyDescent="0.2">
      <c r="G1138" s="8"/>
    </row>
    <row r="1139" spans="7:7" x14ac:dyDescent="0.2">
      <c r="G1139" s="8"/>
    </row>
    <row r="1140" spans="7:7" x14ac:dyDescent="0.2">
      <c r="G1140" s="8"/>
    </row>
    <row r="1141" spans="7:7" x14ac:dyDescent="0.2">
      <c r="G1141" s="8"/>
    </row>
    <row r="1142" spans="7:7" x14ac:dyDescent="0.2">
      <c r="G1142" s="8"/>
    </row>
    <row r="1143" spans="7:7" x14ac:dyDescent="0.2">
      <c r="G1143" s="8"/>
    </row>
    <row r="1144" spans="7:7" x14ac:dyDescent="0.2">
      <c r="G1144" s="8"/>
    </row>
    <row r="1145" spans="7:7" x14ac:dyDescent="0.2">
      <c r="G1145" s="8"/>
    </row>
    <row r="1146" spans="7:7" x14ac:dyDescent="0.2">
      <c r="G1146" s="8"/>
    </row>
    <row r="1147" spans="7:7" x14ac:dyDescent="0.2">
      <c r="G1147" s="8"/>
    </row>
    <row r="1148" spans="7:7" x14ac:dyDescent="0.2">
      <c r="G1148" s="8"/>
    </row>
    <row r="1149" spans="7:7" x14ac:dyDescent="0.2">
      <c r="G1149" s="8"/>
    </row>
    <row r="1150" spans="7:7" x14ac:dyDescent="0.2">
      <c r="G1150" s="8"/>
    </row>
    <row r="1151" spans="7:7" x14ac:dyDescent="0.2">
      <c r="G1151" s="8"/>
    </row>
    <row r="1152" spans="7:7" x14ac:dyDescent="0.2">
      <c r="G1152" s="8"/>
    </row>
    <row r="1153" spans="7:7" x14ac:dyDescent="0.2">
      <c r="G1153" s="8"/>
    </row>
    <row r="1154" spans="7:7" x14ac:dyDescent="0.2">
      <c r="G1154" s="8"/>
    </row>
    <row r="1155" spans="7:7" x14ac:dyDescent="0.2">
      <c r="G1155" s="8"/>
    </row>
    <row r="1156" spans="7:7" x14ac:dyDescent="0.2">
      <c r="G1156" s="8"/>
    </row>
    <row r="1157" spans="7:7" x14ac:dyDescent="0.2">
      <c r="G1157" s="8"/>
    </row>
    <row r="1158" spans="7:7" x14ac:dyDescent="0.2">
      <c r="G1158" s="8"/>
    </row>
    <row r="1159" spans="7:7" x14ac:dyDescent="0.2">
      <c r="G1159" s="8"/>
    </row>
    <row r="1160" spans="7:7" x14ac:dyDescent="0.2">
      <c r="G1160" s="8"/>
    </row>
    <row r="1161" spans="7:7" x14ac:dyDescent="0.2">
      <c r="G1161" s="8"/>
    </row>
    <row r="1162" spans="7:7" x14ac:dyDescent="0.2">
      <c r="G1162" s="8"/>
    </row>
    <row r="1163" spans="7:7" x14ac:dyDescent="0.2">
      <c r="G1163" s="8"/>
    </row>
    <row r="1164" spans="7:7" x14ac:dyDescent="0.2">
      <c r="G1164" s="8"/>
    </row>
    <row r="1165" spans="7:7" x14ac:dyDescent="0.2">
      <c r="G1165" s="8"/>
    </row>
    <row r="1166" spans="7:7" x14ac:dyDescent="0.2">
      <c r="G1166" s="8"/>
    </row>
    <row r="1167" spans="7:7" x14ac:dyDescent="0.2">
      <c r="G1167" s="8"/>
    </row>
    <row r="1168" spans="7:7" x14ac:dyDescent="0.2">
      <c r="G1168" s="8"/>
    </row>
    <row r="1169" spans="7:7" x14ac:dyDescent="0.2">
      <c r="G1169" s="8"/>
    </row>
    <row r="1170" spans="7:7" x14ac:dyDescent="0.2">
      <c r="G1170" s="8"/>
    </row>
    <row r="1171" spans="7:7" x14ac:dyDescent="0.2">
      <c r="G1171" s="8"/>
    </row>
    <row r="1172" spans="7:7" x14ac:dyDescent="0.2">
      <c r="G1172" s="8"/>
    </row>
    <row r="1173" spans="7:7" x14ac:dyDescent="0.2">
      <c r="G1173" s="8"/>
    </row>
    <row r="1174" spans="7:7" x14ac:dyDescent="0.2">
      <c r="G1174" s="8"/>
    </row>
    <row r="1175" spans="7:7" x14ac:dyDescent="0.2">
      <c r="G1175" s="8"/>
    </row>
    <row r="1176" spans="7:7" x14ac:dyDescent="0.2">
      <c r="G1176" s="8"/>
    </row>
    <row r="1177" spans="7:7" x14ac:dyDescent="0.2">
      <c r="G1177" s="8"/>
    </row>
    <row r="1178" spans="7:7" x14ac:dyDescent="0.2">
      <c r="G1178" s="8"/>
    </row>
    <row r="1179" spans="7:7" x14ac:dyDescent="0.2">
      <c r="G1179" s="8"/>
    </row>
    <row r="1180" spans="7:7" x14ac:dyDescent="0.2">
      <c r="G1180" s="8"/>
    </row>
    <row r="1181" spans="7:7" x14ac:dyDescent="0.2">
      <c r="G1181" s="8"/>
    </row>
    <row r="1182" spans="7:7" x14ac:dyDescent="0.2">
      <c r="G1182" s="8"/>
    </row>
    <row r="1183" spans="7:7" x14ac:dyDescent="0.2">
      <c r="G1183" s="8"/>
    </row>
    <row r="1184" spans="7:7" x14ac:dyDescent="0.2">
      <c r="G1184" s="8"/>
    </row>
    <row r="1185" spans="7:7" x14ac:dyDescent="0.2">
      <c r="G1185" s="8"/>
    </row>
    <row r="1186" spans="7:7" x14ac:dyDescent="0.2">
      <c r="G1186" s="8"/>
    </row>
    <row r="1187" spans="7:7" x14ac:dyDescent="0.2">
      <c r="G1187" s="8"/>
    </row>
    <row r="1188" spans="7:7" x14ac:dyDescent="0.2">
      <c r="G1188" s="8"/>
    </row>
    <row r="1189" spans="7:7" x14ac:dyDescent="0.2">
      <c r="G1189" s="8"/>
    </row>
    <row r="1190" spans="7:7" x14ac:dyDescent="0.2">
      <c r="G1190" s="8"/>
    </row>
    <row r="1191" spans="7:7" x14ac:dyDescent="0.2">
      <c r="G1191" s="8"/>
    </row>
    <row r="1192" spans="7:7" x14ac:dyDescent="0.2">
      <c r="G1192" s="8"/>
    </row>
    <row r="1193" spans="7:7" x14ac:dyDescent="0.2">
      <c r="G1193" s="8"/>
    </row>
    <row r="1194" spans="7:7" x14ac:dyDescent="0.2">
      <c r="G1194" s="8"/>
    </row>
    <row r="1195" spans="7:7" x14ac:dyDescent="0.2">
      <c r="G1195" s="8"/>
    </row>
    <row r="1196" spans="7:7" x14ac:dyDescent="0.2">
      <c r="G1196" s="8"/>
    </row>
    <row r="1197" spans="7:7" x14ac:dyDescent="0.2">
      <c r="G1197" s="8"/>
    </row>
    <row r="1198" spans="7:7" x14ac:dyDescent="0.2">
      <c r="G1198" s="8"/>
    </row>
    <row r="1199" spans="7:7" x14ac:dyDescent="0.2">
      <c r="G1199" s="8"/>
    </row>
    <row r="1200" spans="7:7" x14ac:dyDescent="0.2">
      <c r="G1200" s="8"/>
    </row>
    <row r="1201" spans="7:7" x14ac:dyDescent="0.2">
      <c r="G1201" s="8"/>
    </row>
    <row r="1202" spans="7:7" x14ac:dyDescent="0.2">
      <c r="G1202" s="8"/>
    </row>
    <row r="1203" spans="7:7" x14ac:dyDescent="0.2">
      <c r="G1203" s="8"/>
    </row>
    <row r="1204" spans="7:7" x14ac:dyDescent="0.2">
      <c r="G1204" s="8"/>
    </row>
    <row r="1205" spans="7:7" x14ac:dyDescent="0.2">
      <c r="G1205" s="8"/>
    </row>
    <row r="1206" spans="7:7" x14ac:dyDescent="0.2">
      <c r="G1206" s="8"/>
    </row>
    <row r="1207" spans="7:7" x14ac:dyDescent="0.2">
      <c r="G1207" s="8"/>
    </row>
    <row r="1208" spans="7:7" x14ac:dyDescent="0.2">
      <c r="G1208" s="8"/>
    </row>
    <row r="1209" spans="7:7" x14ac:dyDescent="0.2">
      <c r="G1209" s="8"/>
    </row>
    <row r="1210" spans="7:7" x14ac:dyDescent="0.2">
      <c r="G1210" s="8"/>
    </row>
    <row r="1211" spans="7:7" x14ac:dyDescent="0.2">
      <c r="G1211" s="8"/>
    </row>
    <row r="1212" spans="7:7" x14ac:dyDescent="0.2">
      <c r="G1212" s="8"/>
    </row>
    <row r="1213" spans="7:7" x14ac:dyDescent="0.2">
      <c r="G1213" s="8"/>
    </row>
    <row r="1214" spans="7:7" x14ac:dyDescent="0.2">
      <c r="G1214" s="8"/>
    </row>
    <row r="1215" spans="7:7" x14ac:dyDescent="0.2">
      <c r="G1215" s="8"/>
    </row>
    <row r="1216" spans="7:7" x14ac:dyDescent="0.2">
      <c r="G1216" s="8"/>
    </row>
    <row r="1217" spans="7:7" x14ac:dyDescent="0.2">
      <c r="G1217" s="8"/>
    </row>
    <row r="1218" spans="7:7" x14ac:dyDescent="0.2">
      <c r="G1218" s="8"/>
    </row>
    <row r="1219" spans="7:7" x14ac:dyDescent="0.2">
      <c r="G1219" s="8"/>
    </row>
    <row r="1220" spans="7:7" x14ac:dyDescent="0.2">
      <c r="G1220" s="8"/>
    </row>
    <row r="1221" spans="7:7" x14ac:dyDescent="0.2">
      <c r="G1221" s="8"/>
    </row>
    <row r="1222" spans="7:7" x14ac:dyDescent="0.2">
      <c r="G1222" s="8"/>
    </row>
    <row r="1223" spans="7:7" x14ac:dyDescent="0.2">
      <c r="G1223" s="8"/>
    </row>
    <row r="1224" spans="7:7" x14ac:dyDescent="0.2">
      <c r="G1224" s="8"/>
    </row>
    <row r="1225" spans="7:7" x14ac:dyDescent="0.2">
      <c r="G1225" s="8"/>
    </row>
    <row r="1226" spans="7:7" x14ac:dyDescent="0.2">
      <c r="G1226" s="8"/>
    </row>
    <row r="1227" spans="7:7" x14ac:dyDescent="0.2">
      <c r="G1227" s="8"/>
    </row>
    <row r="1228" spans="7:7" x14ac:dyDescent="0.2">
      <c r="G1228" s="8"/>
    </row>
    <row r="1229" spans="7:7" x14ac:dyDescent="0.2">
      <c r="G1229" s="8"/>
    </row>
    <row r="1230" spans="7:7" x14ac:dyDescent="0.2">
      <c r="G1230" s="8"/>
    </row>
    <row r="1231" spans="7:7" x14ac:dyDescent="0.2">
      <c r="G1231" s="8"/>
    </row>
    <row r="1232" spans="7:7" x14ac:dyDescent="0.2">
      <c r="G1232" s="8"/>
    </row>
    <row r="1233" spans="7:7" x14ac:dyDescent="0.2">
      <c r="G1233" s="8"/>
    </row>
    <row r="1234" spans="7:7" x14ac:dyDescent="0.2">
      <c r="G1234" s="8"/>
    </row>
    <row r="1235" spans="7:7" x14ac:dyDescent="0.2">
      <c r="G1235" s="8"/>
    </row>
    <row r="1236" spans="7:7" x14ac:dyDescent="0.2">
      <c r="G1236" s="8"/>
    </row>
    <row r="1237" spans="7:7" x14ac:dyDescent="0.2">
      <c r="G1237" s="8"/>
    </row>
    <row r="1238" spans="7:7" x14ac:dyDescent="0.2">
      <c r="G1238" s="8"/>
    </row>
    <row r="1239" spans="7:7" x14ac:dyDescent="0.2">
      <c r="G1239" s="8"/>
    </row>
    <row r="1240" spans="7:7" x14ac:dyDescent="0.2">
      <c r="G1240" s="8"/>
    </row>
    <row r="1241" spans="7:7" x14ac:dyDescent="0.2">
      <c r="G1241" s="8"/>
    </row>
    <row r="1242" spans="7:7" x14ac:dyDescent="0.2">
      <c r="G1242" s="8"/>
    </row>
    <row r="1243" spans="7:7" x14ac:dyDescent="0.2">
      <c r="G1243" s="8"/>
    </row>
    <row r="1244" spans="7:7" x14ac:dyDescent="0.2">
      <c r="G1244" s="8"/>
    </row>
    <row r="1245" spans="7:7" x14ac:dyDescent="0.2">
      <c r="G1245" s="8"/>
    </row>
    <row r="1246" spans="7:7" x14ac:dyDescent="0.2">
      <c r="G1246" s="8"/>
    </row>
    <row r="1247" spans="7:7" x14ac:dyDescent="0.2">
      <c r="G1247" s="8"/>
    </row>
    <row r="1248" spans="7:7" x14ac:dyDescent="0.2">
      <c r="G1248" s="8"/>
    </row>
    <row r="1249" spans="7:7" x14ac:dyDescent="0.2">
      <c r="G1249" s="8"/>
    </row>
    <row r="1250" spans="7:7" x14ac:dyDescent="0.2">
      <c r="G1250" s="8"/>
    </row>
    <row r="1251" spans="7:7" x14ac:dyDescent="0.2">
      <c r="G1251" s="8"/>
    </row>
    <row r="1252" spans="7:7" x14ac:dyDescent="0.2">
      <c r="G1252" s="8"/>
    </row>
    <row r="1253" spans="7:7" x14ac:dyDescent="0.2">
      <c r="G1253" s="8"/>
    </row>
    <row r="1254" spans="7:7" x14ac:dyDescent="0.2">
      <c r="G1254" s="8"/>
    </row>
    <row r="1255" spans="7:7" x14ac:dyDescent="0.2">
      <c r="G1255" s="8"/>
    </row>
    <row r="1256" spans="7:7" x14ac:dyDescent="0.2">
      <c r="G1256" s="8"/>
    </row>
    <row r="1257" spans="7:7" x14ac:dyDescent="0.2">
      <c r="G1257" s="8"/>
    </row>
    <row r="1258" spans="7:7" x14ac:dyDescent="0.2">
      <c r="G1258" s="8"/>
    </row>
    <row r="1259" spans="7:7" x14ac:dyDescent="0.2">
      <c r="G1259" s="8"/>
    </row>
    <row r="1260" spans="7:7" x14ac:dyDescent="0.2">
      <c r="G1260" s="8"/>
    </row>
    <row r="1261" spans="7:7" x14ac:dyDescent="0.2">
      <c r="G1261" s="8"/>
    </row>
    <row r="1262" spans="7:7" x14ac:dyDescent="0.2">
      <c r="G1262" s="8"/>
    </row>
    <row r="1263" spans="7:7" x14ac:dyDescent="0.2">
      <c r="G1263" s="8"/>
    </row>
    <row r="1264" spans="7:7" x14ac:dyDescent="0.2">
      <c r="G1264" s="8"/>
    </row>
    <row r="1265" spans="7:7" x14ac:dyDescent="0.2">
      <c r="G1265" s="8"/>
    </row>
    <row r="1266" spans="7:7" x14ac:dyDescent="0.2">
      <c r="G1266" s="8"/>
    </row>
    <row r="1267" spans="7:7" x14ac:dyDescent="0.2">
      <c r="G1267" s="8"/>
    </row>
    <row r="1268" spans="7:7" x14ac:dyDescent="0.2">
      <c r="G1268" s="8"/>
    </row>
    <row r="1269" spans="7:7" x14ac:dyDescent="0.2">
      <c r="G1269" s="8"/>
    </row>
    <row r="1270" spans="7:7" x14ac:dyDescent="0.2">
      <c r="G1270" s="8"/>
    </row>
    <row r="1271" spans="7:7" x14ac:dyDescent="0.2">
      <c r="G1271" s="8"/>
    </row>
    <row r="1272" spans="7:7" x14ac:dyDescent="0.2">
      <c r="G1272" s="8"/>
    </row>
    <row r="1273" spans="7:7" x14ac:dyDescent="0.2">
      <c r="G1273" s="8"/>
    </row>
    <row r="1274" spans="7:7" x14ac:dyDescent="0.2">
      <c r="G1274" s="8"/>
    </row>
    <row r="1275" spans="7:7" x14ac:dyDescent="0.2">
      <c r="G1275" s="8"/>
    </row>
    <row r="1276" spans="7:7" x14ac:dyDescent="0.2">
      <c r="G1276" s="8"/>
    </row>
    <row r="1277" spans="7:7" x14ac:dyDescent="0.2">
      <c r="G1277" s="8"/>
    </row>
    <row r="1278" spans="7:7" x14ac:dyDescent="0.2">
      <c r="G1278" s="8"/>
    </row>
    <row r="1279" spans="7:7" x14ac:dyDescent="0.2">
      <c r="G1279" s="8"/>
    </row>
    <row r="1280" spans="7:7" x14ac:dyDescent="0.2">
      <c r="G1280" s="8"/>
    </row>
    <row r="1281" spans="7:7" x14ac:dyDescent="0.2">
      <c r="G1281" s="8"/>
    </row>
    <row r="1282" spans="7:7" x14ac:dyDescent="0.2">
      <c r="G1282" s="8"/>
    </row>
    <row r="1283" spans="7:7" x14ac:dyDescent="0.2">
      <c r="G1283" s="8"/>
    </row>
    <row r="1284" spans="7:7" x14ac:dyDescent="0.2">
      <c r="G1284" s="8"/>
    </row>
    <row r="1285" spans="7:7" x14ac:dyDescent="0.2">
      <c r="G1285" s="8"/>
    </row>
    <row r="1286" spans="7:7" x14ac:dyDescent="0.2">
      <c r="G1286" s="8"/>
    </row>
    <row r="1287" spans="7:7" x14ac:dyDescent="0.2">
      <c r="G1287" s="8"/>
    </row>
    <row r="1288" spans="7:7" x14ac:dyDescent="0.2">
      <c r="G1288" s="8"/>
    </row>
    <row r="1289" spans="7:7" x14ac:dyDescent="0.2">
      <c r="G1289" s="8"/>
    </row>
    <row r="1290" spans="7:7" x14ac:dyDescent="0.2">
      <c r="G1290" s="8"/>
    </row>
    <row r="1291" spans="7:7" x14ac:dyDescent="0.2">
      <c r="G1291" s="8"/>
    </row>
    <row r="1292" spans="7:7" x14ac:dyDescent="0.2">
      <c r="G1292" s="8"/>
    </row>
    <row r="1293" spans="7:7" x14ac:dyDescent="0.2">
      <c r="G1293" s="8"/>
    </row>
    <row r="1294" spans="7:7" x14ac:dyDescent="0.2">
      <c r="G1294" s="8"/>
    </row>
    <row r="1295" spans="7:7" x14ac:dyDescent="0.2">
      <c r="G1295" s="8"/>
    </row>
    <row r="1296" spans="7:7" x14ac:dyDescent="0.2">
      <c r="G1296" s="8"/>
    </row>
    <row r="1297" spans="7:7" x14ac:dyDescent="0.2">
      <c r="G1297" s="8"/>
    </row>
    <row r="1298" spans="7:7" x14ac:dyDescent="0.2">
      <c r="G1298" s="8"/>
    </row>
    <row r="1299" spans="7:7" x14ac:dyDescent="0.2">
      <c r="G1299" s="8"/>
    </row>
    <row r="1300" spans="7:7" x14ac:dyDescent="0.2">
      <c r="G1300" s="8"/>
    </row>
    <row r="1301" spans="7:7" x14ac:dyDescent="0.2">
      <c r="G1301" s="8"/>
    </row>
    <row r="1302" spans="7:7" x14ac:dyDescent="0.2">
      <c r="G1302" s="8"/>
    </row>
    <row r="1303" spans="7:7" x14ac:dyDescent="0.2">
      <c r="G1303" s="8"/>
    </row>
    <row r="1304" spans="7:7" x14ac:dyDescent="0.2">
      <c r="G1304" s="8"/>
    </row>
    <row r="1305" spans="7:7" x14ac:dyDescent="0.2">
      <c r="G1305" s="8"/>
    </row>
    <row r="1306" spans="7:7" x14ac:dyDescent="0.2">
      <c r="G1306" s="8"/>
    </row>
    <row r="1307" spans="7:7" x14ac:dyDescent="0.2">
      <c r="G1307" s="8"/>
    </row>
    <row r="1308" spans="7:7" x14ac:dyDescent="0.2">
      <c r="G1308" s="8"/>
    </row>
    <row r="1309" spans="7:7" x14ac:dyDescent="0.2">
      <c r="G1309" s="8"/>
    </row>
    <row r="1310" spans="7:7" x14ac:dyDescent="0.2">
      <c r="G1310" s="8"/>
    </row>
    <row r="1311" spans="7:7" x14ac:dyDescent="0.2">
      <c r="G1311" s="8"/>
    </row>
    <row r="1312" spans="7:7" x14ac:dyDescent="0.2">
      <c r="G1312" s="8"/>
    </row>
    <row r="1313" spans="7:7" x14ac:dyDescent="0.2">
      <c r="G1313" s="8"/>
    </row>
    <row r="1314" spans="7:7" x14ac:dyDescent="0.2">
      <c r="G1314" s="8"/>
    </row>
    <row r="1315" spans="7:7" x14ac:dyDescent="0.2">
      <c r="G1315" s="8"/>
    </row>
    <row r="1316" spans="7:7" x14ac:dyDescent="0.2">
      <c r="G1316" s="8"/>
    </row>
    <row r="1317" spans="7:7" x14ac:dyDescent="0.2">
      <c r="G1317" s="8"/>
    </row>
    <row r="1318" spans="7:7" x14ac:dyDescent="0.2">
      <c r="G1318" s="8"/>
    </row>
    <row r="1319" spans="7:7" x14ac:dyDescent="0.2">
      <c r="G1319" s="8"/>
    </row>
    <row r="1320" spans="7:7" x14ac:dyDescent="0.2">
      <c r="G1320" s="8"/>
    </row>
    <row r="1321" spans="7:7" x14ac:dyDescent="0.2">
      <c r="G1321" s="8"/>
    </row>
    <row r="1322" spans="7:7" x14ac:dyDescent="0.2">
      <c r="G1322" s="8"/>
    </row>
    <row r="1323" spans="7:7" x14ac:dyDescent="0.2">
      <c r="G1323" s="8"/>
    </row>
    <row r="1324" spans="7:7" x14ac:dyDescent="0.2">
      <c r="G1324" s="8"/>
    </row>
    <row r="1325" spans="7:7" x14ac:dyDescent="0.2">
      <c r="G1325" s="8"/>
    </row>
    <row r="1326" spans="7:7" x14ac:dyDescent="0.2">
      <c r="G1326" s="8"/>
    </row>
    <row r="1327" spans="7:7" x14ac:dyDescent="0.2">
      <c r="G1327" s="8"/>
    </row>
    <row r="1328" spans="7:7" x14ac:dyDescent="0.2">
      <c r="G1328" s="8"/>
    </row>
    <row r="1329" spans="7:7" x14ac:dyDescent="0.2">
      <c r="G1329" s="8"/>
    </row>
    <row r="1330" spans="7:7" x14ac:dyDescent="0.2">
      <c r="G1330" s="8"/>
    </row>
    <row r="1331" spans="7:7" x14ac:dyDescent="0.2">
      <c r="G1331" s="8"/>
    </row>
    <row r="1332" spans="7:7" x14ac:dyDescent="0.2">
      <c r="G1332" s="8"/>
    </row>
    <row r="1333" spans="7:7" x14ac:dyDescent="0.2">
      <c r="G1333" s="8"/>
    </row>
    <row r="1334" spans="7:7" x14ac:dyDescent="0.2">
      <c r="G1334" s="8"/>
    </row>
    <row r="1335" spans="7:7" x14ac:dyDescent="0.2">
      <c r="G1335" s="8"/>
    </row>
    <row r="1336" spans="7:7" x14ac:dyDescent="0.2">
      <c r="G1336" s="8"/>
    </row>
    <row r="1337" spans="7:7" x14ac:dyDescent="0.2">
      <c r="G1337" s="8"/>
    </row>
    <row r="1338" spans="7:7" x14ac:dyDescent="0.2">
      <c r="G1338" s="8"/>
    </row>
    <row r="1339" spans="7:7" x14ac:dyDescent="0.2">
      <c r="G1339" s="8"/>
    </row>
    <row r="1340" spans="7:7" x14ac:dyDescent="0.2">
      <c r="G1340" s="8"/>
    </row>
    <row r="1341" spans="7:7" x14ac:dyDescent="0.2">
      <c r="G1341" s="8"/>
    </row>
    <row r="1342" spans="7:7" x14ac:dyDescent="0.2">
      <c r="G1342" s="8"/>
    </row>
    <row r="1343" spans="7:7" x14ac:dyDescent="0.2">
      <c r="G1343" s="8"/>
    </row>
    <row r="1344" spans="7:7" x14ac:dyDescent="0.2">
      <c r="G1344" s="8"/>
    </row>
    <row r="1345" spans="7:7" x14ac:dyDescent="0.2">
      <c r="G1345" s="8"/>
    </row>
    <row r="1346" spans="7:7" x14ac:dyDescent="0.2">
      <c r="G1346" s="8"/>
    </row>
    <row r="1347" spans="7:7" x14ac:dyDescent="0.2">
      <c r="G1347" s="8"/>
    </row>
    <row r="1348" spans="7:7" x14ac:dyDescent="0.2">
      <c r="G1348" s="8"/>
    </row>
    <row r="1349" spans="7:7" x14ac:dyDescent="0.2">
      <c r="G1349" s="8"/>
    </row>
    <row r="1350" spans="7:7" x14ac:dyDescent="0.2">
      <c r="G1350" s="8"/>
    </row>
    <row r="1351" spans="7:7" x14ac:dyDescent="0.2">
      <c r="G1351" s="8"/>
    </row>
    <row r="1352" spans="7:7" x14ac:dyDescent="0.2">
      <c r="G1352" s="8"/>
    </row>
    <row r="1353" spans="7:7" x14ac:dyDescent="0.2">
      <c r="G1353" s="8"/>
    </row>
    <row r="1354" spans="7:7" x14ac:dyDescent="0.2">
      <c r="G1354" s="8"/>
    </row>
    <row r="1355" spans="7:7" x14ac:dyDescent="0.2">
      <c r="G1355" s="8"/>
    </row>
    <row r="1356" spans="7:7" x14ac:dyDescent="0.2">
      <c r="G1356" s="8"/>
    </row>
    <row r="1357" spans="7:7" x14ac:dyDescent="0.2">
      <c r="G1357" s="8"/>
    </row>
    <row r="1358" spans="7:7" x14ac:dyDescent="0.2">
      <c r="G1358" s="8"/>
    </row>
    <row r="1359" spans="7:7" x14ac:dyDescent="0.2">
      <c r="G1359" s="8"/>
    </row>
    <row r="1360" spans="7:7" x14ac:dyDescent="0.2">
      <c r="G1360" s="8"/>
    </row>
    <row r="1361" spans="7:7" x14ac:dyDescent="0.2">
      <c r="G1361" s="8"/>
    </row>
    <row r="1362" spans="7:7" x14ac:dyDescent="0.2">
      <c r="G1362" s="8"/>
    </row>
    <row r="1363" spans="7:7" x14ac:dyDescent="0.2">
      <c r="G1363" s="8"/>
    </row>
    <row r="1364" spans="7:7" x14ac:dyDescent="0.2">
      <c r="G1364" s="8"/>
    </row>
    <row r="1365" spans="7:7" x14ac:dyDescent="0.2">
      <c r="G1365" s="8"/>
    </row>
    <row r="1366" spans="7:7" x14ac:dyDescent="0.2">
      <c r="G1366" s="8"/>
    </row>
    <row r="1367" spans="7:7" x14ac:dyDescent="0.2">
      <c r="G1367" s="8"/>
    </row>
    <row r="1368" spans="7:7" x14ac:dyDescent="0.2">
      <c r="G1368" s="8"/>
    </row>
    <row r="1369" spans="7:7" x14ac:dyDescent="0.2">
      <c r="G1369" s="8"/>
    </row>
    <row r="1370" spans="7:7" x14ac:dyDescent="0.2">
      <c r="G1370" s="8"/>
    </row>
    <row r="1371" spans="7:7" x14ac:dyDescent="0.2">
      <c r="G1371" s="8"/>
    </row>
    <row r="1372" spans="7:7" x14ac:dyDescent="0.2">
      <c r="G1372" s="8"/>
    </row>
    <row r="1373" spans="7:7" x14ac:dyDescent="0.2">
      <c r="G1373" s="8"/>
    </row>
    <row r="1374" spans="7:7" x14ac:dyDescent="0.2">
      <c r="G1374" s="8"/>
    </row>
    <row r="1375" spans="7:7" x14ac:dyDescent="0.2">
      <c r="G1375" s="8"/>
    </row>
    <row r="1376" spans="7:7" x14ac:dyDescent="0.2">
      <c r="G1376" s="8"/>
    </row>
    <row r="1377" spans="7:7" x14ac:dyDescent="0.2">
      <c r="G1377" s="8"/>
    </row>
    <row r="1378" spans="7:7" x14ac:dyDescent="0.2">
      <c r="G1378" s="8"/>
    </row>
    <row r="1379" spans="7:7" x14ac:dyDescent="0.2">
      <c r="G1379" s="8"/>
    </row>
    <row r="1380" spans="7:7" x14ac:dyDescent="0.2">
      <c r="G1380" s="8"/>
    </row>
    <row r="1381" spans="7:7" x14ac:dyDescent="0.2">
      <c r="G1381" s="8"/>
    </row>
    <row r="1382" spans="7:7" x14ac:dyDescent="0.2">
      <c r="G1382" s="8"/>
    </row>
    <row r="1383" spans="7:7" x14ac:dyDescent="0.2">
      <c r="G1383" s="8"/>
    </row>
    <row r="1384" spans="7:7" x14ac:dyDescent="0.2">
      <c r="G1384" s="8"/>
    </row>
    <row r="1385" spans="7:7" x14ac:dyDescent="0.2">
      <c r="G1385" s="8"/>
    </row>
    <row r="1386" spans="7:7" x14ac:dyDescent="0.2">
      <c r="G1386" s="8"/>
    </row>
    <row r="1387" spans="7:7" x14ac:dyDescent="0.2">
      <c r="G1387" s="8"/>
    </row>
    <row r="1388" spans="7:7" x14ac:dyDescent="0.2">
      <c r="G1388" s="8"/>
    </row>
    <row r="1389" spans="7:7" x14ac:dyDescent="0.2">
      <c r="G1389" s="8"/>
    </row>
    <row r="1390" spans="7:7" x14ac:dyDescent="0.2">
      <c r="G1390" s="8"/>
    </row>
    <row r="1391" spans="7:7" x14ac:dyDescent="0.2">
      <c r="G1391" s="8"/>
    </row>
    <row r="1392" spans="7: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7:7" x14ac:dyDescent="0.2">
      <c r="G1409" s="8"/>
    </row>
    <row r="1410" spans="7:7" x14ac:dyDescent="0.2">
      <c r="G1410" s="8"/>
    </row>
    <row r="1411" spans="7:7" x14ac:dyDescent="0.2">
      <c r="G1411" s="8"/>
    </row>
    <row r="1412" spans="7:7" x14ac:dyDescent="0.2">
      <c r="G1412" s="8"/>
    </row>
    <row r="1413" spans="7:7" x14ac:dyDescent="0.2">
      <c r="G1413" s="8"/>
    </row>
    <row r="1414" spans="7:7" x14ac:dyDescent="0.2">
      <c r="G1414" s="8"/>
    </row>
    <row r="1415" spans="7:7" x14ac:dyDescent="0.2">
      <c r="G1415" s="8"/>
    </row>
    <row r="1416" spans="7:7" x14ac:dyDescent="0.2">
      <c r="G1416" s="8"/>
    </row>
    <row r="1417" spans="7:7" x14ac:dyDescent="0.2">
      <c r="G1417" s="8"/>
    </row>
    <row r="1418" spans="7:7" x14ac:dyDescent="0.2">
      <c r="G1418" s="8"/>
    </row>
    <row r="1419" spans="7:7" x14ac:dyDescent="0.2">
      <c r="G1419" s="8"/>
    </row>
    <row r="1420" spans="7:7" x14ac:dyDescent="0.2">
      <c r="G1420" s="8"/>
    </row>
    <row r="1421" spans="7:7" x14ac:dyDescent="0.2">
      <c r="G1421" s="8"/>
    </row>
    <row r="1422" spans="7:7" x14ac:dyDescent="0.2">
      <c r="G1422" s="8"/>
    </row>
    <row r="1423" spans="7:7" x14ac:dyDescent="0.2">
      <c r="G1423" s="8"/>
    </row>
    <row r="1424" spans="7:7" x14ac:dyDescent="0.2">
      <c r="G1424" s="8"/>
    </row>
    <row r="1425" spans="7:7" x14ac:dyDescent="0.2">
      <c r="G1425" s="8"/>
    </row>
    <row r="1426" spans="7:7" x14ac:dyDescent="0.2">
      <c r="G1426" s="8"/>
    </row>
    <row r="1427" spans="7:7" x14ac:dyDescent="0.2">
      <c r="G1427" s="8"/>
    </row>
    <row r="1428" spans="7:7" x14ac:dyDescent="0.2">
      <c r="G1428" s="8"/>
    </row>
    <row r="1429" spans="7:7" x14ac:dyDescent="0.2">
      <c r="G1429" s="8"/>
    </row>
    <row r="1430" spans="7:7" x14ac:dyDescent="0.2">
      <c r="G1430" s="8"/>
    </row>
    <row r="1431" spans="7:7" x14ac:dyDescent="0.2">
      <c r="G1431" s="8"/>
    </row>
    <row r="1432" spans="7:7" x14ac:dyDescent="0.2">
      <c r="G1432" s="8"/>
    </row>
    <row r="1433" spans="7:7" x14ac:dyDescent="0.2">
      <c r="G1433" s="8"/>
    </row>
    <row r="1434" spans="7:7" x14ac:dyDescent="0.2">
      <c r="G1434" s="8"/>
    </row>
    <row r="1435" spans="7:7" x14ac:dyDescent="0.2">
      <c r="G1435" s="8"/>
    </row>
    <row r="1436" spans="7:7" x14ac:dyDescent="0.2">
      <c r="G1436" s="8"/>
    </row>
    <row r="1437" spans="7:7" x14ac:dyDescent="0.2">
      <c r="G1437" s="8"/>
    </row>
    <row r="1438" spans="7:7" x14ac:dyDescent="0.2">
      <c r="G1438" s="8"/>
    </row>
    <row r="1439" spans="7:7" x14ac:dyDescent="0.2">
      <c r="G1439" s="8"/>
    </row>
    <row r="1440" spans="7:7" x14ac:dyDescent="0.2">
      <c r="G1440" s="8"/>
    </row>
    <row r="1441" spans="7:7" x14ac:dyDescent="0.2">
      <c r="G1441" s="8"/>
    </row>
    <row r="1442" spans="7:7" x14ac:dyDescent="0.2">
      <c r="G1442" s="8"/>
    </row>
    <row r="1443" spans="7:7" x14ac:dyDescent="0.2">
      <c r="G1443" s="8"/>
    </row>
    <row r="1444" spans="7:7" x14ac:dyDescent="0.2">
      <c r="G1444" s="8"/>
    </row>
    <row r="1445" spans="7:7" x14ac:dyDescent="0.2">
      <c r="G1445" s="8"/>
    </row>
    <row r="1446" spans="7:7" x14ac:dyDescent="0.2">
      <c r="G1446" s="8"/>
    </row>
    <row r="1447" spans="7:7" x14ac:dyDescent="0.2">
      <c r="G1447" s="8"/>
    </row>
    <row r="1448" spans="7:7" x14ac:dyDescent="0.2">
      <c r="G1448" s="8"/>
    </row>
    <row r="1449" spans="7:7" x14ac:dyDescent="0.2">
      <c r="G1449" s="8"/>
    </row>
    <row r="1450" spans="7:7" x14ac:dyDescent="0.2">
      <c r="G1450" s="8"/>
    </row>
    <row r="1451" spans="7:7" x14ac:dyDescent="0.2">
      <c r="G1451" s="8"/>
    </row>
    <row r="1452" spans="7:7" x14ac:dyDescent="0.2">
      <c r="G1452" s="8"/>
    </row>
    <row r="1453" spans="7:7" x14ac:dyDescent="0.2">
      <c r="G1453" s="8"/>
    </row>
    <row r="1454" spans="7:7" x14ac:dyDescent="0.2">
      <c r="G1454" s="8"/>
    </row>
    <row r="1455" spans="7:7" x14ac:dyDescent="0.2">
      <c r="G1455" s="8"/>
    </row>
    <row r="1456" spans="7:7" x14ac:dyDescent="0.2">
      <c r="G1456" s="8"/>
    </row>
    <row r="1457" spans="7:7" x14ac:dyDescent="0.2">
      <c r="G1457" s="8"/>
    </row>
    <row r="1458" spans="7:7" x14ac:dyDescent="0.2">
      <c r="G1458" s="8"/>
    </row>
    <row r="1459" spans="7:7" x14ac:dyDescent="0.2">
      <c r="G1459" s="8"/>
    </row>
    <row r="1460" spans="7:7" x14ac:dyDescent="0.2">
      <c r="G1460" s="8"/>
    </row>
    <row r="1461" spans="7:7" x14ac:dyDescent="0.2">
      <c r="G1461" s="8"/>
    </row>
    <row r="1462" spans="7:7" x14ac:dyDescent="0.2">
      <c r="G1462" s="8"/>
    </row>
    <row r="1463" spans="7:7" x14ac:dyDescent="0.2">
      <c r="G1463" s="8"/>
    </row>
    <row r="1464" spans="7:7" x14ac:dyDescent="0.2">
      <c r="G1464" s="8"/>
    </row>
    <row r="1465" spans="7:7" x14ac:dyDescent="0.2">
      <c r="G1465" s="8"/>
    </row>
    <row r="1466" spans="7:7" x14ac:dyDescent="0.2">
      <c r="G1466" s="8"/>
    </row>
    <row r="1467" spans="7:7" x14ac:dyDescent="0.2">
      <c r="G1467" s="8"/>
    </row>
    <row r="1468" spans="7:7" x14ac:dyDescent="0.2">
      <c r="G1468" s="8"/>
    </row>
    <row r="1469" spans="7:7" x14ac:dyDescent="0.2">
      <c r="G1469" s="8"/>
    </row>
    <row r="1470" spans="7:7" x14ac:dyDescent="0.2">
      <c r="G1470" s="8"/>
    </row>
    <row r="1471" spans="7:7" x14ac:dyDescent="0.2">
      <c r="G1471" s="8"/>
    </row>
    <row r="1472" spans="7:7" x14ac:dyDescent="0.2">
      <c r="G1472" s="8"/>
    </row>
    <row r="1473" spans="7:7" x14ac:dyDescent="0.2">
      <c r="G1473" s="8"/>
    </row>
    <row r="1474" spans="7:7" x14ac:dyDescent="0.2">
      <c r="G1474" s="8"/>
    </row>
    <row r="1475" spans="7:7" x14ac:dyDescent="0.2">
      <c r="G1475" s="8"/>
    </row>
    <row r="1476" spans="7:7" x14ac:dyDescent="0.2">
      <c r="G1476" s="8"/>
    </row>
    <row r="1477" spans="7:7" x14ac:dyDescent="0.2">
      <c r="G1477" s="8"/>
    </row>
    <row r="1478" spans="7:7" x14ac:dyDescent="0.2">
      <c r="G1478" s="8"/>
    </row>
    <row r="1479" spans="7:7" x14ac:dyDescent="0.2">
      <c r="G1479" s="8"/>
    </row>
    <row r="1480" spans="7:7" x14ac:dyDescent="0.2">
      <c r="G1480" s="8"/>
    </row>
    <row r="1481" spans="7:7" x14ac:dyDescent="0.2">
      <c r="G1481" s="8"/>
    </row>
    <row r="1482" spans="7:7" x14ac:dyDescent="0.2">
      <c r="G1482" s="8"/>
    </row>
    <row r="1483" spans="7:7" x14ac:dyDescent="0.2">
      <c r="G1483" s="8"/>
    </row>
    <row r="1484" spans="7:7" x14ac:dyDescent="0.2">
      <c r="G1484" s="8"/>
    </row>
    <row r="1485" spans="7:7" x14ac:dyDescent="0.2">
      <c r="G1485" s="8"/>
    </row>
    <row r="1486" spans="7:7" x14ac:dyDescent="0.2">
      <c r="G1486" s="8"/>
    </row>
    <row r="1487" spans="7:7" x14ac:dyDescent="0.2">
      <c r="G1487" s="8"/>
    </row>
    <row r="1488" spans="7:7" x14ac:dyDescent="0.2">
      <c r="G1488" s="8"/>
    </row>
    <row r="1489" spans="7:7" x14ac:dyDescent="0.2">
      <c r="G1489" s="8"/>
    </row>
    <row r="1490" spans="7:7" x14ac:dyDescent="0.2">
      <c r="G1490" s="8"/>
    </row>
    <row r="1491" spans="7:7" x14ac:dyDescent="0.2">
      <c r="G1491" s="8"/>
    </row>
    <row r="1492" spans="7:7" x14ac:dyDescent="0.2">
      <c r="G1492" s="8"/>
    </row>
    <row r="1493" spans="7:7" x14ac:dyDescent="0.2">
      <c r="G1493" s="8"/>
    </row>
    <row r="1494" spans="7:7" x14ac:dyDescent="0.2">
      <c r="G1494" s="8"/>
    </row>
    <row r="1495" spans="7:7" x14ac:dyDescent="0.2">
      <c r="G1495" s="8"/>
    </row>
    <row r="1496" spans="7:7" x14ac:dyDescent="0.2">
      <c r="G1496" s="8"/>
    </row>
    <row r="1497" spans="7:7" x14ac:dyDescent="0.2">
      <c r="G1497" s="8"/>
    </row>
    <row r="1498" spans="7:7" x14ac:dyDescent="0.2">
      <c r="G1498" s="8"/>
    </row>
    <row r="1499" spans="7:7" x14ac:dyDescent="0.2">
      <c r="G1499" s="8"/>
    </row>
    <row r="1500" spans="7:7" x14ac:dyDescent="0.2">
      <c r="G1500" s="8"/>
    </row>
    <row r="1501" spans="7:7" x14ac:dyDescent="0.2">
      <c r="G1501" s="8"/>
    </row>
    <row r="1502" spans="7:7" x14ac:dyDescent="0.2">
      <c r="G1502" s="8"/>
    </row>
    <row r="1503" spans="7:7" x14ac:dyDescent="0.2">
      <c r="G1503" s="8"/>
    </row>
    <row r="1504" spans="7:7" x14ac:dyDescent="0.2">
      <c r="G1504" s="8"/>
    </row>
    <row r="1505" spans="7:7" x14ac:dyDescent="0.2">
      <c r="G1505" s="8"/>
    </row>
    <row r="1506" spans="7:7" x14ac:dyDescent="0.2">
      <c r="G1506" s="8"/>
    </row>
    <row r="1507" spans="7:7" x14ac:dyDescent="0.2">
      <c r="G1507" s="8"/>
    </row>
    <row r="1508" spans="7:7" x14ac:dyDescent="0.2">
      <c r="G1508" s="8"/>
    </row>
    <row r="1509" spans="7:7" x14ac:dyDescent="0.2">
      <c r="G1509" s="8"/>
    </row>
    <row r="1510" spans="7:7" x14ac:dyDescent="0.2">
      <c r="G1510" s="8"/>
    </row>
    <row r="1511" spans="7:7" x14ac:dyDescent="0.2">
      <c r="G1511" s="8"/>
    </row>
    <row r="1512" spans="7:7" x14ac:dyDescent="0.2">
      <c r="G1512" s="8"/>
    </row>
    <row r="1513" spans="7:7" x14ac:dyDescent="0.2">
      <c r="G1513" s="8"/>
    </row>
    <row r="1514" spans="7:7" x14ac:dyDescent="0.2">
      <c r="G1514" s="8"/>
    </row>
    <row r="1515" spans="7:7" x14ac:dyDescent="0.2">
      <c r="G1515" s="8"/>
    </row>
    <row r="1516" spans="7:7" x14ac:dyDescent="0.2">
      <c r="G1516" s="8"/>
    </row>
    <row r="1517" spans="7:7" x14ac:dyDescent="0.2">
      <c r="G1517" s="8"/>
    </row>
    <row r="1518" spans="7:7" x14ac:dyDescent="0.2">
      <c r="G1518" s="8"/>
    </row>
    <row r="1519" spans="7:7" x14ac:dyDescent="0.2">
      <c r="G1519" s="8"/>
    </row>
    <row r="1520" spans="7:7" x14ac:dyDescent="0.2">
      <c r="G1520" s="8"/>
    </row>
    <row r="1521" spans="7:7" x14ac:dyDescent="0.2">
      <c r="G1521" s="8"/>
    </row>
    <row r="1522" spans="7:7" x14ac:dyDescent="0.2">
      <c r="G1522" s="8"/>
    </row>
    <row r="1523" spans="7:7" x14ac:dyDescent="0.2">
      <c r="G1523" s="8"/>
    </row>
    <row r="1524" spans="7:7" x14ac:dyDescent="0.2">
      <c r="G1524" s="8"/>
    </row>
    <row r="1525" spans="7:7" x14ac:dyDescent="0.2">
      <c r="G1525" s="8"/>
    </row>
    <row r="1526" spans="7:7" x14ac:dyDescent="0.2">
      <c r="G1526" s="8"/>
    </row>
    <row r="1527" spans="7:7" x14ac:dyDescent="0.2">
      <c r="G1527" s="8"/>
    </row>
    <row r="1528" spans="7:7" x14ac:dyDescent="0.2">
      <c r="G1528" s="8"/>
    </row>
    <row r="1529" spans="7:7" x14ac:dyDescent="0.2">
      <c r="G1529" s="8"/>
    </row>
    <row r="1530" spans="7:7" x14ac:dyDescent="0.2">
      <c r="G1530" s="8"/>
    </row>
    <row r="1531" spans="7:7" x14ac:dyDescent="0.2">
      <c r="G1531" s="8"/>
    </row>
    <row r="1532" spans="7:7" x14ac:dyDescent="0.2">
      <c r="G1532" s="8"/>
    </row>
    <row r="1533" spans="7:7" x14ac:dyDescent="0.2">
      <c r="G1533" s="8"/>
    </row>
    <row r="1534" spans="7:7" x14ac:dyDescent="0.2">
      <c r="G1534" s="8"/>
    </row>
    <row r="1535" spans="7:7" x14ac:dyDescent="0.2">
      <c r="G1535" s="8"/>
    </row>
    <row r="1536" spans="7:7" x14ac:dyDescent="0.2">
      <c r="G1536" s="8"/>
    </row>
    <row r="1537" spans="7:7" x14ac:dyDescent="0.2">
      <c r="G1537" s="8"/>
    </row>
    <row r="1538" spans="7:7" x14ac:dyDescent="0.2">
      <c r="G1538" s="8"/>
    </row>
    <row r="1539" spans="7:7" x14ac:dyDescent="0.2">
      <c r="G1539" s="8"/>
    </row>
    <row r="1540" spans="7:7" x14ac:dyDescent="0.2">
      <c r="G1540" s="8"/>
    </row>
    <row r="1541" spans="7:7" x14ac:dyDescent="0.2">
      <c r="G1541" s="8"/>
    </row>
    <row r="1542" spans="7:7" x14ac:dyDescent="0.2">
      <c r="G1542" s="8"/>
    </row>
    <row r="1543" spans="7:7" x14ac:dyDescent="0.2">
      <c r="G1543" s="8"/>
    </row>
    <row r="1544" spans="7:7" x14ac:dyDescent="0.2">
      <c r="G1544" s="8"/>
    </row>
    <row r="1545" spans="7:7" x14ac:dyDescent="0.2">
      <c r="G1545" s="8"/>
    </row>
    <row r="1546" spans="7:7" x14ac:dyDescent="0.2">
      <c r="G1546" s="8"/>
    </row>
    <row r="1547" spans="7:7" x14ac:dyDescent="0.2">
      <c r="G1547" s="8"/>
    </row>
    <row r="1548" spans="7:7" x14ac:dyDescent="0.2">
      <c r="G1548" s="8"/>
    </row>
    <row r="1549" spans="7:7" x14ac:dyDescent="0.2">
      <c r="G1549" s="8"/>
    </row>
    <row r="1550" spans="7:7" x14ac:dyDescent="0.2">
      <c r="G1550" s="8"/>
    </row>
    <row r="1551" spans="7:7" x14ac:dyDescent="0.2">
      <c r="G1551" s="8"/>
    </row>
    <row r="1552" spans="7:7" x14ac:dyDescent="0.2">
      <c r="G1552" s="8"/>
    </row>
    <row r="1553" spans="7:7" x14ac:dyDescent="0.2">
      <c r="G1553" s="8"/>
    </row>
    <row r="1554" spans="7:7" x14ac:dyDescent="0.2">
      <c r="G1554" s="8"/>
    </row>
    <row r="1555" spans="7:7" x14ac:dyDescent="0.2">
      <c r="G1555" s="8"/>
    </row>
    <row r="1556" spans="7:7" x14ac:dyDescent="0.2">
      <c r="G1556" s="8"/>
    </row>
    <row r="1557" spans="7:7" x14ac:dyDescent="0.2">
      <c r="G1557" s="8"/>
    </row>
    <row r="1558" spans="7:7" x14ac:dyDescent="0.2">
      <c r="G1558" s="8"/>
    </row>
    <row r="1559" spans="7:7" x14ac:dyDescent="0.2">
      <c r="G1559" s="8"/>
    </row>
    <row r="1560" spans="7:7" x14ac:dyDescent="0.2">
      <c r="G1560" s="8"/>
    </row>
    <row r="1561" spans="7:7" x14ac:dyDescent="0.2">
      <c r="G1561" s="8"/>
    </row>
    <row r="1562" spans="7:7" x14ac:dyDescent="0.2">
      <c r="G1562" s="8"/>
    </row>
    <row r="1563" spans="7:7" x14ac:dyDescent="0.2">
      <c r="G1563" s="8"/>
    </row>
    <row r="1564" spans="7:7" x14ac:dyDescent="0.2">
      <c r="G1564" s="8"/>
    </row>
    <row r="1565" spans="7:7" x14ac:dyDescent="0.2">
      <c r="G1565" s="8"/>
    </row>
    <row r="1566" spans="7:7" x14ac:dyDescent="0.2">
      <c r="G1566" s="8"/>
    </row>
    <row r="1567" spans="7:7" x14ac:dyDescent="0.2">
      <c r="G1567" s="8"/>
    </row>
    <row r="1568" spans="7:7" x14ac:dyDescent="0.2">
      <c r="G1568" s="8"/>
    </row>
    <row r="1569" spans="7:7" x14ac:dyDescent="0.2">
      <c r="G1569" s="8"/>
    </row>
    <row r="1570" spans="7:7" x14ac:dyDescent="0.2">
      <c r="G1570" s="8"/>
    </row>
    <row r="1571" spans="7:7" x14ac:dyDescent="0.2">
      <c r="G1571" s="8"/>
    </row>
    <row r="1572" spans="7:7" x14ac:dyDescent="0.2">
      <c r="G1572" s="8"/>
    </row>
    <row r="1573" spans="7:7" x14ac:dyDescent="0.2">
      <c r="G1573" s="8"/>
    </row>
    <row r="1574" spans="7:7" x14ac:dyDescent="0.2">
      <c r="G1574" s="8"/>
    </row>
    <row r="1575" spans="7:7" x14ac:dyDescent="0.2">
      <c r="G1575" s="8"/>
    </row>
    <row r="1576" spans="7:7" x14ac:dyDescent="0.2">
      <c r="G1576" s="8"/>
    </row>
    <row r="1577" spans="7:7" x14ac:dyDescent="0.2">
      <c r="G1577" s="8"/>
    </row>
    <row r="1578" spans="7:7" x14ac:dyDescent="0.2">
      <c r="G1578" s="8"/>
    </row>
    <row r="1579" spans="7:7" x14ac:dyDescent="0.2">
      <c r="G1579" s="8"/>
    </row>
    <row r="1580" spans="7:7" x14ac:dyDescent="0.2">
      <c r="G1580" s="8"/>
    </row>
    <row r="1581" spans="7:7" x14ac:dyDescent="0.2">
      <c r="G1581" s="8"/>
    </row>
    <row r="1582" spans="7:7" x14ac:dyDescent="0.2">
      <c r="G1582" s="8"/>
    </row>
    <row r="1583" spans="7:7" x14ac:dyDescent="0.2">
      <c r="G1583" s="8"/>
    </row>
    <row r="1584" spans="7:7" x14ac:dyDescent="0.2">
      <c r="G1584" s="8"/>
    </row>
    <row r="1585" spans="7:7" x14ac:dyDescent="0.2">
      <c r="G1585" s="8"/>
    </row>
    <row r="1586" spans="7:7" x14ac:dyDescent="0.2">
      <c r="G1586" s="8"/>
    </row>
    <row r="1587" spans="7:7" x14ac:dyDescent="0.2">
      <c r="G1587" s="8"/>
    </row>
    <row r="1588" spans="7:7" x14ac:dyDescent="0.2">
      <c r="G1588" s="8"/>
    </row>
    <row r="1589" spans="7:7" x14ac:dyDescent="0.2">
      <c r="G1589" s="8"/>
    </row>
    <row r="1590" spans="7:7" x14ac:dyDescent="0.2">
      <c r="G1590" s="8"/>
    </row>
    <row r="1591" spans="7:7" x14ac:dyDescent="0.2">
      <c r="G1591" s="8"/>
    </row>
    <row r="1592" spans="7:7" x14ac:dyDescent="0.2">
      <c r="G1592" s="8"/>
    </row>
    <row r="1593" spans="7:7" x14ac:dyDescent="0.2">
      <c r="G1593" s="8"/>
    </row>
    <row r="1594" spans="7:7" x14ac:dyDescent="0.2">
      <c r="G1594" s="8"/>
    </row>
    <row r="1595" spans="7:7" x14ac:dyDescent="0.2">
      <c r="G1595" s="8"/>
    </row>
    <row r="1596" spans="7:7" x14ac:dyDescent="0.2">
      <c r="G1596" s="8"/>
    </row>
    <row r="1597" spans="7:7" x14ac:dyDescent="0.2">
      <c r="G1597" s="8"/>
    </row>
    <row r="1598" spans="7:7" x14ac:dyDescent="0.2">
      <c r="G1598" s="8"/>
    </row>
    <row r="1599" spans="7:7" x14ac:dyDescent="0.2">
      <c r="G1599" s="8"/>
    </row>
    <row r="1600" spans="7:7" x14ac:dyDescent="0.2">
      <c r="G1600" s="8"/>
    </row>
    <row r="1601" spans="7:7" x14ac:dyDescent="0.2">
      <c r="G1601" s="8"/>
    </row>
    <row r="1602" spans="7:7" x14ac:dyDescent="0.2">
      <c r="G1602" s="8"/>
    </row>
    <row r="1603" spans="7:7" x14ac:dyDescent="0.2">
      <c r="G1603" s="8"/>
    </row>
    <row r="1604" spans="7:7" x14ac:dyDescent="0.2">
      <c r="G1604" s="8"/>
    </row>
    <row r="1605" spans="7:7" x14ac:dyDescent="0.2">
      <c r="G1605" s="8"/>
    </row>
    <row r="1606" spans="7:7" x14ac:dyDescent="0.2">
      <c r="G1606" s="8"/>
    </row>
    <row r="1607" spans="7:7" x14ac:dyDescent="0.2">
      <c r="G1607" s="8"/>
    </row>
    <row r="1608" spans="7:7" x14ac:dyDescent="0.2">
      <c r="G1608" s="8"/>
    </row>
    <row r="1609" spans="7:7" x14ac:dyDescent="0.2">
      <c r="G1609" s="8"/>
    </row>
    <row r="1610" spans="7:7" x14ac:dyDescent="0.2">
      <c r="G1610" s="8"/>
    </row>
    <row r="1611" spans="7:7" x14ac:dyDescent="0.2">
      <c r="G1611" s="8"/>
    </row>
    <row r="1612" spans="7:7" x14ac:dyDescent="0.2">
      <c r="G1612" s="8"/>
    </row>
    <row r="1613" spans="7:7" x14ac:dyDescent="0.2">
      <c r="G1613" s="8"/>
    </row>
    <row r="1614" spans="7:7" x14ac:dyDescent="0.2">
      <c r="G1614" s="8"/>
    </row>
    <row r="1615" spans="7:7" x14ac:dyDescent="0.2">
      <c r="G1615" s="8"/>
    </row>
    <row r="1616" spans="7:7" x14ac:dyDescent="0.2">
      <c r="G1616" s="8"/>
    </row>
    <row r="1617" spans="7:7" x14ac:dyDescent="0.2">
      <c r="G1617" s="8"/>
    </row>
    <row r="1618" spans="7:7" x14ac:dyDescent="0.2">
      <c r="G1618" s="8"/>
    </row>
    <row r="1619" spans="7:7" x14ac:dyDescent="0.2">
      <c r="G1619" s="8"/>
    </row>
    <row r="1620" spans="7:7" x14ac:dyDescent="0.2">
      <c r="G1620" s="8"/>
    </row>
    <row r="1621" spans="7:7" x14ac:dyDescent="0.2">
      <c r="G1621" s="8"/>
    </row>
    <row r="1622" spans="7:7" x14ac:dyDescent="0.2">
      <c r="G1622" s="8"/>
    </row>
    <row r="1623" spans="7:7" x14ac:dyDescent="0.2">
      <c r="G1623" s="8"/>
    </row>
    <row r="1624" spans="7:7" x14ac:dyDescent="0.2">
      <c r="G1624" s="8"/>
    </row>
    <row r="1625" spans="7:7" x14ac:dyDescent="0.2">
      <c r="G1625" s="8"/>
    </row>
    <row r="1626" spans="7:7" x14ac:dyDescent="0.2">
      <c r="G1626" s="8"/>
    </row>
    <row r="1627" spans="7:7" x14ac:dyDescent="0.2">
      <c r="G1627" s="8"/>
    </row>
    <row r="1628" spans="7:7" x14ac:dyDescent="0.2">
      <c r="G1628" s="8"/>
    </row>
    <row r="1629" spans="7:7" x14ac:dyDescent="0.2">
      <c r="G1629" s="8"/>
    </row>
    <row r="1630" spans="7:7" x14ac:dyDescent="0.2">
      <c r="G1630" s="8"/>
    </row>
    <row r="1631" spans="7:7" x14ac:dyDescent="0.2">
      <c r="G1631" s="8"/>
    </row>
    <row r="1632" spans="7:7" x14ac:dyDescent="0.2">
      <c r="G1632" s="8"/>
    </row>
    <row r="1633" spans="7:7" x14ac:dyDescent="0.2">
      <c r="G1633" s="8"/>
    </row>
    <row r="1634" spans="7:7" x14ac:dyDescent="0.2">
      <c r="G1634" s="8"/>
    </row>
    <row r="1635" spans="7:7" x14ac:dyDescent="0.2">
      <c r="G1635" s="8"/>
    </row>
    <row r="1636" spans="7:7" x14ac:dyDescent="0.2">
      <c r="G1636" s="8"/>
    </row>
    <row r="1637" spans="7:7" x14ac:dyDescent="0.2">
      <c r="G1637" s="8"/>
    </row>
    <row r="1638" spans="7:7" x14ac:dyDescent="0.2">
      <c r="G1638" s="8"/>
    </row>
    <row r="1639" spans="7:7" x14ac:dyDescent="0.2">
      <c r="G1639" s="8"/>
    </row>
    <row r="1640" spans="7:7" x14ac:dyDescent="0.2">
      <c r="G1640" s="8"/>
    </row>
    <row r="1641" spans="7:7" x14ac:dyDescent="0.2">
      <c r="G1641" s="8"/>
    </row>
    <row r="1642" spans="7:7" x14ac:dyDescent="0.2">
      <c r="G1642" s="8"/>
    </row>
    <row r="1643" spans="7:7" x14ac:dyDescent="0.2">
      <c r="G1643" s="8"/>
    </row>
    <row r="1644" spans="7:7" x14ac:dyDescent="0.2">
      <c r="G1644" s="8"/>
    </row>
    <row r="1645" spans="7:7" x14ac:dyDescent="0.2">
      <c r="G1645" s="8"/>
    </row>
    <row r="1646" spans="7:7" x14ac:dyDescent="0.2">
      <c r="G1646" s="8"/>
    </row>
    <row r="1647" spans="7:7" x14ac:dyDescent="0.2">
      <c r="G1647" s="8"/>
    </row>
    <row r="1648" spans="7:7" x14ac:dyDescent="0.2">
      <c r="G1648" s="8"/>
    </row>
    <row r="1649" spans="7:7" x14ac:dyDescent="0.2">
      <c r="G1649" s="8"/>
    </row>
    <row r="1650" spans="7:7" x14ac:dyDescent="0.2">
      <c r="G1650" s="8"/>
    </row>
    <row r="1651" spans="7:7" x14ac:dyDescent="0.2">
      <c r="G1651" s="8"/>
    </row>
    <row r="1652" spans="7:7" x14ac:dyDescent="0.2">
      <c r="G1652" s="8"/>
    </row>
    <row r="1653" spans="7:7" x14ac:dyDescent="0.2">
      <c r="G1653" s="8"/>
    </row>
    <row r="1654" spans="7:7" x14ac:dyDescent="0.2">
      <c r="G1654" s="8"/>
    </row>
    <row r="1655" spans="7:7" x14ac:dyDescent="0.2">
      <c r="G1655" s="8"/>
    </row>
    <row r="1656" spans="7:7" x14ac:dyDescent="0.2">
      <c r="G1656" s="8"/>
    </row>
    <row r="1657" spans="7:7" x14ac:dyDescent="0.2">
      <c r="G1657" s="8"/>
    </row>
    <row r="1658" spans="7:7" x14ac:dyDescent="0.2">
      <c r="G1658" s="8"/>
    </row>
  </sheetData>
  <phoneticPr fontId="0" type="noConversion"/>
  <printOptions horizontalCentered="1"/>
  <pageMargins left="0.5" right="0.5" top="0.4" bottom="0.25" header="0.25" footer="0"/>
  <pageSetup firstPageNumber="173" pageOrder="overThenDown" orientation="portrait" useFirstPageNumber="1" r:id="rId1"/>
  <headerFooter alignWithMargins="0">
    <oddFooter>&amp;C&amp;"Arial,Bold"&amp;8&amp;P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J1721"/>
  <sheetViews>
    <sheetView topLeftCell="A103" zoomScaleNormal="100" zoomScaleSheetLayoutView="100" workbookViewId="0">
      <selection activeCell="G185" sqref="G185"/>
    </sheetView>
  </sheetViews>
  <sheetFormatPr defaultRowHeight="12.75" x14ac:dyDescent="0.2"/>
  <cols>
    <col min="1" max="1" width="24.28515625" customWidth="1"/>
    <col min="2" max="8" width="7.42578125" customWidth="1"/>
    <col min="9" max="14" width="7.28515625" customWidth="1"/>
  </cols>
  <sheetData>
    <row r="1" spans="1:8" ht="150" customHeight="1" x14ac:dyDescent="0.25">
      <c r="A1" s="20" t="s">
        <v>243</v>
      </c>
      <c r="B1" s="1" t="s">
        <v>466</v>
      </c>
      <c r="C1" s="1" t="s">
        <v>465</v>
      </c>
      <c r="D1" s="1" t="s">
        <v>467</v>
      </c>
      <c r="E1" s="1" t="s">
        <v>468</v>
      </c>
      <c r="F1" s="1" t="s">
        <v>469</v>
      </c>
      <c r="G1" s="30" t="s">
        <v>210</v>
      </c>
      <c r="H1" s="31" t="s">
        <v>41</v>
      </c>
    </row>
    <row r="2" spans="1:8" s="4" customFormat="1" ht="11.85" customHeight="1" x14ac:dyDescent="0.2">
      <c r="A2" s="2">
        <v>2008</v>
      </c>
      <c r="B2" s="3" t="s">
        <v>278</v>
      </c>
      <c r="C2" s="3" t="s">
        <v>279</v>
      </c>
      <c r="D2" s="3" t="s">
        <v>280</v>
      </c>
      <c r="E2" s="3" t="s">
        <v>281</v>
      </c>
      <c r="F2" s="3" t="s">
        <v>282</v>
      </c>
      <c r="G2" s="3"/>
    </row>
    <row r="3" spans="1:8" ht="3.95" customHeight="1" x14ac:dyDescent="0.2"/>
    <row r="4" spans="1:8" ht="15.75" x14ac:dyDescent="0.25">
      <c r="A4" s="6" t="s">
        <v>139</v>
      </c>
      <c r="B4" s="8"/>
      <c r="C4" s="8"/>
      <c r="D4" s="8"/>
      <c r="E4" s="8"/>
      <c r="F4" s="8"/>
      <c r="G4" s="8"/>
      <c r="H4" s="8"/>
    </row>
    <row r="5" spans="1:8" ht="12.2" customHeight="1" x14ac:dyDescent="0.2">
      <c r="A5" s="7" t="s">
        <v>49</v>
      </c>
      <c r="B5" s="39">
        <v>349</v>
      </c>
      <c r="C5" s="39">
        <v>154</v>
      </c>
      <c r="D5" s="39">
        <v>29</v>
      </c>
      <c r="E5" s="39">
        <v>27</v>
      </c>
      <c r="F5" s="39">
        <v>18</v>
      </c>
      <c r="G5" s="8">
        <f t="shared" ref="G5:G51" si="0">H5-SUM(B5:F5)</f>
        <v>140</v>
      </c>
      <c r="H5" s="8">
        <f>'President-VicePres'!X635</f>
        <v>717</v>
      </c>
    </row>
    <row r="6" spans="1:8" ht="12.2" customHeight="1" x14ac:dyDescent="0.2">
      <c r="A6" s="7" t="s">
        <v>50</v>
      </c>
      <c r="B6" s="39">
        <v>228</v>
      </c>
      <c r="C6" s="39">
        <v>93</v>
      </c>
      <c r="D6" s="39">
        <v>23</v>
      </c>
      <c r="E6" s="39">
        <v>20</v>
      </c>
      <c r="F6" s="39">
        <v>7</v>
      </c>
      <c r="G6" s="8">
        <f t="shared" si="0"/>
        <v>57</v>
      </c>
      <c r="H6" s="8">
        <f>'President-VicePres'!X636</f>
        <v>428</v>
      </c>
    </row>
    <row r="7" spans="1:8" ht="12.2" customHeight="1" x14ac:dyDescent="0.2">
      <c r="A7" s="7" t="s">
        <v>51</v>
      </c>
      <c r="B7" s="39">
        <v>125</v>
      </c>
      <c r="C7" s="39">
        <v>52</v>
      </c>
      <c r="D7" s="39">
        <v>13</v>
      </c>
      <c r="E7" s="39">
        <v>14</v>
      </c>
      <c r="F7" s="39">
        <v>10</v>
      </c>
      <c r="G7" s="8">
        <f t="shared" si="0"/>
        <v>45</v>
      </c>
      <c r="H7" s="8">
        <f>'President-VicePres'!X637</f>
        <v>259</v>
      </c>
    </row>
    <row r="8" spans="1:8" ht="12.2" customHeight="1" x14ac:dyDescent="0.2">
      <c r="A8" s="7" t="s">
        <v>52</v>
      </c>
      <c r="B8" s="39">
        <v>148</v>
      </c>
      <c r="C8" s="39">
        <v>80</v>
      </c>
      <c r="D8" s="39">
        <v>17</v>
      </c>
      <c r="E8" s="39">
        <v>12</v>
      </c>
      <c r="F8" s="39">
        <v>4</v>
      </c>
      <c r="G8" s="8">
        <f t="shared" si="0"/>
        <v>55</v>
      </c>
      <c r="H8" s="8">
        <f>'President-VicePres'!X638</f>
        <v>316</v>
      </c>
    </row>
    <row r="9" spans="1:8" ht="12.2" customHeight="1" x14ac:dyDescent="0.2">
      <c r="A9" s="7" t="s">
        <v>53</v>
      </c>
      <c r="B9" s="39">
        <v>148</v>
      </c>
      <c r="C9" s="39">
        <v>77</v>
      </c>
      <c r="D9" s="39">
        <v>12</v>
      </c>
      <c r="E9" s="39">
        <v>13</v>
      </c>
      <c r="F9" s="39">
        <v>7</v>
      </c>
      <c r="G9" s="8">
        <f t="shared" si="0"/>
        <v>58</v>
      </c>
      <c r="H9" s="8">
        <f>'President-VicePres'!X639</f>
        <v>315</v>
      </c>
    </row>
    <row r="10" spans="1:8" ht="12.2" customHeight="1" x14ac:dyDescent="0.2">
      <c r="A10" s="7" t="s">
        <v>54</v>
      </c>
      <c r="B10" s="39">
        <v>163</v>
      </c>
      <c r="C10" s="39">
        <v>67</v>
      </c>
      <c r="D10" s="39">
        <v>15</v>
      </c>
      <c r="E10" s="39">
        <v>16</v>
      </c>
      <c r="F10" s="39">
        <v>21</v>
      </c>
      <c r="G10" s="8">
        <f t="shared" si="0"/>
        <v>72</v>
      </c>
      <c r="H10" s="8">
        <f>'President-VicePres'!X640</f>
        <v>354</v>
      </c>
    </row>
    <row r="11" spans="1:8" ht="12.2" customHeight="1" x14ac:dyDescent="0.2">
      <c r="A11" s="7" t="s">
        <v>55</v>
      </c>
      <c r="B11" s="39">
        <v>157</v>
      </c>
      <c r="C11" s="39">
        <v>49</v>
      </c>
      <c r="D11" s="39">
        <v>14</v>
      </c>
      <c r="E11" s="39">
        <v>15</v>
      </c>
      <c r="F11" s="39">
        <v>9</v>
      </c>
      <c r="G11" s="8">
        <f t="shared" si="0"/>
        <v>58</v>
      </c>
      <c r="H11" s="8">
        <f>'President-VicePres'!X641</f>
        <v>302</v>
      </c>
    </row>
    <row r="12" spans="1:8" ht="12.2" customHeight="1" x14ac:dyDescent="0.2">
      <c r="A12" s="7" t="s">
        <v>56</v>
      </c>
      <c r="B12" s="39">
        <v>88</v>
      </c>
      <c r="C12" s="39">
        <v>17</v>
      </c>
      <c r="D12" s="39">
        <v>11</v>
      </c>
      <c r="E12" s="39">
        <v>5</v>
      </c>
      <c r="F12" s="39">
        <v>6</v>
      </c>
      <c r="G12" s="8">
        <f t="shared" si="0"/>
        <v>27</v>
      </c>
      <c r="H12" s="8">
        <f>'President-VicePres'!X642</f>
        <v>154</v>
      </c>
    </row>
    <row r="13" spans="1:8" ht="12.2" customHeight="1" x14ac:dyDescent="0.2">
      <c r="A13" s="7" t="s">
        <v>57</v>
      </c>
      <c r="B13" s="39">
        <v>276</v>
      </c>
      <c r="C13" s="39">
        <v>99</v>
      </c>
      <c r="D13" s="39">
        <v>40</v>
      </c>
      <c r="E13" s="39">
        <v>17</v>
      </c>
      <c r="F13" s="39">
        <v>26</v>
      </c>
      <c r="G13" s="8">
        <f t="shared" si="0"/>
        <v>89</v>
      </c>
      <c r="H13" s="8">
        <f>'President-VicePres'!X643</f>
        <v>547</v>
      </c>
    </row>
    <row r="14" spans="1:8" ht="12.2" customHeight="1" x14ac:dyDescent="0.2">
      <c r="A14" s="7" t="s">
        <v>58</v>
      </c>
      <c r="B14" s="39">
        <v>195</v>
      </c>
      <c r="C14" s="39">
        <v>109</v>
      </c>
      <c r="D14" s="39">
        <v>26</v>
      </c>
      <c r="E14" s="39">
        <v>11</v>
      </c>
      <c r="F14" s="39">
        <v>9</v>
      </c>
      <c r="G14" s="8">
        <f t="shared" si="0"/>
        <v>84</v>
      </c>
      <c r="H14" s="8">
        <f>'President-VicePres'!X644</f>
        <v>434</v>
      </c>
    </row>
    <row r="15" spans="1:8" ht="12.2" customHeight="1" x14ac:dyDescent="0.2">
      <c r="A15" s="7" t="s">
        <v>59</v>
      </c>
      <c r="B15" s="39">
        <v>122</v>
      </c>
      <c r="C15" s="39">
        <v>50</v>
      </c>
      <c r="D15" s="39">
        <v>14</v>
      </c>
      <c r="E15" s="39">
        <v>7</v>
      </c>
      <c r="F15" s="39">
        <v>10</v>
      </c>
      <c r="G15" s="8">
        <f t="shared" si="0"/>
        <v>48</v>
      </c>
      <c r="H15" s="8">
        <f>'President-VicePres'!X645</f>
        <v>251</v>
      </c>
    </row>
    <row r="16" spans="1:8" ht="12.2" customHeight="1" x14ac:dyDescent="0.2">
      <c r="A16" s="7" t="s">
        <v>60</v>
      </c>
      <c r="B16" s="39">
        <v>164</v>
      </c>
      <c r="C16" s="39">
        <v>75</v>
      </c>
      <c r="D16" s="39">
        <v>19</v>
      </c>
      <c r="E16" s="39">
        <v>15</v>
      </c>
      <c r="F16" s="39">
        <v>19</v>
      </c>
      <c r="G16" s="8">
        <f t="shared" si="0"/>
        <v>68</v>
      </c>
      <c r="H16" s="8">
        <f>'President-VicePres'!X646</f>
        <v>360</v>
      </c>
    </row>
    <row r="17" spans="1:8" ht="12.2" customHeight="1" x14ac:dyDescent="0.2">
      <c r="A17" s="7" t="s">
        <v>61</v>
      </c>
      <c r="B17" s="39">
        <v>171</v>
      </c>
      <c r="C17" s="39">
        <v>81</v>
      </c>
      <c r="D17" s="39">
        <v>21</v>
      </c>
      <c r="E17" s="39">
        <v>14</v>
      </c>
      <c r="F17" s="39">
        <v>14</v>
      </c>
      <c r="G17" s="8">
        <f t="shared" si="0"/>
        <v>64</v>
      </c>
      <c r="H17" s="8">
        <f>'President-VicePres'!X647</f>
        <v>365</v>
      </c>
    </row>
    <row r="18" spans="1:8" ht="12.2" customHeight="1" x14ac:dyDescent="0.2">
      <c r="A18" s="7" t="s">
        <v>62</v>
      </c>
      <c r="B18" s="39">
        <v>180</v>
      </c>
      <c r="C18" s="39">
        <v>70</v>
      </c>
      <c r="D18" s="39">
        <v>10</v>
      </c>
      <c r="E18" s="39">
        <v>12</v>
      </c>
      <c r="F18" s="39">
        <v>9</v>
      </c>
      <c r="G18" s="8">
        <f t="shared" si="0"/>
        <v>71</v>
      </c>
      <c r="H18" s="8">
        <f>'President-VicePres'!X648</f>
        <v>352</v>
      </c>
    </row>
    <row r="19" spans="1:8" ht="11.85" customHeight="1" x14ac:dyDescent="0.2">
      <c r="A19" s="7" t="s">
        <v>63</v>
      </c>
      <c r="B19" s="39">
        <v>226</v>
      </c>
      <c r="C19" s="39">
        <v>69</v>
      </c>
      <c r="D19" s="39">
        <v>19</v>
      </c>
      <c r="E19" s="39">
        <v>8</v>
      </c>
      <c r="F19" s="39">
        <v>17</v>
      </c>
      <c r="G19" s="8">
        <f t="shared" si="0"/>
        <v>95</v>
      </c>
      <c r="H19" s="8">
        <f>'President-VicePres'!X649</f>
        <v>434</v>
      </c>
    </row>
    <row r="20" spans="1:8" ht="11.85" customHeight="1" x14ac:dyDescent="0.2">
      <c r="A20" s="7" t="s">
        <v>64</v>
      </c>
      <c r="B20" s="39">
        <v>218</v>
      </c>
      <c r="C20" s="39">
        <v>65</v>
      </c>
      <c r="D20" s="39">
        <v>14</v>
      </c>
      <c r="E20" s="39">
        <v>11</v>
      </c>
      <c r="F20" s="39">
        <v>20</v>
      </c>
      <c r="G20" s="8">
        <f t="shared" si="0"/>
        <v>104</v>
      </c>
      <c r="H20" s="8">
        <f>'President-VicePres'!X650</f>
        <v>432</v>
      </c>
    </row>
    <row r="21" spans="1:8" ht="11.85" customHeight="1" x14ac:dyDescent="0.2">
      <c r="A21" s="7" t="s">
        <v>65</v>
      </c>
      <c r="B21" s="39">
        <v>380</v>
      </c>
      <c r="C21" s="39">
        <v>138</v>
      </c>
      <c r="D21" s="39">
        <v>35</v>
      </c>
      <c r="E21" s="39">
        <v>26</v>
      </c>
      <c r="F21" s="39">
        <v>27</v>
      </c>
      <c r="G21" s="8">
        <f t="shared" si="0"/>
        <v>103</v>
      </c>
      <c r="H21" s="8">
        <f>'President-VicePres'!X651</f>
        <v>709</v>
      </c>
    </row>
    <row r="22" spans="1:8" ht="11.85" customHeight="1" x14ac:dyDescent="0.2">
      <c r="A22" s="7" t="s">
        <v>66</v>
      </c>
      <c r="B22" s="39">
        <v>189</v>
      </c>
      <c r="C22" s="39">
        <v>17</v>
      </c>
      <c r="D22" s="39">
        <v>2</v>
      </c>
      <c r="E22" s="39">
        <v>6</v>
      </c>
      <c r="F22" s="39">
        <v>9</v>
      </c>
      <c r="G22" s="8">
        <f t="shared" si="0"/>
        <v>76</v>
      </c>
      <c r="H22" s="8">
        <f>'President-VicePres'!X652</f>
        <v>299</v>
      </c>
    </row>
    <row r="23" spans="1:8" ht="11.85" customHeight="1" x14ac:dyDescent="0.2">
      <c r="A23" s="7" t="s">
        <v>67</v>
      </c>
      <c r="B23" s="39">
        <v>181</v>
      </c>
      <c r="C23" s="39">
        <v>52</v>
      </c>
      <c r="D23" s="39">
        <v>16</v>
      </c>
      <c r="E23" s="39">
        <v>11</v>
      </c>
      <c r="F23" s="39">
        <v>13</v>
      </c>
      <c r="G23" s="8">
        <f t="shared" si="0"/>
        <v>86</v>
      </c>
      <c r="H23" s="8">
        <f>'President-VicePres'!X653</f>
        <v>359</v>
      </c>
    </row>
    <row r="24" spans="1:8" ht="11.85" customHeight="1" x14ac:dyDescent="0.2">
      <c r="A24" s="7" t="s">
        <v>68</v>
      </c>
      <c r="B24" s="39">
        <v>163</v>
      </c>
      <c r="C24" s="39">
        <v>66</v>
      </c>
      <c r="D24" s="39">
        <v>17</v>
      </c>
      <c r="E24" s="39">
        <v>11</v>
      </c>
      <c r="F24" s="39">
        <v>11</v>
      </c>
      <c r="G24" s="8">
        <f t="shared" si="0"/>
        <v>64</v>
      </c>
      <c r="H24" s="8">
        <f>'President-VicePres'!X654</f>
        <v>332</v>
      </c>
    </row>
    <row r="25" spans="1:8" ht="11.85" customHeight="1" x14ac:dyDescent="0.2">
      <c r="A25" s="7" t="s">
        <v>69</v>
      </c>
      <c r="B25" s="39">
        <v>257</v>
      </c>
      <c r="C25" s="39">
        <v>89</v>
      </c>
      <c r="D25" s="39">
        <v>28</v>
      </c>
      <c r="E25" s="39">
        <v>16</v>
      </c>
      <c r="F25" s="39">
        <v>19</v>
      </c>
      <c r="G25" s="8">
        <f t="shared" si="0"/>
        <v>93</v>
      </c>
      <c r="H25" s="8">
        <f>'President-VicePres'!X655</f>
        <v>502</v>
      </c>
    </row>
    <row r="26" spans="1:8" ht="11.85" customHeight="1" x14ac:dyDescent="0.2">
      <c r="A26" s="7" t="s">
        <v>70</v>
      </c>
      <c r="B26" s="39">
        <v>184</v>
      </c>
      <c r="C26" s="39">
        <v>53</v>
      </c>
      <c r="D26" s="39">
        <v>15</v>
      </c>
      <c r="E26" s="39">
        <v>4</v>
      </c>
      <c r="F26" s="39">
        <v>12</v>
      </c>
      <c r="G26" s="8">
        <f t="shared" si="0"/>
        <v>60</v>
      </c>
      <c r="H26" s="8">
        <f>'President-VicePres'!X656</f>
        <v>328</v>
      </c>
    </row>
    <row r="27" spans="1:8" ht="11.85" customHeight="1" x14ac:dyDescent="0.2">
      <c r="A27" s="7" t="s">
        <v>71</v>
      </c>
      <c r="B27" s="39">
        <v>150</v>
      </c>
      <c r="C27" s="39">
        <v>63</v>
      </c>
      <c r="D27" s="39">
        <v>20</v>
      </c>
      <c r="E27" s="39">
        <v>12</v>
      </c>
      <c r="F27" s="39">
        <v>8</v>
      </c>
      <c r="G27" s="8">
        <f t="shared" si="0"/>
        <v>66</v>
      </c>
      <c r="H27" s="8">
        <f>'President-VicePres'!X657</f>
        <v>319</v>
      </c>
    </row>
    <row r="28" spans="1:8" ht="11.85" customHeight="1" x14ac:dyDescent="0.2">
      <c r="A28" s="7" t="s">
        <v>72</v>
      </c>
      <c r="B28" s="39">
        <v>210</v>
      </c>
      <c r="C28" s="39">
        <v>86</v>
      </c>
      <c r="D28" s="39">
        <v>25</v>
      </c>
      <c r="E28" s="39">
        <v>21</v>
      </c>
      <c r="F28" s="39">
        <v>16</v>
      </c>
      <c r="G28" s="8">
        <f t="shared" si="0"/>
        <v>64</v>
      </c>
      <c r="H28" s="8">
        <f>'President-VicePres'!X658</f>
        <v>422</v>
      </c>
    </row>
    <row r="29" spans="1:8" ht="11.85" customHeight="1" x14ac:dyDescent="0.2">
      <c r="A29" s="7" t="s">
        <v>73</v>
      </c>
      <c r="B29" s="39">
        <v>174</v>
      </c>
      <c r="C29" s="39">
        <v>69</v>
      </c>
      <c r="D29" s="39">
        <v>15</v>
      </c>
      <c r="E29" s="39">
        <v>8</v>
      </c>
      <c r="F29" s="39">
        <v>11</v>
      </c>
      <c r="G29" s="8">
        <f t="shared" si="0"/>
        <v>61</v>
      </c>
      <c r="H29" s="8">
        <f>'President-VicePres'!X659</f>
        <v>338</v>
      </c>
    </row>
    <row r="30" spans="1:8" ht="11.85" customHeight="1" x14ac:dyDescent="0.2">
      <c r="A30" s="7" t="s">
        <v>74</v>
      </c>
      <c r="B30" s="39">
        <v>176</v>
      </c>
      <c r="C30" s="39">
        <v>64</v>
      </c>
      <c r="D30" s="39">
        <v>17</v>
      </c>
      <c r="E30" s="39">
        <v>9</v>
      </c>
      <c r="F30" s="39">
        <v>4</v>
      </c>
      <c r="G30" s="8">
        <f t="shared" si="0"/>
        <v>44</v>
      </c>
      <c r="H30" s="8">
        <f>'President-VicePres'!X660</f>
        <v>314</v>
      </c>
    </row>
    <row r="31" spans="1:8" ht="11.85" customHeight="1" x14ac:dyDescent="0.2">
      <c r="A31" s="7" t="s">
        <v>75</v>
      </c>
      <c r="B31" s="39">
        <v>87</v>
      </c>
      <c r="C31" s="39">
        <v>25</v>
      </c>
      <c r="D31" s="39">
        <v>6</v>
      </c>
      <c r="E31" s="39">
        <v>5</v>
      </c>
      <c r="F31" s="39">
        <v>9</v>
      </c>
      <c r="G31" s="8">
        <f t="shared" si="0"/>
        <v>42</v>
      </c>
      <c r="H31" s="8">
        <f>'President-VicePres'!X661</f>
        <v>174</v>
      </c>
    </row>
    <row r="32" spans="1:8" ht="11.85" customHeight="1" x14ac:dyDescent="0.2">
      <c r="A32" s="7" t="s">
        <v>76</v>
      </c>
      <c r="B32" s="39">
        <v>151</v>
      </c>
      <c r="C32" s="39">
        <v>68</v>
      </c>
      <c r="D32" s="39">
        <v>15</v>
      </c>
      <c r="E32" s="39">
        <v>19</v>
      </c>
      <c r="F32" s="39">
        <v>10</v>
      </c>
      <c r="G32" s="8">
        <f t="shared" si="0"/>
        <v>67</v>
      </c>
      <c r="H32" s="8">
        <f>'President-VicePres'!X662</f>
        <v>330</v>
      </c>
    </row>
    <row r="33" spans="1:8" ht="11.85" customHeight="1" x14ac:dyDescent="0.2">
      <c r="A33" s="7" t="s">
        <v>77</v>
      </c>
      <c r="B33" s="39">
        <v>158</v>
      </c>
      <c r="C33" s="39">
        <v>36</v>
      </c>
      <c r="D33" s="39">
        <v>7</v>
      </c>
      <c r="E33" s="39">
        <v>11</v>
      </c>
      <c r="F33" s="39">
        <v>8</v>
      </c>
      <c r="G33" s="8">
        <f t="shared" si="0"/>
        <v>49</v>
      </c>
      <c r="H33" s="8">
        <f>'President-VicePres'!X663</f>
        <v>269</v>
      </c>
    </row>
    <row r="34" spans="1:8" ht="11.85" customHeight="1" x14ac:dyDescent="0.2">
      <c r="A34" s="7" t="s">
        <v>78</v>
      </c>
      <c r="B34" s="39">
        <v>108</v>
      </c>
      <c r="C34" s="39">
        <v>39</v>
      </c>
      <c r="D34" s="39">
        <v>11</v>
      </c>
      <c r="E34" s="39">
        <v>5</v>
      </c>
      <c r="F34" s="39">
        <v>7</v>
      </c>
      <c r="G34" s="8">
        <f t="shared" si="0"/>
        <v>56</v>
      </c>
      <c r="H34" s="8">
        <f>'President-VicePres'!X664</f>
        <v>226</v>
      </c>
    </row>
    <row r="35" spans="1:8" ht="11.85" customHeight="1" x14ac:dyDescent="0.2">
      <c r="A35" s="7" t="s">
        <v>79</v>
      </c>
      <c r="B35" s="39">
        <v>149</v>
      </c>
      <c r="C35" s="39">
        <v>27</v>
      </c>
      <c r="D35" s="39">
        <v>10</v>
      </c>
      <c r="E35" s="39">
        <v>5</v>
      </c>
      <c r="F35" s="39">
        <v>8</v>
      </c>
      <c r="G35" s="8">
        <f t="shared" si="0"/>
        <v>66</v>
      </c>
      <c r="H35" s="8">
        <f>'President-VicePres'!X667</f>
        <v>265</v>
      </c>
    </row>
    <row r="36" spans="1:8" ht="11.85" customHeight="1" x14ac:dyDescent="0.2">
      <c r="A36" s="7" t="s">
        <v>80</v>
      </c>
      <c r="B36" s="39">
        <v>192</v>
      </c>
      <c r="C36" s="39">
        <v>16</v>
      </c>
      <c r="D36" s="39">
        <v>10</v>
      </c>
      <c r="E36" s="39">
        <v>10</v>
      </c>
      <c r="F36" s="39">
        <v>12</v>
      </c>
      <c r="G36" s="8">
        <f t="shared" si="0"/>
        <v>84</v>
      </c>
      <c r="H36" s="8">
        <f>'President-VicePres'!X668</f>
        <v>324</v>
      </c>
    </row>
    <row r="37" spans="1:8" ht="11.85" customHeight="1" x14ac:dyDescent="0.2">
      <c r="A37" s="7" t="s">
        <v>81</v>
      </c>
      <c r="B37" s="39">
        <v>219</v>
      </c>
      <c r="C37" s="39">
        <v>53</v>
      </c>
      <c r="D37" s="39">
        <v>13</v>
      </c>
      <c r="E37" s="39">
        <v>13</v>
      </c>
      <c r="F37" s="39">
        <v>4</v>
      </c>
      <c r="G37" s="8">
        <f t="shared" si="0"/>
        <v>83</v>
      </c>
      <c r="H37" s="8">
        <f>'President-VicePres'!X669</f>
        <v>385</v>
      </c>
    </row>
    <row r="38" spans="1:8" ht="11.85" customHeight="1" x14ac:dyDescent="0.2">
      <c r="A38" s="7" t="s">
        <v>82</v>
      </c>
      <c r="B38" s="39">
        <v>197</v>
      </c>
      <c r="C38" s="39">
        <v>56</v>
      </c>
      <c r="D38" s="39">
        <v>19</v>
      </c>
      <c r="E38" s="39">
        <v>8</v>
      </c>
      <c r="F38" s="39">
        <v>14</v>
      </c>
      <c r="G38" s="8">
        <f t="shared" si="0"/>
        <v>67</v>
      </c>
      <c r="H38" s="8">
        <f>'President-VicePres'!X670</f>
        <v>361</v>
      </c>
    </row>
    <row r="39" spans="1:8" ht="11.85" customHeight="1" x14ac:dyDescent="0.2">
      <c r="A39" s="7" t="s">
        <v>83</v>
      </c>
      <c r="B39" s="39">
        <v>163</v>
      </c>
      <c r="C39" s="39">
        <v>41</v>
      </c>
      <c r="D39" s="39">
        <v>9</v>
      </c>
      <c r="E39" s="39">
        <v>2</v>
      </c>
      <c r="F39" s="39">
        <v>10</v>
      </c>
      <c r="G39" s="8">
        <f t="shared" si="0"/>
        <v>66</v>
      </c>
      <c r="H39" s="8">
        <f>'President-VicePres'!X671</f>
        <v>291</v>
      </c>
    </row>
    <row r="40" spans="1:8" ht="11.85" customHeight="1" x14ac:dyDescent="0.2">
      <c r="A40" s="7" t="s">
        <v>84</v>
      </c>
      <c r="B40" s="39">
        <v>123</v>
      </c>
      <c r="C40" s="39">
        <v>40</v>
      </c>
      <c r="D40" s="39">
        <v>11</v>
      </c>
      <c r="E40" s="39">
        <v>11</v>
      </c>
      <c r="F40" s="39">
        <v>5</v>
      </c>
      <c r="G40" s="8">
        <f t="shared" si="0"/>
        <v>36</v>
      </c>
      <c r="H40" s="8">
        <f>'President-VicePres'!X672</f>
        <v>226</v>
      </c>
    </row>
    <row r="41" spans="1:8" ht="11.85" customHeight="1" x14ac:dyDescent="0.2">
      <c r="A41" s="7" t="s">
        <v>85</v>
      </c>
      <c r="B41" s="39">
        <v>152</v>
      </c>
      <c r="C41" s="39">
        <v>51</v>
      </c>
      <c r="D41" s="39">
        <v>10</v>
      </c>
      <c r="E41" s="39">
        <v>8</v>
      </c>
      <c r="F41" s="39">
        <v>11</v>
      </c>
      <c r="G41" s="8">
        <f t="shared" si="0"/>
        <v>49</v>
      </c>
      <c r="H41" s="8">
        <f>'President-VicePres'!X673</f>
        <v>281</v>
      </c>
    </row>
    <row r="42" spans="1:8" ht="11.85" customHeight="1" x14ac:dyDescent="0.2">
      <c r="A42" s="7" t="s">
        <v>86</v>
      </c>
      <c r="B42" s="39">
        <v>137</v>
      </c>
      <c r="C42" s="39">
        <v>34</v>
      </c>
      <c r="D42" s="39">
        <v>16</v>
      </c>
      <c r="E42" s="39">
        <v>12</v>
      </c>
      <c r="F42" s="39">
        <v>6</v>
      </c>
      <c r="G42" s="8">
        <f t="shared" si="0"/>
        <v>44</v>
      </c>
      <c r="H42" s="8">
        <f>'President-VicePres'!X674</f>
        <v>249</v>
      </c>
    </row>
    <row r="43" spans="1:8" ht="11.85" customHeight="1" x14ac:dyDescent="0.2">
      <c r="A43" s="7" t="s">
        <v>87</v>
      </c>
      <c r="B43" s="39">
        <v>163</v>
      </c>
      <c r="C43" s="39">
        <v>75</v>
      </c>
      <c r="D43" s="39">
        <v>14</v>
      </c>
      <c r="E43" s="39">
        <v>10</v>
      </c>
      <c r="F43" s="39">
        <v>9</v>
      </c>
      <c r="G43" s="8">
        <f t="shared" si="0"/>
        <v>56</v>
      </c>
      <c r="H43" s="8">
        <f>'President-VicePres'!X675</f>
        <v>327</v>
      </c>
    </row>
    <row r="44" spans="1:8" ht="11.85" customHeight="1" x14ac:dyDescent="0.2">
      <c r="A44" s="7" t="s">
        <v>88</v>
      </c>
      <c r="B44" s="39">
        <v>181</v>
      </c>
      <c r="C44" s="39">
        <v>51</v>
      </c>
      <c r="D44" s="39">
        <v>16</v>
      </c>
      <c r="E44" s="39">
        <v>10</v>
      </c>
      <c r="F44" s="39">
        <v>13</v>
      </c>
      <c r="G44" s="8">
        <f t="shared" si="0"/>
        <v>56</v>
      </c>
      <c r="H44" s="8">
        <f>'President-VicePres'!X676</f>
        <v>327</v>
      </c>
    </row>
    <row r="45" spans="1:8" ht="11.85" customHeight="1" x14ac:dyDescent="0.2">
      <c r="A45" s="7" t="s">
        <v>89</v>
      </c>
      <c r="B45" s="39">
        <v>111</v>
      </c>
      <c r="C45" s="39">
        <v>34</v>
      </c>
      <c r="D45" s="39">
        <v>14</v>
      </c>
      <c r="E45" s="39">
        <v>5</v>
      </c>
      <c r="F45" s="39">
        <v>3</v>
      </c>
      <c r="G45" s="8">
        <f t="shared" si="0"/>
        <v>31</v>
      </c>
      <c r="H45" s="8">
        <f>'President-VicePres'!X677</f>
        <v>198</v>
      </c>
    </row>
    <row r="46" spans="1:8" ht="11.85" customHeight="1" x14ac:dyDescent="0.2">
      <c r="A46" s="7" t="s">
        <v>90</v>
      </c>
      <c r="B46" s="39">
        <v>121</v>
      </c>
      <c r="C46" s="39">
        <v>19</v>
      </c>
      <c r="D46" s="39">
        <v>7</v>
      </c>
      <c r="E46" s="39">
        <v>10</v>
      </c>
      <c r="F46" s="39">
        <v>7</v>
      </c>
      <c r="G46" s="8">
        <f t="shared" si="0"/>
        <v>38</v>
      </c>
      <c r="H46" s="8">
        <f>'President-VicePres'!X678</f>
        <v>202</v>
      </c>
    </row>
    <row r="47" spans="1:8" ht="11.85" customHeight="1" x14ac:dyDescent="0.2">
      <c r="A47" s="7" t="s">
        <v>91</v>
      </c>
      <c r="B47" s="39">
        <v>169</v>
      </c>
      <c r="C47" s="39">
        <v>51</v>
      </c>
      <c r="D47" s="39">
        <v>12</v>
      </c>
      <c r="E47" s="39">
        <v>12</v>
      </c>
      <c r="F47" s="39">
        <v>3</v>
      </c>
      <c r="G47" s="8">
        <f t="shared" si="0"/>
        <v>44</v>
      </c>
      <c r="H47" s="8">
        <f>'President-VicePres'!X679</f>
        <v>291</v>
      </c>
    </row>
    <row r="48" spans="1:8" ht="11.85" customHeight="1" x14ac:dyDescent="0.2">
      <c r="A48" s="7" t="s">
        <v>92</v>
      </c>
      <c r="B48" s="39">
        <v>140</v>
      </c>
      <c r="C48" s="39">
        <v>21</v>
      </c>
      <c r="D48" s="39">
        <v>14</v>
      </c>
      <c r="E48" s="39">
        <v>9</v>
      </c>
      <c r="F48" s="39">
        <v>7</v>
      </c>
      <c r="G48" s="8">
        <f t="shared" si="0"/>
        <v>64</v>
      </c>
      <c r="H48" s="8">
        <f>'President-VicePres'!X680</f>
        <v>255</v>
      </c>
    </row>
    <row r="49" spans="1:8" ht="11.85" customHeight="1" x14ac:dyDescent="0.2">
      <c r="A49" s="7" t="s">
        <v>93</v>
      </c>
      <c r="B49" s="39">
        <v>149</v>
      </c>
      <c r="C49" s="39">
        <v>36</v>
      </c>
      <c r="D49" s="39">
        <v>12</v>
      </c>
      <c r="E49" s="39">
        <v>3</v>
      </c>
      <c r="F49" s="39">
        <v>4</v>
      </c>
      <c r="G49" s="8">
        <f t="shared" si="0"/>
        <v>46</v>
      </c>
      <c r="H49" s="8">
        <f>'President-VicePres'!X681</f>
        <v>250</v>
      </c>
    </row>
    <row r="50" spans="1:8" ht="11.85" customHeight="1" x14ac:dyDescent="0.2">
      <c r="A50" s="7" t="s">
        <v>163</v>
      </c>
      <c r="B50" s="39">
        <v>136</v>
      </c>
      <c r="C50" s="39">
        <v>38</v>
      </c>
      <c r="D50" s="39">
        <v>8</v>
      </c>
      <c r="E50" s="39">
        <v>9</v>
      </c>
      <c r="F50" s="39">
        <v>13</v>
      </c>
      <c r="G50" s="8">
        <f t="shared" si="0"/>
        <v>32</v>
      </c>
      <c r="H50" s="8">
        <f>'President-VicePres'!X682</f>
        <v>236</v>
      </c>
    </row>
    <row r="51" spans="1:8" ht="11.85" customHeight="1" x14ac:dyDescent="0.2">
      <c r="A51" s="7" t="s">
        <v>164</v>
      </c>
      <c r="B51" s="39">
        <v>140</v>
      </c>
      <c r="C51" s="39">
        <v>39</v>
      </c>
      <c r="D51" s="39">
        <v>10</v>
      </c>
      <c r="E51" s="39">
        <v>9</v>
      </c>
      <c r="F51" s="39">
        <v>6</v>
      </c>
      <c r="G51" s="8">
        <f t="shared" si="0"/>
        <v>61</v>
      </c>
      <c r="H51" s="8">
        <f>'President-VicePres'!X683</f>
        <v>265</v>
      </c>
    </row>
    <row r="52" spans="1:8" ht="11.85" customHeight="1" x14ac:dyDescent="0.2">
      <c r="A52" s="7"/>
      <c r="B52" s="8"/>
      <c r="C52" s="8"/>
      <c r="D52" s="8"/>
      <c r="E52" s="8"/>
      <c r="F52" s="8"/>
      <c r="G52" s="8"/>
      <c r="H52" s="8"/>
    </row>
    <row r="53" spans="1:8" ht="11.85" customHeight="1" x14ac:dyDescent="0.2">
      <c r="A53" s="7"/>
      <c r="B53" s="8"/>
      <c r="C53" s="8"/>
      <c r="D53" s="8"/>
      <c r="E53" s="8"/>
      <c r="F53" s="8"/>
      <c r="G53" s="8"/>
      <c r="H53" s="8"/>
    </row>
    <row r="54" spans="1:8" ht="10.5" customHeight="1" x14ac:dyDescent="0.2">
      <c r="A54" s="22" t="s">
        <v>215</v>
      </c>
      <c r="B54" s="8"/>
      <c r="C54" s="8"/>
      <c r="D54" s="8"/>
      <c r="E54" s="8"/>
      <c r="F54" s="8"/>
      <c r="G54" s="8"/>
      <c r="H54" s="8"/>
    </row>
    <row r="55" spans="1:8" ht="11.85" customHeight="1" x14ac:dyDescent="0.2">
      <c r="A55" s="7" t="s">
        <v>165</v>
      </c>
      <c r="B55" s="39">
        <v>213</v>
      </c>
      <c r="C55" s="39">
        <v>67</v>
      </c>
      <c r="D55" s="39">
        <v>19</v>
      </c>
      <c r="E55" s="39">
        <v>12</v>
      </c>
      <c r="F55" s="39">
        <v>13</v>
      </c>
      <c r="G55" s="8">
        <f t="shared" ref="G55:G86" si="1">H55-SUM(B55:F55)</f>
        <v>72</v>
      </c>
      <c r="H55" s="8">
        <f>'President-VicePres'!X684</f>
        <v>396</v>
      </c>
    </row>
    <row r="56" spans="1:8" ht="11.85" customHeight="1" x14ac:dyDescent="0.2">
      <c r="A56" s="7" t="s">
        <v>166</v>
      </c>
      <c r="B56" s="39">
        <v>188</v>
      </c>
      <c r="C56" s="39">
        <v>45</v>
      </c>
      <c r="D56" s="39">
        <v>15</v>
      </c>
      <c r="E56" s="39">
        <v>10</v>
      </c>
      <c r="F56" s="39">
        <v>10</v>
      </c>
      <c r="G56" s="8">
        <f t="shared" si="1"/>
        <v>72</v>
      </c>
      <c r="H56" s="8">
        <f>'President-VicePres'!X685</f>
        <v>340</v>
      </c>
    </row>
    <row r="57" spans="1:8" ht="11.85" customHeight="1" x14ac:dyDescent="0.2">
      <c r="A57" s="7" t="s">
        <v>167</v>
      </c>
      <c r="B57" s="39">
        <v>171</v>
      </c>
      <c r="C57" s="39">
        <v>51</v>
      </c>
      <c r="D57" s="39">
        <v>12</v>
      </c>
      <c r="E57" s="39">
        <v>7</v>
      </c>
      <c r="F57" s="39">
        <v>11</v>
      </c>
      <c r="G57" s="8">
        <f t="shared" si="1"/>
        <v>53</v>
      </c>
      <c r="H57" s="8">
        <f>'President-VicePres'!X686</f>
        <v>305</v>
      </c>
    </row>
    <row r="58" spans="1:8" ht="11.85" customHeight="1" x14ac:dyDescent="0.2">
      <c r="A58" s="7" t="s">
        <v>168</v>
      </c>
      <c r="B58" s="39">
        <v>136</v>
      </c>
      <c r="C58" s="39">
        <v>53</v>
      </c>
      <c r="D58" s="39">
        <v>21</v>
      </c>
      <c r="E58" s="39">
        <v>9</v>
      </c>
      <c r="F58" s="39">
        <v>4</v>
      </c>
      <c r="G58" s="8">
        <f t="shared" si="1"/>
        <v>40</v>
      </c>
      <c r="H58" s="8">
        <f>'President-VicePres'!X687</f>
        <v>263</v>
      </c>
    </row>
    <row r="59" spans="1:8" ht="11.85" customHeight="1" x14ac:dyDescent="0.2">
      <c r="A59" s="7" t="s">
        <v>169</v>
      </c>
      <c r="B59" s="39">
        <v>147</v>
      </c>
      <c r="C59" s="39">
        <v>52</v>
      </c>
      <c r="D59" s="39">
        <v>16</v>
      </c>
      <c r="E59" s="39">
        <v>6</v>
      </c>
      <c r="F59" s="39">
        <v>9</v>
      </c>
      <c r="G59" s="8">
        <f t="shared" si="1"/>
        <v>52</v>
      </c>
      <c r="H59" s="8">
        <f>'President-VicePres'!X688</f>
        <v>282</v>
      </c>
    </row>
    <row r="60" spans="1:8" ht="11.85" customHeight="1" x14ac:dyDescent="0.2">
      <c r="A60" s="7" t="s">
        <v>170</v>
      </c>
      <c r="B60" s="39">
        <v>201</v>
      </c>
      <c r="C60" s="39">
        <v>59</v>
      </c>
      <c r="D60" s="39">
        <v>3</v>
      </c>
      <c r="E60" s="39">
        <v>9</v>
      </c>
      <c r="F60" s="39">
        <v>12</v>
      </c>
      <c r="G60" s="8">
        <f t="shared" si="1"/>
        <v>68</v>
      </c>
      <c r="H60" s="8">
        <f>'President-VicePres'!X689</f>
        <v>352</v>
      </c>
    </row>
    <row r="61" spans="1:8" ht="11.85" customHeight="1" x14ac:dyDescent="0.2">
      <c r="A61" s="7" t="s">
        <v>171</v>
      </c>
      <c r="B61" s="39">
        <v>186</v>
      </c>
      <c r="C61" s="39">
        <v>66</v>
      </c>
      <c r="D61" s="39">
        <v>24</v>
      </c>
      <c r="E61" s="39">
        <v>12</v>
      </c>
      <c r="F61" s="39">
        <v>14</v>
      </c>
      <c r="G61" s="8">
        <f t="shared" si="1"/>
        <v>66</v>
      </c>
      <c r="H61" s="8">
        <f>'President-VicePres'!X690</f>
        <v>368</v>
      </c>
    </row>
    <row r="62" spans="1:8" ht="11.85" customHeight="1" x14ac:dyDescent="0.2">
      <c r="A62" s="7" t="s">
        <v>172</v>
      </c>
      <c r="B62" s="39">
        <v>219</v>
      </c>
      <c r="C62" s="39">
        <v>71</v>
      </c>
      <c r="D62" s="39">
        <v>23</v>
      </c>
      <c r="E62" s="39">
        <v>6</v>
      </c>
      <c r="F62" s="39">
        <v>10</v>
      </c>
      <c r="G62" s="8">
        <f t="shared" si="1"/>
        <v>52</v>
      </c>
      <c r="H62" s="8">
        <f>'President-VicePres'!X691</f>
        <v>381</v>
      </c>
    </row>
    <row r="63" spans="1:8" ht="11.85" customHeight="1" x14ac:dyDescent="0.2">
      <c r="A63" s="7" t="s">
        <v>173</v>
      </c>
      <c r="B63" s="39">
        <v>214</v>
      </c>
      <c r="C63" s="39">
        <v>66</v>
      </c>
      <c r="D63" s="39">
        <v>19</v>
      </c>
      <c r="E63" s="39">
        <v>6</v>
      </c>
      <c r="F63" s="39">
        <v>5</v>
      </c>
      <c r="G63" s="8">
        <f t="shared" si="1"/>
        <v>71</v>
      </c>
      <c r="H63" s="8">
        <f>'President-VicePres'!X692</f>
        <v>381</v>
      </c>
    </row>
    <row r="64" spans="1:8" ht="11.85" customHeight="1" x14ac:dyDescent="0.2">
      <c r="A64" s="7" t="s">
        <v>174</v>
      </c>
      <c r="B64" s="39">
        <v>171</v>
      </c>
      <c r="C64" s="39">
        <v>64</v>
      </c>
      <c r="D64" s="39">
        <v>12</v>
      </c>
      <c r="E64" s="39">
        <v>11</v>
      </c>
      <c r="F64" s="39">
        <v>9</v>
      </c>
      <c r="G64" s="8">
        <f t="shared" si="1"/>
        <v>58</v>
      </c>
      <c r="H64" s="8">
        <f>'President-VicePres'!X693</f>
        <v>325</v>
      </c>
    </row>
    <row r="65" spans="1:8" ht="11.85" customHeight="1" x14ac:dyDescent="0.2">
      <c r="A65" s="7" t="s">
        <v>175</v>
      </c>
      <c r="B65" s="39">
        <v>139</v>
      </c>
      <c r="C65" s="39">
        <v>57</v>
      </c>
      <c r="D65" s="39">
        <v>15</v>
      </c>
      <c r="E65" s="39">
        <v>6</v>
      </c>
      <c r="F65" s="39">
        <v>9</v>
      </c>
      <c r="G65" s="8">
        <f t="shared" si="1"/>
        <v>48</v>
      </c>
      <c r="H65" s="8">
        <f>'President-VicePres'!X694</f>
        <v>274</v>
      </c>
    </row>
    <row r="66" spans="1:8" ht="11.85" customHeight="1" x14ac:dyDescent="0.2">
      <c r="A66" s="7" t="s">
        <v>176</v>
      </c>
      <c r="B66" s="39">
        <v>193</v>
      </c>
      <c r="C66" s="39">
        <v>102</v>
      </c>
      <c r="D66" s="39">
        <v>18</v>
      </c>
      <c r="E66" s="39">
        <v>15</v>
      </c>
      <c r="F66" s="39">
        <v>8</v>
      </c>
      <c r="G66" s="8">
        <f t="shared" si="1"/>
        <v>77</v>
      </c>
      <c r="H66" s="8">
        <f>'President-VicePres'!X695</f>
        <v>413</v>
      </c>
    </row>
    <row r="67" spans="1:8" ht="11.85" customHeight="1" x14ac:dyDescent="0.2">
      <c r="A67" s="7" t="s">
        <v>177</v>
      </c>
      <c r="B67" s="39">
        <v>196</v>
      </c>
      <c r="C67" s="39">
        <v>146</v>
      </c>
      <c r="D67" s="39">
        <v>30</v>
      </c>
      <c r="E67" s="39">
        <v>16</v>
      </c>
      <c r="F67" s="39">
        <v>16</v>
      </c>
      <c r="G67" s="8">
        <f t="shared" si="1"/>
        <v>99</v>
      </c>
      <c r="H67" s="8">
        <f>'President-VicePres'!X696</f>
        <v>503</v>
      </c>
    </row>
    <row r="68" spans="1:8" ht="11.85" customHeight="1" x14ac:dyDescent="0.2">
      <c r="A68" s="7" t="s">
        <v>178</v>
      </c>
      <c r="B68" s="39">
        <v>166</v>
      </c>
      <c r="C68" s="39">
        <v>93</v>
      </c>
      <c r="D68" s="39">
        <v>20</v>
      </c>
      <c r="E68" s="39">
        <v>15</v>
      </c>
      <c r="F68" s="39">
        <v>10</v>
      </c>
      <c r="G68" s="8">
        <f t="shared" si="1"/>
        <v>75</v>
      </c>
      <c r="H68" s="8">
        <f>'President-VicePres'!X700</f>
        <v>379</v>
      </c>
    </row>
    <row r="69" spans="1:8" ht="11.85" customHeight="1" x14ac:dyDescent="0.2">
      <c r="A69" s="7" t="s">
        <v>179</v>
      </c>
      <c r="B69" s="39">
        <v>177</v>
      </c>
      <c r="C69" s="39">
        <v>68</v>
      </c>
      <c r="D69" s="39">
        <v>11</v>
      </c>
      <c r="E69" s="39">
        <v>13</v>
      </c>
      <c r="F69" s="39">
        <v>5</v>
      </c>
      <c r="G69" s="8">
        <f t="shared" si="1"/>
        <v>55</v>
      </c>
      <c r="H69" s="8">
        <f>'President-VicePres'!X701</f>
        <v>329</v>
      </c>
    </row>
    <row r="70" spans="1:8" ht="11.85" customHeight="1" x14ac:dyDescent="0.2">
      <c r="A70" s="7" t="s">
        <v>180</v>
      </c>
      <c r="B70" s="39">
        <v>213</v>
      </c>
      <c r="C70" s="39">
        <v>83</v>
      </c>
      <c r="D70" s="39">
        <v>19</v>
      </c>
      <c r="E70" s="39">
        <v>18</v>
      </c>
      <c r="F70" s="39">
        <v>18</v>
      </c>
      <c r="G70" s="8">
        <f t="shared" si="1"/>
        <v>57</v>
      </c>
      <c r="H70" s="8">
        <f>'President-VicePres'!X702</f>
        <v>408</v>
      </c>
    </row>
    <row r="71" spans="1:8" ht="11.85" customHeight="1" x14ac:dyDescent="0.2">
      <c r="A71" s="7" t="s">
        <v>181</v>
      </c>
      <c r="B71" s="39">
        <v>129</v>
      </c>
      <c r="C71" s="39">
        <v>55</v>
      </c>
      <c r="D71" s="39">
        <v>16</v>
      </c>
      <c r="E71" s="39">
        <v>16</v>
      </c>
      <c r="F71" s="39">
        <v>8</v>
      </c>
      <c r="G71" s="8">
        <f t="shared" si="1"/>
        <v>35</v>
      </c>
      <c r="H71" s="8">
        <f>'President-VicePres'!X703</f>
        <v>259</v>
      </c>
    </row>
    <row r="72" spans="1:8" ht="11.85" customHeight="1" x14ac:dyDescent="0.2">
      <c r="A72" s="7" t="s">
        <v>182</v>
      </c>
      <c r="B72" s="39">
        <v>192</v>
      </c>
      <c r="C72" s="39">
        <v>64</v>
      </c>
      <c r="D72" s="39">
        <v>18</v>
      </c>
      <c r="E72" s="39">
        <v>6</v>
      </c>
      <c r="F72" s="39">
        <v>8</v>
      </c>
      <c r="G72" s="8">
        <f t="shared" si="1"/>
        <v>54</v>
      </c>
      <c r="H72" s="8">
        <f>'President-VicePres'!X704</f>
        <v>342</v>
      </c>
    </row>
    <row r="73" spans="1:8" ht="11.85" customHeight="1" x14ac:dyDescent="0.2">
      <c r="A73" s="7" t="s">
        <v>183</v>
      </c>
      <c r="B73" s="39">
        <v>113</v>
      </c>
      <c r="C73" s="39">
        <v>56</v>
      </c>
      <c r="D73" s="39">
        <v>10</v>
      </c>
      <c r="E73" s="39">
        <v>5</v>
      </c>
      <c r="F73" s="39">
        <v>5</v>
      </c>
      <c r="G73" s="8">
        <f t="shared" si="1"/>
        <v>40</v>
      </c>
      <c r="H73" s="8">
        <f>'President-VicePres'!X705</f>
        <v>229</v>
      </c>
    </row>
    <row r="74" spans="1:8" ht="11.85" customHeight="1" x14ac:dyDescent="0.2">
      <c r="A74" s="7" t="s">
        <v>184</v>
      </c>
      <c r="B74" s="39">
        <v>190</v>
      </c>
      <c r="C74" s="39">
        <v>61</v>
      </c>
      <c r="D74" s="39">
        <v>11</v>
      </c>
      <c r="E74" s="39">
        <v>8</v>
      </c>
      <c r="F74" s="39">
        <v>5</v>
      </c>
      <c r="G74" s="8">
        <f t="shared" si="1"/>
        <v>79</v>
      </c>
      <c r="H74" s="8">
        <f>'President-VicePres'!X706</f>
        <v>354</v>
      </c>
    </row>
    <row r="75" spans="1:8" ht="11.85" customHeight="1" x14ac:dyDescent="0.2">
      <c r="A75" s="7" t="s">
        <v>185</v>
      </c>
      <c r="B75" s="39">
        <v>223</v>
      </c>
      <c r="C75" s="39">
        <v>75</v>
      </c>
      <c r="D75" s="39">
        <v>16</v>
      </c>
      <c r="E75" s="39">
        <v>12</v>
      </c>
      <c r="F75" s="39">
        <v>15</v>
      </c>
      <c r="G75" s="8">
        <f t="shared" si="1"/>
        <v>66</v>
      </c>
      <c r="H75" s="8">
        <f>'President-VicePres'!X707</f>
        <v>407</v>
      </c>
    </row>
    <row r="76" spans="1:8" ht="11.85" customHeight="1" x14ac:dyDescent="0.2">
      <c r="A76" s="7" t="s">
        <v>186</v>
      </c>
      <c r="B76" s="39">
        <v>162</v>
      </c>
      <c r="C76" s="39">
        <v>47</v>
      </c>
      <c r="D76" s="39">
        <v>16</v>
      </c>
      <c r="E76" s="39">
        <v>10</v>
      </c>
      <c r="F76" s="39">
        <v>13</v>
      </c>
      <c r="G76" s="8">
        <f t="shared" si="1"/>
        <v>43</v>
      </c>
      <c r="H76" s="8">
        <f>'President-VicePres'!X708</f>
        <v>291</v>
      </c>
    </row>
    <row r="77" spans="1:8" ht="11.85" customHeight="1" x14ac:dyDescent="0.2">
      <c r="A77" s="7" t="s">
        <v>187</v>
      </c>
      <c r="B77" s="39">
        <v>185</v>
      </c>
      <c r="C77" s="39">
        <v>74</v>
      </c>
      <c r="D77" s="39">
        <v>21</v>
      </c>
      <c r="E77" s="39">
        <v>12</v>
      </c>
      <c r="F77" s="39">
        <v>12</v>
      </c>
      <c r="G77" s="8">
        <f t="shared" si="1"/>
        <v>45</v>
      </c>
      <c r="H77" s="8">
        <f>'President-VicePres'!X709</f>
        <v>349</v>
      </c>
    </row>
    <row r="78" spans="1:8" ht="11.85" customHeight="1" x14ac:dyDescent="0.2">
      <c r="A78" s="7" t="s">
        <v>188</v>
      </c>
      <c r="B78" s="39">
        <v>142</v>
      </c>
      <c r="C78" s="39">
        <v>61</v>
      </c>
      <c r="D78" s="39">
        <v>18</v>
      </c>
      <c r="E78" s="39">
        <v>15</v>
      </c>
      <c r="F78" s="39">
        <v>8</v>
      </c>
      <c r="G78" s="8">
        <f t="shared" si="1"/>
        <v>50</v>
      </c>
      <c r="H78" s="8">
        <f>'President-VicePres'!X710</f>
        <v>294</v>
      </c>
    </row>
    <row r="79" spans="1:8" ht="11.85" customHeight="1" x14ac:dyDescent="0.2">
      <c r="A79" s="7" t="s">
        <v>189</v>
      </c>
      <c r="B79" s="39">
        <v>183</v>
      </c>
      <c r="C79" s="39">
        <v>85</v>
      </c>
      <c r="D79" s="39">
        <v>23</v>
      </c>
      <c r="E79" s="39">
        <v>14</v>
      </c>
      <c r="F79" s="39">
        <v>13</v>
      </c>
      <c r="G79" s="8">
        <f t="shared" si="1"/>
        <v>80</v>
      </c>
      <c r="H79" s="8">
        <f>'President-VicePres'!X711</f>
        <v>398</v>
      </c>
    </row>
    <row r="80" spans="1:8" ht="11.85" customHeight="1" x14ac:dyDescent="0.2">
      <c r="A80" s="7" t="s">
        <v>190</v>
      </c>
      <c r="B80" s="39">
        <v>159</v>
      </c>
      <c r="C80" s="39">
        <v>83</v>
      </c>
      <c r="D80" s="39">
        <v>31</v>
      </c>
      <c r="E80" s="39">
        <v>15</v>
      </c>
      <c r="F80" s="39">
        <v>16</v>
      </c>
      <c r="G80" s="8">
        <f t="shared" si="1"/>
        <v>83</v>
      </c>
      <c r="H80" s="8">
        <f>'President-VicePres'!X712</f>
        <v>387</v>
      </c>
    </row>
    <row r="81" spans="1:10" ht="11.85" customHeight="1" x14ac:dyDescent="0.2">
      <c r="A81" s="7" t="s">
        <v>191</v>
      </c>
      <c r="B81" s="39">
        <v>513</v>
      </c>
      <c r="C81" s="39">
        <v>153</v>
      </c>
      <c r="D81" s="39">
        <v>42</v>
      </c>
      <c r="E81" s="39">
        <v>31</v>
      </c>
      <c r="F81" s="39">
        <v>22</v>
      </c>
      <c r="G81" s="8">
        <f t="shared" si="1"/>
        <v>142</v>
      </c>
      <c r="H81" s="8">
        <f>'President-VicePres'!X713</f>
        <v>903</v>
      </c>
    </row>
    <row r="82" spans="1:10" ht="11.85" customHeight="1" x14ac:dyDescent="0.2">
      <c r="A82" s="7" t="s">
        <v>103</v>
      </c>
      <c r="B82" s="39">
        <v>157</v>
      </c>
      <c r="C82" s="39">
        <v>47</v>
      </c>
      <c r="D82" s="39">
        <v>19</v>
      </c>
      <c r="E82" s="39">
        <v>8</v>
      </c>
      <c r="F82" s="39">
        <v>13</v>
      </c>
      <c r="G82" s="8">
        <f t="shared" si="1"/>
        <v>47</v>
      </c>
      <c r="H82" s="8">
        <f>'President-VicePres'!X714</f>
        <v>291</v>
      </c>
    </row>
    <row r="83" spans="1:10" ht="11.85" customHeight="1" x14ac:dyDescent="0.2">
      <c r="A83" s="7" t="s">
        <v>104</v>
      </c>
      <c r="B83" s="39">
        <v>220</v>
      </c>
      <c r="C83" s="39">
        <v>90</v>
      </c>
      <c r="D83" s="39">
        <v>20</v>
      </c>
      <c r="E83" s="39">
        <v>13</v>
      </c>
      <c r="F83" s="39">
        <v>22</v>
      </c>
      <c r="G83" s="8">
        <f t="shared" si="1"/>
        <v>95</v>
      </c>
      <c r="H83" s="8">
        <f>'President-VicePres'!X715</f>
        <v>460</v>
      </c>
    </row>
    <row r="84" spans="1:10" ht="11.85" customHeight="1" x14ac:dyDescent="0.2">
      <c r="A84" s="7" t="s">
        <v>105</v>
      </c>
      <c r="B84" s="39">
        <v>166</v>
      </c>
      <c r="C84" s="39">
        <v>82</v>
      </c>
      <c r="D84" s="39">
        <v>28</v>
      </c>
      <c r="E84" s="39">
        <v>12</v>
      </c>
      <c r="F84" s="39">
        <v>13</v>
      </c>
      <c r="G84" s="8">
        <f t="shared" si="1"/>
        <v>56</v>
      </c>
      <c r="H84" s="8">
        <f>'President-VicePres'!X716</f>
        <v>357</v>
      </c>
    </row>
    <row r="85" spans="1:10" ht="11.85" customHeight="1" x14ac:dyDescent="0.2">
      <c r="A85" s="7" t="s">
        <v>106</v>
      </c>
      <c r="B85" s="39">
        <v>136</v>
      </c>
      <c r="C85" s="39">
        <v>46</v>
      </c>
      <c r="D85" s="39">
        <v>7</v>
      </c>
      <c r="E85" s="39">
        <v>13</v>
      </c>
      <c r="F85" s="39">
        <v>7</v>
      </c>
      <c r="G85" s="8">
        <f t="shared" si="1"/>
        <v>42</v>
      </c>
      <c r="H85" s="8">
        <f>'President-VicePres'!X717</f>
        <v>251</v>
      </c>
    </row>
    <row r="86" spans="1:10" ht="11.85" customHeight="1" x14ac:dyDescent="0.2">
      <c r="A86" s="7" t="s">
        <v>107</v>
      </c>
      <c r="B86" s="39">
        <v>347</v>
      </c>
      <c r="C86" s="39">
        <v>148</v>
      </c>
      <c r="D86" s="39">
        <v>33</v>
      </c>
      <c r="E86" s="39">
        <v>20</v>
      </c>
      <c r="F86" s="39">
        <v>29</v>
      </c>
      <c r="G86" s="8">
        <f t="shared" si="1"/>
        <v>94</v>
      </c>
      <c r="H86" s="8">
        <f>'President-VicePres'!X718</f>
        <v>671</v>
      </c>
    </row>
    <row r="87" spans="1:10" ht="11.85" customHeight="1" x14ac:dyDescent="0.2">
      <c r="A87" s="7" t="s">
        <v>108</v>
      </c>
      <c r="B87" s="39">
        <v>259</v>
      </c>
      <c r="C87" s="39">
        <v>113</v>
      </c>
      <c r="D87" s="39">
        <v>20</v>
      </c>
      <c r="E87" s="39">
        <v>21</v>
      </c>
      <c r="F87" s="39">
        <v>23</v>
      </c>
      <c r="G87" s="8">
        <f t="shared" ref="G87:G103" si="2">H87-SUM(B87:F87)</f>
        <v>100</v>
      </c>
      <c r="H87" s="8">
        <f>'President-VicePres'!X719</f>
        <v>536</v>
      </c>
    </row>
    <row r="88" spans="1:10" ht="11.85" customHeight="1" x14ac:dyDescent="0.2">
      <c r="A88" s="7" t="s">
        <v>109</v>
      </c>
      <c r="B88" s="39">
        <v>229</v>
      </c>
      <c r="C88" s="39">
        <v>183</v>
      </c>
      <c r="D88" s="39">
        <v>19</v>
      </c>
      <c r="E88" s="39">
        <v>18</v>
      </c>
      <c r="F88" s="39">
        <v>26</v>
      </c>
      <c r="G88" s="8">
        <f t="shared" si="2"/>
        <v>91</v>
      </c>
      <c r="H88" s="8">
        <f>'President-VicePres'!X720</f>
        <v>566</v>
      </c>
    </row>
    <row r="89" spans="1:10" ht="11.85" customHeight="1" x14ac:dyDescent="0.2">
      <c r="A89" s="7" t="s">
        <v>110</v>
      </c>
      <c r="B89" s="39">
        <v>251</v>
      </c>
      <c r="C89" s="39">
        <v>98</v>
      </c>
      <c r="D89" s="39">
        <v>23</v>
      </c>
      <c r="E89" s="39">
        <v>15</v>
      </c>
      <c r="F89" s="39">
        <v>17</v>
      </c>
      <c r="G89" s="8">
        <f t="shared" si="2"/>
        <v>91</v>
      </c>
      <c r="H89" s="8">
        <f>'President-VicePres'!X721</f>
        <v>495</v>
      </c>
    </row>
    <row r="90" spans="1:10" ht="11.85" customHeight="1" x14ac:dyDescent="0.2">
      <c r="A90" s="7" t="s">
        <v>111</v>
      </c>
      <c r="B90" s="39">
        <v>290</v>
      </c>
      <c r="C90" s="39">
        <v>153</v>
      </c>
      <c r="D90" s="39">
        <v>30</v>
      </c>
      <c r="E90" s="39">
        <v>29</v>
      </c>
      <c r="F90" s="39">
        <v>20</v>
      </c>
      <c r="G90" s="8">
        <f t="shared" si="2"/>
        <v>97</v>
      </c>
      <c r="H90" s="8">
        <f>'President-VicePres'!X722</f>
        <v>619</v>
      </c>
    </row>
    <row r="91" spans="1:10" ht="11.85" customHeight="1" x14ac:dyDescent="0.2">
      <c r="A91" s="7" t="s">
        <v>112</v>
      </c>
      <c r="B91" s="39">
        <v>298</v>
      </c>
      <c r="C91" s="39">
        <v>134</v>
      </c>
      <c r="D91" s="39">
        <v>35</v>
      </c>
      <c r="E91" s="39">
        <v>17</v>
      </c>
      <c r="F91" s="39">
        <v>22</v>
      </c>
      <c r="G91" s="8">
        <f t="shared" si="2"/>
        <v>109</v>
      </c>
      <c r="H91" s="8">
        <f>'President-VicePres'!X723</f>
        <v>615</v>
      </c>
    </row>
    <row r="92" spans="1:10" ht="11.85" customHeight="1" x14ac:dyDescent="0.2">
      <c r="A92" s="7" t="s">
        <v>113</v>
      </c>
      <c r="B92" s="39">
        <v>275</v>
      </c>
      <c r="C92" s="39">
        <v>113</v>
      </c>
      <c r="D92" s="39">
        <v>30</v>
      </c>
      <c r="E92" s="39">
        <v>17</v>
      </c>
      <c r="F92" s="39">
        <v>20</v>
      </c>
      <c r="G92" s="8">
        <f t="shared" si="2"/>
        <v>70</v>
      </c>
      <c r="H92" s="8">
        <f>'President-VicePres'!X724</f>
        <v>525</v>
      </c>
      <c r="J92" s="22"/>
    </row>
    <row r="93" spans="1:10" ht="11.85" customHeight="1" x14ac:dyDescent="0.2">
      <c r="A93" s="7" t="s">
        <v>114</v>
      </c>
      <c r="B93" s="39">
        <v>204</v>
      </c>
      <c r="C93" s="39">
        <v>102</v>
      </c>
      <c r="D93" s="39">
        <v>30</v>
      </c>
      <c r="E93" s="39">
        <v>16</v>
      </c>
      <c r="F93" s="39">
        <v>13</v>
      </c>
      <c r="G93" s="8">
        <f t="shared" si="2"/>
        <v>87</v>
      </c>
      <c r="H93" s="8">
        <f>'President-VicePres'!X725</f>
        <v>452</v>
      </c>
    </row>
    <row r="94" spans="1:10" ht="11.85" customHeight="1" x14ac:dyDescent="0.2">
      <c r="A94" s="7" t="s">
        <v>115</v>
      </c>
      <c r="B94" s="39">
        <v>206</v>
      </c>
      <c r="C94" s="39">
        <v>74</v>
      </c>
      <c r="D94" s="39">
        <v>13</v>
      </c>
      <c r="E94" s="39">
        <v>17</v>
      </c>
      <c r="F94" s="39">
        <v>10</v>
      </c>
      <c r="G94" s="8">
        <f t="shared" si="2"/>
        <v>43</v>
      </c>
      <c r="H94" s="8">
        <f>'President-VicePres'!X726</f>
        <v>363</v>
      </c>
    </row>
    <row r="95" spans="1:10" ht="11.85" customHeight="1" x14ac:dyDescent="0.2">
      <c r="A95" s="7" t="s">
        <v>116</v>
      </c>
      <c r="B95" s="39">
        <v>141</v>
      </c>
      <c r="C95" s="39">
        <v>61</v>
      </c>
      <c r="D95" s="39">
        <v>7</v>
      </c>
      <c r="E95" s="39">
        <v>13</v>
      </c>
      <c r="F95" s="39">
        <v>9</v>
      </c>
      <c r="G95" s="8">
        <f t="shared" si="2"/>
        <v>72</v>
      </c>
      <c r="H95" s="8">
        <f>'President-VicePres'!X727</f>
        <v>303</v>
      </c>
    </row>
    <row r="96" spans="1:10" ht="11.85" customHeight="1" x14ac:dyDescent="0.2">
      <c r="A96" s="7" t="s">
        <v>117</v>
      </c>
      <c r="B96" s="39">
        <v>236</v>
      </c>
      <c r="C96" s="39">
        <v>96</v>
      </c>
      <c r="D96" s="39">
        <v>16</v>
      </c>
      <c r="E96" s="39">
        <v>20</v>
      </c>
      <c r="F96" s="39">
        <v>6</v>
      </c>
      <c r="G96" s="8">
        <f t="shared" si="2"/>
        <v>51</v>
      </c>
      <c r="H96" s="8">
        <f>'President-VicePres'!X728</f>
        <v>425</v>
      </c>
    </row>
    <row r="97" spans="1:8" ht="12" customHeight="1" x14ac:dyDescent="0.2">
      <c r="A97" s="7" t="s">
        <v>118</v>
      </c>
      <c r="B97" s="39">
        <v>166</v>
      </c>
      <c r="C97" s="39">
        <v>77</v>
      </c>
      <c r="D97" s="39">
        <v>18</v>
      </c>
      <c r="E97" s="39">
        <v>9</v>
      </c>
      <c r="F97" s="39">
        <v>10</v>
      </c>
      <c r="G97" s="8">
        <f t="shared" si="2"/>
        <v>76</v>
      </c>
      <c r="H97" s="8">
        <f>'President-VicePres'!X729</f>
        <v>356</v>
      </c>
    </row>
    <row r="98" spans="1:8" ht="11.45" customHeight="1" x14ac:dyDescent="0.2">
      <c r="A98" s="7" t="s">
        <v>119</v>
      </c>
      <c r="B98" s="39">
        <v>226</v>
      </c>
      <c r="C98" s="39">
        <v>127</v>
      </c>
      <c r="D98" s="39">
        <v>33</v>
      </c>
      <c r="E98" s="39">
        <v>16</v>
      </c>
      <c r="F98" s="39">
        <v>16</v>
      </c>
      <c r="G98" s="8">
        <f t="shared" si="2"/>
        <v>83</v>
      </c>
      <c r="H98" s="8">
        <f>'President-VicePres'!X730</f>
        <v>501</v>
      </c>
    </row>
    <row r="99" spans="1:8" ht="11.45" customHeight="1" x14ac:dyDescent="0.2">
      <c r="A99" s="7" t="s">
        <v>120</v>
      </c>
      <c r="B99" s="39">
        <v>249</v>
      </c>
      <c r="C99" s="39">
        <v>95</v>
      </c>
      <c r="D99" s="39">
        <v>19</v>
      </c>
      <c r="E99" s="39">
        <v>13</v>
      </c>
      <c r="F99" s="39">
        <v>18</v>
      </c>
      <c r="G99" s="8">
        <f t="shared" si="2"/>
        <v>64</v>
      </c>
      <c r="H99" s="8">
        <f>'President-VicePres'!X732</f>
        <v>458</v>
      </c>
    </row>
    <row r="100" spans="1:8" ht="11.45" customHeight="1" x14ac:dyDescent="0.2">
      <c r="A100" s="7" t="s">
        <v>121</v>
      </c>
      <c r="B100" s="39">
        <v>126</v>
      </c>
      <c r="C100" s="39">
        <v>58</v>
      </c>
      <c r="D100" s="39">
        <v>18</v>
      </c>
      <c r="E100" s="39">
        <v>9</v>
      </c>
      <c r="F100" s="39">
        <v>6</v>
      </c>
      <c r="G100" s="8">
        <f t="shared" si="2"/>
        <v>43</v>
      </c>
      <c r="H100" s="8">
        <f>'President-VicePres'!X733</f>
        <v>260</v>
      </c>
    </row>
    <row r="101" spans="1:8" ht="11.45" customHeight="1" x14ac:dyDescent="0.2">
      <c r="A101" s="7" t="s">
        <v>122</v>
      </c>
      <c r="B101" s="39">
        <v>234</v>
      </c>
      <c r="C101" s="39">
        <v>82</v>
      </c>
      <c r="D101" s="39">
        <v>20</v>
      </c>
      <c r="E101" s="39">
        <v>12</v>
      </c>
      <c r="F101" s="39">
        <v>6</v>
      </c>
      <c r="G101" s="8">
        <f t="shared" si="2"/>
        <v>74</v>
      </c>
      <c r="H101" s="8">
        <f>'President-VicePres'!X734</f>
        <v>428</v>
      </c>
    </row>
    <row r="102" spans="1:8" ht="11.45" customHeight="1" x14ac:dyDescent="0.2">
      <c r="A102" s="7" t="s">
        <v>123</v>
      </c>
      <c r="B102" s="39">
        <v>269</v>
      </c>
      <c r="C102" s="39">
        <v>177</v>
      </c>
      <c r="D102" s="39">
        <v>30</v>
      </c>
      <c r="E102" s="39">
        <v>20</v>
      </c>
      <c r="F102" s="39">
        <v>30</v>
      </c>
      <c r="G102" s="8">
        <f t="shared" si="2"/>
        <v>92</v>
      </c>
      <c r="H102" s="8">
        <f>'President-VicePres'!X735</f>
        <v>618</v>
      </c>
    </row>
    <row r="103" spans="1:8" ht="11.45" customHeight="1" x14ac:dyDescent="0.2">
      <c r="A103" s="7" t="s">
        <v>124</v>
      </c>
      <c r="B103" s="39">
        <v>89</v>
      </c>
      <c r="C103" s="39">
        <v>79</v>
      </c>
      <c r="D103" s="39">
        <v>13</v>
      </c>
      <c r="E103" s="39">
        <v>6</v>
      </c>
      <c r="F103" s="39">
        <v>15</v>
      </c>
      <c r="G103" s="8">
        <f t="shared" si="2"/>
        <v>29</v>
      </c>
      <c r="H103" s="8">
        <f>'President-VicePres'!X736</f>
        <v>231</v>
      </c>
    </row>
    <row r="104" spans="1:8" ht="11.45" customHeight="1" x14ac:dyDescent="0.2">
      <c r="A104" s="7"/>
      <c r="B104" s="8"/>
      <c r="C104" s="8"/>
      <c r="D104" s="8"/>
      <c r="E104" s="8"/>
      <c r="F104" s="8"/>
      <c r="G104" s="8"/>
      <c r="H104" s="8"/>
    </row>
    <row r="105" spans="1:8" ht="11.45" customHeight="1" x14ac:dyDescent="0.2">
      <c r="A105" s="22" t="s">
        <v>215</v>
      </c>
      <c r="B105" s="8"/>
      <c r="C105" s="8"/>
      <c r="D105" s="8"/>
      <c r="E105" s="8"/>
      <c r="F105" s="8"/>
      <c r="G105" s="8"/>
      <c r="H105" s="8"/>
    </row>
    <row r="106" spans="1:8" ht="11.45" customHeight="1" x14ac:dyDescent="0.2">
      <c r="A106" s="7" t="s">
        <v>125</v>
      </c>
      <c r="B106" s="39">
        <v>143</v>
      </c>
      <c r="C106" s="39">
        <v>58</v>
      </c>
      <c r="D106" s="39">
        <v>15</v>
      </c>
      <c r="E106" s="39">
        <v>19</v>
      </c>
      <c r="F106" s="39">
        <v>9</v>
      </c>
      <c r="G106" s="8">
        <f t="shared" ref="G106:G120" si="3">H106-SUM(B106:F106)</f>
        <v>42</v>
      </c>
      <c r="H106" s="8">
        <f>'President-VicePres'!X737</f>
        <v>286</v>
      </c>
    </row>
    <row r="107" spans="1:8" ht="11.45" customHeight="1" x14ac:dyDescent="0.2">
      <c r="A107" s="7" t="s">
        <v>126</v>
      </c>
      <c r="B107" s="39">
        <v>203</v>
      </c>
      <c r="C107" s="39">
        <v>77</v>
      </c>
      <c r="D107" s="39">
        <v>10</v>
      </c>
      <c r="E107" s="39">
        <v>10</v>
      </c>
      <c r="F107" s="39">
        <v>9</v>
      </c>
      <c r="G107" s="8">
        <f t="shared" si="3"/>
        <v>50</v>
      </c>
      <c r="H107" s="8">
        <f>'President-VicePres'!X738</f>
        <v>359</v>
      </c>
    </row>
    <row r="108" spans="1:8" ht="11.45" customHeight="1" x14ac:dyDescent="0.2">
      <c r="A108" s="7" t="s">
        <v>127</v>
      </c>
      <c r="B108" s="39">
        <v>0</v>
      </c>
      <c r="C108" s="39">
        <v>0</v>
      </c>
      <c r="D108" s="39">
        <v>0</v>
      </c>
      <c r="E108" s="39">
        <v>0</v>
      </c>
      <c r="F108" s="39">
        <v>0</v>
      </c>
      <c r="G108" s="8">
        <f t="shared" si="3"/>
        <v>0</v>
      </c>
      <c r="H108" s="8">
        <f>'President-VicePres'!X739</f>
        <v>0</v>
      </c>
    </row>
    <row r="109" spans="1:8" ht="11.45" customHeight="1" x14ac:dyDescent="0.2">
      <c r="A109" s="7" t="s">
        <v>128</v>
      </c>
      <c r="B109" s="39">
        <v>331</v>
      </c>
      <c r="C109" s="39">
        <v>135</v>
      </c>
      <c r="D109" s="39">
        <v>34</v>
      </c>
      <c r="E109" s="39">
        <v>13</v>
      </c>
      <c r="F109" s="39">
        <v>24</v>
      </c>
      <c r="G109" s="8">
        <f t="shared" si="3"/>
        <v>94</v>
      </c>
      <c r="H109" s="8">
        <f>'President-VicePres'!X740</f>
        <v>631</v>
      </c>
    </row>
    <row r="110" spans="1:8" ht="11.45" customHeight="1" x14ac:dyDescent="0.2">
      <c r="A110" s="7" t="s">
        <v>129</v>
      </c>
      <c r="B110" s="39">
        <v>159</v>
      </c>
      <c r="C110" s="39">
        <v>51</v>
      </c>
      <c r="D110" s="39">
        <v>17</v>
      </c>
      <c r="E110" s="39">
        <v>17</v>
      </c>
      <c r="F110" s="39">
        <v>9</v>
      </c>
      <c r="G110" s="8">
        <f t="shared" si="3"/>
        <v>44</v>
      </c>
      <c r="H110" s="8">
        <f>'President-VicePres'!X741</f>
        <v>297</v>
      </c>
    </row>
    <row r="111" spans="1:8" ht="11.45" customHeight="1" x14ac:dyDescent="0.2">
      <c r="A111" s="7" t="s">
        <v>130</v>
      </c>
      <c r="B111" s="39">
        <v>257</v>
      </c>
      <c r="C111" s="39">
        <v>162</v>
      </c>
      <c r="D111" s="39">
        <v>42</v>
      </c>
      <c r="E111" s="39">
        <v>19</v>
      </c>
      <c r="F111" s="39">
        <v>11</v>
      </c>
      <c r="G111" s="8">
        <f t="shared" si="3"/>
        <v>108</v>
      </c>
      <c r="H111" s="8">
        <f>'President-VicePres'!X742</f>
        <v>599</v>
      </c>
    </row>
    <row r="112" spans="1:8" ht="11.45" customHeight="1" x14ac:dyDescent="0.2">
      <c r="A112" s="7" t="s">
        <v>131</v>
      </c>
      <c r="B112" s="39">
        <v>186</v>
      </c>
      <c r="C112" s="39">
        <v>115</v>
      </c>
      <c r="D112" s="39">
        <v>18</v>
      </c>
      <c r="E112" s="39">
        <v>24</v>
      </c>
      <c r="F112" s="39">
        <v>15</v>
      </c>
      <c r="G112" s="8">
        <f t="shared" si="3"/>
        <v>97</v>
      </c>
      <c r="H112" s="8">
        <f>'President-VicePres'!X743</f>
        <v>455</v>
      </c>
    </row>
    <row r="113" spans="1:8" ht="11.45" customHeight="1" x14ac:dyDescent="0.2">
      <c r="A113" s="7" t="s">
        <v>132</v>
      </c>
      <c r="B113" s="39">
        <v>210</v>
      </c>
      <c r="C113" s="39">
        <v>68</v>
      </c>
      <c r="D113" s="39">
        <v>10</v>
      </c>
      <c r="E113" s="39">
        <v>10</v>
      </c>
      <c r="F113" s="39">
        <v>7</v>
      </c>
      <c r="G113" s="8">
        <f t="shared" si="3"/>
        <v>130</v>
      </c>
      <c r="H113" s="8">
        <f>'President-VicePres'!X744</f>
        <v>435</v>
      </c>
    </row>
    <row r="114" spans="1:8" ht="11.45" customHeight="1" x14ac:dyDescent="0.2">
      <c r="A114" s="7" t="s">
        <v>133</v>
      </c>
      <c r="B114" s="39">
        <v>349</v>
      </c>
      <c r="C114" s="39">
        <v>104</v>
      </c>
      <c r="D114" s="39">
        <v>23</v>
      </c>
      <c r="E114" s="39">
        <v>17</v>
      </c>
      <c r="F114" s="39">
        <v>11</v>
      </c>
      <c r="G114" s="8">
        <f t="shared" si="3"/>
        <v>92</v>
      </c>
      <c r="H114" s="8">
        <f>'President-VicePres'!X745</f>
        <v>596</v>
      </c>
    </row>
    <row r="115" spans="1:8" ht="11.45" customHeight="1" x14ac:dyDescent="0.2">
      <c r="A115" s="7" t="s">
        <v>134</v>
      </c>
      <c r="B115" s="39">
        <v>238</v>
      </c>
      <c r="C115" s="39">
        <v>94</v>
      </c>
      <c r="D115" s="39">
        <v>23</v>
      </c>
      <c r="E115" s="39">
        <v>9</v>
      </c>
      <c r="F115" s="39">
        <v>11</v>
      </c>
      <c r="G115" s="8">
        <f t="shared" si="3"/>
        <v>81</v>
      </c>
      <c r="H115" s="8">
        <f>'President-VicePres'!X746</f>
        <v>456</v>
      </c>
    </row>
    <row r="116" spans="1:8" ht="11.45" customHeight="1" x14ac:dyDescent="0.2">
      <c r="A116" s="7" t="s">
        <v>135</v>
      </c>
      <c r="B116" s="39">
        <v>134</v>
      </c>
      <c r="C116" s="39">
        <v>49</v>
      </c>
      <c r="D116" s="39">
        <v>7</v>
      </c>
      <c r="E116" s="39">
        <v>4</v>
      </c>
      <c r="F116" s="39">
        <v>10</v>
      </c>
      <c r="G116" s="8">
        <f t="shared" si="3"/>
        <v>62</v>
      </c>
      <c r="H116" s="8">
        <f>'President-VicePres'!X747</f>
        <v>266</v>
      </c>
    </row>
    <row r="117" spans="1:8" ht="11.45" customHeight="1" x14ac:dyDescent="0.2">
      <c r="A117" s="7" t="s">
        <v>140</v>
      </c>
      <c r="B117" s="39">
        <v>298</v>
      </c>
      <c r="C117" s="39">
        <v>138</v>
      </c>
      <c r="D117" s="39">
        <v>33</v>
      </c>
      <c r="E117" s="39">
        <v>14</v>
      </c>
      <c r="F117" s="39">
        <v>27</v>
      </c>
      <c r="G117" s="8">
        <f t="shared" si="3"/>
        <v>87</v>
      </c>
      <c r="H117" s="8">
        <f>'President-VicePres'!X748</f>
        <v>597</v>
      </c>
    </row>
    <row r="118" spans="1:8" ht="11.45" customHeight="1" x14ac:dyDescent="0.2">
      <c r="A118" s="7" t="s">
        <v>141</v>
      </c>
      <c r="B118" s="39">
        <v>249</v>
      </c>
      <c r="C118" s="39">
        <v>110</v>
      </c>
      <c r="D118" s="39">
        <v>21</v>
      </c>
      <c r="E118" s="39">
        <v>25</v>
      </c>
      <c r="F118" s="39">
        <v>25</v>
      </c>
      <c r="G118" s="8">
        <f t="shared" si="3"/>
        <v>103</v>
      </c>
      <c r="H118" s="8">
        <f>'President-VicePres'!X749</f>
        <v>533</v>
      </c>
    </row>
    <row r="119" spans="1:8" ht="11.45" customHeight="1" x14ac:dyDescent="0.2">
      <c r="A119" s="7" t="s">
        <v>142</v>
      </c>
      <c r="B119" s="39">
        <v>247</v>
      </c>
      <c r="C119" s="39">
        <v>128</v>
      </c>
      <c r="D119" s="39">
        <v>27</v>
      </c>
      <c r="E119" s="39">
        <v>14</v>
      </c>
      <c r="F119" s="39">
        <v>16</v>
      </c>
      <c r="G119" s="8">
        <f t="shared" si="3"/>
        <v>63</v>
      </c>
      <c r="H119" s="8">
        <f>'President-VicePres'!X750</f>
        <v>495</v>
      </c>
    </row>
    <row r="120" spans="1:8" ht="11.45" customHeight="1" x14ac:dyDescent="0.2">
      <c r="A120" s="7" t="s">
        <v>143</v>
      </c>
      <c r="B120" s="39">
        <v>329</v>
      </c>
      <c r="C120" s="39">
        <v>155</v>
      </c>
      <c r="D120" s="39">
        <v>39</v>
      </c>
      <c r="E120" s="39">
        <v>7</v>
      </c>
      <c r="F120" s="39">
        <v>30</v>
      </c>
      <c r="G120" s="8">
        <f t="shared" si="3"/>
        <v>107</v>
      </c>
      <c r="H120" s="8">
        <f>'President-VicePres'!X751</f>
        <v>667</v>
      </c>
    </row>
    <row r="121" spans="1:8" x14ac:dyDescent="0.2">
      <c r="A121" s="9" t="s">
        <v>41</v>
      </c>
      <c r="B121" s="24">
        <f t="shared" ref="B121:H121" si="4">SUM(B5:B120)</f>
        <v>21396</v>
      </c>
      <c r="C121" s="24">
        <f t="shared" si="4"/>
        <v>8390</v>
      </c>
      <c r="D121" s="24">
        <f t="shared" si="4"/>
        <v>2030</v>
      </c>
      <c r="E121" s="24">
        <f t="shared" si="4"/>
        <v>1378</v>
      </c>
      <c r="F121" s="24">
        <f t="shared" si="4"/>
        <v>1358</v>
      </c>
      <c r="G121" s="24">
        <f t="shared" si="4"/>
        <v>7487</v>
      </c>
      <c r="H121" s="24">
        <f t="shared" si="4"/>
        <v>42039</v>
      </c>
    </row>
    <row r="122" spans="1:8" ht="15.75" x14ac:dyDescent="0.25">
      <c r="A122" s="6" t="s">
        <v>198</v>
      </c>
      <c r="B122" s="8"/>
      <c r="C122" s="8"/>
      <c r="D122" s="8"/>
      <c r="E122" s="8"/>
      <c r="F122" s="8"/>
      <c r="G122" s="8"/>
      <c r="H122" s="8"/>
    </row>
    <row r="123" spans="1:8" ht="12" customHeight="1" x14ac:dyDescent="0.2">
      <c r="A123" s="7" t="s">
        <v>49</v>
      </c>
      <c r="B123" s="39">
        <v>189</v>
      </c>
      <c r="C123" s="39">
        <v>106</v>
      </c>
      <c r="D123" s="39">
        <v>14</v>
      </c>
      <c r="E123" s="39">
        <v>21</v>
      </c>
      <c r="F123" s="39">
        <v>14</v>
      </c>
      <c r="G123" s="8">
        <f t="shared" ref="G123:G153" si="5">H123-SUM(B123:F123)</f>
        <v>92</v>
      </c>
      <c r="H123" s="8">
        <f>'President-VicePres'!X949</f>
        <v>436</v>
      </c>
    </row>
    <row r="124" spans="1:8" ht="12" customHeight="1" x14ac:dyDescent="0.2">
      <c r="A124" s="7" t="s">
        <v>50</v>
      </c>
      <c r="B124" s="39">
        <v>148</v>
      </c>
      <c r="C124" s="39">
        <v>109</v>
      </c>
      <c r="D124" s="39">
        <v>25</v>
      </c>
      <c r="E124" s="39">
        <v>18</v>
      </c>
      <c r="F124" s="39">
        <v>10</v>
      </c>
      <c r="G124" s="8">
        <f t="shared" si="5"/>
        <v>108</v>
      </c>
      <c r="H124" s="8">
        <f>'President-VicePres'!X950</f>
        <v>418</v>
      </c>
    </row>
    <row r="125" spans="1:8" ht="12" customHeight="1" x14ac:dyDescent="0.2">
      <c r="A125" s="7" t="s">
        <v>51</v>
      </c>
      <c r="B125" s="39">
        <v>212</v>
      </c>
      <c r="C125" s="39">
        <v>126</v>
      </c>
      <c r="D125" s="39">
        <v>28</v>
      </c>
      <c r="E125" s="39">
        <v>17</v>
      </c>
      <c r="F125" s="39">
        <v>21</v>
      </c>
      <c r="G125" s="8">
        <f t="shared" si="5"/>
        <v>98</v>
      </c>
      <c r="H125" s="8">
        <f>'President-VicePres'!X951</f>
        <v>502</v>
      </c>
    </row>
    <row r="126" spans="1:8" ht="12" customHeight="1" x14ac:dyDescent="0.2">
      <c r="A126" s="7" t="s">
        <v>52</v>
      </c>
      <c r="B126" s="39">
        <v>217</v>
      </c>
      <c r="C126" s="39">
        <v>140</v>
      </c>
      <c r="D126" s="39">
        <v>34</v>
      </c>
      <c r="E126" s="39">
        <v>16</v>
      </c>
      <c r="F126" s="39">
        <v>5</v>
      </c>
      <c r="G126" s="8">
        <f t="shared" si="5"/>
        <v>100</v>
      </c>
      <c r="H126" s="8">
        <f>'President-VicePres'!X952</f>
        <v>512</v>
      </c>
    </row>
    <row r="127" spans="1:8" ht="12" customHeight="1" x14ac:dyDescent="0.2">
      <c r="A127" s="7" t="s">
        <v>53</v>
      </c>
      <c r="B127" s="39">
        <v>220</v>
      </c>
      <c r="C127" s="39">
        <v>122</v>
      </c>
      <c r="D127" s="39">
        <v>27</v>
      </c>
      <c r="E127" s="39">
        <v>16</v>
      </c>
      <c r="F127" s="39">
        <v>17</v>
      </c>
      <c r="G127" s="8">
        <f t="shared" si="5"/>
        <v>93</v>
      </c>
      <c r="H127" s="8">
        <f>'President-VicePres'!X953</f>
        <v>495</v>
      </c>
    </row>
    <row r="128" spans="1:8" ht="12" customHeight="1" x14ac:dyDescent="0.2">
      <c r="A128" s="7" t="s">
        <v>54</v>
      </c>
      <c r="B128" s="39">
        <v>229</v>
      </c>
      <c r="C128" s="39">
        <v>118</v>
      </c>
      <c r="D128" s="39">
        <v>34</v>
      </c>
      <c r="E128" s="39">
        <v>25</v>
      </c>
      <c r="F128" s="39">
        <v>15</v>
      </c>
      <c r="G128" s="8">
        <f t="shared" si="5"/>
        <v>104</v>
      </c>
      <c r="H128" s="8">
        <f>'President-VicePres'!X954</f>
        <v>525</v>
      </c>
    </row>
    <row r="129" spans="1:8" ht="12" customHeight="1" x14ac:dyDescent="0.2">
      <c r="A129" s="7" t="s">
        <v>55</v>
      </c>
      <c r="B129" s="39">
        <v>157</v>
      </c>
      <c r="C129" s="39">
        <v>69</v>
      </c>
      <c r="D129" s="39">
        <v>22</v>
      </c>
      <c r="E129" s="39">
        <v>18</v>
      </c>
      <c r="F129" s="39">
        <v>11</v>
      </c>
      <c r="G129" s="8">
        <f t="shared" si="5"/>
        <v>85</v>
      </c>
      <c r="H129" s="8">
        <f>'President-VicePres'!X955</f>
        <v>362</v>
      </c>
    </row>
    <row r="130" spans="1:8" ht="12" customHeight="1" x14ac:dyDescent="0.2">
      <c r="A130" s="7" t="s">
        <v>56</v>
      </c>
      <c r="B130" s="39">
        <v>182</v>
      </c>
      <c r="C130" s="39">
        <v>89</v>
      </c>
      <c r="D130" s="39">
        <v>16</v>
      </c>
      <c r="E130" s="39">
        <v>19</v>
      </c>
      <c r="F130" s="39">
        <v>10</v>
      </c>
      <c r="G130" s="8">
        <f t="shared" si="5"/>
        <v>128</v>
      </c>
      <c r="H130" s="8">
        <f>'President-VicePres'!X956</f>
        <v>444</v>
      </c>
    </row>
    <row r="131" spans="1:8" ht="12" customHeight="1" x14ac:dyDescent="0.2">
      <c r="A131" s="7" t="s">
        <v>57</v>
      </c>
      <c r="B131" s="39">
        <v>162</v>
      </c>
      <c r="C131" s="39">
        <v>96</v>
      </c>
      <c r="D131" s="39">
        <v>27</v>
      </c>
      <c r="E131" s="39">
        <v>17</v>
      </c>
      <c r="F131" s="39">
        <v>11</v>
      </c>
      <c r="G131" s="8">
        <f t="shared" si="5"/>
        <v>87</v>
      </c>
      <c r="H131" s="8">
        <f>'President-VicePres'!X957</f>
        <v>400</v>
      </c>
    </row>
    <row r="132" spans="1:8" ht="12" customHeight="1" x14ac:dyDescent="0.2">
      <c r="A132" s="7" t="s">
        <v>58</v>
      </c>
      <c r="B132" s="39">
        <v>156</v>
      </c>
      <c r="C132" s="39">
        <v>84</v>
      </c>
      <c r="D132" s="39">
        <v>20</v>
      </c>
      <c r="E132" s="39">
        <v>14</v>
      </c>
      <c r="F132" s="39">
        <v>13</v>
      </c>
      <c r="G132" s="8">
        <f t="shared" si="5"/>
        <v>95</v>
      </c>
      <c r="H132" s="8">
        <f>'President-VicePres'!X958</f>
        <v>382</v>
      </c>
    </row>
    <row r="133" spans="1:8" ht="12" customHeight="1" x14ac:dyDescent="0.2">
      <c r="A133" s="7" t="s">
        <v>59</v>
      </c>
      <c r="B133" s="39">
        <v>158</v>
      </c>
      <c r="C133" s="39">
        <v>84</v>
      </c>
      <c r="D133" s="39">
        <v>17</v>
      </c>
      <c r="E133" s="39">
        <v>14</v>
      </c>
      <c r="F133" s="39">
        <v>14</v>
      </c>
      <c r="G133" s="8">
        <f t="shared" si="5"/>
        <v>70</v>
      </c>
      <c r="H133" s="8">
        <f>'President-VicePres'!X959</f>
        <v>357</v>
      </c>
    </row>
    <row r="134" spans="1:8" ht="12" customHeight="1" x14ac:dyDescent="0.2">
      <c r="A134" s="7" t="s">
        <v>60</v>
      </c>
      <c r="B134" s="39">
        <v>143</v>
      </c>
      <c r="C134" s="39">
        <v>34</v>
      </c>
      <c r="D134" s="39">
        <v>18</v>
      </c>
      <c r="E134" s="39">
        <v>10</v>
      </c>
      <c r="F134" s="39">
        <v>15</v>
      </c>
      <c r="G134" s="8">
        <f t="shared" si="5"/>
        <v>54</v>
      </c>
      <c r="H134" s="8">
        <f>'President-VicePres'!X960</f>
        <v>274</v>
      </c>
    </row>
    <row r="135" spans="1:8" ht="12" customHeight="1" x14ac:dyDescent="0.2">
      <c r="A135" s="7" t="s">
        <v>61</v>
      </c>
      <c r="B135" s="39">
        <v>87</v>
      </c>
      <c r="C135" s="39">
        <v>56</v>
      </c>
      <c r="D135" s="39">
        <v>10</v>
      </c>
      <c r="E135" s="39">
        <v>8</v>
      </c>
      <c r="F135" s="39">
        <v>6</v>
      </c>
      <c r="G135" s="8">
        <f t="shared" si="5"/>
        <v>50</v>
      </c>
      <c r="H135" s="8">
        <f>'President-VicePres'!X961</f>
        <v>217</v>
      </c>
    </row>
    <row r="136" spans="1:8" ht="12" customHeight="1" x14ac:dyDescent="0.2">
      <c r="A136" s="7" t="s">
        <v>62</v>
      </c>
      <c r="B136" s="39">
        <v>200</v>
      </c>
      <c r="C136" s="39">
        <v>125</v>
      </c>
      <c r="D136" s="39">
        <v>23</v>
      </c>
      <c r="E136" s="39">
        <v>15</v>
      </c>
      <c r="F136" s="39">
        <v>12</v>
      </c>
      <c r="G136" s="8">
        <f t="shared" si="5"/>
        <v>102</v>
      </c>
      <c r="H136" s="8">
        <f>'President-VicePres'!X965</f>
        <v>477</v>
      </c>
    </row>
    <row r="137" spans="1:8" ht="12" customHeight="1" x14ac:dyDescent="0.2">
      <c r="A137" s="7" t="s">
        <v>63</v>
      </c>
      <c r="B137" s="39">
        <v>168</v>
      </c>
      <c r="C137" s="39">
        <v>79</v>
      </c>
      <c r="D137" s="39">
        <v>17</v>
      </c>
      <c r="E137" s="39">
        <v>12</v>
      </c>
      <c r="F137" s="39">
        <v>8</v>
      </c>
      <c r="G137" s="8">
        <f t="shared" si="5"/>
        <v>59</v>
      </c>
      <c r="H137" s="8">
        <f>'President-VicePres'!X966</f>
        <v>343</v>
      </c>
    </row>
    <row r="138" spans="1:8" ht="12" customHeight="1" x14ac:dyDescent="0.2">
      <c r="A138" s="7" t="s">
        <v>64</v>
      </c>
      <c r="B138" s="39">
        <v>203</v>
      </c>
      <c r="C138" s="39">
        <v>157</v>
      </c>
      <c r="D138" s="39">
        <v>28</v>
      </c>
      <c r="E138" s="39">
        <v>21</v>
      </c>
      <c r="F138" s="39">
        <v>8</v>
      </c>
      <c r="G138" s="8">
        <f t="shared" si="5"/>
        <v>93</v>
      </c>
      <c r="H138" s="8">
        <f>'President-VicePres'!X967</f>
        <v>510</v>
      </c>
    </row>
    <row r="139" spans="1:8" ht="12" customHeight="1" x14ac:dyDescent="0.2">
      <c r="A139" s="7" t="s">
        <v>65</v>
      </c>
      <c r="B139" s="39">
        <v>193</v>
      </c>
      <c r="C139" s="39">
        <v>195</v>
      </c>
      <c r="D139" s="39">
        <v>34</v>
      </c>
      <c r="E139" s="39">
        <v>22</v>
      </c>
      <c r="F139" s="39">
        <v>13</v>
      </c>
      <c r="G139" s="8">
        <f t="shared" si="5"/>
        <v>112</v>
      </c>
      <c r="H139" s="8">
        <f>'President-VicePres'!X968</f>
        <v>569</v>
      </c>
    </row>
    <row r="140" spans="1:8" ht="12" customHeight="1" x14ac:dyDescent="0.2">
      <c r="A140" s="7" t="s">
        <v>66</v>
      </c>
      <c r="B140" s="39">
        <v>171</v>
      </c>
      <c r="C140" s="39">
        <v>135</v>
      </c>
      <c r="D140" s="39">
        <v>29</v>
      </c>
      <c r="E140" s="39">
        <v>22</v>
      </c>
      <c r="F140" s="39">
        <v>12</v>
      </c>
      <c r="G140" s="8">
        <f t="shared" si="5"/>
        <v>104</v>
      </c>
      <c r="H140" s="8">
        <f>'President-VicePres'!X969</f>
        <v>473</v>
      </c>
    </row>
    <row r="141" spans="1:8" ht="12" customHeight="1" x14ac:dyDescent="0.2">
      <c r="A141" s="7" t="s">
        <v>67</v>
      </c>
      <c r="B141" s="39">
        <v>203</v>
      </c>
      <c r="C141" s="39">
        <v>131</v>
      </c>
      <c r="D141" s="39">
        <v>23</v>
      </c>
      <c r="E141" s="39">
        <v>26</v>
      </c>
      <c r="F141" s="39">
        <v>14</v>
      </c>
      <c r="G141" s="8">
        <f t="shared" si="5"/>
        <v>106</v>
      </c>
      <c r="H141" s="8">
        <f>'President-VicePres'!X970</f>
        <v>503</v>
      </c>
    </row>
    <row r="142" spans="1:8" ht="12" customHeight="1" x14ac:dyDescent="0.2">
      <c r="A142" s="7" t="s">
        <v>68</v>
      </c>
      <c r="B142" s="39">
        <v>183</v>
      </c>
      <c r="C142" s="39">
        <v>103</v>
      </c>
      <c r="D142" s="39">
        <v>18</v>
      </c>
      <c r="E142" s="39">
        <v>21</v>
      </c>
      <c r="F142" s="39">
        <v>12</v>
      </c>
      <c r="G142" s="8">
        <f t="shared" si="5"/>
        <v>67</v>
      </c>
      <c r="H142" s="8">
        <f>'President-VicePres'!X971</f>
        <v>404</v>
      </c>
    </row>
    <row r="143" spans="1:8" ht="12" customHeight="1" x14ac:dyDescent="0.2">
      <c r="A143" s="7" t="s">
        <v>69</v>
      </c>
      <c r="B143" s="39">
        <v>202</v>
      </c>
      <c r="C143" s="39">
        <v>132</v>
      </c>
      <c r="D143" s="39">
        <v>16</v>
      </c>
      <c r="E143" s="39">
        <v>17</v>
      </c>
      <c r="F143" s="39">
        <v>15</v>
      </c>
      <c r="G143" s="8">
        <f t="shared" si="5"/>
        <v>83</v>
      </c>
      <c r="H143" s="8">
        <f>'President-VicePres'!X972</f>
        <v>465</v>
      </c>
    </row>
    <row r="144" spans="1:8" ht="12" customHeight="1" x14ac:dyDescent="0.2">
      <c r="A144" s="7" t="s">
        <v>70</v>
      </c>
      <c r="B144" s="39">
        <v>218</v>
      </c>
      <c r="C144" s="39">
        <v>120</v>
      </c>
      <c r="D144" s="39">
        <v>25</v>
      </c>
      <c r="E144" s="39">
        <v>25</v>
      </c>
      <c r="F144" s="39">
        <v>15</v>
      </c>
      <c r="G144" s="8">
        <f t="shared" si="5"/>
        <v>102</v>
      </c>
      <c r="H144" s="8">
        <f>'President-VicePres'!X973</f>
        <v>505</v>
      </c>
    </row>
    <row r="145" spans="1:8" ht="12" customHeight="1" x14ac:dyDescent="0.2">
      <c r="A145" s="7" t="s">
        <v>71</v>
      </c>
      <c r="B145" s="39">
        <v>194</v>
      </c>
      <c r="C145" s="39">
        <v>124</v>
      </c>
      <c r="D145" s="39">
        <v>19</v>
      </c>
      <c r="E145" s="39">
        <v>11</v>
      </c>
      <c r="F145" s="39">
        <v>12</v>
      </c>
      <c r="G145" s="8">
        <f t="shared" si="5"/>
        <v>103</v>
      </c>
      <c r="H145" s="8">
        <f>'President-VicePres'!X974</f>
        <v>463</v>
      </c>
    </row>
    <row r="146" spans="1:8" ht="12" customHeight="1" x14ac:dyDescent="0.2">
      <c r="A146" s="7" t="s">
        <v>72</v>
      </c>
      <c r="B146" s="39">
        <v>209</v>
      </c>
      <c r="C146" s="39">
        <v>114</v>
      </c>
      <c r="D146" s="39">
        <v>24</v>
      </c>
      <c r="E146" s="39">
        <v>18</v>
      </c>
      <c r="F146" s="39">
        <v>16</v>
      </c>
      <c r="G146" s="8">
        <f t="shared" si="5"/>
        <v>66</v>
      </c>
      <c r="H146" s="8">
        <f>'President-VicePres'!X975</f>
        <v>447</v>
      </c>
    </row>
    <row r="147" spans="1:8" ht="12" customHeight="1" x14ac:dyDescent="0.2">
      <c r="A147" s="7" t="s">
        <v>73</v>
      </c>
      <c r="B147" s="39">
        <v>285</v>
      </c>
      <c r="C147" s="39">
        <v>167</v>
      </c>
      <c r="D147" s="39">
        <v>28</v>
      </c>
      <c r="E147" s="39">
        <v>23</v>
      </c>
      <c r="F147" s="39">
        <v>26</v>
      </c>
      <c r="G147" s="8">
        <f t="shared" si="5"/>
        <v>114</v>
      </c>
      <c r="H147" s="8">
        <f>'President-VicePres'!X976</f>
        <v>643</v>
      </c>
    </row>
    <row r="148" spans="1:8" ht="12" customHeight="1" x14ac:dyDescent="0.2">
      <c r="A148" s="7" t="s">
        <v>74</v>
      </c>
      <c r="B148" s="39">
        <v>328</v>
      </c>
      <c r="C148" s="39">
        <v>200</v>
      </c>
      <c r="D148" s="39">
        <v>28</v>
      </c>
      <c r="E148" s="39">
        <v>22</v>
      </c>
      <c r="F148" s="39">
        <v>15</v>
      </c>
      <c r="G148" s="8">
        <f t="shared" si="5"/>
        <v>130</v>
      </c>
      <c r="H148" s="8">
        <f>'President-VicePres'!X977</f>
        <v>723</v>
      </c>
    </row>
    <row r="149" spans="1:8" ht="12" customHeight="1" x14ac:dyDescent="0.2">
      <c r="A149" s="7" t="s">
        <v>75</v>
      </c>
      <c r="B149" s="39">
        <v>215</v>
      </c>
      <c r="C149" s="39">
        <v>137</v>
      </c>
      <c r="D149" s="39">
        <v>25</v>
      </c>
      <c r="E149" s="39">
        <v>11</v>
      </c>
      <c r="F149" s="39">
        <v>12</v>
      </c>
      <c r="G149" s="8">
        <f t="shared" si="5"/>
        <v>102</v>
      </c>
      <c r="H149" s="8">
        <f>'President-VicePres'!X978</f>
        <v>502</v>
      </c>
    </row>
    <row r="150" spans="1:8" ht="12" customHeight="1" x14ac:dyDescent="0.2">
      <c r="A150" s="7" t="s">
        <v>76</v>
      </c>
      <c r="B150" s="39">
        <v>73</v>
      </c>
      <c r="C150" s="39">
        <v>61</v>
      </c>
      <c r="D150" s="39">
        <v>15</v>
      </c>
      <c r="E150" s="39">
        <v>7</v>
      </c>
      <c r="F150" s="39">
        <v>4</v>
      </c>
      <c r="G150" s="8">
        <f t="shared" si="5"/>
        <v>24</v>
      </c>
      <c r="H150" s="8">
        <f>'President-VicePres'!X979</f>
        <v>184</v>
      </c>
    </row>
    <row r="151" spans="1:8" ht="12" customHeight="1" x14ac:dyDescent="0.2">
      <c r="A151" s="7" t="s">
        <v>77</v>
      </c>
      <c r="B151" s="39">
        <v>309</v>
      </c>
      <c r="C151" s="39">
        <v>233</v>
      </c>
      <c r="D151" s="39">
        <v>37</v>
      </c>
      <c r="E151" s="39">
        <v>27</v>
      </c>
      <c r="F151" s="39">
        <v>19</v>
      </c>
      <c r="G151" s="8">
        <f t="shared" si="5"/>
        <v>133</v>
      </c>
      <c r="H151" s="8">
        <f>'President-VicePres'!X980</f>
        <v>758</v>
      </c>
    </row>
    <row r="152" spans="1:8" ht="12" customHeight="1" x14ac:dyDescent="0.2">
      <c r="A152" s="7" t="s">
        <v>78</v>
      </c>
      <c r="B152" s="39">
        <v>167</v>
      </c>
      <c r="C152" s="39">
        <v>151</v>
      </c>
      <c r="D152" s="39">
        <v>18</v>
      </c>
      <c r="E152" s="39">
        <v>13</v>
      </c>
      <c r="F152" s="39">
        <v>7</v>
      </c>
      <c r="G152" s="8">
        <f t="shared" si="5"/>
        <v>93</v>
      </c>
      <c r="H152" s="8">
        <f>'President-VicePres'!X981</f>
        <v>449</v>
      </c>
    </row>
    <row r="153" spans="1:8" ht="12" customHeight="1" x14ac:dyDescent="0.2">
      <c r="A153" s="7" t="s">
        <v>79</v>
      </c>
      <c r="B153" s="39">
        <v>221</v>
      </c>
      <c r="C153" s="39">
        <v>11</v>
      </c>
      <c r="D153" s="39">
        <v>35</v>
      </c>
      <c r="E153" s="39">
        <v>23</v>
      </c>
      <c r="F153" s="39">
        <v>17</v>
      </c>
      <c r="G153" s="8">
        <f t="shared" si="5"/>
        <v>285</v>
      </c>
      <c r="H153" s="8">
        <f>'President-VicePres'!X982</f>
        <v>592</v>
      </c>
    </row>
    <row r="154" spans="1:8" ht="12" customHeight="1" x14ac:dyDescent="0.2">
      <c r="A154" s="7"/>
      <c r="B154" s="8"/>
      <c r="C154" s="8"/>
      <c r="D154" s="8"/>
      <c r="E154" s="8"/>
      <c r="F154" s="8"/>
      <c r="G154" s="8"/>
      <c r="H154" s="8"/>
    </row>
    <row r="155" spans="1:8" ht="12" customHeight="1" x14ac:dyDescent="0.2">
      <c r="A155" s="22" t="s">
        <v>222</v>
      </c>
      <c r="B155" s="8"/>
      <c r="C155" s="8"/>
      <c r="D155" s="8"/>
      <c r="E155" s="8"/>
      <c r="F155" s="8"/>
      <c r="G155" s="8"/>
      <c r="H155" s="8"/>
    </row>
    <row r="156" spans="1:8" ht="12" customHeight="1" x14ac:dyDescent="0.2">
      <c r="A156" s="7" t="s">
        <v>80</v>
      </c>
      <c r="B156" s="39">
        <v>213</v>
      </c>
      <c r="C156" s="39">
        <v>123</v>
      </c>
      <c r="D156" s="39">
        <v>21</v>
      </c>
      <c r="E156" s="39">
        <v>28</v>
      </c>
      <c r="F156" s="39">
        <v>9</v>
      </c>
      <c r="G156" s="8">
        <f t="shared" ref="G156:G168" si="6">H156-SUM(B156:F156)</f>
        <v>72</v>
      </c>
      <c r="H156" s="8">
        <f>'President-VicePres'!X983</f>
        <v>466</v>
      </c>
    </row>
    <row r="157" spans="1:8" ht="12" customHeight="1" x14ac:dyDescent="0.2">
      <c r="A157" s="7" t="s">
        <v>81</v>
      </c>
      <c r="B157" s="39">
        <v>336</v>
      </c>
      <c r="C157" s="39">
        <v>212</v>
      </c>
      <c r="D157" s="39">
        <v>39</v>
      </c>
      <c r="E157" s="39">
        <v>26</v>
      </c>
      <c r="F157" s="39">
        <v>16</v>
      </c>
      <c r="G157" s="8">
        <f t="shared" si="6"/>
        <v>142</v>
      </c>
      <c r="H157" s="8">
        <f>'President-VicePres'!X984</f>
        <v>771</v>
      </c>
    </row>
    <row r="158" spans="1:8" ht="12" customHeight="1" x14ac:dyDescent="0.2">
      <c r="A158" s="7" t="s">
        <v>82</v>
      </c>
      <c r="B158" s="39">
        <v>314</v>
      </c>
      <c r="C158" s="39">
        <v>173</v>
      </c>
      <c r="D158" s="39">
        <v>25</v>
      </c>
      <c r="E158" s="39">
        <v>18</v>
      </c>
      <c r="F158" s="39">
        <v>17</v>
      </c>
      <c r="G158" s="8">
        <f t="shared" si="6"/>
        <v>131</v>
      </c>
      <c r="H158" s="8">
        <f>'President-VicePres'!X985</f>
        <v>678</v>
      </c>
    </row>
    <row r="159" spans="1:8" ht="12" customHeight="1" x14ac:dyDescent="0.2">
      <c r="A159" s="7" t="s">
        <v>83</v>
      </c>
      <c r="B159" s="39">
        <v>268</v>
      </c>
      <c r="C159" s="39">
        <v>148</v>
      </c>
      <c r="D159" s="39">
        <v>24</v>
      </c>
      <c r="E159" s="39">
        <v>23</v>
      </c>
      <c r="F159" s="39">
        <v>21</v>
      </c>
      <c r="G159" s="8">
        <f t="shared" si="6"/>
        <v>97</v>
      </c>
      <c r="H159" s="8">
        <f>'President-VicePres'!X986</f>
        <v>581</v>
      </c>
    </row>
    <row r="160" spans="1:8" ht="12" customHeight="1" x14ac:dyDescent="0.2">
      <c r="A160" s="7" t="s">
        <v>84</v>
      </c>
      <c r="B160" s="39">
        <v>161</v>
      </c>
      <c r="C160" s="39">
        <v>94</v>
      </c>
      <c r="D160" s="39">
        <v>18</v>
      </c>
      <c r="E160" s="39">
        <v>8</v>
      </c>
      <c r="F160" s="39">
        <v>2</v>
      </c>
      <c r="G160" s="8">
        <f t="shared" si="6"/>
        <v>67</v>
      </c>
      <c r="H160" s="8">
        <f>'President-VicePres'!X987</f>
        <v>350</v>
      </c>
    </row>
    <row r="161" spans="1:8" ht="12" customHeight="1" x14ac:dyDescent="0.2">
      <c r="A161" s="7" t="s">
        <v>85</v>
      </c>
      <c r="B161" s="39">
        <v>270</v>
      </c>
      <c r="C161" s="39">
        <v>170</v>
      </c>
      <c r="D161" s="39">
        <v>47</v>
      </c>
      <c r="E161" s="39">
        <v>29</v>
      </c>
      <c r="F161" s="39">
        <v>13</v>
      </c>
      <c r="G161" s="8">
        <f t="shared" si="6"/>
        <v>120</v>
      </c>
      <c r="H161" s="8">
        <f>'President-VicePres'!X988</f>
        <v>649</v>
      </c>
    </row>
    <row r="162" spans="1:8" ht="12" customHeight="1" x14ac:dyDescent="0.2">
      <c r="A162" s="7" t="s">
        <v>86</v>
      </c>
      <c r="B162" s="39">
        <v>195</v>
      </c>
      <c r="C162" s="39">
        <v>150</v>
      </c>
      <c r="D162" s="39">
        <v>28</v>
      </c>
      <c r="E162" s="39">
        <v>19</v>
      </c>
      <c r="F162" s="39">
        <v>13</v>
      </c>
      <c r="G162" s="8">
        <f t="shared" si="6"/>
        <v>105</v>
      </c>
      <c r="H162" s="8">
        <f>'President-VicePres'!X989</f>
        <v>510</v>
      </c>
    </row>
    <row r="163" spans="1:8" ht="12" customHeight="1" x14ac:dyDescent="0.2">
      <c r="A163" s="7" t="s">
        <v>87</v>
      </c>
      <c r="B163" s="39">
        <v>267</v>
      </c>
      <c r="C163" s="39">
        <v>154</v>
      </c>
      <c r="D163" s="39">
        <v>24</v>
      </c>
      <c r="E163" s="39">
        <v>17</v>
      </c>
      <c r="F163" s="39">
        <v>19</v>
      </c>
      <c r="G163" s="8">
        <f t="shared" si="6"/>
        <v>142</v>
      </c>
      <c r="H163" s="8">
        <f>'President-VicePres'!X990</f>
        <v>623</v>
      </c>
    </row>
    <row r="164" spans="1:8" ht="12" customHeight="1" x14ac:dyDescent="0.2">
      <c r="A164" s="7" t="s">
        <v>88</v>
      </c>
      <c r="B164" s="39">
        <v>209</v>
      </c>
      <c r="C164" s="39">
        <v>168</v>
      </c>
      <c r="D164" s="39">
        <v>35</v>
      </c>
      <c r="E164" s="39">
        <v>23</v>
      </c>
      <c r="F164" s="39">
        <v>14</v>
      </c>
      <c r="G164" s="8">
        <f t="shared" si="6"/>
        <v>122</v>
      </c>
      <c r="H164" s="8">
        <f>'President-VicePres'!X991</f>
        <v>571</v>
      </c>
    </row>
    <row r="165" spans="1:8" ht="12" customHeight="1" x14ac:dyDescent="0.2">
      <c r="A165" s="7" t="s">
        <v>89</v>
      </c>
      <c r="B165" s="39">
        <v>152</v>
      </c>
      <c r="C165" s="39">
        <v>84</v>
      </c>
      <c r="D165" s="39">
        <v>18</v>
      </c>
      <c r="E165" s="39">
        <v>19</v>
      </c>
      <c r="F165" s="39">
        <v>5</v>
      </c>
      <c r="G165" s="8">
        <f t="shared" si="6"/>
        <v>57</v>
      </c>
      <c r="H165" s="8">
        <f>'President-VicePres'!X992</f>
        <v>335</v>
      </c>
    </row>
    <row r="166" spans="1:8" ht="12" customHeight="1" x14ac:dyDescent="0.2">
      <c r="A166" s="7" t="s">
        <v>90</v>
      </c>
      <c r="B166" s="39">
        <v>224</v>
      </c>
      <c r="C166" s="39">
        <v>109</v>
      </c>
      <c r="D166" s="39">
        <v>34</v>
      </c>
      <c r="E166" s="39">
        <v>16</v>
      </c>
      <c r="F166" s="39">
        <v>11</v>
      </c>
      <c r="G166" s="8">
        <f t="shared" si="6"/>
        <v>84</v>
      </c>
      <c r="H166" s="8">
        <f>'President-VicePres'!X993</f>
        <v>478</v>
      </c>
    </row>
    <row r="167" spans="1:8" ht="12" customHeight="1" x14ac:dyDescent="0.2">
      <c r="A167" s="7" t="s">
        <v>91</v>
      </c>
      <c r="B167" s="39">
        <v>278</v>
      </c>
      <c r="C167" s="39">
        <v>182</v>
      </c>
      <c r="D167" s="39">
        <v>31</v>
      </c>
      <c r="E167" s="39">
        <v>21</v>
      </c>
      <c r="F167" s="39">
        <v>16</v>
      </c>
      <c r="G167" s="8">
        <f t="shared" si="6"/>
        <v>128</v>
      </c>
      <c r="H167" s="8">
        <f>'President-VicePres'!X994</f>
        <v>656</v>
      </c>
    </row>
    <row r="168" spans="1:8" ht="12" customHeight="1" x14ac:dyDescent="0.2">
      <c r="A168" s="7" t="s">
        <v>92</v>
      </c>
      <c r="B168" s="39">
        <v>221</v>
      </c>
      <c r="C168" s="39">
        <v>168</v>
      </c>
      <c r="D168" s="39">
        <v>21</v>
      </c>
      <c r="E168" s="39">
        <v>25</v>
      </c>
      <c r="F168" s="39">
        <v>11</v>
      </c>
      <c r="G168" s="8">
        <f t="shared" si="6"/>
        <v>120</v>
      </c>
      <c r="H168" s="8">
        <f>'President-VicePres'!X995</f>
        <v>566</v>
      </c>
    </row>
    <row r="169" spans="1:8" ht="12" customHeight="1" x14ac:dyDescent="0.2">
      <c r="A169" s="9" t="s">
        <v>41</v>
      </c>
      <c r="B169" s="24">
        <f t="shared" ref="B169:H169" si="7">SUM(B123:B168)</f>
        <v>9110</v>
      </c>
      <c r="C169" s="24">
        <f t="shared" si="7"/>
        <v>5543</v>
      </c>
      <c r="D169" s="24">
        <f t="shared" si="7"/>
        <v>1099</v>
      </c>
      <c r="E169" s="24">
        <f t="shared" si="7"/>
        <v>821</v>
      </c>
      <c r="F169" s="24">
        <f t="shared" si="7"/>
        <v>566</v>
      </c>
      <c r="G169" s="24">
        <f t="shared" si="7"/>
        <v>4429</v>
      </c>
      <c r="H169" s="24">
        <f t="shared" si="7"/>
        <v>21568</v>
      </c>
    </row>
    <row r="170" spans="1:8" ht="12" customHeight="1" x14ac:dyDescent="0.2">
      <c r="A170" s="9"/>
      <c r="B170" s="25"/>
      <c r="C170" s="25"/>
      <c r="D170" s="25"/>
      <c r="E170" s="25"/>
      <c r="F170" s="25"/>
      <c r="G170" s="25"/>
      <c r="H170" s="25"/>
    </row>
    <row r="171" spans="1:8" ht="32.1" customHeight="1" x14ac:dyDescent="0.2">
      <c r="A171" s="32" t="s">
        <v>242</v>
      </c>
      <c r="B171" s="8"/>
      <c r="C171" s="8"/>
      <c r="D171" s="8"/>
      <c r="E171" s="8"/>
      <c r="F171" s="8"/>
      <c r="G171" s="8"/>
      <c r="H171" s="8"/>
    </row>
    <row r="172" spans="1:8" s="8" customFormat="1" ht="11.45" customHeight="1" x14ac:dyDescent="0.2">
      <c r="A172" s="26" t="s">
        <v>324</v>
      </c>
      <c r="B172" s="8">
        <f t="shared" ref="B172:H172" si="8">B121</f>
        <v>21396</v>
      </c>
      <c r="C172" s="8">
        <f t="shared" si="8"/>
        <v>8390</v>
      </c>
      <c r="D172" s="8">
        <f t="shared" si="8"/>
        <v>2030</v>
      </c>
      <c r="E172" s="8">
        <f t="shared" si="8"/>
        <v>1378</v>
      </c>
      <c r="F172" s="8">
        <f t="shared" si="8"/>
        <v>1358</v>
      </c>
      <c r="G172" s="8">
        <f t="shared" si="8"/>
        <v>7487</v>
      </c>
      <c r="H172" s="8">
        <f t="shared" si="8"/>
        <v>42039</v>
      </c>
    </row>
    <row r="173" spans="1:8" s="8" customFormat="1" ht="11.45" customHeight="1" x14ac:dyDescent="0.2">
      <c r="A173" s="26" t="s">
        <v>318</v>
      </c>
      <c r="B173" s="8">
        <f t="shared" ref="B173:H173" si="9">B169</f>
        <v>9110</v>
      </c>
      <c r="C173" s="8">
        <f t="shared" si="9"/>
        <v>5543</v>
      </c>
      <c r="D173" s="8">
        <f t="shared" si="9"/>
        <v>1099</v>
      </c>
      <c r="E173" s="8">
        <f t="shared" si="9"/>
        <v>821</v>
      </c>
      <c r="F173" s="8">
        <f t="shared" si="9"/>
        <v>566</v>
      </c>
      <c r="G173" s="8">
        <f t="shared" si="9"/>
        <v>4429</v>
      </c>
      <c r="H173" s="8">
        <f t="shared" si="9"/>
        <v>21568</v>
      </c>
    </row>
    <row r="174" spans="1:8" s="8" customFormat="1" ht="11.45" customHeight="1" x14ac:dyDescent="0.2">
      <c r="A174" s="26"/>
    </row>
    <row r="175" spans="1:8" s="8" customFormat="1" ht="12.75" customHeight="1" x14ac:dyDescent="0.2">
      <c r="A175" s="26" t="s">
        <v>17</v>
      </c>
      <c r="B175" s="24">
        <f t="shared" ref="B175:H175" si="10">SUM(B172:B173)</f>
        <v>30506</v>
      </c>
      <c r="C175" s="24">
        <f t="shared" si="10"/>
        <v>13933</v>
      </c>
      <c r="D175" s="24">
        <f t="shared" si="10"/>
        <v>3129</v>
      </c>
      <c r="E175" s="24">
        <f t="shared" si="10"/>
        <v>2199</v>
      </c>
      <c r="F175" s="24">
        <f t="shared" si="10"/>
        <v>1924</v>
      </c>
      <c r="G175" s="24">
        <f t="shared" si="10"/>
        <v>11916</v>
      </c>
      <c r="H175" s="24">
        <f t="shared" si="10"/>
        <v>63607</v>
      </c>
    </row>
    <row r="176" spans="1:8" x14ac:dyDescent="0.2">
      <c r="B176" s="8"/>
      <c r="C176" s="8"/>
      <c r="D176" s="8"/>
      <c r="E176" s="8"/>
      <c r="F176" s="8"/>
      <c r="G176" s="8"/>
      <c r="H176" s="8"/>
    </row>
    <row r="177" spans="2:8" x14ac:dyDescent="0.2">
      <c r="B177" s="8"/>
      <c r="C177" s="8"/>
      <c r="D177" s="8"/>
      <c r="E177" s="8"/>
      <c r="F177" s="8"/>
      <c r="G177" s="8"/>
      <c r="H177" s="8"/>
    </row>
    <row r="178" spans="2:8" x14ac:dyDescent="0.2">
      <c r="B178" s="8"/>
      <c r="C178" s="8"/>
      <c r="D178" s="8"/>
      <c r="E178" s="8"/>
      <c r="F178" s="8"/>
      <c r="G178" s="8"/>
      <c r="H178" s="8"/>
    </row>
    <row r="179" spans="2:8" x14ac:dyDescent="0.2">
      <c r="B179" s="8"/>
      <c r="C179" s="8"/>
      <c r="D179" s="8"/>
      <c r="E179" s="8"/>
      <c r="F179" s="8"/>
      <c r="G179" s="8"/>
      <c r="H179" s="8"/>
    </row>
    <row r="180" spans="2:8" x14ac:dyDescent="0.2">
      <c r="B180" s="8"/>
      <c r="C180" s="8"/>
      <c r="D180" s="8"/>
      <c r="E180" s="8"/>
      <c r="F180" s="8"/>
      <c r="G180" s="8"/>
      <c r="H180" s="8"/>
    </row>
    <row r="181" spans="2:8" x14ac:dyDescent="0.2">
      <c r="B181" s="8"/>
      <c r="C181" s="8"/>
      <c r="D181" s="8"/>
      <c r="E181" s="8"/>
      <c r="F181" s="8"/>
      <c r="G181" s="8"/>
      <c r="H181" s="8"/>
    </row>
    <row r="182" spans="2:8" x14ac:dyDescent="0.2">
      <c r="B182" s="8"/>
      <c r="C182" s="8"/>
      <c r="D182" s="8"/>
      <c r="E182" s="8"/>
      <c r="F182" s="8"/>
      <c r="G182" s="8"/>
      <c r="H182" s="8"/>
    </row>
    <row r="183" spans="2:8" x14ac:dyDescent="0.2">
      <c r="H183" s="8"/>
    </row>
    <row r="184" spans="2:8" x14ac:dyDescent="0.2">
      <c r="H184" s="8"/>
    </row>
    <row r="185" spans="2:8" x14ac:dyDescent="0.2">
      <c r="H185" s="8"/>
    </row>
    <row r="186" spans="2:8" x14ac:dyDescent="0.2">
      <c r="H186" s="8"/>
    </row>
    <row r="187" spans="2:8" x14ac:dyDescent="0.2">
      <c r="H187" s="8"/>
    </row>
    <row r="188" spans="2:8" x14ac:dyDescent="0.2">
      <c r="H188" s="8"/>
    </row>
    <row r="189" spans="2:8" x14ac:dyDescent="0.2">
      <c r="H189" s="8"/>
    </row>
    <row r="190" spans="2:8" x14ac:dyDescent="0.2">
      <c r="H190" s="8"/>
    </row>
    <row r="191" spans="2:8" x14ac:dyDescent="0.2">
      <c r="H191" s="8"/>
    </row>
    <row r="192" spans="2:8" x14ac:dyDescent="0.2">
      <c r="H192" s="8"/>
    </row>
    <row r="193" spans="8:8" x14ac:dyDescent="0.2">
      <c r="H193" s="8"/>
    </row>
    <row r="194" spans="8:8" x14ac:dyDescent="0.2">
      <c r="H194" s="8"/>
    </row>
    <row r="195" spans="8:8" x14ac:dyDescent="0.2">
      <c r="H195" s="8"/>
    </row>
    <row r="196" spans="8:8" x14ac:dyDescent="0.2">
      <c r="H196" s="8"/>
    </row>
    <row r="197" spans="8:8" x14ac:dyDescent="0.2">
      <c r="H197" s="8"/>
    </row>
    <row r="198" spans="8:8" x14ac:dyDescent="0.2">
      <c r="H198" s="8"/>
    </row>
    <row r="199" spans="8:8" x14ac:dyDescent="0.2">
      <c r="H199" s="8"/>
    </row>
    <row r="200" spans="8:8" x14ac:dyDescent="0.2">
      <c r="H200" s="8"/>
    </row>
    <row r="201" spans="8:8" x14ac:dyDescent="0.2">
      <c r="H201" s="8"/>
    </row>
    <row r="202" spans="8:8" x14ac:dyDescent="0.2">
      <c r="H202" s="8"/>
    </row>
    <row r="203" spans="8:8" x14ac:dyDescent="0.2">
      <c r="H203" s="8"/>
    </row>
    <row r="204" spans="8:8" x14ac:dyDescent="0.2">
      <c r="H204" s="8"/>
    </row>
    <row r="205" spans="8:8" x14ac:dyDescent="0.2">
      <c r="H205" s="8"/>
    </row>
    <row r="206" spans="8:8" x14ac:dyDescent="0.2">
      <c r="H206" s="8"/>
    </row>
    <row r="207" spans="8:8" x14ac:dyDescent="0.2">
      <c r="H207" s="8"/>
    </row>
    <row r="208" spans="8:8" x14ac:dyDescent="0.2">
      <c r="H208" s="8"/>
    </row>
    <row r="209" spans="8:8" x14ac:dyDescent="0.2">
      <c r="H209" s="8"/>
    </row>
    <row r="210" spans="8:8" x14ac:dyDescent="0.2">
      <c r="H210" s="8"/>
    </row>
    <row r="211" spans="8:8" x14ac:dyDescent="0.2">
      <c r="H211" s="8"/>
    </row>
    <row r="212" spans="8:8" x14ac:dyDescent="0.2">
      <c r="H212" s="8"/>
    </row>
    <row r="213" spans="8:8" x14ac:dyDescent="0.2">
      <c r="H213" s="8"/>
    </row>
    <row r="214" spans="8:8" x14ac:dyDescent="0.2">
      <c r="H214" s="8"/>
    </row>
    <row r="215" spans="8:8" x14ac:dyDescent="0.2">
      <c r="H215" s="8"/>
    </row>
    <row r="216" spans="8:8" x14ac:dyDescent="0.2">
      <c r="H216" s="8"/>
    </row>
    <row r="217" spans="8:8" x14ac:dyDescent="0.2">
      <c r="H217" s="8"/>
    </row>
    <row r="218" spans="8:8" x14ac:dyDescent="0.2">
      <c r="H218" s="8"/>
    </row>
    <row r="219" spans="8:8" x14ac:dyDescent="0.2">
      <c r="H219" s="8"/>
    </row>
    <row r="220" spans="8:8" x14ac:dyDescent="0.2">
      <c r="H220" s="8"/>
    </row>
    <row r="221" spans="8:8" x14ac:dyDescent="0.2">
      <c r="H221" s="8"/>
    </row>
    <row r="222" spans="8:8" x14ac:dyDescent="0.2">
      <c r="H222" s="8"/>
    </row>
    <row r="223" spans="8:8" x14ac:dyDescent="0.2">
      <c r="H223" s="8"/>
    </row>
    <row r="224" spans="8:8" x14ac:dyDescent="0.2">
      <c r="H224" s="8"/>
    </row>
    <row r="225" spans="8:8" x14ac:dyDescent="0.2">
      <c r="H225" s="8"/>
    </row>
    <row r="226" spans="8:8" x14ac:dyDescent="0.2">
      <c r="H226" s="8"/>
    </row>
    <row r="227" spans="8:8" x14ac:dyDescent="0.2">
      <c r="H227" s="8"/>
    </row>
    <row r="228" spans="8:8" x14ac:dyDescent="0.2">
      <c r="H228" s="8"/>
    </row>
    <row r="229" spans="8:8" x14ac:dyDescent="0.2">
      <c r="H229" s="8"/>
    </row>
    <row r="230" spans="8:8" x14ac:dyDescent="0.2">
      <c r="H230" s="8"/>
    </row>
    <row r="231" spans="8:8" x14ac:dyDescent="0.2">
      <c r="H231" s="8"/>
    </row>
    <row r="232" spans="8:8" x14ac:dyDescent="0.2">
      <c r="H232" s="8"/>
    </row>
    <row r="233" spans="8:8" x14ac:dyDescent="0.2">
      <c r="H233" s="8"/>
    </row>
    <row r="234" spans="8:8" x14ac:dyDescent="0.2">
      <c r="H234" s="8"/>
    </row>
    <row r="235" spans="8:8" x14ac:dyDescent="0.2">
      <c r="H235" s="8"/>
    </row>
    <row r="236" spans="8:8" x14ac:dyDescent="0.2">
      <c r="H236" s="8"/>
    </row>
    <row r="237" spans="8:8" x14ac:dyDescent="0.2">
      <c r="H237" s="8"/>
    </row>
    <row r="238" spans="8:8" x14ac:dyDescent="0.2">
      <c r="H238" s="8"/>
    </row>
    <row r="239" spans="8:8" x14ac:dyDescent="0.2">
      <c r="H239" s="8"/>
    </row>
    <row r="240" spans="8:8" x14ac:dyDescent="0.2">
      <c r="H240" s="8"/>
    </row>
    <row r="241" spans="8:8" x14ac:dyDescent="0.2">
      <c r="H241" s="8"/>
    </row>
    <row r="242" spans="8:8" x14ac:dyDescent="0.2">
      <c r="H242" s="8"/>
    </row>
    <row r="243" spans="8:8" x14ac:dyDescent="0.2">
      <c r="H243" s="8"/>
    </row>
    <row r="244" spans="8:8" x14ac:dyDescent="0.2">
      <c r="H244" s="8"/>
    </row>
    <row r="245" spans="8:8" x14ac:dyDescent="0.2">
      <c r="H245" s="8"/>
    </row>
    <row r="246" spans="8:8" x14ac:dyDescent="0.2">
      <c r="H246" s="8"/>
    </row>
    <row r="247" spans="8:8" x14ac:dyDescent="0.2">
      <c r="H247" s="8"/>
    </row>
    <row r="248" spans="8:8" x14ac:dyDescent="0.2">
      <c r="H248" s="8"/>
    </row>
    <row r="249" spans="8:8" x14ac:dyDescent="0.2">
      <c r="H249" s="8"/>
    </row>
    <row r="250" spans="8:8" x14ac:dyDescent="0.2">
      <c r="H250" s="8"/>
    </row>
    <row r="251" spans="8:8" x14ac:dyDescent="0.2">
      <c r="H251" s="8"/>
    </row>
    <row r="252" spans="8:8" x14ac:dyDescent="0.2">
      <c r="H252" s="8"/>
    </row>
    <row r="253" spans="8:8" x14ac:dyDescent="0.2">
      <c r="H253" s="8"/>
    </row>
    <row r="254" spans="8:8" x14ac:dyDescent="0.2">
      <c r="H254" s="8"/>
    </row>
    <row r="255" spans="8:8" x14ac:dyDescent="0.2">
      <c r="H255" s="8"/>
    </row>
    <row r="256" spans="8:8" x14ac:dyDescent="0.2">
      <c r="H256" s="8"/>
    </row>
    <row r="257" spans="8:8" x14ac:dyDescent="0.2">
      <c r="H257" s="8"/>
    </row>
    <row r="258" spans="8:8" x14ac:dyDescent="0.2">
      <c r="H258" s="8"/>
    </row>
    <row r="259" spans="8:8" x14ac:dyDescent="0.2">
      <c r="H259" s="8"/>
    </row>
    <row r="260" spans="8:8" x14ac:dyDescent="0.2">
      <c r="H260" s="8"/>
    </row>
    <row r="261" spans="8:8" x14ac:dyDescent="0.2">
      <c r="H261" s="8"/>
    </row>
    <row r="262" spans="8:8" x14ac:dyDescent="0.2">
      <c r="H262" s="8"/>
    </row>
    <row r="263" spans="8:8" x14ac:dyDescent="0.2">
      <c r="H263" s="8"/>
    </row>
    <row r="264" spans="8:8" x14ac:dyDescent="0.2">
      <c r="H264" s="8"/>
    </row>
    <row r="265" spans="8:8" x14ac:dyDescent="0.2">
      <c r="H265" s="8"/>
    </row>
    <row r="266" spans="8:8" x14ac:dyDescent="0.2">
      <c r="H266" s="8"/>
    </row>
    <row r="267" spans="8:8" x14ac:dyDescent="0.2">
      <c r="H267" s="8"/>
    </row>
    <row r="268" spans="8:8" x14ac:dyDescent="0.2">
      <c r="H268" s="8"/>
    </row>
    <row r="269" spans="8:8" x14ac:dyDescent="0.2">
      <c r="H269" s="8"/>
    </row>
    <row r="270" spans="8:8" x14ac:dyDescent="0.2">
      <c r="H270" s="8"/>
    </row>
    <row r="271" spans="8:8" x14ac:dyDescent="0.2">
      <c r="H271" s="8"/>
    </row>
    <row r="272" spans="8:8" x14ac:dyDescent="0.2">
      <c r="H272" s="8"/>
    </row>
    <row r="273" spans="8:8" x14ac:dyDescent="0.2">
      <c r="H273" s="8"/>
    </row>
    <row r="274" spans="8:8" x14ac:dyDescent="0.2">
      <c r="H274" s="8"/>
    </row>
    <row r="275" spans="8:8" x14ac:dyDescent="0.2">
      <c r="H275" s="8"/>
    </row>
    <row r="276" spans="8:8" x14ac:dyDescent="0.2">
      <c r="H276" s="8"/>
    </row>
    <row r="277" spans="8:8" x14ac:dyDescent="0.2">
      <c r="H277" s="8"/>
    </row>
    <row r="278" spans="8:8" x14ac:dyDescent="0.2">
      <c r="H278" s="8"/>
    </row>
    <row r="279" spans="8:8" x14ac:dyDescent="0.2">
      <c r="H279" s="8"/>
    </row>
    <row r="280" spans="8:8" x14ac:dyDescent="0.2">
      <c r="H280" s="8"/>
    </row>
    <row r="281" spans="8:8" x14ac:dyDescent="0.2">
      <c r="H281" s="8"/>
    </row>
    <row r="282" spans="8:8" x14ac:dyDescent="0.2">
      <c r="H282" s="8"/>
    </row>
    <row r="283" spans="8:8" x14ac:dyDescent="0.2">
      <c r="H283" s="8"/>
    </row>
    <row r="284" spans="8:8" x14ac:dyDescent="0.2">
      <c r="H284" s="8"/>
    </row>
    <row r="285" spans="8:8" x14ac:dyDescent="0.2">
      <c r="H285" s="8"/>
    </row>
    <row r="286" spans="8:8" x14ac:dyDescent="0.2">
      <c r="H286" s="8"/>
    </row>
    <row r="287" spans="8:8" x14ac:dyDescent="0.2">
      <c r="H287" s="8"/>
    </row>
    <row r="288" spans="8:8" x14ac:dyDescent="0.2">
      <c r="H288" s="8"/>
    </row>
    <row r="289" spans="8:8" x14ac:dyDescent="0.2">
      <c r="H289" s="8"/>
    </row>
    <row r="290" spans="8:8" x14ac:dyDescent="0.2">
      <c r="H290" s="8"/>
    </row>
    <row r="291" spans="8:8" x14ac:dyDescent="0.2">
      <c r="H291" s="8"/>
    </row>
    <row r="292" spans="8:8" x14ac:dyDescent="0.2">
      <c r="H292" s="8"/>
    </row>
    <row r="293" spans="8:8" x14ac:dyDescent="0.2">
      <c r="H293" s="8"/>
    </row>
    <row r="294" spans="8:8" x14ac:dyDescent="0.2">
      <c r="H294" s="8"/>
    </row>
    <row r="295" spans="8:8" x14ac:dyDescent="0.2">
      <c r="H295" s="8"/>
    </row>
    <row r="296" spans="8:8" x14ac:dyDescent="0.2">
      <c r="H296" s="8"/>
    </row>
    <row r="297" spans="8:8" x14ac:dyDescent="0.2">
      <c r="H297" s="8"/>
    </row>
    <row r="298" spans="8:8" x14ac:dyDescent="0.2">
      <c r="H298" s="8"/>
    </row>
    <row r="299" spans="8:8" x14ac:dyDescent="0.2">
      <c r="H299" s="8"/>
    </row>
    <row r="300" spans="8:8" x14ac:dyDescent="0.2">
      <c r="H300" s="8"/>
    </row>
    <row r="301" spans="8:8" x14ac:dyDescent="0.2">
      <c r="H301" s="8"/>
    </row>
    <row r="302" spans="8:8" x14ac:dyDescent="0.2">
      <c r="H302" s="8"/>
    </row>
    <row r="303" spans="8:8" x14ac:dyDescent="0.2">
      <c r="H303" s="8"/>
    </row>
    <row r="304" spans="8:8" x14ac:dyDescent="0.2">
      <c r="H304" s="8"/>
    </row>
    <row r="305" spans="8:8" x14ac:dyDescent="0.2">
      <c r="H305" s="8"/>
    </row>
    <row r="306" spans="8:8" x14ac:dyDescent="0.2">
      <c r="H306" s="8"/>
    </row>
    <row r="307" spans="8:8" x14ac:dyDescent="0.2">
      <c r="H307" s="8"/>
    </row>
    <row r="308" spans="8:8" x14ac:dyDescent="0.2">
      <c r="H308" s="8"/>
    </row>
    <row r="309" spans="8:8" x14ac:dyDescent="0.2">
      <c r="H309" s="8"/>
    </row>
    <row r="310" spans="8:8" x14ac:dyDescent="0.2">
      <c r="H310" s="8"/>
    </row>
    <row r="311" spans="8:8" x14ac:dyDescent="0.2">
      <c r="H311" s="8"/>
    </row>
    <row r="312" spans="8:8" x14ac:dyDescent="0.2">
      <c r="H312" s="8"/>
    </row>
    <row r="313" spans="8:8" x14ac:dyDescent="0.2">
      <c r="H313" s="8"/>
    </row>
    <row r="314" spans="8:8" x14ac:dyDescent="0.2">
      <c r="H314" s="8"/>
    </row>
    <row r="315" spans="8:8" x14ac:dyDescent="0.2">
      <c r="H315" s="8"/>
    </row>
    <row r="316" spans="8:8" x14ac:dyDescent="0.2">
      <c r="H316" s="8"/>
    </row>
    <row r="317" spans="8:8" x14ac:dyDescent="0.2">
      <c r="H317" s="8"/>
    </row>
    <row r="318" spans="8:8" x14ac:dyDescent="0.2">
      <c r="H318" s="8"/>
    </row>
    <row r="319" spans="8:8" x14ac:dyDescent="0.2">
      <c r="H319" s="8"/>
    </row>
    <row r="320" spans="8:8" x14ac:dyDescent="0.2">
      <c r="H320" s="8"/>
    </row>
    <row r="321" spans="8:8" x14ac:dyDescent="0.2">
      <c r="H321" s="8"/>
    </row>
    <row r="322" spans="8:8" x14ac:dyDescent="0.2">
      <c r="H322" s="8"/>
    </row>
    <row r="323" spans="8:8" x14ac:dyDescent="0.2">
      <c r="H323" s="8"/>
    </row>
    <row r="324" spans="8:8" x14ac:dyDescent="0.2">
      <c r="H324" s="8"/>
    </row>
    <row r="325" spans="8:8" x14ac:dyDescent="0.2">
      <c r="H325" s="8"/>
    </row>
    <row r="326" spans="8:8" x14ac:dyDescent="0.2">
      <c r="H326" s="8"/>
    </row>
    <row r="327" spans="8:8" x14ac:dyDescent="0.2">
      <c r="H327" s="8"/>
    </row>
    <row r="328" spans="8:8" x14ac:dyDescent="0.2">
      <c r="H328" s="8"/>
    </row>
    <row r="329" spans="8:8" x14ac:dyDescent="0.2">
      <c r="H329" s="8"/>
    </row>
    <row r="330" spans="8:8" x14ac:dyDescent="0.2">
      <c r="H330" s="8"/>
    </row>
    <row r="331" spans="8:8" x14ac:dyDescent="0.2">
      <c r="H331" s="8"/>
    </row>
    <row r="332" spans="8:8" x14ac:dyDescent="0.2">
      <c r="H332" s="8"/>
    </row>
    <row r="333" spans="8:8" x14ac:dyDescent="0.2">
      <c r="H333" s="8"/>
    </row>
    <row r="334" spans="8:8" x14ac:dyDescent="0.2">
      <c r="H334" s="8"/>
    </row>
    <row r="335" spans="8:8" x14ac:dyDescent="0.2">
      <c r="H335" s="8"/>
    </row>
    <row r="336" spans="8:8" x14ac:dyDescent="0.2">
      <c r="H336" s="8"/>
    </row>
    <row r="337" spans="8:8" x14ac:dyDescent="0.2">
      <c r="H337" s="8"/>
    </row>
    <row r="338" spans="8:8" x14ac:dyDescent="0.2">
      <c r="H338" s="8"/>
    </row>
    <row r="339" spans="8:8" x14ac:dyDescent="0.2">
      <c r="H339" s="8"/>
    </row>
    <row r="340" spans="8:8" x14ac:dyDescent="0.2">
      <c r="H340" s="8"/>
    </row>
    <row r="341" spans="8:8" x14ac:dyDescent="0.2">
      <c r="H341" s="8"/>
    </row>
    <row r="342" spans="8:8" x14ac:dyDescent="0.2">
      <c r="H342" s="8"/>
    </row>
    <row r="343" spans="8:8" x14ac:dyDescent="0.2">
      <c r="H343" s="8"/>
    </row>
    <row r="344" spans="8:8" x14ac:dyDescent="0.2">
      <c r="H344" s="8"/>
    </row>
    <row r="345" spans="8:8" x14ac:dyDescent="0.2">
      <c r="H345" s="8"/>
    </row>
    <row r="346" spans="8:8" x14ac:dyDescent="0.2">
      <c r="H346" s="8"/>
    </row>
    <row r="347" spans="8:8" x14ac:dyDescent="0.2">
      <c r="H347" s="8"/>
    </row>
    <row r="348" spans="8:8" x14ac:dyDescent="0.2">
      <c r="H348" s="8"/>
    </row>
    <row r="349" spans="8:8" x14ac:dyDescent="0.2">
      <c r="H349" s="8"/>
    </row>
    <row r="350" spans="8:8" x14ac:dyDescent="0.2">
      <c r="H350" s="8"/>
    </row>
    <row r="351" spans="8:8" x14ac:dyDescent="0.2">
      <c r="H351" s="8"/>
    </row>
    <row r="352" spans="8:8" x14ac:dyDescent="0.2">
      <c r="H352" s="8"/>
    </row>
    <row r="353" spans="8:8" x14ac:dyDescent="0.2">
      <c r="H353" s="8"/>
    </row>
    <row r="354" spans="8:8" x14ac:dyDescent="0.2">
      <c r="H354" s="8"/>
    </row>
    <row r="355" spans="8:8" x14ac:dyDescent="0.2">
      <c r="H355" s="8"/>
    </row>
    <row r="356" spans="8:8" x14ac:dyDescent="0.2">
      <c r="H356" s="8"/>
    </row>
    <row r="357" spans="8:8" x14ac:dyDescent="0.2">
      <c r="H357" s="8"/>
    </row>
    <row r="358" spans="8:8" x14ac:dyDescent="0.2">
      <c r="H358" s="8"/>
    </row>
    <row r="359" spans="8:8" x14ac:dyDescent="0.2">
      <c r="H359" s="8"/>
    </row>
    <row r="360" spans="8:8" x14ac:dyDescent="0.2">
      <c r="H360" s="8"/>
    </row>
    <row r="361" spans="8:8" x14ac:dyDescent="0.2">
      <c r="H361" s="8"/>
    </row>
    <row r="362" spans="8:8" x14ac:dyDescent="0.2">
      <c r="H362" s="8"/>
    </row>
    <row r="363" spans="8:8" x14ac:dyDescent="0.2">
      <c r="H363" s="8"/>
    </row>
    <row r="364" spans="8:8" x14ac:dyDescent="0.2">
      <c r="H364" s="8"/>
    </row>
    <row r="365" spans="8:8" x14ac:dyDescent="0.2">
      <c r="H365" s="8"/>
    </row>
    <row r="366" spans="8:8" x14ac:dyDescent="0.2">
      <c r="H366" s="8"/>
    </row>
    <row r="367" spans="8:8" x14ac:dyDescent="0.2">
      <c r="H367" s="8"/>
    </row>
    <row r="368" spans="8:8" x14ac:dyDescent="0.2">
      <c r="H368" s="8"/>
    </row>
    <row r="369" spans="8:8" x14ac:dyDescent="0.2">
      <c r="H369" s="8"/>
    </row>
    <row r="370" spans="8:8" x14ac:dyDescent="0.2">
      <c r="H370" s="8"/>
    </row>
    <row r="371" spans="8:8" x14ac:dyDescent="0.2">
      <c r="H371" s="8"/>
    </row>
    <row r="372" spans="8:8" x14ac:dyDescent="0.2">
      <c r="H372" s="8"/>
    </row>
    <row r="373" spans="8:8" x14ac:dyDescent="0.2">
      <c r="H373" s="8"/>
    </row>
    <row r="374" spans="8:8" x14ac:dyDescent="0.2">
      <c r="H374" s="8"/>
    </row>
    <row r="375" spans="8:8" x14ac:dyDescent="0.2">
      <c r="H375" s="8"/>
    </row>
    <row r="376" spans="8:8" x14ac:dyDescent="0.2">
      <c r="H376" s="8"/>
    </row>
    <row r="377" spans="8:8" x14ac:dyDescent="0.2">
      <c r="H377" s="8"/>
    </row>
    <row r="378" spans="8:8" x14ac:dyDescent="0.2">
      <c r="H378" s="8"/>
    </row>
    <row r="379" spans="8:8" x14ac:dyDescent="0.2">
      <c r="H379" s="8"/>
    </row>
    <row r="380" spans="8:8" x14ac:dyDescent="0.2">
      <c r="H380" s="8"/>
    </row>
    <row r="381" spans="8:8" x14ac:dyDescent="0.2">
      <c r="H381" s="8"/>
    </row>
    <row r="382" spans="8:8" x14ac:dyDescent="0.2">
      <c r="H382" s="8"/>
    </row>
    <row r="383" spans="8:8" x14ac:dyDescent="0.2">
      <c r="H383" s="8"/>
    </row>
    <row r="384" spans="8:8" x14ac:dyDescent="0.2">
      <c r="H384" s="8"/>
    </row>
    <row r="385" spans="8:8" x14ac:dyDescent="0.2">
      <c r="H385" s="8"/>
    </row>
    <row r="386" spans="8:8" x14ac:dyDescent="0.2">
      <c r="H386" s="8"/>
    </row>
    <row r="387" spans="8:8" x14ac:dyDescent="0.2">
      <c r="H387" s="8"/>
    </row>
    <row r="388" spans="8:8" x14ac:dyDescent="0.2">
      <c r="H388" s="8"/>
    </row>
    <row r="389" spans="8:8" x14ac:dyDescent="0.2">
      <c r="H389" s="8"/>
    </row>
    <row r="390" spans="8:8" x14ac:dyDescent="0.2">
      <c r="H390" s="8"/>
    </row>
    <row r="391" spans="8:8" x14ac:dyDescent="0.2">
      <c r="H391" s="8"/>
    </row>
    <row r="392" spans="8:8" x14ac:dyDescent="0.2">
      <c r="H392" s="8"/>
    </row>
    <row r="393" spans="8:8" x14ac:dyDescent="0.2">
      <c r="H393" s="8"/>
    </row>
    <row r="394" spans="8:8" x14ac:dyDescent="0.2">
      <c r="H394" s="8"/>
    </row>
    <row r="395" spans="8:8" x14ac:dyDescent="0.2">
      <c r="H395" s="8"/>
    </row>
    <row r="396" spans="8:8" x14ac:dyDescent="0.2">
      <c r="H396" s="8"/>
    </row>
    <row r="397" spans="8:8" x14ac:dyDescent="0.2">
      <c r="H397" s="8"/>
    </row>
    <row r="398" spans="8:8" x14ac:dyDescent="0.2">
      <c r="H398" s="8"/>
    </row>
    <row r="399" spans="8:8" x14ac:dyDescent="0.2">
      <c r="H399" s="8"/>
    </row>
    <row r="400" spans="8:8" x14ac:dyDescent="0.2">
      <c r="H400" s="8"/>
    </row>
    <row r="401" spans="8:8" x14ac:dyDescent="0.2">
      <c r="H401" s="8"/>
    </row>
    <row r="402" spans="8:8" x14ac:dyDescent="0.2">
      <c r="H402" s="8"/>
    </row>
    <row r="403" spans="8:8" x14ac:dyDescent="0.2">
      <c r="H403" s="8"/>
    </row>
    <row r="404" spans="8:8" x14ac:dyDescent="0.2">
      <c r="H404" s="8"/>
    </row>
    <row r="405" spans="8:8" x14ac:dyDescent="0.2">
      <c r="H405" s="8"/>
    </row>
    <row r="406" spans="8:8" x14ac:dyDescent="0.2">
      <c r="H406" s="8"/>
    </row>
    <row r="407" spans="8:8" x14ac:dyDescent="0.2">
      <c r="H407" s="8"/>
    </row>
    <row r="408" spans="8:8" x14ac:dyDescent="0.2">
      <c r="H408" s="8"/>
    </row>
    <row r="409" spans="8:8" x14ac:dyDescent="0.2">
      <c r="H409" s="8"/>
    </row>
    <row r="410" spans="8:8" x14ac:dyDescent="0.2">
      <c r="H410" s="8"/>
    </row>
    <row r="411" spans="8:8" x14ac:dyDescent="0.2">
      <c r="H411" s="8"/>
    </row>
    <row r="412" spans="8:8" x14ac:dyDescent="0.2">
      <c r="H412" s="8"/>
    </row>
    <row r="413" spans="8:8" x14ac:dyDescent="0.2">
      <c r="H413" s="8"/>
    </row>
    <row r="414" spans="8:8" x14ac:dyDescent="0.2">
      <c r="H414" s="8"/>
    </row>
    <row r="415" spans="8:8" x14ac:dyDescent="0.2">
      <c r="H415" s="8"/>
    </row>
    <row r="416" spans="8:8" x14ac:dyDescent="0.2">
      <c r="H416" s="8"/>
    </row>
    <row r="417" spans="8:8" x14ac:dyDescent="0.2">
      <c r="H417" s="8"/>
    </row>
    <row r="418" spans="8:8" x14ac:dyDescent="0.2">
      <c r="H418" s="8"/>
    </row>
    <row r="419" spans="8:8" x14ac:dyDescent="0.2">
      <c r="H419" s="8"/>
    </row>
    <row r="420" spans="8:8" x14ac:dyDescent="0.2">
      <c r="H420" s="8"/>
    </row>
    <row r="421" spans="8:8" x14ac:dyDescent="0.2">
      <c r="H421" s="8"/>
    </row>
    <row r="422" spans="8:8" x14ac:dyDescent="0.2">
      <c r="H422" s="8"/>
    </row>
    <row r="423" spans="8:8" x14ac:dyDescent="0.2">
      <c r="H423" s="8"/>
    </row>
    <row r="424" spans="8:8" x14ac:dyDescent="0.2">
      <c r="H424" s="8"/>
    </row>
    <row r="425" spans="8:8" x14ac:dyDescent="0.2">
      <c r="H425" s="8"/>
    </row>
    <row r="426" spans="8:8" x14ac:dyDescent="0.2">
      <c r="H426" s="8"/>
    </row>
    <row r="427" spans="8:8" x14ac:dyDescent="0.2">
      <c r="H427" s="8"/>
    </row>
    <row r="428" spans="8:8" x14ac:dyDescent="0.2">
      <c r="H428" s="8"/>
    </row>
    <row r="429" spans="8:8" x14ac:dyDescent="0.2">
      <c r="H429" s="8"/>
    </row>
    <row r="430" spans="8:8" x14ac:dyDescent="0.2">
      <c r="H430" s="8"/>
    </row>
    <row r="431" spans="8:8" x14ac:dyDescent="0.2">
      <c r="H431" s="8"/>
    </row>
    <row r="432" spans="8:8" x14ac:dyDescent="0.2">
      <c r="H432" s="8"/>
    </row>
    <row r="433" spans="8:8" x14ac:dyDescent="0.2">
      <c r="H433" s="8"/>
    </row>
    <row r="434" spans="8:8" x14ac:dyDescent="0.2">
      <c r="H434" s="8"/>
    </row>
    <row r="435" spans="8:8" x14ac:dyDescent="0.2">
      <c r="H435" s="8"/>
    </row>
    <row r="436" spans="8:8" x14ac:dyDescent="0.2">
      <c r="H436" s="8"/>
    </row>
    <row r="437" spans="8:8" x14ac:dyDescent="0.2">
      <c r="H437" s="8"/>
    </row>
    <row r="438" spans="8:8" x14ac:dyDescent="0.2">
      <c r="H438" s="8"/>
    </row>
    <row r="439" spans="8:8" x14ac:dyDescent="0.2">
      <c r="H439" s="8"/>
    </row>
    <row r="440" spans="8:8" x14ac:dyDescent="0.2">
      <c r="H440" s="8"/>
    </row>
    <row r="441" spans="8:8" x14ac:dyDescent="0.2">
      <c r="H441" s="8"/>
    </row>
    <row r="442" spans="8:8" x14ac:dyDescent="0.2">
      <c r="H442" s="8"/>
    </row>
    <row r="443" spans="8:8" x14ac:dyDescent="0.2">
      <c r="H443" s="8"/>
    </row>
    <row r="444" spans="8:8" x14ac:dyDescent="0.2">
      <c r="H444" s="8"/>
    </row>
    <row r="445" spans="8:8" x14ac:dyDescent="0.2">
      <c r="H445" s="8"/>
    </row>
    <row r="446" spans="8:8" x14ac:dyDescent="0.2">
      <c r="H446" s="8"/>
    </row>
    <row r="447" spans="8:8" x14ac:dyDescent="0.2">
      <c r="H447" s="8"/>
    </row>
    <row r="448" spans="8:8" x14ac:dyDescent="0.2">
      <c r="H448" s="8"/>
    </row>
    <row r="449" spans="8:8" x14ac:dyDescent="0.2">
      <c r="H449" s="8"/>
    </row>
    <row r="450" spans="8:8" x14ac:dyDescent="0.2">
      <c r="H450" s="8"/>
    </row>
    <row r="451" spans="8:8" x14ac:dyDescent="0.2">
      <c r="H451" s="8"/>
    </row>
    <row r="452" spans="8:8" x14ac:dyDescent="0.2">
      <c r="H452" s="8"/>
    </row>
    <row r="453" spans="8:8" x14ac:dyDescent="0.2">
      <c r="H453" s="8"/>
    </row>
    <row r="454" spans="8:8" x14ac:dyDescent="0.2">
      <c r="H454" s="8"/>
    </row>
    <row r="455" spans="8:8" x14ac:dyDescent="0.2">
      <c r="H455" s="8"/>
    </row>
    <row r="456" spans="8:8" x14ac:dyDescent="0.2">
      <c r="H456" s="8"/>
    </row>
    <row r="457" spans="8:8" x14ac:dyDescent="0.2">
      <c r="H457" s="8"/>
    </row>
    <row r="458" spans="8:8" x14ac:dyDescent="0.2">
      <c r="H458" s="8"/>
    </row>
    <row r="459" spans="8:8" x14ac:dyDescent="0.2">
      <c r="H459" s="8"/>
    </row>
    <row r="460" spans="8:8" x14ac:dyDescent="0.2">
      <c r="H460" s="8"/>
    </row>
    <row r="461" spans="8:8" x14ac:dyDescent="0.2">
      <c r="H461" s="8"/>
    </row>
    <row r="462" spans="8:8" x14ac:dyDescent="0.2">
      <c r="H462" s="8"/>
    </row>
    <row r="463" spans="8:8" x14ac:dyDescent="0.2">
      <c r="H463" s="8"/>
    </row>
    <row r="464" spans="8:8" x14ac:dyDescent="0.2">
      <c r="H464" s="8"/>
    </row>
    <row r="465" spans="8:8" x14ac:dyDescent="0.2">
      <c r="H465" s="8"/>
    </row>
    <row r="466" spans="8:8" x14ac:dyDescent="0.2">
      <c r="H466" s="8"/>
    </row>
    <row r="467" spans="8:8" x14ac:dyDescent="0.2">
      <c r="H467" s="8"/>
    </row>
    <row r="468" spans="8:8" x14ac:dyDescent="0.2">
      <c r="H468" s="8"/>
    </row>
    <row r="469" spans="8:8" x14ac:dyDescent="0.2">
      <c r="H469" s="8"/>
    </row>
    <row r="470" spans="8:8" x14ac:dyDescent="0.2">
      <c r="H470" s="8"/>
    </row>
    <row r="471" spans="8:8" x14ac:dyDescent="0.2">
      <c r="H471" s="8"/>
    </row>
    <row r="472" spans="8:8" x14ac:dyDescent="0.2">
      <c r="H472" s="8"/>
    </row>
    <row r="473" spans="8:8" x14ac:dyDescent="0.2">
      <c r="H473" s="8"/>
    </row>
    <row r="474" spans="8:8" x14ac:dyDescent="0.2">
      <c r="H474" s="8"/>
    </row>
    <row r="475" spans="8:8" x14ac:dyDescent="0.2">
      <c r="H475" s="8"/>
    </row>
    <row r="476" spans="8:8" x14ac:dyDescent="0.2">
      <c r="H476" s="8"/>
    </row>
    <row r="477" spans="8:8" x14ac:dyDescent="0.2">
      <c r="H477" s="8"/>
    </row>
    <row r="478" spans="8:8" x14ac:dyDescent="0.2">
      <c r="H478" s="8"/>
    </row>
    <row r="479" spans="8:8" x14ac:dyDescent="0.2">
      <c r="H479" s="8"/>
    </row>
    <row r="480" spans="8:8" x14ac:dyDescent="0.2">
      <c r="H480" s="8"/>
    </row>
    <row r="481" spans="8:8" x14ac:dyDescent="0.2">
      <c r="H481" s="8"/>
    </row>
    <row r="482" spans="8:8" x14ac:dyDescent="0.2">
      <c r="H482" s="8"/>
    </row>
    <row r="483" spans="8:8" x14ac:dyDescent="0.2">
      <c r="H483" s="8"/>
    </row>
    <row r="484" spans="8:8" x14ac:dyDescent="0.2">
      <c r="H484" s="8"/>
    </row>
    <row r="485" spans="8:8" x14ac:dyDescent="0.2">
      <c r="H485" s="8"/>
    </row>
    <row r="486" spans="8:8" x14ac:dyDescent="0.2">
      <c r="H486" s="8"/>
    </row>
    <row r="487" spans="8:8" x14ac:dyDescent="0.2">
      <c r="H487" s="8"/>
    </row>
    <row r="488" spans="8:8" x14ac:dyDescent="0.2">
      <c r="H488" s="8"/>
    </row>
    <row r="489" spans="8:8" x14ac:dyDescent="0.2">
      <c r="H489" s="8"/>
    </row>
    <row r="490" spans="8:8" x14ac:dyDescent="0.2">
      <c r="H490" s="8"/>
    </row>
    <row r="491" spans="8:8" x14ac:dyDescent="0.2">
      <c r="H491" s="8"/>
    </row>
    <row r="492" spans="8:8" x14ac:dyDescent="0.2">
      <c r="H492" s="8"/>
    </row>
    <row r="493" spans="8:8" x14ac:dyDescent="0.2">
      <c r="H493" s="8"/>
    </row>
    <row r="494" spans="8:8" x14ac:dyDescent="0.2">
      <c r="H494" s="8"/>
    </row>
    <row r="495" spans="8:8" x14ac:dyDescent="0.2">
      <c r="H495" s="8"/>
    </row>
    <row r="496" spans="8:8" x14ac:dyDescent="0.2">
      <c r="H496" s="8"/>
    </row>
    <row r="497" spans="8:8" x14ac:dyDescent="0.2">
      <c r="H497" s="8"/>
    </row>
    <row r="498" spans="8:8" x14ac:dyDescent="0.2">
      <c r="H498" s="8"/>
    </row>
    <row r="499" spans="8:8" x14ac:dyDescent="0.2">
      <c r="H499" s="8"/>
    </row>
    <row r="500" spans="8:8" x14ac:dyDescent="0.2">
      <c r="H500" s="8"/>
    </row>
    <row r="501" spans="8:8" x14ac:dyDescent="0.2">
      <c r="H501" s="8"/>
    </row>
    <row r="502" spans="8:8" x14ac:dyDescent="0.2">
      <c r="H502" s="8"/>
    </row>
    <row r="503" spans="8:8" x14ac:dyDescent="0.2">
      <c r="H503" s="8"/>
    </row>
    <row r="504" spans="8:8" x14ac:dyDescent="0.2">
      <c r="H504" s="8"/>
    </row>
    <row r="505" spans="8:8" x14ac:dyDescent="0.2">
      <c r="H505" s="8"/>
    </row>
    <row r="506" spans="8:8" x14ac:dyDescent="0.2">
      <c r="H506" s="8"/>
    </row>
    <row r="507" spans="8:8" x14ac:dyDescent="0.2">
      <c r="H507" s="8"/>
    </row>
    <row r="508" spans="8:8" x14ac:dyDescent="0.2">
      <c r="H508" s="8"/>
    </row>
    <row r="509" spans="8:8" x14ac:dyDescent="0.2">
      <c r="H509" s="8"/>
    </row>
    <row r="510" spans="8:8" x14ac:dyDescent="0.2">
      <c r="H510" s="8"/>
    </row>
    <row r="511" spans="8:8" x14ac:dyDescent="0.2">
      <c r="H511" s="8"/>
    </row>
    <row r="512" spans="8:8" x14ac:dyDescent="0.2">
      <c r="H512" s="8"/>
    </row>
    <row r="513" spans="8:8" x14ac:dyDescent="0.2">
      <c r="H513" s="8"/>
    </row>
    <row r="514" spans="8:8" x14ac:dyDescent="0.2">
      <c r="H514" s="8"/>
    </row>
    <row r="515" spans="8:8" x14ac:dyDescent="0.2">
      <c r="H515" s="8"/>
    </row>
    <row r="516" spans="8:8" x14ac:dyDescent="0.2">
      <c r="H516" s="8"/>
    </row>
    <row r="517" spans="8:8" x14ac:dyDescent="0.2">
      <c r="H517" s="8"/>
    </row>
    <row r="518" spans="8:8" x14ac:dyDescent="0.2">
      <c r="H518" s="8"/>
    </row>
    <row r="519" spans="8:8" x14ac:dyDescent="0.2">
      <c r="H519" s="8"/>
    </row>
    <row r="520" spans="8:8" x14ac:dyDescent="0.2">
      <c r="H520" s="8"/>
    </row>
    <row r="521" spans="8:8" x14ac:dyDescent="0.2">
      <c r="H521" s="8"/>
    </row>
    <row r="522" spans="8:8" x14ac:dyDescent="0.2">
      <c r="H522" s="8"/>
    </row>
    <row r="523" spans="8:8" x14ac:dyDescent="0.2">
      <c r="H523" s="8"/>
    </row>
    <row r="524" spans="8:8" x14ac:dyDescent="0.2">
      <c r="H524" s="8"/>
    </row>
    <row r="525" spans="8:8" x14ac:dyDescent="0.2">
      <c r="H525" s="8"/>
    </row>
    <row r="526" spans="8:8" x14ac:dyDescent="0.2">
      <c r="H526" s="8"/>
    </row>
    <row r="527" spans="8:8" x14ac:dyDescent="0.2">
      <c r="H527" s="8"/>
    </row>
    <row r="528" spans="8:8" x14ac:dyDescent="0.2">
      <c r="H528" s="8"/>
    </row>
    <row r="529" spans="8:8" x14ac:dyDescent="0.2">
      <c r="H529" s="8"/>
    </row>
    <row r="530" spans="8:8" x14ac:dyDescent="0.2">
      <c r="H530" s="8"/>
    </row>
    <row r="531" spans="8:8" x14ac:dyDescent="0.2">
      <c r="H531" s="8"/>
    </row>
    <row r="532" spans="8:8" x14ac:dyDescent="0.2">
      <c r="H532" s="8"/>
    </row>
    <row r="533" spans="8:8" x14ac:dyDescent="0.2">
      <c r="H533" s="8"/>
    </row>
    <row r="534" spans="8:8" x14ac:dyDescent="0.2">
      <c r="H534" s="8"/>
    </row>
    <row r="535" spans="8:8" x14ac:dyDescent="0.2">
      <c r="H535" s="8"/>
    </row>
    <row r="536" spans="8:8" x14ac:dyDescent="0.2">
      <c r="H536" s="8"/>
    </row>
    <row r="537" spans="8:8" x14ac:dyDescent="0.2">
      <c r="H537" s="8"/>
    </row>
    <row r="538" spans="8:8" x14ac:dyDescent="0.2">
      <c r="H538" s="8"/>
    </row>
    <row r="539" spans="8:8" x14ac:dyDescent="0.2">
      <c r="H539" s="8"/>
    </row>
    <row r="540" spans="8:8" x14ac:dyDescent="0.2">
      <c r="H540" s="8"/>
    </row>
    <row r="541" spans="8:8" x14ac:dyDescent="0.2">
      <c r="H541" s="8"/>
    </row>
    <row r="542" spans="8:8" x14ac:dyDescent="0.2">
      <c r="H542" s="8"/>
    </row>
    <row r="543" spans="8:8" x14ac:dyDescent="0.2">
      <c r="H543" s="8"/>
    </row>
    <row r="544" spans="8:8" x14ac:dyDescent="0.2">
      <c r="H544" s="8"/>
    </row>
    <row r="545" spans="8:8" x14ac:dyDescent="0.2">
      <c r="H545" s="8"/>
    </row>
    <row r="546" spans="8:8" x14ac:dyDescent="0.2">
      <c r="H546" s="8"/>
    </row>
    <row r="547" spans="8:8" x14ac:dyDescent="0.2">
      <c r="H547" s="8"/>
    </row>
    <row r="548" spans="8:8" x14ac:dyDescent="0.2">
      <c r="H548" s="8"/>
    </row>
    <row r="549" spans="8:8" x14ac:dyDescent="0.2">
      <c r="H549" s="8"/>
    </row>
    <row r="550" spans="8:8" x14ac:dyDescent="0.2">
      <c r="H550" s="8"/>
    </row>
    <row r="551" spans="8:8" x14ac:dyDescent="0.2">
      <c r="H551" s="8"/>
    </row>
    <row r="552" spans="8:8" x14ac:dyDescent="0.2">
      <c r="H552" s="8"/>
    </row>
    <row r="553" spans="8:8" x14ac:dyDescent="0.2">
      <c r="H553" s="8"/>
    </row>
    <row r="554" spans="8:8" x14ac:dyDescent="0.2">
      <c r="H554" s="8"/>
    </row>
    <row r="555" spans="8:8" x14ac:dyDescent="0.2">
      <c r="H555" s="8"/>
    </row>
    <row r="556" spans="8:8" x14ac:dyDescent="0.2">
      <c r="H556" s="8"/>
    </row>
    <row r="557" spans="8:8" x14ac:dyDescent="0.2">
      <c r="H557" s="8"/>
    </row>
    <row r="558" spans="8:8" x14ac:dyDescent="0.2">
      <c r="H558" s="8"/>
    </row>
    <row r="559" spans="8:8" x14ac:dyDescent="0.2">
      <c r="H559" s="8"/>
    </row>
    <row r="560" spans="8:8" x14ac:dyDescent="0.2">
      <c r="H560" s="8"/>
    </row>
    <row r="561" spans="8:8" x14ac:dyDescent="0.2">
      <c r="H561" s="8"/>
    </row>
    <row r="562" spans="8:8" x14ac:dyDescent="0.2">
      <c r="H562" s="8"/>
    </row>
    <row r="563" spans="8:8" x14ac:dyDescent="0.2">
      <c r="H563" s="8"/>
    </row>
    <row r="564" spans="8:8" x14ac:dyDescent="0.2">
      <c r="H564" s="8"/>
    </row>
    <row r="565" spans="8:8" x14ac:dyDescent="0.2">
      <c r="H565" s="8"/>
    </row>
    <row r="566" spans="8:8" x14ac:dyDescent="0.2">
      <c r="H566" s="8"/>
    </row>
    <row r="567" spans="8:8" x14ac:dyDescent="0.2">
      <c r="H567" s="8"/>
    </row>
    <row r="568" spans="8:8" x14ac:dyDescent="0.2">
      <c r="H568" s="8"/>
    </row>
    <row r="569" spans="8:8" x14ac:dyDescent="0.2">
      <c r="H569" s="8"/>
    </row>
    <row r="570" spans="8:8" x14ac:dyDescent="0.2">
      <c r="H570" s="8"/>
    </row>
    <row r="571" spans="8:8" x14ac:dyDescent="0.2">
      <c r="H571" s="8"/>
    </row>
    <row r="572" spans="8:8" x14ac:dyDescent="0.2">
      <c r="H572" s="8"/>
    </row>
    <row r="573" spans="8:8" x14ac:dyDescent="0.2">
      <c r="H573" s="8"/>
    </row>
    <row r="574" spans="8:8" x14ac:dyDescent="0.2">
      <c r="H574" s="8"/>
    </row>
    <row r="575" spans="8:8" x14ac:dyDescent="0.2">
      <c r="H575" s="8"/>
    </row>
    <row r="576" spans="8:8" x14ac:dyDescent="0.2">
      <c r="H576" s="8"/>
    </row>
    <row r="577" spans="8:8" x14ac:dyDescent="0.2">
      <c r="H577" s="8"/>
    </row>
    <row r="578" spans="8:8" x14ac:dyDescent="0.2">
      <c r="H578" s="8"/>
    </row>
    <row r="579" spans="8:8" x14ac:dyDescent="0.2">
      <c r="H579" s="8"/>
    </row>
    <row r="580" spans="8:8" x14ac:dyDescent="0.2">
      <c r="H580" s="8"/>
    </row>
    <row r="581" spans="8:8" x14ac:dyDescent="0.2">
      <c r="H581" s="8"/>
    </row>
    <row r="582" spans="8:8" x14ac:dyDescent="0.2">
      <c r="H582" s="8"/>
    </row>
    <row r="583" spans="8:8" x14ac:dyDescent="0.2">
      <c r="H583" s="8"/>
    </row>
    <row r="584" spans="8:8" x14ac:dyDescent="0.2">
      <c r="H584" s="8"/>
    </row>
    <row r="585" spans="8:8" x14ac:dyDescent="0.2">
      <c r="H585" s="8"/>
    </row>
    <row r="586" spans="8:8" x14ac:dyDescent="0.2">
      <c r="H586" s="8"/>
    </row>
    <row r="587" spans="8:8" x14ac:dyDescent="0.2">
      <c r="H587" s="8"/>
    </row>
    <row r="588" spans="8:8" x14ac:dyDescent="0.2">
      <c r="H588" s="8"/>
    </row>
    <row r="589" spans="8:8" x14ac:dyDescent="0.2">
      <c r="H589" s="8"/>
    </row>
    <row r="590" spans="8:8" x14ac:dyDescent="0.2">
      <c r="H590" s="8"/>
    </row>
    <row r="591" spans="8:8" x14ac:dyDescent="0.2">
      <c r="H591" s="8"/>
    </row>
    <row r="592" spans="8:8" x14ac:dyDescent="0.2">
      <c r="H592" s="8"/>
    </row>
    <row r="593" spans="8:8" x14ac:dyDescent="0.2">
      <c r="H593" s="8"/>
    </row>
    <row r="594" spans="8:8" x14ac:dyDescent="0.2">
      <c r="H594" s="8"/>
    </row>
    <row r="595" spans="8:8" x14ac:dyDescent="0.2">
      <c r="H595" s="8"/>
    </row>
    <row r="596" spans="8:8" x14ac:dyDescent="0.2">
      <c r="H596" s="8"/>
    </row>
    <row r="597" spans="8:8" x14ac:dyDescent="0.2">
      <c r="H597" s="8"/>
    </row>
    <row r="598" spans="8:8" x14ac:dyDescent="0.2">
      <c r="H598" s="8"/>
    </row>
    <row r="599" spans="8:8" x14ac:dyDescent="0.2">
      <c r="H599" s="8"/>
    </row>
    <row r="600" spans="8:8" x14ac:dyDescent="0.2">
      <c r="H600" s="8"/>
    </row>
    <row r="601" spans="8:8" x14ac:dyDescent="0.2">
      <c r="H601" s="8"/>
    </row>
    <row r="602" spans="8:8" x14ac:dyDescent="0.2">
      <c r="H602" s="8"/>
    </row>
    <row r="603" spans="8:8" x14ac:dyDescent="0.2">
      <c r="H603" s="8"/>
    </row>
    <row r="604" spans="8:8" x14ac:dyDescent="0.2">
      <c r="H604" s="8"/>
    </row>
    <row r="605" spans="8:8" x14ac:dyDescent="0.2">
      <c r="H605" s="8"/>
    </row>
    <row r="606" spans="8:8" x14ac:dyDescent="0.2">
      <c r="H606" s="8"/>
    </row>
    <row r="607" spans="8:8" x14ac:dyDescent="0.2">
      <c r="H607" s="8"/>
    </row>
    <row r="608" spans="8:8" x14ac:dyDescent="0.2">
      <c r="H608" s="8"/>
    </row>
    <row r="609" spans="8:8" x14ac:dyDescent="0.2">
      <c r="H609" s="8"/>
    </row>
    <row r="610" spans="8:8" x14ac:dyDescent="0.2">
      <c r="H610" s="8"/>
    </row>
    <row r="611" spans="8:8" x14ac:dyDescent="0.2">
      <c r="H611" s="8"/>
    </row>
    <row r="612" spans="8:8" x14ac:dyDescent="0.2">
      <c r="H612" s="8"/>
    </row>
    <row r="613" spans="8:8" x14ac:dyDescent="0.2">
      <c r="H613" s="8"/>
    </row>
    <row r="614" spans="8:8" x14ac:dyDescent="0.2">
      <c r="H614" s="8"/>
    </row>
    <row r="615" spans="8:8" x14ac:dyDescent="0.2">
      <c r="H615" s="8"/>
    </row>
    <row r="616" spans="8:8" x14ac:dyDescent="0.2">
      <c r="H616" s="8"/>
    </row>
    <row r="617" spans="8:8" x14ac:dyDescent="0.2">
      <c r="H617" s="8"/>
    </row>
    <row r="618" spans="8:8" x14ac:dyDescent="0.2">
      <c r="H618" s="8"/>
    </row>
    <row r="619" spans="8:8" x14ac:dyDescent="0.2">
      <c r="H619" s="8"/>
    </row>
    <row r="620" spans="8:8" x14ac:dyDescent="0.2">
      <c r="H620" s="8"/>
    </row>
    <row r="621" spans="8:8" x14ac:dyDescent="0.2">
      <c r="H621" s="8"/>
    </row>
    <row r="622" spans="8:8" x14ac:dyDescent="0.2">
      <c r="H622" s="8"/>
    </row>
    <row r="623" spans="8:8" x14ac:dyDescent="0.2">
      <c r="H623" s="8"/>
    </row>
    <row r="624" spans="8:8" x14ac:dyDescent="0.2">
      <c r="H624" s="8"/>
    </row>
    <row r="625" spans="8:8" x14ac:dyDescent="0.2">
      <c r="H625" s="8"/>
    </row>
    <row r="626" spans="8:8" x14ac:dyDescent="0.2">
      <c r="H626" s="8"/>
    </row>
    <row r="627" spans="8:8" x14ac:dyDescent="0.2">
      <c r="H627" s="8"/>
    </row>
    <row r="628" spans="8:8" x14ac:dyDescent="0.2">
      <c r="H628" s="8"/>
    </row>
    <row r="629" spans="8:8" x14ac:dyDescent="0.2">
      <c r="H629" s="8"/>
    </row>
    <row r="630" spans="8:8" x14ac:dyDescent="0.2">
      <c r="H630" s="8"/>
    </row>
    <row r="631" spans="8:8" x14ac:dyDescent="0.2">
      <c r="H631" s="8"/>
    </row>
    <row r="632" spans="8:8" x14ac:dyDescent="0.2">
      <c r="H632" s="8"/>
    </row>
    <row r="633" spans="8:8" x14ac:dyDescent="0.2">
      <c r="H633" s="8"/>
    </row>
    <row r="634" spans="8:8" x14ac:dyDescent="0.2">
      <c r="H634" s="8"/>
    </row>
    <row r="635" spans="8:8" x14ac:dyDescent="0.2">
      <c r="H635" s="8"/>
    </row>
    <row r="636" spans="8:8" x14ac:dyDescent="0.2">
      <c r="H636" s="8"/>
    </row>
    <row r="637" spans="8:8" x14ac:dyDescent="0.2">
      <c r="H637" s="8"/>
    </row>
    <row r="638" spans="8:8" x14ac:dyDescent="0.2">
      <c r="H638" s="8"/>
    </row>
    <row r="639" spans="8:8" x14ac:dyDescent="0.2">
      <c r="H639" s="8"/>
    </row>
    <row r="640" spans="8:8" x14ac:dyDescent="0.2">
      <c r="H640" s="8"/>
    </row>
    <row r="641" spans="8:8" x14ac:dyDescent="0.2">
      <c r="H641" s="8"/>
    </row>
    <row r="642" spans="8:8" x14ac:dyDescent="0.2">
      <c r="H642" s="8"/>
    </row>
    <row r="643" spans="8:8" x14ac:dyDescent="0.2">
      <c r="H643" s="8"/>
    </row>
    <row r="644" spans="8:8" x14ac:dyDescent="0.2">
      <c r="H644" s="8"/>
    </row>
    <row r="645" spans="8:8" x14ac:dyDescent="0.2">
      <c r="H645" s="8"/>
    </row>
    <row r="646" spans="8:8" x14ac:dyDescent="0.2">
      <c r="H646" s="8"/>
    </row>
    <row r="647" spans="8:8" x14ac:dyDescent="0.2">
      <c r="H647" s="8"/>
    </row>
    <row r="648" spans="8:8" x14ac:dyDescent="0.2">
      <c r="H648" s="8"/>
    </row>
    <row r="649" spans="8:8" x14ac:dyDescent="0.2">
      <c r="H649" s="8"/>
    </row>
    <row r="650" spans="8:8" x14ac:dyDescent="0.2">
      <c r="H650" s="8"/>
    </row>
    <row r="651" spans="8:8" x14ac:dyDescent="0.2">
      <c r="H651" s="8"/>
    </row>
    <row r="652" spans="8:8" x14ac:dyDescent="0.2">
      <c r="H652" s="8"/>
    </row>
    <row r="653" spans="8:8" x14ac:dyDescent="0.2">
      <c r="H653" s="8"/>
    </row>
    <row r="654" spans="8:8" x14ac:dyDescent="0.2">
      <c r="H654" s="8"/>
    </row>
    <row r="655" spans="8:8" x14ac:dyDescent="0.2">
      <c r="H655" s="8"/>
    </row>
    <row r="656" spans="8:8" x14ac:dyDescent="0.2">
      <c r="H656" s="8"/>
    </row>
    <row r="657" spans="8:8" x14ac:dyDescent="0.2">
      <c r="H657" s="8"/>
    </row>
    <row r="658" spans="8:8" x14ac:dyDescent="0.2">
      <c r="H658" s="8"/>
    </row>
    <row r="659" spans="8:8" x14ac:dyDescent="0.2">
      <c r="H659" s="8"/>
    </row>
    <row r="660" spans="8:8" x14ac:dyDescent="0.2">
      <c r="H660" s="8"/>
    </row>
    <row r="661" spans="8:8" x14ac:dyDescent="0.2">
      <c r="H661" s="8"/>
    </row>
    <row r="662" spans="8:8" x14ac:dyDescent="0.2">
      <c r="H662" s="8"/>
    </row>
    <row r="663" spans="8:8" x14ac:dyDescent="0.2">
      <c r="H663" s="8"/>
    </row>
    <row r="664" spans="8:8" x14ac:dyDescent="0.2">
      <c r="H664" s="8"/>
    </row>
    <row r="665" spans="8:8" x14ac:dyDescent="0.2">
      <c r="H665" s="8"/>
    </row>
    <row r="666" spans="8:8" x14ac:dyDescent="0.2">
      <c r="H666" s="8"/>
    </row>
    <row r="667" spans="8:8" x14ac:dyDescent="0.2">
      <c r="H667" s="8"/>
    </row>
    <row r="668" spans="8:8" x14ac:dyDescent="0.2">
      <c r="H668" s="8"/>
    </row>
    <row r="669" spans="8:8" x14ac:dyDescent="0.2">
      <c r="H669" s="8"/>
    </row>
    <row r="670" spans="8:8" x14ac:dyDescent="0.2">
      <c r="H670" s="8"/>
    </row>
    <row r="671" spans="8:8" x14ac:dyDescent="0.2">
      <c r="H671" s="8"/>
    </row>
    <row r="672" spans="8:8" x14ac:dyDescent="0.2">
      <c r="H672" s="8"/>
    </row>
    <row r="673" spans="8:8" x14ac:dyDescent="0.2">
      <c r="H673" s="8"/>
    </row>
    <row r="674" spans="8:8" x14ac:dyDescent="0.2">
      <c r="H674" s="8"/>
    </row>
    <row r="675" spans="8:8" x14ac:dyDescent="0.2">
      <c r="H675" s="8"/>
    </row>
    <row r="676" spans="8:8" x14ac:dyDescent="0.2">
      <c r="H676" s="8"/>
    </row>
    <row r="677" spans="8:8" x14ac:dyDescent="0.2">
      <c r="H677" s="8"/>
    </row>
    <row r="678" spans="8:8" x14ac:dyDescent="0.2">
      <c r="H678" s="8"/>
    </row>
    <row r="679" spans="8:8" x14ac:dyDescent="0.2">
      <c r="H679" s="8"/>
    </row>
    <row r="680" spans="8:8" x14ac:dyDescent="0.2">
      <c r="H680" s="8"/>
    </row>
    <row r="681" spans="8:8" x14ac:dyDescent="0.2">
      <c r="H681" s="8"/>
    </row>
    <row r="682" spans="8:8" x14ac:dyDescent="0.2">
      <c r="H682" s="8"/>
    </row>
    <row r="683" spans="8:8" x14ac:dyDescent="0.2">
      <c r="H683" s="8"/>
    </row>
    <row r="684" spans="8:8" x14ac:dyDescent="0.2">
      <c r="H684" s="8"/>
    </row>
    <row r="685" spans="8:8" x14ac:dyDescent="0.2">
      <c r="H685" s="8"/>
    </row>
    <row r="686" spans="8:8" x14ac:dyDescent="0.2">
      <c r="H686" s="8"/>
    </row>
    <row r="687" spans="8:8" x14ac:dyDescent="0.2">
      <c r="H687" s="8"/>
    </row>
    <row r="688" spans="8:8" x14ac:dyDescent="0.2">
      <c r="H688" s="8"/>
    </row>
    <row r="689" spans="8:8" x14ac:dyDescent="0.2">
      <c r="H689" s="8"/>
    </row>
    <row r="690" spans="8:8" x14ac:dyDescent="0.2">
      <c r="H690" s="8"/>
    </row>
    <row r="691" spans="8:8" x14ac:dyDescent="0.2">
      <c r="H691" s="8"/>
    </row>
    <row r="692" spans="8:8" x14ac:dyDescent="0.2">
      <c r="H692" s="8"/>
    </row>
    <row r="693" spans="8:8" x14ac:dyDescent="0.2">
      <c r="H693" s="8"/>
    </row>
    <row r="694" spans="8:8" x14ac:dyDescent="0.2">
      <c r="H694" s="8"/>
    </row>
    <row r="695" spans="8:8" x14ac:dyDescent="0.2">
      <c r="H695" s="8"/>
    </row>
    <row r="696" spans="8:8" x14ac:dyDescent="0.2">
      <c r="H696" s="8"/>
    </row>
    <row r="697" spans="8:8" x14ac:dyDescent="0.2">
      <c r="H697" s="8"/>
    </row>
    <row r="698" spans="8:8" x14ac:dyDescent="0.2">
      <c r="H698" s="8"/>
    </row>
    <row r="699" spans="8:8" x14ac:dyDescent="0.2">
      <c r="H699" s="8"/>
    </row>
    <row r="700" spans="8:8" x14ac:dyDescent="0.2">
      <c r="H700" s="8"/>
    </row>
    <row r="701" spans="8:8" x14ac:dyDescent="0.2">
      <c r="H701" s="8"/>
    </row>
    <row r="702" spans="8:8" x14ac:dyDescent="0.2">
      <c r="H702" s="8"/>
    </row>
    <row r="703" spans="8:8" x14ac:dyDescent="0.2">
      <c r="H703" s="8"/>
    </row>
    <row r="704" spans="8:8" x14ac:dyDescent="0.2">
      <c r="H704" s="8"/>
    </row>
    <row r="705" spans="8:8" x14ac:dyDescent="0.2">
      <c r="H705" s="8"/>
    </row>
    <row r="706" spans="8:8" x14ac:dyDescent="0.2">
      <c r="H706" s="8"/>
    </row>
    <row r="707" spans="8:8" x14ac:dyDescent="0.2">
      <c r="H707" s="8"/>
    </row>
    <row r="708" spans="8:8" x14ac:dyDescent="0.2">
      <c r="H708" s="8"/>
    </row>
    <row r="709" spans="8:8" x14ac:dyDescent="0.2">
      <c r="H709" s="8"/>
    </row>
    <row r="710" spans="8:8" x14ac:dyDescent="0.2">
      <c r="H710" s="8"/>
    </row>
    <row r="711" spans="8:8" x14ac:dyDescent="0.2">
      <c r="H711" s="8"/>
    </row>
    <row r="712" spans="8:8" x14ac:dyDescent="0.2">
      <c r="H712" s="8"/>
    </row>
    <row r="713" spans="8:8" x14ac:dyDescent="0.2">
      <c r="H713" s="8"/>
    </row>
    <row r="714" spans="8:8" x14ac:dyDescent="0.2">
      <c r="H714" s="8"/>
    </row>
    <row r="715" spans="8:8" x14ac:dyDescent="0.2">
      <c r="H715" s="8"/>
    </row>
    <row r="716" spans="8:8" x14ac:dyDescent="0.2">
      <c r="H716" s="8"/>
    </row>
    <row r="717" spans="8:8" x14ac:dyDescent="0.2">
      <c r="H717" s="8"/>
    </row>
    <row r="718" spans="8:8" x14ac:dyDescent="0.2">
      <c r="H718" s="8"/>
    </row>
    <row r="719" spans="8:8" x14ac:dyDescent="0.2">
      <c r="H719" s="8"/>
    </row>
    <row r="720" spans="8:8" x14ac:dyDescent="0.2">
      <c r="H720" s="8"/>
    </row>
    <row r="721" spans="8:8" x14ac:dyDescent="0.2">
      <c r="H721" s="8"/>
    </row>
    <row r="722" spans="8:8" x14ac:dyDescent="0.2">
      <c r="H722" s="8"/>
    </row>
    <row r="723" spans="8:8" x14ac:dyDescent="0.2">
      <c r="H723" s="8"/>
    </row>
    <row r="724" spans="8:8" x14ac:dyDescent="0.2">
      <c r="H724" s="8"/>
    </row>
    <row r="725" spans="8:8" x14ac:dyDescent="0.2">
      <c r="H725" s="8"/>
    </row>
    <row r="726" spans="8:8" x14ac:dyDescent="0.2">
      <c r="H726" s="8"/>
    </row>
    <row r="727" spans="8:8" x14ac:dyDescent="0.2">
      <c r="H727" s="8"/>
    </row>
    <row r="728" spans="8:8" x14ac:dyDescent="0.2">
      <c r="H728" s="8"/>
    </row>
    <row r="729" spans="8:8" x14ac:dyDescent="0.2">
      <c r="H729" s="8"/>
    </row>
    <row r="730" spans="8:8" x14ac:dyDescent="0.2">
      <c r="H730" s="8"/>
    </row>
    <row r="731" spans="8:8" x14ac:dyDescent="0.2">
      <c r="H731" s="8"/>
    </row>
    <row r="732" spans="8:8" x14ac:dyDescent="0.2">
      <c r="H732" s="8"/>
    </row>
    <row r="733" spans="8:8" x14ac:dyDescent="0.2">
      <c r="H733" s="8"/>
    </row>
    <row r="734" spans="8:8" x14ac:dyDescent="0.2">
      <c r="H734" s="8"/>
    </row>
    <row r="735" spans="8:8" x14ac:dyDescent="0.2">
      <c r="H735" s="8"/>
    </row>
    <row r="736" spans="8:8" x14ac:dyDescent="0.2">
      <c r="H736" s="8"/>
    </row>
    <row r="737" spans="8:8" x14ac:dyDescent="0.2">
      <c r="H737" s="8"/>
    </row>
    <row r="738" spans="8:8" x14ac:dyDescent="0.2">
      <c r="H738" s="8"/>
    </row>
    <row r="739" spans="8:8" x14ac:dyDescent="0.2">
      <c r="H739" s="8"/>
    </row>
    <row r="740" spans="8:8" x14ac:dyDescent="0.2">
      <c r="H740" s="8"/>
    </row>
    <row r="741" spans="8:8" x14ac:dyDescent="0.2">
      <c r="H741" s="8"/>
    </row>
    <row r="742" spans="8:8" x14ac:dyDescent="0.2">
      <c r="H742" s="8"/>
    </row>
    <row r="743" spans="8:8" x14ac:dyDescent="0.2">
      <c r="H743" s="8"/>
    </row>
    <row r="744" spans="8:8" x14ac:dyDescent="0.2">
      <c r="H744" s="8"/>
    </row>
    <row r="745" spans="8:8" x14ac:dyDescent="0.2">
      <c r="H745" s="8"/>
    </row>
    <row r="746" spans="8:8" x14ac:dyDescent="0.2">
      <c r="H746" s="8"/>
    </row>
    <row r="747" spans="8:8" x14ac:dyDescent="0.2">
      <c r="H747" s="8"/>
    </row>
    <row r="748" spans="8:8" x14ac:dyDescent="0.2">
      <c r="H748" s="8"/>
    </row>
    <row r="749" spans="8:8" x14ac:dyDescent="0.2">
      <c r="H749" s="8"/>
    </row>
    <row r="750" spans="8:8" x14ac:dyDescent="0.2">
      <c r="H750" s="8"/>
    </row>
    <row r="751" spans="8:8" x14ac:dyDescent="0.2">
      <c r="H751" s="8"/>
    </row>
    <row r="752" spans="8:8" x14ac:dyDescent="0.2">
      <c r="H752" s="8"/>
    </row>
    <row r="753" spans="8:8" x14ac:dyDescent="0.2">
      <c r="H753" s="8"/>
    </row>
    <row r="754" spans="8:8" x14ac:dyDescent="0.2">
      <c r="H754" s="8"/>
    </row>
    <row r="755" spans="8:8" x14ac:dyDescent="0.2">
      <c r="H755" s="8"/>
    </row>
    <row r="756" spans="8:8" x14ac:dyDescent="0.2">
      <c r="H756" s="8"/>
    </row>
    <row r="757" spans="8:8" x14ac:dyDescent="0.2">
      <c r="H757" s="8"/>
    </row>
    <row r="758" spans="8:8" x14ac:dyDescent="0.2">
      <c r="H758" s="8"/>
    </row>
    <row r="759" spans="8:8" x14ac:dyDescent="0.2">
      <c r="H759" s="8"/>
    </row>
    <row r="760" spans="8:8" x14ac:dyDescent="0.2">
      <c r="H760" s="8"/>
    </row>
    <row r="761" spans="8:8" x14ac:dyDescent="0.2">
      <c r="H761" s="8"/>
    </row>
    <row r="762" spans="8:8" x14ac:dyDescent="0.2">
      <c r="H762" s="8"/>
    </row>
    <row r="763" spans="8:8" x14ac:dyDescent="0.2">
      <c r="H763" s="8"/>
    </row>
    <row r="764" spans="8:8" x14ac:dyDescent="0.2">
      <c r="H764" s="8"/>
    </row>
    <row r="765" spans="8:8" x14ac:dyDescent="0.2">
      <c r="H765" s="8"/>
    </row>
    <row r="766" spans="8:8" x14ac:dyDescent="0.2">
      <c r="H766" s="8"/>
    </row>
    <row r="767" spans="8:8" x14ac:dyDescent="0.2">
      <c r="H767" s="8"/>
    </row>
    <row r="768" spans="8:8" x14ac:dyDescent="0.2">
      <c r="H768" s="8"/>
    </row>
    <row r="769" spans="8:8" x14ac:dyDescent="0.2">
      <c r="H769" s="8"/>
    </row>
    <row r="770" spans="8:8" x14ac:dyDescent="0.2">
      <c r="H770" s="8"/>
    </row>
    <row r="771" spans="8:8" x14ac:dyDescent="0.2">
      <c r="H771" s="8"/>
    </row>
    <row r="772" spans="8:8" x14ac:dyDescent="0.2">
      <c r="H772" s="8"/>
    </row>
    <row r="773" spans="8:8" x14ac:dyDescent="0.2">
      <c r="H773" s="8"/>
    </row>
    <row r="774" spans="8:8" x14ac:dyDescent="0.2">
      <c r="H774" s="8"/>
    </row>
    <row r="775" spans="8:8" x14ac:dyDescent="0.2">
      <c r="H775" s="8"/>
    </row>
    <row r="776" spans="8:8" x14ac:dyDescent="0.2">
      <c r="H776" s="8"/>
    </row>
    <row r="777" spans="8:8" x14ac:dyDescent="0.2">
      <c r="H777" s="8"/>
    </row>
    <row r="778" spans="8:8" x14ac:dyDescent="0.2">
      <c r="H778" s="8"/>
    </row>
    <row r="779" spans="8:8" x14ac:dyDescent="0.2">
      <c r="H779" s="8"/>
    </row>
    <row r="780" spans="8:8" x14ac:dyDescent="0.2">
      <c r="H780" s="8"/>
    </row>
    <row r="781" spans="8:8" x14ac:dyDescent="0.2">
      <c r="H781" s="8"/>
    </row>
    <row r="782" spans="8:8" x14ac:dyDescent="0.2">
      <c r="H782" s="8"/>
    </row>
    <row r="783" spans="8:8" x14ac:dyDescent="0.2">
      <c r="H783" s="8"/>
    </row>
    <row r="784" spans="8:8" x14ac:dyDescent="0.2">
      <c r="H784" s="8"/>
    </row>
    <row r="785" spans="8:8" x14ac:dyDescent="0.2">
      <c r="H785" s="8"/>
    </row>
    <row r="786" spans="8:8" x14ac:dyDescent="0.2">
      <c r="H786" s="8"/>
    </row>
    <row r="787" spans="8:8" x14ac:dyDescent="0.2">
      <c r="H787" s="8"/>
    </row>
    <row r="788" spans="8:8" x14ac:dyDescent="0.2">
      <c r="H788" s="8"/>
    </row>
    <row r="789" spans="8:8" x14ac:dyDescent="0.2">
      <c r="H789" s="8"/>
    </row>
    <row r="790" spans="8:8" x14ac:dyDescent="0.2">
      <c r="H790" s="8"/>
    </row>
    <row r="791" spans="8:8" x14ac:dyDescent="0.2">
      <c r="H791" s="8"/>
    </row>
    <row r="792" spans="8:8" x14ac:dyDescent="0.2">
      <c r="H792" s="8"/>
    </row>
    <row r="793" spans="8:8" x14ac:dyDescent="0.2">
      <c r="H793" s="8"/>
    </row>
    <row r="794" spans="8:8" x14ac:dyDescent="0.2">
      <c r="H794" s="8"/>
    </row>
    <row r="795" spans="8:8" x14ac:dyDescent="0.2">
      <c r="H795" s="8"/>
    </row>
    <row r="796" spans="8:8" x14ac:dyDescent="0.2">
      <c r="H796" s="8"/>
    </row>
    <row r="797" spans="8:8" x14ac:dyDescent="0.2">
      <c r="H797" s="8"/>
    </row>
    <row r="798" spans="8:8" x14ac:dyDescent="0.2">
      <c r="H798" s="8"/>
    </row>
    <row r="799" spans="8:8" x14ac:dyDescent="0.2">
      <c r="H799" s="8"/>
    </row>
    <row r="800" spans="8:8" x14ac:dyDescent="0.2">
      <c r="H800" s="8"/>
    </row>
    <row r="801" spans="8:8" x14ac:dyDescent="0.2">
      <c r="H801" s="8"/>
    </row>
    <row r="802" spans="8:8" x14ac:dyDescent="0.2">
      <c r="H802" s="8"/>
    </row>
    <row r="803" spans="8:8" x14ac:dyDescent="0.2">
      <c r="H803" s="8"/>
    </row>
    <row r="804" spans="8:8" x14ac:dyDescent="0.2">
      <c r="H804" s="8"/>
    </row>
    <row r="805" spans="8:8" x14ac:dyDescent="0.2">
      <c r="H805" s="8"/>
    </row>
    <row r="806" spans="8:8" x14ac:dyDescent="0.2">
      <c r="H806" s="8"/>
    </row>
    <row r="807" spans="8:8" x14ac:dyDescent="0.2">
      <c r="H807" s="8"/>
    </row>
    <row r="808" spans="8:8" x14ac:dyDescent="0.2">
      <c r="H808" s="8"/>
    </row>
    <row r="809" spans="8:8" x14ac:dyDescent="0.2">
      <c r="H809" s="8"/>
    </row>
    <row r="810" spans="8:8" x14ac:dyDescent="0.2">
      <c r="H810" s="8"/>
    </row>
    <row r="811" spans="8:8" x14ac:dyDescent="0.2">
      <c r="H811" s="8"/>
    </row>
    <row r="812" spans="8:8" x14ac:dyDescent="0.2">
      <c r="H812" s="8"/>
    </row>
    <row r="813" spans="8:8" x14ac:dyDescent="0.2">
      <c r="H813" s="8"/>
    </row>
    <row r="814" spans="8:8" x14ac:dyDescent="0.2">
      <c r="H814" s="8"/>
    </row>
    <row r="815" spans="8:8" x14ac:dyDescent="0.2">
      <c r="H815" s="8"/>
    </row>
    <row r="816" spans="8:8" x14ac:dyDescent="0.2">
      <c r="H816" s="8"/>
    </row>
    <row r="817" spans="8:8" x14ac:dyDescent="0.2">
      <c r="H817" s="8"/>
    </row>
    <row r="818" spans="8:8" x14ac:dyDescent="0.2">
      <c r="H818" s="8"/>
    </row>
    <row r="819" spans="8:8" x14ac:dyDescent="0.2">
      <c r="H819" s="8"/>
    </row>
    <row r="820" spans="8:8" x14ac:dyDescent="0.2">
      <c r="H820" s="8"/>
    </row>
    <row r="821" spans="8:8" x14ac:dyDescent="0.2">
      <c r="H821" s="8"/>
    </row>
    <row r="822" spans="8:8" x14ac:dyDescent="0.2">
      <c r="H822" s="8"/>
    </row>
    <row r="823" spans="8:8" x14ac:dyDescent="0.2">
      <c r="H823" s="8"/>
    </row>
    <row r="824" spans="8:8" x14ac:dyDescent="0.2">
      <c r="H824" s="8"/>
    </row>
    <row r="825" spans="8:8" x14ac:dyDescent="0.2">
      <c r="H825" s="8"/>
    </row>
    <row r="826" spans="8:8" x14ac:dyDescent="0.2">
      <c r="H826" s="8"/>
    </row>
    <row r="827" spans="8:8" x14ac:dyDescent="0.2">
      <c r="H827" s="8"/>
    </row>
    <row r="828" spans="8:8" x14ac:dyDescent="0.2">
      <c r="H828" s="8"/>
    </row>
    <row r="829" spans="8:8" x14ac:dyDescent="0.2">
      <c r="H829" s="8"/>
    </row>
    <row r="830" spans="8:8" x14ac:dyDescent="0.2">
      <c r="H830" s="8"/>
    </row>
    <row r="831" spans="8:8" x14ac:dyDescent="0.2">
      <c r="H831" s="8"/>
    </row>
    <row r="832" spans="8:8" x14ac:dyDescent="0.2">
      <c r="H832" s="8"/>
    </row>
    <row r="833" spans="8:8" x14ac:dyDescent="0.2">
      <c r="H833" s="8"/>
    </row>
    <row r="834" spans="8:8" x14ac:dyDescent="0.2">
      <c r="H834" s="8"/>
    </row>
    <row r="835" spans="8:8" x14ac:dyDescent="0.2">
      <c r="H835" s="8"/>
    </row>
    <row r="836" spans="8:8" x14ac:dyDescent="0.2">
      <c r="H836" s="8"/>
    </row>
    <row r="837" spans="8:8" x14ac:dyDescent="0.2">
      <c r="H837" s="8"/>
    </row>
    <row r="838" spans="8:8" x14ac:dyDescent="0.2">
      <c r="H838" s="8"/>
    </row>
    <row r="839" spans="8:8" x14ac:dyDescent="0.2">
      <c r="H839" s="8"/>
    </row>
    <row r="840" spans="8:8" x14ac:dyDescent="0.2">
      <c r="H840" s="8"/>
    </row>
    <row r="841" spans="8:8" x14ac:dyDescent="0.2">
      <c r="H841" s="8"/>
    </row>
    <row r="842" spans="8:8" x14ac:dyDescent="0.2">
      <c r="H842" s="8"/>
    </row>
    <row r="843" spans="8:8" x14ac:dyDescent="0.2">
      <c r="H843" s="8"/>
    </row>
    <row r="844" spans="8:8" x14ac:dyDescent="0.2">
      <c r="H844" s="8"/>
    </row>
    <row r="845" spans="8:8" x14ac:dyDescent="0.2">
      <c r="H845" s="8"/>
    </row>
    <row r="846" spans="8:8" x14ac:dyDescent="0.2">
      <c r="H846" s="8"/>
    </row>
    <row r="847" spans="8:8" x14ac:dyDescent="0.2">
      <c r="H847" s="8"/>
    </row>
    <row r="848" spans="8:8" x14ac:dyDescent="0.2">
      <c r="H848" s="8"/>
    </row>
    <row r="849" spans="8:8" x14ac:dyDescent="0.2">
      <c r="H849" s="8"/>
    </row>
    <row r="850" spans="8:8" x14ac:dyDescent="0.2">
      <c r="H850" s="8"/>
    </row>
    <row r="851" spans="8:8" x14ac:dyDescent="0.2">
      <c r="H851" s="8"/>
    </row>
    <row r="852" spans="8:8" x14ac:dyDescent="0.2">
      <c r="H852" s="8"/>
    </row>
    <row r="853" spans="8:8" x14ac:dyDescent="0.2">
      <c r="H853" s="8"/>
    </row>
    <row r="854" spans="8:8" x14ac:dyDescent="0.2">
      <c r="H854" s="8"/>
    </row>
    <row r="855" spans="8:8" x14ac:dyDescent="0.2">
      <c r="H855" s="8"/>
    </row>
    <row r="856" spans="8:8" x14ac:dyDescent="0.2">
      <c r="H856" s="8"/>
    </row>
    <row r="857" spans="8:8" x14ac:dyDescent="0.2">
      <c r="H857" s="8"/>
    </row>
    <row r="858" spans="8:8" x14ac:dyDescent="0.2">
      <c r="H858" s="8"/>
    </row>
    <row r="859" spans="8:8" x14ac:dyDescent="0.2">
      <c r="H859" s="8"/>
    </row>
    <row r="860" spans="8:8" x14ac:dyDescent="0.2">
      <c r="H860" s="8"/>
    </row>
    <row r="861" spans="8:8" x14ac:dyDescent="0.2">
      <c r="H861" s="8"/>
    </row>
    <row r="862" spans="8:8" x14ac:dyDescent="0.2">
      <c r="H862" s="8"/>
    </row>
    <row r="863" spans="8:8" x14ac:dyDescent="0.2">
      <c r="H863" s="8"/>
    </row>
    <row r="864" spans="8:8" x14ac:dyDescent="0.2">
      <c r="H864" s="8"/>
    </row>
    <row r="865" spans="8:8" x14ac:dyDescent="0.2">
      <c r="H865" s="8"/>
    </row>
    <row r="866" spans="8:8" x14ac:dyDescent="0.2">
      <c r="H866" s="8"/>
    </row>
    <row r="867" spans="8:8" x14ac:dyDescent="0.2">
      <c r="H867" s="8"/>
    </row>
    <row r="868" spans="8:8" x14ac:dyDescent="0.2">
      <c r="H868" s="8"/>
    </row>
    <row r="869" spans="8:8" x14ac:dyDescent="0.2">
      <c r="H869" s="8"/>
    </row>
    <row r="870" spans="8:8" x14ac:dyDescent="0.2">
      <c r="H870" s="8"/>
    </row>
    <row r="871" spans="8:8" x14ac:dyDescent="0.2">
      <c r="H871" s="8"/>
    </row>
    <row r="872" spans="8:8" x14ac:dyDescent="0.2">
      <c r="H872" s="8"/>
    </row>
    <row r="873" spans="8:8" x14ac:dyDescent="0.2">
      <c r="H873" s="8"/>
    </row>
    <row r="874" spans="8:8" x14ac:dyDescent="0.2">
      <c r="H874" s="8"/>
    </row>
    <row r="875" spans="8:8" x14ac:dyDescent="0.2">
      <c r="H875" s="8"/>
    </row>
    <row r="876" spans="8:8" x14ac:dyDescent="0.2">
      <c r="H876" s="8"/>
    </row>
    <row r="877" spans="8:8" x14ac:dyDescent="0.2">
      <c r="H877" s="8"/>
    </row>
    <row r="878" spans="8:8" x14ac:dyDescent="0.2">
      <c r="H878" s="8"/>
    </row>
    <row r="879" spans="8:8" x14ac:dyDescent="0.2">
      <c r="H879" s="8"/>
    </row>
    <row r="880" spans="8:8" x14ac:dyDescent="0.2">
      <c r="H880" s="8"/>
    </row>
    <row r="881" spans="8:8" x14ac:dyDescent="0.2">
      <c r="H881" s="8"/>
    </row>
    <row r="882" spans="8:8" x14ac:dyDescent="0.2">
      <c r="H882" s="8"/>
    </row>
    <row r="883" spans="8:8" x14ac:dyDescent="0.2">
      <c r="H883" s="8"/>
    </row>
    <row r="884" spans="8:8" x14ac:dyDescent="0.2">
      <c r="H884" s="8"/>
    </row>
    <row r="885" spans="8:8" x14ac:dyDescent="0.2">
      <c r="H885" s="8"/>
    </row>
    <row r="886" spans="8:8" x14ac:dyDescent="0.2">
      <c r="H886" s="8"/>
    </row>
    <row r="887" spans="8:8" x14ac:dyDescent="0.2">
      <c r="H887" s="8"/>
    </row>
    <row r="888" spans="8:8" x14ac:dyDescent="0.2">
      <c r="H888" s="8"/>
    </row>
    <row r="889" spans="8:8" x14ac:dyDescent="0.2">
      <c r="H889" s="8"/>
    </row>
    <row r="890" spans="8:8" x14ac:dyDescent="0.2">
      <c r="H890" s="8"/>
    </row>
    <row r="891" spans="8:8" x14ac:dyDescent="0.2">
      <c r="H891" s="8"/>
    </row>
    <row r="892" spans="8:8" x14ac:dyDescent="0.2">
      <c r="H892" s="8"/>
    </row>
    <row r="893" spans="8:8" x14ac:dyDescent="0.2">
      <c r="H893" s="8"/>
    </row>
    <row r="894" spans="8:8" x14ac:dyDescent="0.2">
      <c r="H894" s="8"/>
    </row>
    <row r="895" spans="8:8" x14ac:dyDescent="0.2">
      <c r="H895" s="8"/>
    </row>
    <row r="896" spans="8:8" x14ac:dyDescent="0.2">
      <c r="H896" s="8"/>
    </row>
    <row r="897" spans="8:8" x14ac:dyDescent="0.2">
      <c r="H897" s="8"/>
    </row>
    <row r="898" spans="8:8" x14ac:dyDescent="0.2">
      <c r="H898" s="8"/>
    </row>
    <row r="899" spans="8:8" x14ac:dyDescent="0.2">
      <c r="H899" s="8"/>
    </row>
    <row r="900" spans="8:8" x14ac:dyDescent="0.2">
      <c r="H900" s="8"/>
    </row>
    <row r="901" spans="8:8" x14ac:dyDescent="0.2">
      <c r="H901" s="8"/>
    </row>
    <row r="902" spans="8:8" x14ac:dyDescent="0.2">
      <c r="H902" s="8"/>
    </row>
    <row r="903" spans="8:8" x14ac:dyDescent="0.2">
      <c r="H903" s="8"/>
    </row>
    <row r="904" spans="8:8" x14ac:dyDescent="0.2">
      <c r="H904" s="8"/>
    </row>
    <row r="905" spans="8:8" x14ac:dyDescent="0.2">
      <c r="H905" s="8"/>
    </row>
    <row r="906" spans="8:8" x14ac:dyDescent="0.2">
      <c r="H906" s="8"/>
    </row>
    <row r="907" spans="8:8" x14ac:dyDescent="0.2">
      <c r="H907" s="8"/>
    </row>
    <row r="908" spans="8:8" x14ac:dyDescent="0.2">
      <c r="H908" s="8"/>
    </row>
    <row r="909" spans="8:8" x14ac:dyDescent="0.2">
      <c r="H909" s="8"/>
    </row>
    <row r="910" spans="8:8" x14ac:dyDescent="0.2">
      <c r="H910" s="8"/>
    </row>
    <row r="911" spans="8:8" x14ac:dyDescent="0.2">
      <c r="H911" s="8"/>
    </row>
    <row r="912" spans="8:8" x14ac:dyDescent="0.2">
      <c r="H912" s="8"/>
    </row>
    <row r="913" spans="8:8" x14ac:dyDescent="0.2">
      <c r="H913" s="8"/>
    </row>
    <row r="914" spans="8:8" x14ac:dyDescent="0.2">
      <c r="H914" s="8"/>
    </row>
    <row r="915" spans="8:8" x14ac:dyDescent="0.2">
      <c r="H915" s="8"/>
    </row>
    <row r="916" spans="8:8" x14ac:dyDescent="0.2">
      <c r="H916" s="8"/>
    </row>
    <row r="917" spans="8:8" x14ac:dyDescent="0.2">
      <c r="H917" s="8"/>
    </row>
    <row r="918" spans="8:8" x14ac:dyDescent="0.2">
      <c r="H918" s="8"/>
    </row>
    <row r="919" spans="8:8" x14ac:dyDescent="0.2">
      <c r="H919" s="8"/>
    </row>
    <row r="920" spans="8:8" x14ac:dyDescent="0.2">
      <c r="H920" s="8"/>
    </row>
    <row r="921" spans="8:8" x14ac:dyDescent="0.2">
      <c r="H921" s="8"/>
    </row>
    <row r="922" spans="8:8" x14ac:dyDescent="0.2">
      <c r="H922" s="8"/>
    </row>
    <row r="923" spans="8:8" x14ac:dyDescent="0.2">
      <c r="H923" s="8"/>
    </row>
    <row r="924" spans="8:8" x14ac:dyDescent="0.2">
      <c r="H924" s="8"/>
    </row>
    <row r="925" spans="8:8" x14ac:dyDescent="0.2">
      <c r="H925" s="8"/>
    </row>
    <row r="926" spans="8:8" x14ac:dyDescent="0.2">
      <c r="H926" s="8"/>
    </row>
    <row r="927" spans="8:8" x14ac:dyDescent="0.2">
      <c r="H927" s="8"/>
    </row>
    <row r="928" spans="8:8" x14ac:dyDescent="0.2">
      <c r="H928" s="8"/>
    </row>
    <row r="929" spans="8:8" x14ac:dyDescent="0.2">
      <c r="H929" s="8"/>
    </row>
    <row r="930" spans="8:8" x14ac:dyDescent="0.2">
      <c r="H930" s="8"/>
    </row>
    <row r="931" spans="8:8" x14ac:dyDescent="0.2">
      <c r="H931" s="8"/>
    </row>
    <row r="932" spans="8:8" x14ac:dyDescent="0.2">
      <c r="H932" s="8"/>
    </row>
    <row r="933" spans="8:8" x14ac:dyDescent="0.2">
      <c r="H933" s="8"/>
    </row>
    <row r="934" spans="8:8" x14ac:dyDescent="0.2">
      <c r="H934" s="8"/>
    </row>
    <row r="935" spans="8:8" x14ac:dyDescent="0.2">
      <c r="H935" s="8"/>
    </row>
    <row r="936" spans="8:8" x14ac:dyDescent="0.2">
      <c r="H936" s="8"/>
    </row>
    <row r="937" spans="8:8" x14ac:dyDescent="0.2">
      <c r="H937" s="8"/>
    </row>
    <row r="938" spans="8:8" x14ac:dyDescent="0.2">
      <c r="H938" s="8"/>
    </row>
    <row r="939" spans="8:8" x14ac:dyDescent="0.2">
      <c r="H939" s="8"/>
    </row>
    <row r="940" spans="8:8" x14ac:dyDescent="0.2">
      <c r="H940" s="8"/>
    </row>
    <row r="941" spans="8:8" x14ac:dyDescent="0.2">
      <c r="H941" s="8"/>
    </row>
    <row r="942" spans="8:8" x14ac:dyDescent="0.2">
      <c r="H942" s="8"/>
    </row>
    <row r="943" spans="8:8" x14ac:dyDescent="0.2">
      <c r="H943" s="8"/>
    </row>
    <row r="944" spans="8:8" x14ac:dyDescent="0.2">
      <c r="H944" s="8"/>
    </row>
    <row r="945" spans="8:8" x14ac:dyDescent="0.2">
      <c r="H945" s="8"/>
    </row>
    <row r="946" spans="8:8" x14ac:dyDescent="0.2">
      <c r="H946" s="8"/>
    </row>
    <row r="947" spans="8:8" x14ac:dyDescent="0.2">
      <c r="H947" s="8"/>
    </row>
    <row r="948" spans="8:8" x14ac:dyDescent="0.2">
      <c r="H948" s="8"/>
    </row>
    <row r="949" spans="8:8" x14ac:dyDescent="0.2">
      <c r="H949" s="8"/>
    </row>
    <row r="950" spans="8:8" x14ac:dyDescent="0.2">
      <c r="H950" s="8"/>
    </row>
    <row r="951" spans="8:8" x14ac:dyDescent="0.2">
      <c r="H951" s="8"/>
    </row>
    <row r="952" spans="8:8" x14ac:dyDescent="0.2">
      <c r="H952" s="8"/>
    </row>
    <row r="953" spans="8:8" x14ac:dyDescent="0.2">
      <c r="H953" s="8"/>
    </row>
    <row r="954" spans="8:8" x14ac:dyDescent="0.2">
      <c r="H954" s="8"/>
    </row>
    <row r="955" spans="8:8" x14ac:dyDescent="0.2">
      <c r="H955" s="8"/>
    </row>
    <row r="956" spans="8:8" x14ac:dyDescent="0.2">
      <c r="H956" s="8"/>
    </row>
    <row r="957" spans="8:8" x14ac:dyDescent="0.2">
      <c r="H957" s="8"/>
    </row>
    <row r="958" spans="8:8" x14ac:dyDescent="0.2">
      <c r="H958" s="8"/>
    </row>
    <row r="959" spans="8:8" x14ac:dyDescent="0.2">
      <c r="H959" s="8"/>
    </row>
    <row r="960" spans="8:8" x14ac:dyDescent="0.2">
      <c r="H960" s="8"/>
    </row>
    <row r="961" spans="8:8" x14ac:dyDescent="0.2">
      <c r="H961" s="8"/>
    </row>
    <row r="962" spans="8:8" x14ac:dyDescent="0.2">
      <c r="H962" s="8"/>
    </row>
    <row r="963" spans="8:8" x14ac:dyDescent="0.2">
      <c r="H963" s="8"/>
    </row>
    <row r="964" spans="8:8" x14ac:dyDescent="0.2">
      <c r="H964" s="8"/>
    </row>
    <row r="965" spans="8:8" x14ac:dyDescent="0.2">
      <c r="H965" s="8"/>
    </row>
    <row r="966" spans="8:8" x14ac:dyDescent="0.2">
      <c r="H966" s="8"/>
    </row>
    <row r="967" spans="8:8" x14ac:dyDescent="0.2">
      <c r="H967" s="8"/>
    </row>
    <row r="968" spans="8:8" x14ac:dyDescent="0.2">
      <c r="H968" s="8"/>
    </row>
    <row r="969" spans="8:8" x14ac:dyDescent="0.2">
      <c r="H969" s="8"/>
    </row>
    <row r="970" spans="8:8" x14ac:dyDescent="0.2">
      <c r="H970" s="8"/>
    </row>
    <row r="971" spans="8:8" x14ac:dyDescent="0.2">
      <c r="H971" s="8"/>
    </row>
    <row r="972" spans="8:8" x14ac:dyDescent="0.2">
      <c r="H972" s="8"/>
    </row>
    <row r="973" spans="8:8" x14ac:dyDescent="0.2">
      <c r="H973" s="8"/>
    </row>
    <row r="974" spans="8:8" x14ac:dyDescent="0.2">
      <c r="H974" s="8"/>
    </row>
    <row r="975" spans="8:8" x14ac:dyDescent="0.2">
      <c r="H975" s="8"/>
    </row>
    <row r="976" spans="8:8" x14ac:dyDescent="0.2">
      <c r="H976" s="8"/>
    </row>
    <row r="977" spans="8:8" x14ac:dyDescent="0.2">
      <c r="H977" s="8"/>
    </row>
    <row r="978" spans="8:8" x14ac:dyDescent="0.2">
      <c r="H978" s="8"/>
    </row>
    <row r="979" spans="8:8" x14ac:dyDescent="0.2">
      <c r="H979" s="8"/>
    </row>
    <row r="980" spans="8:8" x14ac:dyDescent="0.2">
      <c r="H980" s="8"/>
    </row>
    <row r="981" spans="8:8" x14ac:dyDescent="0.2">
      <c r="H981" s="8"/>
    </row>
    <row r="982" spans="8:8" x14ac:dyDescent="0.2">
      <c r="H982" s="8"/>
    </row>
    <row r="983" spans="8:8" x14ac:dyDescent="0.2">
      <c r="H983" s="8"/>
    </row>
    <row r="984" spans="8:8" x14ac:dyDescent="0.2">
      <c r="H984" s="8"/>
    </row>
    <row r="985" spans="8:8" x14ac:dyDescent="0.2">
      <c r="H985" s="8"/>
    </row>
    <row r="986" spans="8:8" x14ac:dyDescent="0.2">
      <c r="H986" s="8"/>
    </row>
    <row r="987" spans="8:8" x14ac:dyDescent="0.2">
      <c r="H987" s="8"/>
    </row>
    <row r="988" spans="8:8" x14ac:dyDescent="0.2">
      <c r="H988" s="8"/>
    </row>
    <row r="989" spans="8:8" x14ac:dyDescent="0.2">
      <c r="H989" s="8"/>
    </row>
    <row r="990" spans="8:8" x14ac:dyDescent="0.2">
      <c r="H990" s="8"/>
    </row>
    <row r="991" spans="8:8" x14ac:dyDescent="0.2">
      <c r="H991" s="8"/>
    </row>
    <row r="992" spans="8:8" x14ac:dyDescent="0.2">
      <c r="H992" s="8"/>
    </row>
    <row r="993" spans="8:8" x14ac:dyDescent="0.2">
      <c r="H993" s="8"/>
    </row>
    <row r="994" spans="8:8" x14ac:dyDescent="0.2">
      <c r="H994" s="8"/>
    </row>
    <row r="995" spans="8:8" x14ac:dyDescent="0.2">
      <c r="H995" s="8"/>
    </row>
    <row r="996" spans="8:8" x14ac:dyDescent="0.2">
      <c r="H996" s="8"/>
    </row>
    <row r="997" spans="8:8" x14ac:dyDescent="0.2">
      <c r="H997" s="8"/>
    </row>
    <row r="998" spans="8:8" x14ac:dyDescent="0.2">
      <c r="H998" s="8"/>
    </row>
    <row r="999" spans="8:8" x14ac:dyDescent="0.2">
      <c r="H999" s="8"/>
    </row>
    <row r="1000" spans="8:8" x14ac:dyDescent="0.2">
      <c r="H1000" s="8"/>
    </row>
    <row r="1001" spans="8:8" x14ac:dyDescent="0.2">
      <c r="H1001" s="8"/>
    </row>
    <row r="1002" spans="8:8" x14ac:dyDescent="0.2">
      <c r="H1002" s="8"/>
    </row>
    <row r="1003" spans="8:8" x14ac:dyDescent="0.2">
      <c r="H1003" s="8"/>
    </row>
    <row r="1004" spans="8:8" x14ac:dyDescent="0.2">
      <c r="H1004" s="8"/>
    </row>
    <row r="1005" spans="8:8" x14ac:dyDescent="0.2">
      <c r="H1005" s="8"/>
    </row>
    <row r="1006" spans="8:8" x14ac:dyDescent="0.2">
      <c r="H1006" s="8"/>
    </row>
    <row r="1007" spans="8:8" x14ac:dyDescent="0.2">
      <c r="H1007" s="8"/>
    </row>
    <row r="1008" spans="8:8" x14ac:dyDescent="0.2">
      <c r="H1008" s="8"/>
    </row>
    <row r="1009" spans="8:8" x14ac:dyDescent="0.2">
      <c r="H1009" s="8"/>
    </row>
    <row r="1010" spans="8:8" x14ac:dyDescent="0.2">
      <c r="H1010" s="8"/>
    </row>
    <row r="1011" spans="8:8" x14ac:dyDescent="0.2">
      <c r="H1011" s="8"/>
    </row>
    <row r="1012" spans="8:8" x14ac:dyDescent="0.2">
      <c r="H1012" s="8"/>
    </row>
    <row r="1013" spans="8:8" x14ac:dyDescent="0.2">
      <c r="H1013" s="8"/>
    </row>
    <row r="1014" spans="8:8" x14ac:dyDescent="0.2">
      <c r="H1014" s="8"/>
    </row>
    <row r="1015" spans="8:8" x14ac:dyDescent="0.2">
      <c r="H1015" s="8"/>
    </row>
    <row r="1016" spans="8:8" x14ac:dyDescent="0.2">
      <c r="H1016" s="8"/>
    </row>
    <row r="1017" spans="8:8" x14ac:dyDescent="0.2">
      <c r="H1017" s="8"/>
    </row>
    <row r="1018" spans="8:8" x14ac:dyDescent="0.2">
      <c r="H1018" s="8"/>
    </row>
    <row r="1019" spans="8:8" x14ac:dyDescent="0.2">
      <c r="H1019" s="8"/>
    </row>
    <row r="1020" spans="8:8" x14ac:dyDescent="0.2">
      <c r="H1020" s="8"/>
    </row>
    <row r="1021" spans="8:8" x14ac:dyDescent="0.2">
      <c r="H1021" s="8"/>
    </row>
    <row r="1022" spans="8:8" x14ac:dyDescent="0.2">
      <c r="H1022" s="8"/>
    </row>
    <row r="1023" spans="8:8" x14ac:dyDescent="0.2">
      <c r="H1023" s="8"/>
    </row>
    <row r="1024" spans="8:8" x14ac:dyDescent="0.2">
      <c r="H1024" s="8"/>
    </row>
    <row r="1025" spans="8:8" x14ac:dyDescent="0.2">
      <c r="H1025" s="8"/>
    </row>
    <row r="1026" spans="8:8" x14ac:dyDescent="0.2">
      <c r="H1026" s="8"/>
    </row>
    <row r="1027" spans="8:8" x14ac:dyDescent="0.2">
      <c r="H1027" s="8"/>
    </row>
    <row r="1028" spans="8:8" x14ac:dyDescent="0.2">
      <c r="H1028" s="8"/>
    </row>
    <row r="1029" spans="8:8" x14ac:dyDescent="0.2">
      <c r="H1029" s="8"/>
    </row>
    <row r="1030" spans="8:8" x14ac:dyDescent="0.2">
      <c r="H1030" s="8"/>
    </row>
    <row r="1031" spans="8:8" x14ac:dyDescent="0.2">
      <c r="H1031" s="8"/>
    </row>
    <row r="1032" spans="8:8" x14ac:dyDescent="0.2">
      <c r="H1032" s="8"/>
    </row>
    <row r="1033" spans="8:8" x14ac:dyDescent="0.2">
      <c r="H1033" s="8"/>
    </row>
    <row r="1034" spans="8:8" x14ac:dyDescent="0.2">
      <c r="H1034" s="8"/>
    </row>
    <row r="1035" spans="8:8" x14ac:dyDescent="0.2">
      <c r="H1035" s="8"/>
    </row>
    <row r="1036" spans="8:8" x14ac:dyDescent="0.2">
      <c r="H1036" s="8"/>
    </row>
    <row r="1037" spans="8:8" x14ac:dyDescent="0.2">
      <c r="H1037" s="8"/>
    </row>
    <row r="1038" spans="8:8" x14ac:dyDescent="0.2">
      <c r="H1038" s="8"/>
    </row>
    <row r="1039" spans="8:8" x14ac:dyDescent="0.2">
      <c r="H1039" s="8"/>
    </row>
    <row r="1040" spans="8:8" x14ac:dyDescent="0.2">
      <c r="H1040" s="8"/>
    </row>
    <row r="1041" spans="8:8" x14ac:dyDescent="0.2">
      <c r="H1041" s="8"/>
    </row>
    <row r="1042" spans="8:8" x14ac:dyDescent="0.2">
      <c r="H1042" s="8"/>
    </row>
    <row r="1043" spans="8:8" x14ac:dyDescent="0.2">
      <c r="H1043" s="8"/>
    </row>
    <row r="1044" spans="8:8" x14ac:dyDescent="0.2">
      <c r="H1044" s="8"/>
    </row>
    <row r="1045" spans="8:8" x14ac:dyDescent="0.2">
      <c r="H1045" s="8"/>
    </row>
    <row r="1046" spans="8:8" x14ac:dyDescent="0.2">
      <c r="H1046" s="8"/>
    </row>
    <row r="1047" spans="8:8" x14ac:dyDescent="0.2">
      <c r="H1047" s="8"/>
    </row>
    <row r="1048" spans="8:8" x14ac:dyDescent="0.2">
      <c r="H1048" s="8"/>
    </row>
    <row r="1049" spans="8:8" x14ac:dyDescent="0.2">
      <c r="H1049" s="8"/>
    </row>
    <row r="1050" spans="8:8" x14ac:dyDescent="0.2">
      <c r="H1050" s="8"/>
    </row>
    <row r="1051" spans="8:8" x14ac:dyDescent="0.2">
      <c r="H1051" s="8"/>
    </row>
    <row r="1052" spans="8:8" x14ac:dyDescent="0.2">
      <c r="H1052" s="8"/>
    </row>
    <row r="1053" spans="8:8" x14ac:dyDescent="0.2">
      <c r="H1053" s="8"/>
    </row>
    <row r="1054" spans="8:8" x14ac:dyDescent="0.2">
      <c r="H1054" s="8"/>
    </row>
    <row r="1055" spans="8:8" x14ac:dyDescent="0.2">
      <c r="H1055" s="8"/>
    </row>
    <row r="1056" spans="8:8" x14ac:dyDescent="0.2">
      <c r="H1056" s="8"/>
    </row>
    <row r="1057" spans="8:8" x14ac:dyDescent="0.2">
      <c r="H1057" s="8"/>
    </row>
    <row r="1058" spans="8:8" x14ac:dyDescent="0.2">
      <c r="H1058" s="8"/>
    </row>
    <row r="1059" spans="8:8" x14ac:dyDescent="0.2">
      <c r="H1059" s="8"/>
    </row>
    <row r="1060" spans="8:8" x14ac:dyDescent="0.2">
      <c r="H1060" s="8"/>
    </row>
    <row r="1061" spans="8:8" x14ac:dyDescent="0.2">
      <c r="H1061" s="8"/>
    </row>
    <row r="1062" spans="8:8" x14ac:dyDescent="0.2">
      <c r="H1062" s="8"/>
    </row>
    <row r="1063" spans="8:8" x14ac:dyDescent="0.2">
      <c r="H1063" s="8"/>
    </row>
    <row r="1064" spans="8:8" x14ac:dyDescent="0.2">
      <c r="H1064" s="8"/>
    </row>
    <row r="1065" spans="8:8" x14ac:dyDescent="0.2">
      <c r="H1065" s="8"/>
    </row>
    <row r="1066" spans="8:8" x14ac:dyDescent="0.2">
      <c r="H1066" s="8"/>
    </row>
    <row r="1067" spans="8:8" x14ac:dyDescent="0.2">
      <c r="H1067" s="8"/>
    </row>
    <row r="1068" spans="8:8" x14ac:dyDescent="0.2">
      <c r="H1068" s="8"/>
    </row>
    <row r="1069" spans="8:8" x14ac:dyDescent="0.2">
      <c r="H1069" s="8"/>
    </row>
    <row r="1070" spans="8:8" x14ac:dyDescent="0.2">
      <c r="H1070" s="8"/>
    </row>
    <row r="1071" spans="8:8" x14ac:dyDescent="0.2">
      <c r="H1071" s="8"/>
    </row>
    <row r="1072" spans="8:8" x14ac:dyDescent="0.2">
      <c r="H1072" s="8"/>
    </row>
    <row r="1073" spans="8:8" x14ac:dyDescent="0.2">
      <c r="H1073" s="8"/>
    </row>
    <row r="1074" spans="8:8" x14ac:dyDescent="0.2">
      <c r="H1074" s="8"/>
    </row>
    <row r="1075" spans="8:8" x14ac:dyDescent="0.2">
      <c r="H1075" s="8"/>
    </row>
    <row r="1076" spans="8:8" x14ac:dyDescent="0.2">
      <c r="H1076" s="8"/>
    </row>
    <row r="1077" spans="8:8" x14ac:dyDescent="0.2">
      <c r="H1077" s="8"/>
    </row>
    <row r="1078" spans="8:8" x14ac:dyDescent="0.2">
      <c r="H1078" s="8"/>
    </row>
    <row r="1079" spans="8:8" x14ac:dyDescent="0.2">
      <c r="H1079" s="8"/>
    </row>
    <row r="1080" spans="8:8" x14ac:dyDescent="0.2">
      <c r="H1080" s="8"/>
    </row>
    <row r="1081" spans="8:8" x14ac:dyDescent="0.2">
      <c r="H1081" s="8"/>
    </row>
    <row r="1082" spans="8:8" x14ac:dyDescent="0.2">
      <c r="H1082" s="8"/>
    </row>
    <row r="1083" spans="8:8" x14ac:dyDescent="0.2">
      <c r="H1083" s="8"/>
    </row>
    <row r="1084" spans="8:8" x14ac:dyDescent="0.2">
      <c r="H1084" s="8"/>
    </row>
    <row r="1085" spans="8:8" x14ac:dyDescent="0.2">
      <c r="H1085" s="8"/>
    </row>
    <row r="1086" spans="8:8" x14ac:dyDescent="0.2">
      <c r="H1086" s="8"/>
    </row>
    <row r="1087" spans="8:8" x14ac:dyDescent="0.2">
      <c r="H1087" s="8"/>
    </row>
    <row r="1088" spans="8:8" x14ac:dyDescent="0.2">
      <c r="H1088" s="8"/>
    </row>
    <row r="1089" spans="8:8" x14ac:dyDescent="0.2">
      <c r="H1089" s="8"/>
    </row>
    <row r="1090" spans="8:8" x14ac:dyDescent="0.2">
      <c r="H1090" s="8"/>
    </row>
    <row r="1091" spans="8:8" x14ac:dyDescent="0.2">
      <c r="H1091" s="8"/>
    </row>
    <row r="1092" spans="8:8" x14ac:dyDescent="0.2">
      <c r="H1092" s="8"/>
    </row>
    <row r="1093" spans="8:8" x14ac:dyDescent="0.2">
      <c r="H1093" s="8"/>
    </row>
    <row r="1094" spans="8:8" x14ac:dyDescent="0.2">
      <c r="H1094" s="8"/>
    </row>
    <row r="1095" spans="8:8" x14ac:dyDescent="0.2">
      <c r="H1095" s="8"/>
    </row>
    <row r="1096" spans="8:8" x14ac:dyDescent="0.2">
      <c r="H1096" s="8"/>
    </row>
    <row r="1097" spans="8:8" x14ac:dyDescent="0.2">
      <c r="H1097" s="8"/>
    </row>
    <row r="1098" spans="8:8" x14ac:dyDescent="0.2">
      <c r="H1098" s="8"/>
    </row>
    <row r="1099" spans="8:8" x14ac:dyDescent="0.2">
      <c r="H1099" s="8"/>
    </row>
    <row r="1100" spans="8:8" x14ac:dyDescent="0.2">
      <c r="H1100" s="8"/>
    </row>
    <row r="1101" spans="8:8" x14ac:dyDescent="0.2">
      <c r="H1101" s="8"/>
    </row>
    <row r="1102" spans="8:8" x14ac:dyDescent="0.2">
      <c r="H1102" s="8"/>
    </row>
    <row r="1103" spans="8:8" x14ac:dyDescent="0.2">
      <c r="H1103" s="8"/>
    </row>
    <row r="1104" spans="8:8" x14ac:dyDescent="0.2">
      <c r="H1104" s="8"/>
    </row>
    <row r="1105" spans="8:8" x14ac:dyDescent="0.2">
      <c r="H1105" s="8"/>
    </row>
    <row r="1106" spans="8:8" x14ac:dyDescent="0.2">
      <c r="H1106" s="8"/>
    </row>
    <row r="1107" spans="8:8" x14ac:dyDescent="0.2">
      <c r="H1107" s="8"/>
    </row>
    <row r="1108" spans="8:8" x14ac:dyDescent="0.2">
      <c r="H1108" s="8"/>
    </row>
    <row r="1109" spans="8:8" x14ac:dyDescent="0.2">
      <c r="H1109" s="8"/>
    </row>
    <row r="1110" spans="8:8" x14ac:dyDescent="0.2">
      <c r="H1110" s="8"/>
    </row>
    <row r="1111" spans="8:8" x14ac:dyDescent="0.2">
      <c r="H1111" s="8"/>
    </row>
    <row r="1112" spans="8:8" x14ac:dyDescent="0.2">
      <c r="H1112" s="8"/>
    </row>
    <row r="1113" spans="8:8" x14ac:dyDescent="0.2">
      <c r="H1113" s="8"/>
    </row>
    <row r="1114" spans="8:8" x14ac:dyDescent="0.2">
      <c r="H1114" s="8"/>
    </row>
    <row r="1115" spans="8:8" x14ac:dyDescent="0.2">
      <c r="H1115" s="8"/>
    </row>
    <row r="1116" spans="8:8" x14ac:dyDescent="0.2">
      <c r="H1116" s="8"/>
    </row>
    <row r="1117" spans="8:8" x14ac:dyDescent="0.2">
      <c r="H1117" s="8"/>
    </row>
    <row r="1118" spans="8:8" x14ac:dyDescent="0.2">
      <c r="H1118" s="8"/>
    </row>
    <row r="1119" spans="8:8" x14ac:dyDescent="0.2">
      <c r="H1119" s="8"/>
    </row>
    <row r="1120" spans="8:8" x14ac:dyDescent="0.2">
      <c r="H1120" s="8"/>
    </row>
    <row r="1121" spans="8:8" x14ac:dyDescent="0.2">
      <c r="H1121" s="8"/>
    </row>
    <row r="1122" spans="8:8" x14ac:dyDescent="0.2">
      <c r="H1122" s="8"/>
    </row>
    <row r="1123" spans="8:8" x14ac:dyDescent="0.2">
      <c r="H1123" s="8"/>
    </row>
    <row r="1124" spans="8:8" x14ac:dyDescent="0.2">
      <c r="H1124" s="8"/>
    </row>
    <row r="1125" spans="8:8" x14ac:dyDescent="0.2">
      <c r="H1125" s="8"/>
    </row>
    <row r="1126" spans="8:8" x14ac:dyDescent="0.2">
      <c r="H1126" s="8"/>
    </row>
    <row r="1127" spans="8:8" x14ac:dyDescent="0.2">
      <c r="H1127" s="8"/>
    </row>
    <row r="1128" spans="8:8" x14ac:dyDescent="0.2">
      <c r="H1128" s="8"/>
    </row>
    <row r="1129" spans="8:8" x14ac:dyDescent="0.2">
      <c r="H1129" s="8"/>
    </row>
    <row r="1130" spans="8:8" x14ac:dyDescent="0.2">
      <c r="H1130" s="8"/>
    </row>
    <row r="1131" spans="8:8" x14ac:dyDescent="0.2">
      <c r="H1131" s="8"/>
    </row>
    <row r="1132" spans="8:8" x14ac:dyDescent="0.2">
      <c r="H1132" s="8"/>
    </row>
    <row r="1133" spans="8:8" x14ac:dyDescent="0.2">
      <c r="H1133" s="8"/>
    </row>
    <row r="1134" spans="8:8" x14ac:dyDescent="0.2">
      <c r="H1134" s="8"/>
    </row>
    <row r="1135" spans="8:8" x14ac:dyDescent="0.2">
      <c r="H1135" s="8"/>
    </row>
    <row r="1136" spans="8:8" x14ac:dyDescent="0.2">
      <c r="H1136" s="8"/>
    </row>
    <row r="1137" spans="8:8" x14ac:dyDescent="0.2">
      <c r="H1137" s="8"/>
    </row>
    <row r="1138" spans="8:8" x14ac:dyDescent="0.2">
      <c r="H1138" s="8"/>
    </row>
    <row r="1139" spans="8:8" x14ac:dyDescent="0.2">
      <c r="H1139" s="8"/>
    </row>
    <row r="1140" spans="8:8" x14ac:dyDescent="0.2">
      <c r="H1140" s="8"/>
    </row>
    <row r="1141" spans="8:8" x14ac:dyDescent="0.2">
      <c r="H1141" s="8"/>
    </row>
    <row r="1142" spans="8:8" x14ac:dyDescent="0.2">
      <c r="H1142" s="8"/>
    </row>
    <row r="1143" spans="8:8" x14ac:dyDescent="0.2">
      <c r="H1143" s="8"/>
    </row>
    <row r="1144" spans="8:8" x14ac:dyDescent="0.2">
      <c r="H1144" s="8"/>
    </row>
    <row r="1145" spans="8:8" x14ac:dyDescent="0.2">
      <c r="H1145" s="8"/>
    </row>
    <row r="1146" spans="8:8" x14ac:dyDescent="0.2">
      <c r="H1146" s="8"/>
    </row>
    <row r="1147" spans="8:8" x14ac:dyDescent="0.2">
      <c r="H1147" s="8"/>
    </row>
    <row r="1148" spans="8:8" x14ac:dyDescent="0.2">
      <c r="H1148" s="8"/>
    </row>
    <row r="1149" spans="8:8" x14ac:dyDescent="0.2">
      <c r="H1149" s="8"/>
    </row>
    <row r="1150" spans="8:8" x14ac:dyDescent="0.2">
      <c r="H1150" s="8"/>
    </row>
    <row r="1151" spans="8:8" x14ac:dyDescent="0.2">
      <c r="H1151" s="8"/>
    </row>
    <row r="1152" spans="8:8" x14ac:dyDescent="0.2">
      <c r="H1152" s="8"/>
    </row>
    <row r="1153" spans="8:8" x14ac:dyDescent="0.2">
      <c r="H1153" s="8"/>
    </row>
    <row r="1154" spans="8:8" x14ac:dyDescent="0.2">
      <c r="H1154" s="8"/>
    </row>
    <row r="1155" spans="8:8" x14ac:dyDescent="0.2">
      <c r="H1155" s="8"/>
    </row>
    <row r="1156" spans="8:8" x14ac:dyDescent="0.2">
      <c r="H1156" s="8"/>
    </row>
    <row r="1157" spans="8:8" x14ac:dyDescent="0.2">
      <c r="H1157" s="8"/>
    </row>
    <row r="1158" spans="8:8" x14ac:dyDescent="0.2">
      <c r="H1158" s="8"/>
    </row>
    <row r="1159" spans="8:8" x14ac:dyDescent="0.2">
      <c r="H1159" s="8"/>
    </row>
    <row r="1160" spans="8:8" x14ac:dyDescent="0.2">
      <c r="H1160" s="8"/>
    </row>
    <row r="1161" spans="8:8" x14ac:dyDescent="0.2">
      <c r="H1161" s="8"/>
    </row>
    <row r="1162" spans="8:8" x14ac:dyDescent="0.2">
      <c r="H1162" s="8"/>
    </row>
    <row r="1163" spans="8:8" x14ac:dyDescent="0.2">
      <c r="H1163" s="8"/>
    </row>
    <row r="1164" spans="8:8" x14ac:dyDescent="0.2">
      <c r="H1164" s="8"/>
    </row>
    <row r="1165" spans="8:8" x14ac:dyDescent="0.2">
      <c r="H1165" s="8"/>
    </row>
    <row r="1166" spans="8:8" x14ac:dyDescent="0.2">
      <c r="H1166" s="8"/>
    </row>
    <row r="1167" spans="8:8" x14ac:dyDescent="0.2">
      <c r="H1167" s="8"/>
    </row>
    <row r="1168" spans="8:8" x14ac:dyDescent="0.2">
      <c r="H1168" s="8"/>
    </row>
    <row r="1169" spans="8:8" x14ac:dyDescent="0.2">
      <c r="H1169" s="8"/>
    </row>
    <row r="1170" spans="8:8" x14ac:dyDescent="0.2">
      <c r="H1170" s="8"/>
    </row>
    <row r="1171" spans="8:8" x14ac:dyDescent="0.2">
      <c r="H1171" s="8"/>
    </row>
    <row r="1172" spans="8:8" x14ac:dyDescent="0.2">
      <c r="H1172" s="8"/>
    </row>
    <row r="1173" spans="8:8" x14ac:dyDescent="0.2">
      <c r="H1173" s="8"/>
    </row>
    <row r="1174" spans="8:8" x14ac:dyDescent="0.2">
      <c r="H1174" s="8"/>
    </row>
    <row r="1175" spans="8:8" x14ac:dyDescent="0.2">
      <c r="H1175" s="8"/>
    </row>
    <row r="1176" spans="8:8" x14ac:dyDescent="0.2">
      <c r="H1176" s="8"/>
    </row>
    <row r="1177" spans="8:8" x14ac:dyDescent="0.2">
      <c r="H1177" s="8"/>
    </row>
    <row r="1178" spans="8:8" x14ac:dyDescent="0.2">
      <c r="H1178" s="8"/>
    </row>
    <row r="1179" spans="8:8" x14ac:dyDescent="0.2">
      <c r="H1179" s="8"/>
    </row>
    <row r="1180" spans="8:8" x14ac:dyDescent="0.2">
      <c r="H1180" s="8"/>
    </row>
    <row r="1181" spans="8:8" x14ac:dyDescent="0.2">
      <c r="H1181" s="8"/>
    </row>
    <row r="1182" spans="8:8" x14ac:dyDescent="0.2">
      <c r="H1182" s="8"/>
    </row>
    <row r="1183" spans="8:8" x14ac:dyDescent="0.2">
      <c r="H1183" s="8"/>
    </row>
    <row r="1184" spans="8:8" x14ac:dyDescent="0.2">
      <c r="H1184" s="8"/>
    </row>
    <row r="1185" spans="8:8" x14ac:dyDescent="0.2">
      <c r="H1185" s="8"/>
    </row>
    <row r="1186" spans="8:8" x14ac:dyDescent="0.2">
      <c r="H1186" s="8"/>
    </row>
    <row r="1187" spans="8:8" x14ac:dyDescent="0.2">
      <c r="H1187" s="8"/>
    </row>
    <row r="1188" spans="8:8" x14ac:dyDescent="0.2">
      <c r="H1188" s="8"/>
    </row>
    <row r="1189" spans="8:8" x14ac:dyDescent="0.2">
      <c r="H1189" s="8"/>
    </row>
    <row r="1190" spans="8:8" x14ac:dyDescent="0.2">
      <c r="H1190" s="8"/>
    </row>
    <row r="1191" spans="8:8" x14ac:dyDescent="0.2">
      <c r="H1191" s="8"/>
    </row>
    <row r="1192" spans="8:8" x14ac:dyDescent="0.2">
      <c r="H1192" s="8"/>
    </row>
    <row r="1193" spans="8:8" x14ac:dyDescent="0.2">
      <c r="H1193" s="8"/>
    </row>
    <row r="1194" spans="8:8" x14ac:dyDescent="0.2">
      <c r="H1194" s="8"/>
    </row>
    <row r="1195" spans="8:8" x14ac:dyDescent="0.2">
      <c r="H1195" s="8"/>
    </row>
    <row r="1196" spans="8:8" x14ac:dyDescent="0.2">
      <c r="H1196" s="8"/>
    </row>
    <row r="1197" spans="8:8" x14ac:dyDescent="0.2">
      <c r="H1197" s="8"/>
    </row>
    <row r="1198" spans="8:8" x14ac:dyDescent="0.2">
      <c r="H1198" s="8"/>
    </row>
    <row r="1199" spans="8:8" x14ac:dyDescent="0.2">
      <c r="H1199" s="8"/>
    </row>
    <row r="1200" spans="8:8" x14ac:dyDescent="0.2">
      <c r="H1200" s="8"/>
    </row>
    <row r="1201" spans="8:8" x14ac:dyDescent="0.2">
      <c r="H1201" s="8"/>
    </row>
    <row r="1202" spans="8:8" x14ac:dyDescent="0.2">
      <c r="H1202" s="8"/>
    </row>
    <row r="1203" spans="8:8" x14ac:dyDescent="0.2">
      <c r="H1203" s="8"/>
    </row>
    <row r="1204" spans="8:8" x14ac:dyDescent="0.2">
      <c r="H1204" s="8"/>
    </row>
    <row r="1205" spans="8:8" x14ac:dyDescent="0.2">
      <c r="H1205" s="8"/>
    </row>
    <row r="1206" spans="8:8" x14ac:dyDescent="0.2">
      <c r="H1206" s="8"/>
    </row>
    <row r="1207" spans="8:8" x14ac:dyDescent="0.2">
      <c r="H1207" s="8"/>
    </row>
    <row r="1208" spans="8:8" x14ac:dyDescent="0.2">
      <c r="H1208" s="8"/>
    </row>
    <row r="1209" spans="8:8" x14ac:dyDescent="0.2">
      <c r="H1209" s="8"/>
    </row>
    <row r="1210" spans="8:8" x14ac:dyDescent="0.2">
      <c r="H1210" s="8"/>
    </row>
    <row r="1211" spans="8:8" x14ac:dyDescent="0.2">
      <c r="H1211" s="8"/>
    </row>
    <row r="1212" spans="8:8" x14ac:dyDescent="0.2">
      <c r="H1212" s="8"/>
    </row>
    <row r="1213" spans="8:8" x14ac:dyDescent="0.2">
      <c r="H1213" s="8"/>
    </row>
    <row r="1214" spans="8:8" x14ac:dyDescent="0.2">
      <c r="H1214" s="8"/>
    </row>
    <row r="1215" spans="8:8" x14ac:dyDescent="0.2">
      <c r="H1215" s="8"/>
    </row>
    <row r="1216" spans="8:8" x14ac:dyDescent="0.2">
      <c r="H1216" s="8"/>
    </row>
    <row r="1217" spans="8:8" x14ac:dyDescent="0.2">
      <c r="H1217" s="8"/>
    </row>
    <row r="1218" spans="8:8" x14ac:dyDescent="0.2">
      <c r="H1218" s="8"/>
    </row>
    <row r="1219" spans="8:8" x14ac:dyDescent="0.2">
      <c r="H1219" s="8"/>
    </row>
    <row r="1220" spans="8:8" x14ac:dyDescent="0.2">
      <c r="H1220" s="8"/>
    </row>
    <row r="1221" spans="8:8" x14ac:dyDescent="0.2">
      <c r="H1221" s="8"/>
    </row>
    <row r="1222" spans="8:8" x14ac:dyDescent="0.2">
      <c r="H1222" s="8"/>
    </row>
    <row r="1223" spans="8:8" x14ac:dyDescent="0.2">
      <c r="H1223" s="8"/>
    </row>
    <row r="1224" spans="8:8" x14ac:dyDescent="0.2">
      <c r="H1224" s="8"/>
    </row>
    <row r="1225" spans="8:8" x14ac:dyDescent="0.2">
      <c r="H1225" s="8"/>
    </row>
    <row r="1226" spans="8:8" x14ac:dyDescent="0.2">
      <c r="H1226" s="8"/>
    </row>
    <row r="1227" spans="8:8" x14ac:dyDescent="0.2">
      <c r="H1227" s="8"/>
    </row>
    <row r="1228" spans="8:8" x14ac:dyDescent="0.2">
      <c r="H1228" s="8"/>
    </row>
    <row r="1229" spans="8:8" x14ac:dyDescent="0.2">
      <c r="H1229" s="8"/>
    </row>
    <row r="1230" spans="8:8" x14ac:dyDescent="0.2">
      <c r="H1230" s="8"/>
    </row>
    <row r="1231" spans="8:8" x14ac:dyDescent="0.2">
      <c r="H1231" s="8"/>
    </row>
    <row r="1232" spans="8:8" x14ac:dyDescent="0.2">
      <c r="H1232" s="8"/>
    </row>
    <row r="1233" spans="8:8" x14ac:dyDescent="0.2">
      <c r="H1233" s="8"/>
    </row>
    <row r="1234" spans="8:8" x14ac:dyDescent="0.2">
      <c r="H1234" s="8"/>
    </row>
    <row r="1235" spans="8:8" x14ac:dyDescent="0.2">
      <c r="H1235" s="8"/>
    </row>
    <row r="1236" spans="8:8" x14ac:dyDescent="0.2">
      <c r="H1236" s="8"/>
    </row>
    <row r="1237" spans="8:8" x14ac:dyDescent="0.2">
      <c r="H1237" s="8"/>
    </row>
    <row r="1238" spans="8:8" x14ac:dyDescent="0.2">
      <c r="H1238" s="8"/>
    </row>
    <row r="1239" spans="8:8" x14ac:dyDescent="0.2">
      <c r="H1239" s="8"/>
    </row>
    <row r="1240" spans="8:8" x14ac:dyDescent="0.2">
      <c r="H1240" s="8"/>
    </row>
    <row r="1241" spans="8:8" x14ac:dyDescent="0.2">
      <c r="H1241" s="8"/>
    </row>
    <row r="1242" spans="8:8" x14ac:dyDescent="0.2">
      <c r="H1242" s="8"/>
    </row>
    <row r="1243" spans="8:8" x14ac:dyDescent="0.2">
      <c r="H1243" s="8"/>
    </row>
    <row r="1244" spans="8:8" x14ac:dyDescent="0.2">
      <c r="H1244" s="8"/>
    </row>
    <row r="1245" spans="8:8" x14ac:dyDescent="0.2">
      <c r="H1245" s="8"/>
    </row>
    <row r="1246" spans="8:8" x14ac:dyDescent="0.2">
      <c r="H1246" s="8"/>
    </row>
    <row r="1247" spans="8:8" x14ac:dyDescent="0.2">
      <c r="H1247" s="8"/>
    </row>
    <row r="1248" spans="8:8" x14ac:dyDescent="0.2">
      <c r="H1248" s="8"/>
    </row>
    <row r="1249" spans="8:8" x14ac:dyDescent="0.2">
      <c r="H1249" s="8"/>
    </row>
    <row r="1250" spans="8:8" x14ac:dyDescent="0.2">
      <c r="H1250" s="8"/>
    </row>
    <row r="1251" spans="8:8" x14ac:dyDescent="0.2">
      <c r="H1251" s="8"/>
    </row>
    <row r="1252" spans="8:8" x14ac:dyDescent="0.2">
      <c r="H1252" s="8"/>
    </row>
    <row r="1253" spans="8:8" x14ac:dyDescent="0.2">
      <c r="H1253" s="8"/>
    </row>
    <row r="1254" spans="8:8" x14ac:dyDescent="0.2">
      <c r="H1254" s="8"/>
    </row>
    <row r="1255" spans="8:8" x14ac:dyDescent="0.2">
      <c r="H1255" s="8"/>
    </row>
    <row r="1256" spans="8:8" x14ac:dyDescent="0.2">
      <c r="H1256" s="8"/>
    </row>
    <row r="1257" spans="8:8" x14ac:dyDescent="0.2">
      <c r="H1257" s="8"/>
    </row>
    <row r="1258" spans="8:8" x14ac:dyDescent="0.2">
      <c r="H1258" s="8"/>
    </row>
    <row r="1259" spans="8:8" x14ac:dyDescent="0.2">
      <c r="H1259" s="8"/>
    </row>
    <row r="1260" spans="8:8" x14ac:dyDescent="0.2">
      <c r="H1260" s="8"/>
    </row>
    <row r="1261" spans="8:8" x14ac:dyDescent="0.2">
      <c r="H1261" s="8"/>
    </row>
    <row r="1262" spans="8:8" x14ac:dyDescent="0.2">
      <c r="H1262" s="8"/>
    </row>
    <row r="1263" spans="8:8" x14ac:dyDescent="0.2">
      <c r="H1263" s="8"/>
    </row>
    <row r="1264" spans="8:8" x14ac:dyDescent="0.2">
      <c r="H1264" s="8"/>
    </row>
    <row r="1265" spans="8:8" x14ac:dyDescent="0.2">
      <c r="H1265" s="8"/>
    </row>
    <row r="1266" spans="8:8" x14ac:dyDescent="0.2">
      <c r="H1266" s="8"/>
    </row>
    <row r="1267" spans="8:8" x14ac:dyDescent="0.2">
      <c r="H1267" s="8"/>
    </row>
    <row r="1268" spans="8:8" x14ac:dyDescent="0.2">
      <c r="H1268" s="8"/>
    </row>
    <row r="1269" spans="8:8" x14ac:dyDescent="0.2">
      <c r="H1269" s="8"/>
    </row>
    <row r="1270" spans="8:8" x14ac:dyDescent="0.2">
      <c r="H1270" s="8"/>
    </row>
    <row r="1271" spans="8:8" x14ac:dyDescent="0.2">
      <c r="H1271" s="8"/>
    </row>
    <row r="1272" spans="8:8" x14ac:dyDescent="0.2">
      <c r="H1272" s="8"/>
    </row>
    <row r="1273" spans="8:8" x14ac:dyDescent="0.2">
      <c r="H1273" s="8"/>
    </row>
    <row r="1274" spans="8:8" x14ac:dyDescent="0.2">
      <c r="H1274" s="8"/>
    </row>
    <row r="1275" spans="8:8" x14ac:dyDescent="0.2">
      <c r="H1275" s="8"/>
    </row>
    <row r="1276" spans="8:8" x14ac:dyDescent="0.2">
      <c r="H1276" s="8"/>
    </row>
    <row r="1277" spans="8:8" x14ac:dyDescent="0.2">
      <c r="H1277" s="8"/>
    </row>
    <row r="1278" spans="8:8" x14ac:dyDescent="0.2">
      <c r="H1278" s="8"/>
    </row>
    <row r="1279" spans="8:8" x14ac:dyDescent="0.2">
      <c r="H1279" s="8"/>
    </row>
    <row r="1280" spans="8:8" x14ac:dyDescent="0.2">
      <c r="H1280" s="8"/>
    </row>
    <row r="1281" spans="8:8" x14ac:dyDescent="0.2">
      <c r="H1281" s="8"/>
    </row>
    <row r="1282" spans="8:8" x14ac:dyDescent="0.2">
      <c r="H1282" s="8"/>
    </row>
    <row r="1283" spans="8:8" x14ac:dyDescent="0.2">
      <c r="H1283" s="8"/>
    </row>
    <row r="1284" spans="8:8" x14ac:dyDescent="0.2">
      <c r="H1284" s="8"/>
    </row>
    <row r="1285" spans="8:8" x14ac:dyDescent="0.2">
      <c r="H1285" s="8"/>
    </row>
    <row r="1286" spans="8:8" x14ac:dyDescent="0.2">
      <c r="H1286" s="8"/>
    </row>
    <row r="1287" spans="8:8" x14ac:dyDescent="0.2">
      <c r="H1287" s="8"/>
    </row>
    <row r="1288" spans="8:8" x14ac:dyDescent="0.2">
      <c r="H1288" s="8"/>
    </row>
    <row r="1289" spans="8:8" x14ac:dyDescent="0.2">
      <c r="H1289" s="8"/>
    </row>
    <row r="1290" spans="8:8" x14ac:dyDescent="0.2">
      <c r="H1290" s="8"/>
    </row>
    <row r="1291" spans="8:8" x14ac:dyDescent="0.2">
      <c r="H1291" s="8"/>
    </row>
    <row r="1292" spans="8:8" x14ac:dyDescent="0.2">
      <c r="H1292" s="8"/>
    </row>
    <row r="1293" spans="8:8" x14ac:dyDescent="0.2">
      <c r="H1293" s="8"/>
    </row>
    <row r="1294" spans="8:8" x14ac:dyDescent="0.2">
      <c r="H1294" s="8"/>
    </row>
    <row r="1295" spans="8:8" x14ac:dyDescent="0.2">
      <c r="H1295" s="8"/>
    </row>
    <row r="1296" spans="8:8" x14ac:dyDescent="0.2">
      <c r="H1296" s="8"/>
    </row>
    <row r="1297" spans="8:8" x14ac:dyDescent="0.2">
      <c r="H1297" s="8"/>
    </row>
    <row r="1298" spans="8:8" x14ac:dyDescent="0.2">
      <c r="H1298" s="8"/>
    </row>
    <row r="1299" spans="8:8" x14ac:dyDescent="0.2">
      <c r="H1299" s="8"/>
    </row>
    <row r="1300" spans="8:8" x14ac:dyDescent="0.2">
      <c r="H1300" s="8"/>
    </row>
    <row r="1301" spans="8:8" x14ac:dyDescent="0.2">
      <c r="H1301" s="8"/>
    </row>
    <row r="1302" spans="8:8" x14ac:dyDescent="0.2">
      <c r="H1302" s="8"/>
    </row>
    <row r="1303" spans="8:8" x14ac:dyDescent="0.2">
      <c r="H1303" s="8"/>
    </row>
    <row r="1304" spans="8:8" x14ac:dyDescent="0.2">
      <c r="H1304" s="8"/>
    </row>
    <row r="1305" spans="8:8" x14ac:dyDescent="0.2">
      <c r="H1305" s="8"/>
    </row>
    <row r="1306" spans="8:8" x14ac:dyDescent="0.2">
      <c r="H1306" s="8"/>
    </row>
    <row r="1307" spans="8:8" x14ac:dyDescent="0.2">
      <c r="H1307" s="8"/>
    </row>
    <row r="1308" spans="8:8" x14ac:dyDescent="0.2">
      <c r="H1308" s="8"/>
    </row>
    <row r="1309" spans="8:8" x14ac:dyDescent="0.2">
      <c r="H1309" s="8"/>
    </row>
    <row r="1310" spans="8:8" x14ac:dyDescent="0.2">
      <c r="H1310" s="8"/>
    </row>
    <row r="1311" spans="8:8" x14ac:dyDescent="0.2">
      <c r="H1311" s="8"/>
    </row>
    <row r="1312" spans="8:8" x14ac:dyDescent="0.2">
      <c r="H1312" s="8"/>
    </row>
    <row r="1313" spans="8:8" x14ac:dyDescent="0.2">
      <c r="H1313" s="8"/>
    </row>
    <row r="1314" spans="8:8" x14ac:dyDescent="0.2">
      <c r="H1314" s="8"/>
    </row>
    <row r="1315" spans="8:8" x14ac:dyDescent="0.2">
      <c r="H1315" s="8"/>
    </row>
    <row r="1316" spans="8:8" x14ac:dyDescent="0.2">
      <c r="H1316" s="8"/>
    </row>
    <row r="1317" spans="8:8" x14ac:dyDescent="0.2">
      <c r="H1317" s="8"/>
    </row>
    <row r="1318" spans="8:8" x14ac:dyDescent="0.2">
      <c r="H1318" s="8"/>
    </row>
    <row r="1319" spans="8:8" x14ac:dyDescent="0.2">
      <c r="H1319" s="8"/>
    </row>
    <row r="1320" spans="8:8" x14ac:dyDescent="0.2">
      <c r="H1320" s="8"/>
    </row>
    <row r="1321" spans="8:8" x14ac:dyDescent="0.2">
      <c r="H1321" s="8"/>
    </row>
    <row r="1322" spans="8:8" x14ac:dyDescent="0.2">
      <c r="H1322" s="8"/>
    </row>
    <row r="1323" spans="8:8" x14ac:dyDescent="0.2">
      <c r="H1323" s="8"/>
    </row>
    <row r="1324" spans="8:8" x14ac:dyDescent="0.2">
      <c r="H1324" s="8"/>
    </row>
    <row r="1325" spans="8:8" x14ac:dyDescent="0.2">
      <c r="H1325" s="8"/>
    </row>
    <row r="1326" spans="8:8" x14ac:dyDescent="0.2">
      <c r="H1326" s="8"/>
    </row>
    <row r="1327" spans="8:8" x14ac:dyDescent="0.2">
      <c r="H1327" s="8"/>
    </row>
    <row r="1328" spans="8:8" x14ac:dyDescent="0.2">
      <c r="H1328" s="8"/>
    </row>
    <row r="1329" spans="8:8" x14ac:dyDescent="0.2">
      <c r="H1329" s="8"/>
    </row>
    <row r="1330" spans="8:8" x14ac:dyDescent="0.2">
      <c r="H1330" s="8"/>
    </row>
    <row r="1331" spans="8:8" x14ac:dyDescent="0.2">
      <c r="H1331" s="8"/>
    </row>
    <row r="1332" spans="8:8" x14ac:dyDescent="0.2">
      <c r="H1332" s="8"/>
    </row>
    <row r="1333" spans="8:8" x14ac:dyDescent="0.2">
      <c r="H1333" s="8"/>
    </row>
    <row r="1334" spans="8:8" x14ac:dyDescent="0.2">
      <c r="H1334" s="8"/>
    </row>
    <row r="1335" spans="8:8" x14ac:dyDescent="0.2">
      <c r="H1335" s="8"/>
    </row>
    <row r="1336" spans="8:8" x14ac:dyDescent="0.2">
      <c r="H1336" s="8"/>
    </row>
    <row r="1337" spans="8:8" x14ac:dyDescent="0.2">
      <c r="H1337" s="8"/>
    </row>
    <row r="1338" spans="8:8" x14ac:dyDescent="0.2">
      <c r="H1338" s="8"/>
    </row>
    <row r="1339" spans="8:8" x14ac:dyDescent="0.2">
      <c r="H1339" s="8"/>
    </row>
    <row r="1340" spans="8:8" x14ac:dyDescent="0.2">
      <c r="H1340" s="8"/>
    </row>
    <row r="1341" spans="8:8" x14ac:dyDescent="0.2">
      <c r="H1341" s="8"/>
    </row>
    <row r="1342" spans="8:8" x14ac:dyDescent="0.2">
      <c r="H1342" s="8"/>
    </row>
    <row r="1343" spans="8:8" x14ac:dyDescent="0.2">
      <c r="H1343" s="8"/>
    </row>
    <row r="1344" spans="8:8" x14ac:dyDescent="0.2">
      <c r="H1344" s="8"/>
    </row>
    <row r="1345" spans="8:8" x14ac:dyDescent="0.2">
      <c r="H1345" s="8"/>
    </row>
    <row r="1346" spans="8:8" x14ac:dyDescent="0.2">
      <c r="H1346" s="8"/>
    </row>
    <row r="1347" spans="8:8" x14ac:dyDescent="0.2">
      <c r="H1347" s="8"/>
    </row>
    <row r="1348" spans="8:8" x14ac:dyDescent="0.2">
      <c r="H1348" s="8"/>
    </row>
    <row r="1349" spans="8:8" x14ac:dyDescent="0.2">
      <c r="H1349" s="8"/>
    </row>
    <row r="1350" spans="8:8" x14ac:dyDescent="0.2">
      <c r="H1350" s="8"/>
    </row>
    <row r="1351" spans="8:8" x14ac:dyDescent="0.2">
      <c r="H1351" s="8"/>
    </row>
    <row r="1352" spans="8:8" x14ac:dyDescent="0.2">
      <c r="H1352" s="8"/>
    </row>
    <row r="1353" spans="8:8" x14ac:dyDescent="0.2">
      <c r="H1353" s="8"/>
    </row>
    <row r="1354" spans="8:8" x14ac:dyDescent="0.2">
      <c r="H1354" s="8"/>
    </row>
    <row r="1355" spans="8:8" x14ac:dyDescent="0.2">
      <c r="H1355" s="8"/>
    </row>
    <row r="1356" spans="8:8" x14ac:dyDescent="0.2">
      <c r="H1356" s="8"/>
    </row>
    <row r="1357" spans="8:8" x14ac:dyDescent="0.2">
      <c r="H1357" s="8"/>
    </row>
    <row r="1358" spans="8:8" x14ac:dyDescent="0.2">
      <c r="H1358" s="8"/>
    </row>
    <row r="1359" spans="8:8" x14ac:dyDescent="0.2">
      <c r="H1359" s="8"/>
    </row>
    <row r="1360" spans="8:8" x14ac:dyDescent="0.2">
      <c r="H1360" s="8"/>
    </row>
    <row r="1361" spans="8:8" x14ac:dyDescent="0.2">
      <c r="H1361" s="8"/>
    </row>
    <row r="1362" spans="8:8" x14ac:dyDescent="0.2">
      <c r="H1362" s="8"/>
    </row>
    <row r="1363" spans="8:8" x14ac:dyDescent="0.2">
      <c r="H1363" s="8"/>
    </row>
    <row r="1364" spans="8:8" x14ac:dyDescent="0.2">
      <c r="H1364" s="8"/>
    </row>
    <row r="1365" spans="8:8" x14ac:dyDescent="0.2">
      <c r="H1365" s="8"/>
    </row>
    <row r="1366" spans="8:8" x14ac:dyDescent="0.2">
      <c r="H1366" s="8"/>
    </row>
    <row r="1367" spans="8:8" x14ac:dyDescent="0.2">
      <c r="H1367" s="8"/>
    </row>
    <row r="1368" spans="8:8" x14ac:dyDescent="0.2">
      <c r="H1368" s="8"/>
    </row>
    <row r="1369" spans="8:8" x14ac:dyDescent="0.2">
      <c r="H1369" s="8"/>
    </row>
    <row r="1370" spans="8:8" x14ac:dyDescent="0.2">
      <c r="H1370" s="8"/>
    </row>
    <row r="1371" spans="8:8" x14ac:dyDescent="0.2">
      <c r="H1371" s="8"/>
    </row>
    <row r="1372" spans="8:8" x14ac:dyDescent="0.2">
      <c r="H1372" s="8"/>
    </row>
    <row r="1373" spans="8:8" x14ac:dyDescent="0.2">
      <c r="H1373" s="8"/>
    </row>
    <row r="1374" spans="8:8" x14ac:dyDescent="0.2">
      <c r="H1374" s="8"/>
    </row>
    <row r="1375" spans="8:8" x14ac:dyDescent="0.2">
      <c r="H1375" s="8"/>
    </row>
    <row r="1376" spans="8:8" x14ac:dyDescent="0.2">
      <c r="H1376" s="8"/>
    </row>
    <row r="1377" spans="8:8" x14ac:dyDescent="0.2">
      <c r="H1377" s="8"/>
    </row>
    <row r="1378" spans="8:8" x14ac:dyDescent="0.2">
      <c r="H1378" s="8"/>
    </row>
    <row r="1379" spans="8:8" x14ac:dyDescent="0.2">
      <c r="H1379" s="8"/>
    </row>
    <row r="1380" spans="8:8" x14ac:dyDescent="0.2">
      <c r="H1380" s="8"/>
    </row>
    <row r="1381" spans="8:8" x14ac:dyDescent="0.2">
      <c r="H1381" s="8"/>
    </row>
    <row r="1382" spans="8:8" x14ac:dyDescent="0.2">
      <c r="H1382" s="8"/>
    </row>
    <row r="1383" spans="8:8" x14ac:dyDescent="0.2">
      <c r="H1383" s="8"/>
    </row>
    <row r="1384" spans="8:8" x14ac:dyDescent="0.2">
      <c r="H1384" s="8"/>
    </row>
    <row r="1385" spans="8:8" x14ac:dyDescent="0.2">
      <c r="H1385" s="8"/>
    </row>
    <row r="1386" spans="8:8" x14ac:dyDescent="0.2">
      <c r="H1386" s="8"/>
    </row>
    <row r="1387" spans="8:8" x14ac:dyDescent="0.2">
      <c r="H1387" s="8"/>
    </row>
    <row r="1388" spans="8:8" x14ac:dyDescent="0.2">
      <c r="H1388" s="8"/>
    </row>
    <row r="1389" spans="8:8" x14ac:dyDescent="0.2">
      <c r="H1389" s="8"/>
    </row>
    <row r="1390" spans="8:8" x14ac:dyDescent="0.2">
      <c r="H1390" s="8"/>
    </row>
    <row r="1391" spans="8:8" x14ac:dyDescent="0.2">
      <c r="H1391" s="8"/>
    </row>
    <row r="1392" spans="8:8" x14ac:dyDescent="0.2">
      <c r="H1392" s="8"/>
    </row>
    <row r="1393" spans="8:8" x14ac:dyDescent="0.2">
      <c r="H1393" s="8"/>
    </row>
    <row r="1394" spans="8:8" x14ac:dyDescent="0.2">
      <c r="H1394" s="8"/>
    </row>
    <row r="1395" spans="8:8" x14ac:dyDescent="0.2">
      <c r="H1395" s="8"/>
    </row>
    <row r="1396" spans="8:8" x14ac:dyDescent="0.2">
      <c r="H1396" s="8"/>
    </row>
    <row r="1397" spans="8:8" x14ac:dyDescent="0.2">
      <c r="H1397" s="8"/>
    </row>
    <row r="1398" spans="8:8" x14ac:dyDescent="0.2">
      <c r="H1398" s="8"/>
    </row>
    <row r="1399" spans="8:8" x14ac:dyDescent="0.2">
      <c r="H1399" s="8"/>
    </row>
    <row r="1400" spans="8:8" x14ac:dyDescent="0.2">
      <c r="H1400" s="8"/>
    </row>
    <row r="1401" spans="8:8" x14ac:dyDescent="0.2">
      <c r="H1401" s="8"/>
    </row>
    <row r="1402" spans="8:8" x14ac:dyDescent="0.2">
      <c r="H1402" s="8"/>
    </row>
    <row r="1403" spans="8:8" x14ac:dyDescent="0.2">
      <c r="H1403" s="8"/>
    </row>
    <row r="1404" spans="8:8" x14ac:dyDescent="0.2">
      <c r="H1404" s="8"/>
    </row>
    <row r="1405" spans="8:8" x14ac:dyDescent="0.2">
      <c r="H1405" s="8"/>
    </row>
    <row r="1406" spans="8:8" x14ac:dyDescent="0.2">
      <c r="H1406" s="8"/>
    </row>
    <row r="1407" spans="8:8" x14ac:dyDescent="0.2">
      <c r="H1407" s="8"/>
    </row>
    <row r="1408" spans="8:8" x14ac:dyDescent="0.2">
      <c r="H1408" s="8"/>
    </row>
    <row r="1409" spans="8:8" x14ac:dyDescent="0.2">
      <c r="H1409" s="8"/>
    </row>
    <row r="1410" spans="8:8" x14ac:dyDescent="0.2">
      <c r="H1410" s="8"/>
    </row>
    <row r="1411" spans="8:8" x14ac:dyDescent="0.2">
      <c r="H1411" s="8"/>
    </row>
    <row r="1412" spans="8:8" x14ac:dyDescent="0.2">
      <c r="H1412" s="8"/>
    </row>
    <row r="1413" spans="8:8" x14ac:dyDescent="0.2">
      <c r="H1413" s="8"/>
    </row>
    <row r="1414" spans="8:8" x14ac:dyDescent="0.2">
      <c r="H1414" s="8"/>
    </row>
    <row r="1415" spans="8:8" x14ac:dyDescent="0.2">
      <c r="H1415" s="8"/>
    </row>
    <row r="1416" spans="8:8" x14ac:dyDescent="0.2">
      <c r="H1416" s="8"/>
    </row>
    <row r="1417" spans="8:8" x14ac:dyDescent="0.2">
      <c r="H1417" s="8"/>
    </row>
    <row r="1418" spans="8:8" x14ac:dyDescent="0.2">
      <c r="H1418" s="8"/>
    </row>
    <row r="1419" spans="8:8" x14ac:dyDescent="0.2">
      <c r="H1419" s="8"/>
    </row>
    <row r="1420" spans="8:8" x14ac:dyDescent="0.2">
      <c r="H1420" s="8"/>
    </row>
    <row r="1421" spans="8:8" x14ac:dyDescent="0.2">
      <c r="H1421" s="8"/>
    </row>
    <row r="1422" spans="8:8" x14ac:dyDescent="0.2">
      <c r="H1422" s="8"/>
    </row>
    <row r="1423" spans="8:8" x14ac:dyDescent="0.2">
      <c r="H1423" s="8"/>
    </row>
    <row r="1424" spans="8:8" x14ac:dyDescent="0.2">
      <c r="H1424" s="8"/>
    </row>
    <row r="1425" spans="8:8" x14ac:dyDescent="0.2">
      <c r="H1425" s="8"/>
    </row>
    <row r="1426" spans="8:8" x14ac:dyDescent="0.2">
      <c r="H1426" s="8"/>
    </row>
    <row r="1427" spans="8:8" x14ac:dyDescent="0.2">
      <c r="H1427" s="8"/>
    </row>
    <row r="1428" spans="8:8" x14ac:dyDescent="0.2">
      <c r="H1428" s="8"/>
    </row>
    <row r="1429" spans="8:8" x14ac:dyDescent="0.2">
      <c r="H1429" s="8"/>
    </row>
    <row r="1430" spans="8:8" x14ac:dyDescent="0.2">
      <c r="H1430" s="8"/>
    </row>
    <row r="1431" spans="8:8" x14ac:dyDescent="0.2">
      <c r="H1431" s="8"/>
    </row>
    <row r="1432" spans="8:8" x14ac:dyDescent="0.2">
      <c r="H1432" s="8"/>
    </row>
    <row r="1433" spans="8:8" x14ac:dyDescent="0.2">
      <c r="H1433" s="8"/>
    </row>
    <row r="1434" spans="8:8" x14ac:dyDescent="0.2">
      <c r="H1434" s="8"/>
    </row>
    <row r="1435" spans="8:8" x14ac:dyDescent="0.2">
      <c r="H1435" s="8"/>
    </row>
    <row r="1436" spans="8:8" x14ac:dyDescent="0.2">
      <c r="H1436" s="8"/>
    </row>
    <row r="1437" spans="8:8" x14ac:dyDescent="0.2">
      <c r="H1437" s="8"/>
    </row>
    <row r="1438" spans="8:8" x14ac:dyDescent="0.2">
      <c r="H1438" s="8"/>
    </row>
    <row r="1439" spans="8:8" x14ac:dyDescent="0.2">
      <c r="H1439" s="8"/>
    </row>
    <row r="1440" spans="8:8" x14ac:dyDescent="0.2">
      <c r="H1440" s="8"/>
    </row>
    <row r="1441" spans="8:8" x14ac:dyDescent="0.2">
      <c r="H1441" s="8"/>
    </row>
    <row r="1442" spans="8:8" x14ac:dyDescent="0.2">
      <c r="H1442" s="8"/>
    </row>
    <row r="1443" spans="8:8" x14ac:dyDescent="0.2">
      <c r="H1443" s="8"/>
    </row>
    <row r="1444" spans="8:8" x14ac:dyDescent="0.2">
      <c r="H1444" s="8"/>
    </row>
    <row r="1445" spans="8:8" x14ac:dyDescent="0.2">
      <c r="H1445" s="8"/>
    </row>
    <row r="1446" spans="8:8" x14ac:dyDescent="0.2">
      <c r="H1446" s="8"/>
    </row>
    <row r="1447" spans="8:8" x14ac:dyDescent="0.2">
      <c r="H1447" s="8"/>
    </row>
    <row r="1448" spans="8:8" x14ac:dyDescent="0.2">
      <c r="H1448" s="8"/>
    </row>
    <row r="1449" spans="8:8" x14ac:dyDescent="0.2">
      <c r="H1449" s="8"/>
    </row>
    <row r="1450" spans="8:8" x14ac:dyDescent="0.2">
      <c r="H1450" s="8"/>
    </row>
    <row r="1451" spans="8:8" x14ac:dyDescent="0.2">
      <c r="H1451" s="8"/>
    </row>
    <row r="1452" spans="8:8" x14ac:dyDescent="0.2">
      <c r="H1452" s="8"/>
    </row>
    <row r="1453" spans="8:8" x14ac:dyDescent="0.2">
      <c r="H1453" s="8"/>
    </row>
    <row r="1454" spans="8:8" x14ac:dyDescent="0.2">
      <c r="H1454" s="8"/>
    </row>
    <row r="1455" spans="8:8" x14ac:dyDescent="0.2">
      <c r="H1455" s="8"/>
    </row>
    <row r="1456" spans="8:8" x14ac:dyDescent="0.2">
      <c r="H1456" s="8"/>
    </row>
    <row r="1457" spans="8:8" x14ac:dyDescent="0.2">
      <c r="H1457" s="8"/>
    </row>
    <row r="1458" spans="8:8" x14ac:dyDescent="0.2">
      <c r="H1458" s="8"/>
    </row>
    <row r="1459" spans="8:8" x14ac:dyDescent="0.2">
      <c r="H1459" s="8"/>
    </row>
    <row r="1460" spans="8:8" x14ac:dyDescent="0.2">
      <c r="H1460" s="8"/>
    </row>
    <row r="1461" spans="8:8" x14ac:dyDescent="0.2">
      <c r="H1461" s="8"/>
    </row>
    <row r="1462" spans="8:8" x14ac:dyDescent="0.2">
      <c r="H1462" s="8"/>
    </row>
    <row r="1463" spans="8:8" x14ac:dyDescent="0.2">
      <c r="H1463" s="8"/>
    </row>
    <row r="1464" spans="8:8" x14ac:dyDescent="0.2">
      <c r="H1464" s="8"/>
    </row>
    <row r="1465" spans="8:8" x14ac:dyDescent="0.2">
      <c r="H1465" s="8"/>
    </row>
    <row r="1466" spans="8:8" x14ac:dyDescent="0.2">
      <c r="H1466" s="8"/>
    </row>
    <row r="1467" spans="8:8" x14ac:dyDescent="0.2">
      <c r="H1467" s="8"/>
    </row>
    <row r="1468" spans="8:8" x14ac:dyDescent="0.2">
      <c r="H1468" s="8"/>
    </row>
    <row r="1469" spans="8:8" x14ac:dyDescent="0.2">
      <c r="H1469" s="8"/>
    </row>
    <row r="1470" spans="8:8" x14ac:dyDescent="0.2">
      <c r="H1470" s="8"/>
    </row>
    <row r="1471" spans="8:8" x14ac:dyDescent="0.2">
      <c r="H1471" s="8"/>
    </row>
    <row r="1472" spans="8:8" x14ac:dyDescent="0.2">
      <c r="H1472" s="8"/>
    </row>
    <row r="1473" spans="8:8" x14ac:dyDescent="0.2">
      <c r="H1473" s="8"/>
    </row>
    <row r="1474" spans="8:8" x14ac:dyDescent="0.2">
      <c r="H1474" s="8"/>
    </row>
    <row r="1475" spans="8:8" x14ac:dyDescent="0.2">
      <c r="H1475" s="8"/>
    </row>
    <row r="1476" spans="8:8" x14ac:dyDescent="0.2">
      <c r="H1476" s="8"/>
    </row>
    <row r="1477" spans="8:8" x14ac:dyDescent="0.2">
      <c r="H1477" s="8"/>
    </row>
    <row r="1478" spans="8:8" x14ac:dyDescent="0.2">
      <c r="H1478" s="8"/>
    </row>
    <row r="1479" spans="8:8" x14ac:dyDescent="0.2">
      <c r="H1479" s="8"/>
    </row>
    <row r="1480" spans="8:8" x14ac:dyDescent="0.2">
      <c r="H1480" s="8"/>
    </row>
    <row r="1481" spans="8:8" x14ac:dyDescent="0.2">
      <c r="H1481" s="8"/>
    </row>
    <row r="1482" spans="8:8" x14ac:dyDescent="0.2">
      <c r="H1482" s="8"/>
    </row>
    <row r="1483" spans="8:8" x14ac:dyDescent="0.2">
      <c r="H1483" s="8"/>
    </row>
    <row r="1484" spans="8:8" x14ac:dyDescent="0.2">
      <c r="H1484" s="8"/>
    </row>
    <row r="1485" spans="8:8" x14ac:dyDescent="0.2">
      <c r="H1485" s="8"/>
    </row>
    <row r="1486" spans="8:8" x14ac:dyDescent="0.2">
      <c r="H1486" s="8"/>
    </row>
    <row r="1487" spans="8:8" x14ac:dyDescent="0.2">
      <c r="H1487" s="8"/>
    </row>
    <row r="1488" spans="8:8" x14ac:dyDescent="0.2">
      <c r="H1488" s="8"/>
    </row>
    <row r="1489" spans="8:8" x14ac:dyDescent="0.2">
      <c r="H1489" s="8"/>
    </row>
    <row r="1490" spans="8:8" x14ac:dyDescent="0.2">
      <c r="H1490" s="8"/>
    </row>
    <row r="1491" spans="8:8" x14ac:dyDescent="0.2">
      <c r="H1491" s="8"/>
    </row>
    <row r="1492" spans="8:8" x14ac:dyDescent="0.2">
      <c r="H1492" s="8"/>
    </row>
    <row r="1493" spans="8:8" x14ac:dyDescent="0.2">
      <c r="H1493" s="8"/>
    </row>
    <row r="1494" spans="8:8" x14ac:dyDescent="0.2">
      <c r="H1494" s="8"/>
    </row>
    <row r="1495" spans="8:8" x14ac:dyDescent="0.2">
      <c r="H1495" s="8"/>
    </row>
    <row r="1496" spans="8:8" x14ac:dyDescent="0.2">
      <c r="H1496" s="8"/>
    </row>
    <row r="1497" spans="8:8" x14ac:dyDescent="0.2">
      <c r="H1497" s="8"/>
    </row>
    <row r="1498" spans="8:8" x14ac:dyDescent="0.2">
      <c r="H1498" s="8"/>
    </row>
    <row r="1499" spans="8:8" x14ac:dyDescent="0.2">
      <c r="H1499" s="8"/>
    </row>
    <row r="1500" spans="8:8" x14ac:dyDescent="0.2">
      <c r="H1500" s="8"/>
    </row>
    <row r="1501" spans="8:8" x14ac:dyDescent="0.2">
      <c r="H1501" s="8"/>
    </row>
    <row r="1502" spans="8:8" x14ac:dyDescent="0.2">
      <c r="H1502" s="8"/>
    </row>
    <row r="1503" spans="8:8" x14ac:dyDescent="0.2">
      <c r="H1503" s="8"/>
    </row>
    <row r="1504" spans="8:8" x14ac:dyDescent="0.2">
      <c r="H1504" s="8"/>
    </row>
    <row r="1505" spans="8:8" x14ac:dyDescent="0.2">
      <c r="H1505" s="8"/>
    </row>
    <row r="1506" spans="8:8" x14ac:dyDescent="0.2">
      <c r="H1506" s="8"/>
    </row>
    <row r="1507" spans="8:8" x14ac:dyDescent="0.2">
      <c r="H1507" s="8"/>
    </row>
    <row r="1508" spans="8:8" x14ac:dyDescent="0.2">
      <c r="H1508" s="8"/>
    </row>
    <row r="1509" spans="8:8" x14ac:dyDescent="0.2">
      <c r="H1509" s="8"/>
    </row>
    <row r="1510" spans="8:8" x14ac:dyDescent="0.2">
      <c r="H1510" s="8"/>
    </row>
    <row r="1511" spans="8:8" x14ac:dyDescent="0.2">
      <c r="H1511" s="8"/>
    </row>
    <row r="1512" spans="8:8" x14ac:dyDescent="0.2">
      <c r="H1512" s="8"/>
    </row>
    <row r="1513" spans="8:8" x14ac:dyDescent="0.2">
      <c r="H1513" s="8"/>
    </row>
    <row r="1514" spans="8:8" x14ac:dyDescent="0.2">
      <c r="H1514" s="8"/>
    </row>
    <row r="1515" spans="8:8" x14ac:dyDescent="0.2">
      <c r="H1515" s="8"/>
    </row>
    <row r="1516" spans="8:8" x14ac:dyDescent="0.2">
      <c r="H1516" s="8"/>
    </row>
    <row r="1517" spans="8:8" x14ac:dyDescent="0.2">
      <c r="H1517" s="8"/>
    </row>
    <row r="1518" spans="8:8" x14ac:dyDescent="0.2">
      <c r="H1518" s="8"/>
    </row>
    <row r="1519" spans="8:8" x14ac:dyDescent="0.2">
      <c r="H1519" s="8"/>
    </row>
    <row r="1520" spans="8:8" x14ac:dyDescent="0.2">
      <c r="H1520" s="8"/>
    </row>
    <row r="1521" spans="8:8" x14ac:dyDescent="0.2">
      <c r="H1521" s="8"/>
    </row>
    <row r="1522" spans="8:8" x14ac:dyDescent="0.2">
      <c r="H1522" s="8"/>
    </row>
    <row r="1523" spans="8:8" x14ac:dyDescent="0.2">
      <c r="H1523" s="8"/>
    </row>
    <row r="1524" spans="8:8" x14ac:dyDescent="0.2">
      <c r="H1524" s="8"/>
    </row>
    <row r="1525" spans="8:8" x14ac:dyDescent="0.2">
      <c r="H1525" s="8"/>
    </row>
    <row r="1526" spans="8:8" x14ac:dyDescent="0.2">
      <c r="H1526" s="8"/>
    </row>
    <row r="1527" spans="8:8" x14ac:dyDescent="0.2">
      <c r="H1527" s="8"/>
    </row>
    <row r="1528" spans="8:8" x14ac:dyDescent="0.2">
      <c r="H1528" s="8"/>
    </row>
    <row r="1529" spans="8:8" x14ac:dyDescent="0.2">
      <c r="H1529" s="8"/>
    </row>
    <row r="1530" spans="8:8" x14ac:dyDescent="0.2">
      <c r="H1530" s="8"/>
    </row>
    <row r="1531" spans="8:8" x14ac:dyDescent="0.2">
      <c r="H1531" s="8"/>
    </row>
    <row r="1532" spans="8:8" x14ac:dyDescent="0.2">
      <c r="H1532" s="8"/>
    </row>
    <row r="1533" spans="8:8" x14ac:dyDescent="0.2">
      <c r="H1533" s="8"/>
    </row>
    <row r="1534" spans="8:8" x14ac:dyDescent="0.2">
      <c r="H1534" s="8"/>
    </row>
    <row r="1535" spans="8:8" x14ac:dyDescent="0.2">
      <c r="H1535" s="8"/>
    </row>
    <row r="1536" spans="8:8" x14ac:dyDescent="0.2">
      <c r="H1536" s="8"/>
    </row>
    <row r="1537" spans="8:8" x14ac:dyDescent="0.2">
      <c r="H1537" s="8"/>
    </row>
    <row r="1538" spans="8:8" x14ac:dyDescent="0.2">
      <c r="H1538" s="8"/>
    </row>
    <row r="1539" spans="8:8" x14ac:dyDescent="0.2">
      <c r="H1539" s="8"/>
    </row>
    <row r="1540" spans="8:8" x14ac:dyDescent="0.2">
      <c r="H1540" s="8"/>
    </row>
    <row r="1541" spans="8:8" x14ac:dyDescent="0.2">
      <c r="H1541" s="8"/>
    </row>
    <row r="1542" spans="8:8" x14ac:dyDescent="0.2">
      <c r="H1542" s="8"/>
    </row>
    <row r="1543" spans="8:8" x14ac:dyDescent="0.2">
      <c r="H1543" s="8"/>
    </row>
    <row r="1544" spans="8:8" x14ac:dyDescent="0.2">
      <c r="H1544" s="8"/>
    </row>
    <row r="1545" spans="8:8" x14ac:dyDescent="0.2">
      <c r="H1545" s="8"/>
    </row>
    <row r="1546" spans="8:8" x14ac:dyDescent="0.2">
      <c r="H1546" s="8"/>
    </row>
    <row r="1547" spans="8:8" x14ac:dyDescent="0.2">
      <c r="H1547" s="8"/>
    </row>
    <row r="1548" spans="8:8" x14ac:dyDescent="0.2">
      <c r="H1548" s="8"/>
    </row>
    <row r="1549" spans="8:8" x14ac:dyDescent="0.2">
      <c r="H1549" s="8"/>
    </row>
    <row r="1550" spans="8:8" x14ac:dyDescent="0.2">
      <c r="H1550" s="8"/>
    </row>
    <row r="1551" spans="8:8" x14ac:dyDescent="0.2">
      <c r="H1551" s="8"/>
    </row>
    <row r="1552" spans="8:8" x14ac:dyDescent="0.2">
      <c r="H1552" s="8"/>
    </row>
    <row r="1553" spans="8:8" x14ac:dyDescent="0.2">
      <c r="H1553" s="8"/>
    </row>
    <row r="1554" spans="8:8" x14ac:dyDescent="0.2">
      <c r="H1554" s="8"/>
    </row>
    <row r="1555" spans="8:8" x14ac:dyDescent="0.2">
      <c r="H1555" s="8"/>
    </row>
    <row r="1556" spans="8:8" x14ac:dyDescent="0.2">
      <c r="H1556" s="8"/>
    </row>
    <row r="1557" spans="8:8" x14ac:dyDescent="0.2">
      <c r="H1557" s="8"/>
    </row>
    <row r="1558" spans="8:8" x14ac:dyDescent="0.2">
      <c r="H1558" s="8"/>
    </row>
    <row r="1559" spans="8:8" x14ac:dyDescent="0.2">
      <c r="H1559" s="8"/>
    </row>
    <row r="1560" spans="8:8" x14ac:dyDescent="0.2">
      <c r="H1560" s="8"/>
    </row>
    <row r="1561" spans="8:8" x14ac:dyDescent="0.2">
      <c r="H1561" s="8"/>
    </row>
    <row r="1562" spans="8:8" x14ac:dyDescent="0.2">
      <c r="H1562" s="8"/>
    </row>
    <row r="1563" spans="8:8" x14ac:dyDescent="0.2">
      <c r="H1563" s="8"/>
    </row>
    <row r="1564" spans="8:8" x14ac:dyDescent="0.2">
      <c r="H1564" s="8"/>
    </row>
    <row r="1565" spans="8:8" x14ac:dyDescent="0.2">
      <c r="H1565" s="8"/>
    </row>
    <row r="1566" spans="8:8" x14ac:dyDescent="0.2">
      <c r="H1566" s="8"/>
    </row>
    <row r="1567" spans="8:8" x14ac:dyDescent="0.2">
      <c r="H1567" s="8"/>
    </row>
    <row r="1568" spans="8:8" x14ac:dyDescent="0.2">
      <c r="H1568" s="8"/>
    </row>
    <row r="1569" spans="8:8" x14ac:dyDescent="0.2">
      <c r="H1569" s="8"/>
    </row>
    <row r="1570" spans="8:8" x14ac:dyDescent="0.2">
      <c r="H1570" s="8"/>
    </row>
    <row r="1571" spans="8:8" x14ac:dyDescent="0.2">
      <c r="H1571" s="8"/>
    </row>
    <row r="1572" spans="8:8" x14ac:dyDescent="0.2">
      <c r="H1572" s="8"/>
    </row>
    <row r="1573" spans="8:8" x14ac:dyDescent="0.2">
      <c r="H1573" s="8"/>
    </row>
    <row r="1574" spans="8:8" x14ac:dyDescent="0.2">
      <c r="H1574" s="8"/>
    </row>
    <row r="1575" spans="8:8" x14ac:dyDescent="0.2">
      <c r="H1575" s="8"/>
    </row>
    <row r="1576" spans="8:8" x14ac:dyDescent="0.2">
      <c r="H1576" s="8"/>
    </row>
    <row r="1577" spans="8:8" x14ac:dyDescent="0.2">
      <c r="H1577" s="8"/>
    </row>
    <row r="1578" spans="8:8" x14ac:dyDescent="0.2">
      <c r="H1578" s="8"/>
    </row>
    <row r="1579" spans="8:8" x14ac:dyDescent="0.2">
      <c r="H1579" s="8"/>
    </row>
    <row r="1580" spans="8:8" x14ac:dyDescent="0.2">
      <c r="H1580" s="8"/>
    </row>
    <row r="1581" spans="8:8" x14ac:dyDescent="0.2">
      <c r="H1581" s="8"/>
    </row>
    <row r="1582" spans="8:8" x14ac:dyDescent="0.2">
      <c r="H1582" s="8"/>
    </row>
    <row r="1583" spans="8:8" x14ac:dyDescent="0.2">
      <c r="H1583" s="8"/>
    </row>
    <row r="1584" spans="8:8" x14ac:dyDescent="0.2">
      <c r="H1584" s="8"/>
    </row>
    <row r="1585" spans="8:8" x14ac:dyDescent="0.2">
      <c r="H1585" s="8"/>
    </row>
    <row r="1586" spans="8:8" x14ac:dyDescent="0.2">
      <c r="H1586" s="8"/>
    </row>
    <row r="1587" spans="8:8" x14ac:dyDescent="0.2">
      <c r="H1587" s="8"/>
    </row>
    <row r="1588" spans="8:8" x14ac:dyDescent="0.2">
      <c r="H1588" s="8"/>
    </row>
    <row r="1589" spans="8:8" x14ac:dyDescent="0.2">
      <c r="H1589" s="8"/>
    </row>
    <row r="1590" spans="8:8" x14ac:dyDescent="0.2">
      <c r="H1590" s="8"/>
    </row>
    <row r="1591" spans="8:8" x14ac:dyDescent="0.2">
      <c r="H1591" s="8"/>
    </row>
    <row r="1592" spans="8:8" x14ac:dyDescent="0.2">
      <c r="H1592" s="8"/>
    </row>
    <row r="1593" spans="8:8" x14ac:dyDescent="0.2">
      <c r="H1593" s="8"/>
    </row>
    <row r="1594" spans="8:8" x14ac:dyDescent="0.2">
      <c r="H1594" s="8"/>
    </row>
    <row r="1595" spans="8:8" x14ac:dyDescent="0.2">
      <c r="H1595" s="8"/>
    </row>
    <row r="1596" spans="8:8" x14ac:dyDescent="0.2">
      <c r="H1596" s="8"/>
    </row>
    <row r="1597" spans="8:8" x14ac:dyDescent="0.2">
      <c r="H1597" s="8"/>
    </row>
    <row r="1598" spans="8:8" x14ac:dyDescent="0.2">
      <c r="H1598" s="8"/>
    </row>
    <row r="1599" spans="8:8" x14ac:dyDescent="0.2">
      <c r="H1599" s="8"/>
    </row>
    <row r="1600" spans="8:8" x14ac:dyDescent="0.2">
      <c r="H1600" s="8"/>
    </row>
    <row r="1601" spans="8:8" x14ac:dyDescent="0.2">
      <c r="H1601" s="8"/>
    </row>
    <row r="1602" spans="8:8" x14ac:dyDescent="0.2">
      <c r="H1602" s="8"/>
    </row>
    <row r="1603" spans="8:8" x14ac:dyDescent="0.2">
      <c r="H1603" s="8"/>
    </row>
    <row r="1604" spans="8:8" x14ac:dyDescent="0.2">
      <c r="H1604" s="8"/>
    </row>
    <row r="1605" spans="8:8" x14ac:dyDescent="0.2">
      <c r="H1605" s="8"/>
    </row>
    <row r="1606" spans="8:8" x14ac:dyDescent="0.2">
      <c r="H1606" s="8"/>
    </row>
    <row r="1607" spans="8:8" x14ac:dyDescent="0.2">
      <c r="H1607" s="8"/>
    </row>
    <row r="1608" spans="8:8" x14ac:dyDescent="0.2">
      <c r="H1608" s="8"/>
    </row>
    <row r="1609" spans="8:8" x14ac:dyDescent="0.2">
      <c r="H1609" s="8"/>
    </row>
    <row r="1610" spans="8:8" x14ac:dyDescent="0.2">
      <c r="H1610" s="8"/>
    </row>
    <row r="1611" spans="8:8" x14ac:dyDescent="0.2">
      <c r="H1611" s="8"/>
    </row>
    <row r="1612" spans="8:8" x14ac:dyDescent="0.2">
      <c r="H1612" s="8"/>
    </row>
    <row r="1613" spans="8:8" x14ac:dyDescent="0.2">
      <c r="H1613" s="8"/>
    </row>
    <row r="1614" spans="8:8" x14ac:dyDescent="0.2">
      <c r="H1614" s="8"/>
    </row>
    <row r="1615" spans="8:8" x14ac:dyDescent="0.2">
      <c r="H1615" s="8"/>
    </row>
    <row r="1616" spans="8:8" x14ac:dyDescent="0.2">
      <c r="H1616" s="8"/>
    </row>
    <row r="1617" spans="8:8" x14ac:dyDescent="0.2">
      <c r="H1617" s="8"/>
    </row>
    <row r="1618" spans="8:8" x14ac:dyDescent="0.2">
      <c r="H1618" s="8"/>
    </row>
    <row r="1619" spans="8:8" x14ac:dyDescent="0.2">
      <c r="H1619" s="8"/>
    </row>
    <row r="1620" spans="8:8" x14ac:dyDescent="0.2">
      <c r="H1620" s="8"/>
    </row>
    <row r="1621" spans="8:8" x14ac:dyDescent="0.2">
      <c r="H1621" s="8"/>
    </row>
    <row r="1622" spans="8:8" x14ac:dyDescent="0.2">
      <c r="H1622" s="8"/>
    </row>
    <row r="1623" spans="8:8" x14ac:dyDescent="0.2">
      <c r="H1623" s="8"/>
    </row>
    <row r="1624" spans="8:8" x14ac:dyDescent="0.2">
      <c r="H1624" s="8"/>
    </row>
    <row r="1625" spans="8:8" x14ac:dyDescent="0.2">
      <c r="H1625" s="8"/>
    </row>
    <row r="1626" spans="8:8" x14ac:dyDescent="0.2">
      <c r="H1626" s="8"/>
    </row>
    <row r="1627" spans="8:8" x14ac:dyDescent="0.2">
      <c r="H1627" s="8"/>
    </row>
    <row r="1628" spans="8:8" x14ac:dyDescent="0.2">
      <c r="H1628" s="8"/>
    </row>
    <row r="1629" spans="8:8" x14ac:dyDescent="0.2">
      <c r="H1629" s="8"/>
    </row>
    <row r="1630" spans="8:8" x14ac:dyDescent="0.2">
      <c r="H1630" s="8"/>
    </row>
    <row r="1631" spans="8:8" x14ac:dyDescent="0.2">
      <c r="H1631" s="8"/>
    </row>
    <row r="1632" spans="8:8" x14ac:dyDescent="0.2">
      <c r="H1632" s="8"/>
    </row>
    <row r="1633" spans="8:8" x14ac:dyDescent="0.2">
      <c r="H1633" s="8"/>
    </row>
    <row r="1634" spans="8:8" x14ac:dyDescent="0.2">
      <c r="H1634" s="8"/>
    </row>
    <row r="1635" spans="8:8" x14ac:dyDescent="0.2">
      <c r="H1635" s="8"/>
    </row>
    <row r="1636" spans="8:8" x14ac:dyDescent="0.2">
      <c r="H1636" s="8"/>
    </row>
    <row r="1637" spans="8:8" x14ac:dyDescent="0.2">
      <c r="H1637" s="8"/>
    </row>
    <row r="1638" spans="8:8" x14ac:dyDescent="0.2">
      <c r="H1638" s="8"/>
    </row>
    <row r="1639" spans="8:8" x14ac:dyDescent="0.2">
      <c r="H1639" s="8"/>
    </row>
    <row r="1640" spans="8:8" x14ac:dyDescent="0.2">
      <c r="H1640" s="8"/>
    </row>
    <row r="1641" spans="8:8" x14ac:dyDescent="0.2">
      <c r="H1641" s="8"/>
    </row>
    <row r="1642" spans="8:8" x14ac:dyDescent="0.2">
      <c r="H1642" s="8"/>
    </row>
    <row r="1643" spans="8:8" x14ac:dyDescent="0.2">
      <c r="H1643" s="8"/>
    </row>
    <row r="1644" spans="8:8" x14ac:dyDescent="0.2">
      <c r="H1644" s="8"/>
    </row>
    <row r="1645" spans="8:8" x14ac:dyDescent="0.2">
      <c r="H1645" s="8"/>
    </row>
    <row r="1646" spans="8:8" x14ac:dyDescent="0.2">
      <c r="H1646" s="8"/>
    </row>
    <row r="1647" spans="8:8" x14ac:dyDescent="0.2">
      <c r="H1647" s="8"/>
    </row>
    <row r="1648" spans="8:8" x14ac:dyDescent="0.2">
      <c r="H1648" s="8"/>
    </row>
    <row r="1649" spans="8:8" x14ac:dyDescent="0.2">
      <c r="H1649" s="8"/>
    </row>
    <row r="1650" spans="8:8" x14ac:dyDescent="0.2">
      <c r="H1650" s="8"/>
    </row>
    <row r="1651" spans="8:8" x14ac:dyDescent="0.2">
      <c r="H1651" s="8"/>
    </row>
    <row r="1652" spans="8:8" x14ac:dyDescent="0.2">
      <c r="H1652" s="8"/>
    </row>
    <row r="1653" spans="8:8" x14ac:dyDescent="0.2">
      <c r="H1653" s="8"/>
    </row>
    <row r="1654" spans="8:8" x14ac:dyDescent="0.2">
      <c r="H1654" s="8"/>
    </row>
    <row r="1655" spans="8:8" x14ac:dyDescent="0.2">
      <c r="H1655" s="8"/>
    </row>
    <row r="1656" spans="8:8" x14ac:dyDescent="0.2">
      <c r="H1656" s="8"/>
    </row>
    <row r="1657" spans="8:8" x14ac:dyDescent="0.2">
      <c r="H1657" s="8"/>
    </row>
    <row r="1658" spans="8:8" x14ac:dyDescent="0.2">
      <c r="H1658" s="8"/>
    </row>
    <row r="1659" spans="8:8" x14ac:dyDescent="0.2">
      <c r="H1659" s="8"/>
    </row>
    <row r="1660" spans="8:8" x14ac:dyDescent="0.2">
      <c r="H1660" s="8"/>
    </row>
    <row r="1661" spans="8:8" x14ac:dyDescent="0.2">
      <c r="H1661" s="8"/>
    </row>
    <row r="1662" spans="8:8" x14ac:dyDescent="0.2">
      <c r="H1662" s="8"/>
    </row>
    <row r="1663" spans="8:8" x14ac:dyDescent="0.2">
      <c r="H1663" s="8"/>
    </row>
    <row r="1664" spans="8:8" x14ac:dyDescent="0.2">
      <c r="H1664" s="8"/>
    </row>
    <row r="1665" spans="8:8" x14ac:dyDescent="0.2">
      <c r="H1665" s="8"/>
    </row>
    <row r="1666" spans="8:8" x14ac:dyDescent="0.2">
      <c r="H1666" s="8"/>
    </row>
    <row r="1667" spans="8:8" x14ac:dyDescent="0.2">
      <c r="H1667" s="8"/>
    </row>
    <row r="1668" spans="8:8" x14ac:dyDescent="0.2">
      <c r="H1668" s="8"/>
    </row>
    <row r="1669" spans="8:8" x14ac:dyDescent="0.2">
      <c r="H1669" s="8"/>
    </row>
    <row r="1670" spans="8:8" x14ac:dyDescent="0.2">
      <c r="H1670" s="8"/>
    </row>
    <row r="1671" spans="8:8" x14ac:dyDescent="0.2">
      <c r="H1671" s="8"/>
    </row>
    <row r="1672" spans="8:8" x14ac:dyDescent="0.2">
      <c r="H1672" s="8"/>
    </row>
    <row r="1673" spans="8:8" x14ac:dyDescent="0.2">
      <c r="H1673" s="8"/>
    </row>
    <row r="1674" spans="8:8" x14ac:dyDescent="0.2">
      <c r="H1674" s="8"/>
    </row>
    <row r="1675" spans="8:8" x14ac:dyDescent="0.2">
      <c r="H1675" s="8"/>
    </row>
    <row r="1676" spans="8:8" x14ac:dyDescent="0.2">
      <c r="H1676" s="8"/>
    </row>
    <row r="1677" spans="8:8" x14ac:dyDescent="0.2">
      <c r="H1677" s="8"/>
    </row>
    <row r="1678" spans="8:8" x14ac:dyDescent="0.2">
      <c r="H1678" s="8"/>
    </row>
    <row r="1679" spans="8:8" x14ac:dyDescent="0.2">
      <c r="H1679" s="8"/>
    </row>
    <row r="1680" spans="8:8" x14ac:dyDescent="0.2">
      <c r="H1680" s="8"/>
    </row>
    <row r="1681" spans="8:8" x14ac:dyDescent="0.2">
      <c r="H1681" s="8"/>
    </row>
    <row r="1682" spans="8:8" x14ac:dyDescent="0.2">
      <c r="H1682" s="8"/>
    </row>
    <row r="1683" spans="8:8" x14ac:dyDescent="0.2">
      <c r="H1683" s="8"/>
    </row>
    <row r="1684" spans="8:8" x14ac:dyDescent="0.2">
      <c r="H1684" s="8"/>
    </row>
    <row r="1685" spans="8:8" x14ac:dyDescent="0.2">
      <c r="H1685" s="8"/>
    </row>
    <row r="1686" spans="8:8" x14ac:dyDescent="0.2">
      <c r="H1686" s="8"/>
    </row>
    <row r="1687" spans="8:8" x14ac:dyDescent="0.2">
      <c r="H1687" s="8"/>
    </row>
    <row r="1688" spans="8:8" x14ac:dyDescent="0.2">
      <c r="H1688" s="8"/>
    </row>
    <row r="1689" spans="8:8" x14ac:dyDescent="0.2">
      <c r="H1689" s="8"/>
    </row>
    <row r="1690" spans="8:8" x14ac:dyDescent="0.2">
      <c r="H1690" s="8"/>
    </row>
    <row r="1691" spans="8:8" x14ac:dyDescent="0.2">
      <c r="H1691" s="8"/>
    </row>
    <row r="1692" spans="8:8" x14ac:dyDescent="0.2">
      <c r="H1692" s="8"/>
    </row>
    <row r="1693" spans="8:8" x14ac:dyDescent="0.2">
      <c r="H1693" s="8"/>
    </row>
    <row r="1694" spans="8:8" x14ac:dyDescent="0.2">
      <c r="H1694" s="8"/>
    </row>
    <row r="1695" spans="8:8" x14ac:dyDescent="0.2">
      <c r="H1695" s="8"/>
    </row>
    <row r="1696" spans="8:8" x14ac:dyDescent="0.2">
      <c r="H1696" s="8"/>
    </row>
    <row r="1697" spans="8:8" x14ac:dyDescent="0.2">
      <c r="H1697" s="8"/>
    </row>
    <row r="1698" spans="8:8" x14ac:dyDescent="0.2">
      <c r="H1698" s="8"/>
    </row>
    <row r="1699" spans="8:8" x14ac:dyDescent="0.2">
      <c r="H1699" s="8"/>
    </row>
    <row r="1700" spans="8:8" x14ac:dyDescent="0.2">
      <c r="H1700" s="8"/>
    </row>
    <row r="1701" spans="8:8" x14ac:dyDescent="0.2">
      <c r="H1701" s="8"/>
    </row>
    <row r="1702" spans="8:8" x14ac:dyDescent="0.2">
      <c r="H1702" s="8"/>
    </row>
    <row r="1703" spans="8:8" x14ac:dyDescent="0.2">
      <c r="H1703" s="8"/>
    </row>
    <row r="1704" spans="8:8" x14ac:dyDescent="0.2">
      <c r="H1704" s="8"/>
    </row>
    <row r="1705" spans="8:8" x14ac:dyDescent="0.2">
      <c r="H1705" s="8"/>
    </row>
    <row r="1706" spans="8:8" x14ac:dyDescent="0.2">
      <c r="H1706" s="8"/>
    </row>
    <row r="1707" spans="8:8" x14ac:dyDescent="0.2">
      <c r="H1707" s="8"/>
    </row>
    <row r="1708" spans="8:8" x14ac:dyDescent="0.2">
      <c r="H1708" s="8"/>
    </row>
    <row r="1709" spans="8:8" x14ac:dyDescent="0.2">
      <c r="H1709" s="8"/>
    </row>
    <row r="1710" spans="8:8" x14ac:dyDescent="0.2">
      <c r="H1710" s="8"/>
    </row>
    <row r="1711" spans="8:8" x14ac:dyDescent="0.2">
      <c r="H1711" s="8"/>
    </row>
    <row r="1712" spans="8:8" x14ac:dyDescent="0.2">
      <c r="H1712" s="8"/>
    </row>
    <row r="1713" spans="8:8" x14ac:dyDescent="0.2">
      <c r="H1713" s="8"/>
    </row>
    <row r="1714" spans="8:8" x14ac:dyDescent="0.2">
      <c r="H1714" s="8"/>
    </row>
    <row r="1715" spans="8:8" x14ac:dyDescent="0.2">
      <c r="H1715" s="8"/>
    </row>
    <row r="1716" spans="8:8" x14ac:dyDescent="0.2">
      <c r="H1716" s="8"/>
    </row>
    <row r="1717" spans="8:8" x14ac:dyDescent="0.2">
      <c r="H1717" s="8"/>
    </row>
    <row r="1718" spans="8:8" x14ac:dyDescent="0.2">
      <c r="H1718" s="8"/>
    </row>
    <row r="1719" spans="8:8" x14ac:dyDescent="0.2">
      <c r="H1719" s="8"/>
    </row>
    <row r="1720" spans="8:8" x14ac:dyDescent="0.2">
      <c r="H1720" s="8"/>
    </row>
    <row r="1721" spans="8:8" x14ac:dyDescent="0.2">
      <c r="H1721" s="8"/>
    </row>
  </sheetData>
  <phoneticPr fontId="0" type="noConversion"/>
  <printOptions horizontalCentered="1"/>
  <pageMargins left="0.5" right="0.5" top="0.4" bottom="0.25" header="0.25" footer="0"/>
  <pageSetup firstPageNumber="176" pageOrder="overThenDown" orientation="portrait" useFirstPageNumber="1" r:id="rId1"/>
  <headerFooter alignWithMargins="0">
    <oddFooter>&amp;C&amp;"Arial,Bold"&amp;8&amp;P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K2755"/>
  <sheetViews>
    <sheetView topLeftCell="A1177" zoomScaleNormal="100" zoomScaleSheetLayoutView="100" workbookViewId="0">
      <selection activeCell="J1194" sqref="J1194"/>
    </sheetView>
  </sheetViews>
  <sheetFormatPr defaultRowHeight="12.75" x14ac:dyDescent="0.2"/>
  <cols>
    <col min="1" max="1" width="35.7109375" customWidth="1"/>
    <col min="2" max="5" width="7.42578125" customWidth="1"/>
    <col min="6" max="9" width="7.28515625" customWidth="1"/>
  </cols>
  <sheetData>
    <row r="1" spans="1:9" ht="125.1" customHeight="1" x14ac:dyDescent="0.2">
      <c r="A1" s="73" t="s">
        <v>577</v>
      </c>
      <c r="B1" s="74"/>
      <c r="C1" s="74"/>
      <c r="D1" s="74"/>
      <c r="E1" s="74"/>
      <c r="F1" s="74"/>
      <c r="G1" s="74"/>
      <c r="H1" s="74"/>
      <c r="I1" s="74"/>
    </row>
    <row r="2" spans="1:9" ht="150" customHeight="1" x14ac:dyDescent="0.25">
      <c r="A2" s="37" t="s">
        <v>3</v>
      </c>
      <c r="B2" s="1" t="s">
        <v>26</v>
      </c>
      <c r="C2" s="1" t="s">
        <v>27</v>
      </c>
      <c r="D2" s="30" t="s">
        <v>210</v>
      </c>
      <c r="E2" s="31" t="s">
        <v>41</v>
      </c>
    </row>
    <row r="3" spans="1:9" s="4" customFormat="1" ht="11.85" customHeight="1" x14ac:dyDescent="0.2">
      <c r="A3" s="2">
        <v>2008</v>
      </c>
      <c r="B3" s="3" t="s">
        <v>376</v>
      </c>
      <c r="C3" s="3" t="s">
        <v>377</v>
      </c>
      <c r="D3" s="3"/>
    </row>
    <row r="4" spans="1:9" ht="3.95" customHeight="1" x14ac:dyDescent="0.2"/>
    <row r="5" spans="1:9" ht="15.75" x14ac:dyDescent="0.25">
      <c r="A5" s="5" t="s">
        <v>47</v>
      </c>
    </row>
    <row r="6" spans="1:9" ht="15.75" x14ac:dyDescent="0.25">
      <c r="A6" s="6" t="s">
        <v>48</v>
      </c>
    </row>
    <row r="7" spans="1:9" x14ac:dyDescent="0.2">
      <c r="A7" s="7" t="s">
        <v>49</v>
      </c>
      <c r="B7" s="39">
        <v>186</v>
      </c>
      <c r="C7" s="39">
        <v>36</v>
      </c>
      <c r="D7" s="8">
        <f t="shared" ref="D7:D47" si="0">E7-SUM(B7:C7)</f>
        <v>327</v>
      </c>
      <c r="E7" s="8">
        <f>'President-VicePres'!X6</f>
        <v>549</v>
      </c>
    </row>
    <row r="8" spans="1:9" x14ac:dyDescent="0.2">
      <c r="A8" s="7" t="s">
        <v>50</v>
      </c>
      <c r="B8" s="39">
        <v>124</v>
      </c>
      <c r="C8" s="39">
        <v>41</v>
      </c>
      <c r="D8" s="8">
        <f t="shared" si="0"/>
        <v>410</v>
      </c>
      <c r="E8" s="8">
        <f>'President-VicePres'!X7</f>
        <v>575</v>
      </c>
    </row>
    <row r="9" spans="1:9" x14ac:dyDescent="0.2">
      <c r="A9" s="7" t="s">
        <v>51</v>
      </c>
      <c r="B9" s="39">
        <v>64</v>
      </c>
      <c r="C9" s="39">
        <v>18</v>
      </c>
      <c r="D9" s="8">
        <f t="shared" si="0"/>
        <v>265</v>
      </c>
      <c r="E9" s="8">
        <f>'President-VicePres'!X8</f>
        <v>347</v>
      </c>
    </row>
    <row r="10" spans="1:9" x14ac:dyDescent="0.2">
      <c r="A10" s="7" t="s">
        <v>52</v>
      </c>
      <c r="B10" s="39">
        <v>147</v>
      </c>
      <c r="C10" s="39">
        <v>40</v>
      </c>
      <c r="D10" s="8">
        <f t="shared" si="0"/>
        <v>336</v>
      </c>
      <c r="E10" s="8">
        <f>'President-VicePres'!X9</f>
        <v>523</v>
      </c>
    </row>
    <row r="11" spans="1:9" x14ac:dyDescent="0.2">
      <c r="A11" s="7" t="s">
        <v>53</v>
      </c>
      <c r="B11" s="39">
        <v>95</v>
      </c>
      <c r="C11" s="39">
        <v>23</v>
      </c>
      <c r="D11" s="8">
        <f t="shared" si="0"/>
        <v>159</v>
      </c>
      <c r="E11" s="8">
        <f>'President-VicePres'!X10</f>
        <v>277</v>
      </c>
    </row>
    <row r="12" spans="1:9" x14ac:dyDescent="0.2">
      <c r="A12" s="7" t="s">
        <v>54</v>
      </c>
      <c r="B12" s="39">
        <v>154</v>
      </c>
      <c r="C12" s="39">
        <v>39</v>
      </c>
      <c r="D12" s="8">
        <f t="shared" si="0"/>
        <v>354</v>
      </c>
      <c r="E12" s="8">
        <f>'President-VicePres'!X11</f>
        <v>547</v>
      </c>
    </row>
    <row r="13" spans="1:9" x14ac:dyDescent="0.2">
      <c r="A13" s="7" t="s">
        <v>55</v>
      </c>
      <c r="B13" s="39">
        <v>78</v>
      </c>
      <c r="C13" s="39">
        <v>20</v>
      </c>
      <c r="D13" s="8">
        <f t="shared" si="0"/>
        <v>201</v>
      </c>
      <c r="E13" s="8">
        <f>'President-VicePres'!X12</f>
        <v>299</v>
      </c>
    </row>
    <row r="14" spans="1:9" x14ac:dyDescent="0.2">
      <c r="A14" s="7" t="s">
        <v>56</v>
      </c>
      <c r="B14" s="39">
        <v>159</v>
      </c>
      <c r="C14" s="39">
        <v>37</v>
      </c>
      <c r="D14" s="8">
        <f t="shared" si="0"/>
        <v>366</v>
      </c>
      <c r="E14" s="8">
        <f>'President-VicePres'!X13</f>
        <v>562</v>
      </c>
    </row>
    <row r="15" spans="1:9" x14ac:dyDescent="0.2">
      <c r="A15" s="7" t="s">
        <v>57</v>
      </c>
      <c r="B15" s="39">
        <v>110</v>
      </c>
      <c r="C15" s="39">
        <v>18</v>
      </c>
      <c r="D15" s="8">
        <f t="shared" si="0"/>
        <v>217</v>
      </c>
      <c r="E15" s="8">
        <f>'President-VicePres'!X14</f>
        <v>345</v>
      </c>
    </row>
    <row r="16" spans="1:9" x14ac:dyDescent="0.2">
      <c r="A16" s="7" t="s">
        <v>58</v>
      </c>
      <c r="B16" s="39">
        <v>135</v>
      </c>
      <c r="C16" s="39">
        <v>30</v>
      </c>
      <c r="D16" s="8">
        <f t="shared" si="0"/>
        <v>219</v>
      </c>
      <c r="E16" s="8">
        <f>'President-VicePres'!X15</f>
        <v>384</v>
      </c>
    </row>
    <row r="17" spans="1:5" x14ac:dyDescent="0.2">
      <c r="A17" s="7" t="s">
        <v>59</v>
      </c>
      <c r="B17" s="39">
        <v>16</v>
      </c>
      <c r="C17" s="39">
        <v>5</v>
      </c>
      <c r="D17" s="8">
        <f t="shared" si="0"/>
        <v>42</v>
      </c>
      <c r="E17" s="8">
        <f>'President-VicePres'!X16</f>
        <v>63</v>
      </c>
    </row>
    <row r="18" spans="1:5" x14ac:dyDescent="0.2">
      <c r="A18" s="7" t="s">
        <v>60</v>
      </c>
      <c r="B18" s="39">
        <v>195</v>
      </c>
      <c r="C18" s="39">
        <v>42</v>
      </c>
      <c r="D18" s="8">
        <f t="shared" si="0"/>
        <v>290</v>
      </c>
      <c r="E18" s="8">
        <f>'President-VicePres'!X17</f>
        <v>527</v>
      </c>
    </row>
    <row r="19" spans="1:5" x14ac:dyDescent="0.2">
      <c r="A19" s="7" t="s">
        <v>61</v>
      </c>
      <c r="B19" s="39">
        <v>124</v>
      </c>
      <c r="C19" s="39">
        <v>24</v>
      </c>
      <c r="D19" s="8">
        <f t="shared" si="0"/>
        <v>198</v>
      </c>
      <c r="E19" s="8">
        <f>'President-VicePres'!X18</f>
        <v>346</v>
      </c>
    </row>
    <row r="20" spans="1:5" x14ac:dyDescent="0.2">
      <c r="A20" s="7" t="s">
        <v>62</v>
      </c>
      <c r="B20" s="39">
        <v>46</v>
      </c>
      <c r="C20" s="39">
        <v>11</v>
      </c>
      <c r="D20" s="8">
        <f t="shared" si="0"/>
        <v>131</v>
      </c>
      <c r="E20" s="8">
        <f>'President-VicePres'!X19</f>
        <v>188</v>
      </c>
    </row>
    <row r="21" spans="1:5" x14ac:dyDescent="0.2">
      <c r="A21" s="7" t="s">
        <v>63</v>
      </c>
      <c r="B21" s="39">
        <v>176</v>
      </c>
      <c r="C21" s="39">
        <v>40</v>
      </c>
      <c r="D21" s="8">
        <f t="shared" si="0"/>
        <v>302</v>
      </c>
      <c r="E21" s="8">
        <f>'President-VicePres'!X20</f>
        <v>518</v>
      </c>
    </row>
    <row r="22" spans="1:5" x14ac:dyDescent="0.2">
      <c r="A22" s="7" t="s">
        <v>64</v>
      </c>
      <c r="B22" s="39">
        <v>82</v>
      </c>
      <c r="C22" s="39">
        <v>28</v>
      </c>
      <c r="D22" s="8">
        <f t="shared" si="0"/>
        <v>207</v>
      </c>
      <c r="E22" s="8">
        <f>'President-VicePres'!X21</f>
        <v>317</v>
      </c>
    </row>
    <row r="23" spans="1:5" x14ac:dyDescent="0.2">
      <c r="A23" s="7" t="s">
        <v>65</v>
      </c>
      <c r="B23" s="39">
        <v>35</v>
      </c>
      <c r="C23" s="39">
        <v>6</v>
      </c>
      <c r="D23" s="8">
        <f t="shared" si="0"/>
        <v>132</v>
      </c>
      <c r="E23" s="8">
        <f>'President-VicePres'!X22</f>
        <v>173</v>
      </c>
    </row>
    <row r="24" spans="1:5" x14ac:dyDescent="0.2">
      <c r="A24" s="7" t="s">
        <v>66</v>
      </c>
      <c r="B24" s="39">
        <v>32</v>
      </c>
      <c r="C24" s="39">
        <v>9</v>
      </c>
      <c r="D24" s="8">
        <f t="shared" si="0"/>
        <v>182</v>
      </c>
      <c r="E24" s="8">
        <f>'President-VicePres'!X23</f>
        <v>223</v>
      </c>
    </row>
    <row r="25" spans="1:5" x14ac:dyDescent="0.2">
      <c r="A25" s="7" t="s">
        <v>67</v>
      </c>
      <c r="B25" s="39">
        <v>244</v>
      </c>
      <c r="C25" s="39">
        <v>47</v>
      </c>
      <c r="D25" s="8">
        <f t="shared" si="0"/>
        <v>328</v>
      </c>
      <c r="E25" s="8">
        <f>'President-VicePres'!X24</f>
        <v>619</v>
      </c>
    </row>
    <row r="26" spans="1:5" x14ac:dyDescent="0.2">
      <c r="A26" s="7" t="s">
        <v>68</v>
      </c>
      <c r="B26" s="39">
        <v>116</v>
      </c>
      <c r="C26" s="39">
        <v>27</v>
      </c>
      <c r="D26" s="8">
        <f t="shared" si="0"/>
        <v>290</v>
      </c>
      <c r="E26" s="8">
        <f>'President-VicePres'!X25</f>
        <v>433</v>
      </c>
    </row>
    <row r="27" spans="1:5" x14ac:dyDescent="0.2">
      <c r="A27" s="7" t="s">
        <v>69</v>
      </c>
      <c r="B27" s="39">
        <v>76</v>
      </c>
      <c r="C27" s="39">
        <v>24</v>
      </c>
      <c r="D27" s="8">
        <f t="shared" si="0"/>
        <v>308</v>
      </c>
      <c r="E27" s="8">
        <f>'President-VicePres'!X26</f>
        <v>408</v>
      </c>
    </row>
    <row r="28" spans="1:5" x14ac:dyDescent="0.2">
      <c r="A28" s="7" t="s">
        <v>70</v>
      </c>
      <c r="B28" s="39">
        <v>111</v>
      </c>
      <c r="C28" s="39">
        <v>28</v>
      </c>
      <c r="D28" s="8">
        <f t="shared" si="0"/>
        <v>188</v>
      </c>
      <c r="E28" s="8">
        <f>'President-VicePres'!X27</f>
        <v>327</v>
      </c>
    </row>
    <row r="29" spans="1:5" x14ac:dyDescent="0.2">
      <c r="A29" s="7" t="s">
        <v>71</v>
      </c>
      <c r="B29" s="39">
        <v>101</v>
      </c>
      <c r="C29" s="39">
        <v>22</v>
      </c>
      <c r="D29" s="8">
        <f t="shared" si="0"/>
        <v>213</v>
      </c>
      <c r="E29" s="8">
        <f>'President-VicePres'!X28</f>
        <v>336</v>
      </c>
    </row>
    <row r="30" spans="1:5" x14ac:dyDescent="0.2">
      <c r="A30" s="7" t="s">
        <v>72</v>
      </c>
      <c r="B30" s="39">
        <v>105</v>
      </c>
      <c r="C30" s="39">
        <v>20</v>
      </c>
      <c r="D30" s="8">
        <f t="shared" si="0"/>
        <v>299</v>
      </c>
      <c r="E30" s="8">
        <f>'President-VicePres'!X29</f>
        <v>424</v>
      </c>
    </row>
    <row r="31" spans="1:5" x14ac:dyDescent="0.2">
      <c r="A31" s="7" t="s">
        <v>73</v>
      </c>
      <c r="B31" s="39">
        <v>154</v>
      </c>
      <c r="C31" s="39">
        <v>31</v>
      </c>
      <c r="D31" s="8">
        <f t="shared" si="0"/>
        <v>259</v>
      </c>
      <c r="E31" s="8">
        <f>'President-VicePres'!X30</f>
        <v>444</v>
      </c>
    </row>
    <row r="32" spans="1:5" x14ac:dyDescent="0.2">
      <c r="A32" s="7" t="s">
        <v>74</v>
      </c>
      <c r="B32" s="39">
        <v>208</v>
      </c>
      <c r="C32" s="39">
        <v>40</v>
      </c>
      <c r="D32" s="8">
        <f t="shared" si="0"/>
        <v>370</v>
      </c>
      <c r="E32" s="8">
        <f>'President-VicePres'!X31</f>
        <v>618</v>
      </c>
    </row>
    <row r="33" spans="1:9" x14ac:dyDescent="0.2">
      <c r="A33" s="7" t="s">
        <v>75</v>
      </c>
      <c r="B33" s="39">
        <v>122</v>
      </c>
      <c r="C33" s="39">
        <v>47</v>
      </c>
      <c r="D33" s="8">
        <f t="shared" si="0"/>
        <v>433</v>
      </c>
      <c r="E33" s="8">
        <f>'President-VicePres'!X32</f>
        <v>602</v>
      </c>
    </row>
    <row r="34" spans="1:9" x14ac:dyDescent="0.2">
      <c r="A34" s="7" t="s">
        <v>76</v>
      </c>
      <c r="B34" s="39">
        <v>56</v>
      </c>
      <c r="C34" s="39">
        <v>9</v>
      </c>
      <c r="D34" s="8">
        <f t="shared" si="0"/>
        <v>155</v>
      </c>
      <c r="E34" s="8">
        <f>'President-VicePres'!X36</f>
        <v>220</v>
      </c>
    </row>
    <row r="35" spans="1:9" x14ac:dyDescent="0.2">
      <c r="A35" s="7" t="s">
        <v>77</v>
      </c>
      <c r="B35" s="39">
        <v>201</v>
      </c>
      <c r="C35" s="39">
        <v>40</v>
      </c>
      <c r="D35" s="8">
        <f t="shared" si="0"/>
        <v>355</v>
      </c>
      <c r="E35" s="8">
        <f>'President-VicePres'!X37</f>
        <v>596</v>
      </c>
    </row>
    <row r="36" spans="1:9" x14ac:dyDescent="0.2">
      <c r="A36" s="7" t="s">
        <v>78</v>
      </c>
      <c r="B36" s="39">
        <v>266</v>
      </c>
      <c r="C36" s="39">
        <v>51</v>
      </c>
      <c r="D36" s="8">
        <f t="shared" si="0"/>
        <v>326</v>
      </c>
      <c r="E36" s="8">
        <f>'President-VicePres'!X38</f>
        <v>643</v>
      </c>
    </row>
    <row r="37" spans="1:9" x14ac:dyDescent="0.2">
      <c r="A37" s="7" t="s">
        <v>79</v>
      </c>
      <c r="B37" s="39">
        <v>81</v>
      </c>
      <c r="C37" s="39">
        <v>27</v>
      </c>
      <c r="D37" s="8">
        <f t="shared" si="0"/>
        <v>225</v>
      </c>
      <c r="E37" s="8">
        <f>'President-VicePres'!X39</f>
        <v>333</v>
      </c>
    </row>
    <row r="38" spans="1:9" x14ac:dyDescent="0.2">
      <c r="A38" s="7" t="s">
        <v>80</v>
      </c>
      <c r="B38" s="39">
        <v>147</v>
      </c>
      <c r="C38" s="39">
        <v>38</v>
      </c>
      <c r="D38" s="8">
        <f t="shared" si="0"/>
        <v>259</v>
      </c>
      <c r="E38" s="8">
        <f>'President-VicePres'!X40</f>
        <v>444</v>
      </c>
    </row>
    <row r="39" spans="1:9" x14ac:dyDescent="0.2">
      <c r="A39" s="7" t="s">
        <v>81</v>
      </c>
      <c r="B39" s="39">
        <v>123</v>
      </c>
      <c r="C39" s="39">
        <v>45</v>
      </c>
      <c r="D39" s="8">
        <f t="shared" si="0"/>
        <v>342</v>
      </c>
      <c r="E39" s="8">
        <f>'President-VicePres'!X41</f>
        <v>510</v>
      </c>
    </row>
    <row r="40" spans="1:9" x14ac:dyDescent="0.2">
      <c r="A40" s="7"/>
      <c r="B40" s="8"/>
      <c r="C40" s="8"/>
      <c r="D40" s="8"/>
      <c r="E40" s="8"/>
    </row>
    <row r="41" spans="1:9" x14ac:dyDescent="0.2">
      <c r="A41" s="22" t="s">
        <v>19</v>
      </c>
      <c r="B41" s="8"/>
      <c r="C41" s="8"/>
      <c r="D41" s="8"/>
      <c r="E41" s="8"/>
    </row>
    <row r="42" spans="1:9" x14ac:dyDescent="0.2">
      <c r="A42" s="7" t="s">
        <v>82</v>
      </c>
      <c r="B42" s="39">
        <v>155</v>
      </c>
      <c r="C42" s="39">
        <v>31</v>
      </c>
      <c r="D42" s="8">
        <f t="shared" si="0"/>
        <v>172</v>
      </c>
      <c r="E42" s="8">
        <f>'President-VicePres'!X42</f>
        <v>358</v>
      </c>
    </row>
    <row r="43" spans="1:9" x14ac:dyDescent="0.2">
      <c r="A43" s="7" t="s">
        <v>83</v>
      </c>
      <c r="B43" s="39">
        <v>13</v>
      </c>
      <c r="C43" s="39">
        <v>2</v>
      </c>
      <c r="D43" s="8">
        <f t="shared" si="0"/>
        <v>37</v>
      </c>
      <c r="E43" s="8">
        <f>'President-VicePres'!X43</f>
        <v>52</v>
      </c>
    </row>
    <row r="44" spans="1:9" x14ac:dyDescent="0.2">
      <c r="A44" s="7" t="s">
        <v>84</v>
      </c>
      <c r="B44" s="39">
        <v>324</v>
      </c>
      <c r="C44" s="39">
        <v>54</v>
      </c>
      <c r="D44" s="8">
        <f t="shared" si="0"/>
        <v>275</v>
      </c>
      <c r="E44" s="8">
        <f>'President-VicePres'!X44</f>
        <v>653</v>
      </c>
    </row>
    <row r="45" spans="1:9" x14ac:dyDescent="0.2">
      <c r="A45" s="7" t="s">
        <v>85</v>
      </c>
      <c r="B45" s="39">
        <v>57</v>
      </c>
      <c r="C45" s="39">
        <v>15</v>
      </c>
      <c r="D45" s="8">
        <f t="shared" si="0"/>
        <v>84</v>
      </c>
      <c r="E45" s="8">
        <f>'President-VicePres'!X45</f>
        <v>156</v>
      </c>
    </row>
    <row r="46" spans="1:9" x14ac:dyDescent="0.2">
      <c r="A46" s="7" t="s">
        <v>86</v>
      </c>
      <c r="B46" s="39">
        <v>65</v>
      </c>
      <c r="C46" s="39">
        <v>30</v>
      </c>
      <c r="D46" s="8">
        <f t="shared" si="0"/>
        <v>209</v>
      </c>
      <c r="E46" s="8">
        <f>'President-VicePres'!X46</f>
        <v>304</v>
      </c>
    </row>
    <row r="47" spans="1:9" x14ac:dyDescent="0.2">
      <c r="A47" s="7" t="s">
        <v>87</v>
      </c>
      <c r="B47" s="39">
        <v>196</v>
      </c>
      <c r="C47" s="39">
        <v>48</v>
      </c>
      <c r="D47" s="8">
        <f t="shared" si="0"/>
        <v>345</v>
      </c>
      <c r="E47" s="8">
        <f>'President-VicePres'!X47</f>
        <v>589</v>
      </c>
    </row>
    <row r="48" spans="1:9" x14ac:dyDescent="0.2">
      <c r="A48" s="9" t="s">
        <v>41</v>
      </c>
      <c r="B48" s="24">
        <f>SUM(B7:B47)</f>
        <v>4879</v>
      </c>
      <c r="C48" s="24">
        <f>SUM(C7:C47)</f>
        <v>1143</v>
      </c>
      <c r="D48" s="24">
        <f>SUM(D7:D47)</f>
        <v>9810</v>
      </c>
      <c r="E48" s="24">
        <f>SUM(E7:E47)</f>
        <v>15832</v>
      </c>
      <c r="F48" s="11"/>
      <c r="G48" s="11"/>
      <c r="H48" s="11"/>
      <c r="I48" s="11"/>
    </row>
    <row r="49" spans="1:9" x14ac:dyDescent="0.2">
      <c r="A49" s="9"/>
      <c r="B49" s="25"/>
      <c r="C49" s="25"/>
      <c r="D49" s="25"/>
      <c r="E49" s="25"/>
      <c r="F49" s="11"/>
      <c r="G49" s="11"/>
      <c r="H49" s="11"/>
      <c r="I49" s="11"/>
    </row>
    <row r="50" spans="1:9" ht="15.75" customHeight="1" x14ac:dyDescent="0.25">
      <c r="A50" s="6" t="s">
        <v>94</v>
      </c>
      <c r="B50" s="8"/>
      <c r="C50" s="8"/>
      <c r="D50" s="8"/>
      <c r="E50" s="8"/>
    </row>
    <row r="51" spans="1:9" ht="12.75" customHeight="1" x14ac:dyDescent="0.2">
      <c r="A51" s="7" t="s">
        <v>49</v>
      </c>
      <c r="B51" s="39">
        <v>25</v>
      </c>
      <c r="C51" s="39">
        <v>19</v>
      </c>
      <c r="D51" s="8">
        <f t="shared" ref="D51:D94" si="1">E51-SUM(B51:C51)</f>
        <v>90</v>
      </c>
      <c r="E51" s="8">
        <f>'President-VicePres'!X50</f>
        <v>134</v>
      </c>
    </row>
    <row r="52" spans="1:9" ht="12.75" customHeight="1" x14ac:dyDescent="0.2">
      <c r="A52" s="7" t="s">
        <v>50</v>
      </c>
      <c r="B52" s="39">
        <v>22</v>
      </c>
      <c r="C52" s="39">
        <v>6</v>
      </c>
      <c r="D52" s="8">
        <f t="shared" si="1"/>
        <v>157</v>
      </c>
      <c r="E52" s="8">
        <f>'President-VicePres'!X51</f>
        <v>185</v>
      </c>
    </row>
    <row r="53" spans="1:9" ht="12.75" customHeight="1" x14ac:dyDescent="0.2">
      <c r="A53" s="7" t="s">
        <v>51</v>
      </c>
      <c r="B53" s="39">
        <v>35</v>
      </c>
      <c r="C53" s="39">
        <v>7</v>
      </c>
      <c r="D53" s="8">
        <f t="shared" si="1"/>
        <v>227</v>
      </c>
      <c r="E53" s="8">
        <f>'President-VicePres'!X52</f>
        <v>269</v>
      </c>
    </row>
    <row r="54" spans="1:9" ht="12.75" customHeight="1" x14ac:dyDescent="0.2">
      <c r="A54" s="7" t="s">
        <v>52</v>
      </c>
      <c r="B54" s="39">
        <v>49</v>
      </c>
      <c r="C54" s="39">
        <v>21</v>
      </c>
      <c r="D54" s="8">
        <f t="shared" si="1"/>
        <v>212</v>
      </c>
      <c r="E54" s="8">
        <f>'President-VicePres'!X53</f>
        <v>282</v>
      </c>
    </row>
    <row r="55" spans="1:9" ht="12.75" customHeight="1" x14ac:dyDescent="0.2">
      <c r="A55" s="7" t="s">
        <v>53</v>
      </c>
      <c r="B55" s="39">
        <v>104</v>
      </c>
      <c r="C55" s="39">
        <v>24</v>
      </c>
      <c r="D55" s="8">
        <f t="shared" si="1"/>
        <v>79</v>
      </c>
      <c r="E55" s="8">
        <f>'President-VicePres'!X54</f>
        <v>207</v>
      </c>
    </row>
    <row r="56" spans="1:9" ht="12.75" customHeight="1" x14ac:dyDescent="0.2">
      <c r="A56" s="7" t="s">
        <v>54</v>
      </c>
      <c r="B56" s="39">
        <v>47</v>
      </c>
      <c r="C56" s="39">
        <v>16</v>
      </c>
      <c r="D56" s="8">
        <f t="shared" si="1"/>
        <v>339</v>
      </c>
      <c r="E56" s="8">
        <f>'President-VicePres'!X55</f>
        <v>402</v>
      </c>
    </row>
    <row r="57" spans="1:9" ht="12.75" customHeight="1" x14ac:dyDescent="0.2">
      <c r="A57" s="7" t="s">
        <v>55</v>
      </c>
      <c r="B57" s="39">
        <v>101</v>
      </c>
      <c r="C57" s="39">
        <v>11</v>
      </c>
      <c r="D57" s="8">
        <f t="shared" si="1"/>
        <v>202</v>
      </c>
      <c r="E57" s="8">
        <f>'President-VicePres'!X56</f>
        <v>314</v>
      </c>
    </row>
    <row r="58" spans="1:9" ht="12.75" customHeight="1" x14ac:dyDescent="0.2">
      <c r="A58" s="7" t="s">
        <v>56</v>
      </c>
      <c r="B58" s="39">
        <v>22</v>
      </c>
      <c r="C58" s="39">
        <v>25</v>
      </c>
      <c r="D58" s="8">
        <f t="shared" si="1"/>
        <v>361</v>
      </c>
      <c r="E58" s="8">
        <f>'President-VicePres'!X57</f>
        <v>408</v>
      </c>
    </row>
    <row r="59" spans="1:9" ht="12.75" customHeight="1" x14ac:dyDescent="0.2">
      <c r="A59" s="7" t="s">
        <v>57</v>
      </c>
      <c r="B59" s="39">
        <v>42</v>
      </c>
      <c r="C59" s="39">
        <v>18</v>
      </c>
      <c r="D59" s="8">
        <f t="shared" si="1"/>
        <v>265</v>
      </c>
      <c r="E59" s="8">
        <f>'President-VicePres'!X58</f>
        <v>325</v>
      </c>
    </row>
    <row r="60" spans="1:9" ht="12.75" customHeight="1" x14ac:dyDescent="0.2">
      <c r="A60" s="7" t="s">
        <v>58</v>
      </c>
      <c r="B60" s="39">
        <v>0</v>
      </c>
      <c r="C60" s="39">
        <v>0</v>
      </c>
      <c r="D60" s="8">
        <f t="shared" si="1"/>
        <v>0</v>
      </c>
      <c r="E60" s="8">
        <f>'President-VicePres'!X59</f>
        <v>0</v>
      </c>
    </row>
    <row r="61" spans="1:9" ht="12.75" customHeight="1" x14ac:dyDescent="0.2">
      <c r="A61" s="7" t="s">
        <v>59</v>
      </c>
      <c r="B61" s="39">
        <v>65</v>
      </c>
      <c r="C61" s="39">
        <v>17</v>
      </c>
      <c r="D61" s="8">
        <f t="shared" si="1"/>
        <v>213</v>
      </c>
      <c r="E61" s="8">
        <f>'President-VicePres'!X60</f>
        <v>295</v>
      </c>
    </row>
    <row r="62" spans="1:9" ht="12.75" customHeight="1" x14ac:dyDescent="0.2">
      <c r="A62" s="7" t="s">
        <v>60</v>
      </c>
      <c r="B62" s="39">
        <v>20</v>
      </c>
      <c r="C62" s="39">
        <v>4</v>
      </c>
      <c r="D62" s="8">
        <f t="shared" si="1"/>
        <v>45</v>
      </c>
      <c r="E62" s="8">
        <f>'President-VicePres'!X61</f>
        <v>69</v>
      </c>
    </row>
    <row r="63" spans="1:9" ht="12.75" customHeight="1" x14ac:dyDescent="0.2">
      <c r="A63" s="7" t="s">
        <v>61</v>
      </c>
      <c r="B63" s="39">
        <v>55</v>
      </c>
      <c r="C63" s="39">
        <v>23</v>
      </c>
      <c r="D63" s="8">
        <f t="shared" si="1"/>
        <v>386</v>
      </c>
      <c r="E63" s="8">
        <f>'President-VicePres'!X62</f>
        <v>464</v>
      </c>
    </row>
    <row r="64" spans="1:9" ht="12.75" customHeight="1" x14ac:dyDescent="0.2">
      <c r="A64" s="7" t="s">
        <v>62</v>
      </c>
      <c r="B64" s="39">
        <v>81</v>
      </c>
      <c r="C64" s="39">
        <v>19</v>
      </c>
      <c r="D64" s="8">
        <f t="shared" si="1"/>
        <v>291</v>
      </c>
      <c r="E64" s="8">
        <f>'President-VicePres'!X63</f>
        <v>391</v>
      </c>
    </row>
    <row r="65" spans="1:5" x14ac:dyDescent="0.2">
      <c r="A65" s="7" t="s">
        <v>63</v>
      </c>
      <c r="B65" s="39">
        <v>36</v>
      </c>
      <c r="C65" s="39">
        <v>19</v>
      </c>
      <c r="D65" s="8">
        <f t="shared" si="1"/>
        <v>341</v>
      </c>
      <c r="E65" s="8">
        <f>'President-VicePres'!X64</f>
        <v>396</v>
      </c>
    </row>
    <row r="66" spans="1:5" x14ac:dyDescent="0.2">
      <c r="A66" s="7" t="s">
        <v>64</v>
      </c>
      <c r="B66" s="39">
        <v>43</v>
      </c>
      <c r="C66" s="39">
        <v>25</v>
      </c>
      <c r="D66" s="8">
        <f t="shared" si="1"/>
        <v>530</v>
      </c>
      <c r="E66" s="8">
        <f>'President-VicePres'!X67</f>
        <v>598</v>
      </c>
    </row>
    <row r="67" spans="1:5" x14ac:dyDescent="0.2">
      <c r="A67" s="7" t="s">
        <v>65</v>
      </c>
      <c r="B67" s="39">
        <v>18</v>
      </c>
      <c r="C67" s="39">
        <v>9</v>
      </c>
      <c r="D67" s="8">
        <f t="shared" si="1"/>
        <v>199</v>
      </c>
      <c r="E67" s="8">
        <f>'President-VicePres'!X68</f>
        <v>226</v>
      </c>
    </row>
    <row r="68" spans="1:5" x14ac:dyDescent="0.2">
      <c r="A68" s="7" t="s">
        <v>66</v>
      </c>
      <c r="B68" s="39">
        <v>57</v>
      </c>
      <c r="C68" s="39">
        <v>68</v>
      </c>
      <c r="D68" s="8">
        <f t="shared" si="1"/>
        <v>533</v>
      </c>
      <c r="E68" s="8">
        <f>'President-VicePres'!X69</f>
        <v>658</v>
      </c>
    </row>
    <row r="69" spans="1:5" x14ac:dyDescent="0.2">
      <c r="A69" s="7" t="s">
        <v>67</v>
      </c>
      <c r="B69" s="39">
        <v>80</v>
      </c>
      <c r="C69" s="39">
        <v>24</v>
      </c>
      <c r="D69" s="8">
        <f t="shared" si="1"/>
        <v>183</v>
      </c>
      <c r="E69" s="8">
        <f>'President-VicePres'!X70</f>
        <v>287</v>
      </c>
    </row>
    <row r="70" spans="1:5" x14ac:dyDescent="0.2">
      <c r="A70" s="7" t="s">
        <v>68</v>
      </c>
      <c r="B70" s="39">
        <v>25</v>
      </c>
      <c r="C70" s="39">
        <v>12</v>
      </c>
      <c r="D70" s="8">
        <f t="shared" si="1"/>
        <v>204</v>
      </c>
      <c r="E70" s="8">
        <f>'President-VicePres'!X71</f>
        <v>241</v>
      </c>
    </row>
    <row r="71" spans="1:5" x14ac:dyDescent="0.2">
      <c r="A71" s="7" t="s">
        <v>69</v>
      </c>
      <c r="B71" s="39">
        <v>32</v>
      </c>
      <c r="C71" s="39">
        <v>5</v>
      </c>
      <c r="D71" s="8">
        <f t="shared" si="1"/>
        <v>23</v>
      </c>
      <c r="E71" s="8">
        <f>'President-VicePres'!X72</f>
        <v>60</v>
      </c>
    </row>
    <row r="72" spans="1:5" x14ac:dyDescent="0.2">
      <c r="A72" s="7" t="s">
        <v>70</v>
      </c>
      <c r="B72" s="39">
        <v>41</v>
      </c>
      <c r="C72" s="39">
        <v>12</v>
      </c>
      <c r="D72" s="8">
        <f t="shared" si="1"/>
        <v>119</v>
      </c>
      <c r="E72" s="8">
        <f>'President-VicePres'!X73</f>
        <v>172</v>
      </c>
    </row>
    <row r="73" spans="1:5" x14ac:dyDescent="0.2">
      <c r="A73" s="7" t="s">
        <v>71</v>
      </c>
      <c r="B73" s="39">
        <v>66</v>
      </c>
      <c r="C73" s="39">
        <v>17</v>
      </c>
      <c r="D73" s="8">
        <f t="shared" si="1"/>
        <v>130</v>
      </c>
      <c r="E73" s="8">
        <f>'President-VicePres'!X74</f>
        <v>213</v>
      </c>
    </row>
    <row r="74" spans="1:5" x14ac:dyDescent="0.2">
      <c r="A74" s="7" t="s">
        <v>72</v>
      </c>
      <c r="B74" s="39">
        <v>40</v>
      </c>
      <c r="C74" s="39">
        <v>20</v>
      </c>
      <c r="D74" s="8">
        <f t="shared" si="1"/>
        <v>319</v>
      </c>
      <c r="E74" s="8">
        <f>'President-VicePres'!X75</f>
        <v>379</v>
      </c>
    </row>
    <row r="75" spans="1:5" x14ac:dyDescent="0.2">
      <c r="A75" s="7" t="s">
        <v>73</v>
      </c>
      <c r="B75" s="39">
        <v>38</v>
      </c>
      <c r="C75" s="39">
        <v>11</v>
      </c>
      <c r="D75" s="8">
        <f t="shared" si="1"/>
        <v>370</v>
      </c>
      <c r="E75" s="8">
        <f>'President-VicePres'!X76</f>
        <v>419</v>
      </c>
    </row>
    <row r="76" spans="1:5" x14ac:dyDescent="0.2">
      <c r="A76" s="7" t="s">
        <v>74</v>
      </c>
      <c r="B76" s="39">
        <v>3</v>
      </c>
      <c r="C76" s="39">
        <v>0</v>
      </c>
      <c r="D76" s="8">
        <f t="shared" si="1"/>
        <v>1</v>
      </c>
      <c r="E76" s="8">
        <f>'President-VicePres'!X77</f>
        <v>4</v>
      </c>
    </row>
    <row r="77" spans="1:5" x14ac:dyDescent="0.2">
      <c r="A77" s="7" t="s">
        <v>75</v>
      </c>
      <c r="B77" s="39">
        <v>45</v>
      </c>
      <c r="C77" s="39">
        <v>30</v>
      </c>
      <c r="D77" s="8">
        <f t="shared" si="1"/>
        <v>486</v>
      </c>
      <c r="E77" s="8">
        <f>'President-VicePres'!X78</f>
        <v>561</v>
      </c>
    </row>
    <row r="78" spans="1:5" x14ac:dyDescent="0.2">
      <c r="A78" s="7" t="s">
        <v>76</v>
      </c>
      <c r="B78" s="39">
        <v>35</v>
      </c>
      <c r="C78" s="39">
        <v>9</v>
      </c>
      <c r="D78" s="8">
        <f t="shared" si="1"/>
        <v>31</v>
      </c>
      <c r="E78" s="8">
        <f>'President-VicePres'!X79</f>
        <v>75</v>
      </c>
    </row>
    <row r="79" spans="1:5" x14ac:dyDescent="0.2">
      <c r="A79" s="7" t="s">
        <v>77</v>
      </c>
      <c r="B79" s="39">
        <v>15</v>
      </c>
      <c r="C79" s="39">
        <v>2</v>
      </c>
      <c r="D79" s="8">
        <f t="shared" si="1"/>
        <v>14</v>
      </c>
      <c r="E79" s="8">
        <f>'President-VicePres'!X80</f>
        <v>31</v>
      </c>
    </row>
    <row r="80" spans="1:5" x14ac:dyDescent="0.2">
      <c r="A80" s="7" t="s">
        <v>78</v>
      </c>
      <c r="B80" s="39">
        <v>50</v>
      </c>
      <c r="C80" s="39">
        <v>16</v>
      </c>
      <c r="D80" s="8">
        <f t="shared" si="1"/>
        <v>297</v>
      </c>
      <c r="E80" s="8">
        <f>'President-VicePres'!X81</f>
        <v>363</v>
      </c>
    </row>
    <row r="81" spans="1:9" x14ac:dyDescent="0.2">
      <c r="A81" s="7" t="s">
        <v>79</v>
      </c>
      <c r="B81" s="39">
        <v>23</v>
      </c>
      <c r="C81" s="39">
        <v>14</v>
      </c>
      <c r="D81" s="8">
        <f t="shared" si="1"/>
        <v>164</v>
      </c>
      <c r="E81" s="8">
        <f>'President-VicePres'!X82</f>
        <v>201</v>
      </c>
    </row>
    <row r="82" spans="1:9" x14ac:dyDescent="0.2">
      <c r="A82" s="7" t="s">
        <v>80</v>
      </c>
      <c r="B82" s="39">
        <v>87</v>
      </c>
      <c r="C82" s="39">
        <v>31</v>
      </c>
      <c r="D82" s="8">
        <f t="shared" si="1"/>
        <v>146</v>
      </c>
      <c r="E82" s="8">
        <f>'President-VicePres'!X83</f>
        <v>264</v>
      </c>
    </row>
    <row r="83" spans="1:9" x14ac:dyDescent="0.2">
      <c r="A83" s="7" t="s">
        <v>81</v>
      </c>
      <c r="B83" s="39">
        <v>37</v>
      </c>
      <c r="C83" s="39">
        <v>17</v>
      </c>
      <c r="D83" s="8">
        <f t="shared" si="1"/>
        <v>275</v>
      </c>
      <c r="E83" s="8">
        <f>'President-VicePres'!X84</f>
        <v>329</v>
      </c>
    </row>
    <row r="84" spans="1:9" x14ac:dyDescent="0.2">
      <c r="A84" s="7" t="s">
        <v>82</v>
      </c>
      <c r="B84" s="39">
        <v>15</v>
      </c>
      <c r="C84" s="39">
        <v>7</v>
      </c>
      <c r="D84" s="8">
        <f t="shared" si="1"/>
        <v>136</v>
      </c>
      <c r="E84" s="8">
        <f>'President-VicePres'!X85</f>
        <v>158</v>
      </c>
    </row>
    <row r="85" spans="1:9" x14ac:dyDescent="0.2">
      <c r="A85" s="7" t="s">
        <v>83</v>
      </c>
      <c r="B85" s="39">
        <v>43</v>
      </c>
      <c r="C85" s="39">
        <v>12</v>
      </c>
      <c r="D85" s="8">
        <f t="shared" si="1"/>
        <v>288</v>
      </c>
      <c r="E85" s="8">
        <f>'President-VicePres'!X86</f>
        <v>343</v>
      </c>
    </row>
    <row r="86" spans="1:9" x14ac:dyDescent="0.2">
      <c r="A86" s="7"/>
      <c r="B86" s="8"/>
      <c r="C86" s="8"/>
      <c r="D86" s="8"/>
      <c r="E86" s="8"/>
    </row>
    <row r="87" spans="1:9" x14ac:dyDescent="0.2">
      <c r="A87" s="7"/>
      <c r="B87" s="8"/>
      <c r="C87" s="8"/>
      <c r="D87" s="8"/>
      <c r="E87" s="8"/>
    </row>
    <row r="88" spans="1:9" x14ac:dyDescent="0.2">
      <c r="A88" s="22" t="s">
        <v>18</v>
      </c>
      <c r="B88" s="8"/>
      <c r="C88" s="8"/>
      <c r="D88" s="8"/>
      <c r="E88" s="8"/>
    </row>
    <row r="89" spans="1:9" x14ac:dyDescent="0.2">
      <c r="A89" s="7" t="s">
        <v>84</v>
      </c>
      <c r="B89" s="39">
        <v>5</v>
      </c>
      <c r="C89" s="39">
        <v>3</v>
      </c>
      <c r="D89" s="8">
        <f t="shared" si="1"/>
        <v>11</v>
      </c>
      <c r="E89" s="8">
        <f>'President-VicePres'!X87</f>
        <v>19</v>
      </c>
    </row>
    <row r="90" spans="1:9" x14ac:dyDescent="0.2">
      <c r="A90" s="7" t="s">
        <v>85</v>
      </c>
      <c r="B90" s="39">
        <v>5</v>
      </c>
      <c r="C90" s="39">
        <v>1</v>
      </c>
      <c r="D90" s="8">
        <f t="shared" si="1"/>
        <v>8</v>
      </c>
      <c r="E90" s="8">
        <f>'President-VicePres'!X88</f>
        <v>14</v>
      </c>
    </row>
    <row r="91" spans="1:9" x14ac:dyDescent="0.2">
      <c r="A91" s="7" t="s">
        <v>86</v>
      </c>
      <c r="B91" s="39">
        <v>77</v>
      </c>
      <c r="C91" s="39">
        <v>24</v>
      </c>
      <c r="D91" s="8">
        <f t="shared" si="1"/>
        <v>191</v>
      </c>
      <c r="E91" s="8">
        <f>'President-VicePres'!X89</f>
        <v>292</v>
      </c>
    </row>
    <row r="92" spans="1:9" x14ac:dyDescent="0.2">
      <c r="A92" s="7" t="s">
        <v>87</v>
      </c>
      <c r="B92" s="39">
        <v>86</v>
      </c>
      <c r="C92" s="39">
        <v>20</v>
      </c>
      <c r="D92" s="8">
        <f t="shared" si="1"/>
        <v>213</v>
      </c>
      <c r="E92" s="8">
        <f>'President-VicePres'!X90</f>
        <v>319</v>
      </c>
    </row>
    <row r="93" spans="1:9" x14ac:dyDescent="0.2">
      <c r="A93" s="7" t="s">
        <v>88</v>
      </c>
      <c r="B93" s="39">
        <v>56</v>
      </c>
      <c r="C93" s="39">
        <v>23</v>
      </c>
      <c r="D93" s="8">
        <f t="shared" si="1"/>
        <v>420</v>
      </c>
      <c r="E93" s="8">
        <f>'President-VicePres'!X91</f>
        <v>499</v>
      </c>
    </row>
    <row r="94" spans="1:9" x14ac:dyDescent="0.2">
      <c r="A94" s="7" t="s">
        <v>89</v>
      </c>
      <c r="B94" s="39">
        <v>70</v>
      </c>
      <c r="C94" s="39">
        <v>18</v>
      </c>
      <c r="D94" s="8">
        <f t="shared" si="1"/>
        <v>117</v>
      </c>
      <c r="E94" s="8">
        <f>'President-VicePres'!X92</f>
        <v>205</v>
      </c>
    </row>
    <row r="95" spans="1:9" x14ac:dyDescent="0.2">
      <c r="A95" s="9" t="s">
        <v>41</v>
      </c>
      <c r="B95" s="24">
        <f>SUM(B51:B94)</f>
        <v>1796</v>
      </c>
      <c r="C95" s="24">
        <f>SUM(C51:C94)</f>
        <v>659</v>
      </c>
      <c r="D95" s="24">
        <f>SUM(D51:D94)</f>
        <v>8616</v>
      </c>
      <c r="E95" s="24">
        <f>SUM(E51:E94)</f>
        <v>11071</v>
      </c>
      <c r="F95" s="11"/>
      <c r="G95" s="11"/>
      <c r="H95" s="11"/>
      <c r="I95" s="11"/>
    </row>
    <row r="96" spans="1:9" x14ac:dyDescent="0.2">
      <c r="A96" s="9"/>
      <c r="B96" s="21"/>
      <c r="C96" s="21"/>
      <c r="D96" s="21"/>
      <c r="E96" s="21"/>
      <c r="F96" s="11"/>
      <c r="G96" s="11"/>
      <c r="H96" s="11"/>
      <c r="I96" s="11"/>
    </row>
    <row r="97" spans="1:5" ht="15.75" x14ac:dyDescent="0.25">
      <c r="A97" s="6" t="s">
        <v>95</v>
      </c>
      <c r="B97" s="8"/>
      <c r="C97" s="8"/>
      <c r="D97" s="8"/>
      <c r="E97" s="8"/>
    </row>
    <row r="98" spans="1:5" ht="12.2" customHeight="1" x14ac:dyDescent="0.2">
      <c r="A98" s="7" t="s">
        <v>49</v>
      </c>
      <c r="B98" s="39">
        <v>8</v>
      </c>
      <c r="C98" s="39">
        <v>3</v>
      </c>
      <c r="D98" s="8">
        <f t="shared" ref="D98:D146" si="2">E98-SUM(B98:C98)</f>
        <v>31</v>
      </c>
      <c r="E98" s="8">
        <f>'President-VicePres'!X98</f>
        <v>42</v>
      </c>
    </row>
    <row r="99" spans="1:5" ht="12.2" customHeight="1" x14ac:dyDescent="0.2">
      <c r="A99" s="7" t="s">
        <v>50</v>
      </c>
      <c r="B99" s="39">
        <v>15</v>
      </c>
      <c r="C99" s="39">
        <v>3</v>
      </c>
      <c r="D99" s="8">
        <f t="shared" si="2"/>
        <v>102</v>
      </c>
      <c r="E99" s="8">
        <f>'President-VicePres'!X99</f>
        <v>120</v>
      </c>
    </row>
    <row r="100" spans="1:5" ht="12.2" customHeight="1" x14ac:dyDescent="0.2">
      <c r="A100" s="7" t="s">
        <v>51</v>
      </c>
      <c r="B100" s="39">
        <v>9</v>
      </c>
      <c r="C100" s="39">
        <v>8</v>
      </c>
      <c r="D100" s="8">
        <f t="shared" si="2"/>
        <v>88</v>
      </c>
      <c r="E100" s="8">
        <f>'President-VicePres'!X100</f>
        <v>105</v>
      </c>
    </row>
    <row r="101" spans="1:5" ht="12.2" customHeight="1" x14ac:dyDescent="0.2">
      <c r="A101" s="7" t="s">
        <v>52</v>
      </c>
      <c r="B101" s="39">
        <v>25</v>
      </c>
      <c r="C101" s="39">
        <v>9</v>
      </c>
      <c r="D101" s="8">
        <f t="shared" si="2"/>
        <v>129</v>
      </c>
      <c r="E101" s="8">
        <f>'President-VicePres'!X101</f>
        <v>163</v>
      </c>
    </row>
    <row r="102" spans="1:5" ht="12.2" customHeight="1" x14ac:dyDescent="0.2">
      <c r="A102" s="7" t="s">
        <v>53</v>
      </c>
      <c r="B102" s="39">
        <v>4</v>
      </c>
      <c r="C102" s="39">
        <v>3</v>
      </c>
      <c r="D102" s="8">
        <f t="shared" si="2"/>
        <v>5</v>
      </c>
      <c r="E102" s="8">
        <f>'President-VicePres'!X102</f>
        <v>12</v>
      </c>
    </row>
    <row r="103" spans="1:5" ht="12.2" customHeight="1" x14ac:dyDescent="0.2">
      <c r="A103" s="7" t="s">
        <v>54</v>
      </c>
      <c r="B103" s="39">
        <v>30</v>
      </c>
      <c r="C103" s="39">
        <v>12</v>
      </c>
      <c r="D103" s="8">
        <f t="shared" si="2"/>
        <v>140</v>
      </c>
      <c r="E103" s="8">
        <f>'President-VicePres'!X103</f>
        <v>182</v>
      </c>
    </row>
    <row r="104" spans="1:5" ht="12.2" customHeight="1" x14ac:dyDescent="0.2">
      <c r="A104" s="7" t="s">
        <v>55</v>
      </c>
      <c r="B104" s="39">
        <v>23</v>
      </c>
      <c r="C104" s="39">
        <v>5</v>
      </c>
      <c r="D104" s="8">
        <f t="shared" si="2"/>
        <v>142</v>
      </c>
      <c r="E104" s="8">
        <f>'President-VicePres'!X104</f>
        <v>170</v>
      </c>
    </row>
    <row r="105" spans="1:5" ht="12.2" customHeight="1" x14ac:dyDescent="0.2">
      <c r="A105" s="7" t="s">
        <v>56</v>
      </c>
      <c r="B105" s="39">
        <v>15</v>
      </c>
      <c r="C105" s="39">
        <v>10</v>
      </c>
      <c r="D105" s="8">
        <f t="shared" si="2"/>
        <v>60</v>
      </c>
      <c r="E105" s="8">
        <f>'President-VicePres'!X105</f>
        <v>85</v>
      </c>
    </row>
    <row r="106" spans="1:5" ht="12.2" customHeight="1" x14ac:dyDescent="0.2">
      <c r="A106" s="7" t="s">
        <v>57</v>
      </c>
      <c r="B106" s="39">
        <v>36</v>
      </c>
      <c r="C106" s="39">
        <v>14</v>
      </c>
      <c r="D106" s="8">
        <f t="shared" si="2"/>
        <v>143</v>
      </c>
      <c r="E106" s="8">
        <f>'President-VicePres'!X106</f>
        <v>193</v>
      </c>
    </row>
    <row r="107" spans="1:5" ht="12.2" customHeight="1" x14ac:dyDescent="0.2">
      <c r="A107" s="7" t="s">
        <v>58</v>
      </c>
      <c r="B107" s="39">
        <v>27</v>
      </c>
      <c r="C107" s="39">
        <v>18</v>
      </c>
      <c r="D107" s="8">
        <f t="shared" si="2"/>
        <v>79</v>
      </c>
      <c r="E107" s="8">
        <f>'President-VicePres'!X107</f>
        <v>124</v>
      </c>
    </row>
    <row r="108" spans="1:5" ht="12.2" customHeight="1" x14ac:dyDescent="0.2">
      <c r="A108" s="7" t="s">
        <v>59</v>
      </c>
      <c r="B108" s="39">
        <v>35</v>
      </c>
      <c r="C108" s="39">
        <v>10</v>
      </c>
      <c r="D108" s="8">
        <f t="shared" si="2"/>
        <v>70</v>
      </c>
      <c r="E108" s="8">
        <f>'President-VicePres'!X108</f>
        <v>115</v>
      </c>
    </row>
    <row r="109" spans="1:5" ht="12.2" customHeight="1" x14ac:dyDescent="0.2">
      <c r="A109" s="7" t="s">
        <v>60</v>
      </c>
      <c r="B109" s="39">
        <v>36</v>
      </c>
      <c r="C109" s="39">
        <v>4</v>
      </c>
      <c r="D109" s="8">
        <f t="shared" si="2"/>
        <v>222</v>
      </c>
      <c r="E109" s="8">
        <f>'President-VicePres'!X109</f>
        <v>262</v>
      </c>
    </row>
    <row r="110" spans="1:5" ht="12.2" customHeight="1" x14ac:dyDescent="0.2">
      <c r="A110" s="7" t="s">
        <v>61</v>
      </c>
      <c r="B110" s="39">
        <v>33</v>
      </c>
      <c r="C110" s="39">
        <v>18</v>
      </c>
      <c r="D110" s="8">
        <f t="shared" si="2"/>
        <v>333</v>
      </c>
      <c r="E110" s="8">
        <f>'President-VicePres'!X110</f>
        <v>384</v>
      </c>
    </row>
    <row r="111" spans="1:5" ht="12.2" customHeight="1" x14ac:dyDescent="0.2">
      <c r="A111" s="7" t="s">
        <v>62</v>
      </c>
      <c r="B111" s="39">
        <v>17</v>
      </c>
      <c r="C111" s="39">
        <v>7</v>
      </c>
      <c r="D111" s="8">
        <f t="shared" si="2"/>
        <v>105</v>
      </c>
      <c r="E111" s="8">
        <f>'President-VicePres'!X111</f>
        <v>129</v>
      </c>
    </row>
    <row r="112" spans="1:5" ht="12.2" customHeight="1" x14ac:dyDescent="0.2">
      <c r="A112" s="7" t="s">
        <v>63</v>
      </c>
      <c r="B112" s="39">
        <v>0</v>
      </c>
      <c r="C112" s="39">
        <v>0</v>
      </c>
      <c r="D112" s="8">
        <f t="shared" si="2"/>
        <v>3</v>
      </c>
      <c r="E112" s="8">
        <f>'President-VicePres'!X112</f>
        <v>3</v>
      </c>
    </row>
    <row r="113" spans="1:5" ht="12.2" customHeight="1" x14ac:dyDescent="0.2">
      <c r="A113" s="7" t="s">
        <v>64</v>
      </c>
      <c r="B113" s="39">
        <v>26</v>
      </c>
      <c r="C113" s="39">
        <v>13</v>
      </c>
      <c r="D113" s="8">
        <f t="shared" si="2"/>
        <v>50</v>
      </c>
      <c r="E113" s="8">
        <f>'President-VicePres'!X113</f>
        <v>89</v>
      </c>
    </row>
    <row r="114" spans="1:5" ht="12.2" customHeight="1" x14ac:dyDescent="0.2">
      <c r="A114" s="7" t="s">
        <v>65</v>
      </c>
      <c r="B114" s="39">
        <v>56</v>
      </c>
      <c r="C114" s="39">
        <v>19</v>
      </c>
      <c r="D114" s="8">
        <f t="shared" si="2"/>
        <v>228</v>
      </c>
      <c r="E114" s="8">
        <f>'President-VicePres'!X114</f>
        <v>303</v>
      </c>
    </row>
    <row r="115" spans="1:5" ht="12.2" customHeight="1" x14ac:dyDescent="0.2">
      <c r="A115" s="7" t="s">
        <v>66</v>
      </c>
      <c r="B115" s="39">
        <v>14</v>
      </c>
      <c r="C115" s="39">
        <v>9</v>
      </c>
      <c r="D115" s="8">
        <f t="shared" si="2"/>
        <v>131</v>
      </c>
      <c r="E115" s="8">
        <f>'President-VicePres'!X115</f>
        <v>154</v>
      </c>
    </row>
    <row r="116" spans="1:5" ht="12.2" customHeight="1" x14ac:dyDescent="0.2">
      <c r="A116" s="7" t="s">
        <v>67</v>
      </c>
      <c r="B116" s="39">
        <v>36</v>
      </c>
      <c r="C116" s="39">
        <v>8</v>
      </c>
      <c r="D116" s="8">
        <f t="shared" si="2"/>
        <v>108</v>
      </c>
      <c r="E116" s="8">
        <f>'President-VicePres'!X116</f>
        <v>152</v>
      </c>
    </row>
    <row r="117" spans="1:5" ht="12.2" customHeight="1" x14ac:dyDescent="0.2">
      <c r="A117" s="7" t="s">
        <v>68</v>
      </c>
      <c r="B117" s="39">
        <v>23</v>
      </c>
      <c r="C117" s="39">
        <v>6</v>
      </c>
      <c r="D117" s="8">
        <f t="shared" si="2"/>
        <v>107</v>
      </c>
      <c r="E117" s="8">
        <f>'President-VicePres'!X117</f>
        <v>136</v>
      </c>
    </row>
    <row r="118" spans="1:5" ht="12.2" customHeight="1" x14ac:dyDescent="0.2">
      <c r="A118" s="7" t="s">
        <v>69</v>
      </c>
      <c r="B118" s="39">
        <v>31</v>
      </c>
      <c r="C118" s="39">
        <v>12</v>
      </c>
      <c r="D118" s="8">
        <f t="shared" si="2"/>
        <v>47</v>
      </c>
      <c r="E118" s="8">
        <f>'President-VicePres'!X118</f>
        <v>90</v>
      </c>
    </row>
    <row r="119" spans="1:5" ht="12.2" customHeight="1" x14ac:dyDescent="0.2">
      <c r="A119" s="7" t="s">
        <v>70</v>
      </c>
      <c r="B119" s="39">
        <v>45</v>
      </c>
      <c r="C119" s="39">
        <v>5</v>
      </c>
      <c r="D119" s="8">
        <f t="shared" si="2"/>
        <v>84</v>
      </c>
      <c r="E119" s="8">
        <f>'President-VicePres'!X119</f>
        <v>134</v>
      </c>
    </row>
    <row r="120" spans="1:5" ht="12.2" customHeight="1" x14ac:dyDescent="0.2">
      <c r="A120" s="7" t="s">
        <v>71</v>
      </c>
      <c r="B120" s="39">
        <v>15</v>
      </c>
      <c r="C120" s="39">
        <v>9</v>
      </c>
      <c r="D120" s="8">
        <f t="shared" si="2"/>
        <v>158</v>
      </c>
      <c r="E120" s="8">
        <f>'President-VicePres'!X120</f>
        <v>182</v>
      </c>
    </row>
    <row r="121" spans="1:5" ht="12.2" customHeight="1" x14ac:dyDescent="0.2">
      <c r="A121" s="7" t="s">
        <v>72</v>
      </c>
      <c r="B121" s="39">
        <v>158</v>
      </c>
      <c r="C121" s="39">
        <v>41</v>
      </c>
      <c r="D121" s="8">
        <f t="shared" si="2"/>
        <v>349</v>
      </c>
      <c r="E121" s="8">
        <f>'President-VicePres'!X121</f>
        <v>548</v>
      </c>
    </row>
    <row r="122" spans="1:5" ht="12.2" customHeight="1" x14ac:dyDescent="0.2">
      <c r="A122" s="7" t="s">
        <v>73</v>
      </c>
      <c r="B122" s="39">
        <v>24</v>
      </c>
      <c r="C122" s="39">
        <v>25</v>
      </c>
      <c r="D122" s="8">
        <f t="shared" si="2"/>
        <v>189</v>
      </c>
      <c r="E122" s="8">
        <f>'President-VicePres'!X122</f>
        <v>238</v>
      </c>
    </row>
    <row r="123" spans="1:5" ht="12.2" customHeight="1" x14ac:dyDescent="0.2">
      <c r="A123" s="7" t="s">
        <v>74</v>
      </c>
      <c r="B123" s="39">
        <v>10</v>
      </c>
      <c r="C123" s="39">
        <v>8</v>
      </c>
      <c r="D123" s="8">
        <f t="shared" si="2"/>
        <v>77</v>
      </c>
      <c r="E123" s="8">
        <f>'President-VicePres'!X123</f>
        <v>95</v>
      </c>
    </row>
    <row r="124" spans="1:5" ht="12.2" customHeight="1" x14ac:dyDescent="0.2">
      <c r="A124" s="7" t="s">
        <v>75</v>
      </c>
      <c r="B124" s="39">
        <v>142</v>
      </c>
      <c r="C124" s="39">
        <v>14</v>
      </c>
      <c r="D124" s="8">
        <f t="shared" si="2"/>
        <v>268</v>
      </c>
      <c r="E124" s="8">
        <f>'President-VicePres'!X124</f>
        <v>424</v>
      </c>
    </row>
    <row r="125" spans="1:5" ht="12.2" customHeight="1" x14ac:dyDescent="0.2">
      <c r="A125" s="7" t="s">
        <v>76</v>
      </c>
      <c r="B125" s="39">
        <v>2</v>
      </c>
      <c r="C125" s="39">
        <v>0</v>
      </c>
      <c r="D125" s="8">
        <f t="shared" si="2"/>
        <v>0</v>
      </c>
      <c r="E125" s="8">
        <f>'President-VicePres'!X125</f>
        <v>2</v>
      </c>
    </row>
    <row r="126" spans="1:5" ht="12.2" customHeight="1" x14ac:dyDescent="0.2">
      <c r="A126" s="7" t="s">
        <v>77</v>
      </c>
      <c r="B126" s="39">
        <v>0</v>
      </c>
      <c r="C126" s="39">
        <v>0</v>
      </c>
      <c r="D126" s="8">
        <f t="shared" si="2"/>
        <v>0</v>
      </c>
      <c r="E126" s="8">
        <f>'President-VicePres'!X126</f>
        <v>0</v>
      </c>
    </row>
    <row r="127" spans="1:5" ht="12.2" customHeight="1" x14ac:dyDescent="0.2">
      <c r="A127" s="7" t="s">
        <v>78</v>
      </c>
      <c r="B127" s="39">
        <v>6</v>
      </c>
      <c r="C127" s="39">
        <v>2</v>
      </c>
      <c r="D127" s="8">
        <f t="shared" si="2"/>
        <v>0</v>
      </c>
      <c r="E127" s="8">
        <f>'President-VicePres'!X127</f>
        <v>8</v>
      </c>
    </row>
    <row r="128" spans="1:5" ht="12.2" customHeight="1" x14ac:dyDescent="0.2">
      <c r="A128" s="7" t="s">
        <v>79</v>
      </c>
      <c r="B128" s="39">
        <v>60</v>
      </c>
      <c r="C128" s="39">
        <v>16</v>
      </c>
      <c r="D128" s="8">
        <f t="shared" si="2"/>
        <v>83</v>
      </c>
      <c r="E128" s="8">
        <f>'President-VicePres'!X128</f>
        <v>159</v>
      </c>
    </row>
    <row r="129" spans="1:5" ht="12.2" customHeight="1" x14ac:dyDescent="0.2">
      <c r="A129" s="7" t="s">
        <v>80</v>
      </c>
      <c r="B129" s="39">
        <v>30</v>
      </c>
      <c r="C129" s="39">
        <v>7</v>
      </c>
      <c r="D129" s="8">
        <f t="shared" si="2"/>
        <v>143</v>
      </c>
      <c r="E129" s="8">
        <f>'President-VicePres'!X131</f>
        <v>180</v>
      </c>
    </row>
    <row r="130" spans="1:5" ht="12.2" customHeight="1" x14ac:dyDescent="0.2">
      <c r="A130" s="7" t="s">
        <v>81</v>
      </c>
      <c r="B130" s="39">
        <v>14</v>
      </c>
      <c r="C130" s="39">
        <v>3</v>
      </c>
      <c r="D130" s="8">
        <f t="shared" si="2"/>
        <v>7</v>
      </c>
      <c r="E130" s="8">
        <f>'President-VicePres'!X132</f>
        <v>24</v>
      </c>
    </row>
    <row r="131" spans="1:5" ht="12" customHeight="1" x14ac:dyDescent="0.2">
      <c r="A131" s="7" t="s">
        <v>82</v>
      </c>
      <c r="B131" s="39">
        <v>83</v>
      </c>
      <c r="C131" s="39">
        <v>11</v>
      </c>
      <c r="D131" s="8">
        <f t="shared" si="2"/>
        <v>187</v>
      </c>
      <c r="E131" s="8">
        <f>'President-VicePres'!X133</f>
        <v>281</v>
      </c>
    </row>
    <row r="132" spans="1:5" ht="12" customHeight="1" x14ac:dyDescent="0.2">
      <c r="A132" s="7" t="s">
        <v>83</v>
      </c>
      <c r="B132" s="39">
        <v>18</v>
      </c>
      <c r="C132" s="39">
        <v>12</v>
      </c>
      <c r="D132" s="8">
        <f t="shared" si="2"/>
        <v>304</v>
      </c>
      <c r="E132" s="8">
        <f>'President-VicePres'!X134</f>
        <v>334</v>
      </c>
    </row>
    <row r="133" spans="1:5" ht="12.2" customHeight="1" x14ac:dyDescent="0.2">
      <c r="A133" s="7" t="s">
        <v>84</v>
      </c>
      <c r="B133" s="39">
        <v>0</v>
      </c>
      <c r="C133" s="39">
        <v>0</v>
      </c>
      <c r="D133" s="8">
        <f t="shared" si="2"/>
        <v>2</v>
      </c>
      <c r="E133" s="8">
        <f>'President-VicePres'!X135</f>
        <v>2</v>
      </c>
    </row>
    <row r="134" spans="1:5" ht="12.2" customHeight="1" x14ac:dyDescent="0.2">
      <c r="A134" s="7" t="s">
        <v>85</v>
      </c>
      <c r="B134" s="39">
        <v>115</v>
      </c>
      <c r="C134" s="39">
        <v>28</v>
      </c>
      <c r="D134" s="8">
        <f t="shared" si="2"/>
        <v>312</v>
      </c>
      <c r="E134" s="8">
        <f>'President-VicePres'!X136</f>
        <v>455</v>
      </c>
    </row>
    <row r="135" spans="1:5" ht="12.2" customHeight="1" x14ac:dyDescent="0.2">
      <c r="A135" s="7"/>
      <c r="B135" s="8"/>
      <c r="C135" s="8"/>
      <c r="D135" s="8"/>
      <c r="E135" s="8"/>
    </row>
    <row r="136" spans="1:5" ht="12.2" customHeight="1" x14ac:dyDescent="0.2">
      <c r="A136" s="7"/>
      <c r="B136" s="8"/>
      <c r="C136" s="8"/>
      <c r="D136" s="8"/>
      <c r="E136" s="8"/>
    </row>
    <row r="137" spans="1:5" ht="12.2" customHeight="1" x14ac:dyDescent="0.2">
      <c r="A137" s="22" t="s">
        <v>221</v>
      </c>
      <c r="B137" s="8"/>
      <c r="C137" s="8"/>
      <c r="D137" s="8"/>
      <c r="E137" s="8"/>
    </row>
    <row r="138" spans="1:5" ht="12.2" customHeight="1" x14ac:dyDescent="0.2">
      <c r="A138" s="7" t="s">
        <v>86</v>
      </c>
      <c r="B138" s="39">
        <v>38</v>
      </c>
      <c r="C138" s="39">
        <v>20</v>
      </c>
      <c r="D138" s="8">
        <f t="shared" si="2"/>
        <v>198</v>
      </c>
      <c r="E138" s="8">
        <f>'President-VicePres'!X137</f>
        <v>256</v>
      </c>
    </row>
    <row r="139" spans="1:5" ht="12.2" customHeight="1" x14ac:dyDescent="0.2">
      <c r="A139" s="7" t="s">
        <v>87</v>
      </c>
      <c r="B139" s="39">
        <v>34</v>
      </c>
      <c r="C139" s="39">
        <v>14</v>
      </c>
      <c r="D139" s="8">
        <f t="shared" si="2"/>
        <v>224</v>
      </c>
      <c r="E139" s="8">
        <f>'President-VicePres'!X138</f>
        <v>272</v>
      </c>
    </row>
    <row r="140" spans="1:5" ht="12.2" customHeight="1" x14ac:dyDescent="0.2">
      <c r="A140" s="7" t="s">
        <v>88</v>
      </c>
      <c r="B140" s="39">
        <v>29</v>
      </c>
      <c r="C140" s="39">
        <v>11</v>
      </c>
      <c r="D140" s="8">
        <f t="shared" si="2"/>
        <v>126</v>
      </c>
      <c r="E140" s="8">
        <f>'President-VicePres'!X139</f>
        <v>166</v>
      </c>
    </row>
    <row r="141" spans="1:5" ht="12.2" customHeight="1" x14ac:dyDescent="0.2">
      <c r="A141" s="7" t="s">
        <v>89</v>
      </c>
      <c r="B141" s="39">
        <v>26</v>
      </c>
      <c r="C141" s="39">
        <v>12</v>
      </c>
      <c r="D141" s="8">
        <f t="shared" si="2"/>
        <v>53</v>
      </c>
      <c r="E141" s="8">
        <f>'President-VicePres'!X140</f>
        <v>91</v>
      </c>
    </row>
    <row r="142" spans="1:5" ht="12.2" customHeight="1" x14ac:dyDescent="0.2">
      <c r="A142" s="7" t="s">
        <v>90</v>
      </c>
      <c r="B142" s="39">
        <v>26</v>
      </c>
      <c r="C142" s="39">
        <v>12</v>
      </c>
      <c r="D142" s="8">
        <f t="shared" si="2"/>
        <v>212</v>
      </c>
      <c r="E142" s="8">
        <f>'President-VicePres'!X141</f>
        <v>250</v>
      </c>
    </row>
    <row r="143" spans="1:5" ht="12.2" customHeight="1" x14ac:dyDescent="0.2">
      <c r="A143" s="7" t="s">
        <v>91</v>
      </c>
      <c r="B143" s="39">
        <v>19</v>
      </c>
      <c r="C143" s="39">
        <v>3</v>
      </c>
      <c r="D143" s="8">
        <f t="shared" si="2"/>
        <v>170</v>
      </c>
      <c r="E143" s="8">
        <f>'President-VicePres'!X142</f>
        <v>192</v>
      </c>
    </row>
    <row r="144" spans="1:5" ht="12.2" customHeight="1" x14ac:dyDescent="0.2">
      <c r="A144" s="7" t="s">
        <v>92</v>
      </c>
      <c r="B144" s="39">
        <v>98</v>
      </c>
      <c r="C144" s="39">
        <v>26</v>
      </c>
      <c r="D144" s="8">
        <f t="shared" si="2"/>
        <v>283</v>
      </c>
      <c r="E144" s="8">
        <f>'President-VicePres'!X143</f>
        <v>407</v>
      </c>
    </row>
    <row r="145" spans="1:5" ht="12.2" customHeight="1" x14ac:dyDescent="0.2">
      <c r="A145" s="7" t="s">
        <v>93</v>
      </c>
      <c r="B145" s="39">
        <v>0</v>
      </c>
      <c r="C145" s="39">
        <v>0</v>
      </c>
      <c r="D145" s="8">
        <f t="shared" si="2"/>
        <v>0</v>
      </c>
      <c r="E145" s="8">
        <f>'President-VicePres'!X144</f>
        <v>0</v>
      </c>
    </row>
    <row r="146" spans="1:5" ht="12.2" customHeight="1" x14ac:dyDescent="0.2">
      <c r="A146" s="7" t="s">
        <v>163</v>
      </c>
      <c r="B146" s="39">
        <v>33</v>
      </c>
      <c r="C146" s="39">
        <v>12</v>
      </c>
      <c r="D146" s="8">
        <f t="shared" si="2"/>
        <v>252</v>
      </c>
      <c r="E146" s="8">
        <f>'President-VicePres'!X145</f>
        <v>297</v>
      </c>
    </row>
    <row r="147" spans="1:5" x14ac:dyDescent="0.2">
      <c r="A147" s="9" t="s">
        <v>41</v>
      </c>
      <c r="B147" s="10">
        <f>SUM(B98:B146)</f>
        <v>1524</v>
      </c>
      <c r="C147" s="10">
        <f>SUM(C98:C146)</f>
        <v>482</v>
      </c>
      <c r="D147" s="10">
        <f>SUM(D98:D146)</f>
        <v>6004</v>
      </c>
      <c r="E147" s="10">
        <f>SUM(E98:E146)</f>
        <v>8010</v>
      </c>
    </row>
    <row r="148" spans="1:5" x14ac:dyDescent="0.2">
      <c r="A148" s="9"/>
      <c r="B148" s="21"/>
      <c r="C148" s="21"/>
      <c r="D148" s="21"/>
      <c r="E148" s="21"/>
    </row>
    <row r="149" spans="1:5" ht="15" customHeight="1" x14ac:dyDescent="0.25">
      <c r="A149" s="6" t="s">
        <v>96</v>
      </c>
      <c r="B149" s="8"/>
      <c r="C149" s="8"/>
      <c r="D149" s="8"/>
      <c r="E149" s="8"/>
    </row>
    <row r="150" spans="1:5" ht="12.75" customHeight="1" x14ac:dyDescent="0.2">
      <c r="A150" s="7" t="s">
        <v>49</v>
      </c>
      <c r="B150" s="39">
        <v>27</v>
      </c>
      <c r="C150" s="39">
        <v>4</v>
      </c>
      <c r="D150" s="8">
        <f t="shared" ref="D150:D180" si="3">E150-SUM(B150:C150)</f>
        <v>44</v>
      </c>
      <c r="E150" s="8">
        <f>'President-VicePres'!X149</f>
        <v>75</v>
      </c>
    </row>
    <row r="151" spans="1:5" ht="12.75" customHeight="1" x14ac:dyDescent="0.2">
      <c r="A151" s="7" t="s">
        <v>50</v>
      </c>
      <c r="B151" s="39">
        <v>143</v>
      </c>
      <c r="C151" s="39">
        <v>25</v>
      </c>
      <c r="D151" s="8">
        <f t="shared" si="3"/>
        <v>306</v>
      </c>
      <c r="E151" s="8">
        <f>'President-VicePres'!X150</f>
        <v>474</v>
      </c>
    </row>
    <row r="152" spans="1:5" ht="12.75" customHeight="1" x14ac:dyDescent="0.2">
      <c r="A152" s="7" t="s">
        <v>51</v>
      </c>
      <c r="B152" s="39">
        <v>141</v>
      </c>
      <c r="C152" s="39">
        <v>46</v>
      </c>
      <c r="D152" s="8">
        <f t="shared" si="3"/>
        <v>266</v>
      </c>
      <c r="E152" s="8">
        <f>'President-VicePres'!X151</f>
        <v>453</v>
      </c>
    </row>
    <row r="153" spans="1:5" ht="12.75" customHeight="1" x14ac:dyDescent="0.2">
      <c r="A153" s="7" t="s">
        <v>52</v>
      </c>
      <c r="B153" s="39">
        <v>48</v>
      </c>
      <c r="C153" s="39">
        <v>17</v>
      </c>
      <c r="D153" s="8">
        <f t="shared" si="3"/>
        <v>267</v>
      </c>
      <c r="E153" s="8">
        <f>'President-VicePres'!X152</f>
        <v>332</v>
      </c>
    </row>
    <row r="154" spans="1:5" ht="12.75" customHeight="1" x14ac:dyDescent="0.2">
      <c r="A154" s="7" t="s">
        <v>53</v>
      </c>
      <c r="B154" s="39">
        <v>69</v>
      </c>
      <c r="C154" s="39">
        <v>25</v>
      </c>
      <c r="D154" s="8">
        <f t="shared" si="3"/>
        <v>151</v>
      </c>
      <c r="E154" s="8">
        <f>'President-VicePres'!X153</f>
        <v>245</v>
      </c>
    </row>
    <row r="155" spans="1:5" ht="12.75" customHeight="1" x14ac:dyDescent="0.2">
      <c r="A155" s="7" t="s">
        <v>54</v>
      </c>
      <c r="B155" s="39">
        <v>97</v>
      </c>
      <c r="C155" s="39">
        <v>23</v>
      </c>
      <c r="D155" s="8">
        <f t="shared" si="3"/>
        <v>249</v>
      </c>
      <c r="E155" s="8">
        <f>'President-VicePres'!X154</f>
        <v>369</v>
      </c>
    </row>
    <row r="156" spans="1:5" ht="12.75" customHeight="1" x14ac:dyDescent="0.2">
      <c r="A156" s="7" t="s">
        <v>55</v>
      </c>
      <c r="B156" s="39">
        <v>88</v>
      </c>
      <c r="C156" s="39">
        <v>36</v>
      </c>
      <c r="D156" s="8">
        <f t="shared" si="3"/>
        <v>190</v>
      </c>
      <c r="E156" s="8">
        <f>'President-VicePres'!X155</f>
        <v>314</v>
      </c>
    </row>
    <row r="157" spans="1:5" ht="12.75" customHeight="1" x14ac:dyDescent="0.2">
      <c r="A157" s="7" t="s">
        <v>56</v>
      </c>
      <c r="B157" s="39">
        <v>140</v>
      </c>
      <c r="C157" s="39">
        <v>40</v>
      </c>
      <c r="D157" s="8">
        <f t="shared" si="3"/>
        <v>304</v>
      </c>
      <c r="E157" s="8">
        <f>'President-VicePres'!X156</f>
        <v>484</v>
      </c>
    </row>
    <row r="158" spans="1:5" ht="12.75" customHeight="1" x14ac:dyDescent="0.2">
      <c r="A158" s="7" t="s">
        <v>57</v>
      </c>
      <c r="B158" s="39">
        <v>53</v>
      </c>
      <c r="C158" s="39">
        <v>23</v>
      </c>
      <c r="D158" s="8">
        <f t="shared" si="3"/>
        <v>141</v>
      </c>
      <c r="E158" s="8">
        <f>'President-VicePres'!X157</f>
        <v>217</v>
      </c>
    </row>
    <row r="159" spans="1:5" ht="12.75" customHeight="1" x14ac:dyDescent="0.2">
      <c r="A159" s="7" t="s">
        <v>58</v>
      </c>
      <c r="B159" s="39">
        <v>47</v>
      </c>
      <c r="C159" s="39">
        <v>25</v>
      </c>
      <c r="D159" s="8">
        <f t="shared" si="3"/>
        <v>159</v>
      </c>
      <c r="E159" s="8">
        <f>'President-VicePres'!X158</f>
        <v>231</v>
      </c>
    </row>
    <row r="160" spans="1:5" ht="12.75" customHeight="1" x14ac:dyDescent="0.2">
      <c r="A160" s="7" t="s">
        <v>59</v>
      </c>
      <c r="B160" s="39">
        <v>64</v>
      </c>
      <c r="C160" s="39">
        <v>21</v>
      </c>
      <c r="D160" s="8">
        <f t="shared" si="3"/>
        <v>165</v>
      </c>
      <c r="E160" s="8">
        <f>'President-VicePres'!X159</f>
        <v>250</v>
      </c>
    </row>
    <row r="161" spans="1:5" ht="12.75" customHeight="1" x14ac:dyDescent="0.2">
      <c r="A161" s="7" t="s">
        <v>60</v>
      </c>
      <c r="B161" s="39">
        <v>128</v>
      </c>
      <c r="C161" s="39">
        <v>39</v>
      </c>
      <c r="D161" s="8">
        <f t="shared" si="3"/>
        <v>278</v>
      </c>
      <c r="E161" s="8">
        <f>'President-VicePres'!X160</f>
        <v>445</v>
      </c>
    </row>
    <row r="162" spans="1:5" ht="12" customHeight="1" x14ac:dyDescent="0.2">
      <c r="A162" s="7" t="s">
        <v>61</v>
      </c>
      <c r="B162" s="39">
        <v>66</v>
      </c>
      <c r="C162" s="39">
        <v>19</v>
      </c>
      <c r="D162" s="8">
        <f t="shared" si="3"/>
        <v>152</v>
      </c>
      <c r="E162" s="8">
        <f>'President-VicePres'!X163</f>
        <v>237</v>
      </c>
    </row>
    <row r="163" spans="1:5" ht="12" customHeight="1" x14ac:dyDescent="0.2">
      <c r="A163" s="7" t="s">
        <v>62</v>
      </c>
      <c r="B163" s="39">
        <v>46</v>
      </c>
      <c r="C163" s="39">
        <v>15</v>
      </c>
      <c r="D163" s="8">
        <f t="shared" si="3"/>
        <v>291</v>
      </c>
      <c r="E163" s="8">
        <f>'President-VicePres'!X164</f>
        <v>352</v>
      </c>
    </row>
    <row r="164" spans="1:5" ht="12" customHeight="1" x14ac:dyDescent="0.2">
      <c r="A164" s="7" t="s">
        <v>63</v>
      </c>
      <c r="B164" s="39">
        <v>130</v>
      </c>
      <c r="C164" s="39">
        <v>51</v>
      </c>
      <c r="D164" s="8">
        <f t="shared" si="3"/>
        <v>299</v>
      </c>
      <c r="E164" s="8">
        <f>'President-VicePres'!X165</f>
        <v>480</v>
      </c>
    </row>
    <row r="165" spans="1:5" ht="12" customHeight="1" x14ac:dyDescent="0.2">
      <c r="A165" s="7" t="s">
        <v>64</v>
      </c>
      <c r="B165" s="39">
        <v>43</v>
      </c>
      <c r="C165" s="39">
        <v>19</v>
      </c>
      <c r="D165" s="8">
        <f t="shared" si="3"/>
        <v>241</v>
      </c>
      <c r="E165" s="8">
        <f>'President-VicePres'!X166</f>
        <v>303</v>
      </c>
    </row>
    <row r="166" spans="1:5" ht="12" customHeight="1" x14ac:dyDescent="0.2">
      <c r="A166" s="7" t="s">
        <v>65</v>
      </c>
      <c r="B166" s="39">
        <v>112</v>
      </c>
      <c r="C166" s="39">
        <v>31</v>
      </c>
      <c r="D166" s="8">
        <f t="shared" si="3"/>
        <v>240</v>
      </c>
      <c r="E166" s="8">
        <f>'President-VicePres'!X167</f>
        <v>383</v>
      </c>
    </row>
    <row r="167" spans="1:5" ht="12" customHeight="1" x14ac:dyDescent="0.2">
      <c r="A167" s="7" t="s">
        <v>66</v>
      </c>
      <c r="B167" s="39">
        <v>55</v>
      </c>
      <c r="C167" s="39">
        <v>16</v>
      </c>
      <c r="D167" s="8">
        <f t="shared" si="3"/>
        <v>164</v>
      </c>
      <c r="E167" s="8">
        <f>'President-VicePres'!X168</f>
        <v>235</v>
      </c>
    </row>
    <row r="168" spans="1:5" ht="12" customHeight="1" x14ac:dyDescent="0.2">
      <c r="A168" s="7" t="s">
        <v>67</v>
      </c>
      <c r="B168" s="39">
        <v>77</v>
      </c>
      <c r="C168" s="39">
        <v>23</v>
      </c>
      <c r="D168" s="8">
        <f t="shared" si="3"/>
        <v>318</v>
      </c>
      <c r="E168" s="8">
        <f>'President-VicePres'!X169</f>
        <v>418</v>
      </c>
    </row>
    <row r="169" spans="1:5" ht="12" customHeight="1" x14ac:dyDescent="0.2">
      <c r="A169" s="7" t="s">
        <v>68</v>
      </c>
      <c r="B169" s="39">
        <v>57</v>
      </c>
      <c r="C169" s="39">
        <v>19</v>
      </c>
      <c r="D169" s="8">
        <f t="shared" si="3"/>
        <v>212</v>
      </c>
      <c r="E169" s="8">
        <f>'President-VicePres'!X170</f>
        <v>288</v>
      </c>
    </row>
    <row r="170" spans="1:5" ht="12" customHeight="1" x14ac:dyDescent="0.2">
      <c r="A170" s="7" t="s">
        <v>69</v>
      </c>
      <c r="B170" s="39">
        <v>44</v>
      </c>
      <c r="C170" s="39">
        <v>18</v>
      </c>
      <c r="D170" s="8">
        <f t="shared" si="3"/>
        <v>209</v>
      </c>
      <c r="E170" s="8">
        <f>'President-VicePres'!X171</f>
        <v>271</v>
      </c>
    </row>
    <row r="171" spans="1:5" ht="12" customHeight="1" x14ac:dyDescent="0.2">
      <c r="A171" s="7" t="s">
        <v>70</v>
      </c>
      <c r="B171" s="39">
        <v>68</v>
      </c>
      <c r="C171" s="39">
        <v>21</v>
      </c>
      <c r="D171" s="8">
        <f t="shared" si="3"/>
        <v>237</v>
      </c>
      <c r="E171" s="8">
        <f>'President-VicePres'!X172</f>
        <v>326</v>
      </c>
    </row>
    <row r="172" spans="1:5" ht="12" customHeight="1" x14ac:dyDescent="0.2">
      <c r="A172" s="7" t="s">
        <v>71</v>
      </c>
      <c r="B172" s="39">
        <v>106</v>
      </c>
      <c r="C172" s="39">
        <v>38</v>
      </c>
      <c r="D172" s="8">
        <f t="shared" si="3"/>
        <v>327</v>
      </c>
      <c r="E172" s="8">
        <f>'President-VicePres'!X173</f>
        <v>471</v>
      </c>
    </row>
    <row r="173" spans="1:5" ht="12" customHeight="1" x14ac:dyDescent="0.2">
      <c r="A173" s="7" t="s">
        <v>72</v>
      </c>
      <c r="B173" s="39">
        <v>48</v>
      </c>
      <c r="C173" s="39">
        <v>17</v>
      </c>
      <c r="D173" s="8">
        <f t="shared" si="3"/>
        <v>352</v>
      </c>
      <c r="E173" s="8">
        <f>'President-VicePres'!X174</f>
        <v>417</v>
      </c>
    </row>
    <row r="174" spans="1:5" ht="12" customHeight="1" x14ac:dyDescent="0.2">
      <c r="A174" s="7" t="s">
        <v>73</v>
      </c>
      <c r="B174" s="39">
        <v>61</v>
      </c>
      <c r="C174" s="39">
        <v>23</v>
      </c>
      <c r="D174" s="8">
        <f t="shared" si="3"/>
        <v>180</v>
      </c>
      <c r="E174" s="8">
        <f>'President-VicePres'!X175</f>
        <v>264</v>
      </c>
    </row>
    <row r="175" spans="1:5" ht="12" customHeight="1" x14ac:dyDescent="0.2">
      <c r="A175" s="7" t="s">
        <v>74</v>
      </c>
      <c r="B175" s="39">
        <v>45</v>
      </c>
      <c r="C175" s="39">
        <v>10</v>
      </c>
      <c r="D175" s="8">
        <f t="shared" si="3"/>
        <v>157</v>
      </c>
      <c r="E175" s="8">
        <f>'President-VicePres'!X176</f>
        <v>212</v>
      </c>
    </row>
    <row r="176" spans="1:5" ht="12" customHeight="1" x14ac:dyDescent="0.2">
      <c r="A176" s="7" t="s">
        <v>75</v>
      </c>
      <c r="B176" s="39">
        <v>131</v>
      </c>
      <c r="C176" s="39">
        <v>28</v>
      </c>
      <c r="D176" s="8">
        <f t="shared" si="3"/>
        <v>393</v>
      </c>
      <c r="E176" s="8">
        <f>'President-VicePres'!X177</f>
        <v>552</v>
      </c>
    </row>
    <row r="177" spans="1:5" ht="12" customHeight="1" x14ac:dyDescent="0.2">
      <c r="A177" s="7" t="s">
        <v>76</v>
      </c>
      <c r="B177" s="39">
        <v>127</v>
      </c>
      <c r="C177" s="39">
        <v>33</v>
      </c>
      <c r="D177" s="8">
        <f t="shared" si="3"/>
        <v>278</v>
      </c>
      <c r="E177" s="8">
        <f>'President-VicePres'!X178</f>
        <v>438</v>
      </c>
    </row>
    <row r="178" spans="1:5" ht="12" customHeight="1" x14ac:dyDescent="0.2">
      <c r="A178" s="7" t="s">
        <v>77</v>
      </c>
      <c r="B178" s="39">
        <v>60</v>
      </c>
      <c r="C178" s="39">
        <v>22</v>
      </c>
      <c r="D178" s="8">
        <f t="shared" si="3"/>
        <v>338</v>
      </c>
      <c r="E178" s="8">
        <f>'President-VicePres'!X179</f>
        <v>420</v>
      </c>
    </row>
    <row r="179" spans="1:5" ht="12" customHeight="1" x14ac:dyDescent="0.2">
      <c r="A179" s="7" t="s">
        <v>78</v>
      </c>
      <c r="B179" s="39">
        <v>45</v>
      </c>
      <c r="C179" s="39">
        <v>19</v>
      </c>
      <c r="D179" s="8">
        <f t="shared" si="3"/>
        <v>238</v>
      </c>
      <c r="E179" s="8">
        <f>'President-VicePres'!X180</f>
        <v>302</v>
      </c>
    </row>
    <row r="180" spans="1:5" ht="11.45" customHeight="1" x14ac:dyDescent="0.2">
      <c r="A180" s="7" t="s">
        <v>79</v>
      </c>
      <c r="B180" s="39">
        <v>74</v>
      </c>
      <c r="C180" s="39">
        <v>17</v>
      </c>
      <c r="D180" s="8">
        <f t="shared" si="3"/>
        <v>236</v>
      </c>
      <c r="E180" s="8">
        <f>'President-VicePres'!X181</f>
        <v>327</v>
      </c>
    </row>
    <row r="181" spans="1:5" ht="11.45" customHeight="1" x14ac:dyDescent="0.2">
      <c r="A181" s="9" t="s">
        <v>41</v>
      </c>
      <c r="B181" s="24">
        <f>SUM(B150:B180)</f>
        <v>2440</v>
      </c>
      <c r="C181" s="24">
        <f>SUM(C150:C180)</f>
        <v>763</v>
      </c>
      <c r="D181" s="24">
        <f>SUM(D150:D180)</f>
        <v>7382</v>
      </c>
      <c r="E181" s="24">
        <f>SUM(E150:E180)</f>
        <v>10585</v>
      </c>
    </row>
    <row r="182" spans="1:5" ht="12.75" customHeight="1" x14ac:dyDescent="0.2">
      <c r="B182" s="8"/>
      <c r="C182" s="8"/>
      <c r="D182" s="8"/>
      <c r="E182" s="8"/>
    </row>
    <row r="183" spans="1:5" ht="12.75" customHeight="1" x14ac:dyDescent="0.2">
      <c r="B183" s="8"/>
      <c r="C183" s="8"/>
      <c r="D183" s="8"/>
      <c r="E183" s="8"/>
    </row>
    <row r="184" spans="1:5" ht="12.75" customHeight="1" x14ac:dyDescent="0.2">
      <c r="B184" s="8"/>
      <c r="C184" s="8"/>
      <c r="D184" s="8"/>
      <c r="E184" s="8"/>
    </row>
    <row r="185" spans="1:5" ht="12.75" customHeight="1" x14ac:dyDescent="0.2">
      <c r="B185" s="8"/>
      <c r="C185" s="8"/>
      <c r="D185" s="8"/>
      <c r="E185" s="8"/>
    </row>
    <row r="186" spans="1:5" s="13" customFormat="1" ht="12.95" customHeight="1" x14ac:dyDescent="0.25">
      <c r="A186" s="12" t="s">
        <v>97</v>
      </c>
    </row>
    <row r="187" spans="1:5" ht="12" customHeight="1" x14ac:dyDescent="0.2">
      <c r="A187" s="7" t="s">
        <v>49</v>
      </c>
      <c r="B187" s="39">
        <v>45</v>
      </c>
      <c r="C187" s="39">
        <v>17</v>
      </c>
      <c r="D187" s="8">
        <f t="shared" ref="D187:D198" si="4">E187-SUM(B187:C187)</f>
        <v>459</v>
      </c>
      <c r="E187" s="8">
        <f>'President-VicePres'!X185</f>
        <v>521</v>
      </c>
    </row>
    <row r="188" spans="1:5" ht="12" customHeight="1" x14ac:dyDescent="0.2">
      <c r="A188" s="7" t="s">
        <v>50</v>
      </c>
      <c r="B188" s="39">
        <v>34</v>
      </c>
      <c r="C188" s="39">
        <v>5</v>
      </c>
      <c r="D188" s="8">
        <f t="shared" si="4"/>
        <v>244</v>
      </c>
      <c r="E188" s="8">
        <f>'President-VicePres'!X186</f>
        <v>283</v>
      </c>
    </row>
    <row r="189" spans="1:5" ht="12" customHeight="1" x14ac:dyDescent="0.2">
      <c r="A189" s="7" t="s">
        <v>51</v>
      </c>
      <c r="B189" s="39">
        <v>31</v>
      </c>
      <c r="C189" s="39">
        <v>10</v>
      </c>
      <c r="D189" s="8">
        <f t="shared" si="4"/>
        <v>316</v>
      </c>
      <c r="E189" s="8">
        <f>'President-VicePres'!X187</f>
        <v>357</v>
      </c>
    </row>
    <row r="190" spans="1:5" ht="12" customHeight="1" x14ac:dyDescent="0.2">
      <c r="A190" s="7" t="s">
        <v>52</v>
      </c>
      <c r="B190" s="39">
        <v>37</v>
      </c>
      <c r="C190" s="39">
        <v>23</v>
      </c>
      <c r="D190" s="8">
        <f t="shared" si="4"/>
        <v>304</v>
      </c>
      <c r="E190" s="8">
        <f>'President-VicePres'!X188</f>
        <v>364</v>
      </c>
    </row>
    <row r="191" spans="1:5" ht="12" customHeight="1" x14ac:dyDescent="0.2">
      <c r="A191" s="7" t="s">
        <v>53</v>
      </c>
      <c r="B191" s="39">
        <v>25</v>
      </c>
      <c r="C191" s="39">
        <v>10</v>
      </c>
      <c r="D191" s="8">
        <f t="shared" si="4"/>
        <v>245</v>
      </c>
      <c r="E191" s="8">
        <f>'President-VicePres'!X189</f>
        <v>280</v>
      </c>
    </row>
    <row r="192" spans="1:5" ht="12" customHeight="1" x14ac:dyDescent="0.2">
      <c r="A192" s="7" t="s">
        <v>54</v>
      </c>
      <c r="B192" s="39">
        <v>31</v>
      </c>
      <c r="C192" s="39">
        <v>10</v>
      </c>
      <c r="D192" s="8">
        <f t="shared" si="4"/>
        <v>186</v>
      </c>
      <c r="E192" s="8">
        <f>'President-VicePres'!X190</f>
        <v>227</v>
      </c>
    </row>
    <row r="193" spans="1:5" ht="12" customHeight="1" x14ac:dyDescent="0.2">
      <c r="A193" s="7" t="s">
        <v>55</v>
      </c>
      <c r="B193" s="39">
        <v>25</v>
      </c>
      <c r="C193" s="39">
        <v>6</v>
      </c>
      <c r="D193" s="8">
        <f t="shared" si="4"/>
        <v>242</v>
      </c>
      <c r="E193" s="8">
        <f>'President-VicePres'!X191</f>
        <v>273</v>
      </c>
    </row>
    <row r="194" spans="1:5" ht="12" customHeight="1" x14ac:dyDescent="0.2">
      <c r="A194" s="7" t="s">
        <v>56</v>
      </c>
      <c r="B194" s="39">
        <v>35</v>
      </c>
      <c r="C194" s="39">
        <v>5</v>
      </c>
      <c r="D194" s="8">
        <f t="shared" si="4"/>
        <v>219</v>
      </c>
      <c r="E194" s="8">
        <f>'President-VicePres'!X192</f>
        <v>259</v>
      </c>
    </row>
    <row r="195" spans="1:5" ht="12" customHeight="1" x14ac:dyDescent="0.2">
      <c r="A195" s="7" t="s">
        <v>57</v>
      </c>
      <c r="B195" s="39">
        <v>29</v>
      </c>
      <c r="C195" s="39">
        <v>11</v>
      </c>
      <c r="D195" s="8">
        <f t="shared" si="4"/>
        <v>315</v>
      </c>
      <c r="E195" s="8">
        <f>'President-VicePres'!X193</f>
        <v>355</v>
      </c>
    </row>
    <row r="196" spans="1:5" ht="12" customHeight="1" x14ac:dyDescent="0.2">
      <c r="A196" s="7" t="s">
        <v>58</v>
      </c>
      <c r="B196" s="39">
        <v>18</v>
      </c>
      <c r="C196" s="39">
        <v>5</v>
      </c>
      <c r="D196" s="8">
        <f t="shared" si="4"/>
        <v>212</v>
      </c>
      <c r="E196" s="8">
        <f>'President-VicePres'!X196</f>
        <v>235</v>
      </c>
    </row>
    <row r="197" spans="1:5" ht="12" customHeight="1" x14ac:dyDescent="0.2">
      <c r="A197" s="7" t="s">
        <v>59</v>
      </c>
      <c r="B197" s="39">
        <v>16</v>
      </c>
      <c r="C197" s="39">
        <v>5</v>
      </c>
      <c r="D197" s="8">
        <f t="shared" si="4"/>
        <v>135</v>
      </c>
      <c r="E197" s="8">
        <f>'President-VicePres'!X197</f>
        <v>156</v>
      </c>
    </row>
    <row r="198" spans="1:5" ht="12.75" customHeight="1" x14ac:dyDescent="0.2">
      <c r="A198" s="7" t="s">
        <v>60</v>
      </c>
      <c r="B198" s="39">
        <v>53</v>
      </c>
      <c r="C198" s="39">
        <v>12</v>
      </c>
      <c r="D198" s="8">
        <f t="shared" si="4"/>
        <v>156</v>
      </c>
      <c r="E198" s="8">
        <f>'President-VicePres'!X198</f>
        <v>221</v>
      </c>
    </row>
    <row r="199" spans="1:5" ht="12.75" customHeight="1" x14ac:dyDescent="0.2">
      <c r="A199" s="7" t="s">
        <v>61</v>
      </c>
      <c r="B199" s="39">
        <v>32</v>
      </c>
      <c r="C199" s="39">
        <v>20</v>
      </c>
      <c r="D199" s="8">
        <f t="shared" ref="D199:D227" si="5">E199-SUM(B199:C199)</f>
        <v>218</v>
      </c>
      <c r="E199" s="8">
        <f>'President-VicePres'!X199</f>
        <v>270</v>
      </c>
    </row>
    <row r="200" spans="1:5" ht="12.75" customHeight="1" x14ac:dyDescent="0.2">
      <c r="A200" s="7" t="s">
        <v>62</v>
      </c>
      <c r="B200" s="39">
        <v>46</v>
      </c>
      <c r="C200" s="39">
        <v>17</v>
      </c>
      <c r="D200" s="8">
        <f t="shared" si="5"/>
        <v>317</v>
      </c>
      <c r="E200" s="8">
        <f>'President-VicePres'!X200</f>
        <v>380</v>
      </c>
    </row>
    <row r="201" spans="1:5" ht="12.75" customHeight="1" x14ac:dyDescent="0.2">
      <c r="A201" s="7" t="s">
        <v>63</v>
      </c>
      <c r="B201" s="39">
        <v>36</v>
      </c>
      <c r="C201" s="39">
        <v>12</v>
      </c>
      <c r="D201" s="8">
        <f t="shared" si="5"/>
        <v>202</v>
      </c>
      <c r="E201" s="8">
        <f>'President-VicePres'!X201</f>
        <v>250</v>
      </c>
    </row>
    <row r="202" spans="1:5" ht="12.75" customHeight="1" x14ac:dyDescent="0.2">
      <c r="A202" s="7" t="s">
        <v>64</v>
      </c>
      <c r="B202" s="39">
        <v>71</v>
      </c>
      <c r="C202" s="39">
        <v>21</v>
      </c>
      <c r="D202" s="8">
        <f t="shared" si="5"/>
        <v>280</v>
      </c>
      <c r="E202" s="8">
        <f>'President-VicePres'!X202</f>
        <v>372</v>
      </c>
    </row>
    <row r="203" spans="1:5" ht="12.75" customHeight="1" x14ac:dyDescent="0.2">
      <c r="A203" s="7" t="s">
        <v>65</v>
      </c>
      <c r="B203" s="39">
        <v>124</v>
      </c>
      <c r="C203" s="39">
        <v>27</v>
      </c>
      <c r="D203" s="8">
        <f t="shared" si="5"/>
        <v>408</v>
      </c>
      <c r="E203" s="8">
        <f>'President-VicePres'!X203</f>
        <v>559</v>
      </c>
    </row>
    <row r="204" spans="1:5" ht="12.75" customHeight="1" x14ac:dyDescent="0.2">
      <c r="A204" s="7" t="s">
        <v>66</v>
      </c>
      <c r="B204" s="39">
        <v>45</v>
      </c>
      <c r="C204" s="39">
        <v>19</v>
      </c>
      <c r="D204" s="8">
        <f t="shared" si="5"/>
        <v>388</v>
      </c>
      <c r="E204" s="8">
        <f>'President-VicePres'!X204</f>
        <v>452</v>
      </c>
    </row>
    <row r="205" spans="1:5" ht="12.75" customHeight="1" x14ac:dyDescent="0.2">
      <c r="A205" s="7" t="s">
        <v>67</v>
      </c>
      <c r="B205" s="39">
        <v>53</v>
      </c>
      <c r="C205" s="39">
        <v>15</v>
      </c>
      <c r="D205" s="8">
        <f t="shared" si="5"/>
        <v>311</v>
      </c>
      <c r="E205" s="8">
        <f>'President-VicePres'!X205</f>
        <v>379</v>
      </c>
    </row>
    <row r="206" spans="1:5" ht="12.75" customHeight="1" x14ac:dyDescent="0.2">
      <c r="A206" s="7" t="s">
        <v>68</v>
      </c>
      <c r="B206" s="39">
        <v>46</v>
      </c>
      <c r="C206" s="39">
        <v>28</v>
      </c>
      <c r="D206" s="8">
        <f t="shared" si="5"/>
        <v>305</v>
      </c>
      <c r="E206" s="8">
        <f>'President-VicePres'!X206</f>
        <v>379</v>
      </c>
    </row>
    <row r="207" spans="1:5" ht="12.75" customHeight="1" x14ac:dyDescent="0.2">
      <c r="A207" s="7" t="s">
        <v>69</v>
      </c>
      <c r="B207" s="39">
        <v>39</v>
      </c>
      <c r="C207" s="39">
        <v>9</v>
      </c>
      <c r="D207" s="8">
        <f t="shared" si="5"/>
        <v>219</v>
      </c>
      <c r="E207" s="8">
        <f>'President-VicePres'!X207</f>
        <v>267</v>
      </c>
    </row>
    <row r="208" spans="1:5" ht="12.75" customHeight="1" x14ac:dyDescent="0.2">
      <c r="A208" s="7" t="s">
        <v>70</v>
      </c>
      <c r="B208" s="39">
        <v>46</v>
      </c>
      <c r="C208" s="39">
        <v>18</v>
      </c>
      <c r="D208" s="8">
        <f t="shared" si="5"/>
        <v>351</v>
      </c>
      <c r="E208" s="8">
        <f>'President-VicePres'!X208</f>
        <v>415</v>
      </c>
    </row>
    <row r="209" spans="1:5" ht="12.75" customHeight="1" x14ac:dyDescent="0.2">
      <c r="A209" s="7" t="s">
        <v>71</v>
      </c>
      <c r="B209" s="39">
        <v>43</v>
      </c>
      <c r="C209" s="39">
        <v>16</v>
      </c>
      <c r="D209" s="8">
        <f t="shared" si="5"/>
        <v>186</v>
      </c>
      <c r="E209" s="8">
        <f>'President-VicePres'!X209</f>
        <v>245</v>
      </c>
    </row>
    <row r="210" spans="1:5" ht="12.75" customHeight="1" x14ac:dyDescent="0.2">
      <c r="A210" s="7" t="s">
        <v>72</v>
      </c>
      <c r="B210" s="39">
        <v>37</v>
      </c>
      <c r="C210" s="39">
        <v>21</v>
      </c>
      <c r="D210" s="8">
        <f t="shared" si="5"/>
        <v>156</v>
      </c>
      <c r="E210" s="8">
        <f>'President-VicePres'!X210</f>
        <v>214</v>
      </c>
    </row>
    <row r="211" spans="1:5" ht="12.75" customHeight="1" x14ac:dyDescent="0.2">
      <c r="A211" s="7" t="s">
        <v>73</v>
      </c>
      <c r="B211" s="39">
        <v>36</v>
      </c>
      <c r="C211" s="39">
        <v>10</v>
      </c>
      <c r="D211" s="8">
        <f t="shared" si="5"/>
        <v>229</v>
      </c>
      <c r="E211" s="8">
        <f>'President-VicePres'!X211</f>
        <v>275</v>
      </c>
    </row>
    <row r="212" spans="1:5" ht="12.75" customHeight="1" x14ac:dyDescent="0.2">
      <c r="A212" s="7" t="s">
        <v>74</v>
      </c>
      <c r="B212" s="39">
        <v>61</v>
      </c>
      <c r="C212" s="39">
        <v>21</v>
      </c>
      <c r="D212" s="8">
        <f t="shared" si="5"/>
        <v>243</v>
      </c>
      <c r="E212" s="8">
        <f>'President-VicePres'!X212</f>
        <v>325</v>
      </c>
    </row>
    <row r="213" spans="1:5" ht="12.75" customHeight="1" x14ac:dyDescent="0.2">
      <c r="A213" s="7" t="s">
        <v>75</v>
      </c>
      <c r="B213" s="39">
        <v>51</v>
      </c>
      <c r="C213" s="39">
        <v>14</v>
      </c>
      <c r="D213" s="8">
        <f t="shared" si="5"/>
        <v>302</v>
      </c>
      <c r="E213" s="8">
        <f>'President-VicePres'!X213</f>
        <v>367</v>
      </c>
    </row>
    <row r="214" spans="1:5" ht="12.75" customHeight="1" x14ac:dyDescent="0.2">
      <c r="A214" s="7" t="s">
        <v>76</v>
      </c>
      <c r="B214" s="39">
        <v>52</v>
      </c>
      <c r="C214" s="39">
        <v>16</v>
      </c>
      <c r="D214" s="8">
        <f t="shared" si="5"/>
        <v>212</v>
      </c>
      <c r="E214" s="8">
        <f>'President-VicePres'!X214</f>
        <v>280</v>
      </c>
    </row>
    <row r="215" spans="1:5" ht="12.75" customHeight="1" x14ac:dyDescent="0.2">
      <c r="A215" s="7" t="s">
        <v>77</v>
      </c>
      <c r="B215" s="39">
        <v>44</v>
      </c>
      <c r="C215" s="39">
        <v>19</v>
      </c>
      <c r="D215" s="8">
        <f t="shared" si="5"/>
        <v>174</v>
      </c>
      <c r="E215" s="8">
        <f>'President-VicePres'!X215</f>
        <v>237</v>
      </c>
    </row>
    <row r="216" spans="1:5" ht="12.75" customHeight="1" x14ac:dyDescent="0.2">
      <c r="A216" s="7" t="s">
        <v>78</v>
      </c>
      <c r="B216" s="39">
        <v>56</v>
      </c>
      <c r="C216" s="39">
        <v>21</v>
      </c>
      <c r="D216" s="8">
        <f t="shared" si="5"/>
        <v>192</v>
      </c>
      <c r="E216" s="8">
        <f>'President-VicePres'!X216</f>
        <v>269</v>
      </c>
    </row>
    <row r="217" spans="1:5" ht="12.75" customHeight="1" x14ac:dyDescent="0.2">
      <c r="A217" s="7" t="s">
        <v>79</v>
      </c>
      <c r="B217" s="39">
        <v>47</v>
      </c>
      <c r="C217" s="39">
        <v>11</v>
      </c>
      <c r="D217" s="8">
        <f t="shared" si="5"/>
        <v>187</v>
      </c>
      <c r="E217" s="8">
        <f>'President-VicePres'!X217</f>
        <v>245</v>
      </c>
    </row>
    <row r="218" spans="1:5" ht="12.75" customHeight="1" x14ac:dyDescent="0.2">
      <c r="A218" s="7" t="s">
        <v>80</v>
      </c>
      <c r="B218" s="39">
        <v>45</v>
      </c>
      <c r="C218" s="39">
        <v>12</v>
      </c>
      <c r="D218" s="8">
        <f t="shared" si="5"/>
        <v>234</v>
      </c>
      <c r="E218" s="8">
        <f>'President-VicePres'!X218</f>
        <v>291</v>
      </c>
    </row>
    <row r="219" spans="1:5" ht="12.75" customHeight="1" x14ac:dyDescent="0.2">
      <c r="A219" s="7" t="s">
        <v>81</v>
      </c>
      <c r="B219" s="39">
        <v>77</v>
      </c>
      <c r="C219" s="39">
        <v>26</v>
      </c>
      <c r="D219" s="8">
        <f t="shared" si="5"/>
        <v>396</v>
      </c>
      <c r="E219" s="8">
        <f>'President-VicePres'!X219</f>
        <v>499</v>
      </c>
    </row>
    <row r="220" spans="1:5" ht="12.75" customHeight="1" x14ac:dyDescent="0.2">
      <c r="A220" s="7" t="s">
        <v>82</v>
      </c>
      <c r="B220" s="39">
        <v>33</v>
      </c>
      <c r="C220" s="39">
        <v>8</v>
      </c>
      <c r="D220" s="8">
        <f t="shared" si="5"/>
        <v>227</v>
      </c>
      <c r="E220" s="8">
        <f>'President-VicePres'!X220</f>
        <v>268</v>
      </c>
    </row>
    <row r="221" spans="1:5" ht="12.75" customHeight="1" x14ac:dyDescent="0.2">
      <c r="A221" s="7" t="s">
        <v>83</v>
      </c>
      <c r="B221" s="39">
        <v>68</v>
      </c>
      <c r="C221" s="39">
        <v>57</v>
      </c>
      <c r="D221" s="8">
        <f t="shared" si="5"/>
        <v>257</v>
      </c>
      <c r="E221" s="8">
        <f>'President-VicePres'!X221</f>
        <v>382</v>
      </c>
    </row>
    <row r="222" spans="1:5" ht="12.75" customHeight="1" x14ac:dyDescent="0.2">
      <c r="A222" s="7" t="s">
        <v>84</v>
      </c>
      <c r="B222" s="39">
        <v>30</v>
      </c>
      <c r="C222" s="39">
        <v>23</v>
      </c>
      <c r="D222" s="8">
        <f t="shared" si="5"/>
        <v>175</v>
      </c>
      <c r="E222" s="8">
        <f>'President-VicePres'!X222</f>
        <v>228</v>
      </c>
    </row>
    <row r="223" spans="1:5" ht="12" customHeight="1" x14ac:dyDescent="0.2">
      <c r="A223" s="7" t="s">
        <v>85</v>
      </c>
      <c r="B223" s="39">
        <v>32</v>
      </c>
      <c r="C223" s="39">
        <v>11</v>
      </c>
      <c r="D223" s="8">
        <f t="shared" si="5"/>
        <v>253</v>
      </c>
      <c r="E223" s="8">
        <f>'President-VicePres'!X223</f>
        <v>296</v>
      </c>
    </row>
    <row r="224" spans="1:5" ht="12" customHeight="1" x14ac:dyDescent="0.2">
      <c r="A224" s="7" t="s">
        <v>86</v>
      </c>
      <c r="B224" s="39">
        <v>51</v>
      </c>
      <c r="C224" s="39">
        <v>15</v>
      </c>
      <c r="D224" s="8">
        <f t="shared" si="5"/>
        <v>219</v>
      </c>
      <c r="E224" s="8">
        <f>'President-VicePres'!X224</f>
        <v>285</v>
      </c>
    </row>
    <row r="225" spans="1:6" ht="12" customHeight="1" x14ac:dyDescent="0.2">
      <c r="A225" s="7" t="s">
        <v>87</v>
      </c>
      <c r="B225" s="39">
        <v>14</v>
      </c>
      <c r="C225" s="39">
        <v>13</v>
      </c>
      <c r="D225" s="8">
        <f t="shared" si="5"/>
        <v>87</v>
      </c>
      <c r="E225" s="8">
        <f>'President-VicePres'!X228</f>
        <v>114</v>
      </c>
    </row>
    <row r="226" spans="1:6" ht="12" customHeight="1" x14ac:dyDescent="0.2">
      <c r="A226" s="7" t="s">
        <v>88</v>
      </c>
      <c r="B226" s="39">
        <v>60</v>
      </c>
      <c r="C226" s="39">
        <v>29</v>
      </c>
      <c r="D226" s="8">
        <f t="shared" si="5"/>
        <v>288</v>
      </c>
      <c r="E226" s="8">
        <f>'President-VicePres'!X229</f>
        <v>377</v>
      </c>
    </row>
    <row r="227" spans="1:6" ht="12" customHeight="1" x14ac:dyDescent="0.2">
      <c r="A227" s="7" t="s">
        <v>89</v>
      </c>
      <c r="B227" s="39">
        <v>123</v>
      </c>
      <c r="C227" s="39">
        <v>35</v>
      </c>
      <c r="D227" s="8">
        <f t="shared" si="5"/>
        <v>277</v>
      </c>
      <c r="E227" s="8">
        <f>'President-VicePres'!X230</f>
        <v>435</v>
      </c>
    </row>
    <row r="228" spans="1:6" ht="12" customHeight="1" x14ac:dyDescent="0.2">
      <c r="A228" s="9" t="s">
        <v>41</v>
      </c>
      <c r="B228" s="24">
        <f>SUM(B187:B227)</f>
        <v>1877</v>
      </c>
      <c r="C228" s="24">
        <f>SUM(C187:C227)</f>
        <v>683</v>
      </c>
      <c r="D228" s="24">
        <f>SUM(D187:D227)</f>
        <v>10326</v>
      </c>
      <c r="E228" s="24">
        <f>SUM(E187:E227)</f>
        <v>12886</v>
      </c>
    </row>
    <row r="229" spans="1:6" ht="12" customHeight="1" x14ac:dyDescent="0.2">
      <c r="A229" s="9"/>
      <c r="B229" s="25"/>
      <c r="C229" s="25"/>
      <c r="D229" s="25"/>
      <c r="E229" s="25"/>
    </row>
    <row r="230" spans="1:6" ht="12" customHeight="1" x14ac:dyDescent="0.2">
      <c r="A230" s="9"/>
      <c r="B230" s="25"/>
      <c r="C230" s="25"/>
      <c r="D230" s="25"/>
      <c r="E230" s="25"/>
    </row>
    <row r="231" spans="1:6" ht="12" customHeight="1" x14ac:dyDescent="0.2">
      <c r="A231" s="9"/>
      <c r="B231" s="25"/>
      <c r="C231" s="25"/>
      <c r="D231" s="25"/>
      <c r="E231" s="25"/>
    </row>
    <row r="232" spans="1:6" ht="12" customHeight="1" x14ac:dyDescent="0.2">
      <c r="A232" s="9"/>
      <c r="B232" s="25"/>
      <c r="C232" s="25"/>
      <c r="D232" s="25"/>
      <c r="E232" s="25"/>
    </row>
    <row r="233" spans="1:6" ht="12" customHeight="1" x14ac:dyDescent="0.2">
      <c r="A233" s="9"/>
      <c r="B233" s="25"/>
      <c r="C233" s="25"/>
      <c r="D233" s="25"/>
      <c r="E233" s="25"/>
    </row>
    <row r="234" spans="1:6" ht="15" customHeight="1" x14ac:dyDescent="0.25">
      <c r="A234" s="6" t="s">
        <v>98</v>
      </c>
      <c r="B234" s="8"/>
      <c r="C234" s="8"/>
      <c r="D234" s="8"/>
      <c r="E234" s="8"/>
      <c r="F234" s="14"/>
    </row>
    <row r="235" spans="1:6" ht="12.75" customHeight="1" x14ac:dyDescent="0.2">
      <c r="A235" s="7" t="s">
        <v>49</v>
      </c>
      <c r="B235" s="39">
        <v>171</v>
      </c>
      <c r="C235" s="39">
        <v>32</v>
      </c>
      <c r="D235" s="8">
        <f t="shared" ref="D235:D247" si="6">E235-SUM(B235:C235)</f>
        <v>327</v>
      </c>
      <c r="E235" s="8">
        <f>'President-VicePres'!X234</f>
        <v>530</v>
      </c>
      <c r="F235" s="14"/>
    </row>
    <row r="236" spans="1:6" ht="12.75" customHeight="1" x14ac:dyDescent="0.2">
      <c r="A236" s="7" t="s">
        <v>50</v>
      </c>
      <c r="B236" s="39">
        <v>36</v>
      </c>
      <c r="C236" s="39">
        <v>15</v>
      </c>
      <c r="D236" s="8">
        <f t="shared" si="6"/>
        <v>104</v>
      </c>
      <c r="E236" s="8">
        <f>'President-VicePres'!X235</f>
        <v>155</v>
      </c>
      <c r="F236" s="14"/>
    </row>
    <row r="237" spans="1:6" ht="12.75" customHeight="1" x14ac:dyDescent="0.2">
      <c r="A237" s="7" t="s">
        <v>51</v>
      </c>
      <c r="B237" s="39">
        <v>119</v>
      </c>
      <c r="C237" s="39">
        <v>31</v>
      </c>
      <c r="D237" s="8">
        <f t="shared" si="6"/>
        <v>252</v>
      </c>
      <c r="E237" s="8">
        <f>'President-VicePres'!X236</f>
        <v>402</v>
      </c>
      <c r="F237" s="14"/>
    </row>
    <row r="238" spans="1:6" ht="12.75" customHeight="1" x14ac:dyDescent="0.2">
      <c r="A238" s="7" t="s">
        <v>52</v>
      </c>
      <c r="B238" s="39">
        <v>25</v>
      </c>
      <c r="C238" s="39">
        <v>15</v>
      </c>
      <c r="D238" s="8">
        <f t="shared" si="6"/>
        <v>85</v>
      </c>
      <c r="E238" s="8">
        <f>'President-VicePres'!X237</f>
        <v>125</v>
      </c>
      <c r="F238" s="14"/>
    </row>
    <row r="239" spans="1:6" ht="12.75" customHeight="1" x14ac:dyDescent="0.2">
      <c r="A239" s="7" t="s">
        <v>53</v>
      </c>
      <c r="B239" s="39">
        <v>111</v>
      </c>
      <c r="C239" s="39">
        <v>24</v>
      </c>
      <c r="D239" s="8">
        <f t="shared" si="6"/>
        <v>277</v>
      </c>
      <c r="E239" s="8">
        <f>'President-VicePres'!X238</f>
        <v>412</v>
      </c>
      <c r="F239" s="14"/>
    </row>
    <row r="240" spans="1:6" ht="12.75" customHeight="1" x14ac:dyDescent="0.2">
      <c r="A240" s="7" t="s">
        <v>54</v>
      </c>
      <c r="B240" s="39">
        <v>115</v>
      </c>
      <c r="C240" s="39">
        <v>28</v>
      </c>
      <c r="D240" s="8">
        <f t="shared" si="6"/>
        <v>286</v>
      </c>
      <c r="E240" s="8">
        <f>'President-VicePres'!X239</f>
        <v>429</v>
      </c>
      <c r="F240" s="14"/>
    </row>
    <row r="241" spans="1:6" ht="12.75" customHeight="1" x14ac:dyDescent="0.2">
      <c r="A241" s="7" t="s">
        <v>55</v>
      </c>
      <c r="B241" s="39">
        <v>119</v>
      </c>
      <c r="C241" s="39">
        <v>44</v>
      </c>
      <c r="D241" s="8">
        <f t="shared" si="6"/>
        <v>245</v>
      </c>
      <c r="E241" s="8">
        <f>'President-VicePres'!X240</f>
        <v>408</v>
      </c>
      <c r="F241" s="14"/>
    </row>
    <row r="242" spans="1:6" ht="12.75" customHeight="1" x14ac:dyDescent="0.2">
      <c r="A242" s="7" t="s">
        <v>56</v>
      </c>
      <c r="B242" s="39">
        <v>105</v>
      </c>
      <c r="C242" s="39">
        <v>30</v>
      </c>
      <c r="D242" s="8">
        <f t="shared" si="6"/>
        <v>333</v>
      </c>
      <c r="E242" s="8">
        <f>'President-VicePres'!X241</f>
        <v>468</v>
      </c>
      <c r="F242" s="14"/>
    </row>
    <row r="243" spans="1:6" ht="12.75" customHeight="1" x14ac:dyDescent="0.2">
      <c r="A243" s="7" t="s">
        <v>57</v>
      </c>
      <c r="B243" s="39">
        <v>163</v>
      </c>
      <c r="C243" s="39">
        <v>46</v>
      </c>
      <c r="D243" s="8">
        <f t="shared" si="6"/>
        <v>318</v>
      </c>
      <c r="E243" s="8">
        <f>'President-VicePres'!X242</f>
        <v>527</v>
      </c>
      <c r="F243" s="14"/>
    </row>
    <row r="244" spans="1:6" ht="12.75" customHeight="1" x14ac:dyDescent="0.2">
      <c r="A244" s="7" t="s">
        <v>58</v>
      </c>
      <c r="B244" s="39">
        <v>128</v>
      </c>
      <c r="C244" s="39">
        <v>25</v>
      </c>
      <c r="D244" s="8">
        <f t="shared" si="6"/>
        <v>274</v>
      </c>
      <c r="E244" s="8">
        <f>'President-VicePres'!X243</f>
        <v>427</v>
      </c>
      <c r="F244" s="14"/>
    </row>
    <row r="245" spans="1:6" ht="12.75" customHeight="1" x14ac:dyDescent="0.2">
      <c r="A245" s="7" t="s">
        <v>59</v>
      </c>
      <c r="B245" s="39">
        <v>55</v>
      </c>
      <c r="C245" s="39">
        <v>23</v>
      </c>
      <c r="D245" s="8">
        <f t="shared" si="6"/>
        <v>167</v>
      </c>
      <c r="E245" s="8">
        <f>'President-VicePres'!X244</f>
        <v>245</v>
      </c>
      <c r="F245" s="14"/>
    </row>
    <row r="246" spans="1:6" ht="12.75" customHeight="1" x14ac:dyDescent="0.2">
      <c r="A246" s="7" t="s">
        <v>60</v>
      </c>
      <c r="B246" s="39">
        <v>46</v>
      </c>
      <c r="C246" s="39">
        <v>9</v>
      </c>
      <c r="D246" s="8">
        <f t="shared" si="6"/>
        <v>160</v>
      </c>
      <c r="E246" s="8">
        <f>'President-VicePres'!X245</f>
        <v>215</v>
      </c>
      <c r="F246" s="14"/>
    </row>
    <row r="247" spans="1:6" ht="12.75" customHeight="1" x14ac:dyDescent="0.2">
      <c r="A247" s="7" t="s">
        <v>61</v>
      </c>
      <c r="B247" s="39">
        <v>86</v>
      </c>
      <c r="C247" s="39">
        <v>30</v>
      </c>
      <c r="D247" s="8">
        <f t="shared" si="6"/>
        <v>235</v>
      </c>
      <c r="E247" s="8">
        <f>'President-VicePres'!X246</f>
        <v>351</v>
      </c>
      <c r="F247" s="14"/>
    </row>
    <row r="248" spans="1:6" ht="12.75" customHeight="1" x14ac:dyDescent="0.2">
      <c r="A248" s="7" t="s">
        <v>62</v>
      </c>
      <c r="B248" s="39">
        <v>314</v>
      </c>
      <c r="C248" s="39">
        <v>53</v>
      </c>
      <c r="D248" s="8">
        <f t="shared" ref="D248:D266" si="7">E248-SUM(B248:C248)</f>
        <v>437</v>
      </c>
      <c r="E248" s="8">
        <f>'President-VicePres'!X247</f>
        <v>804</v>
      </c>
      <c r="F248" s="14"/>
    </row>
    <row r="249" spans="1:6" ht="12.75" customHeight="1" x14ac:dyDescent="0.2">
      <c r="A249" s="7" t="s">
        <v>63</v>
      </c>
      <c r="B249" s="39">
        <v>45</v>
      </c>
      <c r="C249" s="39">
        <v>24</v>
      </c>
      <c r="D249" s="8">
        <f t="shared" si="7"/>
        <v>216</v>
      </c>
      <c r="E249" s="8">
        <f>'President-VicePres'!X248</f>
        <v>285</v>
      </c>
      <c r="F249" s="14"/>
    </row>
    <row r="250" spans="1:6" ht="12.75" customHeight="1" x14ac:dyDescent="0.2">
      <c r="A250" s="7" t="s">
        <v>64</v>
      </c>
      <c r="B250" s="39">
        <v>76</v>
      </c>
      <c r="C250" s="39">
        <v>21</v>
      </c>
      <c r="D250" s="8">
        <f t="shared" si="7"/>
        <v>276</v>
      </c>
      <c r="E250" s="8">
        <f>'President-VicePres'!X249</f>
        <v>373</v>
      </c>
      <c r="F250" s="14"/>
    </row>
    <row r="251" spans="1:6" ht="12.75" customHeight="1" x14ac:dyDescent="0.2">
      <c r="A251" s="7" t="s">
        <v>65</v>
      </c>
      <c r="B251" s="39">
        <v>61</v>
      </c>
      <c r="C251" s="39">
        <v>18</v>
      </c>
      <c r="D251" s="8">
        <f t="shared" si="7"/>
        <v>129</v>
      </c>
      <c r="E251" s="8">
        <f>'President-VicePres'!X250</f>
        <v>208</v>
      </c>
      <c r="F251" s="14"/>
    </row>
    <row r="252" spans="1:6" ht="12.75" customHeight="1" x14ac:dyDescent="0.2">
      <c r="A252" s="7" t="s">
        <v>66</v>
      </c>
      <c r="B252" s="39">
        <v>64</v>
      </c>
      <c r="C252" s="39">
        <v>28</v>
      </c>
      <c r="D252" s="8">
        <f t="shared" si="7"/>
        <v>237</v>
      </c>
      <c r="E252" s="8">
        <f>'President-VicePres'!X251</f>
        <v>329</v>
      </c>
      <c r="F252" s="14"/>
    </row>
    <row r="253" spans="1:6" ht="12.75" customHeight="1" x14ac:dyDescent="0.2">
      <c r="A253" s="7" t="s">
        <v>67</v>
      </c>
      <c r="B253" s="39">
        <v>157</v>
      </c>
      <c r="C253" s="39">
        <v>17</v>
      </c>
      <c r="D253" s="8">
        <f t="shared" si="7"/>
        <v>148</v>
      </c>
      <c r="E253" s="8">
        <f>'President-VicePres'!X252</f>
        <v>322</v>
      </c>
      <c r="F253" s="14"/>
    </row>
    <row r="254" spans="1:6" ht="12.75" customHeight="1" x14ac:dyDescent="0.2">
      <c r="A254" s="7" t="s">
        <v>68</v>
      </c>
      <c r="B254" s="39">
        <v>44</v>
      </c>
      <c r="C254" s="39">
        <v>23</v>
      </c>
      <c r="D254" s="8">
        <f t="shared" si="7"/>
        <v>236</v>
      </c>
      <c r="E254" s="8">
        <f>'President-VicePres'!X253</f>
        <v>303</v>
      </c>
      <c r="F254" s="14"/>
    </row>
    <row r="255" spans="1:6" ht="12.75" customHeight="1" x14ac:dyDescent="0.2">
      <c r="A255" s="7" t="s">
        <v>69</v>
      </c>
      <c r="B255" s="39">
        <v>118</v>
      </c>
      <c r="C255" s="39">
        <v>34</v>
      </c>
      <c r="D255" s="8">
        <f t="shared" si="7"/>
        <v>132</v>
      </c>
      <c r="E255" s="8">
        <f>'President-VicePres'!X254</f>
        <v>284</v>
      </c>
      <c r="F255" s="14"/>
    </row>
    <row r="256" spans="1:6" ht="12.75" customHeight="1" x14ac:dyDescent="0.2">
      <c r="A256" s="7" t="s">
        <v>70</v>
      </c>
      <c r="B256" s="39">
        <v>70</v>
      </c>
      <c r="C256" s="39">
        <v>14</v>
      </c>
      <c r="D256" s="8">
        <f t="shared" si="7"/>
        <v>232</v>
      </c>
      <c r="E256" s="8">
        <f>'President-VicePres'!X255</f>
        <v>316</v>
      </c>
      <c r="F256" s="14"/>
    </row>
    <row r="257" spans="1:6" ht="12.75" customHeight="1" x14ac:dyDescent="0.2">
      <c r="A257" s="7" t="s">
        <v>71</v>
      </c>
      <c r="B257" s="39">
        <v>27</v>
      </c>
      <c r="C257" s="39">
        <v>11</v>
      </c>
      <c r="D257" s="8">
        <f t="shared" si="7"/>
        <v>95</v>
      </c>
      <c r="E257" s="8">
        <f>'President-VicePres'!X256</f>
        <v>133</v>
      </c>
      <c r="F257" s="14"/>
    </row>
    <row r="258" spans="1:6" ht="12.75" customHeight="1" x14ac:dyDescent="0.2">
      <c r="A258" s="7" t="s">
        <v>72</v>
      </c>
      <c r="B258" s="39">
        <v>33</v>
      </c>
      <c r="C258" s="39">
        <v>15</v>
      </c>
      <c r="D258" s="8">
        <f t="shared" si="7"/>
        <v>209</v>
      </c>
      <c r="E258" s="8">
        <f>'President-VicePres'!X260</f>
        <v>257</v>
      </c>
      <c r="F258" s="14"/>
    </row>
    <row r="259" spans="1:6" ht="12.75" customHeight="1" x14ac:dyDescent="0.2">
      <c r="A259" s="7" t="s">
        <v>73</v>
      </c>
      <c r="B259" s="39">
        <v>34</v>
      </c>
      <c r="C259" s="39">
        <v>16</v>
      </c>
      <c r="D259" s="8">
        <f t="shared" si="7"/>
        <v>216</v>
      </c>
      <c r="E259" s="8">
        <f>'President-VicePres'!X261</f>
        <v>266</v>
      </c>
      <c r="F259" s="14"/>
    </row>
    <row r="260" spans="1:6" ht="12.75" customHeight="1" x14ac:dyDescent="0.2">
      <c r="A260" s="7" t="s">
        <v>74</v>
      </c>
      <c r="B260" s="39">
        <v>109</v>
      </c>
      <c r="C260" s="39">
        <v>20</v>
      </c>
      <c r="D260" s="8">
        <f t="shared" si="7"/>
        <v>202</v>
      </c>
      <c r="E260" s="8">
        <f>'President-VicePres'!X262</f>
        <v>331</v>
      </c>
      <c r="F260" s="14"/>
    </row>
    <row r="261" spans="1:6" ht="12.75" customHeight="1" x14ac:dyDescent="0.2">
      <c r="A261" s="7" t="s">
        <v>75</v>
      </c>
      <c r="B261" s="39">
        <v>49</v>
      </c>
      <c r="C261" s="39">
        <v>7</v>
      </c>
      <c r="D261" s="8">
        <f t="shared" si="7"/>
        <v>104</v>
      </c>
      <c r="E261" s="8">
        <f>'President-VicePres'!X263</f>
        <v>160</v>
      </c>
      <c r="F261" s="14"/>
    </row>
    <row r="262" spans="1:6" ht="12.75" customHeight="1" x14ac:dyDescent="0.2">
      <c r="A262" s="7" t="s">
        <v>76</v>
      </c>
      <c r="B262" s="39">
        <v>71</v>
      </c>
      <c r="C262" s="39">
        <v>29</v>
      </c>
      <c r="D262" s="8">
        <f t="shared" si="7"/>
        <v>259</v>
      </c>
      <c r="E262" s="8">
        <f>'President-VicePres'!X264</f>
        <v>359</v>
      </c>
      <c r="F262" s="14"/>
    </row>
    <row r="263" spans="1:6" ht="12.75" customHeight="1" x14ac:dyDescent="0.2">
      <c r="A263" s="7" t="s">
        <v>77</v>
      </c>
      <c r="B263" s="39">
        <v>97</v>
      </c>
      <c r="C263" s="39">
        <v>20</v>
      </c>
      <c r="D263" s="8">
        <f t="shared" si="7"/>
        <v>171</v>
      </c>
      <c r="E263" s="8">
        <f>'President-VicePres'!X265</f>
        <v>288</v>
      </c>
      <c r="F263" s="14"/>
    </row>
    <row r="264" spans="1:6" ht="12.75" customHeight="1" x14ac:dyDescent="0.2">
      <c r="A264" s="7" t="s">
        <v>78</v>
      </c>
      <c r="B264" s="39">
        <v>49</v>
      </c>
      <c r="C264" s="39">
        <v>17</v>
      </c>
      <c r="D264" s="8">
        <f t="shared" si="7"/>
        <v>168</v>
      </c>
      <c r="E264" s="8">
        <f>'President-VicePres'!X266</f>
        <v>234</v>
      </c>
      <c r="F264" s="14"/>
    </row>
    <row r="265" spans="1:6" ht="12.75" customHeight="1" x14ac:dyDescent="0.2">
      <c r="A265" s="7" t="s">
        <v>79</v>
      </c>
      <c r="B265" s="39">
        <v>24</v>
      </c>
      <c r="C265" s="39">
        <v>14</v>
      </c>
      <c r="D265" s="8">
        <f t="shared" si="7"/>
        <v>163</v>
      </c>
      <c r="E265" s="8">
        <f>'President-VicePres'!X267</f>
        <v>201</v>
      </c>
      <c r="F265" s="14"/>
    </row>
    <row r="266" spans="1:6" ht="12.75" customHeight="1" x14ac:dyDescent="0.2">
      <c r="A266" s="7" t="s">
        <v>80</v>
      </c>
      <c r="B266" s="39">
        <v>91</v>
      </c>
      <c r="C266" s="39">
        <v>18</v>
      </c>
      <c r="D266" s="8">
        <f t="shared" si="7"/>
        <v>188</v>
      </c>
      <c r="E266" s="8">
        <f>'President-VicePres'!X268</f>
        <v>297</v>
      </c>
      <c r="F266" s="14"/>
    </row>
    <row r="267" spans="1:6" ht="12.75" customHeight="1" x14ac:dyDescent="0.2">
      <c r="A267" s="9" t="s">
        <v>41</v>
      </c>
      <c r="B267" s="24">
        <f>SUM(B235:B266)</f>
        <v>2812</v>
      </c>
      <c r="C267" s="24">
        <f>SUM(C235:C266)</f>
        <v>751</v>
      </c>
      <c r="D267" s="24">
        <f>SUM(D235:D266)</f>
        <v>6881</v>
      </c>
      <c r="E267" s="24">
        <f>SUM(E235:E266)</f>
        <v>10444</v>
      </c>
      <c r="F267" s="14"/>
    </row>
    <row r="268" spans="1:6" ht="12.75" customHeight="1" x14ac:dyDescent="0.2">
      <c r="B268" s="8"/>
      <c r="C268" s="8"/>
      <c r="D268" s="8"/>
      <c r="E268" s="8"/>
    </row>
    <row r="269" spans="1:6" ht="12.75" customHeight="1" x14ac:dyDescent="0.25">
      <c r="A269" s="6" t="s">
        <v>99</v>
      </c>
      <c r="B269" s="8"/>
      <c r="C269" s="8"/>
      <c r="D269" s="8"/>
      <c r="E269" s="8"/>
    </row>
    <row r="270" spans="1:6" x14ac:dyDescent="0.2">
      <c r="A270" s="7" t="s">
        <v>49</v>
      </c>
      <c r="B270" s="39">
        <v>99</v>
      </c>
      <c r="C270" s="39">
        <v>34</v>
      </c>
      <c r="D270" s="8">
        <f t="shared" ref="D270:D294" si="8">E270-SUM(B270:C270)</f>
        <v>352</v>
      </c>
      <c r="E270" s="8">
        <f>'President-VicePres'!X272</f>
        <v>485</v>
      </c>
    </row>
    <row r="271" spans="1:6" x14ac:dyDescent="0.2">
      <c r="A271" s="7" t="s">
        <v>50</v>
      </c>
      <c r="B271" s="39">
        <v>22</v>
      </c>
      <c r="C271" s="39">
        <v>2</v>
      </c>
      <c r="D271" s="8">
        <f t="shared" si="8"/>
        <v>46</v>
      </c>
      <c r="E271" s="8">
        <f>'President-VicePres'!X273</f>
        <v>70</v>
      </c>
    </row>
    <row r="272" spans="1:6" x14ac:dyDescent="0.2">
      <c r="A272" s="7" t="s">
        <v>51</v>
      </c>
      <c r="B272" s="39">
        <v>106</v>
      </c>
      <c r="C272" s="39">
        <v>41</v>
      </c>
      <c r="D272" s="8">
        <f t="shared" si="8"/>
        <v>352</v>
      </c>
      <c r="E272" s="8">
        <f>'President-VicePres'!X274</f>
        <v>499</v>
      </c>
    </row>
    <row r="273" spans="1:5" x14ac:dyDescent="0.2">
      <c r="A273" s="7" t="s">
        <v>52</v>
      </c>
      <c r="B273" s="39">
        <v>133</v>
      </c>
      <c r="C273" s="39">
        <v>30</v>
      </c>
      <c r="D273" s="8">
        <f t="shared" si="8"/>
        <v>256</v>
      </c>
      <c r="E273" s="8">
        <f>'President-VicePres'!X275</f>
        <v>419</v>
      </c>
    </row>
    <row r="274" spans="1:5" x14ac:dyDescent="0.2">
      <c r="A274" s="7" t="s">
        <v>53</v>
      </c>
      <c r="B274" s="39">
        <v>80</v>
      </c>
      <c r="C274" s="39">
        <v>17</v>
      </c>
      <c r="D274" s="8">
        <f t="shared" si="8"/>
        <v>251</v>
      </c>
      <c r="E274" s="8">
        <f>'President-VicePres'!X276</f>
        <v>348</v>
      </c>
    </row>
    <row r="275" spans="1:5" x14ac:dyDescent="0.2">
      <c r="A275" s="7" t="s">
        <v>54</v>
      </c>
      <c r="B275" s="39">
        <v>78</v>
      </c>
      <c r="C275" s="39">
        <v>19</v>
      </c>
      <c r="D275" s="8">
        <f t="shared" si="8"/>
        <v>234</v>
      </c>
      <c r="E275" s="8">
        <f>'President-VicePres'!X277</f>
        <v>331</v>
      </c>
    </row>
    <row r="276" spans="1:5" x14ac:dyDescent="0.2">
      <c r="A276" s="7" t="s">
        <v>55</v>
      </c>
      <c r="B276" s="39">
        <v>184</v>
      </c>
      <c r="C276" s="39">
        <v>43</v>
      </c>
      <c r="D276" s="8">
        <f t="shared" si="8"/>
        <v>249</v>
      </c>
      <c r="E276" s="8">
        <f>'President-VicePres'!X278</f>
        <v>476</v>
      </c>
    </row>
    <row r="277" spans="1:5" x14ac:dyDescent="0.2">
      <c r="A277" s="7" t="s">
        <v>56</v>
      </c>
      <c r="B277" s="39">
        <v>53</v>
      </c>
      <c r="C277" s="39">
        <v>15</v>
      </c>
      <c r="D277" s="8">
        <f t="shared" si="8"/>
        <v>185</v>
      </c>
      <c r="E277" s="8">
        <f>'President-VicePres'!X279</f>
        <v>253</v>
      </c>
    </row>
    <row r="278" spans="1:5" x14ac:dyDescent="0.2">
      <c r="A278" s="7" t="s">
        <v>57</v>
      </c>
      <c r="B278" s="39">
        <v>112</v>
      </c>
      <c r="C278" s="39">
        <v>36</v>
      </c>
      <c r="D278" s="8">
        <f t="shared" si="8"/>
        <v>355</v>
      </c>
      <c r="E278" s="8">
        <f>'President-VicePres'!X280</f>
        <v>503</v>
      </c>
    </row>
    <row r="279" spans="1:5" x14ac:dyDescent="0.2">
      <c r="A279" s="7"/>
      <c r="B279" s="8"/>
      <c r="C279" s="8"/>
      <c r="D279" s="8"/>
      <c r="E279" s="8"/>
    </row>
    <row r="280" spans="1:5" x14ac:dyDescent="0.2">
      <c r="A280" s="7"/>
      <c r="B280" s="8"/>
      <c r="C280" s="8"/>
      <c r="D280" s="8"/>
      <c r="E280" s="8"/>
    </row>
    <row r="281" spans="1:5" x14ac:dyDescent="0.2">
      <c r="A281" s="22" t="s">
        <v>211</v>
      </c>
      <c r="B281" s="8"/>
      <c r="C281" s="8"/>
      <c r="D281" s="8"/>
      <c r="E281" s="8"/>
    </row>
    <row r="282" spans="1:5" x14ac:dyDescent="0.2">
      <c r="A282" s="7" t="s">
        <v>58</v>
      </c>
      <c r="B282" s="39">
        <v>53</v>
      </c>
      <c r="C282" s="39">
        <v>7</v>
      </c>
      <c r="D282" s="8">
        <f t="shared" si="8"/>
        <v>159</v>
      </c>
      <c r="E282" s="8">
        <f>'President-VicePres'!X281</f>
        <v>219</v>
      </c>
    </row>
    <row r="283" spans="1:5" x14ac:dyDescent="0.2">
      <c r="A283" s="7" t="s">
        <v>59</v>
      </c>
      <c r="B283" s="39">
        <v>103</v>
      </c>
      <c r="C283" s="39">
        <v>24</v>
      </c>
      <c r="D283" s="8">
        <f t="shared" si="8"/>
        <v>286</v>
      </c>
      <c r="E283" s="8">
        <f>'President-VicePres'!X282</f>
        <v>413</v>
      </c>
    </row>
    <row r="284" spans="1:5" x14ac:dyDescent="0.2">
      <c r="A284" s="7" t="s">
        <v>60</v>
      </c>
      <c r="B284" s="39">
        <v>86</v>
      </c>
      <c r="C284" s="39">
        <v>35</v>
      </c>
      <c r="D284" s="8">
        <f t="shared" si="8"/>
        <v>288</v>
      </c>
      <c r="E284" s="8">
        <f>'President-VicePres'!X283</f>
        <v>409</v>
      </c>
    </row>
    <row r="285" spans="1:5" x14ac:dyDescent="0.2">
      <c r="A285" s="7" t="s">
        <v>61</v>
      </c>
      <c r="B285" s="39">
        <v>84</v>
      </c>
      <c r="C285" s="39">
        <v>31</v>
      </c>
      <c r="D285" s="8">
        <f t="shared" si="8"/>
        <v>296</v>
      </c>
      <c r="E285" s="8">
        <f>'President-VicePres'!X284</f>
        <v>411</v>
      </c>
    </row>
    <row r="286" spans="1:5" x14ac:dyDescent="0.2">
      <c r="A286" s="7" t="s">
        <v>62</v>
      </c>
      <c r="B286" s="39">
        <v>106</v>
      </c>
      <c r="C286" s="39">
        <v>25</v>
      </c>
      <c r="D286" s="8">
        <f t="shared" si="8"/>
        <v>214</v>
      </c>
      <c r="E286" s="8">
        <f>'President-VicePres'!X285</f>
        <v>345</v>
      </c>
    </row>
    <row r="287" spans="1:5" x14ac:dyDescent="0.2">
      <c r="A287" s="7" t="s">
        <v>63</v>
      </c>
      <c r="B287" s="39">
        <v>93</v>
      </c>
      <c r="C287" s="39">
        <v>16</v>
      </c>
      <c r="D287" s="8">
        <f t="shared" si="8"/>
        <v>148</v>
      </c>
      <c r="E287" s="8">
        <f>'President-VicePres'!X286</f>
        <v>257</v>
      </c>
    </row>
    <row r="288" spans="1:5" x14ac:dyDescent="0.2">
      <c r="A288" s="7" t="s">
        <v>64</v>
      </c>
      <c r="B288" s="39">
        <v>8</v>
      </c>
      <c r="C288" s="39">
        <v>4</v>
      </c>
      <c r="D288" s="8">
        <f t="shared" si="8"/>
        <v>38</v>
      </c>
      <c r="E288" s="8">
        <f>'President-VicePres'!X287</f>
        <v>50</v>
      </c>
    </row>
    <row r="289" spans="1:5" x14ac:dyDescent="0.2">
      <c r="A289" s="7" t="s">
        <v>65</v>
      </c>
      <c r="B289" s="39">
        <v>190</v>
      </c>
      <c r="C289" s="39">
        <v>52</v>
      </c>
      <c r="D289" s="8">
        <f t="shared" si="8"/>
        <v>381</v>
      </c>
      <c r="E289" s="8">
        <f>'President-VicePres'!X288</f>
        <v>623</v>
      </c>
    </row>
    <row r="290" spans="1:5" x14ac:dyDescent="0.2">
      <c r="A290" s="7" t="s">
        <v>66</v>
      </c>
      <c r="B290" s="39">
        <v>78</v>
      </c>
      <c r="C290" s="39">
        <v>21</v>
      </c>
      <c r="D290" s="8">
        <f t="shared" si="8"/>
        <v>215</v>
      </c>
      <c r="E290" s="8">
        <f>'President-VicePres'!X291</f>
        <v>314</v>
      </c>
    </row>
    <row r="291" spans="1:5" x14ac:dyDescent="0.2">
      <c r="A291" s="7" t="s">
        <v>67</v>
      </c>
      <c r="B291" s="39">
        <v>187</v>
      </c>
      <c r="C291" s="39">
        <v>55</v>
      </c>
      <c r="D291" s="8">
        <f t="shared" si="8"/>
        <v>282</v>
      </c>
      <c r="E291" s="8">
        <f>'President-VicePres'!X292</f>
        <v>524</v>
      </c>
    </row>
    <row r="292" spans="1:5" x14ac:dyDescent="0.2">
      <c r="A292" s="7" t="s">
        <v>68</v>
      </c>
      <c r="B292" s="39">
        <v>116</v>
      </c>
      <c r="C292" s="39">
        <v>25</v>
      </c>
      <c r="D292" s="8">
        <f t="shared" si="8"/>
        <v>237</v>
      </c>
      <c r="E292" s="8">
        <f>'President-VicePres'!X293</f>
        <v>378</v>
      </c>
    </row>
    <row r="293" spans="1:5" x14ac:dyDescent="0.2">
      <c r="A293" s="7" t="s">
        <v>69</v>
      </c>
      <c r="B293" s="39">
        <v>40</v>
      </c>
      <c r="C293" s="39">
        <v>8</v>
      </c>
      <c r="D293" s="8">
        <f t="shared" si="8"/>
        <v>198</v>
      </c>
      <c r="E293" s="8">
        <f>'President-VicePres'!X294</f>
        <v>246</v>
      </c>
    </row>
    <row r="294" spans="1:5" x14ac:dyDescent="0.2">
      <c r="A294" s="7" t="s">
        <v>70</v>
      </c>
      <c r="B294" s="39">
        <v>41</v>
      </c>
      <c r="C294" s="39">
        <v>19</v>
      </c>
      <c r="D294" s="8">
        <f t="shared" si="8"/>
        <v>95</v>
      </c>
      <c r="E294" s="8">
        <f>'President-VicePres'!X295</f>
        <v>155</v>
      </c>
    </row>
    <row r="295" spans="1:5" x14ac:dyDescent="0.2">
      <c r="A295" s="7" t="s">
        <v>71</v>
      </c>
      <c r="B295" s="39">
        <v>37</v>
      </c>
      <c r="C295" s="39">
        <v>10</v>
      </c>
      <c r="D295" s="8">
        <f t="shared" ref="D295:D303" si="9">E295-SUM(B295:C295)</f>
        <v>153</v>
      </c>
      <c r="E295" s="8">
        <f>'President-VicePres'!X296</f>
        <v>200</v>
      </c>
    </row>
    <row r="296" spans="1:5" x14ac:dyDescent="0.2">
      <c r="A296" s="7" t="s">
        <v>72</v>
      </c>
      <c r="B296" s="39">
        <v>79</v>
      </c>
      <c r="C296" s="39">
        <v>28</v>
      </c>
      <c r="D296" s="8">
        <f t="shared" si="9"/>
        <v>161</v>
      </c>
      <c r="E296" s="8">
        <f>'President-VicePres'!X297</f>
        <v>268</v>
      </c>
    </row>
    <row r="297" spans="1:5" x14ac:dyDescent="0.2">
      <c r="A297" s="7" t="s">
        <v>73</v>
      </c>
      <c r="B297" s="39">
        <v>104</v>
      </c>
      <c r="C297" s="39">
        <v>26</v>
      </c>
      <c r="D297" s="8">
        <f t="shared" si="9"/>
        <v>235</v>
      </c>
      <c r="E297" s="8">
        <f>'President-VicePres'!X298</f>
        <v>365</v>
      </c>
    </row>
    <row r="298" spans="1:5" x14ac:dyDescent="0.2">
      <c r="A298" s="7" t="s">
        <v>74</v>
      </c>
      <c r="B298" s="39">
        <v>81</v>
      </c>
      <c r="C298" s="39">
        <v>17</v>
      </c>
      <c r="D298" s="8">
        <f t="shared" si="9"/>
        <v>141</v>
      </c>
      <c r="E298" s="8">
        <f>'President-VicePres'!X299</f>
        <v>239</v>
      </c>
    </row>
    <row r="299" spans="1:5" x14ac:dyDescent="0.2">
      <c r="A299" s="7" t="s">
        <v>75</v>
      </c>
      <c r="B299" s="39">
        <v>74</v>
      </c>
      <c r="C299" s="39">
        <v>37</v>
      </c>
      <c r="D299" s="8">
        <f t="shared" si="9"/>
        <v>811</v>
      </c>
      <c r="E299" s="8">
        <f>'President-VicePres'!X300</f>
        <v>922</v>
      </c>
    </row>
    <row r="300" spans="1:5" x14ac:dyDescent="0.2">
      <c r="A300" s="7" t="s">
        <v>76</v>
      </c>
      <c r="B300" s="39">
        <v>76</v>
      </c>
      <c r="C300" s="39">
        <v>28</v>
      </c>
      <c r="D300" s="8">
        <f t="shared" si="9"/>
        <v>293</v>
      </c>
      <c r="E300" s="8">
        <f>'President-VicePres'!X301</f>
        <v>397</v>
      </c>
    </row>
    <row r="301" spans="1:5" x14ac:dyDescent="0.2">
      <c r="A301" s="7" t="s">
        <v>77</v>
      </c>
      <c r="B301" s="39">
        <v>88</v>
      </c>
      <c r="C301" s="39">
        <v>30</v>
      </c>
      <c r="D301" s="8">
        <f t="shared" si="9"/>
        <v>277</v>
      </c>
      <c r="E301" s="8">
        <f>'President-VicePres'!X302</f>
        <v>395</v>
      </c>
    </row>
    <row r="302" spans="1:5" ht="12.75" customHeight="1" x14ac:dyDescent="0.2">
      <c r="A302" s="7" t="s">
        <v>78</v>
      </c>
      <c r="B302" s="39">
        <v>53</v>
      </c>
      <c r="C302" s="39">
        <v>16</v>
      </c>
      <c r="D302" s="8">
        <f t="shared" si="9"/>
        <v>188</v>
      </c>
      <c r="E302" s="8">
        <f>'President-VicePres'!X303</f>
        <v>257</v>
      </c>
    </row>
    <row r="303" spans="1:5" ht="12.2" customHeight="1" x14ac:dyDescent="0.2">
      <c r="A303" s="7" t="s">
        <v>79</v>
      </c>
      <c r="B303" s="39">
        <v>211</v>
      </c>
      <c r="C303" s="39">
        <v>52</v>
      </c>
      <c r="D303" s="8">
        <f t="shared" si="9"/>
        <v>334</v>
      </c>
      <c r="E303" s="8">
        <f>'President-VicePres'!X304</f>
        <v>597</v>
      </c>
    </row>
    <row r="304" spans="1:5" x14ac:dyDescent="0.2">
      <c r="A304" s="9" t="s">
        <v>41</v>
      </c>
      <c r="B304" s="24">
        <f>SUM(B270:B303)</f>
        <v>2855</v>
      </c>
      <c r="C304" s="24">
        <f>SUM(C270:C303)</f>
        <v>803</v>
      </c>
      <c r="D304" s="24">
        <f>SUM(D270:D303)</f>
        <v>7710</v>
      </c>
      <c r="E304" s="24">
        <f>SUM(E270:E303)</f>
        <v>11368</v>
      </c>
    </row>
    <row r="305" spans="1:7" x14ac:dyDescent="0.2">
      <c r="B305" s="8"/>
      <c r="C305" s="8"/>
      <c r="D305" s="8"/>
      <c r="E305" s="8"/>
    </row>
    <row r="306" spans="1:7" ht="15.75" x14ac:dyDescent="0.25">
      <c r="A306" s="6" t="s">
        <v>100</v>
      </c>
      <c r="B306" s="8"/>
      <c r="C306" s="8"/>
      <c r="D306" s="8"/>
      <c r="E306" s="8"/>
    </row>
    <row r="307" spans="1:7" x14ac:dyDescent="0.2">
      <c r="A307" s="7" t="s">
        <v>49</v>
      </c>
      <c r="B307" s="39">
        <v>92</v>
      </c>
      <c r="C307" s="39">
        <v>27</v>
      </c>
      <c r="D307" s="8">
        <f t="shared" ref="D307:D342" si="10">E307-SUM(B307:C307)</f>
        <v>191</v>
      </c>
      <c r="E307" s="8">
        <f>'President-VicePres'!X308</f>
        <v>310</v>
      </c>
    </row>
    <row r="308" spans="1:7" x14ac:dyDescent="0.2">
      <c r="A308" s="7" t="s">
        <v>50</v>
      </c>
      <c r="B308" s="39">
        <v>101</v>
      </c>
      <c r="C308" s="39">
        <v>35</v>
      </c>
      <c r="D308" s="8">
        <f t="shared" si="10"/>
        <v>196</v>
      </c>
      <c r="E308" s="8">
        <f>'President-VicePres'!X309</f>
        <v>332</v>
      </c>
    </row>
    <row r="309" spans="1:7" x14ac:dyDescent="0.2">
      <c r="A309" s="7" t="s">
        <v>51</v>
      </c>
      <c r="B309" s="39">
        <v>115</v>
      </c>
      <c r="C309" s="39">
        <v>37</v>
      </c>
      <c r="D309" s="8">
        <f t="shared" si="10"/>
        <v>218</v>
      </c>
      <c r="E309" s="8">
        <f>'President-VicePres'!X310</f>
        <v>370</v>
      </c>
    </row>
    <row r="310" spans="1:7" x14ac:dyDescent="0.2">
      <c r="A310" s="7" t="s">
        <v>52</v>
      </c>
      <c r="B310" s="39">
        <v>93</v>
      </c>
      <c r="C310" s="39">
        <v>28</v>
      </c>
      <c r="D310" s="8">
        <f t="shared" si="10"/>
        <v>165</v>
      </c>
      <c r="E310" s="8">
        <f>'President-VicePres'!X311</f>
        <v>286</v>
      </c>
    </row>
    <row r="311" spans="1:7" x14ac:dyDescent="0.2">
      <c r="A311" s="7" t="s">
        <v>53</v>
      </c>
      <c r="B311" s="39">
        <v>105</v>
      </c>
      <c r="C311" s="39">
        <v>21</v>
      </c>
      <c r="D311" s="8">
        <f t="shared" si="10"/>
        <v>200</v>
      </c>
      <c r="E311" s="8">
        <f>'President-VicePres'!X312</f>
        <v>326</v>
      </c>
    </row>
    <row r="312" spans="1:7" x14ac:dyDescent="0.2">
      <c r="A312" s="7" t="s">
        <v>54</v>
      </c>
      <c r="B312" s="39">
        <v>154</v>
      </c>
      <c r="C312" s="39">
        <v>48</v>
      </c>
      <c r="D312" s="8">
        <f t="shared" si="10"/>
        <v>342</v>
      </c>
      <c r="E312" s="8">
        <f>'President-VicePres'!X313</f>
        <v>544</v>
      </c>
      <c r="G312" s="22"/>
    </row>
    <row r="313" spans="1:7" x14ac:dyDescent="0.2">
      <c r="A313" s="7" t="s">
        <v>55</v>
      </c>
      <c r="B313" s="39">
        <v>112</v>
      </c>
      <c r="C313" s="39">
        <v>33</v>
      </c>
      <c r="D313" s="8">
        <f t="shared" si="10"/>
        <v>322</v>
      </c>
      <c r="E313" s="8">
        <f>'President-VicePres'!X314</f>
        <v>467</v>
      </c>
    </row>
    <row r="314" spans="1:7" x14ac:dyDescent="0.2">
      <c r="A314" s="7" t="s">
        <v>56</v>
      </c>
      <c r="B314" s="39">
        <v>156</v>
      </c>
      <c r="C314" s="39">
        <v>35</v>
      </c>
      <c r="D314" s="8">
        <f t="shared" si="10"/>
        <v>262</v>
      </c>
      <c r="E314" s="8">
        <f>'President-VicePres'!X315</f>
        <v>453</v>
      </c>
    </row>
    <row r="315" spans="1:7" x14ac:dyDescent="0.2">
      <c r="A315" s="7" t="s">
        <v>57</v>
      </c>
      <c r="B315" s="39">
        <v>168</v>
      </c>
      <c r="C315" s="39">
        <v>44</v>
      </c>
      <c r="D315" s="8">
        <f t="shared" si="10"/>
        <v>295</v>
      </c>
      <c r="E315" s="8">
        <f>'President-VicePres'!X316</f>
        <v>507</v>
      </c>
    </row>
    <row r="316" spans="1:7" x14ac:dyDescent="0.2">
      <c r="A316" s="7" t="s">
        <v>58</v>
      </c>
      <c r="B316" s="39">
        <v>169</v>
      </c>
      <c r="C316" s="39">
        <v>53</v>
      </c>
      <c r="D316" s="8">
        <f t="shared" si="10"/>
        <v>270</v>
      </c>
      <c r="E316" s="8">
        <f>'President-VicePres'!X317</f>
        <v>492</v>
      </c>
    </row>
    <row r="317" spans="1:7" ht="12.6" customHeight="1" x14ac:dyDescent="0.2">
      <c r="A317" s="7" t="s">
        <v>59</v>
      </c>
      <c r="B317" s="39">
        <v>110</v>
      </c>
      <c r="C317" s="39">
        <v>44</v>
      </c>
      <c r="D317" s="8">
        <f t="shared" si="10"/>
        <v>244</v>
      </c>
      <c r="E317" s="8">
        <f>'President-VicePres'!X318</f>
        <v>398</v>
      </c>
    </row>
    <row r="318" spans="1:7" ht="12.6" customHeight="1" x14ac:dyDescent="0.2">
      <c r="A318" s="7" t="s">
        <v>60</v>
      </c>
      <c r="B318" s="39">
        <v>90</v>
      </c>
      <c r="C318" s="39">
        <v>31</v>
      </c>
      <c r="D318" s="8">
        <f t="shared" si="10"/>
        <v>218</v>
      </c>
      <c r="E318" s="8">
        <f>'President-VicePres'!X319</f>
        <v>339</v>
      </c>
    </row>
    <row r="319" spans="1:7" ht="12.6" customHeight="1" x14ac:dyDescent="0.2">
      <c r="A319" s="7" t="s">
        <v>61</v>
      </c>
      <c r="B319" s="39">
        <v>102</v>
      </c>
      <c r="C319" s="39">
        <v>45</v>
      </c>
      <c r="D319" s="8">
        <f t="shared" si="10"/>
        <v>268</v>
      </c>
      <c r="E319" s="8">
        <f>'President-VicePres'!X322</f>
        <v>415</v>
      </c>
    </row>
    <row r="320" spans="1:7" ht="12.6" customHeight="1" x14ac:dyDescent="0.2">
      <c r="A320" s="7" t="s">
        <v>62</v>
      </c>
      <c r="B320" s="39">
        <v>100</v>
      </c>
      <c r="C320" s="39">
        <v>22</v>
      </c>
      <c r="D320" s="8">
        <f t="shared" si="10"/>
        <v>191</v>
      </c>
      <c r="E320" s="8">
        <f>'President-VicePres'!X323</f>
        <v>313</v>
      </c>
    </row>
    <row r="321" spans="1:5" ht="12.6" customHeight="1" x14ac:dyDescent="0.2">
      <c r="A321" s="7" t="s">
        <v>63</v>
      </c>
      <c r="B321" s="39">
        <v>183</v>
      </c>
      <c r="C321" s="39">
        <v>38</v>
      </c>
      <c r="D321" s="8">
        <f t="shared" si="10"/>
        <v>252</v>
      </c>
      <c r="E321" s="8">
        <f>'President-VicePres'!X324</f>
        <v>473</v>
      </c>
    </row>
    <row r="322" spans="1:5" ht="12.6" customHeight="1" x14ac:dyDescent="0.2">
      <c r="A322" s="7" t="s">
        <v>64</v>
      </c>
      <c r="B322" s="39">
        <v>114</v>
      </c>
      <c r="C322" s="39">
        <v>48</v>
      </c>
      <c r="D322" s="8">
        <f t="shared" si="10"/>
        <v>235</v>
      </c>
      <c r="E322" s="8">
        <f>'President-VicePres'!X325</f>
        <v>397</v>
      </c>
    </row>
    <row r="323" spans="1:5" ht="12.6" customHeight="1" x14ac:dyDescent="0.2">
      <c r="A323" s="7" t="s">
        <v>65</v>
      </c>
      <c r="B323" s="39">
        <v>119</v>
      </c>
      <c r="C323" s="39">
        <v>47</v>
      </c>
      <c r="D323" s="8">
        <f t="shared" si="10"/>
        <v>323</v>
      </c>
      <c r="E323" s="8">
        <f>'President-VicePres'!X326</f>
        <v>489</v>
      </c>
    </row>
    <row r="324" spans="1:5" ht="12.6" customHeight="1" x14ac:dyDescent="0.2">
      <c r="A324" s="7" t="s">
        <v>66</v>
      </c>
      <c r="B324" s="39">
        <v>227</v>
      </c>
      <c r="C324" s="39">
        <v>67</v>
      </c>
      <c r="D324" s="8">
        <f t="shared" si="10"/>
        <v>346</v>
      </c>
      <c r="E324" s="8">
        <f>'President-VicePres'!X327</f>
        <v>640</v>
      </c>
    </row>
    <row r="325" spans="1:5" ht="12.6" customHeight="1" x14ac:dyDescent="0.2">
      <c r="A325" s="7" t="s">
        <v>67</v>
      </c>
      <c r="B325" s="39">
        <v>135</v>
      </c>
      <c r="C325" s="39">
        <v>43</v>
      </c>
      <c r="D325" s="8">
        <f t="shared" si="10"/>
        <v>305</v>
      </c>
      <c r="E325" s="8">
        <f>'President-VicePres'!X328</f>
        <v>483</v>
      </c>
    </row>
    <row r="326" spans="1:5" ht="12.6" customHeight="1" x14ac:dyDescent="0.2">
      <c r="A326" s="7"/>
      <c r="B326" s="8"/>
      <c r="C326" s="8"/>
      <c r="D326" s="8"/>
      <c r="E326" s="8"/>
    </row>
    <row r="327" spans="1:5" ht="12.6" customHeight="1" x14ac:dyDescent="0.2">
      <c r="A327" s="7"/>
      <c r="B327" s="8"/>
      <c r="C327" s="8"/>
      <c r="D327" s="8"/>
      <c r="E327" s="8"/>
    </row>
    <row r="328" spans="1:5" ht="12" customHeight="1" x14ac:dyDescent="0.2">
      <c r="A328" s="22" t="s">
        <v>220</v>
      </c>
      <c r="B328" s="8"/>
      <c r="C328" s="8"/>
      <c r="D328" s="8"/>
      <c r="E328" s="8"/>
    </row>
    <row r="329" spans="1:5" ht="12.6" customHeight="1" x14ac:dyDescent="0.2">
      <c r="A329" s="7" t="s">
        <v>68</v>
      </c>
      <c r="B329" s="39">
        <v>73</v>
      </c>
      <c r="C329" s="39">
        <v>26</v>
      </c>
      <c r="D329" s="8">
        <f t="shared" si="10"/>
        <v>153</v>
      </c>
      <c r="E329" s="8">
        <f>'President-VicePres'!X329</f>
        <v>252</v>
      </c>
    </row>
    <row r="330" spans="1:5" ht="12.6" customHeight="1" x14ac:dyDescent="0.2">
      <c r="A330" s="7" t="s">
        <v>69</v>
      </c>
      <c r="B330" s="39">
        <v>73</v>
      </c>
      <c r="C330" s="39">
        <v>25</v>
      </c>
      <c r="D330" s="8">
        <f t="shared" si="10"/>
        <v>152</v>
      </c>
      <c r="E330" s="8">
        <f>'President-VicePres'!X330</f>
        <v>250</v>
      </c>
    </row>
    <row r="331" spans="1:5" ht="12.6" customHeight="1" x14ac:dyDescent="0.2">
      <c r="A331" s="7" t="s">
        <v>70</v>
      </c>
      <c r="B331" s="39">
        <v>56</v>
      </c>
      <c r="C331" s="39">
        <v>15</v>
      </c>
      <c r="D331" s="8">
        <f t="shared" si="10"/>
        <v>120</v>
      </c>
      <c r="E331" s="8">
        <f>'President-VicePres'!X331</f>
        <v>191</v>
      </c>
    </row>
    <row r="332" spans="1:5" ht="12.6" customHeight="1" x14ac:dyDescent="0.2">
      <c r="A332" s="7" t="s">
        <v>71</v>
      </c>
      <c r="B332" s="39">
        <v>134</v>
      </c>
      <c r="C332" s="39">
        <v>55</v>
      </c>
      <c r="D332" s="8">
        <f t="shared" si="10"/>
        <v>308</v>
      </c>
      <c r="E332" s="8">
        <f>'President-VicePres'!X332</f>
        <v>497</v>
      </c>
    </row>
    <row r="333" spans="1:5" ht="12.6" customHeight="1" x14ac:dyDescent="0.2">
      <c r="A333" s="7" t="s">
        <v>72</v>
      </c>
      <c r="B333" s="39">
        <v>133</v>
      </c>
      <c r="C333" s="39">
        <v>41</v>
      </c>
      <c r="D333" s="8">
        <f t="shared" si="10"/>
        <v>142</v>
      </c>
      <c r="E333" s="8">
        <f>'President-VicePres'!X333</f>
        <v>316</v>
      </c>
    </row>
    <row r="334" spans="1:5" ht="12.6" customHeight="1" x14ac:dyDescent="0.2">
      <c r="A334" s="7" t="s">
        <v>73</v>
      </c>
      <c r="B334" s="39">
        <v>61</v>
      </c>
      <c r="C334" s="39">
        <v>34</v>
      </c>
      <c r="D334" s="8">
        <f t="shared" si="10"/>
        <v>176</v>
      </c>
      <c r="E334" s="8">
        <f>'President-VicePres'!X334</f>
        <v>271</v>
      </c>
    </row>
    <row r="335" spans="1:5" ht="12.6" customHeight="1" x14ac:dyDescent="0.2">
      <c r="A335" s="7" t="s">
        <v>74</v>
      </c>
      <c r="B335" s="39">
        <v>79</v>
      </c>
      <c r="C335" s="39">
        <v>20</v>
      </c>
      <c r="D335" s="8">
        <f t="shared" si="10"/>
        <v>161</v>
      </c>
      <c r="E335" s="8">
        <f>'President-VicePres'!X335</f>
        <v>260</v>
      </c>
    </row>
    <row r="336" spans="1:5" ht="12.6" customHeight="1" x14ac:dyDescent="0.2">
      <c r="A336" s="7" t="s">
        <v>75</v>
      </c>
      <c r="B336" s="39">
        <v>108</v>
      </c>
      <c r="C336" s="39">
        <v>20</v>
      </c>
      <c r="D336" s="8">
        <f t="shared" si="10"/>
        <v>252</v>
      </c>
      <c r="E336" s="8">
        <f>'President-VicePres'!X336</f>
        <v>380</v>
      </c>
    </row>
    <row r="337" spans="1:6" ht="12.6" customHeight="1" x14ac:dyDescent="0.2">
      <c r="A337" s="7" t="s">
        <v>76</v>
      </c>
      <c r="B337" s="39">
        <v>139</v>
      </c>
      <c r="C337" s="39">
        <v>45</v>
      </c>
      <c r="D337" s="8">
        <f t="shared" si="10"/>
        <v>323</v>
      </c>
      <c r="E337" s="8">
        <f>'President-VicePres'!X337</f>
        <v>507</v>
      </c>
    </row>
    <row r="338" spans="1:6" ht="12.6" customHeight="1" x14ac:dyDescent="0.2">
      <c r="A338" s="7" t="s">
        <v>77</v>
      </c>
      <c r="B338" s="39">
        <v>119</v>
      </c>
      <c r="C338" s="39">
        <v>33</v>
      </c>
      <c r="D338" s="8">
        <f t="shared" si="10"/>
        <v>257</v>
      </c>
      <c r="E338" s="8">
        <f>'President-VicePres'!X338</f>
        <v>409</v>
      </c>
    </row>
    <row r="339" spans="1:6" ht="12.6" customHeight="1" x14ac:dyDescent="0.2">
      <c r="A339" s="7" t="s">
        <v>78</v>
      </c>
      <c r="B339" s="39">
        <v>80</v>
      </c>
      <c r="C339" s="39">
        <v>18</v>
      </c>
      <c r="D339" s="8">
        <f t="shared" si="10"/>
        <v>163</v>
      </c>
      <c r="E339" s="8">
        <f>'President-VicePres'!X339</f>
        <v>261</v>
      </c>
    </row>
    <row r="340" spans="1:6" ht="12.6" customHeight="1" x14ac:dyDescent="0.2">
      <c r="A340" s="7" t="s">
        <v>79</v>
      </c>
      <c r="B340" s="39">
        <v>105</v>
      </c>
      <c r="C340" s="39">
        <v>31</v>
      </c>
      <c r="D340" s="8">
        <f t="shared" si="10"/>
        <v>187</v>
      </c>
      <c r="E340" s="8">
        <f>'President-VicePres'!X340</f>
        <v>323</v>
      </c>
    </row>
    <row r="341" spans="1:6" ht="12.6" customHeight="1" x14ac:dyDescent="0.2">
      <c r="A341" s="7" t="s">
        <v>80</v>
      </c>
      <c r="B341" s="39">
        <v>114</v>
      </c>
      <c r="C341" s="39">
        <v>29</v>
      </c>
      <c r="D341" s="8">
        <f t="shared" si="10"/>
        <v>296</v>
      </c>
      <c r="E341" s="8">
        <f>'President-VicePres'!X341</f>
        <v>439</v>
      </c>
    </row>
    <row r="342" spans="1:6" ht="12.6" customHeight="1" x14ac:dyDescent="0.2">
      <c r="A342" s="7" t="s">
        <v>81</v>
      </c>
      <c r="B342" s="39">
        <v>105</v>
      </c>
      <c r="C342" s="39">
        <v>33</v>
      </c>
      <c r="D342" s="8">
        <f t="shared" si="10"/>
        <v>231</v>
      </c>
      <c r="E342" s="8">
        <f>'President-VicePres'!X342</f>
        <v>369</v>
      </c>
    </row>
    <row r="343" spans="1:6" x14ac:dyDescent="0.2">
      <c r="A343" s="9" t="s">
        <v>41</v>
      </c>
      <c r="B343" s="24">
        <f>SUM(B307:B342)</f>
        <v>3824</v>
      </c>
      <c r="C343" s="24">
        <f>SUM(C307:C342)</f>
        <v>1171</v>
      </c>
      <c r="D343" s="24">
        <f>SUM(D307:D342)</f>
        <v>7764</v>
      </c>
      <c r="E343" s="24">
        <f>SUM(E307:E342)</f>
        <v>12759</v>
      </c>
    </row>
    <row r="344" spans="1:6" ht="14.25" customHeight="1" x14ac:dyDescent="0.25">
      <c r="A344" s="6" t="s">
        <v>101</v>
      </c>
      <c r="B344" s="8"/>
      <c r="C344" s="8"/>
      <c r="D344" s="8"/>
      <c r="E344" s="8"/>
      <c r="F344" s="14"/>
    </row>
    <row r="345" spans="1:6" ht="11.85" customHeight="1" x14ac:dyDescent="0.2">
      <c r="A345" s="7" t="s">
        <v>49</v>
      </c>
      <c r="B345" s="39">
        <v>68</v>
      </c>
      <c r="C345" s="39">
        <v>25</v>
      </c>
      <c r="D345" s="8">
        <f t="shared" ref="D345:D375" si="11">E345-SUM(B345:C345)</f>
        <v>345</v>
      </c>
      <c r="E345" s="8">
        <f>'President-VicePres'!X346</f>
        <v>438</v>
      </c>
      <c r="F345" s="14"/>
    </row>
    <row r="346" spans="1:6" ht="11.85" customHeight="1" x14ac:dyDescent="0.2">
      <c r="A346" s="7" t="s">
        <v>50</v>
      </c>
      <c r="B346" s="39">
        <v>158</v>
      </c>
      <c r="C346" s="39">
        <v>44</v>
      </c>
      <c r="D346" s="8">
        <f t="shared" si="11"/>
        <v>335</v>
      </c>
      <c r="E346" s="8">
        <f>'President-VicePres'!X347</f>
        <v>537</v>
      </c>
      <c r="F346" s="14"/>
    </row>
    <row r="347" spans="1:6" ht="11.85" customHeight="1" x14ac:dyDescent="0.2">
      <c r="A347" s="7" t="s">
        <v>51</v>
      </c>
      <c r="B347" s="39">
        <v>130</v>
      </c>
      <c r="C347" s="39">
        <v>32</v>
      </c>
      <c r="D347" s="8">
        <f t="shared" si="11"/>
        <v>279</v>
      </c>
      <c r="E347" s="8">
        <f>'President-VicePres'!X348</f>
        <v>441</v>
      </c>
      <c r="F347" s="14"/>
    </row>
    <row r="348" spans="1:6" ht="10.5" customHeight="1" x14ac:dyDescent="0.2">
      <c r="A348" s="7" t="s">
        <v>52</v>
      </c>
      <c r="B348" s="39">
        <v>133</v>
      </c>
      <c r="C348" s="39">
        <v>45</v>
      </c>
      <c r="D348" s="8">
        <f t="shared" si="11"/>
        <v>515</v>
      </c>
      <c r="E348" s="8">
        <f>'President-VicePres'!X349</f>
        <v>693</v>
      </c>
      <c r="F348" s="14"/>
    </row>
    <row r="349" spans="1:6" ht="11.85" customHeight="1" x14ac:dyDescent="0.2">
      <c r="A349" s="7" t="s">
        <v>53</v>
      </c>
      <c r="B349" s="39">
        <v>137</v>
      </c>
      <c r="C349" s="39">
        <v>54</v>
      </c>
      <c r="D349" s="8">
        <f t="shared" si="11"/>
        <v>514</v>
      </c>
      <c r="E349" s="8">
        <f>'President-VicePres'!X350</f>
        <v>705</v>
      </c>
      <c r="F349" s="14"/>
    </row>
    <row r="350" spans="1:6" ht="11.85" customHeight="1" x14ac:dyDescent="0.2">
      <c r="A350" s="7" t="s">
        <v>54</v>
      </c>
      <c r="B350" s="39">
        <v>69</v>
      </c>
      <c r="C350" s="39">
        <v>43</v>
      </c>
      <c r="D350" s="8">
        <f t="shared" si="11"/>
        <v>501</v>
      </c>
      <c r="E350" s="8">
        <f>'President-VicePres'!X351</f>
        <v>613</v>
      </c>
      <c r="F350" s="14"/>
    </row>
    <row r="351" spans="1:6" ht="11.85" customHeight="1" x14ac:dyDescent="0.2">
      <c r="A351" s="7" t="s">
        <v>55</v>
      </c>
      <c r="B351" s="39">
        <v>95</v>
      </c>
      <c r="C351" s="39">
        <v>32</v>
      </c>
      <c r="D351" s="8">
        <f t="shared" si="11"/>
        <v>288</v>
      </c>
      <c r="E351" s="8">
        <f>'President-VicePres'!X354</f>
        <v>415</v>
      </c>
      <c r="F351" s="14"/>
    </row>
    <row r="352" spans="1:6" ht="11.85" customHeight="1" x14ac:dyDescent="0.2">
      <c r="A352" s="7" t="s">
        <v>56</v>
      </c>
      <c r="B352" s="39">
        <v>66</v>
      </c>
      <c r="C352" s="39">
        <v>23</v>
      </c>
      <c r="D352" s="8">
        <f t="shared" si="11"/>
        <v>491</v>
      </c>
      <c r="E352" s="8">
        <f>'President-VicePres'!X355</f>
        <v>580</v>
      </c>
      <c r="F352" s="14"/>
    </row>
    <row r="353" spans="1:6" ht="11.85" customHeight="1" x14ac:dyDescent="0.2">
      <c r="A353" s="7" t="s">
        <v>57</v>
      </c>
      <c r="B353" s="39">
        <v>95</v>
      </c>
      <c r="C353" s="39">
        <v>24</v>
      </c>
      <c r="D353" s="8">
        <f t="shared" si="11"/>
        <v>327</v>
      </c>
      <c r="E353" s="8">
        <f>'President-VicePres'!X356</f>
        <v>446</v>
      </c>
      <c r="F353" s="14"/>
    </row>
    <row r="354" spans="1:6" ht="11.85" customHeight="1" x14ac:dyDescent="0.2">
      <c r="A354" s="7" t="s">
        <v>58</v>
      </c>
      <c r="B354" s="39">
        <v>43</v>
      </c>
      <c r="C354" s="39">
        <v>8</v>
      </c>
      <c r="D354" s="8">
        <f t="shared" si="11"/>
        <v>369</v>
      </c>
      <c r="E354" s="8">
        <f>'President-VicePres'!X357</f>
        <v>420</v>
      </c>
      <c r="F354" s="14"/>
    </row>
    <row r="355" spans="1:6" ht="11.85" customHeight="1" x14ac:dyDescent="0.2">
      <c r="A355" s="7" t="s">
        <v>59</v>
      </c>
      <c r="B355" s="39">
        <v>113</v>
      </c>
      <c r="C355" s="39">
        <v>46</v>
      </c>
      <c r="D355" s="8">
        <f t="shared" si="11"/>
        <v>263</v>
      </c>
      <c r="E355" s="8">
        <f>'President-VicePres'!X358</f>
        <v>422</v>
      </c>
      <c r="F355" s="14"/>
    </row>
    <row r="356" spans="1:6" ht="11.85" customHeight="1" x14ac:dyDescent="0.2">
      <c r="A356" s="7" t="s">
        <v>60</v>
      </c>
      <c r="B356" s="39">
        <v>32</v>
      </c>
      <c r="C356" s="39">
        <v>9</v>
      </c>
      <c r="D356" s="8">
        <f t="shared" si="11"/>
        <v>11</v>
      </c>
      <c r="E356" s="8">
        <f>'President-VicePres'!X359</f>
        <v>52</v>
      </c>
      <c r="F356" s="14"/>
    </row>
    <row r="357" spans="1:6" ht="11.85" customHeight="1" x14ac:dyDescent="0.2">
      <c r="A357" s="7" t="s">
        <v>61</v>
      </c>
      <c r="B357" s="39">
        <v>134</v>
      </c>
      <c r="C357" s="39">
        <v>26</v>
      </c>
      <c r="D357" s="8">
        <f t="shared" si="11"/>
        <v>210</v>
      </c>
      <c r="E357" s="8">
        <f>'President-VicePres'!X360</f>
        <v>370</v>
      </c>
      <c r="F357" s="14"/>
    </row>
    <row r="358" spans="1:6" ht="11.85" customHeight="1" x14ac:dyDescent="0.2">
      <c r="A358" s="7" t="s">
        <v>62</v>
      </c>
      <c r="B358" s="39">
        <v>0</v>
      </c>
      <c r="C358" s="39">
        <v>0</v>
      </c>
      <c r="D358" s="8">
        <f t="shared" si="11"/>
        <v>0</v>
      </c>
      <c r="E358" s="8">
        <f>'President-VicePres'!X361</f>
        <v>0</v>
      </c>
      <c r="F358" s="14"/>
    </row>
    <row r="359" spans="1:6" ht="11.85" customHeight="1" x14ac:dyDescent="0.2">
      <c r="A359" s="7" t="s">
        <v>63</v>
      </c>
      <c r="B359" s="39">
        <v>97</v>
      </c>
      <c r="C359" s="39">
        <v>59</v>
      </c>
      <c r="D359" s="8">
        <f t="shared" si="11"/>
        <v>260</v>
      </c>
      <c r="E359" s="8">
        <f>'President-VicePres'!X362</f>
        <v>416</v>
      </c>
      <c r="F359" s="14"/>
    </row>
    <row r="360" spans="1:6" ht="11.85" customHeight="1" x14ac:dyDescent="0.2">
      <c r="A360" s="7" t="s">
        <v>64</v>
      </c>
      <c r="B360" s="39">
        <v>143</v>
      </c>
      <c r="C360" s="39">
        <v>42</v>
      </c>
      <c r="D360" s="8">
        <f t="shared" si="11"/>
        <v>525</v>
      </c>
      <c r="E360" s="8">
        <f>'President-VicePres'!X363</f>
        <v>710</v>
      </c>
      <c r="F360" s="14"/>
    </row>
    <row r="361" spans="1:6" ht="11.85" customHeight="1" x14ac:dyDescent="0.2">
      <c r="A361" s="7" t="s">
        <v>65</v>
      </c>
      <c r="B361" s="39">
        <v>48</v>
      </c>
      <c r="C361" s="39">
        <v>21</v>
      </c>
      <c r="D361" s="8">
        <f t="shared" si="11"/>
        <v>92</v>
      </c>
      <c r="E361" s="8">
        <f>'President-VicePres'!X364</f>
        <v>161</v>
      </c>
      <c r="F361" s="14"/>
    </row>
    <row r="362" spans="1:6" ht="11.85" customHeight="1" x14ac:dyDescent="0.2">
      <c r="A362" s="7" t="s">
        <v>66</v>
      </c>
      <c r="B362" s="39">
        <v>173</v>
      </c>
      <c r="C362" s="39">
        <v>60</v>
      </c>
      <c r="D362" s="8">
        <f t="shared" si="11"/>
        <v>257</v>
      </c>
      <c r="E362" s="8">
        <f>'President-VicePres'!X365</f>
        <v>490</v>
      </c>
      <c r="F362" s="14"/>
    </row>
    <row r="363" spans="1:6" ht="11.85" customHeight="1" x14ac:dyDescent="0.2">
      <c r="A363" s="7" t="s">
        <v>67</v>
      </c>
      <c r="B363" s="39">
        <v>45</v>
      </c>
      <c r="C363" s="39">
        <v>18</v>
      </c>
      <c r="D363" s="8">
        <f t="shared" si="11"/>
        <v>237</v>
      </c>
      <c r="E363" s="8">
        <f>'President-VicePres'!X366</f>
        <v>300</v>
      </c>
      <c r="F363" s="14"/>
    </row>
    <row r="364" spans="1:6" ht="11.85" customHeight="1" x14ac:dyDescent="0.2">
      <c r="A364" s="7" t="s">
        <v>68</v>
      </c>
      <c r="B364" s="39">
        <v>90</v>
      </c>
      <c r="C364" s="39">
        <v>26</v>
      </c>
      <c r="D364" s="8">
        <f t="shared" si="11"/>
        <v>353</v>
      </c>
      <c r="E364" s="8">
        <f>'President-VicePres'!X367</f>
        <v>469</v>
      </c>
      <c r="F364" s="14"/>
    </row>
    <row r="365" spans="1:6" ht="11.85" customHeight="1" x14ac:dyDescent="0.2">
      <c r="A365" s="7" t="s">
        <v>69</v>
      </c>
      <c r="B365" s="39">
        <v>66</v>
      </c>
      <c r="C365" s="39">
        <v>21</v>
      </c>
      <c r="D365" s="8">
        <f t="shared" si="11"/>
        <v>126</v>
      </c>
      <c r="E365" s="8">
        <f>'President-VicePres'!X368</f>
        <v>213</v>
      </c>
      <c r="F365" s="14"/>
    </row>
    <row r="366" spans="1:6" ht="11.85" customHeight="1" x14ac:dyDescent="0.2">
      <c r="A366" s="7" t="s">
        <v>70</v>
      </c>
      <c r="B366" s="39">
        <v>56</v>
      </c>
      <c r="C366" s="39">
        <v>23</v>
      </c>
      <c r="D366" s="8">
        <f t="shared" si="11"/>
        <v>278</v>
      </c>
      <c r="E366" s="8">
        <f>'President-VicePres'!X369</f>
        <v>357</v>
      </c>
      <c r="F366" s="14"/>
    </row>
    <row r="367" spans="1:6" ht="11.85" customHeight="1" x14ac:dyDescent="0.2">
      <c r="A367" s="7" t="s">
        <v>71</v>
      </c>
      <c r="B367" s="39">
        <v>106</v>
      </c>
      <c r="C367" s="39">
        <v>40</v>
      </c>
      <c r="D367" s="8">
        <f t="shared" si="11"/>
        <v>389</v>
      </c>
      <c r="E367" s="8">
        <f>'President-VicePres'!X370</f>
        <v>535</v>
      </c>
      <c r="F367" s="14"/>
    </row>
    <row r="368" spans="1:6" ht="11.85" customHeight="1" x14ac:dyDescent="0.2">
      <c r="A368" s="7" t="s">
        <v>72</v>
      </c>
      <c r="B368" s="39">
        <v>61</v>
      </c>
      <c r="C368" s="39">
        <v>25</v>
      </c>
      <c r="D368" s="8">
        <f t="shared" si="11"/>
        <v>355</v>
      </c>
      <c r="E368" s="8">
        <f>'President-VicePres'!X371</f>
        <v>441</v>
      </c>
      <c r="F368" s="14"/>
    </row>
    <row r="369" spans="1:6" ht="11.85" customHeight="1" x14ac:dyDescent="0.2">
      <c r="A369" s="7" t="s">
        <v>73</v>
      </c>
      <c r="B369" s="39">
        <v>85</v>
      </c>
      <c r="C369" s="39">
        <v>34</v>
      </c>
      <c r="D369" s="8">
        <f t="shared" si="11"/>
        <v>394</v>
      </c>
      <c r="E369" s="8">
        <f>'President-VicePres'!X372</f>
        <v>513</v>
      </c>
      <c r="F369" s="14"/>
    </row>
    <row r="370" spans="1:6" ht="11.85" customHeight="1" x14ac:dyDescent="0.2">
      <c r="A370" s="7" t="s">
        <v>74</v>
      </c>
      <c r="B370" s="39">
        <v>74</v>
      </c>
      <c r="C370" s="39">
        <v>27</v>
      </c>
      <c r="D370" s="8">
        <f t="shared" si="11"/>
        <v>360</v>
      </c>
      <c r="E370" s="8">
        <f>'President-VicePres'!X373</f>
        <v>461</v>
      </c>
      <c r="F370" s="14"/>
    </row>
    <row r="371" spans="1:6" ht="11.85" customHeight="1" x14ac:dyDescent="0.2">
      <c r="A371" s="7" t="s">
        <v>75</v>
      </c>
      <c r="B371" s="39">
        <v>146</v>
      </c>
      <c r="C371" s="39">
        <v>47</v>
      </c>
      <c r="D371" s="8">
        <f t="shared" si="11"/>
        <v>490</v>
      </c>
      <c r="E371" s="8">
        <f>'President-VicePres'!X374</f>
        <v>683</v>
      </c>
      <c r="F371" s="14"/>
    </row>
    <row r="372" spans="1:6" ht="11.85" customHeight="1" x14ac:dyDescent="0.2">
      <c r="A372" s="7" t="s">
        <v>76</v>
      </c>
      <c r="B372" s="39">
        <v>104</v>
      </c>
      <c r="C372" s="39">
        <v>37</v>
      </c>
      <c r="D372" s="8">
        <f t="shared" si="11"/>
        <v>456</v>
      </c>
      <c r="E372" s="8">
        <f>'President-VicePres'!X375</f>
        <v>597</v>
      </c>
      <c r="F372" s="14"/>
    </row>
    <row r="373" spans="1:6" ht="11.85" customHeight="1" x14ac:dyDescent="0.2">
      <c r="A373" s="7" t="s">
        <v>77</v>
      </c>
      <c r="B373" s="39">
        <v>67</v>
      </c>
      <c r="C373" s="39">
        <v>23</v>
      </c>
      <c r="D373" s="8">
        <f t="shared" si="11"/>
        <v>292</v>
      </c>
      <c r="E373" s="8">
        <f>'President-VicePres'!X376</f>
        <v>382</v>
      </c>
      <c r="F373" s="14"/>
    </row>
    <row r="374" spans="1:6" ht="11.85" customHeight="1" x14ac:dyDescent="0.2">
      <c r="A374" s="7" t="s">
        <v>78</v>
      </c>
      <c r="B374" s="39">
        <v>97</v>
      </c>
      <c r="C374" s="39">
        <v>19</v>
      </c>
      <c r="D374" s="8">
        <f t="shared" si="11"/>
        <v>245</v>
      </c>
      <c r="E374" s="8">
        <f>'President-VicePres'!X377</f>
        <v>361</v>
      </c>
      <c r="F374" s="14"/>
    </row>
    <row r="375" spans="1:6" ht="11.85" customHeight="1" x14ac:dyDescent="0.2">
      <c r="A375" s="7" t="s">
        <v>79</v>
      </c>
      <c r="B375" s="39">
        <v>190</v>
      </c>
      <c r="C375" s="39">
        <v>54</v>
      </c>
      <c r="D375" s="8">
        <f t="shared" si="11"/>
        <v>314</v>
      </c>
      <c r="E375" s="8">
        <f>'President-VicePres'!X378</f>
        <v>558</v>
      </c>
      <c r="F375" s="14"/>
    </row>
    <row r="376" spans="1:6" ht="12" customHeight="1" x14ac:dyDescent="0.2">
      <c r="A376" s="9" t="s">
        <v>41</v>
      </c>
      <c r="B376" s="24">
        <f>SUM(B345:B375)</f>
        <v>2921</v>
      </c>
      <c r="C376" s="24">
        <f>SUM(C345:C375)</f>
        <v>987</v>
      </c>
      <c r="D376" s="24">
        <f>SUM(D345:D375)</f>
        <v>9871</v>
      </c>
      <c r="E376" s="24">
        <f>SUM(E345:E375)</f>
        <v>13779</v>
      </c>
      <c r="F376" s="14"/>
    </row>
    <row r="377" spans="1:6" ht="25.5" x14ac:dyDescent="0.2">
      <c r="A377" s="15" t="s">
        <v>102</v>
      </c>
      <c r="B377" s="8"/>
      <c r="C377" s="8"/>
      <c r="D377" s="8"/>
      <c r="E377" s="8"/>
      <c r="F377" s="14"/>
    </row>
    <row r="378" spans="1:6" x14ac:dyDescent="0.2">
      <c r="A378" s="16" t="s">
        <v>306</v>
      </c>
      <c r="B378" s="17">
        <f>B48</f>
        <v>4879</v>
      </c>
      <c r="C378" s="17">
        <f>C48</f>
        <v>1143</v>
      </c>
      <c r="D378" s="17">
        <f>D48</f>
        <v>9810</v>
      </c>
      <c r="E378" s="17">
        <f>E48</f>
        <v>15832</v>
      </c>
      <c r="F378" s="14"/>
    </row>
    <row r="379" spans="1:6" x14ac:dyDescent="0.2">
      <c r="A379" s="16" t="s">
        <v>307</v>
      </c>
      <c r="B379" s="17">
        <f>B95</f>
        <v>1796</v>
      </c>
      <c r="C379" s="17">
        <f>C95</f>
        <v>659</v>
      </c>
      <c r="D379" s="17">
        <f>D95</f>
        <v>8616</v>
      </c>
      <c r="E379" s="17">
        <f>E95</f>
        <v>11071</v>
      </c>
      <c r="F379" s="14"/>
    </row>
    <row r="380" spans="1:6" x14ac:dyDescent="0.2">
      <c r="A380" s="16" t="s">
        <v>308</v>
      </c>
      <c r="B380" s="17">
        <f>B147</f>
        <v>1524</v>
      </c>
      <c r="C380" s="17">
        <f>C147</f>
        <v>482</v>
      </c>
      <c r="D380" s="17">
        <f>D147</f>
        <v>6004</v>
      </c>
      <c r="E380" s="17">
        <f>E147</f>
        <v>8010</v>
      </c>
      <c r="F380" s="14"/>
    </row>
    <row r="381" spans="1:6" x14ac:dyDescent="0.2">
      <c r="A381" s="16" t="s">
        <v>309</v>
      </c>
      <c r="B381" s="17">
        <f>B181</f>
        <v>2440</v>
      </c>
      <c r="C381" s="17">
        <f>C181</f>
        <v>763</v>
      </c>
      <c r="D381" s="17">
        <f>D181</f>
        <v>7382</v>
      </c>
      <c r="E381" s="17">
        <f>E181</f>
        <v>10585</v>
      </c>
      <c r="F381" s="14"/>
    </row>
    <row r="382" spans="1:6" x14ac:dyDescent="0.2">
      <c r="A382" s="16" t="s">
        <v>310</v>
      </c>
      <c r="B382" s="17">
        <f>B228</f>
        <v>1877</v>
      </c>
      <c r="C382" s="17">
        <f>C228</f>
        <v>683</v>
      </c>
      <c r="D382" s="17">
        <f>D228</f>
        <v>10326</v>
      </c>
      <c r="E382" s="17">
        <f>E228</f>
        <v>12886</v>
      </c>
      <c r="F382" s="14"/>
    </row>
    <row r="383" spans="1:6" x14ac:dyDescent="0.2">
      <c r="A383" s="16" t="s">
        <v>311</v>
      </c>
      <c r="B383" s="17">
        <f>B267</f>
        <v>2812</v>
      </c>
      <c r="C383" s="17">
        <f>C267</f>
        <v>751</v>
      </c>
      <c r="D383" s="17">
        <f>D267</f>
        <v>6881</v>
      </c>
      <c r="E383" s="17">
        <f>E267</f>
        <v>10444</v>
      </c>
      <c r="F383" s="14"/>
    </row>
    <row r="384" spans="1:6" x14ac:dyDescent="0.2">
      <c r="A384" s="16" t="s">
        <v>312</v>
      </c>
      <c r="B384" s="17">
        <f>B304</f>
        <v>2855</v>
      </c>
      <c r="C384" s="17">
        <f>C304</f>
        <v>803</v>
      </c>
      <c r="D384" s="17">
        <f>D304</f>
        <v>7710</v>
      </c>
      <c r="E384" s="17">
        <f>E304</f>
        <v>11368</v>
      </c>
      <c r="F384" s="17"/>
    </row>
    <row r="385" spans="1:6" x14ac:dyDescent="0.2">
      <c r="A385" s="16" t="s">
        <v>313</v>
      </c>
      <c r="B385" s="17">
        <f>B343</f>
        <v>3824</v>
      </c>
      <c r="C385" s="17">
        <f>C343</f>
        <v>1171</v>
      </c>
      <c r="D385" s="17">
        <f>D343</f>
        <v>7764</v>
      </c>
      <c r="E385" s="17">
        <f>E343</f>
        <v>12759</v>
      </c>
      <c r="F385" s="14"/>
    </row>
    <row r="386" spans="1:6" x14ac:dyDescent="0.2">
      <c r="A386" s="16" t="s">
        <v>314</v>
      </c>
      <c r="B386" s="17">
        <f>B376</f>
        <v>2921</v>
      </c>
      <c r="C386" s="17">
        <f>C376</f>
        <v>987</v>
      </c>
      <c r="D386" s="17">
        <f>D376</f>
        <v>9871</v>
      </c>
      <c r="E386" s="17">
        <f>E376</f>
        <v>13779</v>
      </c>
      <c r="F386" s="14"/>
    </row>
    <row r="387" spans="1:6" x14ac:dyDescent="0.2">
      <c r="A387" s="16"/>
      <c r="B387" s="8"/>
      <c r="C387" s="8"/>
      <c r="D387" s="8"/>
      <c r="E387" s="8"/>
      <c r="F387" s="14"/>
    </row>
    <row r="388" spans="1:6" x14ac:dyDescent="0.2">
      <c r="A388" s="16" t="s">
        <v>41</v>
      </c>
      <c r="B388" s="24">
        <f>SUM(B378:B386)</f>
        <v>24928</v>
      </c>
      <c r="C388" s="24">
        <f>SUM(C378:C386)</f>
        <v>7442</v>
      </c>
      <c r="D388" s="24">
        <f>SUM(D378:D386)</f>
        <v>74364</v>
      </c>
      <c r="E388" s="24">
        <f>SUM(E378:E386)</f>
        <v>106734</v>
      </c>
      <c r="F388" s="14"/>
    </row>
    <row r="389" spans="1:6" ht="15.75" x14ac:dyDescent="0.25">
      <c r="A389" s="6" t="s">
        <v>148</v>
      </c>
      <c r="B389" s="8"/>
      <c r="C389" s="8"/>
      <c r="D389" s="8"/>
      <c r="E389" s="8"/>
      <c r="F389" s="14"/>
    </row>
    <row r="390" spans="1:6" x14ac:dyDescent="0.2">
      <c r="A390" s="7" t="s">
        <v>149</v>
      </c>
      <c r="B390" s="39">
        <v>96</v>
      </c>
      <c r="C390" s="39">
        <v>36</v>
      </c>
      <c r="D390" s="8">
        <f>E390-SUM(B390:C390)</f>
        <v>240</v>
      </c>
      <c r="E390" s="8">
        <f>'President-VicePres'!X398</f>
        <v>372</v>
      </c>
    </row>
    <row r="391" spans="1:6" x14ac:dyDescent="0.2">
      <c r="A391" s="7" t="s">
        <v>50</v>
      </c>
      <c r="B391" s="39">
        <v>50</v>
      </c>
      <c r="C391" s="39">
        <v>16</v>
      </c>
      <c r="D391" s="8">
        <f>E391-SUM(B391:C391)</f>
        <v>420</v>
      </c>
      <c r="E391" s="8">
        <f>'President-VicePres'!X399</f>
        <v>486</v>
      </c>
    </row>
    <row r="392" spans="1:6" x14ac:dyDescent="0.2">
      <c r="A392" s="7" t="s">
        <v>51</v>
      </c>
      <c r="B392" s="39">
        <v>25</v>
      </c>
      <c r="C392" s="39">
        <v>7</v>
      </c>
      <c r="D392" s="8">
        <f>E392-SUM(B392:C392)</f>
        <v>285</v>
      </c>
      <c r="E392" s="8">
        <f>'President-VicePres'!X400</f>
        <v>317</v>
      </c>
    </row>
    <row r="393" spans="1:6" x14ac:dyDescent="0.2">
      <c r="A393" s="7" t="s">
        <v>52</v>
      </c>
      <c r="B393" s="39">
        <v>53</v>
      </c>
      <c r="C393" s="39">
        <v>19</v>
      </c>
      <c r="D393" s="8">
        <f>E393-SUM(B393:C393)</f>
        <v>426</v>
      </c>
      <c r="E393" s="8">
        <f>'President-VicePres'!X401</f>
        <v>498</v>
      </c>
    </row>
    <row r="394" spans="1:6" x14ac:dyDescent="0.2">
      <c r="A394" s="7" t="s">
        <v>53</v>
      </c>
      <c r="B394" s="39">
        <v>55</v>
      </c>
      <c r="C394" s="39">
        <v>21</v>
      </c>
      <c r="D394" s="8">
        <f>E394-SUM(B394:C394)</f>
        <v>93</v>
      </c>
      <c r="E394" s="8">
        <f>'President-VicePres'!X402</f>
        <v>169</v>
      </c>
    </row>
    <row r="395" spans="1:6" x14ac:dyDescent="0.2">
      <c r="A395" s="9" t="s">
        <v>41</v>
      </c>
      <c r="B395" s="24">
        <f>SUM(B390:B394)</f>
        <v>279</v>
      </c>
      <c r="C395" s="24">
        <f>SUM(C390:C394)</f>
        <v>99</v>
      </c>
      <c r="D395" s="24">
        <f>SUM(D390:D394)</f>
        <v>1464</v>
      </c>
      <c r="E395" s="24">
        <f>SUM(E390:E394)</f>
        <v>1842</v>
      </c>
    </row>
    <row r="396" spans="1:6" x14ac:dyDescent="0.2">
      <c r="A396" s="7" t="s">
        <v>150</v>
      </c>
      <c r="B396" s="39">
        <v>122</v>
      </c>
      <c r="C396" s="39">
        <v>25</v>
      </c>
      <c r="D396" s="8">
        <f>E396-SUM(B396:C396)</f>
        <v>288</v>
      </c>
      <c r="E396" s="8">
        <f>'President-VicePres'!X404</f>
        <v>435</v>
      </c>
    </row>
    <row r="397" spans="1:6" x14ac:dyDescent="0.2">
      <c r="A397" s="7" t="s">
        <v>50</v>
      </c>
      <c r="B397" s="39">
        <v>129</v>
      </c>
      <c r="C397" s="39">
        <v>20</v>
      </c>
      <c r="D397" s="8">
        <f>E397-SUM(B397:C397)</f>
        <v>96</v>
      </c>
      <c r="E397" s="8">
        <f>'President-VicePres'!X405</f>
        <v>245</v>
      </c>
    </row>
    <row r="398" spans="1:6" x14ac:dyDescent="0.2">
      <c r="A398" s="7" t="s">
        <v>51</v>
      </c>
      <c r="B398" s="39">
        <v>136</v>
      </c>
      <c r="C398" s="39">
        <v>40</v>
      </c>
      <c r="D398" s="8">
        <f>E398-SUM(B398:C398)</f>
        <v>136</v>
      </c>
      <c r="E398" s="8">
        <f>'President-VicePres'!X406</f>
        <v>312</v>
      </c>
    </row>
    <row r="399" spans="1:6" x14ac:dyDescent="0.2">
      <c r="A399" s="7" t="s">
        <v>52</v>
      </c>
      <c r="B399" s="39">
        <v>93</v>
      </c>
      <c r="C399" s="39">
        <v>27</v>
      </c>
      <c r="D399" s="8">
        <f>E399-SUM(B399:C399)</f>
        <v>208</v>
      </c>
      <c r="E399" s="8">
        <f>'President-VicePres'!X407</f>
        <v>328</v>
      </c>
    </row>
    <row r="400" spans="1:6" x14ac:dyDescent="0.2">
      <c r="A400" s="7" t="s">
        <v>53</v>
      </c>
      <c r="B400" s="39">
        <v>121</v>
      </c>
      <c r="C400" s="39">
        <v>27</v>
      </c>
      <c r="D400" s="8">
        <f>E400-SUM(B400:C400)</f>
        <v>281</v>
      </c>
      <c r="E400" s="8">
        <f>'President-VicePres'!X408</f>
        <v>429</v>
      </c>
    </row>
    <row r="401" spans="1:5" x14ac:dyDescent="0.2">
      <c r="A401" s="9" t="s">
        <v>41</v>
      </c>
      <c r="B401" s="24">
        <f>SUM(B396:B400)</f>
        <v>601</v>
      </c>
      <c r="C401" s="24">
        <f>SUM(C396:C400)</f>
        <v>139</v>
      </c>
      <c r="D401" s="24">
        <f>SUM(D396:D400)</f>
        <v>1009</v>
      </c>
      <c r="E401" s="24">
        <f>SUM(E396:E400)</f>
        <v>1749</v>
      </c>
    </row>
    <row r="402" spans="1:5" x14ac:dyDescent="0.2">
      <c r="A402" s="7" t="s">
        <v>151</v>
      </c>
      <c r="B402" s="39">
        <v>119</v>
      </c>
      <c r="C402" s="39">
        <v>36</v>
      </c>
      <c r="D402" s="8">
        <f>E402-SUM(B402:C402)</f>
        <v>233</v>
      </c>
      <c r="E402" s="8">
        <f>'President-VicePres'!X415</f>
        <v>388</v>
      </c>
    </row>
    <row r="403" spans="1:5" x14ac:dyDescent="0.2">
      <c r="A403" s="7" t="s">
        <v>50</v>
      </c>
      <c r="B403" s="39">
        <v>143</v>
      </c>
      <c r="C403" s="39">
        <v>31</v>
      </c>
      <c r="D403" s="8">
        <f>E403-SUM(B403:C403)</f>
        <v>390</v>
      </c>
      <c r="E403" s="8">
        <f>'President-VicePres'!X416</f>
        <v>564</v>
      </c>
    </row>
    <row r="404" spans="1:5" x14ac:dyDescent="0.2">
      <c r="A404" s="7" t="s">
        <v>51</v>
      </c>
      <c r="B404" s="39">
        <v>119</v>
      </c>
      <c r="C404" s="39">
        <v>41</v>
      </c>
      <c r="D404" s="8">
        <f>E404-SUM(B404:C404)</f>
        <v>258</v>
      </c>
      <c r="E404" s="8">
        <f>'President-VicePres'!X417</f>
        <v>418</v>
      </c>
    </row>
    <row r="405" spans="1:5" x14ac:dyDescent="0.2">
      <c r="A405" s="7" t="s">
        <v>52</v>
      </c>
      <c r="B405" s="39">
        <v>162</v>
      </c>
      <c r="C405" s="39">
        <v>42</v>
      </c>
      <c r="D405" s="8">
        <f>E405-SUM(B405:C405)</f>
        <v>410</v>
      </c>
      <c r="E405" s="8">
        <f>'President-VicePres'!X418</f>
        <v>614</v>
      </c>
    </row>
    <row r="406" spans="1:5" x14ac:dyDescent="0.2">
      <c r="A406" s="7" t="s">
        <v>53</v>
      </c>
      <c r="B406" s="39">
        <v>60</v>
      </c>
      <c r="C406" s="39">
        <v>15</v>
      </c>
      <c r="D406" s="8">
        <f>E406-SUM(B406:C406)</f>
        <v>236</v>
      </c>
      <c r="E406" s="8">
        <f>'President-VicePres'!X419</f>
        <v>311</v>
      </c>
    </row>
    <row r="407" spans="1:5" x14ac:dyDescent="0.2">
      <c r="A407" s="9" t="s">
        <v>41</v>
      </c>
      <c r="B407" s="24">
        <f>SUM(B402:B406)</f>
        <v>603</v>
      </c>
      <c r="C407" s="24">
        <f>SUM(C402:C406)</f>
        <v>165</v>
      </c>
      <c r="D407" s="24">
        <f>SUM(D402:D406)</f>
        <v>1527</v>
      </c>
      <c r="E407" s="24">
        <f>SUM(E402:E406)</f>
        <v>2295</v>
      </c>
    </row>
    <row r="408" spans="1:5" x14ac:dyDescent="0.2">
      <c r="A408" s="7" t="s">
        <v>152</v>
      </c>
      <c r="B408" s="39">
        <v>191</v>
      </c>
      <c r="C408" s="39">
        <v>52</v>
      </c>
      <c r="D408" s="8">
        <f>E408-SUM(B408:C408)</f>
        <v>357</v>
      </c>
      <c r="E408" s="8">
        <f>'President-VicePres'!X421</f>
        <v>600</v>
      </c>
    </row>
    <row r="409" spans="1:5" x14ac:dyDescent="0.2">
      <c r="A409" s="7" t="s">
        <v>50</v>
      </c>
      <c r="B409" s="39">
        <v>146</v>
      </c>
      <c r="C409" s="39">
        <v>47</v>
      </c>
      <c r="D409" s="8">
        <f>E409-SUM(B409:C409)</f>
        <v>292</v>
      </c>
      <c r="E409" s="8">
        <f>'President-VicePres'!X422</f>
        <v>485</v>
      </c>
    </row>
    <row r="410" spans="1:5" x14ac:dyDescent="0.2">
      <c r="A410" s="7" t="s">
        <v>51</v>
      </c>
      <c r="B410" s="39">
        <v>119</v>
      </c>
      <c r="C410" s="39">
        <v>46</v>
      </c>
      <c r="D410" s="8">
        <f>E410-SUM(B410:C410)</f>
        <v>287</v>
      </c>
      <c r="E410" s="8">
        <f>'President-VicePres'!X423</f>
        <v>452</v>
      </c>
    </row>
    <row r="411" spans="1:5" x14ac:dyDescent="0.2">
      <c r="A411" s="7" t="s">
        <v>52</v>
      </c>
      <c r="B411" s="39">
        <v>143</v>
      </c>
      <c r="C411" s="39">
        <v>46</v>
      </c>
      <c r="D411" s="8">
        <f>E411-SUM(B411:C411)</f>
        <v>312</v>
      </c>
      <c r="E411" s="8">
        <f>'President-VicePres'!X424</f>
        <v>501</v>
      </c>
    </row>
    <row r="412" spans="1:5" x14ac:dyDescent="0.2">
      <c r="A412" s="7" t="s">
        <v>53</v>
      </c>
      <c r="B412" s="39">
        <v>119</v>
      </c>
      <c r="C412" s="39">
        <v>51</v>
      </c>
      <c r="D412" s="8">
        <f>E412-SUM(B412:C412)</f>
        <v>280</v>
      </c>
      <c r="E412" s="8">
        <f>'President-VicePres'!X425</f>
        <v>450</v>
      </c>
    </row>
    <row r="413" spans="1:5" x14ac:dyDescent="0.2">
      <c r="A413" s="9" t="s">
        <v>41</v>
      </c>
      <c r="B413" s="24">
        <f>SUM(B408:B412)</f>
        <v>718</v>
      </c>
      <c r="C413" s="24">
        <f>SUM(C408:C412)</f>
        <v>242</v>
      </c>
      <c r="D413" s="24">
        <f>SUM(D408:D412)</f>
        <v>1528</v>
      </c>
      <c r="E413" s="24">
        <f>SUM(E408:E412)</f>
        <v>2488</v>
      </c>
    </row>
    <row r="414" spans="1:5" ht="9.9499999999999993" customHeight="1" x14ac:dyDescent="0.2">
      <c r="A414" s="9"/>
      <c r="B414" s="25"/>
      <c r="C414" s="25"/>
      <c r="D414" s="25"/>
      <c r="E414" s="25"/>
    </row>
    <row r="415" spans="1:5" ht="25.5" x14ac:dyDescent="0.2">
      <c r="A415" s="15" t="s">
        <v>153</v>
      </c>
      <c r="B415" s="8"/>
      <c r="C415" s="8"/>
      <c r="D415" s="8"/>
      <c r="E415" s="8"/>
    </row>
    <row r="416" spans="1:5" x14ac:dyDescent="0.2">
      <c r="A416" s="18" t="s">
        <v>154</v>
      </c>
      <c r="B416" s="8">
        <f>B395</f>
        <v>279</v>
      </c>
      <c r="C416" s="8">
        <f>C395</f>
        <v>99</v>
      </c>
      <c r="D416" s="8">
        <f>D395</f>
        <v>1464</v>
      </c>
      <c r="E416" s="8">
        <f>E395</f>
        <v>1842</v>
      </c>
    </row>
    <row r="417" spans="1:5" x14ac:dyDescent="0.2">
      <c r="A417" s="18" t="s">
        <v>155</v>
      </c>
      <c r="B417" s="8">
        <f>B401</f>
        <v>601</v>
      </c>
      <c r="C417" s="8">
        <f>C401</f>
        <v>139</v>
      </c>
      <c r="D417" s="8">
        <f>D401</f>
        <v>1009</v>
      </c>
      <c r="E417" s="8">
        <f>E401</f>
        <v>1749</v>
      </c>
    </row>
    <row r="418" spans="1:5" x14ac:dyDescent="0.2">
      <c r="A418" s="18" t="s">
        <v>156</v>
      </c>
      <c r="B418" s="8">
        <f>B407</f>
        <v>603</v>
      </c>
      <c r="C418" s="8">
        <f>C407</f>
        <v>165</v>
      </c>
      <c r="D418" s="8">
        <f>D407</f>
        <v>1527</v>
      </c>
      <c r="E418" s="8">
        <f>E407</f>
        <v>2295</v>
      </c>
    </row>
    <row r="419" spans="1:5" x14ac:dyDescent="0.2">
      <c r="A419" s="18" t="s">
        <v>157</v>
      </c>
      <c r="B419" s="8">
        <f>B413</f>
        <v>718</v>
      </c>
      <c r="C419" s="8">
        <f>C413</f>
        <v>242</v>
      </c>
      <c r="D419" s="8">
        <f>D413</f>
        <v>1528</v>
      </c>
      <c r="E419" s="8">
        <f>E413</f>
        <v>2488</v>
      </c>
    </row>
    <row r="420" spans="1:5" x14ac:dyDescent="0.2">
      <c r="A420" s="9" t="s">
        <v>41</v>
      </c>
      <c r="B420" s="24">
        <f>SUM(B416:B419)</f>
        <v>2201</v>
      </c>
      <c r="C420" s="24">
        <f>SUM(C416:C419)</f>
        <v>645</v>
      </c>
      <c r="D420" s="24">
        <f>SUM(D416:D419)</f>
        <v>5528</v>
      </c>
      <c r="E420" s="24">
        <f>SUM(E416:E419)</f>
        <v>8374</v>
      </c>
    </row>
    <row r="421" spans="1:5" x14ac:dyDescent="0.2">
      <c r="A421" s="9"/>
      <c r="B421" s="25"/>
      <c r="C421" s="25"/>
      <c r="D421" s="25"/>
      <c r="E421" s="25"/>
    </row>
    <row r="422" spans="1:5" ht="15" customHeight="1" x14ac:dyDescent="0.25">
      <c r="A422" s="6" t="s">
        <v>158</v>
      </c>
      <c r="B422" s="8"/>
      <c r="C422" s="8"/>
      <c r="D422" s="8"/>
      <c r="E422" s="8"/>
    </row>
    <row r="423" spans="1:5" ht="12.2" customHeight="1" x14ac:dyDescent="0.2">
      <c r="A423" s="7" t="s">
        <v>149</v>
      </c>
      <c r="B423" s="39">
        <v>103</v>
      </c>
      <c r="C423" s="39">
        <v>41</v>
      </c>
      <c r="D423" s="8">
        <f>E423-SUM(B423:C423)</f>
        <v>259</v>
      </c>
      <c r="E423" s="8">
        <f>'President-VicePres'!X437</f>
        <v>403</v>
      </c>
    </row>
    <row r="424" spans="1:5" ht="12.2" customHeight="1" x14ac:dyDescent="0.2">
      <c r="A424" s="7" t="s">
        <v>50</v>
      </c>
      <c r="B424" s="39">
        <v>187</v>
      </c>
      <c r="C424" s="39">
        <v>41</v>
      </c>
      <c r="D424" s="8">
        <f>E424-SUM(B424:C424)</f>
        <v>264</v>
      </c>
      <c r="E424" s="8">
        <f>'President-VicePres'!X438</f>
        <v>492</v>
      </c>
    </row>
    <row r="425" spans="1:5" ht="12.2" customHeight="1" x14ac:dyDescent="0.2">
      <c r="A425" s="7" t="s">
        <v>51</v>
      </c>
      <c r="B425" s="39">
        <v>195</v>
      </c>
      <c r="C425" s="39">
        <v>28</v>
      </c>
      <c r="D425" s="8">
        <f>E425-SUM(B425:C425)</f>
        <v>255</v>
      </c>
      <c r="E425" s="8">
        <f>'President-VicePres'!X439</f>
        <v>478</v>
      </c>
    </row>
    <row r="426" spans="1:5" ht="12.2" customHeight="1" x14ac:dyDescent="0.2">
      <c r="A426" s="7" t="s">
        <v>52</v>
      </c>
      <c r="B426" s="39">
        <v>164</v>
      </c>
      <c r="C426" s="39">
        <v>61</v>
      </c>
      <c r="D426" s="8">
        <f>E426-SUM(B426:C426)</f>
        <v>307</v>
      </c>
      <c r="E426" s="8">
        <f>'President-VicePres'!X440</f>
        <v>532</v>
      </c>
    </row>
    <row r="427" spans="1:5" ht="12.2" customHeight="1" x14ac:dyDescent="0.2">
      <c r="A427" s="9" t="s">
        <v>41</v>
      </c>
      <c r="B427" s="24">
        <f>SUM(B423:B426)</f>
        <v>649</v>
      </c>
      <c r="C427" s="24">
        <f>SUM(C423:C426)</f>
        <v>171</v>
      </c>
      <c r="D427" s="24">
        <f>SUM(D423:D426)</f>
        <v>1085</v>
      </c>
      <c r="E427" s="24">
        <f>SUM(E423:E426)</f>
        <v>1905</v>
      </c>
    </row>
    <row r="428" spans="1:5" ht="12.2" customHeight="1" x14ac:dyDescent="0.2">
      <c r="A428" s="7" t="s">
        <v>150</v>
      </c>
      <c r="B428" s="39">
        <v>118</v>
      </c>
      <c r="C428" s="39">
        <v>39</v>
      </c>
      <c r="D428" s="8">
        <f>E428-SUM(B428:C428)</f>
        <v>261</v>
      </c>
      <c r="E428" s="8">
        <f>'President-VicePres'!X445</f>
        <v>418</v>
      </c>
    </row>
    <row r="429" spans="1:5" ht="12.2" customHeight="1" x14ac:dyDescent="0.2">
      <c r="A429" s="7" t="s">
        <v>159</v>
      </c>
      <c r="B429" s="39">
        <v>113</v>
      </c>
      <c r="C429" s="39">
        <v>29</v>
      </c>
      <c r="D429" s="8">
        <f>E429-SUM(B429:C429)</f>
        <v>173</v>
      </c>
      <c r="E429" s="8">
        <f>'President-VicePres'!X446</f>
        <v>315</v>
      </c>
    </row>
    <row r="430" spans="1:5" ht="12.2" customHeight="1" x14ac:dyDescent="0.2">
      <c r="A430" s="7" t="s">
        <v>51</v>
      </c>
      <c r="B430" s="39">
        <v>140</v>
      </c>
      <c r="C430" s="39">
        <v>39</v>
      </c>
      <c r="D430" s="8">
        <f>E430-SUM(B430:C430)</f>
        <v>277</v>
      </c>
      <c r="E430" s="8">
        <f>'President-VicePres'!X447</f>
        <v>456</v>
      </c>
    </row>
    <row r="431" spans="1:5" ht="12.2" customHeight="1" x14ac:dyDescent="0.2">
      <c r="A431" s="7" t="s">
        <v>52</v>
      </c>
      <c r="B431" s="39">
        <v>165</v>
      </c>
      <c r="C431" s="39">
        <v>48</v>
      </c>
      <c r="D431" s="8">
        <f>E431-SUM(B431:C431)</f>
        <v>248</v>
      </c>
      <c r="E431" s="8">
        <f>'President-VicePres'!X448</f>
        <v>461</v>
      </c>
    </row>
    <row r="432" spans="1:5" ht="12.2" customHeight="1" x14ac:dyDescent="0.2">
      <c r="A432" s="9" t="s">
        <v>41</v>
      </c>
      <c r="B432" s="24">
        <f>SUM(B428:B431)</f>
        <v>536</v>
      </c>
      <c r="C432" s="24">
        <f>SUM(C428:C431)</f>
        <v>155</v>
      </c>
      <c r="D432" s="24">
        <f>SUM(D428:D431)</f>
        <v>959</v>
      </c>
      <c r="E432" s="24">
        <f>SUM(E428:E431)</f>
        <v>1650</v>
      </c>
    </row>
    <row r="433" spans="1:5" ht="12.2" customHeight="1" x14ac:dyDescent="0.2">
      <c r="A433" s="7" t="s">
        <v>151</v>
      </c>
      <c r="B433" s="39">
        <v>205</v>
      </c>
      <c r="C433" s="39">
        <v>55</v>
      </c>
      <c r="D433" s="8">
        <f>E433-SUM(B433:C433)</f>
        <v>255</v>
      </c>
      <c r="E433" s="8">
        <f>'President-VicePres'!X450</f>
        <v>515</v>
      </c>
    </row>
    <row r="434" spans="1:5" ht="12.2" customHeight="1" x14ac:dyDescent="0.2">
      <c r="A434" s="7" t="s">
        <v>50</v>
      </c>
      <c r="B434" s="39">
        <v>100</v>
      </c>
      <c r="C434" s="39">
        <v>33</v>
      </c>
      <c r="D434" s="8">
        <f>E434-SUM(B434:C434)</f>
        <v>208</v>
      </c>
      <c r="E434" s="8">
        <f>'President-VicePres'!X451</f>
        <v>341</v>
      </c>
    </row>
    <row r="435" spans="1:5" ht="12.2" customHeight="1" x14ac:dyDescent="0.2">
      <c r="A435" s="7" t="s">
        <v>51</v>
      </c>
      <c r="B435" s="39">
        <v>132</v>
      </c>
      <c r="C435" s="39">
        <v>59</v>
      </c>
      <c r="D435" s="8">
        <f>E435-SUM(B435:C435)</f>
        <v>261</v>
      </c>
      <c r="E435" s="8">
        <f>'President-VicePres'!X452</f>
        <v>452</v>
      </c>
    </row>
    <row r="436" spans="1:5" ht="12.2" customHeight="1" x14ac:dyDescent="0.2">
      <c r="A436" s="7" t="s">
        <v>52</v>
      </c>
      <c r="B436" s="39">
        <v>106</v>
      </c>
      <c r="C436" s="39">
        <v>53</v>
      </c>
      <c r="D436" s="8">
        <f>E436-SUM(B436:C436)</f>
        <v>234</v>
      </c>
      <c r="E436" s="8">
        <f>'President-VicePres'!X453</f>
        <v>393</v>
      </c>
    </row>
    <row r="437" spans="1:5" ht="12.2" customHeight="1" x14ac:dyDescent="0.2">
      <c r="A437" s="9" t="s">
        <v>41</v>
      </c>
      <c r="B437" s="24">
        <f>SUM(B433:B436)</f>
        <v>543</v>
      </c>
      <c r="C437" s="24">
        <f>SUM(C433:C436)</f>
        <v>200</v>
      </c>
      <c r="D437" s="24">
        <f>SUM(D433:D436)</f>
        <v>958</v>
      </c>
      <c r="E437" s="24">
        <f>SUM(E433:E436)</f>
        <v>1701</v>
      </c>
    </row>
    <row r="438" spans="1:5" x14ac:dyDescent="0.2">
      <c r="A438" s="7" t="s">
        <v>152</v>
      </c>
      <c r="B438" s="39">
        <v>178</v>
      </c>
      <c r="C438" s="39">
        <v>52</v>
      </c>
      <c r="D438" s="8">
        <f>E438-SUM(B438:C438)</f>
        <v>353</v>
      </c>
      <c r="E438" s="8">
        <f>'President-VicePres'!X455</f>
        <v>583</v>
      </c>
    </row>
    <row r="439" spans="1:5" x14ac:dyDescent="0.2">
      <c r="A439" s="7" t="s">
        <v>50</v>
      </c>
      <c r="B439" s="39">
        <v>103</v>
      </c>
      <c r="C439" s="39">
        <v>45</v>
      </c>
      <c r="D439" s="8">
        <f>E439-SUM(B439:C439)</f>
        <v>302</v>
      </c>
      <c r="E439" s="8">
        <f>'President-VicePres'!X456</f>
        <v>450</v>
      </c>
    </row>
    <row r="440" spans="1:5" x14ac:dyDescent="0.2">
      <c r="A440" s="7" t="s">
        <v>51</v>
      </c>
      <c r="B440" s="39">
        <v>171</v>
      </c>
      <c r="C440" s="39">
        <v>31</v>
      </c>
      <c r="D440" s="8">
        <f>E440-SUM(B440:C440)</f>
        <v>312</v>
      </c>
      <c r="E440" s="8">
        <f>'President-VicePres'!X457</f>
        <v>514</v>
      </c>
    </row>
    <row r="441" spans="1:5" x14ac:dyDescent="0.2">
      <c r="A441" s="7" t="s">
        <v>52</v>
      </c>
      <c r="B441" s="39">
        <v>168</v>
      </c>
      <c r="C441" s="39">
        <v>34</v>
      </c>
      <c r="D441" s="8">
        <f>E441-SUM(B441:C441)</f>
        <v>235</v>
      </c>
      <c r="E441" s="8">
        <f>'President-VicePres'!X458</f>
        <v>437</v>
      </c>
    </row>
    <row r="442" spans="1:5" x14ac:dyDescent="0.2">
      <c r="A442" s="9" t="s">
        <v>41</v>
      </c>
      <c r="B442" s="24">
        <f>SUM(B438:B441)</f>
        <v>620</v>
      </c>
      <c r="C442" s="24">
        <f>SUM(C438:C441)</f>
        <v>162</v>
      </c>
      <c r="D442" s="24">
        <f>SUM(D438:D441)</f>
        <v>1202</v>
      </c>
      <c r="E442" s="24">
        <f>SUM(E438:E441)</f>
        <v>1984</v>
      </c>
    </row>
    <row r="443" spans="1:5" ht="24.95" customHeight="1" x14ac:dyDescent="0.2">
      <c r="A443" s="15" t="s">
        <v>160</v>
      </c>
      <c r="B443" s="8"/>
      <c r="C443" s="8"/>
      <c r="D443" s="8"/>
      <c r="E443" s="8"/>
    </row>
    <row r="444" spans="1:5" x14ac:dyDescent="0.2">
      <c r="A444" s="18" t="s">
        <v>154</v>
      </c>
      <c r="B444" s="8">
        <f>B427</f>
        <v>649</v>
      </c>
      <c r="C444" s="8">
        <f>C427</f>
        <v>171</v>
      </c>
      <c r="D444" s="8">
        <f>D427</f>
        <v>1085</v>
      </c>
      <c r="E444" s="8">
        <f>E427</f>
        <v>1905</v>
      </c>
    </row>
    <row r="445" spans="1:5" x14ac:dyDescent="0.2">
      <c r="A445" s="18" t="s">
        <v>155</v>
      </c>
      <c r="B445" s="8">
        <f>B432</f>
        <v>536</v>
      </c>
      <c r="C445" s="8">
        <f>C432</f>
        <v>155</v>
      </c>
      <c r="D445" s="8">
        <f>D432</f>
        <v>959</v>
      </c>
      <c r="E445" s="8">
        <f>E432</f>
        <v>1650</v>
      </c>
    </row>
    <row r="446" spans="1:5" x14ac:dyDescent="0.2">
      <c r="A446" s="18" t="s">
        <v>156</v>
      </c>
      <c r="B446" s="8">
        <f>B437</f>
        <v>543</v>
      </c>
      <c r="C446" s="8">
        <f>C437</f>
        <v>200</v>
      </c>
      <c r="D446" s="8">
        <f>D437</f>
        <v>958</v>
      </c>
      <c r="E446" s="8">
        <f>E437</f>
        <v>1701</v>
      </c>
    </row>
    <row r="447" spans="1:5" x14ac:dyDescent="0.2">
      <c r="A447" s="18" t="s">
        <v>157</v>
      </c>
      <c r="B447" s="8">
        <f>B442</f>
        <v>620</v>
      </c>
      <c r="C447" s="8">
        <f>C442</f>
        <v>162</v>
      </c>
      <c r="D447" s="8">
        <f>D442</f>
        <v>1202</v>
      </c>
      <c r="E447" s="8">
        <f>E442</f>
        <v>1984</v>
      </c>
    </row>
    <row r="448" spans="1:5" x14ac:dyDescent="0.2">
      <c r="A448" s="9" t="s">
        <v>41</v>
      </c>
      <c r="B448" s="24">
        <f>SUM(B444:B447)</f>
        <v>2348</v>
      </c>
      <c r="C448" s="24">
        <f>SUM(C444:C447)</f>
        <v>688</v>
      </c>
      <c r="D448" s="24">
        <f>SUM(D444:D447)</f>
        <v>4204</v>
      </c>
      <c r="E448" s="24">
        <f>SUM(E444:E447)</f>
        <v>7240</v>
      </c>
    </row>
    <row r="449" spans="1:5" x14ac:dyDescent="0.2">
      <c r="B449" s="8"/>
      <c r="C449" s="8"/>
      <c r="D449" s="8"/>
      <c r="E449" s="8"/>
    </row>
    <row r="450" spans="1:5" ht="15.75" x14ac:dyDescent="0.25">
      <c r="A450" s="6" t="s">
        <v>161</v>
      </c>
      <c r="B450" s="8"/>
      <c r="C450" s="8"/>
      <c r="D450" s="8"/>
      <c r="E450" s="8"/>
    </row>
    <row r="451" spans="1:5" x14ac:dyDescent="0.2">
      <c r="A451" s="7" t="s">
        <v>49</v>
      </c>
      <c r="B451" s="39">
        <v>312</v>
      </c>
      <c r="C451" s="39">
        <v>106</v>
      </c>
      <c r="D451" s="8">
        <f t="shared" ref="D451:D459" si="12">E451-SUM(B451:C451)</f>
        <v>350</v>
      </c>
      <c r="E451" s="8">
        <f>'President-VicePres'!X473</f>
        <v>768</v>
      </c>
    </row>
    <row r="452" spans="1:5" x14ac:dyDescent="0.2">
      <c r="A452" s="7" t="s">
        <v>50</v>
      </c>
      <c r="B452" s="39">
        <v>169</v>
      </c>
      <c r="C452" s="39">
        <v>55</v>
      </c>
      <c r="D452" s="8">
        <f t="shared" si="12"/>
        <v>274</v>
      </c>
      <c r="E452" s="8">
        <f>'President-VicePres'!X474</f>
        <v>498</v>
      </c>
    </row>
    <row r="453" spans="1:5" x14ac:dyDescent="0.2">
      <c r="A453" s="7" t="s">
        <v>51</v>
      </c>
      <c r="B453" s="39">
        <v>309</v>
      </c>
      <c r="C453" s="39">
        <v>78</v>
      </c>
      <c r="D453" s="8">
        <f t="shared" si="12"/>
        <v>344</v>
      </c>
      <c r="E453" s="8">
        <f>'President-VicePres'!X475</f>
        <v>731</v>
      </c>
    </row>
    <row r="454" spans="1:5" x14ac:dyDescent="0.2">
      <c r="A454" s="7" t="s">
        <v>52</v>
      </c>
      <c r="B454" s="39">
        <v>169</v>
      </c>
      <c r="C454" s="39">
        <v>52</v>
      </c>
      <c r="D454" s="8">
        <f t="shared" si="12"/>
        <v>275</v>
      </c>
      <c r="E454" s="8">
        <f>'President-VicePres'!X476</f>
        <v>496</v>
      </c>
    </row>
    <row r="455" spans="1:5" x14ac:dyDescent="0.2">
      <c r="A455" s="7" t="s">
        <v>53</v>
      </c>
      <c r="B455" s="39">
        <v>150</v>
      </c>
      <c r="C455" s="39">
        <v>36</v>
      </c>
      <c r="D455" s="8">
        <f t="shared" si="12"/>
        <v>197</v>
      </c>
      <c r="E455" s="8">
        <f>'President-VicePres'!X477</f>
        <v>383</v>
      </c>
    </row>
    <row r="456" spans="1:5" x14ac:dyDescent="0.2">
      <c r="A456" s="7" t="s">
        <v>54</v>
      </c>
      <c r="B456" s="39">
        <v>195</v>
      </c>
      <c r="C456" s="39">
        <v>76</v>
      </c>
      <c r="D456" s="8">
        <f t="shared" si="12"/>
        <v>229</v>
      </c>
      <c r="E456" s="8">
        <f>'President-VicePres'!X478</f>
        <v>500</v>
      </c>
    </row>
    <row r="457" spans="1:5" x14ac:dyDescent="0.2">
      <c r="A457" s="7" t="s">
        <v>55</v>
      </c>
      <c r="B457" s="39">
        <v>193</v>
      </c>
      <c r="C457" s="39">
        <v>72</v>
      </c>
      <c r="D457" s="8">
        <f t="shared" si="12"/>
        <v>393</v>
      </c>
      <c r="E457" s="8">
        <f>'President-VicePres'!X479</f>
        <v>658</v>
      </c>
    </row>
    <row r="458" spans="1:5" x14ac:dyDescent="0.2">
      <c r="A458" s="7" t="s">
        <v>56</v>
      </c>
      <c r="B458" s="39">
        <v>202</v>
      </c>
      <c r="C458" s="39">
        <v>64</v>
      </c>
      <c r="D458" s="8">
        <f t="shared" si="12"/>
        <v>257</v>
      </c>
      <c r="E458" s="8">
        <f>'President-VicePres'!X480</f>
        <v>523</v>
      </c>
    </row>
    <row r="459" spans="1:5" x14ac:dyDescent="0.2">
      <c r="A459" s="7" t="s">
        <v>57</v>
      </c>
      <c r="B459" s="39">
        <v>12</v>
      </c>
      <c r="C459" s="39">
        <v>3</v>
      </c>
      <c r="D459" s="8">
        <f t="shared" si="12"/>
        <v>1</v>
      </c>
      <c r="E459" s="8">
        <f>'President-VicePres'!X481</f>
        <v>16</v>
      </c>
    </row>
    <row r="460" spans="1:5" x14ac:dyDescent="0.2">
      <c r="A460" s="9" t="s">
        <v>41</v>
      </c>
      <c r="B460" s="24">
        <f>SUM(B451:B459)</f>
        <v>1711</v>
      </c>
      <c r="C460" s="24">
        <f>SUM(C451:C459)</f>
        <v>542</v>
      </c>
      <c r="D460" s="24">
        <f>SUM(D451:D459)</f>
        <v>2320</v>
      </c>
      <c r="E460" s="24">
        <f>SUM(E451:E459)</f>
        <v>4573</v>
      </c>
    </row>
    <row r="461" spans="1:5" x14ac:dyDescent="0.2">
      <c r="A461" s="9"/>
      <c r="B461" s="25"/>
      <c r="C461" s="25"/>
      <c r="D461" s="25"/>
      <c r="E461" s="25"/>
    </row>
    <row r="462" spans="1:5" ht="15.75" x14ac:dyDescent="0.25">
      <c r="A462" s="6" t="s">
        <v>162</v>
      </c>
      <c r="B462" s="8"/>
      <c r="C462" s="8"/>
      <c r="D462" s="8"/>
      <c r="E462" s="8"/>
    </row>
    <row r="463" spans="1:5" x14ac:dyDescent="0.2">
      <c r="A463" s="7" t="s">
        <v>49</v>
      </c>
      <c r="B463" s="39">
        <v>229</v>
      </c>
      <c r="C463" s="39">
        <v>63</v>
      </c>
      <c r="D463" s="8">
        <f t="shared" ref="D463:D477" si="13">E463-SUM(B463:C463)</f>
        <v>401</v>
      </c>
      <c r="E463" s="8">
        <f>'President-VicePres'!X485</f>
        <v>693</v>
      </c>
    </row>
    <row r="464" spans="1:5" x14ac:dyDescent="0.2">
      <c r="A464" s="7" t="s">
        <v>50</v>
      </c>
      <c r="B464" s="39">
        <v>233</v>
      </c>
      <c r="C464" s="39">
        <v>72</v>
      </c>
      <c r="D464" s="8">
        <f t="shared" si="13"/>
        <v>417</v>
      </c>
      <c r="E464" s="8">
        <f>'President-VicePres'!X486</f>
        <v>722</v>
      </c>
    </row>
    <row r="465" spans="1:5" x14ac:dyDescent="0.2">
      <c r="A465" s="7" t="s">
        <v>51</v>
      </c>
      <c r="B465" s="39">
        <v>204</v>
      </c>
      <c r="C465" s="39">
        <v>38</v>
      </c>
      <c r="D465" s="8">
        <f t="shared" si="13"/>
        <v>305</v>
      </c>
      <c r="E465" s="8">
        <f>'President-VicePres'!X487</f>
        <v>547</v>
      </c>
    </row>
    <row r="466" spans="1:5" x14ac:dyDescent="0.2">
      <c r="A466" s="7" t="s">
        <v>52</v>
      </c>
      <c r="B466" s="39">
        <v>125</v>
      </c>
      <c r="C466" s="39">
        <v>24</v>
      </c>
      <c r="D466" s="8">
        <f t="shared" si="13"/>
        <v>226</v>
      </c>
      <c r="E466" s="8">
        <f>'President-VicePres'!X488</f>
        <v>375</v>
      </c>
    </row>
    <row r="467" spans="1:5" x14ac:dyDescent="0.2">
      <c r="A467" s="7"/>
      <c r="B467" s="8"/>
      <c r="C467" s="8"/>
      <c r="D467" s="8"/>
      <c r="E467" s="8"/>
    </row>
    <row r="468" spans="1:5" x14ac:dyDescent="0.2">
      <c r="A468" s="22" t="s">
        <v>214</v>
      </c>
      <c r="B468" s="8"/>
      <c r="C468" s="8"/>
      <c r="D468" s="8"/>
      <c r="E468" s="8"/>
    </row>
    <row r="469" spans="1:5" x14ac:dyDescent="0.2">
      <c r="A469" s="7" t="s">
        <v>53</v>
      </c>
      <c r="B469" s="39">
        <v>162</v>
      </c>
      <c r="C469" s="39">
        <v>38</v>
      </c>
      <c r="D469" s="8">
        <f t="shared" si="13"/>
        <v>275</v>
      </c>
      <c r="E469" s="8">
        <f>'President-VicePres'!X489</f>
        <v>475</v>
      </c>
    </row>
    <row r="470" spans="1:5" x14ac:dyDescent="0.2">
      <c r="A470" s="7" t="s">
        <v>54</v>
      </c>
      <c r="B470" s="39">
        <v>137</v>
      </c>
      <c r="C470" s="39">
        <v>33</v>
      </c>
      <c r="D470" s="8">
        <f t="shared" si="13"/>
        <v>204</v>
      </c>
      <c r="E470" s="8">
        <f>'President-VicePres'!X490</f>
        <v>374</v>
      </c>
    </row>
    <row r="471" spans="1:5" x14ac:dyDescent="0.2">
      <c r="A471" s="7" t="s">
        <v>55</v>
      </c>
      <c r="B471" s="39">
        <v>193</v>
      </c>
      <c r="C471" s="39">
        <v>51</v>
      </c>
      <c r="D471" s="8">
        <f t="shared" si="13"/>
        <v>313</v>
      </c>
      <c r="E471" s="8">
        <f>'President-VicePres'!X491</f>
        <v>557</v>
      </c>
    </row>
    <row r="472" spans="1:5" x14ac:dyDescent="0.2">
      <c r="A472" s="7" t="s">
        <v>56</v>
      </c>
      <c r="B472" s="39">
        <v>144</v>
      </c>
      <c r="C472" s="39">
        <v>31</v>
      </c>
      <c r="D472" s="8">
        <f t="shared" si="13"/>
        <v>212</v>
      </c>
      <c r="E472" s="8">
        <f>'President-VicePres'!X492</f>
        <v>387</v>
      </c>
    </row>
    <row r="473" spans="1:5" x14ac:dyDescent="0.2">
      <c r="A473" s="7" t="s">
        <v>57</v>
      </c>
      <c r="B473" s="39">
        <v>230</v>
      </c>
      <c r="C473" s="39">
        <v>54</v>
      </c>
      <c r="D473" s="8">
        <f t="shared" si="13"/>
        <v>336</v>
      </c>
      <c r="E473" s="8">
        <f>'President-VicePres'!X493</f>
        <v>620</v>
      </c>
    </row>
    <row r="474" spans="1:5" x14ac:dyDescent="0.2">
      <c r="A474" s="7" t="s">
        <v>58</v>
      </c>
      <c r="B474" s="39">
        <v>223</v>
      </c>
      <c r="C474" s="39">
        <v>39</v>
      </c>
      <c r="D474" s="8">
        <f t="shared" si="13"/>
        <v>308</v>
      </c>
      <c r="E474" s="8">
        <f>'President-VicePres'!X494</f>
        <v>570</v>
      </c>
    </row>
    <row r="475" spans="1:5" x14ac:dyDescent="0.2">
      <c r="A475" s="7" t="s">
        <v>59</v>
      </c>
      <c r="B475" s="39">
        <v>197</v>
      </c>
      <c r="C475" s="39">
        <v>60</v>
      </c>
      <c r="D475" s="8">
        <f t="shared" si="13"/>
        <v>332</v>
      </c>
      <c r="E475" s="8">
        <f>'President-VicePres'!X495</f>
        <v>589</v>
      </c>
    </row>
    <row r="476" spans="1:5" x14ac:dyDescent="0.2">
      <c r="A476" s="7" t="s">
        <v>60</v>
      </c>
      <c r="B476" s="39">
        <v>187</v>
      </c>
      <c r="C476" s="39">
        <v>60</v>
      </c>
      <c r="D476" s="8">
        <f t="shared" si="13"/>
        <v>266</v>
      </c>
      <c r="E476" s="8">
        <f>'President-VicePres'!X496</f>
        <v>513</v>
      </c>
    </row>
    <row r="477" spans="1:5" x14ac:dyDescent="0.2">
      <c r="A477" s="7" t="s">
        <v>61</v>
      </c>
      <c r="B477" s="39">
        <v>180</v>
      </c>
      <c r="C477" s="39">
        <v>57</v>
      </c>
      <c r="D477" s="8">
        <f t="shared" si="13"/>
        <v>313</v>
      </c>
      <c r="E477" s="8">
        <f>'President-VicePres'!X497</f>
        <v>550</v>
      </c>
    </row>
    <row r="478" spans="1:5" x14ac:dyDescent="0.2">
      <c r="A478" s="7" t="s">
        <v>62</v>
      </c>
      <c r="B478" s="39">
        <v>219</v>
      </c>
      <c r="C478" s="39">
        <v>50</v>
      </c>
      <c r="D478" s="8">
        <f t="shared" ref="D478:D526" si="14">E478-SUM(B478:C478)</f>
        <v>298</v>
      </c>
      <c r="E478" s="8">
        <f>'President-VicePres'!X498</f>
        <v>567</v>
      </c>
    </row>
    <row r="479" spans="1:5" x14ac:dyDescent="0.2">
      <c r="A479" s="7" t="s">
        <v>63</v>
      </c>
      <c r="B479" s="39">
        <v>272</v>
      </c>
      <c r="C479" s="39">
        <v>70</v>
      </c>
      <c r="D479" s="8">
        <f t="shared" si="14"/>
        <v>343</v>
      </c>
      <c r="E479" s="8">
        <f>'President-VicePres'!X499</f>
        <v>685</v>
      </c>
    </row>
    <row r="480" spans="1:5" x14ac:dyDescent="0.2">
      <c r="A480" s="7" t="s">
        <v>64</v>
      </c>
      <c r="B480" s="39">
        <v>219</v>
      </c>
      <c r="C480" s="39">
        <v>54</v>
      </c>
      <c r="D480" s="8">
        <f t="shared" si="14"/>
        <v>317</v>
      </c>
      <c r="E480" s="8">
        <f>'President-VicePres'!X500</f>
        <v>590</v>
      </c>
    </row>
    <row r="481" spans="1:5" x14ac:dyDescent="0.2">
      <c r="A481" s="7" t="s">
        <v>65</v>
      </c>
      <c r="B481" s="39">
        <v>154</v>
      </c>
      <c r="C481" s="39">
        <v>49</v>
      </c>
      <c r="D481" s="8">
        <f t="shared" si="14"/>
        <v>256</v>
      </c>
      <c r="E481" s="8">
        <f>'President-VicePres'!X501</f>
        <v>459</v>
      </c>
    </row>
    <row r="482" spans="1:5" x14ac:dyDescent="0.2">
      <c r="A482" s="7" t="s">
        <v>66</v>
      </c>
      <c r="B482" s="39">
        <v>218</v>
      </c>
      <c r="C482" s="39">
        <v>49</v>
      </c>
      <c r="D482" s="8">
        <f t="shared" si="14"/>
        <v>343</v>
      </c>
      <c r="E482" s="8">
        <f>'President-VicePres'!X504</f>
        <v>610</v>
      </c>
    </row>
    <row r="483" spans="1:5" x14ac:dyDescent="0.2">
      <c r="A483" s="7" t="s">
        <v>67</v>
      </c>
      <c r="B483" s="39">
        <v>196</v>
      </c>
      <c r="C483" s="39">
        <v>56</v>
      </c>
      <c r="D483" s="8">
        <f t="shared" si="14"/>
        <v>297</v>
      </c>
      <c r="E483" s="8">
        <f>'President-VicePres'!X505</f>
        <v>549</v>
      </c>
    </row>
    <row r="484" spans="1:5" x14ac:dyDescent="0.2">
      <c r="A484" s="7" t="s">
        <v>68</v>
      </c>
      <c r="B484" s="39">
        <v>93</v>
      </c>
      <c r="C484" s="39">
        <v>19</v>
      </c>
      <c r="D484" s="8">
        <f t="shared" si="14"/>
        <v>185</v>
      </c>
      <c r="E484" s="8">
        <f>'President-VicePres'!X506</f>
        <v>297</v>
      </c>
    </row>
    <row r="485" spans="1:5" x14ac:dyDescent="0.2">
      <c r="A485" s="7" t="s">
        <v>69</v>
      </c>
      <c r="B485" s="39">
        <v>240</v>
      </c>
      <c r="C485" s="39">
        <v>48</v>
      </c>
      <c r="D485" s="8">
        <f t="shared" si="14"/>
        <v>290</v>
      </c>
      <c r="E485" s="8">
        <f>'President-VicePres'!X507</f>
        <v>578</v>
      </c>
    </row>
    <row r="486" spans="1:5" x14ac:dyDescent="0.2">
      <c r="A486" s="7" t="s">
        <v>70</v>
      </c>
      <c r="B486" s="39">
        <v>217</v>
      </c>
      <c r="C486" s="39">
        <v>61</v>
      </c>
      <c r="D486" s="8">
        <f t="shared" si="14"/>
        <v>313</v>
      </c>
      <c r="E486" s="8">
        <f>'President-VicePres'!X508</f>
        <v>591</v>
      </c>
    </row>
    <row r="487" spans="1:5" x14ac:dyDescent="0.2">
      <c r="A487" s="7" t="s">
        <v>71</v>
      </c>
      <c r="B487" s="39">
        <v>163</v>
      </c>
      <c r="C487" s="39">
        <v>43</v>
      </c>
      <c r="D487" s="8">
        <f t="shared" si="14"/>
        <v>251</v>
      </c>
      <c r="E487" s="8">
        <f>'President-VicePres'!X509</f>
        <v>457</v>
      </c>
    </row>
    <row r="488" spans="1:5" x14ac:dyDescent="0.2">
      <c r="A488" s="7" t="s">
        <v>72</v>
      </c>
      <c r="B488" s="39">
        <v>186</v>
      </c>
      <c r="C488" s="39">
        <v>50</v>
      </c>
      <c r="D488" s="8">
        <f t="shared" si="14"/>
        <v>290</v>
      </c>
      <c r="E488" s="8">
        <f>'President-VicePres'!X510</f>
        <v>526</v>
      </c>
    </row>
    <row r="489" spans="1:5" x14ac:dyDescent="0.2">
      <c r="A489" s="7" t="s">
        <v>73</v>
      </c>
      <c r="B489" s="39">
        <v>165</v>
      </c>
      <c r="C489" s="39">
        <v>55</v>
      </c>
      <c r="D489" s="8">
        <f t="shared" si="14"/>
        <v>234</v>
      </c>
      <c r="E489" s="8">
        <f>'President-VicePres'!X511</f>
        <v>454</v>
      </c>
    </row>
    <row r="490" spans="1:5" x14ac:dyDescent="0.2">
      <c r="A490" s="7" t="s">
        <v>74</v>
      </c>
      <c r="B490" s="39">
        <v>148</v>
      </c>
      <c r="C490" s="39">
        <v>50</v>
      </c>
      <c r="D490" s="8">
        <f t="shared" si="14"/>
        <v>258</v>
      </c>
      <c r="E490" s="8">
        <f>'President-VicePres'!X512</f>
        <v>456</v>
      </c>
    </row>
    <row r="491" spans="1:5" ht="12.75" customHeight="1" x14ac:dyDescent="0.2">
      <c r="A491" s="7" t="s">
        <v>75</v>
      </c>
      <c r="B491" s="39">
        <v>245</v>
      </c>
      <c r="C491" s="39">
        <v>52</v>
      </c>
      <c r="D491" s="8">
        <f t="shared" si="14"/>
        <v>358</v>
      </c>
      <c r="E491" s="8">
        <f>'President-VicePres'!X513</f>
        <v>655</v>
      </c>
    </row>
    <row r="492" spans="1:5" x14ac:dyDescent="0.2">
      <c r="A492" s="7" t="s">
        <v>76</v>
      </c>
      <c r="B492" s="39">
        <v>182</v>
      </c>
      <c r="C492" s="39">
        <v>48</v>
      </c>
      <c r="D492" s="8">
        <f t="shared" si="14"/>
        <v>342</v>
      </c>
      <c r="E492" s="8">
        <f>'President-VicePres'!X514</f>
        <v>572</v>
      </c>
    </row>
    <row r="493" spans="1:5" x14ac:dyDescent="0.2">
      <c r="A493" s="7" t="s">
        <v>77</v>
      </c>
      <c r="B493" s="39">
        <v>239</v>
      </c>
      <c r="C493" s="39">
        <v>66</v>
      </c>
      <c r="D493" s="8">
        <f t="shared" si="14"/>
        <v>310</v>
      </c>
      <c r="E493" s="8">
        <f>'President-VicePres'!X515</f>
        <v>615</v>
      </c>
    </row>
    <row r="494" spans="1:5" x14ac:dyDescent="0.2">
      <c r="A494" s="7" t="s">
        <v>78</v>
      </c>
      <c r="B494" s="39">
        <v>127</v>
      </c>
      <c r="C494" s="39">
        <v>31</v>
      </c>
      <c r="D494" s="8">
        <f t="shared" si="14"/>
        <v>242</v>
      </c>
      <c r="E494" s="8">
        <f>'President-VicePres'!X516</f>
        <v>400</v>
      </c>
    </row>
    <row r="495" spans="1:5" x14ac:dyDescent="0.2">
      <c r="A495" s="7" t="s">
        <v>79</v>
      </c>
      <c r="B495" s="39">
        <v>130</v>
      </c>
      <c r="C495" s="39">
        <v>32</v>
      </c>
      <c r="D495" s="8">
        <f t="shared" si="14"/>
        <v>220</v>
      </c>
      <c r="E495" s="8">
        <f>'President-VicePres'!X517</f>
        <v>382</v>
      </c>
    </row>
    <row r="496" spans="1:5" x14ac:dyDescent="0.2">
      <c r="A496" s="7" t="s">
        <v>80</v>
      </c>
      <c r="B496" s="39">
        <v>109</v>
      </c>
      <c r="C496" s="39">
        <v>23</v>
      </c>
      <c r="D496" s="8">
        <f t="shared" si="14"/>
        <v>189</v>
      </c>
      <c r="E496" s="8">
        <f>'President-VicePres'!X518</f>
        <v>321</v>
      </c>
    </row>
    <row r="497" spans="1:5" x14ac:dyDescent="0.2">
      <c r="A497" s="7" t="s">
        <v>81</v>
      </c>
      <c r="B497" s="39">
        <v>107</v>
      </c>
      <c r="C497" s="39">
        <v>38</v>
      </c>
      <c r="D497" s="8">
        <f t="shared" si="14"/>
        <v>202</v>
      </c>
      <c r="E497" s="8">
        <f>'President-VicePres'!X519</f>
        <v>347</v>
      </c>
    </row>
    <row r="498" spans="1:5" ht="12.75" customHeight="1" x14ac:dyDescent="0.2">
      <c r="A498" s="7" t="s">
        <v>82</v>
      </c>
      <c r="B498" s="39">
        <v>143</v>
      </c>
      <c r="C498" s="39">
        <v>52</v>
      </c>
      <c r="D498" s="8">
        <f t="shared" si="14"/>
        <v>332</v>
      </c>
      <c r="E498" s="8">
        <f>'President-VicePres'!X520</f>
        <v>527</v>
      </c>
    </row>
    <row r="499" spans="1:5" ht="12.75" customHeight="1" x14ac:dyDescent="0.2">
      <c r="A499" s="7" t="s">
        <v>83</v>
      </c>
      <c r="B499" s="39">
        <v>130</v>
      </c>
      <c r="C499" s="39">
        <v>35</v>
      </c>
      <c r="D499" s="8">
        <f t="shared" si="14"/>
        <v>245</v>
      </c>
      <c r="E499" s="8">
        <f>'President-VicePres'!X521</f>
        <v>410</v>
      </c>
    </row>
    <row r="500" spans="1:5" ht="12.75" customHeight="1" x14ac:dyDescent="0.2">
      <c r="A500" s="7" t="s">
        <v>84</v>
      </c>
      <c r="B500" s="39">
        <v>173</v>
      </c>
      <c r="C500" s="39">
        <v>29</v>
      </c>
      <c r="D500" s="8">
        <f t="shared" si="14"/>
        <v>262</v>
      </c>
      <c r="E500" s="8">
        <f>'President-VicePres'!X522</f>
        <v>464</v>
      </c>
    </row>
    <row r="501" spans="1:5" ht="12.2" customHeight="1" x14ac:dyDescent="0.2">
      <c r="A501" s="7" t="s">
        <v>85</v>
      </c>
      <c r="B501" s="39">
        <v>114</v>
      </c>
      <c r="C501" s="39">
        <v>43</v>
      </c>
      <c r="D501" s="8">
        <f t="shared" si="14"/>
        <v>246</v>
      </c>
      <c r="E501" s="8">
        <f>'President-VicePres'!X523</f>
        <v>403</v>
      </c>
    </row>
    <row r="502" spans="1:5" ht="12.2" customHeight="1" x14ac:dyDescent="0.2">
      <c r="A502" s="7" t="s">
        <v>86</v>
      </c>
      <c r="B502" s="39">
        <v>136</v>
      </c>
      <c r="C502" s="39">
        <v>41</v>
      </c>
      <c r="D502" s="8">
        <f t="shared" si="14"/>
        <v>252</v>
      </c>
      <c r="E502" s="8">
        <f>'President-VicePres'!X524</f>
        <v>429</v>
      </c>
    </row>
    <row r="503" spans="1:5" ht="12.2" customHeight="1" x14ac:dyDescent="0.2">
      <c r="A503" s="7" t="s">
        <v>87</v>
      </c>
      <c r="B503" s="39">
        <v>85</v>
      </c>
      <c r="C503" s="39">
        <v>26</v>
      </c>
      <c r="D503" s="8">
        <f t="shared" si="14"/>
        <v>238</v>
      </c>
      <c r="E503" s="8">
        <f>'President-VicePres'!X525</f>
        <v>349</v>
      </c>
    </row>
    <row r="504" spans="1:5" ht="12.2" customHeight="1" x14ac:dyDescent="0.2">
      <c r="A504" s="7" t="s">
        <v>88</v>
      </c>
      <c r="B504" s="39">
        <v>301</v>
      </c>
      <c r="C504" s="39">
        <v>67</v>
      </c>
      <c r="D504" s="8">
        <f t="shared" si="14"/>
        <v>465</v>
      </c>
      <c r="E504" s="8">
        <f>'President-VicePres'!X526</f>
        <v>833</v>
      </c>
    </row>
    <row r="505" spans="1:5" ht="12.2" customHeight="1" x14ac:dyDescent="0.2">
      <c r="A505" s="7" t="s">
        <v>89</v>
      </c>
      <c r="B505" s="39">
        <v>283</v>
      </c>
      <c r="C505" s="39">
        <v>59</v>
      </c>
      <c r="D505" s="8">
        <f t="shared" si="14"/>
        <v>365</v>
      </c>
      <c r="E505" s="8">
        <f>'President-VicePres'!X527</f>
        <v>707</v>
      </c>
    </row>
    <row r="506" spans="1:5" ht="12.2" customHeight="1" x14ac:dyDescent="0.2">
      <c r="A506" s="7" t="s">
        <v>90</v>
      </c>
      <c r="B506" s="39">
        <v>153</v>
      </c>
      <c r="C506" s="39">
        <v>51</v>
      </c>
      <c r="D506" s="8">
        <f t="shared" si="14"/>
        <v>308</v>
      </c>
      <c r="E506" s="8">
        <f>'President-VicePres'!X528</f>
        <v>512</v>
      </c>
    </row>
    <row r="507" spans="1:5" ht="12.2" customHeight="1" x14ac:dyDescent="0.2">
      <c r="A507" s="7" t="s">
        <v>91</v>
      </c>
      <c r="B507" s="39">
        <v>200</v>
      </c>
      <c r="C507" s="39">
        <v>38</v>
      </c>
      <c r="D507" s="8">
        <f t="shared" si="14"/>
        <v>296</v>
      </c>
      <c r="E507" s="8">
        <f>'President-VicePres'!X529</f>
        <v>534</v>
      </c>
    </row>
    <row r="508" spans="1:5" ht="12.2" customHeight="1" x14ac:dyDescent="0.2">
      <c r="A508" s="7" t="s">
        <v>92</v>
      </c>
      <c r="B508" s="39">
        <v>325</v>
      </c>
      <c r="C508" s="39">
        <v>88</v>
      </c>
      <c r="D508" s="8">
        <f t="shared" si="14"/>
        <v>562</v>
      </c>
      <c r="E508" s="8">
        <f>'President-VicePres'!X530</f>
        <v>975</v>
      </c>
    </row>
    <row r="509" spans="1:5" ht="12.2" customHeight="1" x14ac:dyDescent="0.2">
      <c r="A509" s="7" t="s">
        <v>93</v>
      </c>
      <c r="B509" s="39">
        <v>369</v>
      </c>
      <c r="C509" s="39">
        <v>93</v>
      </c>
      <c r="D509" s="8">
        <f t="shared" si="14"/>
        <v>775</v>
      </c>
      <c r="E509" s="8">
        <f>'President-VicePres'!X531</f>
        <v>1237</v>
      </c>
    </row>
    <row r="510" spans="1:5" ht="12.2" customHeight="1" x14ac:dyDescent="0.2">
      <c r="A510" s="7" t="s">
        <v>163</v>
      </c>
      <c r="B510" s="39">
        <v>274</v>
      </c>
      <c r="C510" s="39">
        <v>68</v>
      </c>
      <c r="D510" s="8">
        <f t="shared" si="14"/>
        <v>394</v>
      </c>
      <c r="E510" s="8">
        <f>'President-VicePres'!X532</f>
        <v>736</v>
      </c>
    </row>
    <row r="511" spans="1:5" ht="12.2" customHeight="1" x14ac:dyDescent="0.2">
      <c r="A511" s="7" t="s">
        <v>164</v>
      </c>
      <c r="B511" s="39">
        <v>102</v>
      </c>
      <c r="C511" s="39">
        <v>41</v>
      </c>
      <c r="D511" s="8">
        <f t="shared" si="14"/>
        <v>312</v>
      </c>
      <c r="E511" s="8">
        <f>'President-VicePres'!X533</f>
        <v>455</v>
      </c>
    </row>
    <row r="512" spans="1:5" ht="12.2" customHeight="1" x14ac:dyDescent="0.2">
      <c r="A512" s="7" t="s">
        <v>165</v>
      </c>
      <c r="B512" s="39">
        <v>169</v>
      </c>
      <c r="C512" s="39">
        <v>45</v>
      </c>
      <c r="D512" s="8">
        <f t="shared" si="14"/>
        <v>268</v>
      </c>
      <c r="E512" s="8">
        <f>'President-VicePres'!X537</f>
        <v>482</v>
      </c>
    </row>
    <row r="513" spans="1:5" ht="12.2" customHeight="1" x14ac:dyDescent="0.2">
      <c r="A513" s="7" t="s">
        <v>166</v>
      </c>
      <c r="B513" s="39">
        <v>201</v>
      </c>
      <c r="C513" s="39">
        <v>63</v>
      </c>
      <c r="D513" s="8">
        <f t="shared" si="14"/>
        <v>344</v>
      </c>
      <c r="E513" s="8">
        <f>'President-VicePres'!X538</f>
        <v>608</v>
      </c>
    </row>
    <row r="514" spans="1:5" ht="12.2" customHeight="1" x14ac:dyDescent="0.2">
      <c r="A514" s="7"/>
      <c r="B514" s="8"/>
      <c r="C514" s="8"/>
      <c r="D514" s="8"/>
      <c r="E514" s="8"/>
    </row>
    <row r="515" spans="1:5" ht="12.2" customHeight="1" x14ac:dyDescent="0.2">
      <c r="A515" s="7"/>
      <c r="B515" s="8"/>
      <c r="C515" s="8"/>
      <c r="D515" s="8"/>
      <c r="E515" s="8"/>
    </row>
    <row r="516" spans="1:5" ht="12.2" customHeight="1" x14ac:dyDescent="0.2">
      <c r="A516" s="22" t="s">
        <v>214</v>
      </c>
      <c r="B516" s="8"/>
      <c r="C516" s="8"/>
      <c r="D516" s="8"/>
      <c r="E516" s="8"/>
    </row>
    <row r="517" spans="1:5" ht="12.2" customHeight="1" x14ac:dyDescent="0.2">
      <c r="A517" s="7" t="s">
        <v>167</v>
      </c>
      <c r="B517" s="39">
        <v>203</v>
      </c>
      <c r="C517" s="39">
        <v>44</v>
      </c>
      <c r="D517" s="8">
        <f t="shared" si="14"/>
        <v>359</v>
      </c>
      <c r="E517" s="8">
        <f>'President-VicePres'!X539</f>
        <v>606</v>
      </c>
    </row>
    <row r="518" spans="1:5" ht="12.2" customHeight="1" x14ac:dyDescent="0.2">
      <c r="A518" s="7" t="s">
        <v>168</v>
      </c>
      <c r="B518" s="39">
        <v>586</v>
      </c>
      <c r="C518" s="39">
        <v>145</v>
      </c>
      <c r="D518" s="8">
        <f t="shared" si="14"/>
        <v>909</v>
      </c>
      <c r="E518" s="8">
        <f>'President-VicePres'!X540</f>
        <v>1640</v>
      </c>
    </row>
    <row r="519" spans="1:5" ht="12.2" customHeight="1" x14ac:dyDescent="0.2">
      <c r="A519" s="7" t="s">
        <v>169</v>
      </c>
      <c r="B519" s="39">
        <v>144</v>
      </c>
      <c r="C519" s="39">
        <v>38</v>
      </c>
      <c r="D519" s="8">
        <f t="shared" si="14"/>
        <v>230</v>
      </c>
      <c r="E519" s="8">
        <f>'President-VicePres'!X541</f>
        <v>412</v>
      </c>
    </row>
    <row r="520" spans="1:5" ht="12.2" customHeight="1" x14ac:dyDescent="0.2">
      <c r="A520" s="7" t="s">
        <v>170</v>
      </c>
      <c r="B520" s="39">
        <v>121</v>
      </c>
      <c r="C520" s="39">
        <v>32</v>
      </c>
      <c r="D520" s="8">
        <f t="shared" si="14"/>
        <v>273</v>
      </c>
      <c r="E520" s="8">
        <f>'President-VicePres'!X542</f>
        <v>426</v>
      </c>
    </row>
    <row r="521" spans="1:5" ht="12.2" customHeight="1" x14ac:dyDescent="0.2">
      <c r="A521" s="7" t="s">
        <v>171</v>
      </c>
      <c r="B521" s="39">
        <v>191</v>
      </c>
      <c r="C521" s="39">
        <v>55</v>
      </c>
      <c r="D521" s="8">
        <f t="shared" si="14"/>
        <v>303</v>
      </c>
      <c r="E521" s="8">
        <f>'President-VicePres'!X543</f>
        <v>549</v>
      </c>
    </row>
    <row r="522" spans="1:5" ht="12.2" customHeight="1" x14ac:dyDescent="0.2">
      <c r="A522" s="7" t="s">
        <v>172</v>
      </c>
      <c r="B522" s="39">
        <v>209</v>
      </c>
      <c r="C522" s="39">
        <v>42</v>
      </c>
      <c r="D522" s="8">
        <f t="shared" si="14"/>
        <v>265</v>
      </c>
      <c r="E522" s="8">
        <f>'President-VicePres'!X544</f>
        <v>516</v>
      </c>
    </row>
    <row r="523" spans="1:5" ht="12.2" customHeight="1" x14ac:dyDescent="0.2">
      <c r="A523" s="7" t="s">
        <v>173</v>
      </c>
      <c r="B523" s="39">
        <v>121</v>
      </c>
      <c r="C523" s="39">
        <v>30</v>
      </c>
      <c r="D523" s="8">
        <f t="shared" si="14"/>
        <v>257</v>
      </c>
      <c r="E523" s="8">
        <f>'President-VicePres'!X545</f>
        <v>408</v>
      </c>
    </row>
    <row r="524" spans="1:5" ht="12.2" customHeight="1" x14ac:dyDescent="0.2">
      <c r="A524" s="7" t="s">
        <v>174</v>
      </c>
      <c r="B524" s="39">
        <v>229</v>
      </c>
      <c r="C524" s="39">
        <v>57</v>
      </c>
      <c r="D524" s="8">
        <f t="shared" si="14"/>
        <v>308</v>
      </c>
      <c r="E524" s="8">
        <f>'President-VicePres'!X546</f>
        <v>594</v>
      </c>
    </row>
    <row r="525" spans="1:5" ht="12.2" customHeight="1" x14ac:dyDescent="0.2">
      <c r="A525" s="7" t="s">
        <v>175</v>
      </c>
      <c r="B525" s="39">
        <v>248</v>
      </c>
      <c r="C525" s="39">
        <v>75</v>
      </c>
      <c r="D525" s="8">
        <f t="shared" si="14"/>
        <v>348</v>
      </c>
      <c r="E525" s="8">
        <f>'President-VicePres'!X547</f>
        <v>671</v>
      </c>
    </row>
    <row r="526" spans="1:5" ht="12.2" customHeight="1" x14ac:dyDescent="0.2">
      <c r="A526" s="7" t="s">
        <v>176</v>
      </c>
      <c r="B526" s="39">
        <v>120</v>
      </c>
      <c r="C526" s="39">
        <v>42</v>
      </c>
      <c r="D526" s="8">
        <f t="shared" si="14"/>
        <v>243</v>
      </c>
      <c r="E526" s="8">
        <f>'President-VicePres'!X548</f>
        <v>405</v>
      </c>
    </row>
    <row r="527" spans="1:5" ht="11.85" customHeight="1" x14ac:dyDescent="0.2">
      <c r="A527" s="7" t="s">
        <v>177</v>
      </c>
      <c r="B527" s="39">
        <v>124</v>
      </c>
      <c r="C527" s="39">
        <v>43</v>
      </c>
      <c r="D527" s="8">
        <f t="shared" ref="D527:D577" si="15">E527-SUM(B527:C527)</f>
        <v>181</v>
      </c>
      <c r="E527" s="8">
        <f>'President-VicePres'!X549</f>
        <v>348</v>
      </c>
    </row>
    <row r="528" spans="1:5" ht="11.85" customHeight="1" x14ac:dyDescent="0.2">
      <c r="A528" s="7" t="s">
        <v>178</v>
      </c>
      <c r="B528" s="39">
        <v>194</v>
      </c>
      <c r="C528" s="39">
        <v>42</v>
      </c>
      <c r="D528" s="8">
        <f t="shared" si="15"/>
        <v>290</v>
      </c>
      <c r="E528" s="8">
        <f>'President-VicePres'!X550</f>
        <v>526</v>
      </c>
    </row>
    <row r="529" spans="1:5" ht="11.85" customHeight="1" x14ac:dyDescent="0.2">
      <c r="A529" s="7" t="s">
        <v>179</v>
      </c>
      <c r="B529" s="39">
        <v>152</v>
      </c>
      <c r="C529" s="39">
        <v>43</v>
      </c>
      <c r="D529" s="8">
        <f t="shared" si="15"/>
        <v>531</v>
      </c>
      <c r="E529" s="8">
        <f>'President-VicePres'!X551</f>
        <v>726</v>
      </c>
    </row>
    <row r="530" spans="1:5" ht="11.85" customHeight="1" x14ac:dyDescent="0.2">
      <c r="A530" s="7" t="s">
        <v>180</v>
      </c>
      <c r="B530" s="39">
        <v>178</v>
      </c>
      <c r="C530" s="39">
        <v>50</v>
      </c>
      <c r="D530" s="8">
        <f t="shared" si="15"/>
        <v>338</v>
      </c>
      <c r="E530" s="8">
        <f>'President-VicePres'!X552</f>
        <v>566</v>
      </c>
    </row>
    <row r="531" spans="1:5" ht="11.85" customHeight="1" x14ac:dyDescent="0.2">
      <c r="A531" s="7" t="s">
        <v>181</v>
      </c>
      <c r="B531" s="39">
        <v>241</v>
      </c>
      <c r="C531" s="39">
        <v>71</v>
      </c>
      <c r="D531" s="8">
        <f t="shared" si="15"/>
        <v>331</v>
      </c>
      <c r="E531" s="8">
        <f>'President-VicePres'!X553</f>
        <v>643</v>
      </c>
    </row>
    <row r="532" spans="1:5" ht="11.85" customHeight="1" x14ac:dyDescent="0.2">
      <c r="A532" s="7" t="s">
        <v>182</v>
      </c>
      <c r="B532" s="39">
        <v>84</v>
      </c>
      <c r="C532" s="39">
        <v>22</v>
      </c>
      <c r="D532" s="8">
        <f t="shared" si="15"/>
        <v>149</v>
      </c>
      <c r="E532" s="8">
        <f>'President-VicePres'!X554</f>
        <v>255</v>
      </c>
    </row>
    <row r="533" spans="1:5" ht="11.85" customHeight="1" x14ac:dyDescent="0.2">
      <c r="A533" s="7" t="s">
        <v>183</v>
      </c>
      <c r="B533" s="39">
        <v>129</v>
      </c>
      <c r="C533" s="39">
        <v>26</v>
      </c>
      <c r="D533" s="8">
        <f t="shared" si="15"/>
        <v>169</v>
      </c>
      <c r="E533" s="8">
        <f>'President-VicePres'!X555</f>
        <v>324</v>
      </c>
    </row>
    <row r="534" spans="1:5" ht="11.85" customHeight="1" x14ac:dyDescent="0.2">
      <c r="A534" s="7" t="s">
        <v>184</v>
      </c>
      <c r="B534" s="39">
        <v>238</v>
      </c>
      <c r="C534" s="39">
        <v>68</v>
      </c>
      <c r="D534" s="8">
        <f t="shared" si="15"/>
        <v>298</v>
      </c>
      <c r="E534" s="8">
        <f>'President-VicePres'!X556</f>
        <v>604</v>
      </c>
    </row>
    <row r="535" spans="1:5" ht="11.85" customHeight="1" x14ac:dyDescent="0.2">
      <c r="A535" s="7" t="s">
        <v>185</v>
      </c>
      <c r="B535" s="39">
        <v>203</v>
      </c>
      <c r="C535" s="39">
        <v>53</v>
      </c>
      <c r="D535" s="8">
        <f t="shared" si="15"/>
        <v>356</v>
      </c>
      <c r="E535" s="8">
        <f>'President-VicePres'!X557</f>
        <v>612</v>
      </c>
    </row>
    <row r="536" spans="1:5" ht="11.85" customHeight="1" x14ac:dyDescent="0.2">
      <c r="A536" s="7" t="s">
        <v>186</v>
      </c>
      <c r="B536" s="39">
        <v>172</v>
      </c>
      <c r="C536" s="39">
        <v>40</v>
      </c>
      <c r="D536" s="8">
        <f t="shared" si="15"/>
        <v>360</v>
      </c>
      <c r="E536" s="8">
        <f>'President-VicePres'!X558</f>
        <v>572</v>
      </c>
    </row>
    <row r="537" spans="1:5" ht="11.85" customHeight="1" x14ac:dyDescent="0.2">
      <c r="A537" s="7" t="s">
        <v>187</v>
      </c>
      <c r="B537" s="39">
        <v>470</v>
      </c>
      <c r="C537" s="39">
        <v>117</v>
      </c>
      <c r="D537" s="8">
        <f t="shared" si="15"/>
        <v>915</v>
      </c>
      <c r="E537" s="8">
        <f>'President-VicePres'!X559</f>
        <v>1502</v>
      </c>
    </row>
    <row r="538" spans="1:5" ht="11.85" customHeight="1" x14ac:dyDescent="0.2">
      <c r="A538" s="7" t="s">
        <v>188</v>
      </c>
      <c r="B538" s="39">
        <v>251</v>
      </c>
      <c r="C538" s="39">
        <v>55</v>
      </c>
      <c r="D538" s="8">
        <f t="shared" si="15"/>
        <v>450</v>
      </c>
      <c r="E538" s="8">
        <f>'President-VicePres'!X560</f>
        <v>756</v>
      </c>
    </row>
    <row r="539" spans="1:5" ht="11.85" customHeight="1" x14ac:dyDescent="0.2">
      <c r="A539" s="7" t="s">
        <v>189</v>
      </c>
      <c r="B539" s="39">
        <v>207</v>
      </c>
      <c r="C539" s="39">
        <v>64</v>
      </c>
      <c r="D539" s="8">
        <f t="shared" si="15"/>
        <v>305</v>
      </c>
      <c r="E539" s="8">
        <f>'President-VicePres'!X561</f>
        <v>576</v>
      </c>
    </row>
    <row r="540" spans="1:5" ht="11.85" customHeight="1" x14ac:dyDescent="0.2">
      <c r="A540" s="7" t="s">
        <v>190</v>
      </c>
      <c r="B540" s="39">
        <v>241</v>
      </c>
      <c r="C540" s="39">
        <v>81</v>
      </c>
      <c r="D540" s="8">
        <f t="shared" si="15"/>
        <v>313</v>
      </c>
      <c r="E540" s="8">
        <f>'President-VicePres'!X562</f>
        <v>635</v>
      </c>
    </row>
    <row r="541" spans="1:5" ht="11.85" customHeight="1" x14ac:dyDescent="0.2">
      <c r="A541" s="7" t="s">
        <v>191</v>
      </c>
      <c r="B541" s="39">
        <v>137</v>
      </c>
      <c r="C541" s="39">
        <v>40</v>
      </c>
      <c r="D541" s="8">
        <f t="shared" si="15"/>
        <v>273</v>
      </c>
      <c r="E541" s="8">
        <f>'President-VicePres'!X563</f>
        <v>450</v>
      </c>
    </row>
    <row r="542" spans="1:5" ht="11.85" customHeight="1" x14ac:dyDescent="0.2">
      <c r="A542" s="7" t="s">
        <v>103</v>
      </c>
      <c r="B542" s="39">
        <v>194</v>
      </c>
      <c r="C542" s="39">
        <v>62</v>
      </c>
      <c r="D542" s="8">
        <f t="shared" si="15"/>
        <v>427</v>
      </c>
      <c r="E542" s="8">
        <f>'President-VicePres'!X564</f>
        <v>683</v>
      </c>
    </row>
    <row r="543" spans="1:5" ht="11.85" customHeight="1" x14ac:dyDescent="0.2">
      <c r="A543" s="7" t="s">
        <v>104</v>
      </c>
      <c r="B543" s="39">
        <v>231</v>
      </c>
      <c r="C543" s="39">
        <v>59</v>
      </c>
      <c r="D543" s="8">
        <f t="shared" si="15"/>
        <v>406</v>
      </c>
      <c r="E543" s="8">
        <f>'President-VicePres'!X565</f>
        <v>696</v>
      </c>
    </row>
    <row r="544" spans="1:5" ht="11.85" customHeight="1" x14ac:dyDescent="0.2">
      <c r="A544" s="7" t="s">
        <v>105</v>
      </c>
      <c r="B544" s="39">
        <v>160</v>
      </c>
      <c r="C544" s="39">
        <v>37</v>
      </c>
      <c r="D544" s="8">
        <f t="shared" si="15"/>
        <v>377</v>
      </c>
      <c r="E544" s="8">
        <f>'President-VicePres'!X566</f>
        <v>574</v>
      </c>
    </row>
    <row r="545" spans="1:7" ht="11.85" customHeight="1" x14ac:dyDescent="0.2">
      <c r="A545" s="7" t="s">
        <v>106</v>
      </c>
      <c r="B545" s="39">
        <v>176</v>
      </c>
      <c r="C545" s="39">
        <v>38</v>
      </c>
      <c r="D545" s="8">
        <f t="shared" si="15"/>
        <v>366</v>
      </c>
      <c r="E545" s="8">
        <f>'President-VicePres'!X570</f>
        <v>580</v>
      </c>
    </row>
    <row r="546" spans="1:7" ht="11.85" customHeight="1" x14ac:dyDescent="0.2">
      <c r="A546" s="7" t="s">
        <v>107</v>
      </c>
      <c r="B546" s="39">
        <v>209</v>
      </c>
      <c r="C546" s="39">
        <v>63</v>
      </c>
      <c r="D546" s="8">
        <f t="shared" si="15"/>
        <v>480</v>
      </c>
      <c r="E546" s="8">
        <f>'President-VicePres'!X571</f>
        <v>752</v>
      </c>
    </row>
    <row r="547" spans="1:7" ht="11.85" customHeight="1" x14ac:dyDescent="0.2">
      <c r="A547" s="7" t="s">
        <v>108</v>
      </c>
      <c r="B547" s="39">
        <v>252</v>
      </c>
      <c r="C547" s="39">
        <v>66</v>
      </c>
      <c r="D547" s="8">
        <f t="shared" si="15"/>
        <v>322</v>
      </c>
      <c r="E547" s="8">
        <f>'President-VicePres'!X572</f>
        <v>640</v>
      </c>
    </row>
    <row r="548" spans="1:7" ht="11.85" customHeight="1" x14ac:dyDescent="0.2">
      <c r="A548" s="7" t="s">
        <v>109</v>
      </c>
      <c r="B548" s="39">
        <v>200</v>
      </c>
      <c r="C548" s="39">
        <v>61</v>
      </c>
      <c r="D548" s="8">
        <f t="shared" si="15"/>
        <v>380</v>
      </c>
      <c r="E548" s="8">
        <f>'President-VicePres'!X573</f>
        <v>641</v>
      </c>
    </row>
    <row r="549" spans="1:7" ht="11.85" customHeight="1" x14ac:dyDescent="0.2">
      <c r="A549" s="7" t="s">
        <v>110</v>
      </c>
      <c r="B549" s="39">
        <v>344</v>
      </c>
      <c r="C549" s="39">
        <v>113</v>
      </c>
      <c r="D549" s="8">
        <f t="shared" si="15"/>
        <v>693</v>
      </c>
      <c r="E549" s="8">
        <f>'President-VicePres'!X574</f>
        <v>1150</v>
      </c>
    </row>
    <row r="550" spans="1:7" ht="11.85" customHeight="1" x14ac:dyDescent="0.2">
      <c r="A550" s="7" t="s">
        <v>111</v>
      </c>
      <c r="B550" s="39">
        <v>212</v>
      </c>
      <c r="C550" s="39">
        <v>45</v>
      </c>
      <c r="D550" s="8">
        <f t="shared" si="15"/>
        <v>328</v>
      </c>
      <c r="E550" s="8">
        <f>'President-VicePres'!X575</f>
        <v>585</v>
      </c>
    </row>
    <row r="551" spans="1:7" ht="11.85" customHeight="1" x14ac:dyDescent="0.2">
      <c r="A551" s="7" t="s">
        <v>112</v>
      </c>
      <c r="B551" s="39">
        <v>234</v>
      </c>
      <c r="C551" s="39">
        <v>59</v>
      </c>
      <c r="D551" s="8">
        <f t="shared" si="15"/>
        <v>351</v>
      </c>
      <c r="E551" s="8">
        <f>'President-VicePres'!X576</f>
        <v>644</v>
      </c>
    </row>
    <row r="552" spans="1:7" ht="11.85" customHeight="1" x14ac:dyDescent="0.2">
      <c r="A552" s="7" t="s">
        <v>113</v>
      </c>
      <c r="B552" s="39">
        <v>295</v>
      </c>
      <c r="C552" s="39">
        <v>61</v>
      </c>
      <c r="D552" s="8">
        <f t="shared" si="15"/>
        <v>419</v>
      </c>
      <c r="E552" s="8">
        <f>'President-VicePres'!X577</f>
        <v>775</v>
      </c>
    </row>
    <row r="553" spans="1:7" ht="11.85" customHeight="1" x14ac:dyDescent="0.2">
      <c r="A553" s="7" t="s">
        <v>114</v>
      </c>
      <c r="B553" s="39">
        <v>245</v>
      </c>
      <c r="C553" s="39">
        <v>65</v>
      </c>
      <c r="D553" s="8">
        <f t="shared" si="15"/>
        <v>346</v>
      </c>
      <c r="E553" s="8">
        <f>'President-VicePres'!X578</f>
        <v>656</v>
      </c>
    </row>
    <row r="554" spans="1:7" ht="11.85" customHeight="1" x14ac:dyDescent="0.2">
      <c r="A554" s="7" t="s">
        <v>115</v>
      </c>
      <c r="B554" s="39">
        <v>196</v>
      </c>
      <c r="C554" s="39">
        <v>64</v>
      </c>
      <c r="D554" s="8">
        <f t="shared" si="15"/>
        <v>328</v>
      </c>
      <c r="E554" s="8">
        <f>'President-VicePres'!X579</f>
        <v>588</v>
      </c>
      <c r="G554" s="22"/>
    </row>
    <row r="555" spans="1:7" ht="11.85" customHeight="1" x14ac:dyDescent="0.2">
      <c r="A555" s="7" t="s">
        <v>116</v>
      </c>
      <c r="B555" s="39">
        <v>262</v>
      </c>
      <c r="C555" s="39">
        <v>54</v>
      </c>
      <c r="D555" s="8">
        <f t="shared" si="15"/>
        <v>296</v>
      </c>
      <c r="E555" s="8">
        <f>'President-VicePres'!X580</f>
        <v>612</v>
      </c>
    </row>
    <row r="556" spans="1:7" ht="11.85" customHeight="1" x14ac:dyDescent="0.2">
      <c r="A556" s="7" t="s">
        <v>117</v>
      </c>
      <c r="B556" s="39">
        <v>249</v>
      </c>
      <c r="C556" s="39">
        <v>45</v>
      </c>
      <c r="D556" s="8">
        <f t="shared" si="15"/>
        <v>292</v>
      </c>
      <c r="E556" s="8">
        <f>'President-VicePres'!X581</f>
        <v>586</v>
      </c>
    </row>
    <row r="557" spans="1:7" ht="11.85" customHeight="1" x14ac:dyDescent="0.2">
      <c r="A557" s="7" t="s">
        <v>118</v>
      </c>
      <c r="B557" s="39">
        <v>246</v>
      </c>
      <c r="C557" s="39">
        <v>83</v>
      </c>
      <c r="D557" s="8">
        <f t="shared" si="15"/>
        <v>381</v>
      </c>
      <c r="E557" s="8">
        <f>'President-VicePres'!X582</f>
        <v>710</v>
      </c>
    </row>
    <row r="558" spans="1:7" ht="11.85" customHeight="1" x14ac:dyDescent="0.2">
      <c r="A558" s="7" t="s">
        <v>119</v>
      </c>
      <c r="B558" s="39">
        <v>231</v>
      </c>
      <c r="C558" s="39">
        <v>55</v>
      </c>
      <c r="D558" s="8">
        <f t="shared" si="15"/>
        <v>363</v>
      </c>
      <c r="E558" s="8">
        <f>'President-VicePres'!X583</f>
        <v>649</v>
      </c>
    </row>
    <row r="559" spans="1:7" ht="11.85" customHeight="1" x14ac:dyDescent="0.2">
      <c r="A559" s="7" t="s">
        <v>120</v>
      </c>
      <c r="B559" s="39">
        <v>263</v>
      </c>
      <c r="C559" s="39">
        <v>77</v>
      </c>
      <c r="D559" s="8">
        <f t="shared" si="15"/>
        <v>326</v>
      </c>
      <c r="E559" s="8">
        <f>'President-VicePres'!X584</f>
        <v>666</v>
      </c>
    </row>
    <row r="560" spans="1:7" ht="11.85" customHeight="1" x14ac:dyDescent="0.2">
      <c r="A560" s="7" t="s">
        <v>121</v>
      </c>
      <c r="B560" s="39">
        <v>38</v>
      </c>
      <c r="C560" s="39">
        <v>22</v>
      </c>
      <c r="D560" s="8">
        <f t="shared" si="15"/>
        <v>155</v>
      </c>
      <c r="E560" s="8">
        <f>'President-VicePres'!X585</f>
        <v>215</v>
      </c>
    </row>
    <row r="561" spans="1:5" ht="11.85" customHeight="1" x14ac:dyDescent="0.2">
      <c r="A561" s="7" t="s">
        <v>122</v>
      </c>
      <c r="B561" s="39">
        <v>288</v>
      </c>
      <c r="C561" s="39">
        <v>101</v>
      </c>
      <c r="D561" s="8">
        <f t="shared" si="15"/>
        <v>464</v>
      </c>
      <c r="E561" s="8">
        <f>'President-VicePres'!X586</f>
        <v>853</v>
      </c>
    </row>
    <row r="562" spans="1:5" ht="11.85" customHeight="1" x14ac:dyDescent="0.2">
      <c r="A562" s="7" t="s">
        <v>123</v>
      </c>
      <c r="B562" s="39">
        <v>388</v>
      </c>
      <c r="C562" s="39">
        <v>90</v>
      </c>
      <c r="D562" s="8">
        <f t="shared" si="15"/>
        <v>588</v>
      </c>
      <c r="E562" s="8">
        <f>'President-VicePres'!X587</f>
        <v>1066</v>
      </c>
    </row>
    <row r="563" spans="1:5" ht="11.85" customHeight="1" x14ac:dyDescent="0.2">
      <c r="A563" s="7" t="s">
        <v>124</v>
      </c>
      <c r="B563" s="39">
        <v>203</v>
      </c>
      <c r="C563" s="39">
        <v>59</v>
      </c>
      <c r="D563" s="8">
        <f t="shared" si="15"/>
        <v>317</v>
      </c>
      <c r="E563" s="8">
        <f>'President-VicePres'!X588</f>
        <v>579</v>
      </c>
    </row>
    <row r="564" spans="1:5" ht="11.85" customHeight="1" x14ac:dyDescent="0.2">
      <c r="A564" s="7" t="s">
        <v>125</v>
      </c>
      <c r="B564" s="39">
        <v>120</v>
      </c>
      <c r="C564" s="39">
        <v>29</v>
      </c>
      <c r="D564" s="8">
        <f t="shared" si="15"/>
        <v>167</v>
      </c>
      <c r="E564" s="8">
        <f>'President-VicePres'!X589</f>
        <v>316</v>
      </c>
    </row>
    <row r="565" spans="1:5" ht="11.85" customHeight="1" x14ac:dyDescent="0.2">
      <c r="A565" s="7"/>
      <c r="B565" s="8"/>
      <c r="C565" s="8"/>
      <c r="D565" s="8"/>
      <c r="E565" s="8"/>
    </row>
    <row r="566" spans="1:5" ht="11.85" customHeight="1" x14ac:dyDescent="0.2">
      <c r="A566" s="7"/>
      <c r="B566" s="8"/>
      <c r="C566" s="8"/>
      <c r="D566" s="8"/>
      <c r="E566" s="8"/>
    </row>
    <row r="567" spans="1:5" ht="11.85" customHeight="1" x14ac:dyDescent="0.2">
      <c r="A567" s="22" t="s">
        <v>214</v>
      </c>
      <c r="B567" s="8"/>
      <c r="C567" s="8"/>
      <c r="D567" s="8"/>
      <c r="E567" s="8"/>
    </row>
    <row r="568" spans="1:5" ht="11.85" customHeight="1" x14ac:dyDescent="0.2">
      <c r="A568" s="7" t="s">
        <v>126</v>
      </c>
      <c r="B568" s="39">
        <v>337</v>
      </c>
      <c r="C568" s="39">
        <v>105</v>
      </c>
      <c r="D568" s="8">
        <f t="shared" si="15"/>
        <v>573</v>
      </c>
      <c r="E568" s="8">
        <f>'President-VicePres'!X590</f>
        <v>1015</v>
      </c>
    </row>
    <row r="569" spans="1:5" ht="11.85" customHeight="1" x14ac:dyDescent="0.2">
      <c r="A569" s="7" t="s">
        <v>127</v>
      </c>
      <c r="B569" s="39">
        <v>230</v>
      </c>
      <c r="C569" s="39">
        <v>48</v>
      </c>
      <c r="D569" s="8">
        <f t="shared" si="15"/>
        <v>360</v>
      </c>
      <c r="E569" s="8">
        <f>'President-VicePres'!X591</f>
        <v>638</v>
      </c>
    </row>
    <row r="570" spans="1:5" ht="11.85" customHeight="1" x14ac:dyDescent="0.2">
      <c r="A570" s="7" t="s">
        <v>128</v>
      </c>
      <c r="B570" s="39">
        <v>194</v>
      </c>
      <c r="C570" s="39">
        <v>39</v>
      </c>
      <c r="D570" s="8">
        <f t="shared" si="15"/>
        <v>298</v>
      </c>
      <c r="E570" s="8">
        <f>'President-VicePres'!X592</f>
        <v>531</v>
      </c>
    </row>
    <row r="571" spans="1:5" ht="11.85" customHeight="1" x14ac:dyDescent="0.2">
      <c r="A571" s="7" t="s">
        <v>129</v>
      </c>
      <c r="B571" s="39">
        <v>247</v>
      </c>
      <c r="C571" s="39">
        <v>68</v>
      </c>
      <c r="D571" s="8">
        <f t="shared" si="15"/>
        <v>377</v>
      </c>
      <c r="E571" s="8">
        <f>'President-VicePres'!X593</f>
        <v>692</v>
      </c>
    </row>
    <row r="572" spans="1:5" ht="11.85" customHeight="1" x14ac:dyDescent="0.2">
      <c r="A572" s="7" t="s">
        <v>130</v>
      </c>
      <c r="B572" s="39">
        <v>199</v>
      </c>
      <c r="C572" s="39">
        <v>60</v>
      </c>
      <c r="D572" s="8">
        <f t="shared" si="15"/>
        <v>324</v>
      </c>
      <c r="E572" s="8">
        <f>'President-VicePres'!X594</f>
        <v>583</v>
      </c>
    </row>
    <row r="573" spans="1:5" ht="11.85" customHeight="1" x14ac:dyDescent="0.2">
      <c r="A573" s="7" t="s">
        <v>131</v>
      </c>
      <c r="B573" s="39">
        <v>179</v>
      </c>
      <c r="C573" s="39">
        <v>35</v>
      </c>
      <c r="D573" s="8">
        <f t="shared" si="15"/>
        <v>280</v>
      </c>
      <c r="E573" s="8">
        <f>'President-VicePres'!X595</f>
        <v>494</v>
      </c>
    </row>
    <row r="574" spans="1:5" ht="11.85" customHeight="1" x14ac:dyDescent="0.2">
      <c r="A574" s="7" t="s">
        <v>132</v>
      </c>
      <c r="B574" s="39">
        <v>84</v>
      </c>
      <c r="C574" s="39">
        <v>24</v>
      </c>
      <c r="D574" s="8">
        <f t="shared" si="15"/>
        <v>116</v>
      </c>
      <c r="E574" s="8">
        <f>'President-VicePres'!X596</f>
        <v>224</v>
      </c>
    </row>
    <row r="575" spans="1:5" ht="11.85" customHeight="1" x14ac:dyDescent="0.2">
      <c r="A575" s="7" t="s">
        <v>133</v>
      </c>
      <c r="B575" s="39">
        <v>41</v>
      </c>
      <c r="C575" s="39">
        <v>15</v>
      </c>
      <c r="D575" s="8">
        <f t="shared" si="15"/>
        <v>78</v>
      </c>
      <c r="E575" s="8">
        <f>'President-VicePres'!X597</f>
        <v>134</v>
      </c>
    </row>
    <row r="576" spans="1:5" ht="11.85" customHeight="1" x14ac:dyDescent="0.2">
      <c r="A576" s="7" t="s">
        <v>134</v>
      </c>
      <c r="B576" s="39">
        <v>119</v>
      </c>
      <c r="C576" s="39">
        <v>32</v>
      </c>
      <c r="D576" s="8">
        <f t="shared" si="15"/>
        <v>194</v>
      </c>
      <c r="E576" s="8">
        <f>'President-VicePres'!X598</f>
        <v>345</v>
      </c>
    </row>
    <row r="577" spans="1:6" ht="11.85" customHeight="1" x14ac:dyDescent="0.2">
      <c r="A577" s="7" t="s">
        <v>135</v>
      </c>
      <c r="B577" s="39">
        <v>170</v>
      </c>
      <c r="C577" s="39">
        <v>44</v>
      </c>
      <c r="D577" s="8">
        <f t="shared" si="15"/>
        <v>202</v>
      </c>
      <c r="E577" s="8">
        <f>'President-VicePres'!X599</f>
        <v>416</v>
      </c>
    </row>
    <row r="578" spans="1:6" ht="11.85" customHeight="1" x14ac:dyDescent="0.2">
      <c r="A578" s="9" t="s">
        <v>41</v>
      </c>
      <c r="B578" s="24">
        <f>SUM(B463:B577)</f>
        <v>21460</v>
      </c>
      <c r="C578" s="24">
        <f>SUM(C463:C577)</f>
        <v>5656</v>
      </c>
      <c r="D578" s="24">
        <f>SUM(D463:D577)</f>
        <v>35238</v>
      </c>
      <c r="E578" s="24">
        <f>SUM(E463:E577)</f>
        <v>62354</v>
      </c>
      <c r="F578" s="19"/>
    </row>
    <row r="579" spans="1:6" ht="12" customHeight="1" x14ac:dyDescent="0.2">
      <c r="A579" s="9"/>
      <c r="B579" s="25"/>
      <c r="C579" s="25"/>
      <c r="D579" s="25"/>
      <c r="E579" s="25"/>
      <c r="F579" s="19"/>
    </row>
    <row r="580" spans="1:6" ht="14.1" customHeight="1" x14ac:dyDescent="0.25">
      <c r="A580" s="6" t="s">
        <v>136</v>
      </c>
      <c r="B580" s="8"/>
      <c r="C580" s="8"/>
      <c r="D580" s="8"/>
      <c r="E580" s="8"/>
    </row>
    <row r="581" spans="1:6" ht="12.2" customHeight="1" x14ac:dyDescent="0.2">
      <c r="A581" s="7" t="s">
        <v>49</v>
      </c>
      <c r="B581" s="39">
        <v>243</v>
      </c>
      <c r="C581" s="39">
        <v>88</v>
      </c>
      <c r="D581" s="8">
        <f t="shared" ref="D581:D593" si="16">E581-SUM(B581:C581)</f>
        <v>154</v>
      </c>
      <c r="E581" s="8">
        <f>'President-VicePres'!X603</f>
        <v>485</v>
      </c>
    </row>
    <row r="582" spans="1:6" ht="12.2" customHeight="1" x14ac:dyDescent="0.2">
      <c r="A582" s="7" t="s">
        <v>50</v>
      </c>
      <c r="B582" s="39">
        <v>364</v>
      </c>
      <c r="C582" s="39">
        <v>134</v>
      </c>
      <c r="D582" s="8">
        <f t="shared" si="16"/>
        <v>252</v>
      </c>
      <c r="E582" s="8">
        <f>'President-VicePres'!X604</f>
        <v>750</v>
      </c>
    </row>
    <row r="583" spans="1:6" ht="12.2" customHeight="1" x14ac:dyDescent="0.2">
      <c r="A583" s="7" t="s">
        <v>51</v>
      </c>
      <c r="B583" s="39">
        <v>179</v>
      </c>
      <c r="C583" s="39">
        <v>56</v>
      </c>
      <c r="D583" s="8">
        <f t="shared" si="16"/>
        <v>137</v>
      </c>
      <c r="E583" s="8">
        <f>'President-VicePres'!X605</f>
        <v>372</v>
      </c>
    </row>
    <row r="584" spans="1:6" ht="12.2" customHeight="1" x14ac:dyDescent="0.2">
      <c r="A584" s="7" t="s">
        <v>52</v>
      </c>
      <c r="B584" s="39">
        <v>304</v>
      </c>
      <c r="C584" s="39">
        <v>96</v>
      </c>
      <c r="D584" s="8">
        <f t="shared" si="16"/>
        <v>239</v>
      </c>
      <c r="E584" s="8">
        <f>'President-VicePres'!X606</f>
        <v>639</v>
      </c>
    </row>
    <row r="585" spans="1:6" ht="12.2" customHeight="1" x14ac:dyDescent="0.2">
      <c r="A585" s="7" t="s">
        <v>53</v>
      </c>
      <c r="B585" s="39">
        <v>188</v>
      </c>
      <c r="C585" s="39">
        <v>62</v>
      </c>
      <c r="D585" s="8">
        <f t="shared" si="16"/>
        <v>109</v>
      </c>
      <c r="E585" s="8">
        <f>'President-VicePres'!X607</f>
        <v>359</v>
      </c>
    </row>
    <row r="586" spans="1:6" ht="12.2" customHeight="1" x14ac:dyDescent="0.2">
      <c r="A586" s="7" t="s">
        <v>54</v>
      </c>
      <c r="B586" s="39">
        <v>363</v>
      </c>
      <c r="C586" s="39">
        <v>135</v>
      </c>
      <c r="D586" s="8">
        <f t="shared" si="16"/>
        <v>228</v>
      </c>
      <c r="E586" s="8">
        <f>'President-VicePres'!X608</f>
        <v>726</v>
      </c>
    </row>
    <row r="587" spans="1:6" ht="12.2" customHeight="1" x14ac:dyDescent="0.2">
      <c r="A587" s="7" t="s">
        <v>55</v>
      </c>
      <c r="B587" s="39">
        <v>483</v>
      </c>
      <c r="C587" s="39">
        <v>212</v>
      </c>
      <c r="D587" s="8">
        <f t="shared" si="16"/>
        <v>288</v>
      </c>
      <c r="E587" s="8">
        <f>'President-VicePres'!X609</f>
        <v>983</v>
      </c>
    </row>
    <row r="588" spans="1:6" ht="12.2" customHeight="1" x14ac:dyDescent="0.2">
      <c r="A588" s="7" t="s">
        <v>56</v>
      </c>
      <c r="B588" s="39">
        <v>348</v>
      </c>
      <c r="C588" s="39">
        <v>211</v>
      </c>
      <c r="D588" s="8">
        <f t="shared" si="16"/>
        <v>339</v>
      </c>
      <c r="E588" s="8">
        <f>'President-VicePres'!X610</f>
        <v>898</v>
      </c>
    </row>
    <row r="589" spans="1:6" ht="12.2" customHeight="1" x14ac:dyDescent="0.2">
      <c r="A589" s="7" t="s">
        <v>57</v>
      </c>
      <c r="B589" s="39">
        <v>342</v>
      </c>
      <c r="C589" s="39">
        <v>125</v>
      </c>
      <c r="D589" s="8">
        <f t="shared" si="16"/>
        <v>205</v>
      </c>
      <c r="E589" s="8">
        <f>'President-VicePres'!X611</f>
        <v>672</v>
      </c>
    </row>
    <row r="590" spans="1:6" ht="12.2" customHeight="1" x14ac:dyDescent="0.2">
      <c r="A590" s="7" t="s">
        <v>58</v>
      </c>
      <c r="B590" s="39">
        <v>184</v>
      </c>
      <c r="C590" s="39">
        <v>72</v>
      </c>
      <c r="D590" s="8">
        <f t="shared" si="16"/>
        <v>116</v>
      </c>
      <c r="E590" s="8">
        <f>'President-VicePres'!X612</f>
        <v>372</v>
      </c>
    </row>
    <row r="591" spans="1:6" ht="12.2" customHeight="1" x14ac:dyDescent="0.2">
      <c r="A591" s="7" t="s">
        <v>59</v>
      </c>
      <c r="B591" s="39">
        <v>329</v>
      </c>
      <c r="C591" s="39">
        <v>100</v>
      </c>
      <c r="D591" s="8">
        <f t="shared" si="16"/>
        <v>181</v>
      </c>
      <c r="E591" s="8">
        <f>'President-VicePres'!X613</f>
        <v>610</v>
      </c>
    </row>
    <row r="592" spans="1:6" ht="12.2" customHeight="1" x14ac:dyDescent="0.2">
      <c r="A592" s="7" t="s">
        <v>60</v>
      </c>
      <c r="B592" s="39">
        <v>344</v>
      </c>
      <c r="C592" s="39">
        <v>150</v>
      </c>
      <c r="D592" s="8">
        <f t="shared" si="16"/>
        <v>256</v>
      </c>
      <c r="E592" s="8">
        <f>'President-VicePres'!X614</f>
        <v>750</v>
      </c>
    </row>
    <row r="593" spans="1:5" ht="12.2" customHeight="1" x14ac:dyDescent="0.2">
      <c r="A593" s="7" t="s">
        <v>61</v>
      </c>
      <c r="B593" s="39">
        <v>267</v>
      </c>
      <c r="C593" s="39">
        <v>88</v>
      </c>
      <c r="D593" s="8">
        <f t="shared" si="16"/>
        <v>104</v>
      </c>
      <c r="E593" s="8">
        <f>'President-VicePres'!X615</f>
        <v>459</v>
      </c>
    </row>
    <row r="594" spans="1:5" x14ac:dyDescent="0.2">
      <c r="A594" s="9" t="s">
        <v>41</v>
      </c>
      <c r="B594" s="24">
        <f>SUM(B581:B593)</f>
        <v>3938</v>
      </c>
      <c r="C594" s="24">
        <f>SUM(C581:C593)</f>
        <v>1529</v>
      </c>
      <c r="D594" s="24">
        <f>SUM(D581:D593)</f>
        <v>2608</v>
      </c>
      <c r="E594" s="24">
        <f>SUM(E581:E593)</f>
        <v>8075</v>
      </c>
    </row>
    <row r="595" spans="1:5" ht="8.1" customHeight="1" x14ac:dyDescent="0.2">
      <c r="A595" s="9"/>
      <c r="B595" s="25"/>
      <c r="C595" s="25"/>
      <c r="D595" s="25"/>
      <c r="E595" s="25"/>
    </row>
    <row r="596" spans="1:5" ht="14.1" customHeight="1" x14ac:dyDescent="0.25">
      <c r="A596" s="6" t="s">
        <v>137</v>
      </c>
      <c r="B596" s="8"/>
      <c r="C596" s="8"/>
      <c r="D596" s="8"/>
      <c r="E596" s="8"/>
    </row>
    <row r="597" spans="1:5" ht="12.2" customHeight="1" x14ac:dyDescent="0.2">
      <c r="A597" s="7" t="s">
        <v>49</v>
      </c>
      <c r="B597" s="39">
        <v>223</v>
      </c>
      <c r="C597" s="39">
        <v>73</v>
      </c>
      <c r="D597" s="8">
        <f t="shared" ref="D597:D603" si="17">E597-SUM(B597:C597)</f>
        <v>239</v>
      </c>
      <c r="E597" s="8">
        <f>'President-VicePres'!X619</f>
        <v>535</v>
      </c>
    </row>
    <row r="598" spans="1:5" ht="12.2" customHeight="1" x14ac:dyDescent="0.2">
      <c r="A598" s="7" t="s">
        <v>50</v>
      </c>
      <c r="B598" s="39">
        <v>291</v>
      </c>
      <c r="C598" s="39">
        <v>88</v>
      </c>
      <c r="D598" s="8">
        <f t="shared" si="17"/>
        <v>368</v>
      </c>
      <c r="E598" s="8">
        <f>'President-VicePres'!X620</f>
        <v>747</v>
      </c>
    </row>
    <row r="599" spans="1:5" ht="12.2" customHeight="1" x14ac:dyDescent="0.2">
      <c r="A599" s="7" t="s">
        <v>51</v>
      </c>
      <c r="B599" s="39">
        <v>303</v>
      </c>
      <c r="C599" s="39">
        <v>93</v>
      </c>
      <c r="D599" s="8">
        <f t="shared" si="17"/>
        <v>302</v>
      </c>
      <c r="E599" s="8">
        <f>'President-VicePres'!X621</f>
        <v>698</v>
      </c>
    </row>
    <row r="600" spans="1:5" ht="12.2" customHeight="1" x14ac:dyDescent="0.2">
      <c r="A600" s="7" t="s">
        <v>52</v>
      </c>
      <c r="B600" s="39">
        <v>272</v>
      </c>
      <c r="C600" s="39">
        <v>109</v>
      </c>
      <c r="D600" s="8">
        <f t="shared" si="17"/>
        <v>380</v>
      </c>
      <c r="E600" s="8">
        <f>'President-VicePres'!X622</f>
        <v>761</v>
      </c>
    </row>
    <row r="601" spans="1:5" ht="12.2" customHeight="1" x14ac:dyDescent="0.2">
      <c r="A601" s="7" t="s">
        <v>53</v>
      </c>
      <c r="B601" s="39">
        <v>252</v>
      </c>
      <c r="C601" s="39">
        <v>104</v>
      </c>
      <c r="D601" s="8">
        <f t="shared" si="17"/>
        <v>226</v>
      </c>
      <c r="E601" s="8">
        <f>'President-VicePres'!X623</f>
        <v>582</v>
      </c>
    </row>
    <row r="602" spans="1:5" ht="12.2" customHeight="1" x14ac:dyDescent="0.2">
      <c r="A602" s="7" t="s">
        <v>54</v>
      </c>
      <c r="B602" s="39">
        <v>329</v>
      </c>
      <c r="C602" s="39">
        <v>110</v>
      </c>
      <c r="D602" s="8">
        <f t="shared" si="17"/>
        <v>323</v>
      </c>
      <c r="E602" s="8">
        <f>'President-VicePres'!X624</f>
        <v>762</v>
      </c>
    </row>
    <row r="603" spans="1:5" ht="12.2" customHeight="1" x14ac:dyDescent="0.2">
      <c r="A603" s="7" t="s">
        <v>55</v>
      </c>
      <c r="B603" s="39">
        <v>181</v>
      </c>
      <c r="C603" s="39">
        <v>54</v>
      </c>
      <c r="D603" s="8">
        <f t="shared" si="17"/>
        <v>210</v>
      </c>
      <c r="E603" s="8">
        <f>'President-VicePres'!X625</f>
        <v>445</v>
      </c>
    </row>
    <row r="604" spans="1:5" x14ac:dyDescent="0.2">
      <c r="A604" s="9" t="s">
        <v>41</v>
      </c>
      <c r="B604" s="24">
        <f>SUM(B597:B603)</f>
        <v>1851</v>
      </c>
      <c r="C604" s="24">
        <f>SUM(C597:C603)</f>
        <v>631</v>
      </c>
      <c r="D604" s="24">
        <f>SUM(D597:D603)</f>
        <v>2048</v>
      </c>
      <c r="E604" s="24">
        <f>SUM(E597:E603)</f>
        <v>4530</v>
      </c>
    </row>
    <row r="605" spans="1:5" ht="8.1" customHeight="1" x14ac:dyDescent="0.2">
      <c r="A605" s="9"/>
      <c r="B605" s="25"/>
      <c r="C605" s="25"/>
      <c r="D605" s="25"/>
      <c r="E605" s="25"/>
    </row>
    <row r="606" spans="1:5" ht="14.1" customHeight="1" x14ac:dyDescent="0.25">
      <c r="A606" s="6" t="s">
        <v>138</v>
      </c>
      <c r="B606" s="8"/>
      <c r="C606" s="8"/>
      <c r="D606" s="8"/>
      <c r="E606" s="8"/>
    </row>
    <row r="607" spans="1:5" x14ac:dyDescent="0.2">
      <c r="A607" s="7" t="s">
        <v>49</v>
      </c>
      <c r="B607" s="39">
        <v>96</v>
      </c>
      <c r="C607" s="39">
        <v>27</v>
      </c>
      <c r="D607" s="8">
        <f>E607-SUM(B607:C607)</f>
        <v>203</v>
      </c>
      <c r="E607" s="8">
        <f>'President-VicePres'!X628</f>
        <v>326</v>
      </c>
    </row>
    <row r="608" spans="1:5" x14ac:dyDescent="0.2">
      <c r="A608" s="7" t="s">
        <v>50</v>
      </c>
      <c r="B608" s="39">
        <v>99</v>
      </c>
      <c r="C608" s="39">
        <v>26</v>
      </c>
      <c r="D608" s="8">
        <f>E608-SUM(B608:C608)</f>
        <v>171</v>
      </c>
      <c r="E608" s="8">
        <f>'President-VicePres'!X629</f>
        <v>296</v>
      </c>
    </row>
    <row r="609" spans="1:5" x14ac:dyDescent="0.2">
      <c r="A609" s="7" t="s">
        <v>51</v>
      </c>
      <c r="B609" s="39">
        <v>44</v>
      </c>
      <c r="C609" s="39">
        <v>9</v>
      </c>
      <c r="D609" s="8">
        <f>E609-SUM(B609:C609)</f>
        <v>119</v>
      </c>
      <c r="E609" s="8">
        <f>'President-VicePres'!X630</f>
        <v>172</v>
      </c>
    </row>
    <row r="610" spans="1:5" x14ac:dyDescent="0.2">
      <c r="A610" s="7" t="s">
        <v>52</v>
      </c>
      <c r="B610" s="39">
        <v>103</v>
      </c>
      <c r="C610" s="39">
        <v>24</v>
      </c>
      <c r="D610" s="8">
        <f>E610-SUM(B610:C610)</f>
        <v>230</v>
      </c>
      <c r="E610" s="8">
        <f>'President-VicePres'!X631</f>
        <v>357</v>
      </c>
    </row>
    <row r="611" spans="1:5" x14ac:dyDescent="0.2">
      <c r="A611" s="9" t="s">
        <v>41</v>
      </c>
      <c r="B611" s="24">
        <f>SUM(B607:B610)</f>
        <v>342</v>
      </c>
      <c r="C611" s="24">
        <f>SUM(C607:C610)</f>
        <v>86</v>
      </c>
      <c r="D611" s="24">
        <f>SUM(D607:D610)</f>
        <v>723</v>
      </c>
      <c r="E611" s="24">
        <f>SUM(E607:E610)</f>
        <v>1151</v>
      </c>
    </row>
    <row r="612" spans="1:5" ht="8.1" customHeight="1" x14ac:dyDescent="0.2">
      <c r="A612" s="9"/>
      <c r="B612" s="25"/>
      <c r="C612" s="25"/>
      <c r="D612" s="25"/>
      <c r="E612" s="25"/>
    </row>
    <row r="613" spans="1:5" ht="8.1" customHeight="1" x14ac:dyDescent="0.2">
      <c r="A613" s="9"/>
      <c r="B613" s="25"/>
      <c r="C613" s="25"/>
      <c r="D613" s="25"/>
      <c r="E613" s="25"/>
    </row>
    <row r="614" spans="1:5" ht="8.1" customHeight="1" x14ac:dyDescent="0.2">
      <c r="A614" s="9"/>
      <c r="B614" s="25"/>
      <c r="C614" s="25"/>
      <c r="D614" s="25"/>
      <c r="E614" s="25"/>
    </row>
    <row r="615" spans="1:5" ht="8.1" customHeight="1" x14ac:dyDescent="0.2">
      <c r="A615" s="9"/>
      <c r="B615" s="25"/>
      <c r="C615" s="25"/>
      <c r="D615" s="25"/>
      <c r="E615" s="25"/>
    </row>
    <row r="616" spans="1:5" ht="8.1" customHeight="1" x14ac:dyDescent="0.2">
      <c r="A616" s="9"/>
      <c r="B616" s="25"/>
      <c r="C616" s="25"/>
      <c r="D616" s="25"/>
      <c r="E616" s="25"/>
    </row>
    <row r="617" spans="1:5" ht="8.1" customHeight="1" x14ac:dyDescent="0.2">
      <c r="A617" s="9"/>
      <c r="B617" s="25"/>
      <c r="C617" s="25"/>
      <c r="D617" s="25"/>
      <c r="E617" s="25"/>
    </row>
    <row r="618" spans="1:5" ht="15.75" x14ac:dyDescent="0.25">
      <c r="A618" s="6" t="s">
        <v>139</v>
      </c>
      <c r="B618" s="8"/>
      <c r="C618" s="8"/>
      <c r="D618" s="8"/>
      <c r="E618" s="8"/>
    </row>
    <row r="619" spans="1:5" ht="12.2" customHeight="1" x14ac:dyDescent="0.2">
      <c r="A619" s="7" t="s">
        <v>49</v>
      </c>
      <c r="B619" s="39">
        <v>209</v>
      </c>
      <c r="C619" s="39">
        <v>81</v>
      </c>
      <c r="D619" s="8">
        <f t="shared" ref="D619:D632" si="18">E619-SUM(B619:C619)</f>
        <v>427</v>
      </c>
      <c r="E619" s="8">
        <f>'President-VicePres'!X635</f>
        <v>717</v>
      </c>
    </row>
    <row r="620" spans="1:5" ht="12.2" customHeight="1" x14ac:dyDescent="0.2">
      <c r="A620" s="7" t="s">
        <v>50</v>
      </c>
      <c r="B620" s="39">
        <v>133</v>
      </c>
      <c r="C620" s="39">
        <v>37</v>
      </c>
      <c r="D620" s="8">
        <f t="shared" si="18"/>
        <v>258</v>
      </c>
      <c r="E620" s="8">
        <f>'President-VicePres'!X636</f>
        <v>428</v>
      </c>
    </row>
    <row r="621" spans="1:5" ht="12.2" customHeight="1" x14ac:dyDescent="0.2">
      <c r="A621" s="7" t="s">
        <v>51</v>
      </c>
      <c r="B621" s="39">
        <v>64</v>
      </c>
      <c r="C621" s="39">
        <v>25</v>
      </c>
      <c r="D621" s="8">
        <f t="shared" si="18"/>
        <v>170</v>
      </c>
      <c r="E621" s="8">
        <f>'President-VicePres'!X637</f>
        <v>259</v>
      </c>
    </row>
    <row r="622" spans="1:5" ht="12.2" customHeight="1" x14ac:dyDescent="0.2">
      <c r="A622" s="7" t="s">
        <v>52</v>
      </c>
      <c r="B622" s="39">
        <v>100</v>
      </c>
      <c r="C622" s="39">
        <v>24</v>
      </c>
      <c r="D622" s="8">
        <f t="shared" si="18"/>
        <v>192</v>
      </c>
      <c r="E622" s="8">
        <f>'President-VicePres'!X638</f>
        <v>316</v>
      </c>
    </row>
    <row r="623" spans="1:5" ht="12.2" customHeight="1" x14ac:dyDescent="0.2">
      <c r="A623" s="7" t="s">
        <v>53</v>
      </c>
      <c r="B623" s="39">
        <v>95</v>
      </c>
      <c r="C623" s="39">
        <v>32</v>
      </c>
      <c r="D623" s="8">
        <f t="shared" si="18"/>
        <v>188</v>
      </c>
      <c r="E623" s="8">
        <f>'President-VicePres'!X639</f>
        <v>315</v>
      </c>
    </row>
    <row r="624" spans="1:5" ht="12.2" customHeight="1" x14ac:dyDescent="0.2">
      <c r="A624" s="7" t="s">
        <v>54</v>
      </c>
      <c r="B624" s="39">
        <v>113</v>
      </c>
      <c r="C624" s="39">
        <v>37</v>
      </c>
      <c r="D624" s="8">
        <f t="shared" si="18"/>
        <v>204</v>
      </c>
      <c r="E624" s="8">
        <f>'President-VicePres'!X640</f>
        <v>354</v>
      </c>
    </row>
    <row r="625" spans="1:5" ht="12.2" customHeight="1" x14ac:dyDescent="0.2">
      <c r="A625" s="7" t="s">
        <v>55</v>
      </c>
      <c r="B625" s="39">
        <v>73</v>
      </c>
      <c r="C625" s="39">
        <v>23</v>
      </c>
      <c r="D625" s="8">
        <f t="shared" si="18"/>
        <v>206</v>
      </c>
      <c r="E625" s="8">
        <f>'President-VicePres'!X641</f>
        <v>302</v>
      </c>
    </row>
    <row r="626" spans="1:5" ht="12.2" customHeight="1" x14ac:dyDescent="0.2">
      <c r="A626" s="7" t="s">
        <v>56</v>
      </c>
      <c r="B626" s="39">
        <v>48</v>
      </c>
      <c r="C626" s="39">
        <v>11</v>
      </c>
      <c r="D626" s="8">
        <f t="shared" si="18"/>
        <v>95</v>
      </c>
      <c r="E626" s="8">
        <f>'President-VicePres'!X642</f>
        <v>154</v>
      </c>
    </row>
    <row r="627" spans="1:5" ht="12.2" customHeight="1" x14ac:dyDescent="0.2">
      <c r="A627" s="7" t="s">
        <v>57</v>
      </c>
      <c r="B627" s="39">
        <v>157</v>
      </c>
      <c r="C627" s="39">
        <v>52</v>
      </c>
      <c r="D627" s="8">
        <f t="shared" si="18"/>
        <v>338</v>
      </c>
      <c r="E627" s="8">
        <f>'President-VicePres'!X643</f>
        <v>547</v>
      </c>
    </row>
    <row r="628" spans="1:5" ht="12.2" customHeight="1" x14ac:dyDescent="0.2">
      <c r="A628" s="7" t="s">
        <v>58</v>
      </c>
      <c r="B628" s="39">
        <v>135</v>
      </c>
      <c r="C628" s="39">
        <v>33</v>
      </c>
      <c r="D628" s="8">
        <f t="shared" si="18"/>
        <v>266</v>
      </c>
      <c r="E628" s="8">
        <f>'President-VicePres'!X644</f>
        <v>434</v>
      </c>
    </row>
    <row r="629" spans="1:5" ht="12.2" customHeight="1" x14ac:dyDescent="0.2">
      <c r="A629" s="7" t="s">
        <v>59</v>
      </c>
      <c r="B629" s="39">
        <v>85</v>
      </c>
      <c r="C629" s="39">
        <v>28</v>
      </c>
      <c r="D629" s="8">
        <f t="shared" si="18"/>
        <v>138</v>
      </c>
      <c r="E629" s="8">
        <f>'President-VicePres'!X645</f>
        <v>251</v>
      </c>
    </row>
    <row r="630" spans="1:5" ht="12.2" customHeight="1" x14ac:dyDescent="0.2">
      <c r="A630" s="7" t="s">
        <v>60</v>
      </c>
      <c r="B630" s="39">
        <v>123</v>
      </c>
      <c r="C630" s="39">
        <v>34</v>
      </c>
      <c r="D630" s="8">
        <f t="shared" si="18"/>
        <v>203</v>
      </c>
      <c r="E630" s="8">
        <f>'President-VicePres'!X646</f>
        <v>360</v>
      </c>
    </row>
    <row r="631" spans="1:5" ht="12.2" customHeight="1" x14ac:dyDescent="0.2">
      <c r="A631" s="7" t="s">
        <v>61</v>
      </c>
      <c r="B631" s="39">
        <v>176</v>
      </c>
      <c r="C631" s="39">
        <v>36</v>
      </c>
      <c r="D631" s="8">
        <f t="shared" si="18"/>
        <v>153</v>
      </c>
      <c r="E631" s="8">
        <f>'President-VicePres'!X647</f>
        <v>365</v>
      </c>
    </row>
    <row r="632" spans="1:5" ht="12.2" customHeight="1" x14ac:dyDescent="0.2">
      <c r="A632" s="7" t="s">
        <v>62</v>
      </c>
      <c r="B632" s="39">
        <v>100</v>
      </c>
      <c r="C632" s="39">
        <v>38</v>
      </c>
      <c r="D632" s="8">
        <f t="shared" si="18"/>
        <v>214</v>
      </c>
      <c r="E632" s="8">
        <f>'President-VicePres'!X648</f>
        <v>352</v>
      </c>
    </row>
    <row r="633" spans="1:5" ht="11.85" customHeight="1" x14ac:dyDescent="0.2">
      <c r="A633" s="7" t="s">
        <v>63</v>
      </c>
      <c r="B633" s="39">
        <v>122</v>
      </c>
      <c r="C633" s="39">
        <v>38</v>
      </c>
      <c r="D633" s="8">
        <f t="shared" ref="D633:D682" si="19">E633-SUM(B633:C633)</f>
        <v>274</v>
      </c>
      <c r="E633" s="8">
        <f>'President-VicePres'!X649</f>
        <v>434</v>
      </c>
    </row>
    <row r="634" spans="1:5" ht="11.85" customHeight="1" x14ac:dyDescent="0.2">
      <c r="A634" s="7" t="s">
        <v>64</v>
      </c>
      <c r="B634" s="39">
        <v>116</v>
      </c>
      <c r="C634" s="39">
        <v>36</v>
      </c>
      <c r="D634" s="8">
        <f t="shared" si="19"/>
        <v>280</v>
      </c>
      <c r="E634" s="8">
        <f>'President-VicePres'!X650</f>
        <v>432</v>
      </c>
    </row>
    <row r="635" spans="1:5" ht="11.85" customHeight="1" x14ac:dyDescent="0.2">
      <c r="A635" s="7" t="s">
        <v>65</v>
      </c>
      <c r="B635" s="39">
        <v>224</v>
      </c>
      <c r="C635" s="39">
        <v>66</v>
      </c>
      <c r="D635" s="8">
        <f t="shared" si="19"/>
        <v>419</v>
      </c>
      <c r="E635" s="8">
        <f>'President-VicePres'!X651</f>
        <v>709</v>
      </c>
    </row>
    <row r="636" spans="1:5" ht="11.85" customHeight="1" x14ac:dyDescent="0.2">
      <c r="A636" s="7" t="s">
        <v>66</v>
      </c>
      <c r="B636" s="39">
        <v>55</v>
      </c>
      <c r="C636" s="39">
        <v>22</v>
      </c>
      <c r="D636" s="8">
        <f t="shared" si="19"/>
        <v>222</v>
      </c>
      <c r="E636" s="8">
        <f>'President-VicePres'!X652</f>
        <v>299</v>
      </c>
    </row>
    <row r="637" spans="1:5" ht="11.85" customHeight="1" x14ac:dyDescent="0.2">
      <c r="A637" s="7" t="s">
        <v>67</v>
      </c>
      <c r="B637" s="39">
        <v>85</v>
      </c>
      <c r="C637" s="39">
        <v>41</v>
      </c>
      <c r="D637" s="8">
        <f t="shared" si="19"/>
        <v>233</v>
      </c>
      <c r="E637" s="8">
        <f>'President-VicePres'!X653</f>
        <v>359</v>
      </c>
    </row>
    <row r="638" spans="1:5" ht="11.85" customHeight="1" x14ac:dyDescent="0.2">
      <c r="A638" s="7" t="s">
        <v>68</v>
      </c>
      <c r="B638" s="39">
        <v>105</v>
      </c>
      <c r="C638" s="39">
        <v>24</v>
      </c>
      <c r="D638" s="8">
        <f t="shared" si="19"/>
        <v>203</v>
      </c>
      <c r="E638" s="8">
        <f>'President-VicePres'!X654</f>
        <v>332</v>
      </c>
    </row>
    <row r="639" spans="1:5" ht="11.85" customHeight="1" x14ac:dyDescent="0.2">
      <c r="A639" s="7" t="s">
        <v>69</v>
      </c>
      <c r="B639" s="39">
        <v>184</v>
      </c>
      <c r="C639" s="39">
        <v>51</v>
      </c>
      <c r="D639" s="8">
        <f t="shared" si="19"/>
        <v>267</v>
      </c>
      <c r="E639" s="8">
        <f>'President-VicePres'!X655</f>
        <v>502</v>
      </c>
    </row>
    <row r="640" spans="1:5" ht="11.85" customHeight="1" x14ac:dyDescent="0.2">
      <c r="A640" s="7" t="s">
        <v>70</v>
      </c>
      <c r="B640" s="39">
        <v>105</v>
      </c>
      <c r="C640" s="39">
        <v>37</v>
      </c>
      <c r="D640" s="8">
        <f t="shared" si="19"/>
        <v>186</v>
      </c>
      <c r="E640" s="8">
        <f>'President-VicePres'!X656</f>
        <v>328</v>
      </c>
    </row>
    <row r="641" spans="1:5" ht="11.85" customHeight="1" x14ac:dyDescent="0.2">
      <c r="A641" s="7" t="s">
        <v>71</v>
      </c>
      <c r="B641" s="39">
        <v>85</v>
      </c>
      <c r="C641" s="39">
        <v>22</v>
      </c>
      <c r="D641" s="8">
        <f t="shared" si="19"/>
        <v>212</v>
      </c>
      <c r="E641" s="8">
        <f>'President-VicePres'!X657</f>
        <v>319</v>
      </c>
    </row>
    <row r="642" spans="1:5" ht="11.85" customHeight="1" x14ac:dyDescent="0.2">
      <c r="A642" s="7" t="s">
        <v>72</v>
      </c>
      <c r="B642" s="39">
        <v>145</v>
      </c>
      <c r="C642" s="39">
        <v>43</v>
      </c>
      <c r="D642" s="8">
        <f t="shared" si="19"/>
        <v>234</v>
      </c>
      <c r="E642" s="8">
        <f>'President-VicePres'!X658</f>
        <v>422</v>
      </c>
    </row>
    <row r="643" spans="1:5" ht="11.85" customHeight="1" x14ac:dyDescent="0.2">
      <c r="A643" s="7" t="s">
        <v>73</v>
      </c>
      <c r="B643" s="39">
        <v>116</v>
      </c>
      <c r="C643" s="39">
        <v>22</v>
      </c>
      <c r="D643" s="8">
        <f t="shared" si="19"/>
        <v>200</v>
      </c>
      <c r="E643" s="8">
        <f>'President-VicePres'!X659</f>
        <v>338</v>
      </c>
    </row>
    <row r="644" spans="1:5" ht="11.85" customHeight="1" x14ac:dyDescent="0.2">
      <c r="A644" s="7" t="s">
        <v>74</v>
      </c>
      <c r="B644" s="39">
        <v>98</v>
      </c>
      <c r="C644" s="39">
        <v>32</v>
      </c>
      <c r="D644" s="8">
        <f t="shared" si="19"/>
        <v>184</v>
      </c>
      <c r="E644" s="8">
        <f>'President-VicePres'!X660</f>
        <v>314</v>
      </c>
    </row>
    <row r="645" spans="1:5" ht="11.85" customHeight="1" x14ac:dyDescent="0.2">
      <c r="A645" s="7" t="s">
        <v>75</v>
      </c>
      <c r="B645" s="39">
        <v>45</v>
      </c>
      <c r="C645" s="39">
        <v>12</v>
      </c>
      <c r="D645" s="8">
        <f t="shared" si="19"/>
        <v>117</v>
      </c>
      <c r="E645" s="8">
        <f>'President-VicePres'!X661</f>
        <v>174</v>
      </c>
    </row>
    <row r="646" spans="1:5" ht="11.85" customHeight="1" x14ac:dyDescent="0.2">
      <c r="A646" s="7" t="s">
        <v>76</v>
      </c>
      <c r="B646" s="39">
        <v>100</v>
      </c>
      <c r="C646" s="39">
        <v>32</v>
      </c>
      <c r="D646" s="8">
        <f t="shared" si="19"/>
        <v>198</v>
      </c>
      <c r="E646" s="8">
        <f>'President-VicePres'!X662</f>
        <v>330</v>
      </c>
    </row>
    <row r="647" spans="1:5" ht="11.85" customHeight="1" x14ac:dyDescent="0.2">
      <c r="A647" s="7" t="s">
        <v>77</v>
      </c>
      <c r="B647" s="39">
        <v>72</v>
      </c>
      <c r="C647" s="39">
        <v>21</v>
      </c>
      <c r="D647" s="8">
        <f t="shared" si="19"/>
        <v>176</v>
      </c>
      <c r="E647" s="8">
        <f>'President-VicePres'!X663</f>
        <v>269</v>
      </c>
    </row>
    <row r="648" spans="1:5" ht="11.85" customHeight="1" x14ac:dyDescent="0.2">
      <c r="A648" s="7" t="s">
        <v>78</v>
      </c>
      <c r="B648" s="39">
        <v>61</v>
      </c>
      <c r="C648" s="39">
        <v>12</v>
      </c>
      <c r="D648" s="8">
        <f t="shared" si="19"/>
        <v>153</v>
      </c>
      <c r="E648" s="8">
        <f>'President-VicePres'!X664</f>
        <v>226</v>
      </c>
    </row>
    <row r="649" spans="1:5" ht="11.85" customHeight="1" x14ac:dyDescent="0.2">
      <c r="A649" s="7" t="s">
        <v>79</v>
      </c>
      <c r="B649" s="39">
        <v>55</v>
      </c>
      <c r="C649" s="39">
        <v>15</v>
      </c>
      <c r="D649" s="8">
        <f t="shared" si="19"/>
        <v>195</v>
      </c>
      <c r="E649" s="8">
        <f>'President-VicePres'!X667</f>
        <v>265</v>
      </c>
    </row>
    <row r="650" spans="1:5" ht="11.85" customHeight="1" x14ac:dyDescent="0.2">
      <c r="A650" s="7" t="s">
        <v>80</v>
      </c>
      <c r="B650" s="39">
        <v>64</v>
      </c>
      <c r="C650" s="39">
        <v>28</v>
      </c>
      <c r="D650" s="8">
        <f t="shared" si="19"/>
        <v>232</v>
      </c>
      <c r="E650" s="8">
        <f>'President-VicePres'!X668</f>
        <v>324</v>
      </c>
    </row>
    <row r="651" spans="1:5" ht="11.85" customHeight="1" x14ac:dyDescent="0.2">
      <c r="A651" s="7" t="s">
        <v>81</v>
      </c>
      <c r="B651" s="39">
        <v>120</v>
      </c>
      <c r="C651" s="39">
        <v>49</v>
      </c>
      <c r="D651" s="8">
        <f t="shared" si="19"/>
        <v>216</v>
      </c>
      <c r="E651" s="8">
        <f>'President-VicePres'!X669</f>
        <v>385</v>
      </c>
    </row>
    <row r="652" spans="1:5" ht="11.85" customHeight="1" x14ac:dyDescent="0.2">
      <c r="A652" s="7" t="s">
        <v>82</v>
      </c>
      <c r="B652" s="39">
        <v>76</v>
      </c>
      <c r="C652" s="39">
        <v>28</v>
      </c>
      <c r="D652" s="8">
        <f t="shared" si="19"/>
        <v>257</v>
      </c>
      <c r="E652" s="8">
        <f>'President-VicePres'!X670</f>
        <v>361</v>
      </c>
    </row>
    <row r="653" spans="1:5" ht="11.85" customHeight="1" x14ac:dyDescent="0.2">
      <c r="A653" s="7" t="s">
        <v>83</v>
      </c>
      <c r="B653" s="39">
        <v>62</v>
      </c>
      <c r="C653" s="39">
        <v>25</v>
      </c>
      <c r="D653" s="8">
        <f t="shared" si="19"/>
        <v>204</v>
      </c>
      <c r="E653" s="8">
        <f>'President-VicePres'!X671</f>
        <v>291</v>
      </c>
    </row>
    <row r="654" spans="1:5" ht="11.85" customHeight="1" x14ac:dyDescent="0.2">
      <c r="A654" s="7" t="s">
        <v>84</v>
      </c>
      <c r="B654" s="39">
        <v>74</v>
      </c>
      <c r="C654" s="39">
        <v>27</v>
      </c>
      <c r="D654" s="8">
        <f t="shared" si="19"/>
        <v>125</v>
      </c>
      <c r="E654" s="8">
        <f>'President-VicePres'!X672</f>
        <v>226</v>
      </c>
    </row>
    <row r="655" spans="1:5" ht="11.85" customHeight="1" x14ac:dyDescent="0.2">
      <c r="A655" s="7" t="s">
        <v>85</v>
      </c>
      <c r="B655" s="39">
        <v>89</v>
      </c>
      <c r="C655" s="39">
        <v>21</v>
      </c>
      <c r="D655" s="8">
        <f t="shared" si="19"/>
        <v>171</v>
      </c>
      <c r="E655" s="8">
        <f>'President-VicePres'!X673</f>
        <v>281</v>
      </c>
    </row>
    <row r="656" spans="1:5" ht="11.85" customHeight="1" x14ac:dyDescent="0.2">
      <c r="A656" s="7" t="s">
        <v>86</v>
      </c>
      <c r="B656" s="39">
        <v>68</v>
      </c>
      <c r="C656" s="39">
        <v>16</v>
      </c>
      <c r="D656" s="8">
        <f t="shared" si="19"/>
        <v>165</v>
      </c>
      <c r="E656" s="8">
        <f>'President-VicePres'!X674</f>
        <v>249</v>
      </c>
    </row>
    <row r="657" spans="1:5" ht="11.85" customHeight="1" x14ac:dyDescent="0.2">
      <c r="A657" s="7" t="s">
        <v>87</v>
      </c>
      <c r="B657" s="39">
        <v>101</v>
      </c>
      <c r="C657" s="39">
        <v>24</v>
      </c>
      <c r="D657" s="8">
        <f t="shared" si="19"/>
        <v>202</v>
      </c>
      <c r="E657" s="8">
        <f>'President-VicePres'!X675</f>
        <v>327</v>
      </c>
    </row>
    <row r="658" spans="1:5" ht="11.85" customHeight="1" x14ac:dyDescent="0.2">
      <c r="A658" s="7" t="s">
        <v>88</v>
      </c>
      <c r="B658" s="39">
        <v>114</v>
      </c>
      <c r="C658" s="39">
        <v>29</v>
      </c>
      <c r="D658" s="8">
        <f t="shared" si="19"/>
        <v>184</v>
      </c>
      <c r="E658" s="8">
        <f>'President-VicePres'!X676</f>
        <v>327</v>
      </c>
    </row>
    <row r="659" spans="1:5" ht="11.85" customHeight="1" x14ac:dyDescent="0.2">
      <c r="A659" s="7" t="s">
        <v>89</v>
      </c>
      <c r="B659" s="39">
        <v>79</v>
      </c>
      <c r="C659" s="39">
        <v>26</v>
      </c>
      <c r="D659" s="8">
        <f t="shared" si="19"/>
        <v>93</v>
      </c>
      <c r="E659" s="8">
        <f>'President-VicePres'!X677</f>
        <v>198</v>
      </c>
    </row>
    <row r="660" spans="1:5" ht="11.85" customHeight="1" x14ac:dyDescent="0.2">
      <c r="A660" s="7" t="s">
        <v>90</v>
      </c>
      <c r="B660" s="39">
        <v>62</v>
      </c>
      <c r="C660" s="39">
        <v>14</v>
      </c>
      <c r="D660" s="8">
        <f t="shared" si="19"/>
        <v>126</v>
      </c>
      <c r="E660" s="8">
        <f>'President-VicePres'!X678</f>
        <v>202</v>
      </c>
    </row>
    <row r="661" spans="1:5" ht="11.85" customHeight="1" x14ac:dyDescent="0.2">
      <c r="A661" s="7" t="s">
        <v>91</v>
      </c>
      <c r="B661" s="39">
        <v>61</v>
      </c>
      <c r="C661" s="39">
        <v>32</v>
      </c>
      <c r="D661" s="8">
        <f t="shared" si="19"/>
        <v>198</v>
      </c>
      <c r="E661" s="8">
        <f>'President-VicePres'!X679</f>
        <v>291</v>
      </c>
    </row>
    <row r="662" spans="1:5" ht="11.85" customHeight="1" x14ac:dyDescent="0.2">
      <c r="A662" s="7" t="s">
        <v>92</v>
      </c>
      <c r="B662" s="39">
        <v>63</v>
      </c>
      <c r="C662" s="39">
        <v>29</v>
      </c>
      <c r="D662" s="8">
        <f t="shared" si="19"/>
        <v>163</v>
      </c>
      <c r="E662" s="8">
        <f>'President-VicePres'!X680</f>
        <v>255</v>
      </c>
    </row>
    <row r="663" spans="1:5" ht="11.85" customHeight="1" x14ac:dyDescent="0.2">
      <c r="A663" s="7" t="s">
        <v>93</v>
      </c>
      <c r="B663" s="39">
        <v>78</v>
      </c>
      <c r="C663" s="39">
        <v>10</v>
      </c>
      <c r="D663" s="8">
        <f t="shared" si="19"/>
        <v>162</v>
      </c>
      <c r="E663" s="8">
        <f>'President-VicePres'!X681</f>
        <v>250</v>
      </c>
    </row>
    <row r="664" spans="1:5" ht="11.85" customHeight="1" x14ac:dyDescent="0.2">
      <c r="A664" s="7" t="s">
        <v>163</v>
      </c>
      <c r="B664" s="39">
        <v>60</v>
      </c>
      <c r="C664" s="39">
        <v>18</v>
      </c>
      <c r="D664" s="8">
        <f t="shared" si="19"/>
        <v>158</v>
      </c>
      <c r="E664" s="8">
        <f>'President-VicePres'!X682</f>
        <v>236</v>
      </c>
    </row>
    <row r="665" spans="1:5" ht="11.85" customHeight="1" x14ac:dyDescent="0.2">
      <c r="A665" s="7" t="s">
        <v>164</v>
      </c>
      <c r="B665" s="39">
        <v>58</v>
      </c>
      <c r="C665" s="39">
        <v>34</v>
      </c>
      <c r="D665" s="8">
        <f t="shared" si="19"/>
        <v>173</v>
      </c>
      <c r="E665" s="8">
        <f>'President-VicePres'!X683</f>
        <v>265</v>
      </c>
    </row>
    <row r="666" spans="1:5" ht="11.85" customHeight="1" x14ac:dyDescent="0.2">
      <c r="A666" s="7" t="s">
        <v>165</v>
      </c>
      <c r="B666" s="39">
        <v>125</v>
      </c>
      <c r="C666" s="39">
        <v>28</v>
      </c>
      <c r="D666" s="8">
        <f t="shared" si="19"/>
        <v>243</v>
      </c>
      <c r="E666" s="8">
        <f>'President-VicePres'!X684</f>
        <v>396</v>
      </c>
    </row>
    <row r="667" spans="1:5" ht="11.85" customHeight="1" x14ac:dyDescent="0.2">
      <c r="A667" s="7"/>
      <c r="B667" s="8"/>
      <c r="C667" s="8"/>
      <c r="D667" s="8"/>
      <c r="E667" s="8"/>
    </row>
    <row r="668" spans="1:5" ht="11.85" customHeight="1" x14ac:dyDescent="0.2">
      <c r="A668" s="22" t="s">
        <v>215</v>
      </c>
      <c r="B668" s="8"/>
      <c r="C668" s="8"/>
      <c r="D668" s="8"/>
      <c r="E668" s="8"/>
    </row>
    <row r="669" spans="1:5" ht="11.85" customHeight="1" x14ac:dyDescent="0.2">
      <c r="A669" s="7" t="s">
        <v>166</v>
      </c>
      <c r="B669" s="39">
        <v>84</v>
      </c>
      <c r="C669" s="39">
        <v>37</v>
      </c>
      <c r="D669" s="8">
        <f t="shared" si="19"/>
        <v>219</v>
      </c>
      <c r="E669" s="8">
        <f>'President-VicePres'!X685</f>
        <v>340</v>
      </c>
    </row>
    <row r="670" spans="1:5" ht="11.85" customHeight="1" x14ac:dyDescent="0.2">
      <c r="A670" s="7" t="s">
        <v>167</v>
      </c>
      <c r="B670" s="39">
        <v>111</v>
      </c>
      <c r="C670" s="39">
        <v>29</v>
      </c>
      <c r="D670" s="8">
        <f t="shared" si="19"/>
        <v>165</v>
      </c>
      <c r="E670" s="8">
        <f>'President-VicePres'!X686</f>
        <v>305</v>
      </c>
    </row>
    <row r="671" spans="1:5" ht="11.85" customHeight="1" x14ac:dyDescent="0.2">
      <c r="A671" s="7" t="s">
        <v>168</v>
      </c>
      <c r="B671" s="39">
        <v>61</v>
      </c>
      <c r="C671" s="39">
        <v>16</v>
      </c>
      <c r="D671" s="8">
        <f t="shared" si="19"/>
        <v>186</v>
      </c>
      <c r="E671" s="8">
        <f>'President-VicePres'!X687</f>
        <v>263</v>
      </c>
    </row>
    <row r="672" spans="1:5" ht="11.85" customHeight="1" x14ac:dyDescent="0.2">
      <c r="A672" s="7" t="s">
        <v>169</v>
      </c>
      <c r="B672" s="39">
        <v>77</v>
      </c>
      <c r="C672" s="39">
        <v>32</v>
      </c>
      <c r="D672" s="8">
        <f t="shared" si="19"/>
        <v>173</v>
      </c>
      <c r="E672" s="8">
        <f>'President-VicePres'!X688</f>
        <v>282</v>
      </c>
    </row>
    <row r="673" spans="1:5" ht="11.85" customHeight="1" x14ac:dyDescent="0.2">
      <c r="A673" s="7" t="s">
        <v>170</v>
      </c>
      <c r="B673" s="39">
        <v>100</v>
      </c>
      <c r="C673" s="39">
        <v>35</v>
      </c>
      <c r="D673" s="8">
        <f t="shared" si="19"/>
        <v>217</v>
      </c>
      <c r="E673" s="8">
        <f>'President-VicePres'!X689</f>
        <v>352</v>
      </c>
    </row>
    <row r="674" spans="1:5" ht="11.85" customHeight="1" x14ac:dyDescent="0.2">
      <c r="A674" s="7" t="s">
        <v>171</v>
      </c>
      <c r="B674" s="39">
        <v>87</v>
      </c>
      <c r="C674" s="39">
        <v>29</v>
      </c>
      <c r="D674" s="8">
        <f t="shared" si="19"/>
        <v>252</v>
      </c>
      <c r="E674" s="8">
        <f>'President-VicePres'!X690</f>
        <v>368</v>
      </c>
    </row>
    <row r="675" spans="1:5" ht="11.85" customHeight="1" x14ac:dyDescent="0.2">
      <c r="A675" s="7" t="s">
        <v>172</v>
      </c>
      <c r="B675" s="39">
        <v>87</v>
      </c>
      <c r="C675" s="39">
        <v>45</v>
      </c>
      <c r="D675" s="8">
        <f t="shared" si="19"/>
        <v>249</v>
      </c>
      <c r="E675" s="8">
        <f>'President-VicePres'!X691</f>
        <v>381</v>
      </c>
    </row>
    <row r="676" spans="1:5" ht="11.85" customHeight="1" x14ac:dyDescent="0.2">
      <c r="A676" s="7" t="s">
        <v>173</v>
      </c>
      <c r="B676" s="39">
        <v>79</v>
      </c>
      <c r="C676" s="39">
        <v>23</v>
      </c>
      <c r="D676" s="8">
        <f t="shared" si="19"/>
        <v>279</v>
      </c>
      <c r="E676" s="8">
        <f>'President-VicePres'!X692</f>
        <v>381</v>
      </c>
    </row>
    <row r="677" spans="1:5" ht="11.85" customHeight="1" x14ac:dyDescent="0.2">
      <c r="A677" s="7" t="s">
        <v>174</v>
      </c>
      <c r="B677" s="39">
        <v>116</v>
      </c>
      <c r="C677" s="39">
        <v>11</v>
      </c>
      <c r="D677" s="8">
        <f t="shared" si="19"/>
        <v>198</v>
      </c>
      <c r="E677" s="8">
        <f>'President-VicePres'!X693</f>
        <v>325</v>
      </c>
    </row>
    <row r="678" spans="1:5" ht="11.85" customHeight="1" x14ac:dyDescent="0.2">
      <c r="A678" s="7" t="s">
        <v>175</v>
      </c>
      <c r="B678" s="39">
        <v>79</v>
      </c>
      <c r="C678" s="39">
        <v>23</v>
      </c>
      <c r="D678" s="8">
        <f t="shared" si="19"/>
        <v>172</v>
      </c>
      <c r="E678" s="8">
        <f>'President-VicePres'!X694</f>
        <v>274</v>
      </c>
    </row>
    <row r="679" spans="1:5" ht="11.85" customHeight="1" x14ac:dyDescent="0.2">
      <c r="A679" s="7" t="s">
        <v>176</v>
      </c>
      <c r="B679" s="39">
        <v>157</v>
      </c>
      <c r="C679" s="39">
        <v>33</v>
      </c>
      <c r="D679" s="8">
        <f t="shared" si="19"/>
        <v>223</v>
      </c>
      <c r="E679" s="8">
        <f>'President-VicePres'!X695</f>
        <v>413</v>
      </c>
    </row>
    <row r="680" spans="1:5" ht="11.85" customHeight="1" x14ac:dyDescent="0.2">
      <c r="A680" s="7" t="s">
        <v>177</v>
      </c>
      <c r="B680" s="39">
        <v>146</v>
      </c>
      <c r="C680" s="39">
        <v>56</v>
      </c>
      <c r="D680" s="8">
        <f t="shared" si="19"/>
        <v>301</v>
      </c>
      <c r="E680" s="8">
        <f>'President-VicePres'!X696</f>
        <v>503</v>
      </c>
    </row>
    <row r="681" spans="1:5" ht="11.85" customHeight="1" x14ac:dyDescent="0.2">
      <c r="A681" s="7" t="s">
        <v>178</v>
      </c>
      <c r="B681" s="39">
        <v>113</v>
      </c>
      <c r="C681" s="39">
        <v>30</v>
      </c>
      <c r="D681" s="8">
        <f t="shared" si="19"/>
        <v>236</v>
      </c>
      <c r="E681" s="8">
        <f>'President-VicePres'!X700</f>
        <v>379</v>
      </c>
    </row>
    <row r="682" spans="1:5" ht="11.85" customHeight="1" x14ac:dyDescent="0.2">
      <c r="A682" s="7" t="s">
        <v>179</v>
      </c>
      <c r="B682" s="39">
        <v>90</v>
      </c>
      <c r="C682" s="39">
        <v>28</v>
      </c>
      <c r="D682" s="8">
        <f t="shared" si="19"/>
        <v>211</v>
      </c>
      <c r="E682" s="8">
        <f>'President-VicePres'!X701</f>
        <v>329</v>
      </c>
    </row>
    <row r="683" spans="1:5" ht="11.85" customHeight="1" x14ac:dyDescent="0.2">
      <c r="A683" s="7" t="s">
        <v>180</v>
      </c>
      <c r="B683" s="39">
        <v>116</v>
      </c>
      <c r="C683" s="39">
        <v>34</v>
      </c>
      <c r="D683" s="8">
        <f t="shared" ref="D683:D714" si="20">E683-SUM(B683:C683)</f>
        <v>258</v>
      </c>
      <c r="E683" s="8">
        <f>'President-VicePres'!X702</f>
        <v>408</v>
      </c>
    </row>
    <row r="684" spans="1:5" ht="11.85" customHeight="1" x14ac:dyDescent="0.2">
      <c r="A684" s="7" t="s">
        <v>181</v>
      </c>
      <c r="B684" s="39">
        <v>62</v>
      </c>
      <c r="C684" s="39">
        <v>19</v>
      </c>
      <c r="D684" s="8">
        <f t="shared" si="20"/>
        <v>178</v>
      </c>
      <c r="E684" s="8">
        <f>'President-VicePres'!X703</f>
        <v>259</v>
      </c>
    </row>
    <row r="685" spans="1:5" ht="11.85" customHeight="1" x14ac:dyDescent="0.2">
      <c r="A685" s="7" t="s">
        <v>182</v>
      </c>
      <c r="B685" s="39">
        <v>109</v>
      </c>
      <c r="C685" s="39">
        <v>39</v>
      </c>
      <c r="D685" s="8">
        <f t="shared" si="20"/>
        <v>194</v>
      </c>
      <c r="E685" s="8">
        <f>'President-VicePres'!X704</f>
        <v>342</v>
      </c>
    </row>
    <row r="686" spans="1:5" ht="11.85" customHeight="1" x14ac:dyDescent="0.2">
      <c r="A686" s="7" t="s">
        <v>183</v>
      </c>
      <c r="B686" s="39">
        <v>74</v>
      </c>
      <c r="C686" s="39">
        <v>15</v>
      </c>
      <c r="D686" s="8">
        <f t="shared" si="20"/>
        <v>140</v>
      </c>
      <c r="E686" s="8">
        <f>'President-VicePres'!X705</f>
        <v>229</v>
      </c>
    </row>
    <row r="687" spans="1:5" ht="11.85" customHeight="1" x14ac:dyDescent="0.2">
      <c r="A687" s="7" t="s">
        <v>184</v>
      </c>
      <c r="B687" s="39">
        <v>102</v>
      </c>
      <c r="C687" s="39">
        <v>25</v>
      </c>
      <c r="D687" s="8">
        <f t="shared" si="20"/>
        <v>227</v>
      </c>
      <c r="E687" s="8">
        <f>'President-VicePres'!X706</f>
        <v>354</v>
      </c>
    </row>
    <row r="688" spans="1:5" ht="11.85" customHeight="1" x14ac:dyDescent="0.2">
      <c r="A688" s="7" t="s">
        <v>185</v>
      </c>
      <c r="B688" s="39">
        <v>132</v>
      </c>
      <c r="C688" s="39">
        <v>48</v>
      </c>
      <c r="D688" s="8">
        <f t="shared" si="20"/>
        <v>227</v>
      </c>
      <c r="E688" s="8">
        <f>'President-VicePres'!X707</f>
        <v>407</v>
      </c>
    </row>
    <row r="689" spans="1:5" ht="11.85" customHeight="1" x14ac:dyDescent="0.2">
      <c r="A689" s="7" t="s">
        <v>186</v>
      </c>
      <c r="B689" s="39">
        <v>82</v>
      </c>
      <c r="C689" s="39">
        <v>25</v>
      </c>
      <c r="D689" s="8">
        <f t="shared" si="20"/>
        <v>184</v>
      </c>
      <c r="E689" s="8">
        <f>'President-VicePres'!X708</f>
        <v>291</v>
      </c>
    </row>
    <row r="690" spans="1:5" ht="11.85" customHeight="1" x14ac:dyDescent="0.2">
      <c r="A690" s="7" t="s">
        <v>187</v>
      </c>
      <c r="B690" s="39">
        <v>160</v>
      </c>
      <c r="C690" s="39">
        <v>59</v>
      </c>
      <c r="D690" s="8">
        <f t="shared" si="20"/>
        <v>130</v>
      </c>
      <c r="E690" s="8">
        <f>'President-VicePres'!X709</f>
        <v>349</v>
      </c>
    </row>
    <row r="691" spans="1:5" ht="11.85" customHeight="1" x14ac:dyDescent="0.2">
      <c r="A691" s="7" t="s">
        <v>188</v>
      </c>
      <c r="B691" s="39">
        <v>88</v>
      </c>
      <c r="C691" s="39">
        <v>29</v>
      </c>
      <c r="D691" s="8">
        <f t="shared" si="20"/>
        <v>177</v>
      </c>
      <c r="E691" s="8">
        <f>'President-VicePres'!X710</f>
        <v>294</v>
      </c>
    </row>
    <row r="692" spans="1:5" ht="11.85" customHeight="1" x14ac:dyDescent="0.2">
      <c r="A692" s="7" t="s">
        <v>189</v>
      </c>
      <c r="B692" s="39">
        <v>116</v>
      </c>
      <c r="C692" s="39">
        <v>35</v>
      </c>
      <c r="D692" s="8">
        <f t="shared" si="20"/>
        <v>247</v>
      </c>
      <c r="E692" s="8">
        <f>'President-VicePres'!X711</f>
        <v>398</v>
      </c>
    </row>
    <row r="693" spans="1:5" ht="11.85" customHeight="1" x14ac:dyDescent="0.2">
      <c r="A693" s="7" t="s">
        <v>190</v>
      </c>
      <c r="B693" s="39">
        <v>112</v>
      </c>
      <c r="C693" s="39">
        <v>37</v>
      </c>
      <c r="D693" s="8">
        <f t="shared" si="20"/>
        <v>238</v>
      </c>
      <c r="E693" s="8">
        <f>'President-VicePres'!X712</f>
        <v>387</v>
      </c>
    </row>
    <row r="694" spans="1:5" ht="11.85" customHeight="1" x14ac:dyDescent="0.2">
      <c r="A694" s="7" t="s">
        <v>191</v>
      </c>
      <c r="B694" s="39">
        <v>284</v>
      </c>
      <c r="C694" s="39">
        <v>67</v>
      </c>
      <c r="D694" s="8">
        <f t="shared" si="20"/>
        <v>552</v>
      </c>
      <c r="E694" s="8">
        <f>'President-VicePres'!X713</f>
        <v>903</v>
      </c>
    </row>
    <row r="695" spans="1:5" ht="11.85" customHeight="1" x14ac:dyDescent="0.2">
      <c r="A695" s="7" t="s">
        <v>103</v>
      </c>
      <c r="B695" s="39">
        <v>54</v>
      </c>
      <c r="C695" s="39">
        <v>24</v>
      </c>
      <c r="D695" s="8">
        <f t="shared" si="20"/>
        <v>213</v>
      </c>
      <c r="E695" s="8">
        <f>'President-VicePres'!X714</f>
        <v>291</v>
      </c>
    </row>
    <row r="696" spans="1:5" ht="11.85" customHeight="1" x14ac:dyDescent="0.2">
      <c r="A696" s="7" t="s">
        <v>104</v>
      </c>
      <c r="B696" s="39">
        <v>128</v>
      </c>
      <c r="C696" s="39">
        <v>34</v>
      </c>
      <c r="D696" s="8">
        <f t="shared" si="20"/>
        <v>298</v>
      </c>
      <c r="E696" s="8">
        <f>'President-VicePres'!X715</f>
        <v>460</v>
      </c>
    </row>
    <row r="697" spans="1:5" ht="11.85" customHeight="1" x14ac:dyDescent="0.2">
      <c r="A697" s="7" t="s">
        <v>105</v>
      </c>
      <c r="B697" s="39">
        <v>94</v>
      </c>
      <c r="C697" s="39">
        <v>38</v>
      </c>
      <c r="D697" s="8">
        <f t="shared" si="20"/>
        <v>225</v>
      </c>
      <c r="E697" s="8">
        <f>'President-VicePres'!X716</f>
        <v>357</v>
      </c>
    </row>
    <row r="698" spans="1:5" ht="11.85" customHeight="1" x14ac:dyDescent="0.2">
      <c r="A698" s="7" t="s">
        <v>106</v>
      </c>
      <c r="B698" s="39">
        <v>60</v>
      </c>
      <c r="C698" s="39">
        <v>19</v>
      </c>
      <c r="D698" s="8">
        <f t="shared" si="20"/>
        <v>172</v>
      </c>
      <c r="E698" s="8">
        <f>'President-VicePres'!X717</f>
        <v>251</v>
      </c>
    </row>
    <row r="699" spans="1:5" ht="11.85" customHeight="1" x14ac:dyDescent="0.2">
      <c r="A699" s="7" t="s">
        <v>107</v>
      </c>
      <c r="B699" s="39">
        <v>225</v>
      </c>
      <c r="C699" s="39">
        <v>44</v>
      </c>
      <c r="D699" s="8">
        <f t="shared" si="20"/>
        <v>402</v>
      </c>
      <c r="E699" s="8">
        <f>'President-VicePres'!X718</f>
        <v>671</v>
      </c>
    </row>
    <row r="700" spans="1:5" ht="11.85" customHeight="1" x14ac:dyDescent="0.2">
      <c r="A700" s="7" t="s">
        <v>108</v>
      </c>
      <c r="B700" s="39">
        <v>168</v>
      </c>
      <c r="C700" s="39">
        <v>51</v>
      </c>
      <c r="D700" s="8">
        <f t="shared" si="20"/>
        <v>317</v>
      </c>
      <c r="E700" s="8">
        <f>'President-VicePres'!X719</f>
        <v>536</v>
      </c>
    </row>
    <row r="701" spans="1:5" ht="11.85" customHeight="1" x14ac:dyDescent="0.2">
      <c r="A701" s="7" t="s">
        <v>109</v>
      </c>
      <c r="B701" s="39">
        <v>189</v>
      </c>
      <c r="C701" s="39">
        <v>49</v>
      </c>
      <c r="D701" s="8">
        <f t="shared" si="20"/>
        <v>328</v>
      </c>
      <c r="E701" s="8">
        <f>'President-VicePres'!X720</f>
        <v>566</v>
      </c>
    </row>
    <row r="702" spans="1:5" ht="11.85" customHeight="1" x14ac:dyDescent="0.2">
      <c r="A702" s="7" t="s">
        <v>110</v>
      </c>
      <c r="B702" s="39">
        <v>169</v>
      </c>
      <c r="C702" s="39">
        <v>39</v>
      </c>
      <c r="D702" s="8">
        <f t="shared" si="20"/>
        <v>287</v>
      </c>
      <c r="E702" s="8">
        <f>'President-VicePres'!X721</f>
        <v>495</v>
      </c>
    </row>
    <row r="703" spans="1:5" ht="11.85" customHeight="1" x14ac:dyDescent="0.2">
      <c r="A703" s="7" t="s">
        <v>111</v>
      </c>
      <c r="B703" s="39">
        <v>204</v>
      </c>
      <c r="C703" s="39">
        <v>62</v>
      </c>
      <c r="D703" s="8">
        <f t="shared" si="20"/>
        <v>353</v>
      </c>
      <c r="E703" s="8">
        <f>'President-VicePres'!X722</f>
        <v>619</v>
      </c>
    </row>
    <row r="704" spans="1:5" ht="11.85" customHeight="1" x14ac:dyDescent="0.2">
      <c r="A704" s="7" t="s">
        <v>112</v>
      </c>
      <c r="B704" s="39">
        <v>210</v>
      </c>
      <c r="C704" s="39">
        <v>64</v>
      </c>
      <c r="D704" s="8">
        <f t="shared" si="20"/>
        <v>341</v>
      </c>
      <c r="E704" s="8">
        <f>'President-VicePres'!X723</f>
        <v>615</v>
      </c>
    </row>
    <row r="705" spans="1:7" ht="11.85" customHeight="1" x14ac:dyDescent="0.2">
      <c r="A705" s="7" t="s">
        <v>113</v>
      </c>
      <c r="B705" s="39">
        <v>156</v>
      </c>
      <c r="C705" s="39">
        <v>55</v>
      </c>
      <c r="D705" s="8">
        <f t="shared" si="20"/>
        <v>314</v>
      </c>
      <c r="E705" s="8">
        <f>'President-VicePres'!X724</f>
        <v>525</v>
      </c>
      <c r="G705" s="22"/>
    </row>
    <row r="706" spans="1:7" ht="11.85" customHeight="1" x14ac:dyDescent="0.2">
      <c r="A706" s="7" t="s">
        <v>114</v>
      </c>
      <c r="B706" s="39">
        <v>136</v>
      </c>
      <c r="C706" s="39">
        <v>41</v>
      </c>
      <c r="D706" s="8">
        <f t="shared" si="20"/>
        <v>275</v>
      </c>
      <c r="E706" s="8">
        <f>'President-VicePres'!X725</f>
        <v>452</v>
      </c>
    </row>
    <row r="707" spans="1:7" ht="11.85" customHeight="1" x14ac:dyDescent="0.2">
      <c r="A707" s="7" t="s">
        <v>115</v>
      </c>
      <c r="B707" s="39">
        <v>209</v>
      </c>
      <c r="C707" s="39">
        <v>45</v>
      </c>
      <c r="D707" s="8">
        <f t="shared" si="20"/>
        <v>109</v>
      </c>
      <c r="E707" s="8">
        <f>'President-VicePres'!X726</f>
        <v>363</v>
      </c>
    </row>
    <row r="708" spans="1:7" ht="11.85" customHeight="1" x14ac:dyDescent="0.2">
      <c r="A708" s="7" t="s">
        <v>116</v>
      </c>
      <c r="B708" s="39">
        <v>100</v>
      </c>
      <c r="C708" s="39">
        <v>24</v>
      </c>
      <c r="D708" s="8">
        <f t="shared" si="20"/>
        <v>179</v>
      </c>
      <c r="E708" s="8">
        <f>'President-VicePres'!X727</f>
        <v>303</v>
      </c>
    </row>
    <row r="709" spans="1:7" ht="11.85" customHeight="1" x14ac:dyDescent="0.2">
      <c r="A709" s="7" t="s">
        <v>117</v>
      </c>
      <c r="B709" s="39">
        <v>133</v>
      </c>
      <c r="C709" s="39">
        <v>27</v>
      </c>
      <c r="D709" s="8">
        <f t="shared" si="20"/>
        <v>265</v>
      </c>
      <c r="E709" s="8">
        <f>'President-VicePres'!X728</f>
        <v>425</v>
      </c>
    </row>
    <row r="710" spans="1:7" ht="12" customHeight="1" x14ac:dyDescent="0.2">
      <c r="A710" s="7" t="s">
        <v>118</v>
      </c>
      <c r="B710" s="39">
        <v>63</v>
      </c>
      <c r="C710" s="39">
        <v>30</v>
      </c>
      <c r="D710" s="8">
        <f t="shared" si="20"/>
        <v>263</v>
      </c>
      <c r="E710" s="8">
        <f>'President-VicePres'!X729</f>
        <v>356</v>
      </c>
    </row>
    <row r="711" spans="1:7" ht="11.45" customHeight="1" x14ac:dyDescent="0.2">
      <c r="A711" s="7" t="s">
        <v>119</v>
      </c>
      <c r="B711" s="39">
        <v>141</v>
      </c>
      <c r="C711" s="39">
        <v>34</v>
      </c>
      <c r="D711" s="8">
        <f t="shared" si="20"/>
        <v>326</v>
      </c>
      <c r="E711" s="8">
        <f>'President-VicePres'!X730</f>
        <v>501</v>
      </c>
    </row>
    <row r="712" spans="1:7" ht="11.45" customHeight="1" x14ac:dyDescent="0.2">
      <c r="A712" s="7" t="s">
        <v>120</v>
      </c>
      <c r="B712" s="39">
        <v>129</v>
      </c>
      <c r="C712" s="39">
        <v>46</v>
      </c>
      <c r="D712" s="8">
        <f t="shared" si="20"/>
        <v>283</v>
      </c>
      <c r="E712" s="8">
        <f>'President-VicePres'!X732</f>
        <v>458</v>
      </c>
    </row>
    <row r="713" spans="1:7" ht="11.45" customHeight="1" x14ac:dyDescent="0.2">
      <c r="A713" s="7" t="s">
        <v>121</v>
      </c>
      <c r="B713" s="39">
        <v>92</v>
      </c>
      <c r="C713" s="39">
        <v>16</v>
      </c>
      <c r="D713" s="8">
        <f t="shared" si="20"/>
        <v>152</v>
      </c>
      <c r="E713" s="8">
        <f>'President-VicePres'!X733</f>
        <v>260</v>
      </c>
    </row>
    <row r="714" spans="1:7" ht="11.45" customHeight="1" x14ac:dyDescent="0.2">
      <c r="A714" s="7" t="s">
        <v>122</v>
      </c>
      <c r="B714" s="39">
        <v>134</v>
      </c>
      <c r="C714" s="39">
        <v>30</v>
      </c>
      <c r="D714" s="8">
        <f t="shared" si="20"/>
        <v>264</v>
      </c>
      <c r="E714" s="8">
        <f>'President-VicePres'!X734</f>
        <v>428</v>
      </c>
    </row>
    <row r="715" spans="1:7" ht="11.45" customHeight="1" x14ac:dyDescent="0.2">
      <c r="A715" s="7" t="s">
        <v>123</v>
      </c>
      <c r="B715" s="39">
        <v>200</v>
      </c>
      <c r="C715" s="39">
        <v>51</v>
      </c>
      <c r="D715" s="8">
        <f t="shared" ref="D715:D733" si="21">E715-SUM(B715:C715)</f>
        <v>367</v>
      </c>
      <c r="E715" s="8">
        <f>'President-VicePres'!X735</f>
        <v>618</v>
      </c>
    </row>
    <row r="716" spans="1:7" ht="11.45" customHeight="1" x14ac:dyDescent="0.2">
      <c r="A716" s="7" t="s">
        <v>124</v>
      </c>
      <c r="B716" s="39">
        <v>92</v>
      </c>
      <c r="C716" s="39">
        <v>15</v>
      </c>
      <c r="D716" s="8">
        <f t="shared" si="21"/>
        <v>124</v>
      </c>
      <c r="E716" s="8">
        <f>'President-VicePres'!X736</f>
        <v>231</v>
      </c>
    </row>
    <row r="717" spans="1:7" ht="11.45" customHeight="1" x14ac:dyDescent="0.2">
      <c r="A717" s="7" t="s">
        <v>125</v>
      </c>
      <c r="B717" s="39">
        <v>71</v>
      </c>
      <c r="C717" s="39">
        <v>25</v>
      </c>
      <c r="D717" s="8">
        <f t="shared" si="21"/>
        <v>190</v>
      </c>
      <c r="E717" s="8">
        <f>'President-VicePres'!X737</f>
        <v>286</v>
      </c>
    </row>
    <row r="718" spans="1:7" ht="11.45" customHeight="1" x14ac:dyDescent="0.2">
      <c r="A718" s="7"/>
      <c r="B718" s="8"/>
      <c r="C718" s="8"/>
      <c r="D718" s="8"/>
      <c r="E718" s="8"/>
    </row>
    <row r="719" spans="1:7" ht="11.45" customHeight="1" x14ac:dyDescent="0.2">
      <c r="A719" s="22" t="s">
        <v>215</v>
      </c>
      <c r="B719" s="8"/>
      <c r="C719" s="8"/>
      <c r="D719" s="8"/>
      <c r="E719" s="8"/>
    </row>
    <row r="720" spans="1:7" ht="11.45" customHeight="1" x14ac:dyDescent="0.2">
      <c r="A720" s="7" t="s">
        <v>126</v>
      </c>
      <c r="B720" s="39">
        <v>119</v>
      </c>
      <c r="C720" s="39">
        <v>33</v>
      </c>
      <c r="D720" s="8">
        <f t="shared" si="21"/>
        <v>207</v>
      </c>
      <c r="E720" s="8">
        <f>'President-VicePres'!X738</f>
        <v>359</v>
      </c>
    </row>
    <row r="721" spans="1:5" ht="11.45" customHeight="1" x14ac:dyDescent="0.2">
      <c r="A721" s="7" t="s">
        <v>127</v>
      </c>
      <c r="B721" s="39">
        <v>0</v>
      </c>
      <c r="C721" s="39">
        <v>0</v>
      </c>
      <c r="D721" s="8">
        <f t="shared" si="21"/>
        <v>0</v>
      </c>
      <c r="E721" s="8">
        <f>'President-VicePres'!X739</f>
        <v>0</v>
      </c>
    </row>
    <row r="722" spans="1:5" ht="11.45" customHeight="1" x14ac:dyDescent="0.2">
      <c r="A722" s="7" t="s">
        <v>128</v>
      </c>
      <c r="B722" s="39">
        <v>204</v>
      </c>
      <c r="C722" s="39">
        <v>69</v>
      </c>
      <c r="D722" s="8">
        <f t="shared" si="21"/>
        <v>358</v>
      </c>
      <c r="E722" s="8">
        <f>'President-VicePres'!X740</f>
        <v>631</v>
      </c>
    </row>
    <row r="723" spans="1:5" ht="11.45" customHeight="1" x14ac:dyDescent="0.2">
      <c r="A723" s="7" t="s">
        <v>129</v>
      </c>
      <c r="B723" s="39">
        <v>85</v>
      </c>
      <c r="C723" s="39">
        <v>23</v>
      </c>
      <c r="D723" s="8">
        <f t="shared" si="21"/>
        <v>189</v>
      </c>
      <c r="E723" s="8">
        <f>'President-VicePres'!X741</f>
        <v>297</v>
      </c>
    </row>
    <row r="724" spans="1:5" ht="11.45" customHeight="1" x14ac:dyDescent="0.2">
      <c r="A724" s="7" t="s">
        <v>130</v>
      </c>
      <c r="B724" s="39">
        <v>175</v>
      </c>
      <c r="C724" s="39">
        <v>43</v>
      </c>
      <c r="D724" s="8">
        <f t="shared" si="21"/>
        <v>381</v>
      </c>
      <c r="E724" s="8">
        <f>'President-VicePres'!X742</f>
        <v>599</v>
      </c>
    </row>
    <row r="725" spans="1:5" ht="11.45" customHeight="1" x14ac:dyDescent="0.2">
      <c r="A725" s="7" t="s">
        <v>131</v>
      </c>
      <c r="B725" s="39">
        <v>125</v>
      </c>
      <c r="C725" s="39">
        <v>37</v>
      </c>
      <c r="D725" s="8">
        <f t="shared" si="21"/>
        <v>293</v>
      </c>
      <c r="E725" s="8">
        <f>'President-VicePres'!X743</f>
        <v>455</v>
      </c>
    </row>
    <row r="726" spans="1:5" ht="11.45" customHeight="1" x14ac:dyDescent="0.2">
      <c r="A726" s="7" t="s">
        <v>132</v>
      </c>
      <c r="B726" s="39">
        <v>119</v>
      </c>
      <c r="C726" s="39">
        <v>28</v>
      </c>
      <c r="D726" s="8">
        <f t="shared" si="21"/>
        <v>288</v>
      </c>
      <c r="E726" s="8">
        <f>'President-VicePres'!X744</f>
        <v>435</v>
      </c>
    </row>
    <row r="727" spans="1:5" ht="11.45" customHeight="1" x14ac:dyDescent="0.2">
      <c r="A727" s="7" t="s">
        <v>133</v>
      </c>
      <c r="B727" s="39">
        <v>179</v>
      </c>
      <c r="C727" s="39">
        <v>58</v>
      </c>
      <c r="D727" s="8">
        <f t="shared" si="21"/>
        <v>359</v>
      </c>
      <c r="E727" s="8">
        <f>'President-VicePres'!X745</f>
        <v>596</v>
      </c>
    </row>
    <row r="728" spans="1:5" ht="11.45" customHeight="1" x14ac:dyDescent="0.2">
      <c r="A728" s="7" t="s">
        <v>134</v>
      </c>
      <c r="B728" s="39">
        <v>128</v>
      </c>
      <c r="C728" s="39">
        <v>31</v>
      </c>
      <c r="D728" s="8">
        <f t="shared" si="21"/>
        <v>297</v>
      </c>
      <c r="E728" s="8">
        <f>'President-VicePres'!X746</f>
        <v>456</v>
      </c>
    </row>
    <row r="729" spans="1:5" ht="11.45" customHeight="1" x14ac:dyDescent="0.2">
      <c r="A729" s="7" t="s">
        <v>135</v>
      </c>
      <c r="B729" s="39">
        <v>92</v>
      </c>
      <c r="C729" s="39">
        <v>31</v>
      </c>
      <c r="D729" s="8">
        <f t="shared" si="21"/>
        <v>143</v>
      </c>
      <c r="E729" s="8">
        <f>'President-VicePres'!X747</f>
        <v>266</v>
      </c>
    </row>
    <row r="730" spans="1:5" ht="11.45" customHeight="1" x14ac:dyDescent="0.2">
      <c r="A730" s="7" t="s">
        <v>140</v>
      </c>
      <c r="B730" s="39">
        <v>184</v>
      </c>
      <c r="C730" s="39">
        <v>66</v>
      </c>
      <c r="D730" s="8">
        <f t="shared" si="21"/>
        <v>347</v>
      </c>
      <c r="E730" s="8">
        <f>'President-VicePres'!X748</f>
        <v>597</v>
      </c>
    </row>
    <row r="731" spans="1:5" ht="11.45" customHeight="1" x14ac:dyDescent="0.2">
      <c r="A731" s="7" t="s">
        <v>141</v>
      </c>
      <c r="B731" s="39">
        <v>190</v>
      </c>
      <c r="C731" s="39">
        <v>40</v>
      </c>
      <c r="D731" s="8">
        <f t="shared" si="21"/>
        <v>303</v>
      </c>
      <c r="E731" s="8">
        <f>'President-VicePres'!X749</f>
        <v>533</v>
      </c>
    </row>
    <row r="732" spans="1:5" ht="11.45" customHeight="1" x14ac:dyDescent="0.2">
      <c r="A732" s="7" t="s">
        <v>142</v>
      </c>
      <c r="B732" s="39">
        <v>145</v>
      </c>
      <c r="C732" s="39">
        <v>44</v>
      </c>
      <c r="D732" s="8">
        <f t="shared" si="21"/>
        <v>306</v>
      </c>
      <c r="E732" s="8">
        <f>'President-VicePres'!X750</f>
        <v>495</v>
      </c>
    </row>
    <row r="733" spans="1:5" ht="11.45" customHeight="1" x14ac:dyDescent="0.2">
      <c r="A733" s="7" t="s">
        <v>143</v>
      </c>
      <c r="B733" s="39">
        <v>190</v>
      </c>
      <c r="C733" s="39">
        <v>67</v>
      </c>
      <c r="D733" s="8">
        <f t="shared" si="21"/>
        <v>410</v>
      </c>
      <c r="E733" s="8">
        <f>'President-VicePres'!X751</f>
        <v>667</v>
      </c>
    </row>
    <row r="734" spans="1:5" x14ac:dyDescent="0.2">
      <c r="A734" s="9" t="s">
        <v>41</v>
      </c>
      <c r="B734" s="24">
        <f>SUM(B619:B733)</f>
        <v>12654</v>
      </c>
      <c r="C734" s="24">
        <f>SUM(C619:C733)</f>
        <v>3747</v>
      </c>
      <c r="D734" s="24">
        <f>SUM(D619:D733)</f>
        <v>25638</v>
      </c>
      <c r="E734" s="24">
        <f>SUM(E619:E733)</f>
        <v>42039</v>
      </c>
    </row>
    <row r="735" spans="1:5" x14ac:dyDescent="0.2">
      <c r="A735" s="9"/>
      <c r="B735" s="25"/>
      <c r="C735" s="25"/>
      <c r="D735" s="25"/>
      <c r="E735" s="25"/>
    </row>
    <row r="736" spans="1:5" ht="12.95" customHeight="1" x14ac:dyDescent="0.25">
      <c r="A736" s="6" t="s">
        <v>144</v>
      </c>
      <c r="B736" s="8"/>
      <c r="C736" s="8"/>
      <c r="D736" s="8"/>
      <c r="E736" s="8"/>
    </row>
    <row r="737" spans="1:5" ht="12" customHeight="1" x14ac:dyDescent="0.2">
      <c r="A737" s="7" t="s">
        <v>49</v>
      </c>
      <c r="B737" s="39">
        <v>192</v>
      </c>
      <c r="C737" s="39">
        <v>49</v>
      </c>
      <c r="D737" s="8">
        <f t="shared" ref="D737:D758" si="22">E737-SUM(B737:C737)</f>
        <v>404</v>
      </c>
      <c r="E737" s="8">
        <f>'President-VicePres'!X755</f>
        <v>645</v>
      </c>
    </row>
    <row r="738" spans="1:5" ht="12" customHeight="1" x14ac:dyDescent="0.2">
      <c r="A738" s="7" t="s">
        <v>50</v>
      </c>
      <c r="B738" s="39">
        <v>411</v>
      </c>
      <c r="C738" s="39">
        <v>104</v>
      </c>
      <c r="D738" s="8">
        <f t="shared" si="22"/>
        <v>637</v>
      </c>
      <c r="E738" s="8">
        <f>'President-VicePres'!X756</f>
        <v>1152</v>
      </c>
    </row>
    <row r="739" spans="1:5" ht="12" customHeight="1" x14ac:dyDescent="0.2">
      <c r="A739" s="7" t="s">
        <v>51</v>
      </c>
      <c r="B739" s="39">
        <v>201</v>
      </c>
      <c r="C739" s="39">
        <v>73</v>
      </c>
      <c r="D739" s="8">
        <f t="shared" si="22"/>
        <v>567</v>
      </c>
      <c r="E739" s="8">
        <f>'President-VicePres'!X757</f>
        <v>841</v>
      </c>
    </row>
    <row r="740" spans="1:5" ht="12" customHeight="1" x14ac:dyDescent="0.2">
      <c r="A740" s="7" t="s">
        <v>52</v>
      </c>
      <c r="B740" s="39">
        <v>215</v>
      </c>
      <c r="C740" s="39">
        <v>56</v>
      </c>
      <c r="D740" s="8">
        <f t="shared" si="22"/>
        <v>261</v>
      </c>
      <c r="E740" s="8">
        <f>'President-VicePres'!X758</f>
        <v>532</v>
      </c>
    </row>
    <row r="741" spans="1:5" ht="12" customHeight="1" x14ac:dyDescent="0.2">
      <c r="A741" s="7" t="s">
        <v>53</v>
      </c>
      <c r="B741" s="39">
        <v>197</v>
      </c>
      <c r="C741" s="39">
        <v>60</v>
      </c>
      <c r="D741" s="8">
        <f t="shared" si="22"/>
        <v>566</v>
      </c>
      <c r="E741" s="8">
        <f>'President-VicePres'!X759</f>
        <v>823</v>
      </c>
    </row>
    <row r="742" spans="1:5" ht="12" customHeight="1" x14ac:dyDescent="0.2">
      <c r="A742" s="7" t="s">
        <v>54</v>
      </c>
      <c r="B742" s="39">
        <v>258</v>
      </c>
      <c r="C742" s="39">
        <v>68</v>
      </c>
      <c r="D742" s="8">
        <f t="shared" si="22"/>
        <v>564</v>
      </c>
      <c r="E742" s="8">
        <f>'President-VicePres'!X760</f>
        <v>890</v>
      </c>
    </row>
    <row r="743" spans="1:5" ht="12" customHeight="1" x14ac:dyDescent="0.2">
      <c r="A743" s="7" t="s">
        <v>55</v>
      </c>
      <c r="B743" s="39">
        <v>250</v>
      </c>
      <c r="C743" s="39">
        <v>59</v>
      </c>
      <c r="D743" s="8">
        <f t="shared" si="22"/>
        <v>377</v>
      </c>
      <c r="E743" s="8">
        <f>'President-VicePres'!X761</f>
        <v>686</v>
      </c>
    </row>
    <row r="744" spans="1:5" ht="12" customHeight="1" x14ac:dyDescent="0.2">
      <c r="A744" s="7" t="s">
        <v>56</v>
      </c>
      <c r="B744" s="39">
        <v>222</v>
      </c>
      <c r="C744" s="39">
        <v>67</v>
      </c>
      <c r="D744" s="8">
        <f t="shared" si="22"/>
        <v>447</v>
      </c>
      <c r="E744" s="8">
        <f>'President-VicePres'!X762</f>
        <v>736</v>
      </c>
    </row>
    <row r="745" spans="1:5" ht="12" customHeight="1" x14ac:dyDescent="0.2">
      <c r="A745" s="7" t="s">
        <v>57</v>
      </c>
      <c r="B745" s="39">
        <v>159</v>
      </c>
      <c r="C745" s="39">
        <v>32</v>
      </c>
      <c r="D745" s="8">
        <f t="shared" si="22"/>
        <v>292</v>
      </c>
      <c r="E745" s="8">
        <f>'President-VicePres'!X763</f>
        <v>483</v>
      </c>
    </row>
    <row r="746" spans="1:5" ht="12" customHeight="1" x14ac:dyDescent="0.2">
      <c r="A746" s="7" t="s">
        <v>58</v>
      </c>
      <c r="B746" s="39">
        <v>200</v>
      </c>
      <c r="C746" s="39">
        <v>39</v>
      </c>
      <c r="D746" s="8">
        <f t="shared" si="22"/>
        <v>356</v>
      </c>
      <c r="E746" s="8">
        <f>'President-VicePres'!X767</f>
        <v>595</v>
      </c>
    </row>
    <row r="747" spans="1:5" ht="12" customHeight="1" x14ac:dyDescent="0.2">
      <c r="A747" s="7" t="s">
        <v>59</v>
      </c>
      <c r="B747" s="39">
        <v>226</v>
      </c>
      <c r="C747" s="39">
        <v>62</v>
      </c>
      <c r="D747" s="8">
        <f t="shared" si="22"/>
        <v>423</v>
      </c>
      <c r="E747" s="8">
        <f>'President-VicePres'!X768</f>
        <v>711</v>
      </c>
    </row>
    <row r="748" spans="1:5" ht="12" customHeight="1" x14ac:dyDescent="0.2">
      <c r="A748" s="7" t="s">
        <v>60</v>
      </c>
      <c r="B748" s="39">
        <v>203</v>
      </c>
      <c r="C748" s="39">
        <v>44</v>
      </c>
      <c r="D748" s="8">
        <f t="shared" si="22"/>
        <v>477</v>
      </c>
      <c r="E748" s="8">
        <f>'President-VicePres'!X769</f>
        <v>724</v>
      </c>
    </row>
    <row r="749" spans="1:5" ht="12" customHeight="1" x14ac:dyDescent="0.2">
      <c r="A749" s="7" t="s">
        <v>61</v>
      </c>
      <c r="B749" s="39">
        <v>162</v>
      </c>
      <c r="C749" s="39">
        <v>51</v>
      </c>
      <c r="D749" s="8">
        <f t="shared" si="22"/>
        <v>272</v>
      </c>
      <c r="E749" s="8">
        <f>'President-VicePres'!X770</f>
        <v>485</v>
      </c>
    </row>
    <row r="750" spans="1:5" ht="12" customHeight="1" x14ac:dyDescent="0.2">
      <c r="A750" s="7" t="s">
        <v>62</v>
      </c>
      <c r="B750" s="39">
        <v>254</v>
      </c>
      <c r="C750" s="39">
        <v>42</v>
      </c>
      <c r="D750" s="8">
        <f t="shared" si="22"/>
        <v>522</v>
      </c>
      <c r="E750" s="8">
        <f>'President-VicePres'!X771</f>
        <v>818</v>
      </c>
    </row>
    <row r="751" spans="1:5" ht="12" customHeight="1" x14ac:dyDescent="0.2">
      <c r="A751" s="7" t="s">
        <v>63</v>
      </c>
      <c r="B751" s="39">
        <v>382</v>
      </c>
      <c r="C751" s="39">
        <v>121</v>
      </c>
      <c r="D751" s="8">
        <f t="shared" si="22"/>
        <v>583</v>
      </c>
      <c r="E751" s="8">
        <f>'President-VicePres'!X772</f>
        <v>1086</v>
      </c>
    </row>
    <row r="752" spans="1:5" ht="12" customHeight="1" x14ac:dyDescent="0.2">
      <c r="A752" s="7" t="s">
        <v>64</v>
      </c>
      <c r="B752" s="39">
        <v>265</v>
      </c>
      <c r="C752" s="39">
        <v>50</v>
      </c>
      <c r="D752" s="8">
        <f t="shared" si="22"/>
        <v>496</v>
      </c>
      <c r="E752" s="8">
        <f>'President-VicePres'!X773</f>
        <v>811</v>
      </c>
    </row>
    <row r="753" spans="1:5" ht="12" customHeight="1" x14ac:dyDescent="0.2">
      <c r="A753" s="7" t="s">
        <v>65</v>
      </c>
      <c r="B753" s="39">
        <v>270</v>
      </c>
      <c r="C753" s="39">
        <v>73</v>
      </c>
      <c r="D753" s="8">
        <f t="shared" si="22"/>
        <v>371</v>
      </c>
      <c r="E753" s="8">
        <f>'President-VicePres'!X774</f>
        <v>714</v>
      </c>
    </row>
    <row r="754" spans="1:5" ht="12" customHeight="1" x14ac:dyDescent="0.2">
      <c r="A754" s="7" t="s">
        <v>66</v>
      </c>
      <c r="B754" s="39">
        <v>142</v>
      </c>
      <c r="C754" s="39">
        <v>30</v>
      </c>
      <c r="D754" s="8">
        <f t="shared" si="22"/>
        <v>268</v>
      </c>
      <c r="E754" s="8">
        <f>'President-VicePres'!X775</f>
        <v>440</v>
      </c>
    </row>
    <row r="755" spans="1:5" ht="12" customHeight="1" x14ac:dyDescent="0.2">
      <c r="A755" s="7" t="s">
        <v>67</v>
      </c>
      <c r="B755" s="39">
        <v>169</v>
      </c>
      <c r="C755" s="39">
        <v>47</v>
      </c>
      <c r="D755" s="8">
        <f t="shared" si="22"/>
        <v>343</v>
      </c>
      <c r="E755" s="8">
        <f>'President-VicePres'!X776</f>
        <v>559</v>
      </c>
    </row>
    <row r="756" spans="1:5" ht="12" customHeight="1" x14ac:dyDescent="0.2">
      <c r="A756" s="7" t="s">
        <v>68</v>
      </c>
      <c r="B756" s="39">
        <v>338</v>
      </c>
      <c r="C756" s="39">
        <v>86</v>
      </c>
      <c r="D756" s="8">
        <f t="shared" si="22"/>
        <v>967</v>
      </c>
      <c r="E756" s="8">
        <f>'President-VicePres'!X777</f>
        <v>1391</v>
      </c>
    </row>
    <row r="757" spans="1:5" ht="12" customHeight="1" x14ac:dyDescent="0.2">
      <c r="A757" s="7" t="s">
        <v>69</v>
      </c>
      <c r="B757" s="39">
        <v>324</v>
      </c>
      <c r="C757" s="39">
        <v>76</v>
      </c>
      <c r="D757" s="8">
        <f t="shared" si="22"/>
        <v>651</v>
      </c>
      <c r="E757" s="8">
        <f>'President-VicePres'!X778</f>
        <v>1051</v>
      </c>
    </row>
    <row r="758" spans="1:5" ht="12" customHeight="1" x14ac:dyDescent="0.2">
      <c r="A758" s="7" t="s">
        <v>70</v>
      </c>
      <c r="B758" s="39">
        <v>367</v>
      </c>
      <c r="C758" s="39">
        <v>116</v>
      </c>
      <c r="D758" s="8">
        <f t="shared" si="22"/>
        <v>364</v>
      </c>
      <c r="E758" s="8">
        <f>'President-VicePres'!X779</f>
        <v>847</v>
      </c>
    </row>
    <row r="759" spans="1:5" ht="12" customHeight="1" x14ac:dyDescent="0.2">
      <c r="A759" s="9" t="s">
        <v>41</v>
      </c>
      <c r="B759" s="24">
        <f>SUM(B737:B758)</f>
        <v>5407</v>
      </c>
      <c r="C759" s="24">
        <f>SUM(C737:C758)</f>
        <v>1405</v>
      </c>
      <c r="D759" s="24">
        <f>SUM(D737:D758)</f>
        <v>10208</v>
      </c>
      <c r="E759" s="24">
        <f>SUM(E737:E758)</f>
        <v>17020</v>
      </c>
    </row>
    <row r="760" spans="1:5" ht="8.1" customHeight="1" x14ac:dyDescent="0.2">
      <c r="A760" s="9"/>
      <c r="B760" s="23"/>
      <c r="C760" s="23"/>
      <c r="D760" s="23"/>
      <c r="E760" s="23"/>
    </row>
    <row r="761" spans="1:5" ht="12.95" customHeight="1" x14ac:dyDescent="0.25">
      <c r="A761" s="6" t="s">
        <v>145</v>
      </c>
      <c r="B761" s="8"/>
      <c r="C761" s="8"/>
      <c r="D761" s="8"/>
      <c r="E761" s="8"/>
    </row>
    <row r="762" spans="1:5" ht="12" customHeight="1" x14ac:dyDescent="0.2">
      <c r="A762" s="7" t="s">
        <v>49</v>
      </c>
      <c r="B762" s="39">
        <v>159</v>
      </c>
      <c r="C762" s="39">
        <v>35</v>
      </c>
      <c r="D762" s="8">
        <f>E762-SUM(B762:C762)</f>
        <v>296</v>
      </c>
      <c r="E762" s="8">
        <f>'President-VicePres'!X783</f>
        <v>490</v>
      </c>
    </row>
    <row r="763" spans="1:5" ht="12" customHeight="1" x14ac:dyDescent="0.2">
      <c r="A763" s="7" t="s">
        <v>50</v>
      </c>
      <c r="B763" s="39">
        <v>185</v>
      </c>
      <c r="C763" s="39">
        <v>64</v>
      </c>
      <c r="D763" s="8">
        <f>E763-SUM(B763:C763)</f>
        <v>411</v>
      </c>
      <c r="E763" s="8">
        <f>'President-VicePres'!X784</f>
        <v>660</v>
      </c>
    </row>
    <row r="764" spans="1:5" ht="12" customHeight="1" x14ac:dyDescent="0.2">
      <c r="A764" s="7" t="s">
        <v>51</v>
      </c>
      <c r="B764" s="39">
        <v>231</v>
      </c>
      <c r="C764" s="39">
        <v>64</v>
      </c>
      <c r="D764" s="8">
        <f>E764-SUM(B764:C764)</f>
        <v>443</v>
      </c>
      <c r="E764" s="8">
        <f>'President-VicePres'!X785</f>
        <v>738</v>
      </c>
    </row>
    <row r="765" spans="1:5" ht="12" customHeight="1" x14ac:dyDescent="0.2">
      <c r="A765" s="9" t="s">
        <v>41</v>
      </c>
      <c r="B765" s="24">
        <f>SUM(B762:B764)</f>
        <v>575</v>
      </c>
      <c r="C765" s="24">
        <f>SUM(C762:C764)</f>
        <v>163</v>
      </c>
      <c r="D765" s="24">
        <f>SUM(D762:D764)</f>
        <v>1150</v>
      </c>
      <c r="E765" s="24">
        <f>SUM(E762:E764)</f>
        <v>1888</v>
      </c>
    </row>
    <row r="766" spans="1:5" ht="8.1" customHeight="1" x14ac:dyDescent="0.2">
      <c r="B766" s="8"/>
      <c r="C766" s="8"/>
      <c r="D766" s="8"/>
      <c r="E766" s="8"/>
    </row>
    <row r="767" spans="1:5" ht="8.1" customHeight="1" x14ac:dyDescent="0.2">
      <c r="B767" s="8"/>
      <c r="C767" s="8"/>
      <c r="D767" s="8"/>
      <c r="E767" s="8"/>
    </row>
    <row r="768" spans="1:5" ht="8.1" customHeight="1" x14ac:dyDescent="0.2">
      <c r="B768" s="8"/>
      <c r="C768" s="8"/>
      <c r="D768" s="8"/>
      <c r="E768" s="8"/>
    </row>
    <row r="769" spans="1:5" ht="8.1" customHeight="1" x14ac:dyDescent="0.2">
      <c r="B769" s="8"/>
      <c r="C769" s="8"/>
      <c r="D769" s="8"/>
      <c r="E769" s="8"/>
    </row>
    <row r="770" spans="1:5" ht="8.1" customHeight="1" x14ac:dyDescent="0.2">
      <c r="B770" s="8"/>
      <c r="C770" s="8"/>
      <c r="D770" s="8"/>
      <c r="E770" s="8"/>
    </row>
    <row r="771" spans="1:5" ht="12.95" customHeight="1" x14ac:dyDescent="0.25">
      <c r="A771" s="6" t="s">
        <v>146</v>
      </c>
      <c r="B771" s="8"/>
      <c r="C771" s="8"/>
      <c r="D771" s="8"/>
      <c r="E771" s="8"/>
    </row>
    <row r="772" spans="1:5" ht="12.2" customHeight="1" x14ac:dyDescent="0.2">
      <c r="A772" s="7" t="s">
        <v>49</v>
      </c>
      <c r="B772" s="39">
        <v>175</v>
      </c>
      <c r="C772" s="39">
        <v>55</v>
      </c>
      <c r="D772" s="8">
        <f>E772-SUM(B772:C772)</f>
        <v>367</v>
      </c>
      <c r="E772" s="8">
        <f>'President-VicePres'!X789</f>
        <v>597</v>
      </c>
    </row>
    <row r="773" spans="1:5" ht="12.2" customHeight="1" x14ac:dyDescent="0.2">
      <c r="A773" s="7" t="s">
        <v>50</v>
      </c>
      <c r="B773" s="39">
        <v>106</v>
      </c>
      <c r="C773" s="39">
        <v>14</v>
      </c>
      <c r="D773" s="8">
        <f>E773-SUM(B773:C773)</f>
        <v>196</v>
      </c>
      <c r="E773" s="8">
        <f>'President-VicePres'!X790</f>
        <v>316</v>
      </c>
    </row>
    <row r="774" spans="1:5" ht="12.2" customHeight="1" x14ac:dyDescent="0.2">
      <c r="A774" s="7" t="s">
        <v>51</v>
      </c>
      <c r="B774" s="39">
        <v>140</v>
      </c>
      <c r="C774" s="39">
        <v>56</v>
      </c>
      <c r="D774" s="8">
        <f>E774-SUM(B774:C774)</f>
        <v>323</v>
      </c>
      <c r="E774" s="8">
        <f>'President-VicePres'!X791</f>
        <v>519</v>
      </c>
    </row>
    <row r="775" spans="1:5" ht="12.2" customHeight="1" x14ac:dyDescent="0.2">
      <c r="A775" s="7" t="s">
        <v>52</v>
      </c>
      <c r="B775" s="39">
        <v>150</v>
      </c>
      <c r="C775" s="39">
        <v>41</v>
      </c>
      <c r="D775" s="8">
        <f>E775-SUM(B775:C775)</f>
        <v>357</v>
      </c>
      <c r="E775" s="8">
        <f>'President-VicePres'!X792</f>
        <v>548</v>
      </c>
    </row>
    <row r="776" spans="1:5" ht="12" customHeight="1" x14ac:dyDescent="0.2">
      <c r="A776" s="9" t="s">
        <v>41</v>
      </c>
      <c r="B776" s="24">
        <f>SUM(B772:B775)</f>
        <v>571</v>
      </c>
      <c r="C776" s="24">
        <f>SUM(C772:C775)</f>
        <v>166</v>
      </c>
      <c r="D776" s="24">
        <f>SUM(D772:D775)</f>
        <v>1243</v>
      </c>
      <c r="E776" s="24">
        <f>SUM(E772:E775)</f>
        <v>1980</v>
      </c>
    </row>
    <row r="777" spans="1:5" ht="8.1" customHeight="1" x14ac:dyDescent="0.2">
      <c r="A777" s="9"/>
      <c r="B777" s="23"/>
      <c r="C777" s="23"/>
      <c r="D777" s="23"/>
      <c r="E777" s="23"/>
    </row>
    <row r="778" spans="1:5" ht="12.95" customHeight="1" x14ac:dyDescent="0.25">
      <c r="A778" s="6" t="s">
        <v>147</v>
      </c>
      <c r="B778" s="8"/>
      <c r="C778" s="8"/>
      <c r="D778" s="8"/>
      <c r="E778" s="8"/>
    </row>
    <row r="779" spans="1:5" ht="12" customHeight="1" x14ac:dyDescent="0.2">
      <c r="A779" s="7" t="s">
        <v>49</v>
      </c>
      <c r="B779" s="39">
        <v>80</v>
      </c>
      <c r="C779" s="39">
        <v>24</v>
      </c>
      <c r="D779" s="8">
        <f t="shared" ref="D779:D788" si="23">E779-SUM(B779:C779)</f>
        <v>179</v>
      </c>
      <c r="E779" s="8">
        <f>'President-VicePres'!X800</f>
        <v>283</v>
      </c>
    </row>
    <row r="780" spans="1:5" ht="12" customHeight="1" x14ac:dyDescent="0.2">
      <c r="A780" s="7" t="s">
        <v>50</v>
      </c>
      <c r="B780" s="39">
        <v>114</v>
      </c>
      <c r="C780" s="39">
        <v>37</v>
      </c>
      <c r="D780" s="8">
        <f t="shared" si="23"/>
        <v>226</v>
      </c>
      <c r="E780" s="8">
        <f>'President-VicePres'!X801</f>
        <v>377</v>
      </c>
    </row>
    <row r="781" spans="1:5" ht="12" customHeight="1" x14ac:dyDescent="0.2">
      <c r="A781" s="7" t="s">
        <v>51</v>
      </c>
      <c r="B781" s="39">
        <v>171</v>
      </c>
      <c r="C781" s="39">
        <v>49</v>
      </c>
      <c r="D781" s="8">
        <f t="shared" si="23"/>
        <v>276</v>
      </c>
      <c r="E781" s="8">
        <f>'President-VicePres'!X802</f>
        <v>496</v>
      </c>
    </row>
    <row r="782" spans="1:5" ht="12" customHeight="1" x14ac:dyDescent="0.2">
      <c r="A782" s="7" t="s">
        <v>52</v>
      </c>
      <c r="B782" s="39">
        <v>170</v>
      </c>
      <c r="C782" s="39">
        <v>51</v>
      </c>
      <c r="D782" s="8">
        <f t="shared" si="23"/>
        <v>408</v>
      </c>
      <c r="E782" s="8">
        <f>'President-VicePres'!X803</f>
        <v>629</v>
      </c>
    </row>
    <row r="783" spans="1:5" ht="12" customHeight="1" x14ac:dyDescent="0.2">
      <c r="A783" s="7" t="s">
        <v>53</v>
      </c>
      <c r="B783" s="39">
        <v>205</v>
      </c>
      <c r="C783" s="39">
        <v>54</v>
      </c>
      <c r="D783" s="8">
        <f t="shared" si="23"/>
        <v>319</v>
      </c>
      <c r="E783" s="8">
        <f>'President-VicePres'!X804</f>
        <v>578</v>
      </c>
    </row>
    <row r="784" spans="1:5" ht="12" customHeight="1" x14ac:dyDescent="0.2">
      <c r="A784" s="7" t="s">
        <v>54</v>
      </c>
      <c r="B784" s="39">
        <v>144</v>
      </c>
      <c r="C784" s="39">
        <v>30</v>
      </c>
      <c r="D784" s="8">
        <f t="shared" si="23"/>
        <v>237</v>
      </c>
      <c r="E784" s="8">
        <f>'President-VicePres'!X805</f>
        <v>411</v>
      </c>
    </row>
    <row r="785" spans="1:6" ht="12" customHeight="1" x14ac:dyDescent="0.2">
      <c r="A785" s="7" t="s">
        <v>55</v>
      </c>
      <c r="B785" s="39">
        <v>87</v>
      </c>
      <c r="C785" s="39">
        <v>17</v>
      </c>
      <c r="D785" s="8">
        <f t="shared" si="23"/>
        <v>155</v>
      </c>
      <c r="E785" s="8">
        <f>'President-VicePres'!X806</f>
        <v>259</v>
      </c>
    </row>
    <row r="786" spans="1:6" ht="12" customHeight="1" x14ac:dyDescent="0.2">
      <c r="A786" s="7" t="s">
        <v>56</v>
      </c>
      <c r="B786" s="39">
        <v>86</v>
      </c>
      <c r="C786" s="39">
        <v>32</v>
      </c>
      <c r="D786" s="8">
        <f t="shared" si="23"/>
        <v>177</v>
      </c>
      <c r="E786" s="8">
        <f>'President-VicePres'!X807</f>
        <v>295</v>
      </c>
    </row>
    <row r="787" spans="1:6" ht="12" customHeight="1" x14ac:dyDescent="0.2">
      <c r="A787" s="7" t="s">
        <v>57</v>
      </c>
      <c r="B787" s="39">
        <v>121</v>
      </c>
      <c r="C787" s="39">
        <v>47</v>
      </c>
      <c r="D787" s="8">
        <f t="shared" si="23"/>
        <v>258</v>
      </c>
      <c r="E787" s="8">
        <f>'President-VicePres'!X808</f>
        <v>426</v>
      </c>
    </row>
    <row r="788" spans="1:6" ht="12" customHeight="1" x14ac:dyDescent="0.2">
      <c r="A788" s="7" t="s">
        <v>58</v>
      </c>
      <c r="B788" s="39">
        <v>93</v>
      </c>
      <c r="C788" s="39">
        <v>30</v>
      </c>
      <c r="D788" s="8">
        <f t="shared" si="23"/>
        <v>152</v>
      </c>
      <c r="E788" s="8">
        <f>'President-VicePres'!X809</f>
        <v>275</v>
      </c>
    </row>
    <row r="789" spans="1:6" ht="12" customHeight="1" x14ac:dyDescent="0.2">
      <c r="A789" s="9" t="s">
        <v>41</v>
      </c>
      <c r="B789" s="24">
        <f>SUM(B779:B788)</f>
        <v>1271</v>
      </c>
      <c r="C789" s="24">
        <f>SUM(C779:C788)</f>
        <v>371</v>
      </c>
      <c r="D789" s="24">
        <f>SUM(D779:D788)</f>
        <v>2387</v>
      </c>
      <c r="E789" s="24">
        <f>SUM(E779:E788)</f>
        <v>4029</v>
      </c>
      <c r="F789" s="19"/>
    </row>
    <row r="790" spans="1:6" ht="14.85" customHeight="1" x14ac:dyDescent="0.25">
      <c r="A790" s="6" t="s">
        <v>192</v>
      </c>
      <c r="B790" s="8"/>
      <c r="C790" s="8"/>
      <c r="D790" s="8"/>
      <c r="E790" s="8"/>
    </row>
    <row r="791" spans="1:6" ht="12" customHeight="1" x14ac:dyDescent="0.2">
      <c r="A791" s="7" t="s">
        <v>49</v>
      </c>
      <c r="B791" s="39">
        <v>150</v>
      </c>
      <c r="C791" s="39">
        <v>49</v>
      </c>
      <c r="D791" s="8">
        <f t="shared" ref="D791:D797" si="24">E791-SUM(B791:C791)</f>
        <v>327</v>
      </c>
      <c r="E791" s="8">
        <f>'President-VicePres'!X813</f>
        <v>526</v>
      </c>
    </row>
    <row r="792" spans="1:6" ht="12" customHeight="1" x14ac:dyDescent="0.2">
      <c r="A792" s="7" t="s">
        <v>50</v>
      </c>
      <c r="B792" s="39">
        <v>256</v>
      </c>
      <c r="C792" s="39">
        <v>90</v>
      </c>
      <c r="D792" s="8">
        <f t="shared" si="24"/>
        <v>375</v>
      </c>
      <c r="E792" s="8">
        <f>'President-VicePres'!X814</f>
        <v>721</v>
      </c>
    </row>
    <row r="793" spans="1:6" ht="12" customHeight="1" x14ac:dyDescent="0.2">
      <c r="A793" s="7" t="s">
        <v>51</v>
      </c>
      <c r="B793" s="39">
        <v>255</v>
      </c>
      <c r="C793" s="39">
        <v>70</v>
      </c>
      <c r="D793" s="8">
        <f t="shared" si="24"/>
        <v>455</v>
      </c>
      <c r="E793" s="8">
        <f>'President-VicePres'!X815</f>
        <v>780</v>
      </c>
    </row>
    <row r="794" spans="1:6" ht="12" customHeight="1" x14ac:dyDescent="0.2">
      <c r="A794" s="7" t="s">
        <v>52</v>
      </c>
      <c r="B794" s="39">
        <v>128</v>
      </c>
      <c r="C794" s="39">
        <v>40</v>
      </c>
      <c r="D794" s="8">
        <f t="shared" si="24"/>
        <v>210</v>
      </c>
      <c r="E794" s="8">
        <f>'President-VicePres'!X816</f>
        <v>378</v>
      </c>
    </row>
    <row r="795" spans="1:6" ht="12" customHeight="1" x14ac:dyDescent="0.2">
      <c r="A795" s="7" t="s">
        <v>53</v>
      </c>
      <c r="B795" s="39">
        <v>195</v>
      </c>
      <c r="C795" s="39">
        <v>42</v>
      </c>
      <c r="D795" s="8">
        <f t="shared" si="24"/>
        <v>267</v>
      </c>
      <c r="E795" s="8">
        <f>'President-VicePres'!X817</f>
        <v>504</v>
      </c>
    </row>
    <row r="796" spans="1:6" ht="12" customHeight="1" x14ac:dyDescent="0.2">
      <c r="A796" s="7" t="s">
        <v>54</v>
      </c>
      <c r="B796" s="39">
        <v>210</v>
      </c>
      <c r="C796" s="39">
        <v>62</v>
      </c>
      <c r="D796" s="8">
        <f t="shared" si="24"/>
        <v>312</v>
      </c>
      <c r="E796" s="8">
        <f>'President-VicePres'!X818</f>
        <v>584</v>
      </c>
    </row>
    <row r="797" spans="1:6" ht="12" customHeight="1" x14ac:dyDescent="0.2">
      <c r="A797" s="7" t="s">
        <v>55</v>
      </c>
      <c r="B797" s="39">
        <v>168</v>
      </c>
      <c r="C797" s="39">
        <v>46</v>
      </c>
      <c r="D797" s="8">
        <f t="shared" si="24"/>
        <v>266</v>
      </c>
      <c r="E797" s="8">
        <f>'President-VicePres'!X819</f>
        <v>480</v>
      </c>
    </row>
    <row r="798" spans="1:6" x14ac:dyDescent="0.2">
      <c r="A798" s="9" t="s">
        <v>41</v>
      </c>
      <c r="B798" s="24">
        <f>SUM(B791:B797)</f>
        <v>1362</v>
      </c>
      <c r="C798" s="24">
        <f>SUM(C791:C797)</f>
        <v>399</v>
      </c>
      <c r="D798" s="24">
        <f>SUM(D791:D797)</f>
        <v>2212</v>
      </c>
      <c r="E798" s="24">
        <f>SUM(E791:E797)</f>
        <v>3973</v>
      </c>
    </row>
    <row r="799" spans="1:6" x14ac:dyDescent="0.2">
      <c r="B799" s="8"/>
      <c r="C799" s="8"/>
      <c r="D799" s="8"/>
      <c r="E799" s="8"/>
    </row>
    <row r="800" spans="1:6" ht="14.85" customHeight="1" x14ac:dyDescent="0.25">
      <c r="A800" s="6" t="s">
        <v>193</v>
      </c>
      <c r="B800" s="8"/>
      <c r="C800" s="8"/>
      <c r="D800" s="8"/>
      <c r="E800" s="8"/>
    </row>
    <row r="801" spans="1:5" ht="12" customHeight="1" x14ac:dyDescent="0.2">
      <c r="A801" s="7" t="s">
        <v>49</v>
      </c>
      <c r="B801" s="39">
        <v>299</v>
      </c>
      <c r="C801" s="39">
        <v>79</v>
      </c>
      <c r="D801" s="8">
        <f t="shared" ref="D801:D811" si="25">E801-SUM(B801:C801)</f>
        <v>301</v>
      </c>
      <c r="E801" s="8">
        <f>'President-VicePres'!X823</f>
        <v>679</v>
      </c>
    </row>
    <row r="802" spans="1:5" ht="12" customHeight="1" x14ac:dyDescent="0.2">
      <c r="A802" s="7" t="s">
        <v>50</v>
      </c>
      <c r="B802" s="39">
        <v>169</v>
      </c>
      <c r="C802" s="39">
        <v>67</v>
      </c>
      <c r="D802" s="8">
        <f t="shared" si="25"/>
        <v>336</v>
      </c>
      <c r="E802" s="8">
        <f>'President-VicePres'!X824</f>
        <v>572</v>
      </c>
    </row>
    <row r="803" spans="1:5" ht="12" customHeight="1" x14ac:dyDescent="0.2">
      <c r="A803" s="7" t="s">
        <v>51</v>
      </c>
      <c r="B803" s="39">
        <v>223</v>
      </c>
      <c r="C803" s="39">
        <v>57</v>
      </c>
      <c r="D803" s="8">
        <f t="shared" si="25"/>
        <v>324</v>
      </c>
      <c r="E803" s="8">
        <f>'President-VicePres'!X825</f>
        <v>604</v>
      </c>
    </row>
    <row r="804" spans="1:5" ht="12" customHeight="1" x14ac:dyDescent="0.2">
      <c r="A804" s="7" t="s">
        <v>52</v>
      </c>
      <c r="B804" s="39">
        <v>164</v>
      </c>
      <c r="C804" s="39">
        <v>58</v>
      </c>
      <c r="D804" s="8">
        <f t="shared" si="25"/>
        <v>353</v>
      </c>
      <c r="E804" s="8">
        <f>'President-VicePres'!X826</f>
        <v>575</v>
      </c>
    </row>
    <row r="805" spans="1:5" ht="12" customHeight="1" x14ac:dyDescent="0.2">
      <c r="A805" s="7" t="s">
        <v>53</v>
      </c>
      <c r="B805" s="39">
        <v>186</v>
      </c>
      <c r="C805" s="39">
        <v>62</v>
      </c>
      <c r="D805" s="8">
        <f t="shared" si="25"/>
        <v>297</v>
      </c>
      <c r="E805" s="8">
        <f>'President-VicePres'!X827</f>
        <v>545</v>
      </c>
    </row>
    <row r="806" spans="1:5" ht="12" customHeight="1" x14ac:dyDescent="0.2">
      <c r="A806" s="7" t="s">
        <v>54</v>
      </c>
      <c r="B806" s="39">
        <v>204</v>
      </c>
      <c r="C806" s="39">
        <v>54</v>
      </c>
      <c r="D806" s="8">
        <f t="shared" si="25"/>
        <v>290</v>
      </c>
      <c r="E806" s="8">
        <f>'President-VicePres'!X828</f>
        <v>548</v>
      </c>
    </row>
    <row r="807" spans="1:5" ht="12" customHeight="1" x14ac:dyDescent="0.2">
      <c r="A807" s="7" t="s">
        <v>55</v>
      </c>
      <c r="B807" s="39">
        <v>137</v>
      </c>
      <c r="C807" s="39">
        <v>56</v>
      </c>
      <c r="D807" s="8">
        <f t="shared" si="25"/>
        <v>353</v>
      </c>
      <c r="E807" s="8">
        <f>'President-VicePres'!X829</f>
        <v>546</v>
      </c>
    </row>
    <row r="808" spans="1:5" ht="12" customHeight="1" x14ac:dyDescent="0.2">
      <c r="A808" s="7" t="s">
        <v>56</v>
      </c>
      <c r="B808" s="39">
        <v>228</v>
      </c>
      <c r="C808" s="39">
        <v>74</v>
      </c>
      <c r="D808" s="8">
        <f t="shared" si="25"/>
        <v>272</v>
      </c>
      <c r="E808" s="8">
        <f>'President-VicePres'!X833</f>
        <v>574</v>
      </c>
    </row>
    <row r="809" spans="1:5" ht="12" customHeight="1" x14ac:dyDescent="0.2">
      <c r="A809" s="7" t="s">
        <v>57</v>
      </c>
      <c r="B809" s="39">
        <v>263</v>
      </c>
      <c r="C809" s="39">
        <v>105</v>
      </c>
      <c r="D809" s="8">
        <f t="shared" si="25"/>
        <v>361</v>
      </c>
      <c r="E809" s="8">
        <f>'President-VicePres'!X834</f>
        <v>729</v>
      </c>
    </row>
    <row r="810" spans="1:5" ht="12" customHeight="1" x14ac:dyDescent="0.2">
      <c r="A810" s="7" t="s">
        <v>58</v>
      </c>
      <c r="B810" s="39">
        <v>298</v>
      </c>
      <c r="C810" s="39">
        <v>96</v>
      </c>
      <c r="D810" s="8">
        <f t="shared" si="25"/>
        <v>422</v>
      </c>
      <c r="E810" s="8">
        <f>'President-VicePres'!X835</f>
        <v>816</v>
      </c>
    </row>
    <row r="811" spans="1:5" ht="12" customHeight="1" x14ac:dyDescent="0.2">
      <c r="A811" s="7" t="s">
        <v>59</v>
      </c>
      <c r="B811" s="39">
        <v>188</v>
      </c>
      <c r="C811" s="39">
        <v>58</v>
      </c>
      <c r="D811" s="8">
        <f t="shared" si="25"/>
        <v>268</v>
      </c>
      <c r="E811" s="8">
        <f>'President-VicePres'!X836</f>
        <v>514</v>
      </c>
    </row>
    <row r="812" spans="1:5" x14ac:dyDescent="0.2">
      <c r="A812" s="9" t="s">
        <v>41</v>
      </c>
      <c r="B812" s="24">
        <f>SUM(B801:B811)</f>
        <v>2359</v>
      </c>
      <c r="C812" s="24">
        <f>SUM(C801:C811)</f>
        <v>766</v>
      </c>
      <c r="D812" s="24">
        <f>SUM(D801:D811)</f>
        <v>3577</v>
      </c>
      <c r="E812" s="24">
        <f>SUM(E801:E811)</f>
        <v>6702</v>
      </c>
    </row>
    <row r="813" spans="1:5" ht="14.85" customHeight="1" x14ac:dyDescent="0.25">
      <c r="A813" s="6" t="s">
        <v>194</v>
      </c>
      <c r="B813" s="8"/>
      <c r="C813" s="8"/>
      <c r="D813" s="8"/>
      <c r="E813" s="8"/>
    </row>
    <row r="814" spans="1:5" ht="11.85" customHeight="1" x14ac:dyDescent="0.2">
      <c r="A814" s="7" t="s">
        <v>49</v>
      </c>
      <c r="B814" s="39">
        <v>235</v>
      </c>
      <c r="C814" s="39">
        <v>70</v>
      </c>
      <c r="D814" s="8">
        <f t="shared" ref="D814:D832" si="26">E814-SUM(B814:C814)</f>
        <v>426</v>
      </c>
      <c r="E814" s="8">
        <f>'President-VicePres'!X840</f>
        <v>731</v>
      </c>
    </row>
    <row r="815" spans="1:5" ht="11.85" customHeight="1" x14ac:dyDescent="0.2">
      <c r="A815" s="7" t="s">
        <v>50</v>
      </c>
      <c r="B815" s="39">
        <v>105</v>
      </c>
      <c r="C815" s="39">
        <v>29</v>
      </c>
      <c r="D815" s="8">
        <f t="shared" si="26"/>
        <v>180</v>
      </c>
      <c r="E815" s="8">
        <f>'President-VicePres'!X841</f>
        <v>314</v>
      </c>
    </row>
    <row r="816" spans="1:5" ht="11.85" customHeight="1" x14ac:dyDescent="0.2">
      <c r="A816" s="7" t="s">
        <v>51</v>
      </c>
      <c r="B816" s="39">
        <v>140</v>
      </c>
      <c r="C816" s="39">
        <v>52</v>
      </c>
      <c r="D816" s="8">
        <f t="shared" si="26"/>
        <v>249</v>
      </c>
      <c r="E816" s="8">
        <f>'President-VicePres'!X842</f>
        <v>441</v>
      </c>
    </row>
    <row r="817" spans="1:5" ht="11.85" customHeight="1" x14ac:dyDescent="0.2">
      <c r="A817" s="7" t="s">
        <v>52</v>
      </c>
      <c r="B817" s="39">
        <v>102</v>
      </c>
      <c r="C817" s="39">
        <v>23</v>
      </c>
      <c r="D817" s="8">
        <f t="shared" si="26"/>
        <v>195</v>
      </c>
      <c r="E817" s="8">
        <f>'President-VicePres'!X843</f>
        <v>320</v>
      </c>
    </row>
    <row r="818" spans="1:5" ht="11.85" customHeight="1" x14ac:dyDescent="0.2">
      <c r="A818" s="7" t="s">
        <v>53</v>
      </c>
      <c r="B818" s="39">
        <v>208</v>
      </c>
      <c r="C818" s="39">
        <v>71</v>
      </c>
      <c r="D818" s="8">
        <f t="shared" si="26"/>
        <v>405</v>
      </c>
      <c r="E818" s="8">
        <f>'President-VicePres'!X844</f>
        <v>684</v>
      </c>
    </row>
    <row r="819" spans="1:5" ht="11.85" customHeight="1" x14ac:dyDescent="0.2">
      <c r="A819" s="7"/>
      <c r="B819" s="8"/>
      <c r="C819" s="8"/>
      <c r="D819" s="8"/>
      <c r="E819" s="8"/>
    </row>
    <row r="820" spans="1:5" ht="11.85" customHeight="1" x14ac:dyDescent="0.2">
      <c r="A820" s="22" t="s">
        <v>302</v>
      </c>
      <c r="B820" s="8"/>
      <c r="C820" s="8"/>
      <c r="D820" s="8"/>
      <c r="E820" s="8"/>
    </row>
    <row r="821" spans="1:5" ht="11.85" customHeight="1" x14ac:dyDescent="0.2">
      <c r="A821" s="7" t="s">
        <v>54</v>
      </c>
      <c r="B821" s="39">
        <v>182</v>
      </c>
      <c r="C821" s="39">
        <v>53</v>
      </c>
      <c r="D821" s="8">
        <f t="shared" si="26"/>
        <v>235</v>
      </c>
      <c r="E821" s="8">
        <f>'President-VicePres'!X845</f>
        <v>470</v>
      </c>
    </row>
    <row r="822" spans="1:5" ht="11.85" customHeight="1" x14ac:dyDescent="0.2">
      <c r="A822" s="7" t="s">
        <v>55</v>
      </c>
      <c r="B822" s="39">
        <v>120</v>
      </c>
      <c r="C822" s="39">
        <v>44</v>
      </c>
      <c r="D822" s="8">
        <f t="shared" si="26"/>
        <v>229</v>
      </c>
      <c r="E822" s="8">
        <f>'President-VicePres'!X846</f>
        <v>393</v>
      </c>
    </row>
    <row r="823" spans="1:5" ht="11.85" customHeight="1" x14ac:dyDescent="0.2">
      <c r="A823" s="7" t="s">
        <v>56</v>
      </c>
      <c r="B823" s="39">
        <v>115</v>
      </c>
      <c r="C823" s="39">
        <v>38</v>
      </c>
      <c r="D823" s="8">
        <f t="shared" si="26"/>
        <v>190</v>
      </c>
      <c r="E823" s="8">
        <f>'President-VicePres'!X847</f>
        <v>343</v>
      </c>
    </row>
    <row r="824" spans="1:5" ht="11.85" customHeight="1" x14ac:dyDescent="0.2">
      <c r="A824" s="7" t="s">
        <v>57</v>
      </c>
      <c r="B824" s="39">
        <v>162</v>
      </c>
      <c r="C824" s="39">
        <v>71</v>
      </c>
      <c r="D824" s="8">
        <f t="shared" si="26"/>
        <v>268</v>
      </c>
      <c r="E824" s="8">
        <f>'President-VicePres'!X848</f>
        <v>501</v>
      </c>
    </row>
    <row r="825" spans="1:5" ht="11.85" customHeight="1" x14ac:dyDescent="0.2">
      <c r="A825" s="7" t="s">
        <v>58</v>
      </c>
      <c r="B825" s="39">
        <v>246</v>
      </c>
      <c r="C825" s="39">
        <v>75</v>
      </c>
      <c r="D825" s="8">
        <f t="shared" si="26"/>
        <v>378</v>
      </c>
      <c r="E825" s="8">
        <f>'President-VicePres'!X849</f>
        <v>699</v>
      </c>
    </row>
    <row r="826" spans="1:5" ht="11.85" customHeight="1" x14ac:dyDescent="0.2">
      <c r="A826" s="7" t="s">
        <v>59</v>
      </c>
      <c r="B826" s="39">
        <v>138</v>
      </c>
      <c r="C826" s="39">
        <v>25</v>
      </c>
      <c r="D826" s="8">
        <f t="shared" si="26"/>
        <v>179</v>
      </c>
      <c r="E826" s="8">
        <f>'President-VicePres'!X850</f>
        <v>342</v>
      </c>
    </row>
    <row r="827" spans="1:5" ht="11.85" customHeight="1" x14ac:dyDescent="0.2">
      <c r="A827" s="7" t="s">
        <v>60</v>
      </c>
      <c r="B827" s="39">
        <v>240</v>
      </c>
      <c r="C827" s="39">
        <v>65</v>
      </c>
      <c r="D827" s="8">
        <f t="shared" si="26"/>
        <v>316</v>
      </c>
      <c r="E827" s="8">
        <f>'President-VicePres'!X851</f>
        <v>621</v>
      </c>
    </row>
    <row r="828" spans="1:5" ht="11.85" customHeight="1" x14ac:dyDescent="0.2">
      <c r="A828" s="7" t="s">
        <v>61</v>
      </c>
      <c r="B828" s="39">
        <v>172</v>
      </c>
      <c r="C828" s="39">
        <v>62</v>
      </c>
      <c r="D828" s="8">
        <f t="shared" si="26"/>
        <v>311</v>
      </c>
      <c r="E828" s="8">
        <f>'President-VicePres'!X852</f>
        <v>545</v>
      </c>
    </row>
    <row r="829" spans="1:5" ht="11.85" customHeight="1" x14ac:dyDescent="0.2">
      <c r="A829" s="7" t="s">
        <v>62</v>
      </c>
      <c r="B829" s="39">
        <v>142</v>
      </c>
      <c r="C829" s="39">
        <v>55</v>
      </c>
      <c r="D829" s="8">
        <f t="shared" si="26"/>
        <v>312</v>
      </c>
      <c r="E829" s="8">
        <f>'President-VicePres'!X853</f>
        <v>509</v>
      </c>
    </row>
    <row r="830" spans="1:5" ht="11.85" customHeight="1" x14ac:dyDescent="0.2">
      <c r="A830" s="7" t="s">
        <v>63</v>
      </c>
      <c r="B830" s="39">
        <v>60</v>
      </c>
      <c r="C830" s="39">
        <v>18</v>
      </c>
      <c r="D830" s="8">
        <f t="shared" si="26"/>
        <v>121</v>
      </c>
      <c r="E830" s="8">
        <f>'President-VicePres'!X854</f>
        <v>199</v>
      </c>
    </row>
    <row r="831" spans="1:5" ht="11.85" customHeight="1" x14ac:dyDescent="0.2">
      <c r="A831" s="7" t="s">
        <v>64</v>
      </c>
      <c r="B831" s="39">
        <v>208</v>
      </c>
      <c r="C831" s="39">
        <v>58</v>
      </c>
      <c r="D831" s="8">
        <f t="shared" si="26"/>
        <v>380</v>
      </c>
      <c r="E831" s="8">
        <f>'President-VicePres'!X855</f>
        <v>646</v>
      </c>
    </row>
    <row r="832" spans="1:5" ht="11.85" customHeight="1" x14ac:dyDescent="0.2">
      <c r="A832" s="7" t="s">
        <v>65</v>
      </c>
      <c r="B832" s="39">
        <v>131</v>
      </c>
      <c r="C832" s="39">
        <v>41</v>
      </c>
      <c r="D832" s="8">
        <f t="shared" si="26"/>
        <v>257</v>
      </c>
      <c r="E832" s="8">
        <f>'President-VicePres'!X856</f>
        <v>429</v>
      </c>
    </row>
    <row r="833" spans="1:5" ht="12" customHeight="1" x14ac:dyDescent="0.2">
      <c r="A833" s="9" t="s">
        <v>41</v>
      </c>
      <c r="B833" s="24">
        <f>SUM(B814:B832)</f>
        <v>2706</v>
      </c>
      <c r="C833" s="24">
        <f>SUM(C814:C832)</f>
        <v>850</v>
      </c>
      <c r="D833" s="24">
        <f>SUM(D814:D832)</f>
        <v>4631</v>
      </c>
      <c r="E833" s="24">
        <f>SUM(E814:E832)</f>
        <v>8187</v>
      </c>
    </row>
    <row r="834" spans="1:5" ht="14.85" customHeight="1" x14ac:dyDescent="0.25">
      <c r="A834" s="6" t="s">
        <v>195</v>
      </c>
      <c r="B834" s="8"/>
      <c r="C834" s="8"/>
      <c r="D834" s="8"/>
      <c r="E834" s="8"/>
    </row>
    <row r="835" spans="1:5" ht="12" customHeight="1" x14ac:dyDescent="0.2">
      <c r="A835" s="7" t="s">
        <v>49</v>
      </c>
      <c r="B835" s="39">
        <v>185</v>
      </c>
      <c r="C835" s="39">
        <v>41</v>
      </c>
      <c r="D835" s="8">
        <f>E835-SUM(B835:C835)</f>
        <v>418</v>
      </c>
      <c r="E835" s="8">
        <f>'President-VicePres'!X860</f>
        <v>644</v>
      </c>
    </row>
    <row r="836" spans="1:5" ht="12" customHeight="1" x14ac:dyDescent="0.2">
      <c r="A836" s="7" t="s">
        <v>50</v>
      </c>
      <c r="B836" s="39">
        <v>225</v>
      </c>
      <c r="C836" s="39">
        <v>58</v>
      </c>
      <c r="D836" s="8">
        <f>E836-SUM(B836:C836)</f>
        <v>324</v>
      </c>
      <c r="E836" s="8">
        <f>'President-VicePres'!X861</f>
        <v>607</v>
      </c>
    </row>
    <row r="837" spans="1:5" ht="12" customHeight="1" x14ac:dyDescent="0.2">
      <c r="A837" s="7" t="s">
        <v>51</v>
      </c>
      <c r="B837" s="39">
        <v>468</v>
      </c>
      <c r="C837" s="39">
        <v>117</v>
      </c>
      <c r="D837" s="8">
        <f>E837-SUM(B837:C837)</f>
        <v>553</v>
      </c>
      <c r="E837" s="8">
        <f>'President-VicePres'!X862</f>
        <v>1138</v>
      </c>
    </row>
    <row r="838" spans="1:5" ht="12" customHeight="1" x14ac:dyDescent="0.2">
      <c r="A838" s="7" t="s">
        <v>52</v>
      </c>
      <c r="B838" s="39">
        <v>344</v>
      </c>
      <c r="C838" s="39">
        <v>115</v>
      </c>
      <c r="D838" s="8">
        <f>E838-SUM(B838:C838)</f>
        <v>425</v>
      </c>
      <c r="E838" s="8">
        <f>'President-VicePres'!X863</f>
        <v>884</v>
      </c>
    </row>
    <row r="839" spans="1:5" ht="12" customHeight="1" x14ac:dyDescent="0.2">
      <c r="A839" s="7" t="s">
        <v>53</v>
      </c>
      <c r="B839" s="39">
        <v>385</v>
      </c>
      <c r="C839" s="39">
        <v>92</v>
      </c>
      <c r="D839" s="8">
        <f t="shared" ref="D839:D849" si="27">E839-SUM(B839:C839)</f>
        <v>533</v>
      </c>
      <c r="E839" s="8">
        <f>'President-VicePres'!X866</f>
        <v>1010</v>
      </c>
    </row>
    <row r="840" spans="1:5" ht="12" customHeight="1" x14ac:dyDescent="0.2">
      <c r="A840" s="7" t="s">
        <v>54</v>
      </c>
      <c r="B840" s="39">
        <v>129</v>
      </c>
      <c r="C840" s="39">
        <v>36</v>
      </c>
      <c r="D840" s="8">
        <f t="shared" si="27"/>
        <v>218</v>
      </c>
      <c r="E840" s="8">
        <f>'President-VicePres'!X867</f>
        <v>383</v>
      </c>
    </row>
    <row r="841" spans="1:5" ht="12" customHeight="1" x14ac:dyDescent="0.2">
      <c r="A841" s="7" t="s">
        <v>55</v>
      </c>
      <c r="B841" s="39">
        <v>301</v>
      </c>
      <c r="C841" s="39">
        <v>90</v>
      </c>
      <c r="D841" s="8">
        <f t="shared" si="27"/>
        <v>464</v>
      </c>
      <c r="E841" s="8">
        <f>'President-VicePres'!X868</f>
        <v>855</v>
      </c>
    </row>
    <row r="842" spans="1:5" ht="12" customHeight="1" x14ac:dyDescent="0.2">
      <c r="A842" s="7" t="s">
        <v>56</v>
      </c>
      <c r="B842" s="39">
        <v>224</v>
      </c>
      <c r="C842" s="39">
        <v>65</v>
      </c>
      <c r="D842" s="8">
        <f t="shared" si="27"/>
        <v>353</v>
      </c>
      <c r="E842" s="8">
        <f>'President-VicePres'!X869</f>
        <v>642</v>
      </c>
    </row>
    <row r="843" spans="1:5" ht="12" customHeight="1" x14ac:dyDescent="0.2">
      <c r="A843" s="7" t="s">
        <v>57</v>
      </c>
      <c r="B843" s="39">
        <v>240</v>
      </c>
      <c r="C843" s="39">
        <v>68</v>
      </c>
      <c r="D843" s="8">
        <f t="shared" si="27"/>
        <v>356</v>
      </c>
      <c r="E843" s="8">
        <f>'President-VicePres'!X870</f>
        <v>664</v>
      </c>
    </row>
    <row r="844" spans="1:5" ht="12" customHeight="1" x14ac:dyDescent="0.2">
      <c r="A844" s="7" t="s">
        <v>58</v>
      </c>
      <c r="B844" s="39">
        <v>176</v>
      </c>
      <c r="C844" s="39">
        <v>54</v>
      </c>
      <c r="D844" s="8">
        <f t="shared" si="27"/>
        <v>313</v>
      </c>
      <c r="E844" s="8">
        <f>'President-VicePres'!X871</f>
        <v>543</v>
      </c>
    </row>
    <row r="845" spans="1:5" ht="12" customHeight="1" x14ac:dyDescent="0.2">
      <c r="A845" s="7" t="s">
        <v>59</v>
      </c>
      <c r="B845" s="39">
        <v>367</v>
      </c>
      <c r="C845" s="39">
        <v>110</v>
      </c>
      <c r="D845" s="8">
        <f t="shared" si="27"/>
        <v>693</v>
      </c>
      <c r="E845" s="8">
        <f>'President-VicePres'!X872</f>
        <v>1170</v>
      </c>
    </row>
    <row r="846" spans="1:5" ht="12" customHeight="1" x14ac:dyDescent="0.2">
      <c r="A846" s="7" t="s">
        <v>60</v>
      </c>
      <c r="B846" s="39">
        <v>176</v>
      </c>
      <c r="C846" s="39">
        <v>49</v>
      </c>
      <c r="D846" s="8">
        <f t="shared" si="27"/>
        <v>268</v>
      </c>
      <c r="E846" s="8">
        <f>'President-VicePres'!X873</f>
        <v>493</v>
      </c>
    </row>
    <row r="847" spans="1:5" ht="12" customHeight="1" x14ac:dyDescent="0.2">
      <c r="A847" s="7" t="s">
        <v>61</v>
      </c>
      <c r="B847" s="39">
        <v>173</v>
      </c>
      <c r="C847" s="39">
        <v>54</v>
      </c>
      <c r="D847" s="8">
        <f t="shared" si="27"/>
        <v>313</v>
      </c>
      <c r="E847" s="8">
        <f>'President-VicePres'!X874</f>
        <v>540</v>
      </c>
    </row>
    <row r="848" spans="1:5" ht="12" customHeight="1" x14ac:dyDescent="0.2">
      <c r="A848" s="7" t="s">
        <v>62</v>
      </c>
      <c r="B848" s="39">
        <v>227</v>
      </c>
      <c r="C848" s="39">
        <v>67</v>
      </c>
      <c r="D848" s="8">
        <f t="shared" si="27"/>
        <v>457</v>
      </c>
      <c r="E848" s="8">
        <f>'President-VicePres'!X875</f>
        <v>751</v>
      </c>
    </row>
    <row r="849" spans="1:7" ht="12" customHeight="1" x14ac:dyDescent="0.2">
      <c r="A849" s="7" t="s">
        <v>63</v>
      </c>
      <c r="B849" s="39">
        <v>262</v>
      </c>
      <c r="C849" s="39">
        <v>72</v>
      </c>
      <c r="D849" s="8">
        <f t="shared" si="27"/>
        <v>338</v>
      </c>
      <c r="E849" s="8">
        <f>'President-VicePres'!X876</f>
        <v>672</v>
      </c>
    </row>
    <row r="850" spans="1:7" ht="12" customHeight="1" x14ac:dyDescent="0.2">
      <c r="A850" s="9" t="s">
        <v>41</v>
      </c>
      <c r="B850" s="24">
        <f>SUM(B835:B849)</f>
        <v>3882</v>
      </c>
      <c r="C850" s="24">
        <f>SUM(C835:C849)</f>
        <v>1088</v>
      </c>
      <c r="D850" s="24">
        <f>SUM(D835:D849)</f>
        <v>6026</v>
      </c>
      <c r="E850" s="24">
        <f>SUM(E835:E849)</f>
        <v>10996</v>
      </c>
    </row>
    <row r="851" spans="1:7" ht="14.85" customHeight="1" x14ac:dyDescent="0.25">
      <c r="A851" s="6" t="s">
        <v>196</v>
      </c>
      <c r="B851" s="8"/>
      <c r="C851" s="8"/>
      <c r="D851" s="8"/>
      <c r="E851" s="8"/>
    </row>
    <row r="852" spans="1:7" ht="12" customHeight="1" x14ac:dyDescent="0.2">
      <c r="A852" s="7" t="s">
        <v>49</v>
      </c>
      <c r="B852" s="39">
        <v>113</v>
      </c>
      <c r="C852" s="39">
        <v>35</v>
      </c>
      <c r="D852" s="8">
        <f t="shared" ref="D852:D887" si="28">E852-SUM(B852:C852)</f>
        <v>291</v>
      </c>
      <c r="E852" s="8">
        <f>'President-VicePres'!X880</f>
        <v>439</v>
      </c>
    </row>
    <row r="853" spans="1:7" ht="12" customHeight="1" x14ac:dyDescent="0.2">
      <c r="A853" s="7" t="s">
        <v>50</v>
      </c>
      <c r="B853" s="39">
        <v>104</v>
      </c>
      <c r="C853" s="39">
        <v>40</v>
      </c>
      <c r="D853" s="8">
        <f t="shared" si="28"/>
        <v>249</v>
      </c>
      <c r="E853" s="8">
        <f>'President-VicePres'!X881</f>
        <v>393</v>
      </c>
    </row>
    <row r="854" spans="1:7" ht="12" customHeight="1" x14ac:dyDescent="0.2">
      <c r="A854" s="7" t="s">
        <v>51</v>
      </c>
      <c r="B854" s="39">
        <v>129</v>
      </c>
      <c r="C854" s="39">
        <v>36</v>
      </c>
      <c r="D854" s="8">
        <f t="shared" si="28"/>
        <v>228</v>
      </c>
      <c r="E854" s="8">
        <f>'President-VicePres'!X882</f>
        <v>393</v>
      </c>
    </row>
    <row r="855" spans="1:7" ht="12" customHeight="1" x14ac:dyDescent="0.2">
      <c r="A855" s="7" t="s">
        <v>52</v>
      </c>
      <c r="B855" s="39">
        <v>90</v>
      </c>
      <c r="C855" s="39">
        <v>30</v>
      </c>
      <c r="D855" s="8">
        <f t="shared" si="28"/>
        <v>226</v>
      </c>
      <c r="E855" s="8">
        <f>'President-VicePres'!X883</f>
        <v>346</v>
      </c>
    </row>
    <row r="856" spans="1:7" ht="12" customHeight="1" x14ac:dyDescent="0.2">
      <c r="A856" s="7" t="s">
        <v>53</v>
      </c>
      <c r="B856" s="39">
        <v>94</v>
      </c>
      <c r="C856" s="39">
        <v>35</v>
      </c>
      <c r="D856" s="8">
        <f t="shared" si="28"/>
        <v>229</v>
      </c>
      <c r="E856" s="8">
        <f>'President-VicePres'!X884</f>
        <v>358</v>
      </c>
    </row>
    <row r="857" spans="1:7" ht="12" customHeight="1" x14ac:dyDescent="0.2">
      <c r="A857" s="7" t="s">
        <v>54</v>
      </c>
      <c r="B857" s="39">
        <v>114</v>
      </c>
      <c r="C857" s="39">
        <v>32</v>
      </c>
      <c r="D857" s="8">
        <f t="shared" si="28"/>
        <v>259</v>
      </c>
      <c r="E857" s="8">
        <f>'President-VicePres'!X885</f>
        <v>405</v>
      </c>
    </row>
    <row r="858" spans="1:7" ht="12" customHeight="1" x14ac:dyDescent="0.2">
      <c r="A858" s="7" t="s">
        <v>55</v>
      </c>
      <c r="B858" s="39">
        <v>160</v>
      </c>
      <c r="C858" s="39">
        <v>45</v>
      </c>
      <c r="D858" s="8">
        <f t="shared" si="28"/>
        <v>335</v>
      </c>
      <c r="E858" s="8">
        <f>'President-VicePres'!X886</f>
        <v>540</v>
      </c>
    </row>
    <row r="859" spans="1:7" ht="12" customHeight="1" x14ac:dyDescent="0.2">
      <c r="A859" s="7" t="s">
        <v>56</v>
      </c>
      <c r="B859" s="39">
        <v>135</v>
      </c>
      <c r="C859" s="39">
        <v>41</v>
      </c>
      <c r="D859" s="8">
        <f t="shared" si="28"/>
        <v>270</v>
      </c>
      <c r="E859" s="8">
        <f>'President-VicePres'!X887</f>
        <v>446</v>
      </c>
    </row>
    <row r="860" spans="1:7" ht="12" customHeight="1" x14ac:dyDescent="0.2">
      <c r="A860" s="7" t="s">
        <v>57</v>
      </c>
      <c r="B860" s="39">
        <v>215</v>
      </c>
      <c r="C860" s="39">
        <v>50</v>
      </c>
      <c r="D860" s="8">
        <f t="shared" si="28"/>
        <v>377</v>
      </c>
      <c r="E860" s="8">
        <f>'President-VicePres'!X888</f>
        <v>642</v>
      </c>
    </row>
    <row r="861" spans="1:7" ht="12" customHeight="1" x14ac:dyDescent="0.2">
      <c r="A861" s="7" t="s">
        <v>58</v>
      </c>
      <c r="B861" s="39">
        <v>150</v>
      </c>
      <c r="C861" s="39">
        <v>38</v>
      </c>
      <c r="D861" s="8">
        <f t="shared" si="28"/>
        <v>328</v>
      </c>
      <c r="E861" s="8">
        <f>'President-VicePres'!X889</f>
        <v>516</v>
      </c>
    </row>
    <row r="862" spans="1:7" ht="12" customHeight="1" x14ac:dyDescent="0.2">
      <c r="A862" s="7" t="s">
        <v>59</v>
      </c>
      <c r="B862" s="39">
        <v>135</v>
      </c>
      <c r="C862" s="39">
        <v>43</v>
      </c>
      <c r="D862" s="8">
        <f t="shared" si="28"/>
        <v>336</v>
      </c>
      <c r="E862" s="8">
        <f>'President-VicePres'!X890</f>
        <v>514</v>
      </c>
      <c r="G862" s="22"/>
    </row>
    <row r="863" spans="1:7" ht="12" customHeight="1" x14ac:dyDescent="0.2">
      <c r="A863" s="7" t="s">
        <v>60</v>
      </c>
      <c r="B863" s="39">
        <v>110</v>
      </c>
      <c r="C863" s="39">
        <v>38</v>
      </c>
      <c r="D863" s="8">
        <f t="shared" si="28"/>
        <v>272</v>
      </c>
      <c r="E863" s="8">
        <f>'President-VicePres'!X891</f>
        <v>420</v>
      </c>
    </row>
    <row r="864" spans="1:7" ht="12" customHeight="1" x14ac:dyDescent="0.2">
      <c r="A864" s="7" t="s">
        <v>61</v>
      </c>
      <c r="B864" s="39">
        <v>104</v>
      </c>
      <c r="C864" s="39">
        <v>31</v>
      </c>
      <c r="D864" s="8">
        <f t="shared" si="28"/>
        <v>276</v>
      </c>
      <c r="E864" s="8">
        <f>'President-VicePres'!X892</f>
        <v>411</v>
      </c>
    </row>
    <row r="865" spans="1:5" ht="12" customHeight="1" x14ac:dyDescent="0.2">
      <c r="A865" s="7" t="s">
        <v>62</v>
      </c>
      <c r="B865" s="39">
        <v>148</v>
      </c>
      <c r="C865" s="39">
        <v>58</v>
      </c>
      <c r="D865" s="8">
        <f t="shared" si="28"/>
        <v>332</v>
      </c>
      <c r="E865" s="8">
        <f>'President-VicePres'!X893</f>
        <v>538</v>
      </c>
    </row>
    <row r="866" spans="1:5" ht="12" customHeight="1" x14ac:dyDescent="0.2">
      <c r="A866" s="7" t="s">
        <v>63</v>
      </c>
      <c r="B866" s="39">
        <v>131</v>
      </c>
      <c r="C866" s="39">
        <v>56</v>
      </c>
      <c r="D866" s="8">
        <f t="shared" si="28"/>
        <v>311</v>
      </c>
      <c r="E866" s="8">
        <f>'President-VicePres'!X894</f>
        <v>498</v>
      </c>
    </row>
    <row r="867" spans="1:5" ht="12" customHeight="1" x14ac:dyDescent="0.2">
      <c r="A867" s="7" t="s">
        <v>64</v>
      </c>
      <c r="B867" s="39">
        <v>209</v>
      </c>
      <c r="C867" s="39">
        <v>49</v>
      </c>
      <c r="D867" s="8">
        <f t="shared" si="28"/>
        <v>317</v>
      </c>
      <c r="E867" s="8">
        <f>'President-VicePres'!X895</f>
        <v>575</v>
      </c>
    </row>
    <row r="868" spans="1:5" ht="12" customHeight="1" x14ac:dyDescent="0.2">
      <c r="A868" s="7"/>
      <c r="B868" s="8"/>
      <c r="C868" s="8"/>
      <c r="D868" s="8"/>
      <c r="E868" s="8"/>
    </row>
    <row r="869" spans="1:5" ht="12" customHeight="1" x14ac:dyDescent="0.2">
      <c r="A869" s="7"/>
      <c r="B869" s="8"/>
      <c r="C869" s="8"/>
      <c r="D869" s="8"/>
      <c r="E869" s="8"/>
    </row>
    <row r="870" spans="1:5" ht="12" customHeight="1" x14ac:dyDescent="0.2">
      <c r="A870" s="22" t="s">
        <v>216</v>
      </c>
      <c r="B870" s="8"/>
      <c r="C870" s="8"/>
      <c r="D870" s="8"/>
      <c r="E870" s="8"/>
    </row>
    <row r="871" spans="1:5" ht="12" customHeight="1" x14ac:dyDescent="0.2">
      <c r="A871" s="7" t="s">
        <v>65</v>
      </c>
      <c r="B871" s="39">
        <v>190</v>
      </c>
      <c r="C871" s="39">
        <v>43</v>
      </c>
      <c r="D871" s="8">
        <f t="shared" si="28"/>
        <v>304</v>
      </c>
      <c r="E871" s="8">
        <f>'President-VicePres'!X896</f>
        <v>537</v>
      </c>
    </row>
    <row r="872" spans="1:5" ht="12" customHeight="1" x14ac:dyDescent="0.2">
      <c r="A872" s="7" t="s">
        <v>66</v>
      </c>
      <c r="B872" s="39">
        <v>202</v>
      </c>
      <c r="C872" s="39">
        <v>70</v>
      </c>
      <c r="D872" s="8">
        <f t="shared" si="28"/>
        <v>329</v>
      </c>
      <c r="E872" s="8">
        <f>'President-VicePres'!X899</f>
        <v>601</v>
      </c>
    </row>
    <row r="873" spans="1:5" ht="12" customHeight="1" x14ac:dyDescent="0.2">
      <c r="A873" s="7" t="s">
        <v>67</v>
      </c>
      <c r="B873" s="39">
        <v>201</v>
      </c>
      <c r="C873" s="39">
        <v>41</v>
      </c>
      <c r="D873" s="8">
        <f t="shared" si="28"/>
        <v>356</v>
      </c>
      <c r="E873" s="8">
        <f>'President-VicePres'!X900</f>
        <v>598</v>
      </c>
    </row>
    <row r="874" spans="1:5" ht="12" customHeight="1" x14ac:dyDescent="0.2">
      <c r="A874" s="7" t="s">
        <v>68</v>
      </c>
      <c r="B874" s="39">
        <v>297</v>
      </c>
      <c r="C874" s="39">
        <v>81</v>
      </c>
      <c r="D874" s="8">
        <f t="shared" si="28"/>
        <v>429</v>
      </c>
      <c r="E874" s="8">
        <f>'President-VicePres'!X901</f>
        <v>807</v>
      </c>
    </row>
    <row r="875" spans="1:5" ht="12" customHeight="1" x14ac:dyDescent="0.2">
      <c r="A875" s="7" t="s">
        <v>69</v>
      </c>
      <c r="B875" s="39">
        <v>261</v>
      </c>
      <c r="C875" s="39">
        <v>82</v>
      </c>
      <c r="D875" s="8">
        <f t="shared" si="28"/>
        <v>458</v>
      </c>
      <c r="E875" s="8">
        <f>'President-VicePres'!X902</f>
        <v>801</v>
      </c>
    </row>
    <row r="876" spans="1:5" ht="12" customHeight="1" x14ac:dyDescent="0.2">
      <c r="A876" s="7" t="s">
        <v>70</v>
      </c>
      <c r="B876" s="39">
        <v>187</v>
      </c>
      <c r="C876" s="39">
        <v>59</v>
      </c>
      <c r="D876" s="8">
        <f t="shared" si="28"/>
        <v>317</v>
      </c>
      <c r="E876" s="8">
        <f>'President-VicePres'!X903</f>
        <v>563</v>
      </c>
    </row>
    <row r="877" spans="1:5" ht="12" customHeight="1" x14ac:dyDescent="0.2">
      <c r="A877" s="7" t="s">
        <v>71</v>
      </c>
      <c r="B877" s="39">
        <v>190</v>
      </c>
      <c r="C877" s="39">
        <v>68</v>
      </c>
      <c r="D877" s="8">
        <f t="shared" si="28"/>
        <v>313</v>
      </c>
      <c r="E877" s="8">
        <f>'President-VicePres'!X904</f>
        <v>571</v>
      </c>
    </row>
    <row r="878" spans="1:5" ht="12" customHeight="1" x14ac:dyDescent="0.2">
      <c r="A878" s="7" t="s">
        <v>72</v>
      </c>
      <c r="B878" s="39">
        <v>184</v>
      </c>
      <c r="C878" s="39">
        <v>55</v>
      </c>
      <c r="D878" s="8">
        <f t="shared" si="28"/>
        <v>351</v>
      </c>
      <c r="E878" s="8">
        <f>'President-VicePres'!X905</f>
        <v>590</v>
      </c>
    </row>
    <row r="879" spans="1:5" ht="12" customHeight="1" x14ac:dyDescent="0.2">
      <c r="A879" s="7" t="s">
        <v>73</v>
      </c>
      <c r="B879" s="39">
        <v>201</v>
      </c>
      <c r="C879" s="39">
        <v>54</v>
      </c>
      <c r="D879" s="8">
        <f t="shared" si="28"/>
        <v>310</v>
      </c>
      <c r="E879" s="8">
        <f>'President-VicePres'!X906</f>
        <v>565</v>
      </c>
    </row>
    <row r="880" spans="1:5" ht="12" customHeight="1" x14ac:dyDescent="0.2">
      <c r="A880" s="7" t="s">
        <v>74</v>
      </c>
      <c r="B880" s="39">
        <v>154</v>
      </c>
      <c r="C880" s="39">
        <v>47</v>
      </c>
      <c r="D880" s="8">
        <f t="shared" si="28"/>
        <v>264</v>
      </c>
      <c r="E880" s="8">
        <f>'President-VicePres'!X907</f>
        <v>465</v>
      </c>
    </row>
    <row r="881" spans="1:5" ht="12" customHeight="1" x14ac:dyDescent="0.2">
      <c r="A881" s="7" t="s">
        <v>75</v>
      </c>
      <c r="B881" s="39">
        <v>203</v>
      </c>
      <c r="C881" s="39">
        <v>77</v>
      </c>
      <c r="D881" s="8">
        <f t="shared" si="28"/>
        <v>321</v>
      </c>
      <c r="E881" s="8">
        <f>'President-VicePres'!X908</f>
        <v>601</v>
      </c>
    </row>
    <row r="882" spans="1:5" ht="12" customHeight="1" x14ac:dyDescent="0.2">
      <c r="A882" s="7" t="s">
        <v>76</v>
      </c>
      <c r="B882" s="39">
        <v>152</v>
      </c>
      <c r="C882" s="39">
        <v>54</v>
      </c>
      <c r="D882" s="8">
        <f t="shared" si="28"/>
        <v>217</v>
      </c>
      <c r="E882" s="8">
        <f>'President-VicePres'!X909</f>
        <v>423</v>
      </c>
    </row>
    <row r="883" spans="1:5" ht="12" customHeight="1" x14ac:dyDescent="0.2">
      <c r="A883" s="7" t="s">
        <v>77</v>
      </c>
      <c r="B883" s="39">
        <v>266</v>
      </c>
      <c r="C883" s="39">
        <v>90</v>
      </c>
      <c r="D883" s="8">
        <f t="shared" si="28"/>
        <v>438</v>
      </c>
      <c r="E883" s="8">
        <f>'President-VicePres'!X910</f>
        <v>794</v>
      </c>
    </row>
    <row r="884" spans="1:5" ht="12" customHeight="1" x14ac:dyDescent="0.2">
      <c r="A884" s="7" t="s">
        <v>78</v>
      </c>
      <c r="B884" s="39">
        <v>112</v>
      </c>
      <c r="C884" s="39">
        <v>25</v>
      </c>
      <c r="D884" s="8">
        <f t="shared" si="28"/>
        <v>238</v>
      </c>
      <c r="E884" s="8">
        <f>'President-VicePres'!X911</f>
        <v>375</v>
      </c>
    </row>
    <row r="885" spans="1:5" ht="12" customHeight="1" x14ac:dyDescent="0.2">
      <c r="A885" s="7" t="s">
        <v>79</v>
      </c>
      <c r="B885" s="39">
        <v>194</v>
      </c>
      <c r="C885" s="39">
        <v>47</v>
      </c>
      <c r="D885" s="8">
        <f t="shared" si="28"/>
        <v>322</v>
      </c>
      <c r="E885" s="8">
        <f>'President-VicePres'!X912</f>
        <v>563</v>
      </c>
    </row>
    <row r="886" spans="1:5" ht="12" customHeight="1" x14ac:dyDescent="0.2">
      <c r="A886" s="7" t="s">
        <v>80</v>
      </c>
      <c r="B886" s="39">
        <v>236</v>
      </c>
      <c r="C886" s="39">
        <v>63</v>
      </c>
      <c r="D886" s="8">
        <f t="shared" si="28"/>
        <v>259</v>
      </c>
      <c r="E886" s="8">
        <f>'President-VicePres'!X913</f>
        <v>558</v>
      </c>
    </row>
    <row r="887" spans="1:5" ht="12" customHeight="1" x14ac:dyDescent="0.2">
      <c r="A887" s="7" t="s">
        <v>81</v>
      </c>
      <c r="B887" s="39">
        <v>268</v>
      </c>
      <c r="C887" s="39">
        <v>71</v>
      </c>
      <c r="D887" s="8">
        <f t="shared" si="28"/>
        <v>481</v>
      </c>
      <c r="E887" s="8">
        <f>'President-VicePres'!X914</f>
        <v>820</v>
      </c>
    </row>
    <row r="888" spans="1:5" ht="12" customHeight="1" x14ac:dyDescent="0.2">
      <c r="A888" s="7" t="s">
        <v>82</v>
      </c>
      <c r="B888" s="39">
        <v>199</v>
      </c>
      <c r="C888" s="39">
        <v>44</v>
      </c>
      <c r="D888" s="8">
        <f t="shared" ref="D888:D910" si="29">E888-SUM(B888:C888)</f>
        <v>284</v>
      </c>
      <c r="E888" s="8">
        <f>'President-VicePres'!X915</f>
        <v>527</v>
      </c>
    </row>
    <row r="889" spans="1:5" ht="12" customHeight="1" x14ac:dyDescent="0.2">
      <c r="A889" s="7" t="s">
        <v>83</v>
      </c>
      <c r="B889" s="39">
        <v>184</v>
      </c>
      <c r="C889" s="39">
        <v>51</v>
      </c>
      <c r="D889" s="8">
        <f t="shared" si="29"/>
        <v>318</v>
      </c>
      <c r="E889" s="8">
        <f>'President-VicePres'!X916</f>
        <v>553</v>
      </c>
    </row>
    <row r="890" spans="1:5" ht="12" customHeight="1" x14ac:dyDescent="0.2">
      <c r="A890" s="7" t="s">
        <v>84</v>
      </c>
      <c r="B890" s="39">
        <v>191</v>
      </c>
      <c r="C890" s="39">
        <v>56</v>
      </c>
      <c r="D890" s="8">
        <f t="shared" si="29"/>
        <v>326</v>
      </c>
      <c r="E890" s="8">
        <f>'President-VicePres'!X917</f>
        <v>573</v>
      </c>
    </row>
    <row r="891" spans="1:5" ht="12" customHeight="1" x14ac:dyDescent="0.2">
      <c r="A891" s="7" t="s">
        <v>85</v>
      </c>
      <c r="B891" s="39">
        <v>126</v>
      </c>
      <c r="C891" s="39">
        <v>38</v>
      </c>
      <c r="D891" s="8">
        <f t="shared" si="29"/>
        <v>208</v>
      </c>
      <c r="E891" s="8">
        <f>'President-VicePres'!X918</f>
        <v>372</v>
      </c>
    </row>
    <row r="892" spans="1:5" ht="12" customHeight="1" x14ac:dyDescent="0.2">
      <c r="A892" s="7" t="s">
        <v>86</v>
      </c>
      <c r="B892" s="39">
        <v>187</v>
      </c>
      <c r="C892" s="39">
        <v>62</v>
      </c>
      <c r="D892" s="8">
        <f t="shared" si="29"/>
        <v>357</v>
      </c>
      <c r="E892" s="8">
        <f>'President-VicePres'!X919</f>
        <v>606</v>
      </c>
    </row>
    <row r="893" spans="1:5" ht="12" customHeight="1" x14ac:dyDescent="0.2">
      <c r="A893" s="7" t="s">
        <v>87</v>
      </c>
      <c r="B893" s="39">
        <v>185</v>
      </c>
      <c r="C893" s="39">
        <v>49</v>
      </c>
      <c r="D893" s="8">
        <f t="shared" si="29"/>
        <v>315</v>
      </c>
      <c r="E893" s="8">
        <f>'President-VicePres'!X920</f>
        <v>549</v>
      </c>
    </row>
    <row r="894" spans="1:5" ht="12" customHeight="1" x14ac:dyDescent="0.2">
      <c r="A894" s="7" t="s">
        <v>88</v>
      </c>
      <c r="B894" s="39">
        <v>155</v>
      </c>
      <c r="C894" s="39">
        <v>21</v>
      </c>
      <c r="D894" s="8">
        <f t="shared" si="29"/>
        <v>305</v>
      </c>
      <c r="E894" s="8">
        <f>'President-VicePres'!X921</f>
        <v>481</v>
      </c>
    </row>
    <row r="895" spans="1:5" ht="12" customHeight="1" x14ac:dyDescent="0.2">
      <c r="A895" s="7" t="s">
        <v>89</v>
      </c>
      <c r="B895" s="39">
        <v>171</v>
      </c>
      <c r="C895" s="39">
        <v>61</v>
      </c>
      <c r="D895" s="8">
        <f t="shared" si="29"/>
        <v>305</v>
      </c>
      <c r="E895" s="8">
        <f>'President-VicePres'!X922</f>
        <v>537</v>
      </c>
    </row>
    <row r="896" spans="1:5" ht="12" customHeight="1" x14ac:dyDescent="0.2">
      <c r="A896" s="7" t="s">
        <v>90</v>
      </c>
      <c r="B896" s="39">
        <v>204</v>
      </c>
      <c r="C896" s="39">
        <v>44</v>
      </c>
      <c r="D896" s="8">
        <f t="shared" si="29"/>
        <v>274</v>
      </c>
      <c r="E896" s="8">
        <f>'President-VicePres'!X923</f>
        <v>522</v>
      </c>
    </row>
    <row r="897" spans="1:5" ht="12" customHeight="1" x14ac:dyDescent="0.2">
      <c r="A897" s="7" t="s">
        <v>91</v>
      </c>
      <c r="B897" s="39">
        <v>176</v>
      </c>
      <c r="C897" s="39">
        <v>43</v>
      </c>
      <c r="D897" s="8">
        <f t="shared" si="29"/>
        <v>253</v>
      </c>
      <c r="E897" s="8">
        <f>'President-VicePres'!X924</f>
        <v>472</v>
      </c>
    </row>
    <row r="898" spans="1:5" ht="12" customHeight="1" x14ac:dyDescent="0.2">
      <c r="A898" s="7" t="s">
        <v>92</v>
      </c>
      <c r="B898" s="39">
        <v>206</v>
      </c>
      <c r="C898" s="39">
        <v>45</v>
      </c>
      <c r="D898" s="8">
        <f t="shared" si="29"/>
        <v>234</v>
      </c>
      <c r="E898" s="8">
        <f>'President-VicePres'!X925</f>
        <v>485</v>
      </c>
    </row>
    <row r="899" spans="1:5" ht="12" customHeight="1" x14ac:dyDescent="0.2">
      <c r="A899" s="7" t="s">
        <v>93</v>
      </c>
      <c r="B899" s="39">
        <v>151</v>
      </c>
      <c r="C899" s="39">
        <v>27</v>
      </c>
      <c r="D899" s="8">
        <f t="shared" si="29"/>
        <v>222</v>
      </c>
      <c r="E899" s="8">
        <f>'President-VicePres'!X926</f>
        <v>400</v>
      </c>
    </row>
    <row r="900" spans="1:5" ht="12" customHeight="1" x14ac:dyDescent="0.2">
      <c r="A900" s="7" t="s">
        <v>163</v>
      </c>
      <c r="B900" s="39">
        <v>149</v>
      </c>
      <c r="C900" s="39">
        <v>45</v>
      </c>
      <c r="D900" s="8">
        <f t="shared" si="29"/>
        <v>267</v>
      </c>
      <c r="E900" s="8">
        <f>'President-VicePres'!X927</f>
        <v>461</v>
      </c>
    </row>
    <row r="901" spans="1:5" ht="12" customHeight="1" x14ac:dyDescent="0.2">
      <c r="A901" s="7" t="s">
        <v>164</v>
      </c>
      <c r="B901" s="39">
        <v>157</v>
      </c>
      <c r="C901" s="39">
        <v>38</v>
      </c>
      <c r="D901" s="8">
        <f t="shared" si="29"/>
        <v>271</v>
      </c>
      <c r="E901" s="8">
        <f>'President-VicePres'!X928</f>
        <v>466</v>
      </c>
    </row>
    <row r="902" spans="1:5" ht="12" customHeight="1" x14ac:dyDescent="0.2">
      <c r="A902" s="7" t="s">
        <v>165</v>
      </c>
      <c r="B902" s="39">
        <v>173</v>
      </c>
      <c r="C902" s="39">
        <v>61</v>
      </c>
      <c r="D902" s="8">
        <f t="shared" si="29"/>
        <v>296</v>
      </c>
      <c r="E902" s="8">
        <f>'President-VicePres'!X929</f>
        <v>530</v>
      </c>
    </row>
    <row r="903" spans="1:5" ht="12" customHeight="1" x14ac:dyDescent="0.2">
      <c r="A903" s="7" t="s">
        <v>166</v>
      </c>
      <c r="B903" s="39">
        <v>302</v>
      </c>
      <c r="C903" s="39">
        <v>68</v>
      </c>
      <c r="D903" s="8">
        <f t="shared" si="29"/>
        <v>392</v>
      </c>
      <c r="E903" s="8">
        <f>'President-VicePres'!X932</f>
        <v>762</v>
      </c>
    </row>
    <row r="904" spans="1:5" ht="12" customHeight="1" x14ac:dyDescent="0.2">
      <c r="A904" s="7" t="s">
        <v>167</v>
      </c>
      <c r="B904" s="39">
        <v>255</v>
      </c>
      <c r="C904" s="39">
        <v>108</v>
      </c>
      <c r="D904" s="8">
        <f t="shared" si="29"/>
        <v>498</v>
      </c>
      <c r="E904" s="8">
        <f>'President-VicePres'!X933</f>
        <v>861</v>
      </c>
    </row>
    <row r="905" spans="1:5" ht="12" customHeight="1" x14ac:dyDescent="0.2">
      <c r="A905" s="7" t="s">
        <v>168</v>
      </c>
      <c r="B905" s="39">
        <v>198</v>
      </c>
      <c r="C905" s="39">
        <v>63</v>
      </c>
      <c r="D905" s="8">
        <f t="shared" si="29"/>
        <v>279</v>
      </c>
      <c r="E905" s="8">
        <f>'President-VicePres'!X934</f>
        <v>540</v>
      </c>
    </row>
    <row r="906" spans="1:5" ht="12" customHeight="1" x14ac:dyDescent="0.2">
      <c r="A906" s="7" t="s">
        <v>169</v>
      </c>
      <c r="B906" s="39">
        <v>202</v>
      </c>
      <c r="C906" s="39">
        <v>69</v>
      </c>
      <c r="D906" s="8">
        <f t="shared" si="29"/>
        <v>302</v>
      </c>
      <c r="E906" s="8">
        <f>'President-VicePres'!X935</f>
        <v>573</v>
      </c>
    </row>
    <row r="907" spans="1:5" ht="12" customHeight="1" x14ac:dyDescent="0.2">
      <c r="A907" s="7" t="s">
        <v>170</v>
      </c>
      <c r="B907" s="39">
        <v>166</v>
      </c>
      <c r="C907" s="39">
        <v>60</v>
      </c>
      <c r="D907" s="8">
        <f t="shared" si="29"/>
        <v>253</v>
      </c>
      <c r="E907" s="8">
        <f>'President-VicePres'!X936</f>
        <v>479</v>
      </c>
    </row>
    <row r="908" spans="1:5" ht="12" customHeight="1" x14ac:dyDescent="0.2">
      <c r="A908" s="7" t="s">
        <v>171</v>
      </c>
      <c r="B908" s="39">
        <v>263</v>
      </c>
      <c r="C908" s="39">
        <v>55</v>
      </c>
      <c r="D908" s="8">
        <f t="shared" si="29"/>
        <v>319</v>
      </c>
      <c r="E908" s="8">
        <f>'President-VicePres'!X937</f>
        <v>637</v>
      </c>
    </row>
    <row r="909" spans="1:5" ht="12" customHeight="1" x14ac:dyDescent="0.2">
      <c r="A909" s="7" t="s">
        <v>172</v>
      </c>
      <c r="B909" s="39">
        <v>178</v>
      </c>
      <c r="C909" s="39">
        <v>55</v>
      </c>
      <c r="D909" s="8">
        <f t="shared" si="29"/>
        <v>337</v>
      </c>
      <c r="E909" s="8">
        <f>'President-VicePres'!X938</f>
        <v>570</v>
      </c>
    </row>
    <row r="910" spans="1:5" ht="12" customHeight="1" x14ac:dyDescent="0.2">
      <c r="A910" s="7" t="s">
        <v>173</v>
      </c>
      <c r="B910" s="39">
        <v>122</v>
      </c>
      <c r="C910" s="39">
        <v>39</v>
      </c>
      <c r="D910" s="8">
        <f t="shared" si="29"/>
        <v>261</v>
      </c>
      <c r="E910" s="8">
        <f>'President-VicePres'!X939</f>
        <v>422</v>
      </c>
    </row>
    <row r="911" spans="1:5" x14ac:dyDescent="0.2">
      <c r="A911" s="9" t="s">
        <v>41</v>
      </c>
      <c r="B911" s="24">
        <f>SUM(B852:B910)</f>
        <v>9939</v>
      </c>
      <c r="C911" s="24">
        <f>SUM(C852:C910)</f>
        <v>2886</v>
      </c>
      <c r="D911" s="24">
        <f>SUM(D852:D910)</f>
        <v>17219</v>
      </c>
      <c r="E911" s="24">
        <f>SUM(E852:E910)</f>
        <v>30044</v>
      </c>
    </row>
    <row r="912" spans="1:5" x14ac:dyDescent="0.2">
      <c r="A912" s="9"/>
      <c r="B912" s="25"/>
      <c r="C912" s="25"/>
      <c r="D912" s="25"/>
      <c r="E912" s="25"/>
    </row>
    <row r="913" spans="1:5" ht="14.1" customHeight="1" x14ac:dyDescent="0.25">
      <c r="A913" s="6" t="s">
        <v>197</v>
      </c>
      <c r="B913" s="8"/>
      <c r="C913" s="8"/>
      <c r="D913" s="8"/>
      <c r="E913" s="8"/>
    </row>
    <row r="914" spans="1:5" ht="12" customHeight="1" x14ac:dyDescent="0.2">
      <c r="A914" s="7" t="s">
        <v>49</v>
      </c>
      <c r="B914" s="39">
        <v>249</v>
      </c>
      <c r="C914" s="39">
        <v>67</v>
      </c>
      <c r="D914" s="8">
        <f>E914-SUM(B914:C914)</f>
        <v>435</v>
      </c>
      <c r="E914" s="8">
        <f>'President-VicePres'!X943</f>
        <v>751</v>
      </c>
    </row>
    <row r="915" spans="1:5" ht="12" customHeight="1" x14ac:dyDescent="0.2">
      <c r="A915" s="7" t="s">
        <v>50</v>
      </c>
      <c r="B915" s="39">
        <v>186</v>
      </c>
      <c r="C915" s="39">
        <v>39</v>
      </c>
      <c r="D915" s="8">
        <f>E915-SUM(B915:C915)</f>
        <v>302</v>
      </c>
      <c r="E915" s="8">
        <f>'President-VicePres'!X944</f>
        <v>527</v>
      </c>
    </row>
    <row r="916" spans="1:5" ht="12" customHeight="1" x14ac:dyDescent="0.2">
      <c r="A916" s="7" t="s">
        <v>51</v>
      </c>
      <c r="B916" s="39">
        <v>194</v>
      </c>
      <c r="C916" s="39">
        <v>48</v>
      </c>
      <c r="D916" s="8">
        <f>E916-SUM(B916:C916)</f>
        <v>179</v>
      </c>
      <c r="E916" s="8">
        <f>'President-VicePres'!X945</f>
        <v>421</v>
      </c>
    </row>
    <row r="917" spans="1:5" x14ac:dyDescent="0.2">
      <c r="A917" s="9" t="s">
        <v>41</v>
      </c>
      <c r="B917" s="24">
        <f>SUM(B914:B916)</f>
        <v>629</v>
      </c>
      <c r="C917" s="24">
        <f>SUM(C914:C916)</f>
        <v>154</v>
      </c>
      <c r="D917" s="24">
        <f>SUM(D914:D916)</f>
        <v>916</v>
      </c>
      <c r="E917" s="24">
        <f>SUM(E914:E916)</f>
        <v>1699</v>
      </c>
    </row>
    <row r="918" spans="1:5" x14ac:dyDescent="0.2">
      <c r="A918" s="9"/>
      <c r="B918" s="21"/>
      <c r="C918" s="21"/>
      <c r="D918" s="21"/>
      <c r="E918" s="21"/>
    </row>
    <row r="919" spans="1:5" ht="15.75" x14ac:dyDescent="0.25">
      <c r="A919" s="6" t="s">
        <v>198</v>
      </c>
      <c r="B919" s="8"/>
      <c r="C919" s="8"/>
      <c r="D919" s="8"/>
      <c r="E919" s="8"/>
    </row>
    <row r="920" spans="1:5" ht="12" customHeight="1" x14ac:dyDescent="0.2">
      <c r="A920" s="7" t="s">
        <v>49</v>
      </c>
      <c r="B920" s="39">
        <v>188</v>
      </c>
      <c r="C920" s="39">
        <v>64</v>
      </c>
      <c r="D920" s="8">
        <f t="shared" ref="D920:D935" si="30">E920-SUM(B920:C920)</f>
        <v>184</v>
      </c>
      <c r="E920" s="8">
        <f>'President-VicePres'!X949</f>
        <v>436</v>
      </c>
    </row>
    <row r="921" spans="1:5" ht="12" customHeight="1" x14ac:dyDescent="0.2">
      <c r="A921" s="7" t="s">
        <v>50</v>
      </c>
      <c r="B921" s="39">
        <v>184</v>
      </c>
      <c r="C921" s="39">
        <v>37</v>
      </c>
      <c r="D921" s="8">
        <f t="shared" si="30"/>
        <v>197</v>
      </c>
      <c r="E921" s="8">
        <f>'President-VicePres'!X950</f>
        <v>418</v>
      </c>
    </row>
    <row r="922" spans="1:5" ht="12" customHeight="1" x14ac:dyDescent="0.2">
      <c r="A922" s="7" t="s">
        <v>51</v>
      </c>
      <c r="B922" s="39">
        <v>245</v>
      </c>
      <c r="C922" s="39">
        <v>71</v>
      </c>
      <c r="D922" s="8">
        <f t="shared" si="30"/>
        <v>186</v>
      </c>
      <c r="E922" s="8">
        <f>'President-VicePres'!X951</f>
        <v>502</v>
      </c>
    </row>
    <row r="923" spans="1:5" ht="12" customHeight="1" x14ac:dyDescent="0.2">
      <c r="A923" s="7" t="s">
        <v>52</v>
      </c>
      <c r="B923" s="39">
        <v>266</v>
      </c>
      <c r="C923" s="39">
        <v>54</v>
      </c>
      <c r="D923" s="8">
        <f t="shared" si="30"/>
        <v>192</v>
      </c>
      <c r="E923" s="8">
        <f>'President-VicePres'!X952</f>
        <v>512</v>
      </c>
    </row>
    <row r="924" spans="1:5" ht="12" customHeight="1" x14ac:dyDescent="0.2">
      <c r="A924" s="7" t="s">
        <v>53</v>
      </c>
      <c r="B924" s="39">
        <v>218</v>
      </c>
      <c r="C924" s="39">
        <v>60</v>
      </c>
      <c r="D924" s="8">
        <f t="shared" si="30"/>
        <v>217</v>
      </c>
      <c r="E924" s="8">
        <f>'President-VicePres'!X953</f>
        <v>495</v>
      </c>
    </row>
    <row r="925" spans="1:5" ht="12" customHeight="1" x14ac:dyDescent="0.2">
      <c r="A925" s="7" t="s">
        <v>54</v>
      </c>
      <c r="B925" s="39">
        <v>227</v>
      </c>
      <c r="C925" s="39">
        <v>78</v>
      </c>
      <c r="D925" s="8">
        <f t="shared" si="30"/>
        <v>220</v>
      </c>
      <c r="E925" s="8">
        <f>'President-VicePres'!X954</f>
        <v>525</v>
      </c>
    </row>
    <row r="926" spans="1:5" ht="12" customHeight="1" x14ac:dyDescent="0.2">
      <c r="A926" s="7" t="s">
        <v>55</v>
      </c>
      <c r="B926" s="39">
        <v>150</v>
      </c>
      <c r="C926" s="39">
        <v>37</v>
      </c>
      <c r="D926" s="8">
        <f t="shared" si="30"/>
        <v>175</v>
      </c>
      <c r="E926" s="8">
        <f>'President-VicePres'!X955</f>
        <v>362</v>
      </c>
    </row>
    <row r="927" spans="1:5" ht="12" customHeight="1" x14ac:dyDescent="0.2">
      <c r="A927" s="7" t="s">
        <v>56</v>
      </c>
      <c r="B927" s="39">
        <v>150</v>
      </c>
      <c r="C927" s="39">
        <v>46</v>
      </c>
      <c r="D927" s="8">
        <f t="shared" si="30"/>
        <v>248</v>
      </c>
      <c r="E927" s="8">
        <f>'President-VicePres'!X956</f>
        <v>444</v>
      </c>
    </row>
    <row r="928" spans="1:5" ht="12" customHeight="1" x14ac:dyDescent="0.2">
      <c r="A928" s="7" t="s">
        <v>57</v>
      </c>
      <c r="B928" s="39">
        <v>147</v>
      </c>
      <c r="C928" s="39">
        <v>48</v>
      </c>
      <c r="D928" s="8">
        <f t="shared" si="30"/>
        <v>205</v>
      </c>
      <c r="E928" s="8">
        <f>'President-VicePres'!X957</f>
        <v>400</v>
      </c>
    </row>
    <row r="929" spans="1:5" ht="12" customHeight="1" x14ac:dyDescent="0.2">
      <c r="A929" s="7" t="s">
        <v>58</v>
      </c>
      <c r="B929" s="39">
        <v>145</v>
      </c>
      <c r="C929" s="39">
        <v>38</v>
      </c>
      <c r="D929" s="8">
        <f t="shared" si="30"/>
        <v>199</v>
      </c>
      <c r="E929" s="8">
        <f>'President-VicePres'!X958</f>
        <v>382</v>
      </c>
    </row>
    <row r="930" spans="1:5" ht="12" customHeight="1" x14ac:dyDescent="0.2">
      <c r="A930" s="7" t="s">
        <v>59</v>
      </c>
      <c r="B930" s="39">
        <v>106</v>
      </c>
      <c r="C930" s="39">
        <v>27</v>
      </c>
      <c r="D930" s="8">
        <f t="shared" si="30"/>
        <v>224</v>
      </c>
      <c r="E930" s="8">
        <f>'President-VicePres'!X959</f>
        <v>357</v>
      </c>
    </row>
    <row r="931" spans="1:5" ht="12" customHeight="1" x14ac:dyDescent="0.2">
      <c r="A931" s="7" t="s">
        <v>60</v>
      </c>
      <c r="B931" s="39">
        <v>75</v>
      </c>
      <c r="C931" s="39">
        <v>19</v>
      </c>
      <c r="D931" s="8">
        <f t="shared" si="30"/>
        <v>180</v>
      </c>
      <c r="E931" s="8">
        <f>'President-VicePres'!X960</f>
        <v>274</v>
      </c>
    </row>
    <row r="932" spans="1:5" ht="12" customHeight="1" x14ac:dyDescent="0.2">
      <c r="A932" s="7" t="s">
        <v>61</v>
      </c>
      <c r="B932" s="39">
        <v>53</v>
      </c>
      <c r="C932" s="39">
        <v>22</v>
      </c>
      <c r="D932" s="8">
        <f t="shared" si="30"/>
        <v>142</v>
      </c>
      <c r="E932" s="8">
        <f>'President-VicePres'!X961</f>
        <v>217</v>
      </c>
    </row>
    <row r="933" spans="1:5" ht="12" customHeight="1" x14ac:dyDescent="0.2">
      <c r="A933" s="7" t="s">
        <v>62</v>
      </c>
      <c r="B933" s="39">
        <v>148</v>
      </c>
      <c r="C933" s="39">
        <v>41</v>
      </c>
      <c r="D933" s="8">
        <f t="shared" si="30"/>
        <v>288</v>
      </c>
      <c r="E933" s="8">
        <f>'President-VicePres'!X965</f>
        <v>477</v>
      </c>
    </row>
    <row r="934" spans="1:5" ht="12" customHeight="1" x14ac:dyDescent="0.2">
      <c r="A934" s="7" t="s">
        <v>63</v>
      </c>
      <c r="B934" s="39">
        <v>101</v>
      </c>
      <c r="C934" s="39">
        <v>30</v>
      </c>
      <c r="D934" s="8">
        <f t="shared" si="30"/>
        <v>212</v>
      </c>
      <c r="E934" s="8">
        <f>'President-VicePres'!X966</f>
        <v>343</v>
      </c>
    </row>
    <row r="935" spans="1:5" ht="12" customHeight="1" x14ac:dyDescent="0.2">
      <c r="A935" s="7" t="s">
        <v>64</v>
      </c>
      <c r="B935" s="39">
        <v>162</v>
      </c>
      <c r="C935" s="39">
        <v>40</v>
      </c>
      <c r="D935" s="8">
        <f t="shared" si="30"/>
        <v>308</v>
      </c>
      <c r="E935" s="8">
        <f>'President-VicePres'!X967</f>
        <v>510</v>
      </c>
    </row>
    <row r="936" spans="1:5" ht="12" customHeight="1" x14ac:dyDescent="0.2">
      <c r="A936" s="7" t="s">
        <v>65</v>
      </c>
      <c r="B936" s="39">
        <v>155</v>
      </c>
      <c r="C936" s="39">
        <v>45</v>
      </c>
      <c r="D936" s="8">
        <f t="shared" ref="D936:D963" si="31">E936-SUM(B936:C936)</f>
        <v>369</v>
      </c>
      <c r="E936" s="8">
        <f>'President-VicePres'!X968</f>
        <v>569</v>
      </c>
    </row>
    <row r="937" spans="1:5" ht="12" customHeight="1" x14ac:dyDescent="0.2">
      <c r="A937" s="7" t="s">
        <v>66</v>
      </c>
      <c r="B937" s="39">
        <v>139</v>
      </c>
      <c r="C937" s="39">
        <v>37</v>
      </c>
      <c r="D937" s="8">
        <f t="shared" si="31"/>
        <v>297</v>
      </c>
      <c r="E937" s="8">
        <f>'President-VicePres'!X969</f>
        <v>473</v>
      </c>
    </row>
    <row r="938" spans="1:5" ht="12" customHeight="1" x14ac:dyDescent="0.2">
      <c r="A938" s="7" t="s">
        <v>67</v>
      </c>
      <c r="B938" s="39">
        <v>154</v>
      </c>
      <c r="C938" s="39">
        <v>54</v>
      </c>
      <c r="D938" s="8">
        <f t="shared" si="31"/>
        <v>295</v>
      </c>
      <c r="E938" s="8">
        <f>'President-VicePres'!X970</f>
        <v>503</v>
      </c>
    </row>
    <row r="939" spans="1:5" ht="12" customHeight="1" x14ac:dyDescent="0.2">
      <c r="A939" s="7" t="s">
        <v>68</v>
      </c>
      <c r="B939" s="39">
        <v>120</v>
      </c>
      <c r="C939" s="39">
        <v>37</v>
      </c>
      <c r="D939" s="8">
        <f t="shared" si="31"/>
        <v>247</v>
      </c>
      <c r="E939" s="8">
        <f>'President-VicePres'!X971</f>
        <v>404</v>
      </c>
    </row>
    <row r="940" spans="1:5" ht="12" customHeight="1" x14ac:dyDescent="0.2">
      <c r="A940" s="7" t="s">
        <v>69</v>
      </c>
      <c r="B940" s="39">
        <v>130</v>
      </c>
      <c r="C940" s="39">
        <v>44</v>
      </c>
      <c r="D940" s="8">
        <f t="shared" si="31"/>
        <v>291</v>
      </c>
      <c r="E940" s="8">
        <f>'President-VicePres'!X972</f>
        <v>465</v>
      </c>
    </row>
    <row r="941" spans="1:5" ht="12" customHeight="1" x14ac:dyDescent="0.2">
      <c r="A941" s="7" t="s">
        <v>70</v>
      </c>
      <c r="B941" s="39">
        <v>152</v>
      </c>
      <c r="C941" s="39">
        <v>36</v>
      </c>
      <c r="D941" s="8">
        <f t="shared" si="31"/>
        <v>317</v>
      </c>
      <c r="E941" s="8">
        <f>'President-VicePres'!X973</f>
        <v>505</v>
      </c>
    </row>
    <row r="942" spans="1:5" ht="12" customHeight="1" x14ac:dyDescent="0.2">
      <c r="A942" s="7" t="s">
        <v>71</v>
      </c>
      <c r="B942" s="39">
        <v>206</v>
      </c>
      <c r="C942" s="39">
        <v>75</v>
      </c>
      <c r="D942" s="8">
        <f t="shared" si="31"/>
        <v>182</v>
      </c>
      <c r="E942" s="8">
        <f>'President-VicePres'!X974</f>
        <v>463</v>
      </c>
    </row>
    <row r="943" spans="1:5" ht="12" customHeight="1" x14ac:dyDescent="0.2">
      <c r="A943" s="7" t="s">
        <v>72</v>
      </c>
      <c r="B943" s="39">
        <v>216</v>
      </c>
      <c r="C943" s="39">
        <v>66</v>
      </c>
      <c r="D943" s="8">
        <f t="shared" si="31"/>
        <v>165</v>
      </c>
      <c r="E943" s="8">
        <f>'President-VicePres'!X975</f>
        <v>447</v>
      </c>
    </row>
    <row r="944" spans="1:5" ht="12" customHeight="1" x14ac:dyDescent="0.2">
      <c r="A944" s="7" t="s">
        <v>73</v>
      </c>
      <c r="B944" s="39">
        <v>212</v>
      </c>
      <c r="C944" s="39">
        <v>63</v>
      </c>
      <c r="D944" s="8">
        <f t="shared" si="31"/>
        <v>368</v>
      </c>
      <c r="E944" s="8">
        <f>'President-VicePres'!X976</f>
        <v>643</v>
      </c>
    </row>
    <row r="945" spans="1:11" ht="12" customHeight="1" x14ac:dyDescent="0.2">
      <c r="A945" s="7" t="s">
        <v>74</v>
      </c>
      <c r="B945" s="39">
        <v>204</v>
      </c>
      <c r="C945" s="39">
        <v>62</v>
      </c>
      <c r="D945" s="8">
        <f t="shared" si="31"/>
        <v>457</v>
      </c>
      <c r="E945" s="8">
        <f>'President-VicePres'!X977</f>
        <v>723</v>
      </c>
    </row>
    <row r="946" spans="1:11" ht="12" customHeight="1" x14ac:dyDescent="0.2">
      <c r="A946" s="7" t="s">
        <v>75</v>
      </c>
      <c r="B946" s="39">
        <v>162</v>
      </c>
      <c r="C946" s="39">
        <v>57</v>
      </c>
      <c r="D946" s="8">
        <f t="shared" si="31"/>
        <v>283</v>
      </c>
      <c r="E946" s="8">
        <f>'President-VicePres'!X978</f>
        <v>502</v>
      </c>
    </row>
    <row r="947" spans="1:11" ht="12" customHeight="1" x14ac:dyDescent="0.2">
      <c r="A947" s="7" t="s">
        <v>76</v>
      </c>
      <c r="B947" s="39">
        <v>53</v>
      </c>
      <c r="C947" s="39">
        <v>16</v>
      </c>
      <c r="D947" s="8">
        <f t="shared" si="31"/>
        <v>115</v>
      </c>
      <c r="E947" s="8">
        <f>'President-VicePres'!X979</f>
        <v>184</v>
      </c>
    </row>
    <row r="948" spans="1:11" ht="12" customHeight="1" x14ac:dyDescent="0.2">
      <c r="A948" s="7" t="s">
        <v>77</v>
      </c>
      <c r="B948" s="39">
        <v>222</v>
      </c>
      <c r="C948" s="39">
        <v>62</v>
      </c>
      <c r="D948" s="8">
        <f t="shared" si="31"/>
        <v>474</v>
      </c>
      <c r="E948" s="8">
        <f>'President-VicePres'!X980</f>
        <v>758</v>
      </c>
    </row>
    <row r="949" spans="1:11" ht="12" customHeight="1" x14ac:dyDescent="0.2">
      <c r="A949" s="7" t="s">
        <v>78</v>
      </c>
      <c r="B949" s="39">
        <v>154</v>
      </c>
      <c r="C949" s="39">
        <v>37</v>
      </c>
      <c r="D949" s="8">
        <f t="shared" si="31"/>
        <v>258</v>
      </c>
      <c r="E949" s="8">
        <f>'President-VicePres'!X981</f>
        <v>449</v>
      </c>
    </row>
    <row r="950" spans="1:11" ht="12" customHeight="1" x14ac:dyDescent="0.2">
      <c r="A950" s="7" t="s">
        <v>79</v>
      </c>
      <c r="B950" s="39">
        <v>189</v>
      </c>
      <c r="C950" s="39">
        <v>58</v>
      </c>
      <c r="D950" s="8">
        <f t="shared" si="31"/>
        <v>345</v>
      </c>
      <c r="E950" s="8">
        <f>'President-VicePres'!X982</f>
        <v>592</v>
      </c>
    </row>
    <row r="951" spans="1:11" ht="12" customHeight="1" x14ac:dyDescent="0.2">
      <c r="A951" s="7" t="s">
        <v>80</v>
      </c>
      <c r="B951" s="39">
        <v>181</v>
      </c>
      <c r="C951" s="39">
        <v>38</v>
      </c>
      <c r="D951" s="8">
        <f t="shared" si="31"/>
        <v>247</v>
      </c>
      <c r="E951" s="8">
        <f>'President-VicePres'!X983</f>
        <v>466</v>
      </c>
      <c r="K951" s="22"/>
    </row>
    <row r="952" spans="1:11" ht="12" customHeight="1" x14ac:dyDescent="0.2">
      <c r="A952" s="7" t="s">
        <v>81</v>
      </c>
      <c r="B952" s="39">
        <v>194</v>
      </c>
      <c r="C952" s="39">
        <v>76</v>
      </c>
      <c r="D952" s="8">
        <f t="shared" si="31"/>
        <v>501</v>
      </c>
      <c r="E952" s="8">
        <f>'President-VicePres'!X984</f>
        <v>771</v>
      </c>
    </row>
    <row r="953" spans="1:11" ht="12" customHeight="1" x14ac:dyDescent="0.2">
      <c r="A953" s="7" t="s">
        <v>82</v>
      </c>
      <c r="B953" s="39">
        <v>205</v>
      </c>
      <c r="C953" s="39">
        <v>55</v>
      </c>
      <c r="D953" s="8">
        <f t="shared" si="31"/>
        <v>418</v>
      </c>
      <c r="E953" s="8">
        <f>'President-VicePres'!X985</f>
        <v>678</v>
      </c>
    </row>
    <row r="954" spans="1:11" ht="12" customHeight="1" x14ac:dyDescent="0.2">
      <c r="A954" s="7" t="s">
        <v>83</v>
      </c>
      <c r="B954" s="39">
        <v>200</v>
      </c>
      <c r="C954" s="39">
        <v>63</v>
      </c>
      <c r="D954" s="8">
        <f t="shared" si="31"/>
        <v>318</v>
      </c>
      <c r="E954" s="8">
        <f>'President-VicePres'!X986</f>
        <v>581</v>
      </c>
    </row>
    <row r="955" spans="1:11" ht="12" customHeight="1" x14ac:dyDescent="0.2">
      <c r="A955" s="7" t="s">
        <v>84</v>
      </c>
      <c r="B955" s="39">
        <v>110</v>
      </c>
      <c r="C955" s="39">
        <v>32</v>
      </c>
      <c r="D955" s="8">
        <f t="shared" si="31"/>
        <v>208</v>
      </c>
      <c r="E955" s="8">
        <f>'President-VicePres'!X987</f>
        <v>350</v>
      </c>
    </row>
    <row r="956" spans="1:11" ht="12" customHeight="1" x14ac:dyDescent="0.2">
      <c r="A956" s="7" t="s">
        <v>85</v>
      </c>
      <c r="B956" s="39">
        <v>191</v>
      </c>
      <c r="C956" s="39">
        <v>72</v>
      </c>
      <c r="D956" s="8">
        <f t="shared" si="31"/>
        <v>386</v>
      </c>
      <c r="E956" s="8">
        <f>'President-VicePres'!X988</f>
        <v>649</v>
      </c>
    </row>
    <row r="957" spans="1:11" ht="12" customHeight="1" x14ac:dyDescent="0.2">
      <c r="A957" s="7" t="s">
        <v>86</v>
      </c>
      <c r="B957" s="39">
        <v>167</v>
      </c>
      <c r="C957" s="39">
        <v>49</v>
      </c>
      <c r="D957" s="8">
        <f t="shared" si="31"/>
        <v>294</v>
      </c>
      <c r="E957" s="8">
        <f>'President-VicePres'!X989</f>
        <v>510</v>
      </c>
    </row>
    <row r="958" spans="1:11" ht="12" customHeight="1" x14ac:dyDescent="0.2">
      <c r="A958" s="7" t="s">
        <v>87</v>
      </c>
      <c r="B958" s="39">
        <v>168</v>
      </c>
      <c r="C958" s="39">
        <v>61</v>
      </c>
      <c r="D958" s="8">
        <f t="shared" si="31"/>
        <v>394</v>
      </c>
      <c r="E958" s="8">
        <f>'President-VicePres'!X990</f>
        <v>623</v>
      </c>
    </row>
    <row r="959" spans="1:11" ht="12" customHeight="1" x14ac:dyDescent="0.2">
      <c r="A959" s="7" t="s">
        <v>88</v>
      </c>
      <c r="B959" s="39">
        <v>186</v>
      </c>
      <c r="C959" s="39">
        <v>60</v>
      </c>
      <c r="D959" s="8">
        <f t="shared" si="31"/>
        <v>325</v>
      </c>
      <c r="E959" s="8">
        <f>'President-VicePres'!X991</f>
        <v>571</v>
      </c>
    </row>
    <row r="960" spans="1:11" ht="12" customHeight="1" x14ac:dyDescent="0.2">
      <c r="A960" s="7" t="s">
        <v>89</v>
      </c>
      <c r="B960" s="39">
        <v>113</v>
      </c>
      <c r="C960" s="39">
        <v>31</v>
      </c>
      <c r="D960" s="8">
        <f t="shared" si="31"/>
        <v>191</v>
      </c>
      <c r="E960" s="8">
        <f>'President-VicePres'!X992</f>
        <v>335</v>
      </c>
    </row>
    <row r="961" spans="1:5" ht="12" customHeight="1" x14ac:dyDescent="0.2">
      <c r="A961" s="7" t="s">
        <v>90</v>
      </c>
      <c r="B961" s="39">
        <v>144</v>
      </c>
      <c r="C961" s="39">
        <v>47</v>
      </c>
      <c r="D961" s="8">
        <f t="shared" si="31"/>
        <v>287</v>
      </c>
      <c r="E961" s="8">
        <f>'President-VicePres'!X993</f>
        <v>478</v>
      </c>
    </row>
    <row r="962" spans="1:5" ht="12" customHeight="1" x14ac:dyDescent="0.2">
      <c r="A962" s="7" t="s">
        <v>91</v>
      </c>
      <c r="B962" s="39">
        <v>188</v>
      </c>
      <c r="C962" s="39">
        <v>48</v>
      </c>
      <c r="D962" s="8">
        <f t="shared" si="31"/>
        <v>420</v>
      </c>
      <c r="E962" s="8">
        <f>'President-VicePres'!X994</f>
        <v>656</v>
      </c>
    </row>
    <row r="963" spans="1:5" ht="12" customHeight="1" x14ac:dyDescent="0.2">
      <c r="A963" s="7" t="s">
        <v>92</v>
      </c>
      <c r="B963" s="39">
        <v>173</v>
      </c>
      <c r="C963" s="39">
        <v>44</v>
      </c>
      <c r="D963" s="8">
        <f t="shared" si="31"/>
        <v>349</v>
      </c>
      <c r="E963" s="8">
        <f>'President-VicePres'!X995</f>
        <v>566</v>
      </c>
    </row>
    <row r="964" spans="1:5" ht="12" customHeight="1" x14ac:dyDescent="0.2">
      <c r="A964" s="9" t="s">
        <v>41</v>
      </c>
      <c r="B964" s="24">
        <f>SUM(B920:B963)</f>
        <v>7253</v>
      </c>
      <c r="C964" s="24">
        <f>SUM(C920:C963)</f>
        <v>2137</v>
      </c>
      <c r="D964" s="24">
        <f>SUM(D920:D963)</f>
        <v>12178</v>
      </c>
      <c r="E964" s="24">
        <f>SUM(E920:E963)</f>
        <v>21568</v>
      </c>
    </row>
    <row r="965" spans="1:5" ht="12" customHeight="1" x14ac:dyDescent="0.2">
      <c r="A965" s="9"/>
      <c r="B965" s="25"/>
      <c r="C965" s="25"/>
      <c r="D965" s="25"/>
      <c r="E965" s="25"/>
    </row>
    <row r="966" spans="1:5" ht="12" customHeight="1" x14ac:dyDescent="0.2">
      <c r="A966" s="9"/>
      <c r="B966" s="25"/>
      <c r="C966" s="25"/>
      <c r="D966" s="25"/>
      <c r="E966" s="25"/>
    </row>
    <row r="967" spans="1:5" ht="12" customHeight="1" x14ac:dyDescent="0.2">
      <c r="A967" s="9"/>
      <c r="B967" s="25"/>
      <c r="C967" s="25"/>
      <c r="D967" s="25"/>
      <c r="E967" s="25"/>
    </row>
    <row r="968" spans="1:5" ht="12" customHeight="1" x14ac:dyDescent="0.2">
      <c r="A968" s="9"/>
      <c r="B968" s="25"/>
      <c r="C968" s="25"/>
      <c r="D968" s="25"/>
      <c r="E968" s="25"/>
    </row>
    <row r="969" spans="1:5" ht="12.95" customHeight="1" x14ac:dyDescent="0.25">
      <c r="A969" s="12" t="s">
        <v>199</v>
      </c>
      <c r="B969" s="8"/>
      <c r="C969" s="8"/>
      <c r="D969" s="8"/>
      <c r="E969" s="8"/>
    </row>
    <row r="970" spans="1:5" ht="12" customHeight="1" x14ac:dyDescent="0.2">
      <c r="A970" s="7" t="s">
        <v>49</v>
      </c>
      <c r="B970" s="39">
        <v>171</v>
      </c>
      <c r="C970" s="39">
        <v>61</v>
      </c>
      <c r="D970" s="8">
        <f t="shared" ref="D970:D975" si="32">E970-SUM(B970:C970)</f>
        <v>331</v>
      </c>
      <c r="E970" s="8">
        <f>'President-VicePres'!X998</f>
        <v>563</v>
      </c>
    </row>
    <row r="971" spans="1:5" ht="12" customHeight="1" x14ac:dyDescent="0.2">
      <c r="A971" s="7" t="s">
        <v>50</v>
      </c>
      <c r="B971" s="39">
        <v>175</v>
      </c>
      <c r="C971" s="39">
        <v>64</v>
      </c>
      <c r="D971" s="8">
        <f t="shared" si="32"/>
        <v>367</v>
      </c>
      <c r="E971" s="8">
        <f>'President-VicePres'!X999</f>
        <v>606</v>
      </c>
    </row>
    <row r="972" spans="1:5" ht="12" customHeight="1" x14ac:dyDescent="0.2">
      <c r="A972" s="7" t="s">
        <v>51</v>
      </c>
      <c r="B972" s="39">
        <v>176</v>
      </c>
      <c r="C972" s="39">
        <v>44</v>
      </c>
      <c r="D972" s="8">
        <f t="shared" si="32"/>
        <v>314</v>
      </c>
      <c r="E972" s="8">
        <f>'President-VicePres'!X1000</f>
        <v>534</v>
      </c>
    </row>
    <row r="973" spans="1:5" ht="12" customHeight="1" x14ac:dyDescent="0.2">
      <c r="A973" s="7" t="s">
        <v>52</v>
      </c>
      <c r="B973" s="39">
        <v>130</v>
      </c>
      <c r="C973" s="39">
        <v>24</v>
      </c>
      <c r="D973" s="8">
        <f t="shared" si="32"/>
        <v>246</v>
      </c>
      <c r="E973" s="8">
        <f>'President-VicePres'!X1001</f>
        <v>400</v>
      </c>
    </row>
    <row r="974" spans="1:5" ht="12" customHeight="1" x14ac:dyDescent="0.2">
      <c r="A974" s="7" t="s">
        <v>53</v>
      </c>
      <c r="B974" s="39">
        <v>164</v>
      </c>
      <c r="C974" s="39">
        <v>55</v>
      </c>
      <c r="D974" s="8">
        <f t="shared" si="32"/>
        <v>279</v>
      </c>
      <c r="E974" s="8">
        <f>'President-VicePres'!X1002</f>
        <v>498</v>
      </c>
    </row>
    <row r="975" spans="1:5" ht="12" customHeight="1" x14ac:dyDescent="0.2">
      <c r="A975" s="7" t="s">
        <v>54</v>
      </c>
      <c r="B975" s="39">
        <v>114</v>
      </c>
      <c r="C975" s="39">
        <v>50</v>
      </c>
      <c r="D975" s="8">
        <f t="shared" si="32"/>
        <v>236</v>
      </c>
      <c r="E975" s="8">
        <f>'President-VicePres'!X1003</f>
        <v>400</v>
      </c>
    </row>
    <row r="976" spans="1:5" x14ac:dyDescent="0.2">
      <c r="A976" s="9" t="s">
        <v>41</v>
      </c>
      <c r="B976" s="24">
        <f>SUM(B970:B975)</f>
        <v>930</v>
      </c>
      <c r="C976" s="24">
        <f>SUM(C970:C975)</f>
        <v>298</v>
      </c>
      <c r="D976" s="24">
        <f>SUM(D970:D975)</f>
        <v>1773</v>
      </c>
      <c r="E976" s="24">
        <f>SUM(E970:E975)</f>
        <v>3001</v>
      </c>
    </row>
    <row r="977" spans="1:5" ht="12.95" customHeight="1" x14ac:dyDescent="0.25">
      <c r="A977" s="12" t="s">
        <v>200</v>
      </c>
      <c r="B977" s="8"/>
      <c r="C977" s="8"/>
      <c r="D977" s="8"/>
      <c r="E977" s="8"/>
    </row>
    <row r="978" spans="1:5" x14ac:dyDescent="0.2">
      <c r="A978" s="7" t="s">
        <v>49</v>
      </c>
      <c r="B978" s="39">
        <v>231</v>
      </c>
      <c r="C978" s="39">
        <v>57</v>
      </c>
      <c r="D978" s="8">
        <f t="shared" ref="D978:D984" si="33">E978-SUM(B978:C978)</f>
        <v>475</v>
      </c>
      <c r="E978" s="8">
        <f>'President-VicePres'!X1008</f>
        <v>763</v>
      </c>
    </row>
    <row r="979" spans="1:5" x14ac:dyDescent="0.2">
      <c r="A979" s="7" t="s">
        <v>50</v>
      </c>
      <c r="B979" s="39">
        <v>156</v>
      </c>
      <c r="C979" s="39">
        <v>38</v>
      </c>
      <c r="D979" s="8">
        <f t="shared" si="33"/>
        <v>309</v>
      </c>
      <c r="E979" s="8">
        <f>'President-VicePres'!X1009</f>
        <v>503</v>
      </c>
    </row>
    <row r="980" spans="1:5" x14ac:dyDescent="0.2">
      <c r="A980" s="7" t="s">
        <v>51</v>
      </c>
      <c r="B980" s="39">
        <v>297</v>
      </c>
      <c r="C980" s="39">
        <v>99</v>
      </c>
      <c r="D980" s="8">
        <f t="shared" si="33"/>
        <v>599</v>
      </c>
      <c r="E980" s="8">
        <f>'President-VicePres'!X1010</f>
        <v>995</v>
      </c>
    </row>
    <row r="981" spans="1:5" x14ac:dyDescent="0.2">
      <c r="A981" s="7" t="s">
        <v>52</v>
      </c>
      <c r="B981" s="39">
        <v>142</v>
      </c>
      <c r="C981" s="39">
        <v>28</v>
      </c>
      <c r="D981" s="8">
        <f t="shared" si="33"/>
        <v>324</v>
      </c>
      <c r="E981" s="8">
        <f>'President-VicePres'!X1011</f>
        <v>494</v>
      </c>
    </row>
    <row r="982" spans="1:5" x14ac:dyDescent="0.2">
      <c r="A982" s="7" t="s">
        <v>53</v>
      </c>
      <c r="B982" s="39">
        <v>133</v>
      </c>
      <c r="C982" s="39">
        <v>33</v>
      </c>
      <c r="D982" s="8">
        <f t="shared" si="33"/>
        <v>362</v>
      </c>
      <c r="E982" s="8">
        <f>'President-VicePres'!X1012</f>
        <v>528</v>
      </c>
    </row>
    <row r="983" spans="1:5" x14ac:dyDescent="0.2">
      <c r="A983" s="7" t="s">
        <v>54</v>
      </c>
      <c r="B983" s="39">
        <v>133</v>
      </c>
      <c r="C983" s="39">
        <v>46</v>
      </c>
      <c r="D983" s="8">
        <f t="shared" si="33"/>
        <v>286</v>
      </c>
      <c r="E983" s="8">
        <f>'President-VicePres'!X1013</f>
        <v>465</v>
      </c>
    </row>
    <row r="984" spans="1:5" x14ac:dyDescent="0.2">
      <c r="A984" s="7" t="s">
        <v>55</v>
      </c>
      <c r="B984" s="39">
        <v>197</v>
      </c>
      <c r="C984" s="39">
        <v>53</v>
      </c>
      <c r="D984" s="8">
        <f t="shared" si="33"/>
        <v>408</v>
      </c>
      <c r="E984" s="8">
        <f>'President-VicePres'!X1014</f>
        <v>658</v>
      </c>
    </row>
    <row r="985" spans="1:5" ht="12" customHeight="1" x14ac:dyDescent="0.2">
      <c r="A985" s="9" t="s">
        <v>41</v>
      </c>
      <c r="B985" s="24">
        <f>SUM(B978:B984)</f>
        <v>1289</v>
      </c>
      <c r="C985" s="24">
        <f>SUM(C978:C984)</f>
        <v>354</v>
      </c>
      <c r="D985" s="24">
        <f>SUM(D978:D984)</f>
        <v>2763</v>
      </c>
      <c r="E985" s="24">
        <f>SUM(E978:E984)</f>
        <v>4406</v>
      </c>
    </row>
    <row r="986" spans="1:5" ht="12.95" customHeight="1" x14ac:dyDescent="0.25">
      <c r="A986" s="12" t="s">
        <v>201</v>
      </c>
      <c r="B986" s="8"/>
      <c r="C986" s="8"/>
      <c r="D986" s="8"/>
      <c r="E986" s="8"/>
    </row>
    <row r="987" spans="1:5" ht="12" customHeight="1" x14ac:dyDescent="0.2">
      <c r="A987" s="7" t="s">
        <v>49</v>
      </c>
      <c r="B987" s="39">
        <v>136</v>
      </c>
      <c r="C987" s="39">
        <v>37</v>
      </c>
      <c r="D987" s="8">
        <f>E987-SUM(B987:C987)</f>
        <v>338</v>
      </c>
      <c r="E987" s="8">
        <f>'President-VicePres'!X1019</f>
        <v>511</v>
      </c>
    </row>
    <row r="988" spans="1:5" ht="12" customHeight="1" x14ac:dyDescent="0.2">
      <c r="A988" s="7" t="s">
        <v>50</v>
      </c>
      <c r="B988" s="39">
        <v>192</v>
      </c>
      <c r="C988" s="39">
        <v>50</v>
      </c>
      <c r="D988" s="8">
        <f>E988-SUM(B988:C988)</f>
        <v>437</v>
      </c>
      <c r="E988" s="8">
        <f>'President-VicePres'!X1020</f>
        <v>679</v>
      </c>
    </row>
    <row r="989" spans="1:5" ht="12" customHeight="1" x14ac:dyDescent="0.2">
      <c r="A989" s="7" t="s">
        <v>51</v>
      </c>
      <c r="B989" s="39">
        <v>139</v>
      </c>
      <c r="C989" s="39">
        <v>55</v>
      </c>
      <c r="D989" s="8">
        <f>E989-SUM(B989:C989)</f>
        <v>351</v>
      </c>
      <c r="E989" s="8">
        <f>'President-VicePres'!X1021</f>
        <v>545</v>
      </c>
    </row>
    <row r="990" spans="1:5" ht="12" customHeight="1" x14ac:dyDescent="0.2">
      <c r="A990" s="9" t="s">
        <v>41</v>
      </c>
      <c r="B990" s="24">
        <f>SUM(B987:B989)</f>
        <v>467</v>
      </c>
      <c r="C990" s="24">
        <f>SUM(C987:C989)</f>
        <v>142</v>
      </c>
      <c r="D990" s="24">
        <f>SUM(D987:D989)</f>
        <v>1126</v>
      </c>
      <c r="E990" s="24">
        <f>SUM(E987:E989)</f>
        <v>1735</v>
      </c>
    </row>
    <row r="991" spans="1:5" ht="12" customHeight="1" x14ac:dyDescent="0.25">
      <c r="A991" s="41" t="s">
        <v>202</v>
      </c>
      <c r="B991" s="8"/>
      <c r="C991" s="8"/>
      <c r="D991" s="8"/>
      <c r="E991" s="8"/>
    </row>
    <row r="992" spans="1:5" ht="12" customHeight="1" x14ac:dyDescent="0.2">
      <c r="A992" s="7" t="s">
        <v>49</v>
      </c>
      <c r="B992" s="39">
        <v>136</v>
      </c>
      <c r="C992" s="39">
        <v>28</v>
      </c>
      <c r="D992" s="8">
        <f t="shared" ref="D992:D1016" si="34">E992-SUM(B992:C992)</f>
        <v>201</v>
      </c>
      <c r="E992" s="8">
        <f>'President-VicePres'!X1029</f>
        <v>365</v>
      </c>
    </row>
    <row r="993" spans="1:5" ht="12" customHeight="1" x14ac:dyDescent="0.2">
      <c r="A993" s="7" t="s">
        <v>50</v>
      </c>
      <c r="B993" s="39">
        <v>134</v>
      </c>
      <c r="C993" s="39">
        <v>43</v>
      </c>
      <c r="D993" s="8">
        <f t="shared" si="34"/>
        <v>298</v>
      </c>
      <c r="E993" s="8">
        <f>'President-VicePres'!X1030</f>
        <v>475</v>
      </c>
    </row>
    <row r="994" spans="1:5" ht="12" customHeight="1" x14ac:dyDescent="0.2">
      <c r="A994" s="7" t="s">
        <v>51</v>
      </c>
      <c r="B994" s="39">
        <v>167</v>
      </c>
      <c r="C994" s="39">
        <v>39</v>
      </c>
      <c r="D994" s="8">
        <f t="shared" si="34"/>
        <v>265</v>
      </c>
      <c r="E994" s="8">
        <f>'President-VicePres'!X1031</f>
        <v>471</v>
      </c>
    </row>
    <row r="995" spans="1:5" ht="12" customHeight="1" x14ac:dyDescent="0.2">
      <c r="A995" s="7" t="s">
        <v>52</v>
      </c>
      <c r="B995" s="39">
        <v>290</v>
      </c>
      <c r="C995" s="39">
        <v>86</v>
      </c>
      <c r="D995" s="8">
        <f t="shared" si="34"/>
        <v>561</v>
      </c>
      <c r="E995" s="8">
        <f>'President-VicePres'!X1032</f>
        <v>937</v>
      </c>
    </row>
    <row r="996" spans="1:5" ht="12" customHeight="1" x14ac:dyDescent="0.2">
      <c r="A996" s="7" t="s">
        <v>53</v>
      </c>
      <c r="B996" s="39">
        <v>229</v>
      </c>
      <c r="C996" s="39">
        <v>44</v>
      </c>
      <c r="D996" s="8">
        <f t="shared" si="34"/>
        <v>382</v>
      </c>
      <c r="E996" s="8">
        <f>'President-VicePres'!X1033</f>
        <v>655</v>
      </c>
    </row>
    <row r="997" spans="1:5" ht="12" customHeight="1" x14ac:dyDescent="0.2">
      <c r="A997" s="7" t="s">
        <v>54</v>
      </c>
      <c r="B997" s="39">
        <v>223</v>
      </c>
      <c r="C997" s="39">
        <v>65</v>
      </c>
      <c r="D997" s="8">
        <f t="shared" si="34"/>
        <v>357</v>
      </c>
      <c r="E997" s="8">
        <f>'President-VicePres'!X1034</f>
        <v>645</v>
      </c>
    </row>
    <row r="998" spans="1:5" ht="12" customHeight="1" x14ac:dyDescent="0.2">
      <c r="A998" s="7" t="s">
        <v>55</v>
      </c>
      <c r="B998" s="39">
        <v>152</v>
      </c>
      <c r="C998" s="39">
        <v>54</v>
      </c>
      <c r="D998" s="8">
        <f t="shared" si="34"/>
        <v>349</v>
      </c>
      <c r="E998" s="8">
        <f>'President-VicePres'!X1035</f>
        <v>555</v>
      </c>
    </row>
    <row r="999" spans="1:5" ht="12" customHeight="1" x14ac:dyDescent="0.2">
      <c r="A999" s="7" t="s">
        <v>56</v>
      </c>
      <c r="B999" s="39">
        <v>174</v>
      </c>
      <c r="C999" s="39">
        <v>40</v>
      </c>
      <c r="D999" s="8">
        <f t="shared" si="34"/>
        <v>348</v>
      </c>
      <c r="E999" s="8">
        <f>'President-VicePres'!X1036</f>
        <v>562</v>
      </c>
    </row>
    <row r="1000" spans="1:5" ht="12" customHeight="1" x14ac:dyDescent="0.2">
      <c r="A1000" s="7" t="s">
        <v>57</v>
      </c>
      <c r="B1000" s="39">
        <v>245</v>
      </c>
      <c r="C1000" s="39">
        <v>74</v>
      </c>
      <c r="D1000" s="8">
        <f t="shared" si="34"/>
        <v>433</v>
      </c>
      <c r="E1000" s="8">
        <f>'President-VicePres'!X1037</f>
        <v>752</v>
      </c>
    </row>
    <row r="1001" spans="1:5" ht="12" customHeight="1" x14ac:dyDescent="0.2">
      <c r="A1001" s="7" t="s">
        <v>58</v>
      </c>
      <c r="B1001" s="39">
        <v>195</v>
      </c>
      <c r="C1001" s="39">
        <v>53</v>
      </c>
      <c r="D1001" s="8">
        <f t="shared" si="34"/>
        <v>380</v>
      </c>
      <c r="E1001" s="8">
        <f>'President-VicePres'!X1038</f>
        <v>628</v>
      </c>
    </row>
    <row r="1002" spans="1:5" ht="12" customHeight="1" x14ac:dyDescent="0.2">
      <c r="A1002" s="7" t="s">
        <v>59</v>
      </c>
      <c r="B1002" s="39">
        <v>154</v>
      </c>
      <c r="C1002" s="39">
        <v>40</v>
      </c>
      <c r="D1002" s="8">
        <f t="shared" si="34"/>
        <v>337</v>
      </c>
      <c r="E1002" s="8">
        <f>'President-VicePres'!X1039</f>
        <v>531</v>
      </c>
    </row>
    <row r="1003" spans="1:5" ht="12" customHeight="1" x14ac:dyDescent="0.2">
      <c r="A1003" s="7" t="s">
        <v>60</v>
      </c>
      <c r="B1003" s="39">
        <v>225</v>
      </c>
      <c r="C1003" s="39">
        <v>53</v>
      </c>
      <c r="D1003" s="8">
        <f t="shared" si="34"/>
        <v>363</v>
      </c>
      <c r="E1003" s="8">
        <f>'President-VicePres'!X1040</f>
        <v>641</v>
      </c>
    </row>
    <row r="1004" spans="1:5" ht="12" customHeight="1" x14ac:dyDescent="0.2">
      <c r="A1004" s="7" t="s">
        <v>61</v>
      </c>
      <c r="B1004" s="39">
        <v>265</v>
      </c>
      <c r="C1004" s="39">
        <v>54</v>
      </c>
      <c r="D1004" s="8">
        <f t="shared" si="34"/>
        <v>454</v>
      </c>
      <c r="E1004" s="8">
        <f>'President-VicePres'!X1041</f>
        <v>773</v>
      </c>
    </row>
    <row r="1005" spans="1:5" ht="12" customHeight="1" x14ac:dyDescent="0.2">
      <c r="A1005" s="7" t="s">
        <v>62</v>
      </c>
      <c r="B1005" s="39">
        <v>186</v>
      </c>
      <c r="C1005" s="39">
        <v>52</v>
      </c>
      <c r="D1005" s="8">
        <f t="shared" si="34"/>
        <v>348</v>
      </c>
      <c r="E1005" s="8">
        <f>'President-VicePres'!X1042</f>
        <v>586</v>
      </c>
    </row>
    <row r="1006" spans="1:5" ht="12" customHeight="1" x14ac:dyDescent="0.2">
      <c r="A1006" s="7" t="s">
        <v>63</v>
      </c>
      <c r="B1006" s="39">
        <v>212</v>
      </c>
      <c r="C1006" s="39">
        <v>33</v>
      </c>
      <c r="D1006" s="8">
        <f t="shared" si="34"/>
        <v>318</v>
      </c>
      <c r="E1006" s="8">
        <f>'President-VicePres'!X1043</f>
        <v>563</v>
      </c>
    </row>
    <row r="1007" spans="1:5" ht="12" customHeight="1" x14ac:dyDescent="0.2">
      <c r="A1007" s="7" t="s">
        <v>64</v>
      </c>
      <c r="B1007" s="39">
        <v>269</v>
      </c>
      <c r="C1007" s="39">
        <v>55</v>
      </c>
      <c r="D1007" s="8">
        <f t="shared" si="34"/>
        <v>421</v>
      </c>
      <c r="E1007" s="8">
        <f>'President-VicePres'!X1044</f>
        <v>745</v>
      </c>
    </row>
    <row r="1008" spans="1:5" ht="12" customHeight="1" x14ac:dyDescent="0.2">
      <c r="A1008" s="7" t="s">
        <v>65</v>
      </c>
      <c r="B1008" s="39">
        <v>159</v>
      </c>
      <c r="C1008" s="39">
        <v>39</v>
      </c>
      <c r="D1008" s="8">
        <f t="shared" si="34"/>
        <v>280</v>
      </c>
      <c r="E1008" s="8">
        <f>'President-VicePres'!X1045</f>
        <v>478</v>
      </c>
    </row>
    <row r="1009" spans="1:5" ht="12" customHeight="1" x14ac:dyDescent="0.2">
      <c r="A1009" s="7" t="s">
        <v>66</v>
      </c>
      <c r="B1009" s="39">
        <v>239</v>
      </c>
      <c r="C1009" s="39">
        <v>42</v>
      </c>
      <c r="D1009" s="8">
        <f t="shared" si="34"/>
        <v>331</v>
      </c>
      <c r="E1009" s="8">
        <f>'President-VicePres'!X1046</f>
        <v>612</v>
      </c>
    </row>
    <row r="1010" spans="1:5" ht="12" customHeight="1" x14ac:dyDescent="0.2">
      <c r="A1010" s="7" t="s">
        <v>67</v>
      </c>
      <c r="B1010" s="39">
        <v>365</v>
      </c>
      <c r="C1010" s="39">
        <v>93</v>
      </c>
      <c r="D1010" s="8">
        <f t="shared" si="34"/>
        <v>557</v>
      </c>
      <c r="E1010" s="8">
        <f>'President-VicePres'!X1047</f>
        <v>1015</v>
      </c>
    </row>
    <row r="1011" spans="1:5" ht="12" customHeight="1" x14ac:dyDescent="0.2">
      <c r="A1011" s="7" t="s">
        <v>68</v>
      </c>
      <c r="B1011" s="39">
        <v>152</v>
      </c>
      <c r="C1011" s="39">
        <v>45</v>
      </c>
      <c r="D1011" s="8">
        <f t="shared" si="34"/>
        <v>273</v>
      </c>
      <c r="E1011" s="8">
        <f>'President-VicePres'!X1048</f>
        <v>470</v>
      </c>
    </row>
    <row r="1012" spans="1:5" ht="12" customHeight="1" x14ac:dyDescent="0.2">
      <c r="A1012" s="7" t="s">
        <v>69</v>
      </c>
      <c r="B1012" s="39">
        <v>293</v>
      </c>
      <c r="C1012" s="39">
        <v>81</v>
      </c>
      <c r="D1012" s="8">
        <f t="shared" si="34"/>
        <v>554</v>
      </c>
      <c r="E1012" s="8">
        <f>'President-VicePres'!X1049</f>
        <v>928</v>
      </c>
    </row>
    <row r="1013" spans="1:5" ht="12" customHeight="1" x14ac:dyDescent="0.2">
      <c r="A1013" s="7" t="s">
        <v>70</v>
      </c>
      <c r="B1013" s="39">
        <v>263</v>
      </c>
      <c r="C1013" s="39">
        <v>68</v>
      </c>
      <c r="D1013" s="8">
        <f t="shared" si="34"/>
        <v>471</v>
      </c>
      <c r="E1013" s="8">
        <f>'President-VicePres'!X1050</f>
        <v>802</v>
      </c>
    </row>
    <row r="1014" spans="1:5" ht="12" customHeight="1" x14ac:dyDescent="0.2">
      <c r="A1014" s="7" t="s">
        <v>71</v>
      </c>
      <c r="B1014" s="39">
        <v>241</v>
      </c>
      <c r="C1014" s="39">
        <v>59</v>
      </c>
      <c r="D1014" s="8">
        <f t="shared" si="34"/>
        <v>355</v>
      </c>
      <c r="E1014" s="8">
        <f>'President-VicePres'!X1051</f>
        <v>655</v>
      </c>
    </row>
    <row r="1015" spans="1:5" ht="12" customHeight="1" x14ac:dyDescent="0.2">
      <c r="A1015" s="7" t="s">
        <v>72</v>
      </c>
      <c r="B1015" s="39">
        <v>241</v>
      </c>
      <c r="C1015" s="39">
        <v>65</v>
      </c>
      <c r="D1015" s="8">
        <f t="shared" si="34"/>
        <v>394</v>
      </c>
      <c r="E1015" s="8">
        <f>'President-VicePres'!X1052</f>
        <v>700</v>
      </c>
    </row>
    <row r="1016" spans="1:5" ht="12" customHeight="1" x14ac:dyDescent="0.2">
      <c r="A1016" s="7" t="s">
        <v>73</v>
      </c>
      <c r="B1016" s="39">
        <v>123</v>
      </c>
      <c r="C1016" s="39">
        <v>34</v>
      </c>
      <c r="D1016" s="8">
        <f t="shared" si="34"/>
        <v>285</v>
      </c>
      <c r="E1016" s="8">
        <f>'President-VicePres'!X1053</f>
        <v>442</v>
      </c>
    </row>
    <row r="1017" spans="1:5" ht="12" customHeight="1" x14ac:dyDescent="0.2">
      <c r="A1017" s="9" t="s">
        <v>41</v>
      </c>
      <c r="B1017" s="24">
        <f>SUM(B992:B1016)</f>
        <v>5332</v>
      </c>
      <c r="C1017" s="24">
        <f>SUM(C992:C1016)</f>
        <v>1339</v>
      </c>
      <c r="D1017" s="24">
        <f>SUM(D992:D1016)</f>
        <v>9315</v>
      </c>
      <c r="E1017" s="24">
        <f>SUM(E992:E1016)</f>
        <v>15986</v>
      </c>
    </row>
    <row r="1018" spans="1:5" ht="14.1" customHeight="1" x14ac:dyDescent="0.25">
      <c r="A1018" s="6" t="s">
        <v>203</v>
      </c>
      <c r="B1018" s="8"/>
      <c r="C1018" s="8"/>
      <c r="D1018" s="8"/>
      <c r="E1018" s="8"/>
    </row>
    <row r="1019" spans="1:5" x14ac:dyDescent="0.2">
      <c r="A1019" s="7" t="s">
        <v>49</v>
      </c>
      <c r="B1019" s="39">
        <v>188</v>
      </c>
      <c r="C1019" s="39">
        <v>59</v>
      </c>
      <c r="D1019" s="8">
        <f>E1019-SUM(B1019:C1019)</f>
        <v>594</v>
      </c>
      <c r="E1019" s="8">
        <f>'President-VicePres'!X1056</f>
        <v>841</v>
      </c>
    </row>
    <row r="1020" spans="1:5" x14ac:dyDescent="0.2">
      <c r="A1020" s="7" t="s">
        <v>50</v>
      </c>
      <c r="B1020" s="39">
        <v>177</v>
      </c>
      <c r="C1020" s="39">
        <v>65</v>
      </c>
      <c r="D1020" s="8">
        <f>E1020-SUM(B1020:C1020)</f>
        <v>495</v>
      </c>
      <c r="E1020" s="8">
        <f>'President-VicePres'!X1057</f>
        <v>737</v>
      </c>
    </row>
    <row r="1021" spans="1:5" x14ac:dyDescent="0.2">
      <c r="A1021" s="9" t="s">
        <v>41</v>
      </c>
      <c r="B1021" s="24">
        <f>SUM(B1019:B1020)</f>
        <v>365</v>
      </c>
      <c r="C1021" s="24">
        <f>SUM(C1019:C1020)</f>
        <v>124</v>
      </c>
      <c r="D1021" s="24">
        <f>SUM(D1019:D1020)</f>
        <v>1089</v>
      </c>
      <c r="E1021" s="24">
        <f>SUM(E1019:E1020)</f>
        <v>1578</v>
      </c>
    </row>
    <row r="1022" spans="1:5" x14ac:dyDescent="0.2">
      <c r="A1022" s="9"/>
      <c r="B1022" s="25"/>
      <c r="C1022" s="25"/>
      <c r="D1022" s="25"/>
      <c r="E1022" s="25"/>
    </row>
    <row r="1023" spans="1:5" ht="15.75" x14ac:dyDescent="0.25">
      <c r="A1023" s="6" t="s">
        <v>204</v>
      </c>
      <c r="B1023" s="8"/>
      <c r="C1023" s="8"/>
      <c r="D1023" s="8"/>
      <c r="E1023" s="8"/>
    </row>
    <row r="1024" spans="1:5" x14ac:dyDescent="0.2">
      <c r="A1024" s="7" t="s">
        <v>49</v>
      </c>
      <c r="B1024" s="39">
        <v>133</v>
      </c>
      <c r="C1024" s="39">
        <v>28</v>
      </c>
      <c r="D1024" s="8">
        <f t="shared" ref="D1024:D1031" si="35">E1024-SUM(B1024:C1024)</f>
        <v>296</v>
      </c>
      <c r="E1024" s="8">
        <f>'President-VicePres'!X1061</f>
        <v>457</v>
      </c>
    </row>
    <row r="1025" spans="1:5" x14ac:dyDescent="0.2">
      <c r="A1025" s="7" t="s">
        <v>50</v>
      </c>
      <c r="B1025" s="39">
        <v>135</v>
      </c>
      <c r="C1025" s="39">
        <v>44</v>
      </c>
      <c r="D1025" s="8">
        <f t="shared" si="35"/>
        <v>270</v>
      </c>
      <c r="E1025" s="8">
        <f>'President-VicePres'!X1062</f>
        <v>449</v>
      </c>
    </row>
    <row r="1026" spans="1:5" x14ac:dyDescent="0.2">
      <c r="A1026" s="7" t="s">
        <v>51</v>
      </c>
      <c r="B1026" s="39">
        <v>140</v>
      </c>
      <c r="C1026" s="39">
        <v>47</v>
      </c>
      <c r="D1026" s="8">
        <f t="shared" si="35"/>
        <v>347</v>
      </c>
      <c r="E1026" s="8">
        <f>'President-VicePres'!X1063</f>
        <v>534</v>
      </c>
    </row>
    <row r="1027" spans="1:5" x14ac:dyDescent="0.2">
      <c r="A1027" s="7" t="s">
        <v>52</v>
      </c>
      <c r="B1027" s="39">
        <v>115</v>
      </c>
      <c r="C1027" s="39">
        <v>46</v>
      </c>
      <c r="D1027" s="8">
        <f t="shared" si="35"/>
        <v>310</v>
      </c>
      <c r="E1027" s="8">
        <f>'President-VicePres'!X1064</f>
        <v>471</v>
      </c>
    </row>
    <row r="1028" spans="1:5" x14ac:dyDescent="0.2">
      <c r="A1028" s="7" t="s">
        <v>53</v>
      </c>
      <c r="B1028" s="39">
        <v>191</v>
      </c>
      <c r="C1028" s="39">
        <v>50</v>
      </c>
      <c r="D1028" s="8">
        <f t="shared" si="35"/>
        <v>336</v>
      </c>
      <c r="E1028" s="8">
        <f>'President-VicePres'!X1065</f>
        <v>577</v>
      </c>
    </row>
    <row r="1029" spans="1:5" x14ac:dyDescent="0.2">
      <c r="A1029" s="7" t="s">
        <v>54</v>
      </c>
      <c r="B1029" s="39">
        <v>191</v>
      </c>
      <c r="C1029" s="39">
        <v>45</v>
      </c>
      <c r="D1029" s="8">
        <f t="shared" si="35"/>
        <v>348</v>
      </c>
      <c r="E1029" s="8">
        <f>'President-VicePres'!X1066</f>
        <v>584</v>
      </c>
    </row>
    <row r="1030" spans="1:5" x14ac:dyDescent="0.2">
      <c r="A1030" s="7" t="s">
        <v>55</v>
      </c>
      <c r="B1030" s="39">
        <v>166</v>
      </c>
      <c r="C1030" s="39">
        <v>45</v>
      </c>
      <c r="D1030" s="8">
        <f t="shared" si="35"/>
        <v>322</v>
      </c>
      <c r="E1030" s="8">
        <f>'President-VicePres'!X1067</f>
        <v>533</v>
      </c>
    </row>
    <row r="1031" spans="1:5" x14ac:dyDescent="0.2">
      <c r="A1031" s="7" t="s">
        <v>56</v>
      </c>
      <c r="B1031" s="39">
        <v>125</v>
      </c>
      <c r="C1031" s="39">
        <v>30</v>
      </c>
      <c r="D1031" s="8">
        <f t="shared" si="35"/>
        <v>260</v>
      </c>
      <c r="E1031" s="8">
        <f>'President-VicePres'!X1068</f>
        <v>415</v>
      </c>
    </row>
    <row r="1032" spans="1:5" x14ac:dyDescent="0.2">
      <c r="A1032" s="7" t="s">
        <v>57</v>
      </c>
      <c r="B1032" s="39">
        <v>93</v>
      </c>
      <c r="C1032" s="39">
        <v>44</v>
      </c>
      <c r="D1032" s="8">
        <f t="shared" ref="D1032:D1078" si="36">E1032-SUM(B1032:C1032)</f>
        <v>390</v>
      </c>
      <c r="E1032" s="8">
        <f>'President-VicePres'!X1069</f>
        <v>527</v>
      </c>
    </row>
    <row r="1033" spans="1:5" x14ac:dyDescent="0.2">
      <c r="A1033" s="7" t="s">
        <v>58</v>
      </c>
      <c r="B1033" s="39">
        <v>159</v>
      </c>
      <c r="C1033" s="39">
        <v>35</v>
      </c>
      <c r="D1033" s="8">
        <f t="shared" si="36"/>
        <v>323</v>
      </c>
      <c r="E1033" s="8">
        <f>'President-VicePres'!X1070</f>
        <v>517</v>
      </c>
    </row>
    <row r="1034" spans="1:5" x14ac:dyDescent="0.2">
      <c r="A1034" s="7" t="s">
        <v>59</v>
      </c>
      <c r="B1034" s="39">
        <v>139</v>
      </c>
      <c r="C1034" s="39">
        <v>38</v>
      </c>
      <c r="D1034" s="8">
        <f t="shared" si="36"/>
        <v>267</v>
      </c>
      <c r="E1034" s="8">
        <f>'President-VicePres'!X1071</f>
        <v>444</v>
      </c>
    </row>
    <row r="1035" spans="1:5" x14ac:dyDescent="0.2">
      <c r="A1035" s="7" t="s">
        <v>60</v>
      </c>
      <c r="B1035" s="39">
        <v>122</v>
      </c>
      <c r="C1035" s="39">
        <v>35</v>
      </c>
      <c r="D1035" s="8">
        <f t="shared" si="36"/>
        <v>318</v>
      </c>
      <c r="E1035" s="8">
        <f>'President-VicePres'!X1072</f>
        <v>475</v>
      </c>
    </row>
    <row r="1036" spans="1:5" x14ac:dyDescent="0.2">
      <c r="A1036" s="7" t="s">
        <v>61</v>
      </c>
      <c r="B1036" s="39">
        <v>143</v>
      </c>
      <c r="C1036" s="39">
        <v>39</v>
      </c>
      <c r="D1036" s="8">
        <f t="shared" si="36"/>
        <v>288</v>
      </c>
      <c r="E1036" s="8">
        <f>'President-VicePres'!X1073</f>
        <v>470</v>
      </c>
    </row>
    <row r="1037" spans="1:5" x14ac:dyDescent="0.2">
      <c r="A1037" s="7" t="s">
        <v>62</v>
      </c>
      <c r="B1037" s="39">
        <v>145</v>
      </c>
      <c r="C1037" s="39">
        <v>51</v>
      </c>
      <c r="D1037" s="8">
        <f t="shared" si="36"/>
        <v>306</v>
      </c>
      <c r="E1037" s="8">
        <f>'President-VicePres'!X1074</f>
        <v>502</v>
      </c>
    </row>
    <row r="1038" spans="1:5" x14ac:dyDescent="0.2">
      <c r="A1038" s="7" t="s">
        <v>63</v>
      </c>
      <c r="B1038" s="39">
        <v>120</v>
      </c>
      <c r="C1038" s="39">
        <v>51</v>
      </c>
      <c r="D1038" s="8">
        <f t="shared" si="36"/>
        <v>303</v>
      </c>
      <c r="E1038" s="8">
        <f>'President-VicePres'!X1075</f>
        <v>474</v>
      </c>
    </row>
    <row r="1039" spans="1:5" x14ac:dyDescent="0.2">
      <c r="A1039" s="7" t="s">
        <v>64</v>
      </c>
      <c r="B1039" s="39">
        <v>89</v>
      </c>
      <c r="C1039" s="39">
        <v>38</v>
      </c>
      <c r="D1039" s="8">
        <f t="shared" si="36"/>
        <v>307</v>
      </c>
      <c r="E1039" s="8">
        <f>'President-VicePres'!X1076</f>
        <v>434</v>
      </c>
    </row>
    <row r="1040" spans="1:5" x14ac:dyDescent="0.2">
      <c r="A1040" s="7" t="s">
        <v>65</v>
      </c>
      <c r="B1040" s="39">
        <v>134</v>
      </c>
      <c r="C1040" s="39">
        <v>27</v>
      </c>
      <c r="D1040" s="8">
        <f t="shared" si="36"/>
        <v>275</v>
      </c>
      <c r="E1040" s="8">
        <f>'President-VicePres'!X1077</f>
        <v>436</v>
      </c>
    </row>
    <row r="1041" spans="1:5" x14ac:dyDescent="0.2">
      <c r="A1041" s="7" t="s">
        <v>66</v>
      </c>
      <c r="B1041" s="39">
        <v>123</v>
      </c>
      <c r="C1041" s="39">
        <v>40</v>
      </c>
      <c r="D1041" s="8">
        <f t="shared" si="36"/>
        <v>333</v>
      </c>
      <c r="E1041" s="8">
        <f>'President-VicePres'!X1078</f>
        <v>496</v>
      </c>
    </row>
    <row r="1042" spans="1:5" x14ac:dyDescent="0.2">
      <c r="A1042" s="7" t="s">
        <v>67</v>
      </c>
      <c r="B1042" s="39">
        <v>143</v>
      </c>
      <c r="C1042" s="39">
        <v>34</v>
      </c>
      <c r="D1042" s="8">
        <f t="shared" si="36"/>
        <v>305</v>
      </c>
      <c r="E1042" s="8">
        <f>'President-VicePres'!X1079</f>
        <v>482</v>
      </c>
    </row>
    <row r="1043" spans="1:5" x14ac:dyDescent="0.2">
      <c r="A1043" s="7" t="s">
        <v>68</v>
      </c>
      <c r="B1043" s="39">
        <v>81</v>
      </c>
      <c r="C1043" s="39">
        <v>26</v>
      </c>
      <c r="D1043" s="8">
        <f t="shared" si="36"/>
        <v>209</v>
      </c>
      <c r="E1043" s="8">
        <f>'President-VicePres'!X1080</f>
        <v>316</v>
      </c>
    </row>
    <row r="1044" spans="1:5" x14ac:dyDescent="0.2">
      <c r="A1044" s="7" t="s">
        <v>69</v>
      </c>
      <c r="B1044" s="39">
        <v>107</v>
      </c>
      <c r="C1044" s="39">
        <v>24</v>
      </c>
      <c r="D1044" s="8">
        <f t="shared" si="36"/>
        <v>257</v>
      </c>
      <c r="E1044" s="8">
        <f>'President-VicePres'!X1081</f>
        <v>388</v>
      </c>
    </row>
    <row r="1045" spans="1:5" x14ac:dyDescent="0.2">
      <c r="A1045" s="7" t="s">
        <v>70</v>
      </c>
      <c r="B1045" s="39">
        <v>128</v>
      </c>
      <c r="C1045" s="39">
        <v>43</v>
      </c>
      <c r="D1045" s="8">
        <f t="shared" si="36"/>
        <v>273</v>
      </c>
      <c r="E1045" s="8">
        <f>'President-VicePres'!X1082</f>
        <v>444</v>
      </c>
    </row>
    <row r="1046" spans="1:5" x14ac:dyDescent="0.2">
      <c r="A1046" s="7" t="s">
        <v>71</v>
      </c>
      <c r="B1046" s="39">
        <v>65</v>
      </c>
      <c r="C1046" s="39">
        <v>14</v>
      </c>
      <c r="D1046" s="8">
        <f t="shared" si="36"/>
        <v>177</v>
      </c>
      <c r="E1046" s="8">
        <f>'President-VicePres'!X1083</f>
        <v>256</v>
      </c>
    </row>
    <row r="1047" spans="1:5" x14ac:dyDescent="0.2">
      <c r="A1047" s="7" t="s">
        <v>72</v>
      </c>
      <c r="B1047" s="39">
        <v>62</v>
      </c>
      <c r="C1047" s="39">
        <v>13</v>
      </c>
      <c r="D1047" s="8">
        <f t="shared" si="36"/>
        <v>261</v>
      </c>
      <c r="E1047" s="8">
        <f>'President-VicePres'!X1084</f>
        <v>336</v>
      </c>
    </row>
    <row r="1048" spans="1:5" x14ac:dyDescent="0.2">
      <c r="A1048" s="7" t="s">
        <v>73</v>
      </c>
      <c r="B1048" s="39">
        <v>157</v>
      </c>
      <c r="C1048" s="39">
        <v>43</v>
      </c>
      <c r="D1048" s="8">
        <f t="shared" si="36"/>
        <v>344</v>
      </c>
      <c r="E1048" s="8">
        <f>'President-VicePres'!X1085</f>
        <v>544</v>
      </c>
    </row>
    <row r="1049" spans="1:5" x14ac:dyDescent="0.2">
      <c r="A1049" s="7" t="s">
        <v>74</v>
      </c>
      <c r="B1049" s="39">
        <v>149</v>
      </c>
      <c r="C1049" s="39">
        <v>44</v>
      </c>
      <c r="D1049" s="8">
        <f t="shared" si="36"/>
        <v>296</v>
      </c>
      <c r="E1049" s="8">
        <f>'President-VicePres'!X1086</f>
        <v>489</v>
      </c>
    </row>
    <row r="1050" spans="1:5" x14ac:dyDescent="0.2">
      <c r="A1050" s="7" t="s">
        <v>75</v>
      </c>
      <c r="B1050" s="39">
        <v>95</v>
      </c>
      <c r="C1050" s="39">
        <v>19</v>
      </c>
      <c r="D1050" s="8">
        <f t="shared" si="36"/>
        <v>162</v>
      </c>
      <c r="E1050" s="8">
        <f>'President-VicePres'!X1087</f>
        <v>276</v>
      </c>
    </row>
    <row r="1051" spans="1:5" x14ac:dyDescent="0.2">
      <c r="A1051" s="7" t="s">
        <v>76</v>
      </c>
      <c r="B1051" s="39">
        <v>146</v>
      </c>
      <c r="C1051" s="39">
        <v>41</v>
      </c>
      <c r="D1051" s="8">
        <f t="shared" si="36"/>
        <v>297</v>
      </c>
      <c r="E1051" s="8">
        <f>'President-VicePres'!X1088</f>
        <v>484</v>
      </c>
    </row>
    <row r="1052" spans="1:5" x14ac:dyDescent="0.2">
      <c r="A1052" s="7" t="s">
        <v>77</v>
      </c>
      <c r="B1052" s="39">
        <v>116</v>
      </c>
      <c r="C1052" s="39">
        <v>26</v>
      </c>
      <c r="D1052" s="8">
        <f t="shared" si="36"/>
        <v>285</v>
      </c>
      <c r="E1052" s="8">
        <f>'President-VicePres'!X1089</f>
        <v>427</v>
      </c>
    </row>
    <row r="1053" spans="1:5" x14ac:dyDescent="0.2">
      <c r="A1053" s="7" t="s">
        <v>78</v>
      </c>
      <c r="B1053" s="39">
        <v>111</v>
      </c>
      <c r="C1053" s="39">
        <v>36</v>
      </c>
      <c r="D1053" s="8">
        <f t="shared" si="36"/>
        <v>210</v>
      </c>
      <c r="E1053" s="8">
        <f>'President-VicePres'!X1092</f>
        <v>357</v>
      </c>
    </row>
    <row r="1054" spans="1:5" x14ac:dyDescent="0.2">
      <c r="A1054" s="7" t="s">
        <v>79</v>
      </c>
      <c r="B1054" s="39">
        <v>155</v>
      </c>
      <c r="C1054" s="39">
        <v>37</v>
      </c>
      <c r="D1054" s="8">
        <f t="shared" si="36"/>
        <v>243</v>
      </c>
      <c r="E1054" s="8">
        <f>'President-VicePres'!X1093</f>
        <v>435</v>
      </c>
    </row>
    <row r="1055" spans="1:5" x14ac:dyDescent="0.2">
      <c r="A1055" s="7" t="s">
        <v>80</v>
      </c>
      <c r="B1055" s="39">
        <v>156</v>
      </c>
      <c r="C1055" s="39">
        <v>51</v>
      </c>
      <c r="D1055" s="8">
        <f t="shared" si="36"/>
        <v>244</v>
      </c>
      <c r="E1055" s="8">
        <f>'President-VicePres'!X1094</f>
        <v>451</v>
      </c>
    </row>
    <row r="1056" spans="1:5" x14ac:dyDescent="0.2">
      <c r="A1056" s="7" t="s">
        <v>81</v>
      </c>
      <c r="B1056" s="39">
        <v>169</v>
      </c>
      <c r="C1056" s="39">
        <v>53</v>
      </c>
      <c r="D1056" s="8">
        <f t="shared" si="36"/>
        <v>166</v>
      </c>
      <c r="E1056" s="8">
        <f>'President-VicePres'!X1095</f>
        <v>388</v>
      </c>
    </row>
    <row r="1057" spans="1:5" x14ac:dyDescent="0.2">
      <c r="A1057" s="7" t="s">
        <v>82</v>
      </c>
      <c r="B1057" s="39">
        <v>96</v>
      </c>
      <c r="C1057" s="39">
        <v>15</v>
      </c>
      <c r="D1057" s="8">
        <f t="shared" si="36"/>
        <v>145</v>
      </c>
      <c r="E1057" s="8">
        <f>'President-VicePres'!X1096</f>
        <v>256</v>
      </c>
    </row>
    <row r="1058" spans="1:5" x14ac:dyDescent="0.2">
      <c r="A1058" s="7" t="s">
        <v>83</v>
      </c>
      <c r="B1058" s="39">
        <v>160</v>
      </c>
      <c r="C1058" s="39">
        <v>37</v>
      </c>
      <c r="D1058" s="8">
        <f t="shared" si="36"/>
        <v>326</v>
      </c>
      <c r="E1058" s="8">
        <f>'President-VicePres'!X1097</f>
        <v>523</v>
      </c>
    </row>
    <row r="1059" spans="1:5" x14ac:dyDescent="0.2">
      <c r="A1059" s="7" t="s">
        <v>84</v>
      </c>
      <c r="B1059" s="39">
        <v>170</v>
      </c>
      <c r="C1059" s="39">
        <v>52</v>
      </c>
      <c r="D1059" s="8">
        <f t="shared" si="36"/>
        <v>291</v>
      </c>
      <c r="E1059" s="8">
        <f>'President-VicePres'!X1098</f>
        <v>513</v>
      </c>
    </row>
    <row r="1060" spans="1:5" x14ac:dyDescent="0.2">
      <c r="A1060" s="7" t="s">
        <v>85</v>
      </c>
      <c r="B1060" s="39">
        <v>159</v>
      </c>
      <c r="C1060" s="39">
        <v>37</v>
      </c>
      <c r="D1060" s="8">
        <f t="shared" si="36"/>
        <v>279</v>
      </c>
      <c r="E1060" s="8">
        <f>'President-VicePres'!X1099</f>
        <v>475</v>
      </c>
    </row>
    <row r="1061" spans="1:5" x14ac:dyDescent="0.2">
      <c r="A1061" s="7" t="s">
        <v>86</v>
      </c>
      <c r="B1061" s="39">
        <v>108</v>
      </c>
      <c r="C1061" s="39">
        <v>39</v>
      </c>
      <c r="D1061" s="8">
        <f t="shared" si="36"/>
        <v>247</v>
      </c>
      <c r="E1061" s="8">
        <f>'President-VicePres'!X1100</f>
        <v>394</v>
      </c>
    </row>
    <row r="1062" spans="1:5" x14ac:dyDescent="0.2">
      <c r="A1062" s="7" t="s">
        <v>87</v>
      </c>
      <c r="B1062" s="39">
        <v>114</v>
      </c>
      <c r="C1062" s="39">
        <v>27</v>
      </c>
      <c r="D1062" s="8">
        <f t="shared" si="36"/>
        <v>256</v>
      </c>
      <c r="E1062" s="8">
        <f>'President-VicePres'!X1101</f>
        <v>397</v>
      </c>
    </row>
    <row r="1063" spans="1:5" x14ac:dyDescent="0.2">
      <c r="A1063" s="7"/>
      <c r="B1063" s="8"/>
      <c r="C1063" s="8"/>
      <c r="D1063" s="8"/>
      <c r="E1063" s="8"/>
    </row>
    <row r="1064" spans="1:5" x14ac:dyDescent="0.2">
      <c r="A1064" s="7"/>
      <c r="B1064" s="8"/>
      <c r="C1064" s="8"/>
      <c r="D1064" s="8"/>
      <c r="E1064" s="8"/>
    </row>
    <row r="1065" spans="1:5" x14ac:dyDescent="0.2">
      <c r="A1065" s="22" t="s">
        <v>217</v>
      </c>
      <c r="B1065" s="8"/>
      <c r="C1065" s="8"/>
      <c r="D1065" s="8"/>
      <c r="E1065" s="8"/>
    </row>
    <row r="1066" spans="1:5" x14ac:dyDescent="0.2">
      <c r="A1066" s="7" t="s">
        <v>88</v>
      </c>
      <c r="B1066" s="39">
        <v>142</v>
      </c>
      <c r="C1066" s="39">
        <v>42</v>
      </c>
      <c r="D1066" s="8">
        <f t="shared" si="36"/>
        <v>359</v>
      </c>
      <c r="E1066" s="8">
        <f>'President-VicePres'!X1102</f>
        <v>543</v>
      </c>
    </row>
    <row r="1067" spans="1:5" x14ac:dyDescent="0.2">
      <c r="A1067" s="7" t="s">
        <v>89</v>
      </c>
      <c r="B1067" s="39">
        <v>130</v>
      </c>
      <c r="C1067" s="39">
        <v>45</v>
      </c>
      <c r="D1067" s="8">
        <f t="shared" si="36"/>
        <v>250</v>
      </c>
      <c r="E1067" s="8">
        <f>'President-VicePres'!X1103</f>
        <v>425</v>
      </c>
    </row>
    <row r="1068" spans="1:5" x14ac:dyDescent="0.2">
      <c r="A1068" s="7" t="s">
        <v>90</v>
      </c>
      <c r="B1068" s="39">
        <v>160</v>
      </c>
      <c r="C1068" s="39">
        <v>51</v>
      </c>
      <c r="D1068" s="8">
        <f t="shared" si="36"/>
        <v>282</v>
      </c>
      <c r="E1068" s="8">
        <f>'President-VicePres'!X1104</f>
        <v>493</v>
      </c>
    </row>
    <row r="1069" spans="1:5" x14ac:dyDescent="0.2">
      <c r="A1069" s="7" t="s">
        <v>91</v>
      </c>
      <c r="B1069" s="39">
        <v>162</v>
      </c>
      <c r="C1069" s="39">
        <v>55</v>
      </c>
      <c r="D1069" s="8">
        <f t="shared" si="36"/>
        <v>294</v>
      </c>
      <c r="E1069" s="8">
        <f>'President-VicePres'!X1105</f>
        <v>511</v>
      </c>
    </row>
    <row r="1070" spans="1:5" x14ac:dyDescent="0.2">
      <c r="A1070" s="7" t="s">
        <v>92</v>
      </c>
      <c r="B1070" s="39">
        <v>183</v>
      </c>
      <c r="C1070" s="39">
        <v>51</v>
      </c>
      <c r="D1070" s="8">
        <f t="shared" si="36"/>
        <v>326</v>
      </c>
      <c r="E1070" s="8">
        <f>'President-VicePres'!X1106</f>
        <v>560</v>
      </c>
    </row>
    <row r="1071" spans="1:5" x14ac:dyDescent="0.2">
      <c r="A1071" s="7" t="s">
        <v>93</v>
      </c>
      <c r="B1071" s="39">
        <v>161</v>
      </c>
      <c r="C1071" s="39">
        <v>27</v>
      </c>
      <c r="D1071" s="8">
        <f t="shared" si="36"/>
        <v>222</v>
      </c>
      <c r="E1071" s="8">
        <f>'President-VicePres'!X1107</f>
        <v>410</v>
      </c>
    </row>
    <row r="1072" spans="1:5" x14ac:dyDescent="0.2">
      <c r="A1072" s="7" t="s">
        <v>163</v>
      </c>
      <c r="B1072" s="39">
        <v>143</v>
      </c>
      <c r="C1072" s="39">
        <v>48</v>
      </c>
      <c r="D1072" s="8">
        <f t="shared" si="36"/>
        <v>260</v>
      </c>
      <c r="E1072" s="8">
        <f>'President-VicePres'!X1108</f>
        <v>451</v>
      </c>
    </row>
    <row r="1073" spans="1:5" x14ac:dyDescent="0.2">
      <c r="A1073" s="7" t="s">
        <v>164</v>
      </c>
      <c r="B1073" s="39">
        <v>165</v>
      </c>
      <c r="C1073" s="39">
        <v>38</v>
      </c>
      <c r="D1073" s="8">
        <f t="shared" si="36"/>
        <v>295</v>
      </c>
      <c r="E1073" s="8">
        <f>'President-VicePres'!X1109</f>
        <v>498</v>
      </c>
    </row>
    <row r="1074" spans="1:5" x14ac:dyDescent="0.2">
      <c r="A1074" s="7" t="s">
        <v>165</v>
      </c>
      <c r="B1074" s="39">
        <v>180</v>
      </c>
      <c r="C1074" s="39">
        <v>61</v>
      </c>
      <c r="D1074" s="8">
        <f t="shared" si="36"/>
        <v>248</v>
      </c>
      <c r="E1074" s="8">
        <f>'President-VicePres'!X1110</f>
        <v>489</v>
      </c>
    </row>
    <row r="1075" spans="1:5" x14ac:dyDescent="0.2">
      <c r="A1075" s="7" t="s">
        <v>166</v>
      </c>
      <c r="B1075" s="39">
        <v>160</v>
      </c>
      <c r="C1075" s="39">
        <v>34</v>
      </c>
      <c r="D1075" s="8">
        <f t="shared" si="36"/>
        <v>252</v>
      </c>
      <c r="E1075" s="8">
        <f>'President-VicePres'!X1111</f>
        <v>446</v>
      </c>
    </row>
    <row r="1076" spans="1:5" x14ac:dyDescent="0.2">
      <c r="A1076" s="7" t="s">
        <v>167</v>
      </c>
      <c r="B1076" s="39">
        <v>97</v>
      </c>
      <c r="C1076" s="39">
        <v>32</v>
      </c>
      <c r="D1076" s="8">
        <f t="shared" si="36"/>
        <v>230</v>
      </c>
      <c r="E1076" s="8">
        <f>'President-VicePres'!X1112</f>
        <v>359</v>
      </c>
    </row>
    <row r="1077" spans="1:5" x14ac:dyDescent="0.2">
      <c r="A1077" s="7" t="s">
        <v>168</v>
      </c>
      <c r="B1077" s="39">
        <v>198</v>
      </c>
      <c r="C1077" s="39">
        <v>47</v>
      </c>
      <c r="D1077" s="8">
        <f t="shared" si="36"/>
        <v>263</v>
      </c>
      <c r="E1077" s="8">
        <f>'President-VicePres'!X1113</f>
        <v>508</v>
      </c>
    </row>
    <row r="1078" spans="1:5" x14ac:dyDescent="0.2">
      <c r="A1078" s="7" t="s">
        <v>169</v>
      </c>
      <c r="B1078" s="39">
        <v>135</v>
      </c>
      <c r="C1078" s="39">
        <v>45</v>
      </c>
      <c r="D1078" s="8">
        <f t="shared" si="36"/>
        <v>295</v>
      </c>
      <c r="E1078" s="8">
        <f>'President-VicePres'!X1114</f>
        <v>475</v>
      </c>
    </row>
    <row r="1079" spans="1:5" x14ac:dyDescent="0.2">
      <c r="A1079" s="7" t="s">
        <v>170</v>
      </c>
      <c r="B1079" s="39">
        <v>146</v>
      </c>
      <c r="C1079" s="39">
        <v>34</v>
      </c>
      <c r="D1079" s="8">
        <f t="shared" ref="D1079:D1116" si="37">E1079-SUM(B1079:C1079)</f>
        <v>277</v>
      </c>
      <c r="E1079" s="8">
        <f>'President-VicePres'!X1115</f>
        <v>457</v>
      </c>
    </row>
    <row r="1080" spans="1:5" x14ac:dyDescent="0.2">
      <c r="A1080" s="7" t="s">
        <v>171</v>
      </c>
      <c r="B1080" s="39">
        <v>159</v>
      </c>
      <c r="C1080" s="39">
        <v>40</v>
      </c>
      <c r="D1080" s="8">
        <f t="shared" si="37"/>
        <v>273</v>
      </c>
      <c r="E1080" s="8">
        <f>'President-VicePres'!X1116</f>
        <v>472</v>
      </c>
    </row>
    <row r="1081" spans="1:5" x14ac:dyDescent="0.2">
      <c r="A1081" s="7" t="s">
        <v>172</v>
      </c>
      <c r="B1081" s="39">
        <v>144</v>
      </c>
      <c r="C1081" s="39">
        <v>35</v>
      </c>
      <c r="D1081" s="8">
        <f t="shared" si="37"/>
        <v>365</v>
      </c>
      <c r="E1081" s="8">
        <f>'President-VicePres'!X1117</f>
        <v>544</v>
      </c>
    </row>
    <row r="1082" spans="1:5" x14ac:dyDescent="0.2">
      <c r="A1082" s="7" t="s">
        <v>173</v>
      </c>
      <c r="B1082" s="39">
        <v>210</v>
      </c>
      <c r="C1082" s="39">
        <v>46</v>
      </c>
      <c r="D1082" s="8">
        <f t="shared" si="37"/>
        <v>170</v>
      </c>
      <c r="E1082" s="8">
        <f>'President-VicePres'!X1118</f>
        <v>426</v>
      </c>
    </row>
    <row r="1083" spans="1:5" x14ac:dyDescent="0.2">
      <c r="A1083" s="7" t="s">
        <v>174</v>
      </c>
      <c r="B1083" s="39">
        <v>139</v>
      </c>
      <c r="C1083" s="39">
        <v>39</v>
      </c>
      <c r="D1083" s="8">
        <f t="shared" si="37"/>
        <v>321</v>
      </c>
      <c r="E1083" s="8">
        <f>'President-VicePres'!X1119</f>
        <v>499</v>
      </c>
    </row>
    <row r="1084" spans="1:5" x14ac:dyDescent="0.2">
      <c r="A1084" s="7" t="s">
        <v>175</v>
      </c>
      <c r="B1084" s="39">
        <v>159</v>
      </c>
      <c r="C1084" s="39">
        <v>46</v>
      </c>
      <c r="D1084" s="8">
        <f t="shared" si="37"/>
        <v>334</v>
      </c>
      <c r="E1084" s="8">
        <f>'President-VicePres'!X1120</f>
        <v>539</v>
      </c>
    </row>
    <row r="1085" spans="1:5" ht="12.6" customHeight="1" x14ac:dyDescent="0.2">
      <c r="A1085" s="7" t="s">
        <v>176</v>
      </c>
      <c r="B1085" s="39">
        <v>164</v>
      </c>
      <c r="C1085" s="39">
        <v>36</v>
      </c>
      <c r="D1085" s="8">
        <f t="shared" si="37"/>
        <v>332</v>
      </c>
      <c r="E1085" s="8">
        <f>'President-VicePres'!X1124</f>
        <v>532</v>
      </c>
    </row>
    <row r="1086" spans="1:5" ht="12.6" customHeight="1" x14ac:dyDescent="0.2">
      <c r="A1086" s="7" t="s">
        <v>177</v>
      </c>
      <c r="B1086" s="39">
        <v>133</v>
      </c>
      <c r="C1086" s="39">
        <v>33</v>
      </c>
      <c r="D1086" s="8">
        <f t="shared" si="37"/>
        <v>288</v>
      </c>
      <c r="E1086" s="8">
        <f>'President-VicePres'!X1125</f>
        <v>454</v>
      </c>
    </row>
    <row r="1087" spans="1:5" ht="12.6" customHeight="1" x14ac:dyDescent="0.2">
      <c r="A1087" s="7" t="s">
        <v>178</v>
      </c>
      <c r="B1087" s="39">
        <v>143</v>
      </c>
      <c r="C1087" s="39">
        <v>35</v>
      </c>
      <c r="D1087" s="8">
        <f t="shared" si="37"/>
        <v>326</v>
      </c>
      <c r="E1087" s="8">
        <f>'President-VicePres'!X1126</f>
        <v>504</v>
      </c>
    </row>
    <row r="1088" spans="1:5" ht="12.6" customHeight="1" x14ac:dyDescent="0.2">
      <c r="A1088" s="7" t="s">
        <v>179</v>
      </c>
      <c r="B1088" s="39">
        <v>159</v>
      </c>
      <c r="C1088" s="39">
        <v>33</v>
      </c>
      <c r="D1088" s="8">
        <f t="shared" si="37"/>
        <v>262</v>
      </c>
      <c r="E1088" s="8">
        <f>'President-VicePres'!X1127</f>
        <v>454</v>
      </c>
    </row>
    <row r="1089" spans="1:5" ht="12.6" customHeight="1" x14ac:dyDescent="0.2">
      <c r="A1089" s="7" t="s">
        <v>180</v>
      </c>
      <c r="B1089" s="39">
        <v>131</v>
      </c>
      <c r="C1089" s="39">
        <v>54</v>
      </c>
      <c r="D1089" s="8">
        <f t="shared" si="37"/>
        <v>383</v>
      </c>
      <c r="E1089" s="8">
        <f>'President-VicePres'!X1128</f>
        <v>568</v>
      </c>
    </row>
    <row r="1090" spans="1:5" ht="12.6" customHeight="1" x14ac:dyDescent="0.2">
      <c r="A1090" s="7" t="s">
        <v>181</v>
      </c>
      <c r="B1090" s="39">
        <v>146</v>
      </c>
      <c r="C1090" s="39">
        <v>36</v>
      </c>
      <c r="D1090" s="8">
        <f t="shared" si="37"/>
        <v>319</v>
      </c>
      <c r="E1090" s="8">
        <f>'President-VicePres'!X1129</f>
        <v>501</v>
      </c>
    </row>
    <row r="1091" spans="1:5" ht="12.6" customHeight="1" x14ac:dyDescent="0.2">
      <c r="A1091" s="7" t="s">
        <v>182</v>
      </c>
      <c r="B1091" s="39">
        <v>135</v>
      </c>
      <c r="C1091" s="39">
        <v>44</v>
      </c>
      <c r="D1091" s="8">
        <f t="shared" si="37"/>
        <v>280</v>
      </c>
      <c r="E1091" s="8">
        <f>'President-VicePres'!X1130</f>
        <v>459</v>
      </c>
    </row>
    <row r="1092" spans="1:5" ht="12.6" customHeight="1" x14ac:dyDescent="0.2">
      <c r="A1092" s="7" t="s">
        <v>183</v>
      </c>
      <c r="B1092" s="39">
        <v>179</v>
      </c>
      <c r="C1092" s="39">
        <v>49</v>
      </c>
      <c r="D1092" s="8">
        <f t="shared" si="37"/>
        <v>299</v>
      </c>
      <c r="E1092" s="8">
        <f>'President-VicePres'!X1131</f>
        <v>527</v>
      </c>
    </row>
    <row r="1093" spans="1:5" ht="12.6" customHeight="1" x14ac:dyDescent="0.2">
      <c r="A1093" s="7" t="s">
        <v>184</v>
      </c>
      <c r="B1093" s="39">
        <v>184</v>
      </c>
      <c r="C1093" s="39">
        <v>43</v>
      </c>
      <c r="D1093" s="8">
        <f t="shared" si="37"/>
        <v>348</v>
      </c>
      <c r="E1093" s="8">
        <f>'President-VicePres'!X1132</f>
        <v>575</v>
      </c>
    </row>
    <row r="1094" spans="1:5" ht="12.6" customHeight="1" x14ac:dyDescent="0.2">
      <c r="A1094" s="7" t="s">
        <v>185</v>
      </c>
      <c r="B1094" s="39">
        <v>112</v>
      </c>
      <c r="C1094" s="39">
        <v>28</v>
      </c>
      <c r="D1094" s="8">
        <f t="shared" si="37"/>
        <v>203</v>
      </c>
      <c r="E1094" s="8">
        <f>'President-VicePres'!X1133</f>
        <v>343</v>
      </c>
    </row>
    <row r="1095" spans="1:5" ht="12.6" customHeight="1" x14ac:dyDescent="0.2">
      <c r="A1095" s="7" t="s">
        <v>186</v>
      </c>
      <c r="B1095" s="39">
        <v>141</v>
      </c>
      <c r="C1095" s="39">
        <v>31</v>
      </c>
      <c r="D1095" s="8">
        <f t="shared" si="37"/>
        <v>335</v>
      </c>
      <c r="E1095" s="8">
        <f>'President-VicePres'!X1134</f>
        <v>507</v>
      </c>
    </row>
    <row r="1096" spans="1:5" ht="12.6" customHeight="1" x14ac:dyDescent="0.2">
      <c r="A1096" s="7" t="s">
        <v>187</v>
      </c>
      <c r="B1096" s="39">
        <v>139</v>
      </c>
      <c r="C1096" s="39">
        <v>30</v>
      </c>
      <c r="D1096" s="8">
        <f t="shared" si="37"/>
        <v>279</v>
      </c>
      <c r="E1096" s="8">
        <f>'President-VicePres'!X1135</f>
        <v>448</v>
      </c>
    </row>
    <row r="1097" spans="1:5" ht="12.6" customHeight="1" x14ac:dyDescent="0.2">
      <c r="A1097" s="7" t="s">
        <v>188</v>
      </c>
      <c r="B1097" s="39">
        <v>161</v>
      </c>
      <c r="C1097" s="39">
        <v>53</v>
      </c>
      <c r="D1097" s="8">
        <f t="shared" si="37"/>
        <v>259</v>
      </c>
      <c r="E1097" s="8">
        <f>'President-VicePres'!X1136</f>
        <v>473</v>
      </c>
    </row>
    <row r="1098" spans="1:5" ht="12.6" customHeight="1" x14ac:dyDescent="0.2">
      <c r="A1098" s="7" t="s">
        <v>189</v>
      </c>
      <c r="B1098" s="39">
        <v>161</v>
      </c>
      <c r="C1098" s="39">
        <v>46</v>
      </c>
      <c r="D1098" s="8">
        <f t="shared" si="37"/>
        <v>328</v>
      </c>
      <c r="E1098" s="8">
        <f>'President-VicePres'!X1137</f>
        <v>535</v>
      </c>
    </row>
    <row r="1099" spans="1:5" ht="12.6" customHeight="1" x14ac:dyDescent="0.2">
      <c r="A1099" s="7" t="s">
        <v>190</v>
      </c>
      <c r="B1099" s="39">
        <v>156</v>
      </c>
      <c r="C1099" s="39">
        <v>42</v>
      </c>
      <c r="D1099" s="8">
        <f t="shared" si="37"/>
        <v>311</v>
      </c>
      <c r="E1099" s="8">
        <f>'President-VicePres'!X1138</f>
        <v>509</v>
      </c>
    </row>
    <row r="1100" spans="1:5" ht="12.6" customHeight="1" x14ac:dyDescent="0.2">
      <c r="A1100" s="7" t="s">
        <v>191</v>
      </c>
      <c r="B1100" s="39">
        <v>151</v>
      </c>
      <c r="C1100" s="39">
        <v>41</v>
      </c>
      <c r="D1100" s="8">
        <f t="shared" si="37"/>
        <v>283</v>
      </c>
      <c r="E1100" s="8">
        <f>'President-VicePres'!X1139</f>
        <v>475</v>
      </c>
    </row>
    <row r="1101" spans="1:5" ht="12.6" customHeight="1" x14ac:dyDescent="0.2">
      <c r="A1101" s="7" t="s">
        <v>103</v>
      </c>
      <c r="B1101" s="39">
        <v>155</v>
      </c>
      <c r="C1101" s="39">
        <v>33</v>
      </c>
      <c r="D1101" s="8">
        <f t="shared" si="37"/>
        <v>264</v>
      </c>
      <c r="E1101" s="8">
        <f>'President-VicePres'!X1140</f>
        <v>452</v>
      </c>
    </row>
    <row r="1102" spans="1:5" ht="12.6" customHeight="1" x14ac:dyDescent="0.2">
      <c r="A1102" s="7" t="s">
        <v>104</v>
      </c>
      <c r="B1102" s="39">
        <v>121</v>
      </c>
      <c r="C1102" s="39">
        <v>27</v>
      </c>
      <c r="D1102" s="8">
        <f t="shared" si="37"/>
        <v>255</v>
      </c>
      <c r="E1102" s="8">
        <f>'President-VicePres'!X1141</f>
        <v>403</v>
      </c>
    </row>
    <row r="1103" spans="1:5" ht="12.6" customHeight="1" x14ac:dyDescent="0.2">
      <c r="A1103" s="7" t="s">
        <v>105</v>
      </c>
      <c r="B1103" s="39">
        <v>151</v>
      </c>
      <c r="C1103" s="39">
        <v>32</v>
      </c>
      <c r="D1103" s="8">
        <f t="shared" si="37"/>
        <v>233</v>
      </c>
      <c r="E1103" s="8">
        <f>'President-VicePres'!X1142</f>
        <v>416</v>
      </c>
    </row>
    <row r="1104" spans="1:5" ht="12.6" customHeight="1" x14ac:dyDescent="0.2">
      <c r="A1104" s="7" t="s">
        <v>106</v>
      </c>
      <c r="B1104" s="39">
        <v>158</v>
      </c>
      <c r="C1104" s="39">
        <v>39</v>
      </c>
      <c r="D1104" s="8">
        <f t="shared" si="37"/>
        <v>314</v>
      </c>
      <c r="E1104" s="8">
        <f>'President-VicePres'!X1143</f>
        <v>511</v>
      </c>
    </row>
    <row r="1105" spans="1:6" ht="12.6" customHeight="1" x14ac:dyDescent="0.2">
      <c r="A1105" s="7" t="s">
        <v>107</v>
      </c>
      <c r="B1105" s="39">
        <v>138</v>
      </c>
      <c r="C1105" s="39">
        <v>35</v>
      </c>
      <c r="D1105" s="8">
        <f t="shared" si="37"/>
        <v>262</v>
      </c>
      <c r="E1105" s="8">
        <f>'President-VicePres'!X1144</f>
        <v>435</v>
      </c>
    </row>
    <row r="1106" spans="1:6" ht="12.6" customHeight="1" x14ac:dyDescent="0.2">
      <c r="A1106" s="7" t="s">
        <v>108</v>
      </c>
      <c r="B1106" s="39">
        <v>161</v>
      </c>
      <c r="C1106" s="39">
        <v>45</v>
      </c>
      <c r="D1106" s="8">
        <f t="shared" si="37"/>
        <v>308</v>
      </c>
      <c r="E1106" s="8">
        <f>'President-VicePres'!X1145</f>
        <v>514</v>
      </c>
    </row>
    <row r="1107" spans="1:6" ht="12.6" customHeight="1" x14ac:dyDescent="0.2">
      <c r="A1107" s="7" t="s">
        <v>109</v>
      </c>
      <c r="B1107" s="39">
        <v>106</v>
      </c>
      <c r="C1107" s="39">
        <v>45</v>
      </c>
      <c r="D1107" s="8">
        <f t="shared" si="37"/>
        <v>305</v>
      </c>
      <c r="E1107" s="8">
        <f>'President-VicePres'!X1146</f>
        <v>456</v>
      </c>
    </row>
    <row r="1108" spans="1:6" ht="12.6" customHeight="1" x14ac:dyDescent="0.2">
      <c r="A1108" s="7" t="s">
        <v>110</v>
      </c>
      <c r="B1108" s="39">
        <v>119</v>
      </c>
      <c r="C1108" s="39">
        <v>36</v>
      </c>
      <c r="D1108" s="8">
        <f t="shared" si="37"/>
        <v>261</v>
      </c>
      <c r="E1108" s="8">
        <f>'President-VicePres'!X1147</f>
        <v>416</v>
      </c>
    </row>
    <row r="1109" spans="1:6" x14ac:dyDescent="0.2">
      <c r="A1109" s="7" t="s">
        <v>111</v>
      </c>
      <c r="B1109" s="39">
        <v>132</v>
      </c>
      <c r="C1109" s="39">
        <v>42</v>
      </c>
      <c r="D1109" s="8">
        <f t="shared" si="37"/>
        <v>258</v>
      </c>
      <c r="E1109" s="8">
        <f>'President-VicePres'!X1148</f>
        <v>432</v>
      </c>
    </row>
    <row r="1110" spans="1:6" x14ac:dyDescent="0.2">
      <c r="A1110" s="7" t="s">
        <v>112</v>
      </c>
      <c r="B1110" s="39">
        <v>141</v>
      </c>
      <c r="C1110" s="39">
        <v>39</v>
      </c>
      <c r="D1110" s="8">
        <f t="shared" si="37"/>
        <v>322</v>
      </c>
      <c r="E1110" s="8">
        <f>'President-VicePres'!X1149</f>
        <v>502</v>
      </c>
    </row>
    <row r="1111" spans="1:6" x14ac:dyDescent="0.2">
      <c r="A1111" s="7"/>
      <c r="B1111" s="8"/>
      <c r="C1111" s="8"/>
      <c r="D1111" s="8"/>
      <c r="E1111" s="8"/>
    </row>
    <row r="1112" spans="1:6" x14ac:dyDescent="0.2">
      <c r="A1112" s="7"/>
      <c r="B1112" s="8"/>
      <c r="C1112" s="8"/>
      <c r="D1112" s="8"/>
      <c r="E1112" s="8"/>
    </row>
    <row r="1113" spans="1:6" x14ac:dyDescent="0.2">
      <c r="A1113" s="22" t="s">
        <v>428</v>
      </c>
      <c r="B1113" s="8"/>
      <c r="C1113" s="8"/>
      <c r="D1113" s="8"/>
      <c r="E1113" s="8"/>
    </row>
    <row r="1114" spans="1:6" x14ac:dyDescent="0.2">
      <c r="A1114" s="7" t="s">
        <v>113</v>
      </c>
      <c r="B1114" s="39">
        <v>152</v>
      </c>
      <c r="C1114" s="39">
        <v>39</v>
      </c>
      <c r="D1114" s="8">
        <f t="shared" si="37"/>
        <v>300</v>
      </c>
      <c r="E1114" s="8">
        <f>'President-VicePres'!X1150</f>
        <v>491</v>
      </c>
    </row>
    <row r="1115" spans="1:6" x14ac:dyDescent="0.2">
      <c r="A1115" s="7" t="s">
        <v>114</v>
      </c>
      <c r="B1115" s="39">
        <v>178</v>
      </c>
      <c r="C1115" s="39">
        <v>28</v>
      </c>
      <c r="D1115" s="8">
        <f t="shared" si="37"/>
        <v>251</v>
      </c>
      <c r="E1115" s="8">
        <f>'President-VicePres'!X1151</f>
        <v>457</v>
      </c>
    </row>
    <row r="1116" spans="1:6" x14ac:dyDescent="0.2">
      <c r="A1116" s="7" t="s">
        <v>115</v>
      </c>
      <c r="B1116" s="39">
        <v>153</v>
      </c>
      <c r="C1116" s="39">
        <v>35</v>
      </c>
      <c r="D1116" s="8">
        <f t="shared" si="37"/>
        <v>212</v>
      </c>
      <c r="E1116" s="8">
        <f>'President-VicePres'!X1152</f>
        <v>400</v>
      </c>
    </row>
    <row r="1117" spans="1:6" x14ac:dyDescent="0.2">
      <c r="A1117" s="9" t="s">
        <v>41</v>
      </c>
      <c r="B1117" s="24">
        <f>SUM(B1024:B1116)</f>
        <v>12343</v>
      </c>
      <c r="C1117" s="24">
        <f>SUM(C1024:C1116)</f>
        <v>3369</v>
      </c>
      <c r="D1117" s="24">
        <f>SUM(D1024:D1116)</f>
        <v>24568</v>
      </c>
      <c r="E1117" s="24">
        <f>SUM(E1024:E1116)</f>
        <v>40280</v>
      </c>
    </row>
    <row r="1118" spans="1:6" ht="15.75" x14ac:dyDescent="0.25">
      <c r="A1118" s="6" t="s">
        <v>205</v>
      </c>
      <c r="B1118" s="8"/>
      <c r="C1118" s="8"/>
      <c r="D1118" s="8"/>
      <c r="E1118" s="8"/>
    </row>
    <row r="1119" spans="1:6" x14ac:dyDescent="0.2">
      <c r="A1119" s="7" t="s">
        <v>49</v>
      </c>
      <c r="B1119" s="39">
        <v>364</v>
      </c>
      <c r="C1119" s="39">
        <v>124</v>
      </c>
      <c r="D1119" s="8">
        <f>E1119-SUM(B1119:C1119)</f>
        <v>410</v>
      </c>
      <c r="E1119" s="8">
        <f>'President-VicePres'!X1156</f>
        <v>898</v>
      </c>
    </row>
    <row r="1120" spans="1:6" x14ac:dyDescent="0.2">
      <c r="A1120" s="7" t="s">
        <v>50</v>
      </c>
      <c r="B1120" s="39">
        <v>280</v>
      </c>
      <c r="C1120" s="39">
        <v>121</v>
      </c>
      <c r="D1120" s="8">
        <f>E1120-SUM(B1120:C1120)</f>
        <v>307</v>
      </c>
      <c r="E1120" s="8">
        <f>'President-VicePres'!X1157</f>
        <v>708</v>
      </c>
      <c r="F1120" s="8"/>
    </row>
    <row r="1121" spans="1:5" x14ac:dyDescent="0.2">
      <c r="A1121" s="9" t="s">
        <v>41</v>
      </c>
      <c r="B1121" s="24">
        <f>SUM(B1119:B1120)</f>
        <v>644</v>
      </c>
      <c r="C1121" s="24">
        <f>SUM(C1119:C1120)</f>
        <v>245</v>
      </c>
      <c r="D1121" s="24">
        <f>SUM(D1119:D1120)</f>
        <v>717</v>
      </c>
      <c r="E1121" s="24">
        <f>SUM(E1119:E1120)</f>
        <v>1606</v>
      </c>
    </row>
    <row r="1122" spans="1:5" ht="15.75" x14ac:dyDescent="0.25">
      <c r="A1122" s="6" t="s">
        <v>206</v>
      </c>
      <c r="B1122" s="8"/>
      <c r="C1122" s="8"/>
      <c r="D1122" s="8"/>
      <c r="E1122" s="8"/>
    </row>
    <row r="1123" spans="1:5" ht="12.6" customHeight="1" x14ac:dyDescent="0.2">
      <c r="A1123" s="7" t="s">
        <v>49</v>
      </c>
      <c r="B1123" s="39">
        <v>178</v>
      </c>
      <c r="C1123" s="39">
        <v>55</v>
      </c>
      <c r="D1123" s="8">
        <f>E1123-SUM(B1123:C1123)</f>
        <v>365</v>
      </c>
      <c r="E1123" s="8">
        <f>'President-VicePres'!X1161</f>
        <v>598</v>
      </c>
    </row>
    <row r="1124" spans="1:5" ht="12.6" customHeight="1" x14ac:dyDescent="0.2">
      <c r="A1124" s="7" t="s">
        <v>50</v>
      </c>
      <c r="B1124" s="39">
        <v>271</v>
      </c>
      <c r="C1124" s="39">
        <v>78</v>
      </c>
      <c r="D1124" s="8">
        <f>E1124-SUM(B1124:C1124)</f>
        <v>460</v>
      </c>
      <c r="E1124" s="8">
        <f>'President-VicePres'!X1162</f>
        <v>809</v>
      </c>
    </row>
    <row r="1125" spans="1:5" ht="12.6" customHeight="1" x14ac:dyDescent="0.2">
      <c r="A1125" s="7" t="s">
        <v>51</v>
      </c>
      <c r="B1125" s="39">
        <v>284</v>
      </c>
      <c r="C1125" s="39">
        <v>88</v>
      </c>
      <c r="D1125" s="8">
        <f>E1125-SUM(B1125:C1125)</f>
        <v>472</v>
      </c>
      <c r="E1125" s="8">
        <f>'President-VicePres'!X1163</f>
        <v>844</v>
      </c>
    </row>
    <row r="1126" spans="1:5" ht="12.6" customHeight="1" x14ac:dyDescent="0.2">
      <c r="A1126" s="7" t="s">
        <v>52</v>
      </c>
      <c r="B1126" s="39">
        <v>207</v>
      </c>
      <c r="C1126" s="39">
        <v>78</v>
      </c>
      <c r="D1126" s="8">
        <f>E1126-SUM(B1126:C1126)</f>
        <v>358</v>
      </c>
      <c r="E1126" s="8">
        <f>'President-VicePres'!X1164</f>
        <v>643</v>
      </c>
    </row>
    <row r="1127" spans="1:5" ht="12.6" customHeight="1" x14ac:dyDescent="0.2">
      <c r="A1127" s="7" t="s">
        <v>53</v>
      </c>
      <c r="B1127" s="39">
        <v>179</v>
      </c>
      <c r="C1127" s="39">
        <v>52</v>
      </c>
      <c r="D1127" s="8">
        <f t="shared" ref="D1127:D1174" si="38">E1127-SUM(B1127:C1127)</f>
        <v>332</v>
      </c>
      <c r="E1127" s="8">
        <f>'President-VicePres'!X1165</f>
        <v>563</v>
      </c>
    </row>
    <row r="1128" spans="1:5" ht="12.6" customHeight="1" x14ac:dyDescent="0.2">
      <c r="A1128" s="7" t="s">
        <v>54</v>
      </c>
      <c r="B1128" s="39">
        <v>187</v>
      </c>
      <c r="C1128" s="39">
        <v>46</v>
      </c>
      <c r="D1128" s="8">
        <f t="shared" si="38"/>
        <v>319</v>
      </c>
      <c r="E1128" s="8">
        <f>'President-VicePres'!X1166</f>
        <v>552</v>
      </c>
    </row>
    <row r="1129" spans="1:5" ht="12.6" customHeight="1" x14ac:dyDescent="0.2">
      <c r="A1129" s="7" t="s">
        <v>55</v>
      </c>
      <c r="B1129" s="39">
        <v>166</v>
      </c>
      <c r="C1129" s="39">
        <v>38</v>
      </c>
      <c r="D1129" s="8">
        <f t="shared" si="38"/>
        <v>243</v>
      </c>
      <c r="E1129" s="8">
        <f>'President-VicePres'!X1167</f>
        <v>447</v>
      </c>
    </row>
    <row r="1130" spans="1:5" ht="12.6" customHeight="1" x14ac:dyDescent="0.2">
      <c r="A1130" s="7" t="s">
        <v>56</v>
      </c>
      <c r="B1130" s="39">
        <v>123</v>
      </c>
      <c r="C1130" s="39">
        <v>38</v>
      </c>
      <c r="D1130" s="8">
        <f t="shared" si="38"/>
        <v>244</v>
      </c>
      <c r="E1130" s="8">
        <f>'President-VicePres'!X1168</f>
        <v>405</v>
      </c>
    </row>
    <row r="1131" spans="1:5" ht="12.6" customHeight="1" x14ac:dyDescent="0.2">
      <c r="A1131" s="7" t="s">
        <v>57</v>
      </c>
      <c r="B1131" s="39">
        <v>167</v>
      </c>
      <c r="C1131" s="39">
        <v>49</v>
      </c>
      <c r="D1131" s="8">
        <f t="shared" si="38"/>
        <v>275</v>
      </c>
      <c r="E1131" s="8">
        <f>'President-VicePres'!X1169</f>
        <v>491</v>
      </c>
    </row>
    <row r="1132" spans="1:5" ht="12.6" customHeight="1" x14ac:dyDescent="0.2">
      <c r="A1132" s="7" t="s">
        <v>58</v>
      </c>
      <c r="B1132" s="39">
        <v>129</v>
      </c>
      <c r="C1132" s="39">
        <v>36</v>
      </c>
      <c r="D1132" s="8">
        <f t="shared" si="38"/>
        <v>211</v>
      </c>
      <c r="E1132" s="8">
        <f>'President-VicePres'!X1170</f>
        <v>376</v>
      </c>
    </row>
    <row r="1133" spans="1:5" ht="12.6" customHeight="1" x14ac:dyDescent="0.2">
      <c r="A1133" s="7" t="s">
        <v>59</v>
      </c>
      <c r="B1133" s="39">
        <v>161</v>
      </c>
      <c r="C1133" s="39">
        <v>38</v>
      </c>
      <c r="D1133" s="8">
        <f t="shared" si="38"/>
        <v>244</v>
      </c>
      <c r="E1133" s="8">
        <f>'President-VicePres'!X1171</f>
        <v>443</v>
      </c>
    </row>
    <row r="1134" spans="1:5" ht="12.6" customHeight="1" x14ac:dyDescent="0.2">
      <c r="A1134" s="7" t="s">
        <v>60</v>
      </c>
      <c r="B1134" s="39">
        <v>126</v>
      </c>
      <c r="C1134" s="39">
        <v>40</v>
      </c>
      <c r="D1134" s="8">
        <f t="shared" si="38"/>
        <v>233</v>
      </c>
      <c r="E1134" s="8">
        <f>'President-VicePres'!X1172</f>
        <v>399</v>
      </c>
    </row>
    <row r="1135" spans="1:5" ht="12.6" customHeight="1" x14ac:dyDescent="0.2">
      <c r="A1135" s="7" t="s">
        <v>61</v>
      </c>
      <c r="B1135" s="39">
        <v>164</v>
      </c>
      <c r="C1135" s="39">
        <v>47</v>
      </c>
      <c r="D1135" s="8">
        <f t="shared" si="38"/>
        <v>301</v>
      </c>
      <c r="E1135" s="8">
        <f>'President-VicePres'!X1173</f>
        <v>512</v>
      </c>
    </row>
    <row r="1136" spans="1:5" ht="12.6" customHeight="1" x14ac:dyDescent="0.2">
      <c r="A1136" s="7" t="s">
        <v>62</v>
      </c>
      <c r="B1136" s="39">
        <v>145</v>
      </c>
      <c r="C1136" s="39">
        <v>44</v>
      </c>
      <c r="D1136" s="8">
        <f t="shared" si="38"/>
        <v>263</v>
      </c>
      <c r="E1136" s="8">
        <f>'President-VicePres'!X1174</f>
        <v>452</v>
      </c>
    </row>
    <row r="1137" spans="1:5" ht="12.6" customHeight="1" x14ac:dyDescent="0.2">
      <c r="A1137" s="7" t="s">
        <v>63</v>
      </c>
      <c r="B1137" s="39">
        <v>97</v>
      </c>
      <c r="C1137" s="39">
        <v>33</v>
      </c>
      <c r="D1137" s="8">
        <f t="shared" si="38"/>
        <v>154</v>
      </c>
      <c r="E1137" s="8">
        <f>'President-VicePres'!X1175</f>
        <v>284</v>
      </c>
    </row>
    <row r="1138" spans="1:5" ht="12.6" customHeight="1" x14ac:dyDescent="0.2">
      <c r="A1138" s="7" t="s">
        <v>64</v>
      </c>
      <c r="B1138" s="39">
        <v>168</v>
      </c>
      <c r="C1138" s="39">
        <v>54</v>
      </c>
      <c r="D1138" s="8">
        <f t="shared" si="38"/>
        <v>242</v>
      </c>
      <c r="E1138" s="8">
        <f>'President-VicePres'!X1176</f>
        <v>464</v>
      </c>
    </row>
    <row r="1139" spans="1:5" ht="12.6" customHeight="1" x14ac:dyDescent="0.2">
      <c r="A1139" s="7" t="s">
        <v>65</v>
      </c>
      <c r="B1139" s="39">
        <v>172</v>
      </c>
      <c r="C1139" s="39">
        <v>41</v>
      </c>
      <c r="D1139" s="8">
        <f t="shared" si="38"/>
        <v>313</v>
      </c>
      <c r="E1139" s="8">
        <f>'President-VicePres'!X1177</f>
        <v>526</v>
      </c>
    </row>
    <row r="1140" spans="1:5" ht="12.6" customHeight="1" x14ac:dyDescent="0.2">
      <c r="A1140" s="7" t="s">
        <v>66</v>
      </c>
      <c r="B1140" s="39">
        <v>116</v>
      </c>
      <c r="C1140" s="39">
        <v>39</v>
      </c>
      <c r="D1140" s="8">
        <f t="shared" si="38"/>
        <v>214</v>
      </c>
      <c r="E1140" s="8">
        <f>'President-VicePres'!X1178</f>
        <v>369</v>
      </c>
    </row>
    <row r="1141" spans="1:5" ht="12.6" customHeight="1" x14ac:dyDescent="0.2">
      <c r="A1141" s="7" t="s">
        <v>67</v>
      </c>
      <c r="B1141" s="39">
        <v>72</v>
      </c>
      <c r="C1141" s="39">
        <v>23</v>
      </c>
      <c r="D1141" s="8">
        <f t="shared" si="38"/>
        <v>194</v>
      </c>
      <c r="E1141" s="8">
        <f>'President-VicePres'!X1179</f>
        <v>289</v>
      </c>
    </row>
    <row r="1142" spans="1:5" ht="12.6" customHeight="1" x14ac:dyDescent="0.2">
      <c r="A1142" s="7" t="s">
        <v>68</v>
      </c>
      <c r="B1142" s="39">
        <v>82</v>
      </c>
      <c r="C1142" s="39">
        <v>37</v>
      </c>
      <c r="D1142" s="8">
        <f t="shared" si="38"/>
        <v>168</v>
      </c>
      <c r="E1142" s="8">
        <f>'President-VicePres'!X1180</f>
        <v>287</v>
      </c>
    </row>
    <row r="1143" spans="1:5" ht="12.6" customHeight="1" x14ac:dyDescent="0.2">
      <c r="A1143" s="7" t="s">
        <v>69</v>
      </c>
      <c r="B1143" s="39">
        <v>97</v>
      </c>
      <c r="C1143" s="39">
        <v>23</v>
      </c>
      <c r="D1143" s="8">
        <f t="shared" si="38"/>
        <v>173</v>
      </c>
      <c r="E1143" s="8">
        <f>'President-VicePres'!X1181</f>
        <v>293</v>
      </c>
    </row>
    <row r="1144" spans="1:5" ht="12.6" customHeight="1" x14ac:dyDescent="0.2">
      <c r="A1144" s="7" t="s">
        <v>70</v>
      </c>
      <c r="B1144" s="39">
        <v>114</v>
      </c>
      <c r="C1144" s="39">
        <v>31</v>
      </c>
      <c r="D1144" s="8">
        <f t="shared" si="38"/>
        <v>271</v>
      </c>
      <c r="E1144" s="8">
        <f>'President-VicePres'!X1182</f>
        <v>416</v>
      </c>
    </row>
    <row r="1145" spans="1:5" ht="12.6" customHeight="1" x14ac:dyDescent="0.2">
      <c r="A1145" s="7" t="s">
        <v>71</v>
      </c>
      <c r="B1145" s="39">
        <v>112</v>
      </c>
      <c r="C1145" s="39">
        <v>27</v>
      </c>
      <c r="D1145" s="8">
        <f t="shared" si="38"/>
        <v>207</v>
      </c>
      <c r="E1145" s="8">
        <f>'President-VicePres'!X1183</f>
        <v>346</v>
      </c>
    </row>
    <row r="1146" spans="1:5" ht="12.6" customHeight="1" x14ac:dyDescent="0.2">
      <c r="A1146" s="7" t="s">
        <v>72</v>
      </c>
      <c r="B1146" s="39">
        <v>76</v>
      </c>
      <c r="C1146" s="39">
        <v>18</v>
      </c>
      <c r="D1146" s="8">
        <f t="shared" si="38"/>
        <v>175</v>
      </c>
      <c r="E1146" s="8">
        <f>'President-VicePres'!X1184</f>
        <v>269</v>
      </c>
    </row>
    <row r="1147" spans="1:5" ht="12.6" customHeight="1" x14ac:dyDescent="0.2">
      <c r="A1147" s="7" t="s">
        <v>73</v>
      </c>
      <c r="B1147" s="39">
        <v>87</v>
      </c>
      <c r="C1147" s="39">
        <v>33</v>
      </c>
      <c r="D1147" s="8">
        <f t="shared" si="38"/>
        <v>197</v>
      </c>
      <c r="E1147" s="8">
        <f>'President-VicePres'!X1187</f>
        <v>317</v>
      </c>
    </row>
    <row r="1148" spans="1:5" ht="12.6" customHeight="1" x14ac:dyDescent="0.2">
      <c r="A1148" s="7" t="s">
        <v>74</v>
      </c>
      <c r="B1148" s="39">
        <v>153</v>
      </c>
      <c r="C1148" s="39">
        <v>56</v>
      </c>
      <c r="D1148" s="8">
        <f t="shared" si="38"/>
        <v>300</v>
      </c>
      <c r="E1148" s="8">
        <f>'President-VicePres'!X1188</f>
        <v>509</v>
      </c>
    </row>
    <row r="1149" spans="1:5" ht="12.6" customHeight="1" x14ac:dyDescent="0.2">
      <c r="A1149" s="7" t="s">
        <v>75</v>
      </c>
      <c r="B1149" s="39">
        <v>178</v>
      </c>
      <c r="C1149" s="39">
        <v>60</v>
      </c>
      <c r="D1149" s="8">
        <f t="shared" si="38"/>
        <v>216</v>
      </c>
      <c r="E1149" s="8">
        <f>'President-VicePres'!X1189</f>
        <v>454</v>
      </c>
    </row>
    <row r="1150" spans="1:5" ht="12.6" customHeight="1" x14ac:dyDescent="0.2">
      <c r="A1150" s="7" t="s">
        <v>76</v>
      </c>
      <c r="B1150" s="39">
        <v>165</v>
      </c>
      <c r="C1150" s="39">
        <v>46</v>
      </c>
      <c r="D1150" s="8">
        <f t="shared" si="38"/>
        <v>335</v>
      </c>
      <c r="E1150" s="8">
        <f>'President-VicePres'!X1190</f>
        <v>546</v>
      </c>
    </row>
    <row r="1151" spans="1:5" ht="12.6" customHeight="1" x14ac:dyDescent="0.2">
      <c r="A1151" s="7" t="s">
        <v>77</v>
      </c>
      <c r="B1151" s="39">
        <v>343</v>
      </c>
      <c r="C1151" s="39">
        <v>87</v>
      </c>
      <c r="D1151" s="8">
        <f t="shared" si="38"/>
        <v>470</v>
      </c>
      <c r="E1151" s="8">
        <f>'President-VicePres'!X1191</f>
        <v>900</v>
      </c>
    </row>
    <row r="1152" spans="1:5" ht="12.6" customHeight="1" x14ac:dyDescent="0.2">
      <c r="A1152" s="7" t="s">
        <v>78</v>
      </c>
      <c r="B1152" s="39">
        <v>209</v>
      </c>
      <c r="C1152" s="39">
        <v>57</v>
      </c>
      <c r="D1152" s="8">
        <f t="shared" si="38"/>
        <v>308</v>
      </c>
      <c r="E1152" s="8">
        <f>'President-VicePres'!X1192</f>
        <v>574</v>
      </c>
    </row>
    <row r="1153" spans="1:5" ht="12.6" customHeight="1" x14ac:dyDescent="0.2">
      <c r="A1153" s="7" t="s">
        <v>79</v>
      </c>
      <c r="B1153" s="39">
        <v>159</v>
      </c>
      <c r="C1153" s="39">
        <v>44</v>
      </c>
      <c r="D1153" s="8">
        <f t="shared" si="38"/>
        <v>254</v>
      </c>
      <c r="E1153" s="8">
        <f>'President-VicePres'!X1193</f>
        <v>457</v>
      </c>
    </row>
    <row r="1154" spans="1:5" ht="12.6" customHeight="1" x14ac:dyDescent="0.2">
      <c r="A1154" s="7" t="s">
        <v>80</v>
      </c>
      <c r="B1154" s="39">
        <v>197</v>
      </c>
      <c r="C1154" s="39">
        <v>37</v>
      </c>
      <c r="D1154" s="8">
        <f t="shared" si="38"/>
        <v>328</v>
      </c>
      <c r="E1154" s="8">
        <f>'President-VicePres'!X1194</f>
        <v>562</v>
      </c>
    </row>
    <row r="1155" spans="1:5" ht="12.6" customHeight="1" x14ac:dyDescent="0.2">
      <c r="A1155" s="7" t="s">
        <v>81</v>
      </c>
      <c r="B1155" s="39">
        <v>113</v>
      </c>
      <c r="C1155" s="39">
        <v>37</v>
      </c>
      <c r="D1155" s="8">
        <f t="shared" si="38"/>
        <v>280</v>
      </c>
      <c r="E1155" s="8">
        <f>'President-VicePres'!X1195</f>
        <v>430</v>
      </c>
    </row>
    <row r="1156" spans="1:5" ht="12.6" customHeight="1" x14ac:dyDescent="0.2">
      <c r="A1156" s="7" t="s">
        <v>82</v>
      </c>
      <c r="B1156" s="39">
        <v>171</v>
      </c>
      <c r="C1156" s="39">
        <v>27</v>
      </c>
      <c r="D1156" s="8">
        <f t="shared" si="38"/>
        <v>222</v>
      </c>
      <c r="E1156" s="8">
        <f>'President-VicePres'!X1196</f>
        <v>420</v>
      </c>
    </row>
    <row r="1157" spans="1:5" ht="12.6" customHeight="1" x14ac:dyDescent="0.2">
      <c r="A1157" s="7" t="s">
        <v>83</v>
      </c>
      <c r="B1157" s="39">
        <v>111</v>
      </c>
      <c r="C1157" s="39">
        <v>36</v>
      </c>
      <c r="D1157" s="8">
        <f t="shared" si="38"/>
        <v>218</v>
      </c>
      <c r="E1157" s="8">
        <f>'President-VicePres'!X1197</f>
        <v>365</v>
      </c>
    </row>
    <row r="1158" spans="1:5" ht="12.6" customHeight="1" x14ac:dyDescent="0.2">
      <c r="A1158" s="7" t="s">
        <v>84</v>
      </c>
      <c r="B1158" s="39">
        <v>167</v>
      </c>
      <c r="C1158" s="39">
        <v>55</v>
      </c>
      <c r="D1158" s="8">
        <f t="shared" si="38"/>
        <v>306</v>
      </c>
      <c r="E1158" s="8">
        <f>'President-VicePres'!X1198</f>
        <v>528</v>
      </c>
    </row>
    <row r="1159" spans="1:5" ht="12.6" customHeight="1" x14ac:dyDescent="0.2">
      <c r="A1159" s="7"/>
      <c r="B1159" s="8"/>
      <c r="C1159" s="8"/>
      <c r="D1159" s="8"/>
      <c r="E1159" s="8"/>
    </row>
    <row r="1160" spans="1:5" ht="12.6" customHeight="1" x14ac:dyDescent="0.2">
      <c r="A1160" s="22" t="s">
        <v>218</v>
      </c>
      <c r="B1160" s="8"/>
      <c r="C1160" s="8"/>
      <c r="D1160" s="8"/>
      <c r="E1160" s="8"/>
    </row>
    <row r="1161" spans="1:5" ht="12.6" customHeight="1" x14ac:dyDescent="0.2">
      <c r="A1161" s="7" t="s">
        <v>85</v>
      </c>
      <c r="B1161" s="39">
        <v>185</v>
      </c>
      <c r="C1161" s="39">
        <v>37</v>
      </c>
      <c r="D1161" s="8">
        <f t="shared" si="38"/>
        <v>358</v>
      </c>
      <c r="E1161" s="8">
        <f>'President-VicePres'!X1199</f>
        <v>580</v>
      </c>
    </row>
    <row r="1162" spans="1:5" ht="12.6" customHeight="1" x14ac:dyDescent="0.2">
      <c r="A1162" s="7" t="s">
        <v>86</v>
      </c>
      <c r="B1162" s="39">
        <v>275</v>
      </c>
      <c r="C1162" s="39">
        <v>83</v>
      </c>
      <c r="D1162" s="8">
        <f t="shared" si="38"/>
        <v>366</v>
      </c>
      <c r="E1162" s="8">
        <f>'President-VicePres'!X1200</f>
        <v>724</v>
      </c>
    </row>
    <row r="1163" spans="1:5" ht="12.6" customHeight="1" x14ac:dyDescent="0.2">
      <c r="A1163" s="7" t="s">
        <v>87</v>
      </c>
      <c r="B1163" s="39">
        <v>148</v>
      </c>
      <c r="C1163" s="39">
        <v>55</v>
      </c>
      <c r="D1163" s="8">
        <f t="shared" si="38"/>
        <v>249</v>
      </c>
      <c r="E1163" s="8">
        <f>'President-VicePres'!X1201</f>
        <v>452</v>
      </c>
    </row>
    <row r="1164" spans="1:5" ht="12.6" customHeight="1" x14ac:dyDescent="0.2">
      <c r="A1164" s="7" t="s">
        <v>88</v>
      </c>
      <c r="B1164" s="39">
        <v>215</v>
      </c>
      <c r="C1164" s="39">
        <v>60</v>
      </c>
      <c r="D1164" s="8">
        <f t="shared" si="38"/>
        <v>354</v>
      </c>
      <c r="E1164" s="8">
        <f>'President-VicePres'!X1202</f>
        <v>629</v>
      </c>
    </row>
    <row r="1165" spans="1:5" ht="12.6" customHeight="1" x14ac:dyDescent="0.2">
      <c r="A1165" s="7" t="s">
        <v>89</v>
      </c>
      <c r="B1165" s="39">
        <v>196</v>
      </c>
      <c r="C1165" s="39">
        <v>51</v>
      </c>
      <c r="D1165" s="8">
        <f t="shared" si="38"/>
        <v>318</v>
      </c>
      <c r="E1165" s="8">
        <f>'President-VicePres'!X1203</f>
        <v>565</v>
      </c>
    </row>
    <row r="1166" spans="1:5" ht="12.6" customHeight="1" x14ac:dyDescent="0.2">
      <c r="A1166" s="7" t="s">
        <v>90</v>
      </c>
      <c r="B1166" s="39">
        <v>148</v>
      </c>
      <c r="C1166" s="39">
        <v>57</v>
      </c>
      <c r="D1166" s="8">
        <f t="shared" si="38"/>
        <v>206</v>
      </c>
      <c r="E1166" s="8">
        <f>'President-VicePres'!X1204</f>
        <v>411</v>
      </c>
    </row>
    <row r="1167" spans="1:5" ht="12.6" customHeight="1" x14ac:dyDescent="0.2">
      <c r="A1167" s="7" t="s">
        <v>91</v>
      </c>
      <c r="B1167" s="39">
        <v>139</v>
      </c>
      <c r="C1167" s="39">
        <v>26</v>
      </c>
      <c r="D1167" s="8">
        <f t="shared" si="38"/>
        <v>286</v>
      </c>
      <c r="E1167" s="8">
        <f>'President-VicePres'!X1205</f>
        <v>451</v>
      </c>
    </row>
    <row r="1168" spans="1:5" ht="12.6" customHeight="1" x14ac:dyDescent="0.2">
      <c r="A1168" s="7" t="s">
        <v>92</v>
      </c>
      <c r="B1168" s="39">
        <v>98</v>
      </c>
      <c r="C1168" s="39">
        <v>38</v>
      </c>
      <c r="D1168" s="8">
        <f t="shared" si="38"/>
        <v>151</v>
      </c>
      <c r="E1168" s="8">
        <f>'President-VicePres'!X1206</f>
        <v>287</v>
      </c>
    </row>
    <row r="1169" spans="1:5" ht="12.6" customHeight="1" x14ac:dyDescent="0.2">
      <c r="A1169" s="7" t="s">
        <v>93</v>
      </c>
      <c r="B1169" s="39">
        <v>175</v>
      </c>
      <c r="C1169" s="39">
        <v>33</v>
      </c>
      <c r="D1169" s="8">
        <f t="shared" si="38"/>
        <v>301</v>
      </c>
      <c r="E1169" s="8">
        <f>'President-VicePres'!X1207</f>
        <v>509</v>
      </c>
    </row>
    <row r="1170" spans="1:5" ht="12.6" customHeight="1" x14ac:dyDescent="0.2">
      <c r="A1170" s="7" t="s">
        <v>163</v>
      </c>
      <c r="B1170" s="39">
        <v>132</v>
      </c>
      <c r="C1170" s="39">
        <v>30</v>
      </c>
      <c r="D1170" s="8">
        <f t="shared" si="38"/>
        <v>267</v>
      </c>
      <c r="E1170" s="8">
        <f>'President-VicePres'!X1208</f>
        <v>429</v>
      </c>
    </row>
    <row r="1171" spans="1:5" ht="12.6" customHeight="1" x14ac:dyDescent="0.2">
      <c r="A1171" s="7" t="s">
        <v>164</v>
      </c>
      <c r="B1171" s="39">
        <v>145</v>
      </c>
      <c r="C1171" s="39">
        <v>43</v>
      </c>
      <c r="D1171" s="8">
        <f t="shared" si="38"/>
        <v>235</v>
      </c>
      <c r="E1171" s="8">
        <f>'President-VicePres'!X1209</f>
        <v>423</v>
      </c>
    </row>
    <row r="1172" spans="1:5" ht="12.6" customHeight="1" x14ac:dyDescent="0.2">
      <c r="A1172" s="7" t="s">
        <v>165</v>
      </c>
      <c r="B1172" s="39">
        <v>208</v>
      </c>
      <c r="C1172" s="39">
        <v>64</v>
      </c>
      <c r="D1172" s="8">
        <f t="shared" si="38"/>
        <v>363</v>
      </c>
      <c r="E1172" s="8">
        <f>'President-VicePres'!X1210</f>
        <v>635</v>
      </c>
    </row>
    <row r="1173" spans="1:5" ht="12.6" customHeight="1" x14ac:dyDescent="0.2">
      <c r="A1173" s="7" t="s">
        <v>166</v>
      </c>
      <c r="B1173" s="39">
        <v>119</v>
      </c>
      <c r="C1173" s="39">
        <v>42</v>
      </c>
      <c r="D1173" s="8">
        <f t="shared" si="38"/>
        <v>186</v>
      </c>
      <c r="E1173" s="8">
        <f>'President-VicePres'!X1211</f>
        <v>347</v>
      </c>
    </row>
    <row r="1174" spans="1:5" ht="12.6" customHeight="1" x14ac:dyDescent="0.2">
      <c r="A1174" s="7" t="s">
        <v>167</v>
      </c>
      <c r="B1174" s="39">
        <v>228</v>
      </c>
      <c r="C1174" s="39">
        <v>68</v>
      </c>
      <c r="D1174" s="8">
        <f t="shared" si="38"/>
        <v>337</v>
      </c>
      <c r="E1174" s="8">
        <f>'President-VicePres'!X1212</f>
        <v>633</v>
      </c>
    </row>
    <row r="1175" spans="1:5" ht="12.6" customHeight="1" x14ac:dyDescent="0.2">
      <c r="A1175" s="9" t="s">
        <v>41</v>
      </c>
      <c r="B1175" s="24">
        <f>SUM(B1123:B1174)</f>
        <v>8057</v>
      </c>
      <c r="C1175" s="24">
        <f>SUM(C1123:C1174)</f>
        <v>2315</v>
      </c>
      <c r="D1175" s="24">
        <f>SUM(D1123:D1174)</f>
        <v>13842</v>
      </c>
      <c r="E1175" s="24">
        <f>SUM(E1123:E1174)</f>
        <v>24214</v>
      </c>
    </row>
    <row r="1176" spans="1:5" x14ac:dyDescent="0.2">
      <c r="A1176" s="14"/>
      <c r="B1176" s="8"/>
      <c r="C1176" s="8"/>
      <c r="D1176" s="8"/>
      <c r="E1176" s="8"/>
    </row>
    <row r="1177" spans="1:5" ht="18.75" x14ac:dyDescent="0.2">
      <c r="A1177" s="32" t="s">
        <v>429</v>
      </c>
      <c r="B1177" s="8"/>
      <c r="C1177" s="8"/>
      <c r="D1177" s="8"/>
      <c r="E1177" s="8"/>
    </row>
    <row r="1178" spans="1:5" s="8" customFormat="1" ht="11.45" customHeight="1" x14ac:dyDescent="0.2">
      <c r="A1178" s="26" t="s">
        <v>320</v>
      </c>
      <c r="B1178" s="8">
        <f>B420</f>
        <v>2201</v>
      </c>
      <c r="C1178" s="8">
        <f>C420</f>
        <v>645</v>
      </c>
      <c r="D1178" s="8">
        <f>D420</f>
        <v>5528</v>
      </c>
      <c r="E1178" s="8">
        <f>E420</f>
        <v>8374</v>
      </c>
    </row>
    <row r="1179" spans="1:5" s="8" customFormat="1" ht="11.45" customHeight="1" x14ac:dyDescent="0.2">
      <c r="A1179" s="26" t="s">
        <v>339</v>
      </c>
      <c r="B1179" s="8">
        <f>B448</f>
        <v>2348</v>
      </c>
      <c r="C1179" s="8">
        <f>C448</f>
        <v>688</v>
      </c>
      <c r="D1179" s="8">
        <f>D448</f>
        <v>4204</v>
      </c>
      <c r="E1179" s="8">
        <f>E448</f>
        <v>7240</v>
      </c>
    </row>
    <row r="1180" spans="1:5" s="8" customFormat="1" ht="11.45" customHeight="1" x14ac:dyDescent="0.2">
      <c r="A1180" s="26" t="s">
        <v>315</v>
      </c>
      <c r="B1180" s="8">
        <f>B460</f>
        <v>1711</v>
      </c>
      <c r="C1180" s="8">
        <f>C460</f>
        <v>542</v>
      </c>
      <c r="D1180" s="8">
        <f>D460</f>
        <v>2320</v>
      </c>
      <c r="E1180" s="8">
        <f>E460</f>
        <v>4573</v>
      </c>
    </row>
    <row r="1181" spans="1:5" s="8" customFormat="1" ht="11.45" customHeight="1" x14ac:dyDescent="0.2">
      <c r="A1181" s="26" t="s">
        <v>316</v>
      </c>
      <c r="B1181" s="8">
        <f>B578</f>
        <v>21460</v>
      </c>
      <c r="C1181" s="8">
        <f>C578</f>
        <v>5656</v>
      </c>
      <c r="D1181" s="8">
        <f>D578</f>
        <v>35238</v>
      </c>
      <c r="E1181" s="8">
        <f>E578</f>
        <v>62354</v>
      </c>
    </row>
    <row r="1182" spans="1:5" s="8" customFormat="1" ht="11.45" customHeight="1" x14ac:dyDescent="0.2">
      <c r="A1182" s="26" t="s">
        <v>321</v>
      </c>
      <c r="B1182" s="8">
        <f>B594</f>
        <v>3938</v>
      </c>
      <c r="C1182" s="8">
        <f>C594</f>
        <v>1529</v>
      </c>
      <c r="D1182" s="8">
        <f>D594</f>
        <v>2608</v>
      </c>
      <c r="E1182" s="8">
        <f>E594</f>
        <v>8075</v>
      </c>
    </row>
    <row r="1183" spans="1:5" s="8" customFormat="1" ht="11.45" customHeight="1" x14ac:dyDescent="0.2">
      <c r="A1183" s="26" t="s">
        <v>322</v>
      </c>
      <c r="B1183" s="8">
        <f>B604</f>
        <v>1851</v>
      </c>
      <c r="C1183" s="8">
        <f>C604</f>
        <v>631</v>
      </c>
      <c r="D1183" s="8">
        <f>D604</f>
        <v>2048</v>
      </c>
      <c r="E1183" s="8">
        <f>E604</f>
        <v>4530</v>
      </c>
    </row>
    <row r="1184" spans="1:5" s="8" customFormat="1" ht="11.45" customHeight="1" x14ac:dyDescent="0.2">
      <c r="A1184" s="26" t="s">
        <v>323</v>
      </c>
      <c r="B1184" s="8">
        <f>B611</f>
        <v>342</v>
      </c>
      <c r="C1184" s="8">
        <f>C611</f>
        <v>86</v>
      </c>
      <c r="D1184" s="8">
        <f>D611</f>
        <v>723</v>
      </c>
      <c r="E1184" s="8">
        <f>E611</f>
        <v>1151</v>
      </c>
    </row>
    <row r="1185" spans="1:5" s="8" customFormat="1" ht="11.45" customHeight="1" x14ac:dyDescent="0.2">
      <c r="A1185" s="26" t="s">
        <v>324</v>
      </c>
      <c r="B1185" s="8">
        <f>B734</f>
        <v>12654</v>
      </c>
      <c r="C1185" s="8">
        <f>C734</f>
        <v>3747</v>
      </c>
      <c r="D1185" s="8">
        <f>D734</f>
        <v>25638</v>
      </c>
      <c r="E1185" s="8">
        <f>E734</f>
        <v>42039</v>
      </c>
    </row>
    <row r="1186" spans="1:5" s="8" customFormat="1" ht="11.45" customHeight="1" x14ac:dyDescent="0.2">
      <c r="A1186" s="26" t="s">
        <v>317</v>
      </c>
      <c r="B1186" s="8">
        <f>B759</f>
        <v>5407</v>
      </c>
      <c r="C1186" s="8">
        <f>C759</f>
        <v>1405</v>
      </c>
      <c r="D1186" s="8">
        <f>D759</f>
        <v>10208</v>
      </c>
      <c r="E1186" s="8">
        <f>E759</f>
        <v>17020</v>
      </c>
    </row>
    <row r="1187" spans="1:5" s="8" customFormat="1" ht="11.45" customHeight="1" x14ac:dyDescent="0.2">
      <c r="A1187" s="26" t="s">
        <v>325</v>
      </c>
      <c r="B1187" s="8">
        <f>B765</f>
        <v>575</v>
      </c>
      <c r="C1187" s="8">
        <f>C765</f>
        <v>163</v>
      </c>
      <c r="D1187" s="8">
        <f>D765</f>
        <v>1150</v>
      </c>
      <c r="E1187" s="8">
        <f>E765</f>
        <v>1888</v>
      </c>
    </row>
    <row r="1188" spans="1:5" s="8" customFormat="1" ht="11.45" customHeight="1" x14ac:dyDescent="0.2">
      <c r="A1188" s="26" t="s">
        <v>326</v>
      </c>
      <c r="B1188" s="8">
        <f>B776</f>
        <v>571</v>
      </c>
      <c r="C1188" s="8">
        <f>C776</f>
        <v>166</v>
      </c>
      <c r="D1188" s="8">
        <f>D776</f>
        <v>1243</v>
      </c>
      <c r="E1188" s="8">
        <f>E776</f>
        <v>1980</v>
      </c>
    </row>
    <row r="1189" spans="1:5" s="8" customFormat="1" ht="11.45" customHeight="1" x14ac:dyDescent="0.2">
      <c r="A1189" s="26" t="s">
        <v>327</v>
      </c>
      <c r="B1189" s="8">
        <f>B789</f>
        <v>1271</v>
      </c>
      <c r="C1189" s="8">
        <f>C789</f>
        <v>371</v>
      </c>
      <c r="D1189" s="8">
        <f>D789</f>
        <v>2387</v>
      </c>
      <c r="E1189" s="8">
        <f>E789</f>
        <v>4029</v>
      </c>
    </row>
    <row r="1190" spans="1:5" s="8" customFormat="1" ht="11.45" customHeight="1" x14ac:dyDescent="0.2">
      <c r="A1190" s="26" t="s">
        <v>328</v>
      </c>
      <c r="B1190" s="8">
        <f>B798</f>
        <v>1362</v>
      </c>
      <c r="C1190" s="8">
        <f>C798</f>
        <v>399</v>
      </c>
      <c r="D1190" s="8">
        <f>D798</f>
        <v>2212</v>
      </c>
      <c r="E1190" s="8">
        <f>E798</f>
        <v>3973</v>
      </c>
    </row>
    <row r="1191" spans="1:5" s="8" customFormat="1" ht="11.45" customHeight="1" x14ac:dyDescent="0.2">
      <c r="A1191" s="26" t="s">
        <v>329</v>
      </c>
      <c r="B1191" s="8">
        <f>B812</f>
        <v>2359</v>
      </c>
      <c r="C1191" s="8">
        <f>C812</f>
        <v>766</v>
      </c>
      <c r="D1191" s="8">
        <f>D812</f>
        <v>3577</v>
      </c>
      <c r="E1191" s="8">
        <f>E812</f>
        <v>6702</v>
      </c>
    </row>
    <row r="1192" spans="1:5" s="8" customFormat="1" ht="11.45" customHeight="1" x14ac:dyDescent="0.2">
      <c r="A1192" s="26" t="s">
        <v>330</v>
      </c>
      <c r="B1192" s="8">
        <f>B833</f>
        <v>2706</v>
      </c>
      <c r="C1192" s="8">
        <f>C833</f>
        <v>850</v>
      </c>
      <c r="D1192" s="8">
        <f>D833</f>
        <v>4631</v>
      </c>
      <c r="E1192" s="8">
        <f>E833</f>
        <v>8187</v>
      </c>
    </row>
    <row r="1193" spans="1:5" s="8" customFormat="1" ht="11.45" customHeight="1" x14ac:dyDescent="0.2">
      <c r="A1193" s="26" t="s">
        <v>340</v>
      </c>
      <c r="B1193" s="8">
        <f>B850</f>
        <v>3882</v>
      </c>
      <c r="C1193" s="8">
        <f>C850</f>
        <v>1088</v>
      </c>
      <c r="D1193" s="8">
        <f>D850</f>
        <v>6026</v>
      </c>
      <c r="E1193" s="8">
        <f>E850</f>
        <v>10996</v>
      </c>
    </row>
    <row r="1194" spans="1:5" s="8" customFormat="1" ht="11.45" customHeight="1" x14ac:dyDescent="0.2">
      <c r="A1194" s="26" t="s">
        <v>331</v>
      </c>
      <c r="B1194" s="8">
        <f>B911</f>
        <v>9939</v>
      </c>
      <c r="C1194" s="8">
        <f>C911</f>
        <v>2886</v>
      </c>
      <c r="D1194" s="8">
        <f>D911</f>
        <v>17219</v>
      </c>
      <c r="E1194" s="8">
        <f>E911</f>
        <v>30044</v>
      </c>
    </row>
    <row r="1195" spans="1:5" s="8" customFormat="1" ht="11.45" customHeight="1" x14ac:dyDescent="0.2">
      <c r="A1195" s="26" t="s">
        <v>332</v>
      </c>
      <c r="B1195" s="8">
        <f>B917</f>
        <v>629</v>
      </c>
      <c r="C1195" s="8">
        <f>C917</f>
        <v>154</v>
      </c>
      <c r="D1195" s="8">
        <f>D917</f>
        <v>916</v>
      </c>
      <c r="E1195" s="8">
        <f>E917</f>
        <v>1699</v>
      </c>
    </row>
    <row r="1196" spans="1:5" s="8" customFormat="1" ht="11.45" customHeight="1" x14ac:dyDescent="0.2">
      <c r="A1196" s="26" t="s">
        <v>318</v>
      </c>
      <c r="B1196" s="8">
        <f>B964</f>
        <v>7253</v>
      </c>
      <c r="C1196" s="8">
        <f>C964</f>
        <v>2137</v>
      </c>
      <c r="D1196" s="8">
        <f>D964</f>
        <v>12178</v>
      </c>
      <c r="E1196" s="8">
        <f>E964</f>
        <v>21568</v>
      </c>
    </row>
    <row r="1197" spans="1:5" s="8" customFormat="1" ht="11.45" customHeight="1" x14ac:dyDescent="0.2">
      <c r="A1197" s="26" t="s">
        <v>333</v>
      </c>
      <c r="B1197" s="8">
        <f>B976</f>
        <v>930</v>
      </c>
      <c r="C1197" s="8">
        <f>C976</f>
        <v>298</v>
      </c>
      <c r="D1197" s="8">
        <f>D976</f>
        <v>1773</v>
      </c>
      <c r="E1197" s="8">
        <f>E976</f>
        <v>3001</v>
      </c>
    </row>
    <row r="1198" spans="1:5" s="8" customFormat="1" ht="11.45" customHeight="1" x14ac:dyDescent="0.2">
      <c r="A1198" s="26" t="s">
        <v>319</v>
      </c>
      <c r="B1198" s="8">
        <f>B985</f>
        <v>1289</v>
      </c>
      <c r="C1198" s="8">
        <f>C985</f>
        <v>354</v>
      </c>
      <c r="D1198" s="8">
        <f>D985</f>
        <v>2763</v>
      </c>
      <c r="E1198" s="8">
        <f>E985</f>
        <v>4406</v>
      </c>
    </row>
    <row r="1199" spans="1:5" s="8" customFormat="1" ht="11.45" customHeight="1" x14ac:dyDescent="0.2">
      <c r="A1199" s="26" t="s">
        <v>334</v>
      </c>
      <c r="B1199" s="8">
        <f>B990</f>
        <v>467</v>
      </c>
      <c r="C1199" s="8">
        <f>C990</f>
        <v>142</v>
      </c>
      <c r="D1199" s="8">
        <f>D990</f>
        <v>1126</v>
      </c>
      <c r="E1199" s="8">
        <f>E990</f>
        <v>1735</v>
      </c>
    </row>
    <row r="1200" spans="1:5" s="8" customFormat="1" ht="11.45" customHeight="1" x14ac:dyDescent="0.2">
      <c r="A1200" s="26" t="s">
        <v>335</v>
      </c>
      <c r="B1200" s="8">
        <f>B1017</f>
        <v>5332</v>
      </c>
      <c r="C1200" s="8">
        <f>C1017</f>
        <v>1339</v>
      </c>
      <c r="D1200" s="8">
        <f>D1017</f>
        <v>9315</v>
      </c>
      <c r="E1200" s="8">
        <f>E1017</f>
        <v>15986</v>
      </c>
    </row>
    <row r="1201" spans="1:5" s="8" customFormat="1" ht="11.45" customHeight="1" x14ac:dyDescent="0.2">
      <c r="A1201" s="27" t="s">
        <v>336</v>
      </c>
      <c r="B1201" s="8">
        <f>B1021</f>
        <v>365</v>
      </c>
      <c r="C1201" s="8">
        <f>C1021</f>
        <v>124</v>
      </c>
      <c r="D1201" s="8">
        <f>D1021</f>
        <v>1089</v>
      </c>
      <c r="E1201" s="8">
        <f>E1021</f>
        <v>1578</v>
      </c>
    </row>
    <row r="1202" spans="1:5" s="8" customFormat="1" ht="11.45" customHeight="1" x14ac:dyDescent="0.2">
      <c r="A1202" s="26" t="s">
        <v>341</v>
      </c>
      <c r="B1202" s="8">
        <f>B1117</f>
        <v>12343</v>
      </c>
      <c r="C1202" s="8">
        <f>C1117</f>
        <v>3369</v>
      </c>
      <c r="D1202" s="8">
        <f>D1117</f>
        <v>24568</v>
      </c>
      <c r="E1202" s="8">
        <f>E1117</f>
        <v>40280</v>
      </c>
    </row>
    <row r="1203" spans="1:5" s="8" customFormat="1" ht="11.45" customHeight="1" x14ac:dyDescent="0.2">
      <c r="A1203" s="26" t="s">
        <v>337</v>
      </c>
      <c r="B1203" s="8">
        <f>B1121</f>
        <v>644</v>
      </c>
      <c r="C1203" s="8">
        <f>C1121</f>
        <v>245</v>
      </c>
      <c r="D1203" s="8">
        <f>D1121</f>
        <v>717</v>
      </c>
      <c r="E1203" s="8">
        <f>E1121</f>
        <v>1606</v>
      </c>
    </row>
    <row r="1204" spans="1:5" s="8" customFormat="1" ht="11.45" customHeight="1" x14ac:dyDescent="0.2">
      <c r="A1204" s="26" t="s">
        <v>338</v>
      </c>
      <c r="B1204" s="8">
        <f>B1175</f>
        <v>8057</v>
      </c>
      <c r="C1204" s="8">
        <f>C1175</f>
        <v>2315</v>
      </c>
      <c r="D1204" s="8">
        <f>D1175</f>
        <v>13842</v>
      </c>
      <c r="E1204" s="8">
        <f>E1175</f>
        <v>24214</v>
      </c>
    </row>
    <row r="1205" spans="1:5" s="8" customFormat="1" ht="11.45" customHeight="1" x14ac:dyDescent="0.2">
      <c r="A1205" s="26"/>
    </row>
    <row r="1206" spans="1:5" s="8" customFormat="1" ht="12.75" customHeight="1" x14ac:dyDescent="0.2">
      <c r="A1206" s="26" t="s">
        <v>208</v>
      </c>
      <c r="B1206" s="24">
        <f>SUM(B1178:B1204)</f>
        <v>111886</v>
      </c>
      <c r="C1206" s="24">
        <f>SUM(C1178:C1204)</f>
        <v>32095</v>
      </c>
      <c r="D1206" s="24">
        <f>SUM(D1178:D1204)</f>
        <v>195247</v>
      </c>
      <c r="E1206" s="24">
        <f>SUM(E1178:E1204)</f>
        <v>339228</v>
      </c>
    </row>
    <row r="1207" spans="1:5" s="8" customFormat="1" ht="12.75" customHeight="1" x14ac:dyDescent="0.2">
      <c r="A1207" s="26" t="s">
        <v>207</v>
      </c>
      <c r="B1207" s="24">
        <f>B388</f>
        <v>24928</v>
      </c>
      <c r="C1207" s="24">
        <f>C388</f>
        <v>7442</v>
      </c>
      <c r="D1207" s="24">
        <f>D388</f>
        <v>74364</v>
      </c>
      <c r="E1207" s="24">
        <f>E388</f>
        <v>106734</v>
      </c>
    </row>
    <row r="1208" spans="1:5" s="8" customFormat="1" ht="12.75" customHeight="1" x14ac:dyDescent="0.2">
      <c r="A1208" s="26" t="s">
        <v>209</v>
      </c>
      <c r="B1208" s="24">
        <f>SUM(B1206:B1207)</f>
        <v>136814</v>
      </c>
      <c r="C1208" s="24">
        <f>SUM(C1206:C1207)</f>
        <v>39537</v>
      </c>
      <c r="D1208" s="24">
        <f>SUM(D1206:D1207)</f>
        <v>269611</v>
      </c>
      <c r="E1208" s="24">
        <f>SUM(E1206:E1207)</f>
        <v>445962</v>
      </c>
    </row>
    <row r="1209" spans="1:5" x14ac:dyDescent="0.2">
      <c r="A1209" s="28" t="s">
        <v>572</v>
      </c>
      <c r="B1209" s="42">
        <v>1805172</v>
      </c>
      <c r="C1209" s="42">
        <v>503830</v>
      </c>
      <c r="D1209" s="42">
        <v>5358444</v>
      </c>
      <c r="E1209" s="42">
        <v>7667446</v>
      </c>
    </row>
    <row r="1210" spans="1:5" x14ac:dyDescent="0.2">
      <c r="B1210" s="8"/>
      <c r="C1210" s="8"/>
      <c r="D1210" s="8"/>
      <c r="E1210" s="8"/>
    </row>
    <row r="1211" spans="1:5" x14ac:dyDescent="0.2">
      <c r="B1211" s="8"/>
      <c r="C1211" s="8"/>
      <c r="D1211" s="8"/>
      <c r="E1211" s="8"/>
    </row>
    <row r="1212" spans="1:5" x14ac:dyDescent="0.2">
      <c r="B1212" s="8"/>
      <c r="C1212" s="8"/>
      <c r="D1212" s="8"/>
      <c r="E1212" s="8"/>
    </row>
    <row r="1213" spans="1:5" x14ac:dyDescent="0.2">
      <c r="B1213" s="8"/>
      <c r="C1213" s="8"/>
      <c r="D1213" s="8"/>
      <c r="E1213" s="8"/>
    </row>
    <row r="1214" spans="1:5" x14ac:dyDescent="0.2">
      <c r="B1214" s="8"/>
      <c r="C1214" s="8"/>
      <c r="D1214" s="8"/>
      <c r="E1214" s="8"/>
    </row>
    <row r="1215" spans="1:5" x14ac:dyDescent="0.2">
      <c r="B1215" s="8"/>
      <c r="C1215" s="8"/>
      <c r="D1215" s="8"/>
      <c r="E1215" s="8"/>
    </row>
    <row r="1216" spans="1:5" x14ac:dyDescent="0.2">
      <c r="B1216" s="8"/>
      <c r="C1216" s="8"/>
      <c r="D1216" s="8"/>
      <c r="E1216" s="8"/>
    </row>
    <row r="1217" spans="5:5" x14ac:dyDescent="0.2">
      <c r="E1217" s="8"/>
    </row>
    <row r="1218" spans="5:5" x14ac:dyDescent="0.2">
      <c r="E1218" s="8"/>
    </row>
    <row r="1219" spans="5:5" x14ac:dyDescent="0.2">
      <c r="E1219" s="8"/>
    </row>
    <row r="1220" spans="5:5" x14ac:dyDescent="0.2">
      <c r="E1220" s="8"/>
    </row>
    <row r="1221" spans="5:5" x14ac:dyDescent="0.2">
      <c r="E1221" s="8"/>
    </row>
    <row r="1222" spans="5:5" x14ac:dyDescent="0.2">
      <c r="E1222" s="8"/>
    </row>
    <row r="1223" spans="5:5" x14ac:dyDescent="0.2">
      <c r="E1223" s="8"/>
    </row>
    <row r="1224" spans="5:5" x14ac:dyDescent="0.2">
      <c r="E1224" s="8"/>
    </row>
    <row r="1225" spans="5:5" x14ac:dyDescent="0.2">
      <c r="E1225" s="8"/>
    </row>
    <row r="1226" spans="5:5" x14ac:dyDescent="0.2">
      <c r="E1226" s="8"/>
    </row>
    <row r="1227" spans="5:5" x14ac:dyDescent="0.2">
      <c r="E1227" s="8"/>
    </row>
    <row r="1228" spans="5:5" x14ac:dyDescent="0.2">
      <c r="E1228" s="8"/>
    </row>
    <row r="1229" spans="5:5" x14ac:dyDescent="0.2">
      <c r="E1229" s="8"/>
    </row>
    <row r="1230" spans="5:5" x14ac:dyDescent="0.2">
      <c r="E1230" s="8"/>
    </row>
    <row r="1231" spans="5:5" x14ac:dyDescent="0.2">
      <c r="E1231" s="8"/>
    </row>
    <row r="1232" spans="5:5" x14ac:dyDescent="0.2">
      <c r="E1232" s="8"/>
    </row>
    <row r="1233" spans="5:5" x14ac:dyDescent="0.2">
      <c r="E1233" s="8"/>
    </row>
    <row r="1234" spans="5:5" x14ac:dyDescent="0.2">
      <c r="E1234" s="8"/>
    </row>
    <row r="1235" spans="5:5" x14ac:dyDescent="0.2">
      <c r="E1235" s="8"/>
    </row>
    <row r="1236" spans="5:5" x14ac:dyDescent="0.2">
      <c r="E1236" s="8"/>
    </row>
    <row r="1237" spans="5:5" x14ac:dyDescent="0.2">
      <c r="E1237" s="8"/>
    </row>
    <row r="1238" spans="5:5" x14ac:dyDescent="0.2">
      <c r="E1238" s="8"/>
    </row>
    <row r="1239" spans="5:5" x14ac:dyDescent="0.2">
      <c r="E1239" s="8"/>
    </row>
    <row r="1240" spans="5:5" x14ac:dyDescent="0.2">
      <c r="E1240" s="8"/>
    </row>
    <row r="1241" spans="5:5" x14ac:dyDescent="0.2">
      <c r="E1241" s="8"/>
    </row>
    <row r="1242" spans="5:5" x14ac:dyDescent="0.2">
      <c r="E1242" s="8"/>
    </row>
    <row r="1243" spans="5:5" x14ac:dyDescent="0.2">
      <c r="E1243" s="8"/>
    </row>
    <row r="1244" spans="5:5" x14ac:dyDescent="0.2">
      <c r="E1244" s="8"/>
    </row>
    <row r="1245" spans="5:5" x14ac:dyDescent="0.2">
      <c r="E1245" s="8"/>
    </row>
    <row r="1246" spans="5:5" x14ac:dyDescent="0.2">
      <c r="E1246" s="8"/>
    </row>
    <row r="1247" spans="5:5" x14ac:dyDescent="0.2">
      <c r="E1247" s="8"/>
    </row>
    <row r="1248" spans="5:5" x14ac:dyDescent="0.2">
      <c r="E1248" s="8"/>
    </row>
    <row r="1249" spans="5:5" x14ac:dyDescent="0.2">
      <c r="E1249" s="8"/>
    </row>
    <row r="1250" spans="5:5" x14ac:dyDescent="0.2">
      <c r="E1250" s="8"/>
    </row>
    <row r="1251" spans="5:5" x14ac:dyDescent="0.2">
      <c r="E1251" s="8"/>
    </row>
    <row r="1252" spans="5:5" x14ac:dyDescent="0.2">
      <c r="E1252" s="8"/>
    </row>
    <row r="1253" spans="5:5" x14ac:dyDescent="0.2">
      <c r="E1253" s="8"/>
    </row>
    <row r="1254" spans="5:5" x14ac:dyDescent="0.2">
      <c r="E1254" s="8"/>
    </row>
    <row r="1255" spans="5:5" x14ac:dyDescent="0.2">
      <c r="E1255" s="8"/>
    </row>
    <row r="1256" spans="5:5" x14ac:dyDescent="0.2">
      <c r="E1256" s="8"/>
    </row>
    <row r="1257" spans="5:5" x14ac:dyDescent="0.2">
      <c r="E1257" s="8"/>
    </row>
    <row r="1258" spans="5:5" x14ac:dyDescent="0.2">
      <c r="E1258" s="8"/>
    </row>
    <row r="1259" spans="5:5" x14ac:dyDescent="0.2">
      <c r="E1259" s="8"/>
    </row>
    <row r="1260" spans="5:5" x14ac:dyDescent="0.2">
      <c r="E1260" s="8"/>
    </row>
    <row r="1261" spans="5:5" x14ac:dyDescent="0.2">
      <c r="E1261" s="8"/>
    </row>
    <row r="1262" spans="5:5" x14ac:dyDescent="0.2">
      <c r="E1262" s="8"/>
    </row>
    <row r="1263" spans="5:5" x14ac:dyDescent="0.2">
      <c r="E1263" s="8"/>
    </row>
    <row r="1264" spans="5:5" x14ac:dyDescent="0.2">
      <c r="E1264" s="8"/>
    </row>
    <row r="1265" spans="5:5" x14ac:dyDescent="0.2">
      <c r="E1265" s="8"/>
    </row>
    <row r="1266" spans="5:5" x14ac:dyDescent="0.2">
      <c r="E1266" s="8"/>
    </row>
    <row r="1267" spans="5:5" x14ac:dyDescent="0.2">
      <c r="E1267" s="8"/>
    </row>
    <row r="1268" spans="5:5" x14ac:dyDescent="0.2">
      <c r="E1268" s="8"/>
    </row>
    <row r="1269" spans="5:5" x14ac:dyDescent="0.2">
      <c r="E1269" s="8"/>
    </row>
    <row r="1270" spans="5:5" x14ac:dyDescent="0.2">
      <c r="E1270" s="8"/>
    </row>
    <row r="1271" spans="5:5" x14ac:dyDescent="0.2">
      <c r="E1271" s="8"/>
    </row>
    <row r="1272" spans="5:5" x14ac:dyDescent="0.2">
      <c r="E1272" s="8"/>
    </row>
    <row r="1273" spans="5:5" x14ac:dyDescent="0.2">
      <c r="E1273" s="8"/>
    </row>
    <row r="1274" spans="5:5" x14ac:dyDescent="0.2">
      <c r="E1274" s="8"/>
    </row>
    <row r="1275" spans="5:5" x14ac:dyDescent="0.2">
      <c r="E1275" s="8"/>
    </row>
    <row r="1276" spans="5:5" x14ac:dyDescent="0.2">
      <c r="E1276" s="8"/>
    </row>
    <row r="1277" spans="5:5" x14ac:dyDescent="0.2">
      <c r="E1277" s="8"/>
    </row>
    <row r="1278" spans="5:5" x14ac:dyDescent="0.2">
      <c r="E1278" s="8"/>
    </row>
    <row r="1279" spans="5:5" x14ac:dyDescent="0.2">
      <c r="E1279" s="8"/>
    </row>
    <row r="1280" spans="5:5" x14ac:dyDescent="0.2">
      <c r="E1280" s="8"/>
    </row>
    <row r="1281" spans="5:5" x14ac:dyDescent="0.2">
      <c r="E1281" s="8"/>
    </row>
    <row r="1282" spans="5:5" x14ac:dyDescent="0.2">
      <c r="E1282" s="8"/>
    </row>
    <row r="1283" spans="5:5" x14ac:dyDescent="0.2">
      <c r="E1283" s="8"/>
    </row>
    <row r="1284" spans="5:5" x14ac:dyDescent="0.2">
      <c r="E1284" s="8"/>
    </row>
    <row r="1285" spans="5:5" x14ac:dyDescent="0.2">
      <c r="E1285" s="8"/>
    </row>
    <row r="1286" spans="5:5" x14ac:dyDescent="0.2">
      <c r="E1286" s="8"/>
    </row>
    <row r="1287" spans="5:5" x14ac:dyDescent="0.2">
      <c r="E1287" s="8"/>
    </row>
    <row r="1288" spans="5:5" x14ac:dyDescent="0.2">
      <c r="E1288" s="8"/>
    </row>
    <row r="1289" spans="5:5" x14ac:dyDescent="0.2">
      <c r="E1289" s="8"/>
    </row>
    <row r="1290" spans="5:5" x14ac:dyDescent="0.2">
      <c r="E1290" s="8"/>
    </row>
    <row r="1291" spans="5:5" x14ac:dyDescent="0.2">
      <c r="E1291" s="8"/>
    </row>
    <row r="1292" spans="5:5" x14ac:dyDescent="0.2">
      <c r="E1292" s="8"/>
    </row>
    <row r="1293" spans="5:5" x14ac:dyDescent="0.2">
      <c r="E1293" s="8"/>
    </row>
    <row r="1294" spans="5:5" x14ac:dyDescent="0.2">
      <c r="E1294" s="8"/>
    </row>
    <row r="1295" spans="5:5" x14ac:dyDescent="0.2">
      <c r="E1295" s="8"/>
    </row>
    <row r="1296" spans="5:5" x14ac:dyDescent="0.2">
      <c r="E1296" s="8"/>
    </row>
    <row r="1297" spans="5:5" x14ac:dyDescent="0.2">
      <c r="E1297" s="8"/>
    </row>
    <row r="1298" spans="5:5" x14ac:dyDescent="0.2">
      <c r="E1298" s="8"/>
    </row>
    <row r="1299" spans="5:5" x14ac:dyDescent="0.2">
      <c r="E1299" s="8"/>
    </row>
    <row r="1300" spans="5:5" x14ac:dyDescent="0.2">
      <c r="E1300" s="8"/>
    </row>
    <row r="1301" spans="5:5" x14ac:dyDescent="0.2">
      <c r="E1301" s="8"/>
    </row>
    <row r="1302" spans="5:5" x14ac:dyDescent="0.2">
      <c r="E1302" s="8"/>
    </row>
    <row r="1303" spans="5:5" x14ac:dyDescent="0.2">
      <c r="E1303" s="8"/>
    </row>
    <row r="1304" spans="5:5" x14ac:dyDescent="0.2">
      <c r="E1304" s="8"/>
    </row>
    <row r="1305" spans="5:5" x14ac:dyDescent="0.2">
      <c r="E1305" s="8"/>
    </row>
    <row r="1306" spans="5:5" x14ac:dyDescent="0.2">
      <c r="E1306" s="8"/>
    </row>
    <row r="1307" spans="5:5" x14ac:dyDescent="0.2">
      <c r="E1307" s="8"/>
    </row>
    <row r="1308" spans="5:5" x14ac:dyDescent="0.2">
      <c r="E1308" s="8"/>
    </row>
    <row r="1309" spans="5:5" x14ac:dyDescent="0.2">
      <c r="E1309" s="8"/>
    </row>
    <row r="1310" spans="5:5" x14ac:dyDescent="0.2">
      <c r="E1310" s="8"/>
    </row>
    <row r="1311" spans="5:5" x14ac:dyDescent="0.2">
      <c r="E1311" s="8"/>
    </row>
    <row r="1312" spans="5:5" x14ac:dyDescent="0.2">
      <c r="E1312" s="8"/>
    </row>
    <row r="1313" spans="5:5" x14ac:dyDescent="0.2">
      <c r="E1313" s="8"/>
    </row>
    <row r="1314" spans="5:5" x14ac:dyDescent="0.2">
      <c r="E1314" s="8"/>
    </row>
    <row r="1315" spans="5:5" x14ac:dyDescent="0.2">
      <c r="E1315" s="8"/>
    </row>
    <row r="1316" spans="5:5" x14ac:dyDescent="0.2">
      <c r="E1316" s="8"/>
    </row>
    <row r="1317" spans="5:5" x14ac:dyDescent="0.2">
      <c r="E1317" s="8"/>
    </row>
    <row r="1318" spans="5:5" x14ac:dyDescent="0.2">
      <c r="E1318" s="8"/>
    </row>
    <row r="1319" spans="5:5" x14ac:dyDescent="0.2">
      <c r="E1319" s="8"/>
    </row>
    <row r="1320" spans="5:5" x14ac:dyDescent="0.2">
      <c r="E1320" s="8"/>
    </row>
    <row r="1321" spans="5:5" x14ac:dyDescent="0.2">
      <c r="E1321" s="8"/>
    </row>
    <row r="1322" spans="5:5" x14ac:dyDescent="0.2">
      <c r="E1322" s="8"/>
    </row>
    <row r="1323" spans="5:5" x14ac:dyDescent="0.2">
      <c r="E1323" s="8"/>
    </row>
    <row r="1324" spans="5:5" x14ac:dyDescent="0.2">
      <c r="E1324" s="8"/>
    </row>
    <row r="1325" spans="5:5" x14ac:dyDescent="0.2">
      <c r="E1325" s="8"/>
    </row>
    <row r="1326" spans="5:5" x14ac:dyDescent="0.2">
      <c r="E1326" s="8"/>
    </row>
    <row r="1327" spans="5:5" x14ac:dyDescent="0.2">
      <c r="E1327" s="8"/>
    </row>
    <row r="1328" spans="5:5" x14ac:dyDescent="0.2">
      <c r="E1328" s="8"/>
    </row>
    <row r="1329" spans="5:5" x14ac:dyDescent="0.2">
      <c r="E1329" s="8"/>
    </row>
    <row r="1330" spans="5:5" x14ac:dyDescent="0.2">
      <c r="E1330" s="8"/>
    </row>
    <row r="1331" spans="5:5" x14ac:dyDescent="0.2">
      <c r="E1331" s="8"/>
    </row>
    <row r="1332" spans="5:5" x14ac:dyDescent="0.2">
      <c r="E1332" s="8"/>
    </row>
    <row r="1333" spans="5:5" x14ac:dyDescent="0.2">
      <c r="E1333" s="8"/>
    </row>
    <row r="1334" spans="5:5" x14ac:dyDescent="0.2">
      <c r="E1334" s="8"/>
    </row>
    <row r="1335" spans="5:5" x14ac:dyDescent="0.2">
      <c r="E1335" s="8"/>
    </row>
    <row r="1336" spans="5:5" x14ac:dyDescent="0.2">
      <c r="E1336" s="8"/>
    </row>
    <row r="1337" spans="5:5" x14ac:dyDescent="0.2">
      <c r="E1337" s="8"/>
    </row>
    <row r="1338" spans="5:5" x14ac:dyDescent="0.2">
      <c r="E1338" s="8"/>
    </row>
    <row r="1339" spans="5:5" x14ac:dyDescent="0.2">
      <c r="E1339" s="8"/>
    </row>
    <row r="1340" spans="5:5" x14ac:dyDescent="0.2">
      <c r="E1340" s="8"/>
    </row>
    <row r="1341" spans="5:5" x14ac:dyDescent="0.2">
      <c r="E1341" s="8"/>
    </row>
    <row r="1342" spans="5:5" x14ac:dyDescent="0.2">
      <c r="E1342" s="8"/>
    </row>
    <row r="1343" spans="5:5" x14ac:dyDescent="0.2">
      <c r="E1343" s="8"/>
    </row>
    <row r="1344" spans="5:5" x14ac:dyDescent="0.2">
      <c r="E1344" s="8"/>
    </row>
    <row r="1345" spans="5:5" x14ac:dyDescent="0.2">
      <c r="E1345" s="8"/>
    </row>
    <row r="1346" spans="5:5" x14ac:dyDescent="0.2">
      <c r="E1346" s="8"/>
    </row>
    <row r="1347" spans="5:5" x14ac:dyDescent="0.2">
      <c r="E1347" s="8"/>
    </row>
    <row r="1348" spans="5:5" x14ac:dyDescent="0.2">
      <c r="E1348" s="8"/>
    </row>
    <row r="1349" spans="5:5" x14ac:dyDescent="0.2">
      <c r="E1349" s="8"/>
    </row>
    <row r="1350" spans="5:5" x14ac:dyDescent="0.2">
      <c r="E1350" s="8"/>
    </row>
    <row r="1351" spans="5:5" x14ac:dyDescent="0.2">
      <c r="E1351" s="8"/>
    </row>
    <row r="1352" spans="5:5" x14ac:dyDescent="0.2">
      <c r="E1352" s="8"/>
    </row>
    <row r="1353" spans="5:5" x14ac:dyDescent="0.2">
      <c r="E1353" s="8"/>
    </row>
    <row r="1354" spans="5:5" x14ac:dyDescent="0.2">
      <c r="E1354" s="8"/>
    </row>
    <row r="1355" spans="5:5" x14ac:dyDescent="0.2">
      <c r="E1355" s="8"/>
    </row>
    <row r="1356" spans="5:5" x14ac:dyDescent="0.2">
      <c r="E1356" s="8"/>
    </row>
    <row r="1357" spans="5:5" x14ac:dyDescent="0.2">
      <c r="E1357" s="8"/>
    </row>
    <row r="1358" spans="5:5" x14ac:dyDescent="0.2">
      <c r="E1358" s="8"/>
    </row>
    <row r="1359" spans="5:5" x14ac:dyDescent="0.2">
      <c r="E1359" s="8"/>
    </row>
    <row r="1360" spans="5:5" x14ac:dyDescent="0.2">
      <c r="E1360" s="8"/>
    </row>
    <row r="1361" spans="5:5" x14ac:dyDescent="0.2">
      <c r="E1361" s="8"/>
    </row>
    <row r="1362" spans="5:5" x14ac:dyDescent="0.2">
      <c r="E1362" s="8"/>
    </row>
    <row r="1363" spans="5:5" x14ac:dyDescent="0.2">
      <c r="E1363" s="8"/>
    </row>
    <row r="1364" spans="5:5" x14ac:dyDescent="0.2">
      <c r="E1364" s="8"/>
    </row>
    <row r="1365" spans="5:5" x14ac:dyDescent="0.2">
      <c r="E1365" s="8"/>
    </row>
    <row r="1366" spans="5:5" x14ac:dyDescent="0.2">
      <c r="E1366" s="8"/>
    </row>
    <row r="1367" spans="5:5" x14ac:dyDescent="0.2">
      <c r="E1367" s="8"/>
    </row>
    <row r="1368" spans="5:5" x14ac:dyDescent="0.2">
      <c r="E1368" s="8"/>
    </row>
    <row r="1369" spans="5:5" x14ac:dyDescent="0.2">
      <c r="E1369" s="8"/>
    </row>
    <row r="1370" spans="5:5" x14ac:dyDescent="0.2">
      <c r="E1370" s="8"/>
    </row>
    <row r="1371" spans="5:5" x14ac:dyDescent="0.2">
      <c r="E1371" s="8"/>
    </row>
    <row r="1372" spans="5:5" x14ac:dyDescent="0.2">
      <c r="E1372" s="8"/>
    </row>
    <row r="1373" spans="5:5" x14ac:dyDescent="0.2">
      <c r="E1373" s="8"/>
    </row>
    <row r="1374" spans="5:5" x14ac:dyDescent="0.2">
      <c r="E1374" s="8"/>
    </row>
    <row r="1375" spans="5:5" x14ac:dyDescent="0.2">
      <c r="E1375" s="8"/>
    </row>
    <row r="1376" spans="5:5" x14ac:dyDescent="0.2">
      <c r="E1376" s="8"/>
    </row>
    <row r="1377" spans="5:5" x14ac:dyDescent="0.2">
      <c r="E1377" s="8"/>
    </row>
    <row r="1378" spans="5:5" x14ac:dyDescent="0.2">
      <c r="E1378" s="8"/>
    </row>
    <row r="1379" spans="5:5" x14ac:dyDescent="0.2">
      <c r="E1379" s="8"/>
    </row>
    <row r="1380" spans="5:5" x14ac:dyDescent="0.2">
      <c r="E1380" s="8"/>
    </row>
    <row r="1381" spans="5:5" x14ac:dyDescent="0.2">
      <c r="E1381" s="8"/>
    </row>
    <row r="1382" spans="5:5" x14ac:dyDescent="0.2">
      <c r="E1382" s="8"/>
    </row>
    <row r="1383" spans="5:5" x14ac:dyDescent="0.2">
      <c r="E1383" s="8"/>
    </row>
    <row r="1384" spans="5:5" x14ac:dyDescent="0.2">
      <c r="E1384" s="8"/>
    </row>
    <row r="1385" spans="5:5" x14ac:dyDescent="0.2">
      <c r="E1385" s="8"/>
    </row>
    <row r="1386" spans="5:5" x14ac:dyDescent="0.2">
      <c r="E1386" s="8"/>
    </row>
    <row r="1387" spans="5:5" x14ac:dyDescent="0.2">
      <c r="E1387" s="8"/>
    </row>
    <row r="1388" spans="5:5" x14ac:dyDescent="0.2">
      <c r="E1388" s="8"/>
    </row>
    <row r="1389" spans="5:5" x14ac:dyDescent="0.2">
      <c r="E1389" s="8"/>
    </row>
    <row r="1390" spans="5:5" x14ac:dyDescent="0.2">
      <c r="E1390" s="8"/>
    </row>
    <row r="1391" spans="5:5" x14ac:dyDescent="0.2">
      <c r="E1391" s="8"/>
    </row>
    <row r="1392" spans="5:5" x14ac:dyDescent="0.2">
      <c r="E1392" s="8"/>
    </row>
    <row r="1393" spans="5:5" x14ac:dyDescent="0.2">
      <c r="E1393" s="8"/>
    </row>
    <row r="1394" spans="5:5" x14ac:dyDescent="0.2">
      <c r="E1394" s="8"/>
    </row>
    <row r="1395" spans="5:5" x14ac:dyDescent="0.2">
      <c r="E1395" s="8"/>
    </row>
    <row r="1396" spans="5:5" x14ac:dyDescent="0.2">
      <c r="E1396" s="8"/>
    </row>
    <row r="1397" spans="5:5" x14ac:dyDescent="0.2">
      <c r="E1397" s="8"/>
    </row>
    <row r="1398" spans="5:5" x14ac:dyDescent="0.2">
      <c r="E1398" s="8"/>
    </row>
    <row r="1399" spans="5:5" x14ac:dyDescent="0.2">
      <c r="E1399" s="8"/>
    </row>
    <row r="1400" spans="5:5" x14ac:dyDescent="0.2">
      <c r="E1400" s="8"/>
    </row>
    <row r="1401" spans="5:5" x14ac:dyDescent="0.2">
      <c r="E1401" s="8"/>
    </row>
    <row r="1402" spans="5:5" x14ac:dyDescent="0.2">
      <c r="E1402" s="8"/>
    </row>
    <row r="1403" spans="5:5" x14ac:dyDescent="0.2">
      <c r="E1403" s="8"/>
    </row>
    <row r="1404" spans="5:5" x14ac:dyDescent="0.2">
      <c r="E1404" s="8"/>
    </row>
    <row r="1405" spans="5:5" x14ac:dyDescent="0.2">
      <c r="E1405" s="8"/>
    </row>
    <row r="1406" spans="5:5" x14ac:dyDescent="0.2">
      <c r="E1406" s="8"/>
    </row>
    <row r="1407" spans="5:5" x14ac:dyDescent="0.2">
      <c r="E1407" s="8"/>
    </row>
    <row r="1408" spans="5:5" x14ac:dyDescent="0.2">
      <c r="E1408" s="8"/>
    </row>
    <row r="1409" spans="5:5" x14ac:dyDescent="0.2">
      <c r="E1409" s="8"/>
    </row>
    <row r="1410" spans="5:5" x14ac:dyDescent="0.2">
      <c r="E1410" s="8"/>
    </row>
    <row r="1411" spans="5:5" x14ac:dyDescent="0.2">
      <c r="E1411" s="8"/>
    </row>
    <row r="1412" spans="5:5" x14ac:dyDescent="0.2">
      <c r="E1412" s="8"/>
    </row>
    <row r="1413" spans="5:5" x14ac:dyDescent="0.2">
      <c r="E1413" s="8"/>
    </row>
    <row r="1414" spans="5:5" x14ac:dyDescent="0.2">
      <c r="E1414" s="8"/>
    </row>
    <row r="1415" spans="5:5" x14ac:dyDescent="0.2">
      <c r="E1415" s="8"/>
    </row>
    <row r="1416" spans="5:5" x14ac:dyDescent="0.2">
      <c r="E1416" s="8"/>
    </row>
    <row r="1417" spans="5:5" x14ac:dyDescent="0.2">
      <c r="E1417" s="8"/>
    </row>
    <row r="1418" spans="5:5" x14ac:dyDescent="0.2">
      <c r="E1418" s="8"/>
    </row>
    <row r="1419" spans="5:5" x14ac:dyDescent="0.2">
      <c r="E1419" s="8"/>
    </row>
    <row r="1420" spans="5:5" x14ac:dyDescent="0.2">
      <c r="E1420" s="8"/>
    </row>
    <row r="1421" spans="5:5" x14ac:dyDescent="0.2">
      <c r="E1421" s="8"/>
    </row>
    <row r="1422" spans="5:5" x14ac:dyDescent="0.2">
      <c r="E1422" s="8"/>
    </row>
    <row r="1423" spans="5:5" x14ac:dyDescent="0.2">
      <c r="E1423" s="8"/>
    </row>
    <row r="1424" spans="5:5" x14ac:dyDescent="0.2">
      <c r="E1424" s="8"/>
    </row>
    <row r="1425" spans="5:5" x14ac:dyDescent="0.2">
      <c r="E1425" s="8"/>
    </row>
    <row r="1426" spans="5:5" x14ac:dyDescent="0.2">
      <c r="E1426" s="8"/>
    </row>
    <row r="1427" spans="5:5" x14ac:dyDescent="0.2">
      <c r="E1427" s="8"/>
    </row>
    <row r="1428" spans="5:5" x14ac:dyDescent="0.2">
      <c r="E1428" s="8"/>
    </row>
    <row r="1429" spans="5:5" x14ac:dyDescent="0.2">
      <c r="E1429" s="8"/>
    </row>
    <row r="1430" spans="5:5" x14ac:dyDescent="0.2">
      <c r="E1430" s="8"/>
    </row>
    <row r="1431" spans="5:5" x14ac:dyDescent="0.2">
      <c r="E1431" s="8"/>
    </row>
    <row r="1432" spans="5:5" x14ac:dyDescent="0.2">
      <c r="E1432" s="8"/>
    </row>
    <row r="1433" spans="5:5" x14ac:dyDescent="0.2">
      <c r="E1433" s="8"/>
    </row>
    <row r="1434" spans="5:5" x14ac:dyDescent="0.2">
      <c r="E1434" s="8"/>
    </row>
    <row r="1435" spans="5:5" x14ac:dyDescent="0.2">
      <c r="E1435" s="8"/>
    </row>
    <row r="1436" spans="5:5" x14ac:dyDescent="0.2">
      <c r="E1436" s="8"/>
    </row>
    <row r="1437" spans="5:5" x14ac:dyDescent="0.2">
      <c r="E1437" s="8"/>
    </row>
    <row r="1438" spans="5:5" x14ac:dyDescent="0.2">
      <c r="E1438" s="8"/>
    </row>
    <row r="1439" spans="5:5" x14ac:dyDescent="0.2">
      <c r="E1439" s="8"/>
    </row>
    <row r="1440" spans="5:5" x14ac:dyDescent="0.2">
      <c r="E1440" s="8"/>
    </row>
    <row r="1441" spans="5:5" x14ac:dyDescent="0.2">
      <c r="E1441" s="8"/>
    </row>
    <row r="1442" spans="5:5" x14ac:dyDescent="0.2">
      <c r="E1442" s="8"/>
    </row>
    <row r="1443" spans="5:5" x14ac:dyDescent="0.2">
      <c r="E1443" s="8"/>
    </row>
    <row r="1444" spans="5:5" x14ac:dyDescent="0.2">
      <c r="E1444" s="8"/>
    </row>
    <row r="1445" spans="5:5" x14ac:dyDescent="0.2">
      <c r="E1445" s="8"/>
    </row>
    <row r="1446" spans="5:5" x14ac:dyDescent="0.2">
      <c r="E1446" s="8"/>
    </row>
    <row r="1447" spans="5:5" x14ac:dyDescent="0.2">
      <c r="E1447" s="8"/>
    </row>
    <row r="1448" spans="5:5" x14ac:dyDescent="0.2">
      <c r="E1448" s="8"/>
    </row>
    <row r="1449" spans="5:5" x14ac:dyDescent="0.2">
      <c r="E1449" s="8"/>
    </row>
    <row r="1450" spans="5:5" x14ac:dyDescent="0.2">
      <c r="E1450" s="8"/>
    </row>
    <row r="1451" spans="5:5" x14ac:dyDescent="0.2">
      <c r="E1451" s="8"/>
    </row>
    <row r="1452" spans="5:5" x14ac:dyDescent="0.2">
      <c r="E1452" s="8"/>
    </row>
    <row r="1453" spans="5:5" x14ac:dyDescent="0.2">
      <c r="E1453" s="8"/>
    </row>
    <row r="1454" spans="5:5" x14ac:dyDescent="0.2">
      <c r="E1454" s="8"/>
    </row>
    <row r="1455" spans="5:5" x14ac:dyDescent="0.2">
      <c r="E1455" s="8"/>
    </row>
    <row r="1456" spans="5:5" x14ac:dyDescent="0.2">
      <c r="E1456" s="8"/>
    </row>
    <row r="1457" spans="5:5" x14ac:dyDescent="0.2">
      <c r="E1457" s="8"/>
    </row>
    <row r="1458" spans="5:5" x14ac:dyDescent="0.2">
      <c r="E1458" s="8"/>
    </row>
    <row r="1459" spans="5:5" x14ac:dyDescent="0.2">
      <c r="E1459" s="8"/>
    </row>
    <row r="1460" spans="5:5" x14ac:dyDescent="0.2">
      <c r="E1460" s="8"/>
    </row>
    <row r="1461" spans="5:5" x14ac:dyDescent="0.2">
      <c r="E1461" s="8"/>
    </row>
    <row r="1462" spans="5:5" x14ac:dyDescent="0.2">
      <c r="E1462" s="8"/>
    </row>
    <row r="1463" spans="5:5" x14ac:dyDescent="0.2">
      <c r="E1463" s="8"/>
    </row>
    <row r="1464" spans="5:5" x14ac:dyDescent="0.2">
      <c r="E1464" s="8"/>
    </row>
    <row r="1465" spans="5:5" x14ac:dyDescent="0.2">
      <c r="E1465" s="8"/>
    </row>
    <row r="1466" spans="5:5" x14ac:dyDescent="0.2">
      <c r="E1466" s="8"/>
    </row>
    <row r="1467" spans="5:5" x14ac:dyDescent="0.2">
      <c r="E1467" s="8"/>
    </row>
    <row r="1468" spans="5:5" x14ac:dyDescent="0.2">
      <c r="E1468" s="8"/>
    </row>
    <row r="1469" spans="5:5" x14ac:dyDescent="0.2">
      <c r="E1469" s="8"/>
    </row>
    <row r="1470" spans="5:5" x14ac:dyDescent="0.2">
      <c r="E1470" s="8"/>
    </row>
    <row r="1471" spans="5:5" x14ac:dyDescent="0.2">
      <c r="E1471" s="8"/>
    </row>
    <row r="1472" spans="5:5" x14ac:dyDescent="0.2">
      <c r="E1472" s="8"/>
    </row>
    <row r="1473" spans="5:5" x14ac:dyDescent="0.2">
      <c r="E1473" s="8"/>
    </row>
    <row r="1474" spans="5:5" x14ac:dyDescent="0.2">
      <c r="E1474" s="8"/>
    </row>
    <row r="1475" spans="5:5" x14ac:dyDescent="0.2">
      <c r="E1475" s="8"/>
    </row>
    <row r="1476" spans="5:5" x14ac:dyDescent="0.2">
      <c r="E1476" s="8"/>
    </row>
    <row r="1477" spans="5:5" x14ac:dyDescent="0.2">
      <c r="E1477" s="8"/>
    </row>
    <row r="1478" spans="5:5" x14ac:dyDescent="0.2">
      <c r="E1478" s="8"/>
    </row>
    <row r="1479" spans="5:5" x14ac:dyDescent="0.2">
      <c r="E1479" s="8"/>
    </row>
    <row r="1480" spans="5:5" x14ac:dyDescent="0.2">
      <c r="E1480" s="8"/>
    </row>
    <row r="1481" spans="5:5" x14ac:dyDescent="0.2">
      <c r="E1481" s="8"/>
    </row>
    <row r="1482" spans="5:5" x14ac:dyDescent="0.2">
      <c r="E1482" s="8"/>
    </row>
    <row r="1483" spans="5:5" x14ac:dyDescent="0.2">
      <c r="E1483" s="8"/>
    </row>
    <row r="1484" spans="5:5" x14ac:dyDescent="0.2">
      <c r="E1484" s="8"/>
    </row>
    <row r="1485" spans="5:5" x14ac:dyDescent="0.2">
      <c r="E1485" s="8"/>
    </row>
    <row r="1486" spans="5:5" x14ac:dyDescent="0.2">
      <c r="E1486" s="8"/>
    </row>
    <row r="1487" spans="5:5" x14ac:dyDescent="0.2">
      <c r="E1487" s="8"/>
    </row>
    <row r="1488" spans="5:5" x14ac:dyDescent="0.2">
      <c r="E1488" s="8"/>
    </row>
    <row r="1489" spans="5:5" x14ac:dyDescent="0.2">
      <c r="E1489" s="8"/>
    </row>
    <row r="1490" spans="5:5" x14ac:dyDescent="0.2">
      <c r="E1490" s="8"/>
    </row>
    <row r="1491" spans="5:5" x14ac:dyDescent="0.2">
      <c r="E1491" s="8"/>
    </row>
    <row r="1492" spans="5:5" x14ac:dyDescent="0.2">
      <c r="E1492" s="8"/>
    </row>
    <row r="1493" spans="5:5" x14ac:dyDescent="0.2">
      <c r="E1493" s="8"/>
    </row>
    <row r="1494" spans="5:5" x14ac:dyDescent="0.2">
      <c r="E1494" s="8"/>
    </row>
    <row r="1495" spans="5:5" x14ac:dyDescent="0.2">
      <c r="E1495" s="8"/>
    </row>
    <row r="1496" spans="5:5" x14ac:dyDescent="0.2">
      <c r="E1496" s="8"/>
    </row>
    <row r="1497" spans="5:5" x14ac:dyDescent="0.2">
      <c r="E1497" s="8"/>
    </row>
    <row r="1498" spans="5:5" x14ac:dyDescent="0.2">
      <c r="E1498" s="8"/>
    </row>
    <row r="1499" spans="5:5" x14ac:dyDescent="0.2">
      <c r="E1499" s="8"/>
    </row>
    <row r="1500" spans="5:5" x14ac:dyDescent="0.2">
      <c r="E1500" s="8"/>
    </row>
    <row r="1501" spans="5:5" x14ac:dyDescent="0.2">
      <c r="E1501" s="8"/>
    </row>
    <row r="1502" spans="5:5" x14ac:dyDescent="0.2">
      <c r="E1502" s="8"/>
    </row>
    <row r="1503" spans="5:5" x14ac:dyDescent="0.2">
      <c r="E1503" s="8"/>
    </row>
    <row r="1504" spans="5:5" x14ac:dyDescent="0.2">
      <c r="E1504" s="8"/>
    </row>
    <row r="1505" spans="5:5" x14ac:dyDescent="0.2">
      <c r="E1505" s="8"/>
    </row>
    <row r="1506" spans="5:5" x14ac:dyDescent="0.2">
      <c r="E1506" s="8"/>
    </row>
    <row r="1507" spans="5:5" x14ac:dyDescent="0.2">
      <c r="E1507" s="8"/>
    </row>
    <row r="1508" spans="5:5" x14ac:dyDescent="0.2">
      <c r="E1508" s="8"/>
    </row>
    <row r="1509" spans="5:5" x14ac:dyDescent="0.2">
      <c r="E1509" s="8"/>
    </row>
    <row r="1510" spans="5:5" x14ac:dyDescent="0.2">
      <c r="E1510" s="8"/>
    </row>
    <row r="1511" spans="5:5" x14ac:dyDescent="0.2">
      <c r="E1511" s="8"/>
    </row>
    <row r="1512" spans="5:5" x14ac:dyDescent="0.2">
      <c r="E1512" s="8"/>
    </row>
    <row r="1513" spans="5:5" x14ac:dyDescent="0.2">
      <c r="E1513" s="8"/>
    </row>
    <row r="1514" spans="5:5" x14ac:dyDescent="0.2">
      <c r="E1514" s="8"/>
    </row>
    <row r="1515" spans="5:5" x14ac:dyDescent="0.2">
      <c r="E1515" s="8"/>
    </row>
    <row r="1516" spans="5:5" x14ac:dyDescent="0.2">
      <c r="E1516" s="8"/>
    </row>
    <row r="1517" spans="5:5" x14ac:dyDescent="0.2">
      <c r="E1517" s="8"/>
    </row>
    <row r="1518" spans="5:5" x14ac:dyDescent="0.2">
      <c r="E1518" s="8"/>
    </row>
    <row r="1519" spans="5:5" x14ac:dyDescent="0.2">
      <c r="E1519" s="8"/>
    </row>
    <row r="1520" spans="5:5" x14ac:dyDescent="0.2">
      <c r="E1520" s="8"/>
    </row>
    <row r="1521" spans="5:5" x14ac:dyDescent="0.2">
      <c r="E1521" s="8"/>
    </row>
    <row r="1522" spans="5:5" x14ac:dyDescent="0.2">
      <c r="E1522" s="8"/>
    </row>
    <row r="1523" spans="5:5" x14ac:dyDescent="0.2">
      <c r="E1523" s="8"/>
    </row>
    <row r="1524" spans="5:5" x14ac:dyDescent="0.2">
      <c r="E1524" s="8"/>
    </row>
    <row r="1525" spans="5:5" x14ac:dyDescent="0.2">
      <c r="E1525" s="8"/>
    </row>
    <row r="1526" spans="5:5" x14ac:dyDescent="0.2">
      <c r="E1526" s="8"/>
    </row>
    <row r="1527" spans="5:5" x14ac:dyDescent="0.2">
      <c r="E1527" s="8"/>
    </row>
    <row r="1528" spans="5:5" x14ac:dyDescent="0.2">
      <c r="E1528" s="8"/>
    </row>
    <row r="1529" spans="5:5" x14ac:dyDescent="0.2">
      <c r="E1529" s="8"/>
    </row>
    <row r="1530" spans="5:5" x14ac:dyDescent="0.2">
      <c r="E1530" s="8"/>
    </row>
    <row r="1531" spans="5:5" x14ac:dyDescent="0.2">
      <c r="E1531" s="8"/>
    </row>
    <row r="1532" spans="5:5" x14ac:dyDescent="0.2">
      <c r="E1532" s="8"/>
    </row>
    <row r="1533" spans="5:5" x14ac:dyDescent="0.2">
      <c r="E1533" s="8"/>
    </row>
    <row r="1534" spans="5:5" x14ac:dyDescent="0.2">
      <c r="E1534" s="8"/>
    </row>
    <row r="1535" spans="5:5" x14ac:dyDescent="0.2">
      <c r="E1535" s="8"/>
    </row>
    <row r="1536" spans="5:5" x14ac:dyDescent="0.2">
      <c r="E1536" s="8"/>
    </row>
    <row r="1537" spans="5:5" x14ac:dyDescent="0.2">
      <c r="E1537" s="8"/>
    </row>
    <row r="1538" spans="5:5" x14ac:dyDescent="0.2">
      <c r="E1538" s="8"/>
    </row>
    <row r="1539" spans="5:5" x14ac:dyDescent="0.2">
      <c r="E1539" s="8"/>
    </row>
    <row r="1540" spans="5:5" x14ac:dyDescent="0.2">
      <c r="E1540" s="8"/>
    </row>
    <row r="1541" spans="5:5" x14ac:dyDescent="0.2">
      <c r="E1541" s="8"/>
    </row>
    <row r="1542" spans="5:5" x14ac:dyDescent="0.2">
      <c r="E1542" s="8"/>
    </row>
    <row r="1543" spans="5:5" x14ac:dyDescent="0.2">
      <c r="E1543" s="8"/>
    </row>
    <row r="1544" spans="5:5" x14ac:dyDescent="0.2">
      <c r="E1544" s="8"/>
    </row>
    <row r="1545" spans="5:5" x14ac:dyDescent="0.2">
      <c r="E1545" s="8"/>
    </row>
    <row r="1546" spans="5:5" x14ac:dyDescent="0.2">
      <c r="E1546" s="8"/>
    </row>
    <row r="1547" spans="5:5" x14ac:dyDescent="0.2">
      <c r="E1547" s="8"/>
    </row>
    <row r="1548" spans="5:5" x14ac:dyDescent="0.2">
      <c r="E1548" s="8"/>
    </row>
    <row r="1549" spans="5:5" x14ac:dyDescent="0.2">
      <c r="E1549" s="8"/>
    </row>
    <row r="1550" spans="5:5" x14ac:dyDescent="0.2">
      <c r="E1550" s="8"/>
    </row>
    <row r="1551" spans="5:5" x14ac:dyDescent="0.2">
      <c r="E1551" s="8"/>
    </row>
    <row r="1552" spans="5:5" x14ac:dyDescent="0.2">
      <c r="E1552" s="8"/>
    </row>
    <row r="1553" spans="5:5" x14ac:dyDescent="0.2">
      <c r="E1553" s="8"/>
    </row>
    <row r="1554" spans="5:5" x14ac:dyDescent="0.2">
      <c r="E1554" s="8"/>
    </row>
    <row r="1555" spans="5:5" x14ac:dyDescent="0.2">
      <c r="E1555" s="8"/>
    </row>
    <row r="1556" spans="5:5" x14ac:dyDescent="0.2">
      <c r="E1556" s="8"/>
    </row>
    <row r="1557" spans="5:5" x14ac:dyDescent="0.2">
      <c r="E1557" s="8"/>
    </row>
    <row r="1558" spans="5:5" x14ac:dyDescent="0.2">
      <c r="E1558" s="8"/>
    </row>
    <row r="1559" spans="5:5" x14ac:dyDescent="0.2">
      <c r="E1559" s="8"/>
    </row>
    <row r="1560" spans="5:5" x14ac:dyDescent="0.2">
      <c r="E1560" s="8"/>
    </row>
    <row r="1561" spans="5:5" x14ac:dyDescent="0.2">
      <c r="E1561" s="8"/>
    </row>
    <row r="1562" spans="5:5" x14ac:dyDescent="0.2">
      <c r="E1562" s="8"/>
    </row>
    <row r="1563" spans="5:5" x14ac:dyDescent="0.2">
      <c r="E1563" s="8"/>
    </row>
    <row r="1564" spans="5:5" x14ac:dyDescent="0.2">
      <c r="E1564" s="8"/>
    </row>
    <row r="1565" spans="5:5" x14ac:dyDescent="0.2">
      <c r="E1565" s="8"/>
    </row>
    <row r="1566" spans="5:5" x14ac:dyDescent="0.2">
      <c r="E1566" s="8"/>
    </row>
    <row r="1567" spans="5:5" x14ac:dyDescent="0.2">
      <c r="E1567" s="8"/>
    </row>
    <row r="1568" spans="5:5" x14ac:dyDescent="0.2">
      <c r="E1568" s="8"/>
    </row>
    <row r="1569" spans="5:5" x14ac:dyDescent="0.2">
      <c r="E1569" s="8"/>
    </row>
    <row r="1570" spans="5:5" x14ac:dyDescent="0.2">
      <c r="E1570" s="8"/>
    </row>
    <row r="1571" spans="5:5" x14ac:dyDescent="0.2">
      <c r="E1571" s="8"/>
    </row>
    <row r="1572" spans="5:5" x14ac:dyDescent="0.2">
      <c r="E1572" s="8"/>
    </row>
    <row r="1573" spans="5:5" x14ac:dyDescent="0.2">
      <c r="E1573" s="8"/>
    </row>
    <row r="1574" spans="5:5" x14ac:dyDescent="0.2">
      <c r="E1574" s="8"/>
    </row>
    <row r="1575" spans="5:5" x14ac:dyDescent="0.2">
      <c r="E1575" s="8"/>
    </row>
    <row r="1576" spans="5:5" x14ac:dyDescent="0.2">
      <c r="E1576" s="8"/>
    </row>
    <row r="1577" spans="5:5" x14ac:dyDescent="0.2">
      <c r="E1577" s="8"/>
    </row>
    <row r="1578" spans="5:5" x14ac:dyDescent="0.2">
      <c r="E1578" s="8"/>
    </row>
    <row r="1579" spans="5:5" x14ac:dyDescent="0.2">
      <c r="E1579" s="8"/>
    </row>
    <row r="1580" spans="5:5" x14ac:dyDescent="0.2">
      <c r="E1580" s="8"/>
    </row>
    <row r="1581" spans="5:5" x14ac:dyDescent="0.2">
      <c r="E1581" s="8"/>
    </row>
    <row r="1582" spans="5:5" x14ac:dyDescent="0.2">
      <c r="E1582" s="8"/>
    </row>
    <row r="1583" spans="5:5" x14ac:dyDescent="0.2">
      <c r="E1583" s="8"/>
    </row>
    <row r="1584" spans="5:5" x14ac:dyDescent="0.2">
      <c r="E1584" s="8"/>
    </row>
    <row r="1585" spans="5:5" x14ac:dyDescent="0.2">
      <c r="E1585" s="8"/>
    </row>
    <row r="1586" spans="5:5" x14ac:dyDescent="0.2">
      <c r="E1586" s="8"/>
    </row>
    <row r="1587" spans="5:5" x14ac:dyDescent="0.2">
      <c r="E1587" s="8"/>
    </row>
    <row r="1588" spans="5:5" x14ac:dyDescent="0.2">
      <c r="E1588" s="8"/>
    </row>
    <row r="1589" spans="5:5" x14ac:dyDescent="0.2">
      <c r="E1589" s="8"/>
    </row>
    <row r="1590" spans="5:5" x14ac:dyDescent="0.2">
      <c r="E1590" s="8"/>
    </row>
    <row r="1591" spans="5:5" x14ac:dyDescent="0.2">
      <c r="E1591" s="8"/>
    </row>
    <row r="1592" spans="5:5" x14ac:dyDescent="0.2">
      <c r="E1592" s="8"/>
    </row>
    <row r="1593" spans="5:5" x14ac:dyDescent="0.2">
      <c r="E1593" s="8"/>
    </row>
    <row r="1594" spans="5:5" x14ac:dyDescent="0.2">
      <c r="E1594" s="8"/>
    </row>
    <row r="1595" spans="5:5" x14ac:dyDescent="0.2">
      <c r="E1595" s="8"/>
    </row>
    <row r="1596" spans="5:5" x14ac:dyDescent="0.2">
      <c r="E1596" s="8"/>
    </row>
    <row r="1597" spans="5:5" x14ac:dyDescent="0.2">
      <c r="E1597" s="8"/>
    </row>
    <row r="1598" spans="5:5" x14ac:dyDescent="0.2">
      <c r="E1598" s="8"/>
    </row>
    <row r="1599" spans="5:5" x14ac:dyDescent="0.2">
      <c r="E1599" s="8"/>
    </row>
    <row r="1600" spans="5:5" x14ac:dyDescent="0.2">
      <c r="E1600" s="8"/>
    </row>
    <row r="1601" spans="5:5" x14ac:dyDescent="0.2">
      <c r="E1601" s="8"/>
    </row>
    <row r="1602" spans="5:5" x14ac:dyDescent="0.2">
      <c r="E1602" s="8"/>
    </row>
    <row r="1603" spans="5:5" x14ac:dyDescent="0.2">
      <c r="E1603" s="8"/>
    </row>
    <row r="1604" spans="5:5" x14ac:dyDescent="0.2">
      <c r="E1604" s="8"/>
    </row>
    <row r="1605" spans="5:5" x14ac:dyDescent="0.2">
      <c r="E1605" s="8"/>
    </row>
    <row r="1606" spans="5:5" x14ac:dyDescent="0.2">
      <c r="E1606" s="8"/>
    </row>
    <row r="1607" spans="5:5" x14ac:dyDescent="0.2">
      <c r="E1607" s="8"/>
    </row>
    <row r="1608" spans="5:5" x14ac:dyDescent="0.2">
      <c r="E1608" s="8"/>
    </row>
    <row r="1609" spans="5:5" x14ac:dyDescent="0.2">
      <c r="E1609" s="8"/>
    </row>
    <row r="1610" spans="5:5" x14ac:dyDescent="0.2">
      <c r="E1610" s="8"/>
    </row>
    <row r="1611" spans="5:5" x14ac:dyDescent="0.2">
      <c r="E1611" s="8"/>
    </row>
    <row r="1612" spans="5:5" x14ac:dyDescent="0.2">
      <c r="E1612" s="8"/>
    </row>
    <row r="1613" spans="5:5" x14ac:dyDescent="0.2">
      <c r="E1613" s="8"/>
    </row>
    <row r="1614" spans="5:5" x14ac:dyDescent="0.2">
      <c r="E1614" s="8"/>
    </row>
    <row r="1615" spans="5:5" x14ac:dyDescent="0.2">
      <c r="E1615" s="8"/>
    </row>
    <row r="1616" spans="5:5" x14ac:dyDescent="0.2">
      <c r="E1616" s="8"/>
    </row>
    <row r="1617" spans="5:5" x14ac:dyDescent="0.2">
      <c r="E1617" s="8"/>
    </row>
    <row r="1618" spans="5:5" x14ac:dyDescent="0.2">
      <c r="E1618" s="8"/>
    </row>
    <row r="1619" spans="5:5" x14ac:dyDescent="0.2">
      <c r="E1619" s="8"/>
    </row>
    <row r="1620" spans="5:5" x14ac:dyDescent="0.2">
      <c r="E1620" s="8"/>
    </row>
    <row r="1621" spans="5:5" x14ac:dyDescent="0.2">
      <c r="E1621" s="8"/>
    </row>
    <row r="1622" spans="5:5" x14ac:dyDescent="0.2">
      <c r="E1622" s="8"/>
    </row>
    <row r="1623" spans="5:5" x14ac:dyDescent="0.2">
      <c r="E1623" s="8"/>
    </row>
    <row r="1624" spans="5:5" x14ac:dyDescent="0.2">
      <c r="E1624" s="8"/>
    </row>
    <row r="1625" spans="5:5" x14ac:dyDescent="0.2">
      <c r="E1625" s="8"/>
    </row>
    <row r="1626" spans="5:5" x14ac:dyDescent="0.2">
      <c r="E1626" s="8"/>
    </row>
    <row r="1627" spans="5:5" x14ac:dyDescent="0.2">
      <c r="E1627" s="8"/>
    </row>
    <row r="1628" spans="5:5" x14ac:dyDescent="0.2">
      <c r="E1628" s="8"/>
    </row>
    <row r="1629" spans="5:5" x14ac:dyDescent="0.2">
      <c r="E1629" s="8"/>
    </row>
    <row r="1630" spans="5:5" x14ac:dyDescent="0.2">
      <c r="E1630" s="8"/>
    </row>
    <row r="1631" spans="5:5" x14ac:dyDescent="0.2">
      <c r="E1631" s="8"/>
    </row>
    <row r="1632" spans="5:5" x14ac:dyDescent="0.2">
      <c r="E1632" s="8"/>
    </row>
    <row r="1633" spans="5:5" x14ac:dyDescent="0.2">
      <c r="E1633" s="8"/>
    </row>
    <row r="1634" spans="5:5" x14ac:dyDescent="0.2">
      <c r="E1634" s="8"/>
    </row>
    <row r="1635" spans="5:5" x14ac:dyDescent="0.2">
      <c r="E1635" s="8"/>
    </row>
    <row r="1636" spans="5:5" x14ac:dyDescent="0.2">
      <c r="E1636" s="8"/>
    </row>
    <row r="1637" spans="5:5" x14ac:dyDescent="0.2">
      <c r="E1637" s="8"/>
    </row>
    <row r="1638" spans="5:5" x14ac:dyDescent="0.2">
      <c r="E1638" s="8"/>
    </row>
    <row r="1639" spans="5:5" x14ac:dyDescent="0.2">
      <c r="E1639" s="8"/>
    </row>
    <row r="1640" spans="5:5" x14ac:dyDescent="0.2">
      <c r="E1640" s="8"/>
    </row>
    <row r="1641" spans="5:5" x14ac:dyDescent="0.2">
      <c r="E1641" s="8"/>
    </row>
    <row r="1642" spans="5:5" x14ac:dyDescent="0.2">
      <c r="E1642" s="8"/>
    </row>
    <row r="1643" spans="5:5" x14ac:dyDescent="0.2">
      <c r="E1643" s="8"/>
    </row>
    <row r="1644" spans="5:5" x14ac:dyDescent="0.2">
      <c r="E1644" s="8"/>
    </row>
    <row r="1645" spans="5:5" x14ac:dyDescent="0.2">
      <c r="E1645" s="8"/>
    </row>
    <row r="1646" spans="5:5" x14ac:dyDescent="0.2">
      <c r="E1646" s="8"/>
    </row>
    <row r="1647" spans="5:5" x14ac:dyDescent="0.2">
      <c r="E1647" s="8"/>
    </row>
    <row r="1648" spans="5:5" x14ac:dyDescent="0.2">
      <c r="E1648" s="8"/>
    </row>
    <row r="1649" spans="5:5" x14ac:dyDescent="0.2">
      <c r="E1649" s="8"/>
    </row>
    <row r="1650" spans="5:5" x14ac:dyDescent="0.2">
      <c r="E1650" s="8"/>
    </row>
    <row r="1651" spans="5:5" x14ac:dyDescent="0.2">
      <c r="E1651" s="8"/>
    </row>
    <row r="1652" spans="5:5" x14ac:dyDescent="0.2">
      <c r="E1652" s="8"/>
    </row>
    <row r="1653" spans="5:5" x14ac:dyDescent="0.2">
      <c r="E1653" s="8"/>
    </row>
    <row r="1654" spans="5:5" x14ac:dyDescent="0.2">
      <c r="E1654" s="8"/>
    </row>
    <row r="1655" spans="5:5" x14ac:dyDescent="0.2">
      <c r="E1655" s="8"/>
    </row>
    <row r="1656" spans="5:5" x14ac:dyDescent="0.2">
      <c r="E1656" s="8"/>
    </row>
    <row r="1657" spans="5:5" x14ac:dyDescent="0.2">
      <c r="E1657" s="8"/>
    </row>
    <row r="1658" spans="5:5" x14ac:dyDescent="0.2">
      <c r="E1658" s="8"/>
    </row>
    <row r="1659" spans="5:5" x14ac:dyDescent="0.2">
      <c r="E1659" s="8"/>
    </row>
    <row r="1660" spans="5:5" x14ac:dyDescent="0.2">
      <c r="E1660" s="8"/>
    </row>
    <row r="1661" spans="5:5" x14ac:dyDescent="0.2">
      <c r="E1661" s="8"/>
    </row>
    <row r="1662" spans="5:5" x14ac:dyDescent="0.2">
      <c r="E1662" s="8"/>
    </row>
    <row r="1663" spans="5:5" x14ac:dyDescent="0.2">
      <c r="E1663" s="8"/>
    </row>
    <row r="1664" spans="5:5" x14ac:dyDescent="0.2">
      <c r="E1664" s="8"/>
    </row>
    <row r="1665" spans="5:5" x14ac:dyDescent="0.2">
      <c r="E1665" s="8"/>
    </row>
    <row r="1666" spans="5:5" x14ac:dyDescent="0.2">
      <c r="E1666" s="8"/>
    </row>
    <row r="1667" spans="5:5" x14ac:dyDescent="0.2">
      <c r="E1667" s="8"/>
    </row>
    <row r="1668" spans="5:5" x14ac:dyDescent="0.2">
      <c r="E1668" s="8"/>
    </row>
    <row r="1669" spans="5:5" x14ac:dyDescent="0.2">
      <c r="E1669" s="8"/>
    </row>
    <row r="1670" spans="5:5" x14ac:dyDescent="0.2">
      <c r="E1670" s="8"/>
    </row>
    <row r="1671" spans="5:5" x14ac:dyDescent="0.2">
      <c r="E1671" s="8"/>
    </row>
    <row r="1672" spans="5:5" x14ac:dyDescent="0.2">
      <c r="E1672" s="8"/>
    </row>
    <row r="1673" spans="5:5" x14ac:dyDescent="0.2">
      <c r="E1673" s="8"/>
    </row>
    <row r="1674" spans="5:5" x14ac:dyDescent="0.2">
      <c r="E1674" s="8"/>
    </row>
    <row r="1675" spans="5:5" x14ac:dyDescent="0.2">
      <c r="E1675" s="8"/>
    </row>
    <row r="1676" spans="5:5" x14ac:dyDescent="0.2">
      <c r="E1676" s="8"/>
    </row>
    <row r="1677" spans="5:5" x14ac:dyDescent="0.2">
      <c r="E1677" s="8"/>
    </row>
    <row r="1678" spans="5:5" x14ac:dyDescent="0.2">
      <c r="E1678" s="8"/>
    </row>
    <row r="1679" spans="5:5" x14ac:dyDescent="0.2">
      <c r="E1679" s="8"/>
    </row>
    <row r="1680" spans="5:5" x14ac:dyDescent="0.2">
      <c r="E1680" s="8"/>
    </row>
    <row r="1681" spans="5:5" x14ac:dyDescent="0.2">
      <c r="E1681" s="8"/>
    </row>
    <row r="1682" spans="5:5" x14ac:dyDescent="0.2">
      <c r="E1682" s="8"/>
    </row>
    <row r="1683" spans="5:5" x14ac:dyDescent="0.2">
      <c r="E1683" s="8"/>
    </row>
    <row r="1684" spans="5:5" x14ac:dyDescent="0.2">
      <c r="E1684" s="8"/>
    </row>
    <row r="1685" spans="5:5" x14ac:dyDescent="0.2">
      <c r="E1685" s="8"/>
    </row>
    <row r="1686" spans="5:5" x14ac:dyDescent="0.2">
      <c r="E1686" s="8"/>
    </row>
    <row r="1687" spans="5:5" x14ac:dyDescent="0.2">
      <c r="E1687" s="8"/>
    </row>
    <row r="1688" spans="5:5" x14ac:dyDescent="0.2">
      <c r="E1688" s="8"/>
    </row>
    <row r="1689" spans="5:5" x14ac:dyDescent="0.2">
      <c r="E1689" s="8"/>
    </row>
    <row r="1690" spans="5:5" x14ac:dyDescent="0.2">
      <c r="E1690" s="8"/>
    </row>
    <row r="1691" spans="5:5" x14ac:dyDescent="0.2">
      <c r="E1691" s="8"/>
    </row>
    <row r="1692" spans="5:5" x14ac:dyDescent="0.2">
      <c r="E1692" s="8"/>
    </row>
    <row r="1693" spans="5:5" x14ac:dyDescent="0.2">
      <c r="E1693" s="8"/>
    </row>
    <row r="1694" spans="5:5" x14ac:dyDescent="0.2">
      <c r="E1694" s="8"/>
    </row>
    <row r="1695" spans="5:5" x14ac:dyDescent="0.2">
      <c r="E1695" s="8"/>
    </row>
    <row r="1696" spans="5:5" x14ac:dyDescent="0.2">
      <c r="E1696" s="8"/>
    </row>
    <row r="1697" spans="5:5" x14ac:dyDescent="0.2">
      <c r="E1697" s="8"/>
    </row>
    <row r="1698" spans="5:5" x14ac:dyDescent="0.2">
      <c r="E1698" s="8"/>
    </row>
    <row r="1699" spans="5:5" x14ac:dyDescent="0.2">
      <c r="E1699" s="8"/>
    </row>
    <row r="1700" spans="5:5" x14ac:dyDescent="0.2">
      <c r="E1700" s="8"/>
    </row>
    <row r="1701" spans="5:5" x14ac:dyDescent="0.2">
      <c r="E1701" s="8"/>
    </row>
    <row r="1702" spans="5:5" x14ac:dyDescent="0.2">
      <c r="E1702" s="8"/>
    </row>
    <row r="1703" spans="5:5" x14ac:dyDescent="0.2">
      <c r="E1703" s="8"/>
    </row>
    <row r="1704" spans="5:5" x14ac:dyDescent="0.2">
      <c r="E1704" s="8"/>
    </row>
    <row r="1705" spans="5:5" x14ac:dyDescent="0.2">
      <c r="E1705" s="8"/>
    </row>
    <row r="1706" spans="5:5" x14ac:dyDescent="0.2">
      <c r="E1706" s="8"/>
    </row>
    <row r="1707" spans="5:5" x14ac:dyDescent="0.2">
      <c r="E1707" s="8"/>
    </row>
    <row r="1708" spans="5:5" x14ac:dyDescent="0.2">
      <c r="E1708" s="8"/>
    </row>
    <row r="1709" spans="5:5" x14ac:dyDescent="0.2">
      <c r="E1709" s="8"/>
    </row>
    <row r="1710" spans="5:5" x14ac:dyDescent="0.2">
      <c r="E1710" s="8"/>
    </row>
    <row r="1711" spans="5:5" x14ac:dyDescent="0.2">
      <c r="E1711" s="8"/>
    </row>
    <row r="1712" spans="5:5" x14ac:dyDescent="0.2">
      <c r="E1712" s="8"/>
    </row>
    <row r="1713" spans="5:5" x14ac:dyDescent="0.2">
      <c r="E1713" s="8"/>
    </row>
    <row r="1714" spans="5:5" x14ac:dyDescent="0.2">
      <c r="E1714" s="8"/>
    </row>
    <row r="1715" spans="5:5" x14ac:dyDescent="0.2">
      <c r="E1715" s="8"/>
    </row>
    <row r="1716" spans="5:5" x14ac:dyDescent="0.2">
      <c r="E1716" s="8"/>
    </row>
    <row r="1717" spans="5:5" x14ac:dyDescent="0.2">
      <c r="E1717" s="8"/>
    </row>
    <row r="1718" spans="5:5" x14ac:dyDescent="0.2">
      <c r="E1718" s="8"/>
    </row>
    <row r="1719" spans="5:5" x14ac:dyDescent="0.2">
      <c r="E1719" s="8"/>
    </row>
    <row r="1720" spans="5:5" x14ac:dyDescent="0.2">
      <c r="E1720" s="8"/>
    </row>
    <row r="1721" spans="5:5" x14ac:dyDescent="0.2">
      <c r="E1721" s="8"/>
    </row>
    <row r="1722" spans="5:5" x14ac:dyDescent="0.2">
      <c r="E1722" s="8"/>
    </row>
    <row r="1723" spans="5:5" x14ac:dyDescent="0.2">
      <c r="E1723" s="8"/>
    </row>
    <row r="1724" spans="5:5" x14ac:dyDescent="0.2">
      <c r="E1724" s="8"/>
    </row>
    <row r="1725" spans="5:5" x14ac:dyDescent="0.2">
      <c r="E1725" s="8"/>
    </row>
    <row r="1726" spans="5:5" x14ac:dyDescent="0.2">
      <c r="E1726" s="8"/>
    </row>
    <row r="1727" spans="5:5" x14ac:dyDescent="0.2">
      <c r="E1727" s="8"/>
    </row>
    <row r="1728" spans="5:5" x14ac:dyDescent="0.2">
      <c r="E1728" s="8"/>
    </row>
    <row r="1729" spans="5:5" x14ac:dyDescent="0.2">
      <c r="E1729" s="8"/>
    </row>
    <row r="1730" spans="5:5" x14ac:dyDescent="0.2">
      <c r="E1730" s="8"/>
    </row>
    <row r="1731" spans="5:5" x14ac:dyDescent="0.2">
      <c r="E1731" s="8"/>
    </row>
    <row r="1732" spans="5:5" x14ac:dyDescent="0.2">
      <c r="E1732" s="8"/>
    </row>
    <row r="1733" spans="5:5" x14ac:dyDescent="0.2">
      <c r="E1733" s="8"/>
    </row>
    <row r="1734" spans="5:5" x14ac:dyDescent="0.2">
      <c r="E1734" s="8"/>
    </row>
    <row r="1735" spans="5:5" x14ac:dyDescent="0.2">
      <c r="E1735" s="8"/>
    </row>
    <row r="1736" spans="5:5" x14ac:dyDescent="0.2">
      <c r="E1736" s="8"/>
    </row>
    <row r="1737" spans="5:5" x14ac:dyDescent="0.2">
      <c r="E1737" s="8"/>
    </row>
    <row r="1738" spans="5:5" x14ac:dyDescent="0.2">
      <c r="E1738" s="8"/>
    </row>
    <row r="1739" spans="5:5" x14ac:dyDescent="0.2">
      <c r="E1739" s="8"/>
    </row>
    <row r="1740" spans="5:5" x14ac:dyDescent="0.2">
      <c r="E1740" s="8"/>
    </row>
    <row r="1741" spans="5:5" x14ac:dyDescent="0.2">
      <c r="E1741" s="8"/>
    </row>
    <row r="1742" spans="5:5" x14ac:dyDescent="0.2">
      <c r="E1742" s="8"/>
    </row>
    <row r="1743" spans="5:5" x14ac:dyDescent="0.2">
      <c r="E1743" s="8"/>
    </row>
    <row r="1744" spans="5:5" x14ac:dyDescent="0.2">
      <c r="E1744" s="8"/>
    </row>
    <row r="1745" spans="5:5" x14ac:dyDescent="0.2">
      <c r="E1745" s="8"/>
    </row>
    <row r="1746" spans="5:5" x14ac:dyDescent="0.2">
      <c r="E1746" s="8"/>
    </row>
    <row r="1747" spans="5:5" x14ac:dyDescent="0.2">
      <c r="E1747" s="8"/>
    </row>
    <row r="1748" spans="5:5" x14ac:dyDescent="0.2">
      <c r="E1748" s="8"/>
    </row>
    <row r="1749" spans="5:5" x14ac:dyDescent="0.2">
      <c r="E1749" s="8"/>
    </row>
    <row r="1750" spans="5:5" x14ac:dyDescent="0.2">
      <c r="E1750" s="8"/>
    </row>
    <row r="1751" spans="5:5" x14ac:dyDescent="0.2">
      <c r="E1751" s="8"/>
    </row>
    <row r="1752" spans="5:5" x14ac:dyDescent="0.2">
      <c r="E1752" s="8"/>
    </row>
    <row r="1753" spans="5:5" x14ac:dyDescent="0.2">
      <c r="E1753" s="8"/>
    </row>
    <row r="1754" spans="5:5" x14ac:dyDescent="0.2">
      <c r="E1754" s="8"/>
    </row>
    <row r="1755" spans="5:5" x14ac:dyDescent="0.2">
      <c r="E1755" s="8"/>
    </row>
    <row r="1756" spans="5:5" x14ac:dyDescent="0.2">
      <c r="E1756" s="8"/>
    </row>
    <row r="1757" spans="5:5" x14ac:dyDescent="0.2">
      <c r="E1757" s="8"/>
    </row>
    <row r="1758" spans="5:5" x14ac:dyDescent="0.2">
      <c r="E1758" s="8"/>
    </row>
    <row r="1759" spans="5:5" x14ac:dyDescent="0.2">
      <c r="E1759" s="8"/>
    </row>
    <row r="1760" spans="5:5" x14ac:dyDescent="0.2">
      <c r="E1760" s="8"/>
    </row>
    <row r="1761" spans="5:5" x14ac:dyDescent="0.2">
      <c r="E1761" s="8"/>
    </row>
    <row r="1762" spans="5:5" x14ac:dyDescent="0.2">
      <c r="E1762" s="8"/>
    </row>
    <row r="1763" spans="5:5" x14ac:dyDescent="0.2">
      <c r="E1763" s="8"/>
    </row>
    <row r="1764" spans="5:5" x14ac:dyDescent="0.2">
      <c r="E1764" s="8"/>
    </row>
    <row r="1765" spans="5:5" x14ac:dyDescent="0.2">
      <c r="E1765" s="8"/>
    </row>
    <row r="1766" spans="5:5" x14ac:dyDescent="0.2">
      <c r="E1766" s="8"/>
    </row>
    <row r="1767" spans="5:5" x14ac:dyDescent="0.2">
      <c r="E1767" s="8"/>
    </row>
    <row r="1768" spans="5:5" x14ac:dyDescent="0.2">
      <c r="E1768" s="8"/>
    </row>
    <row r="1769" spans="5:5" x14ac:dyDescent="0.2">
      <c r="E1769" s="8"/>
    </row>
    <row r="1770" spans="5:5" x14ac:dyDescent="0.2">
      <c r="E1770" s="8"/>
    </row>
    <row r="1771" spans="5:5" x14ac:dyDescent="0.2">
      <c r="E1771" s="8"/>
    </row>
    <row r="1772" spans="5:5" x14ac:dyDescent="0.2">
      <c r="E1772" s="8"/>
    </row>
    <row r="1773" spans="5:5" x14ac:dyDescent="0.2">
      <c r="E1773" s="8"/>
    </row>
    <row r="1774" spans="5:5" x14ac:dyDescent="0.2">
      <c r="E1774" s="8"/>
    </row>
    <row r="1775" spans="5:5" x14ac:dyDescent="0.2">
      <c r="E1775" s="8"/>
    </row>
    <row r="1776" spans="5:5" x14ac:dyDescent="0.2">
      <c r="E1776" s="8"/>
    </row>
    <row r="1777" spans="5:5" x14ac:dyDescent="0.2">
      <c r="E1777" s="8"/>
    </row>
    <row r="1778" spans="5:5" x14ac:dyDescent="0.2">
      <c r="E1778" s="8"/>
    </row>
    <row r="1779" spans="5:5" x14ac:dyDescent="0.2">
      <c r="E1779" s="8"/>
    </row>
    <row r="1780" spans="5:5" x14ac:dyDescent="0.2">
      <c r="E1780" s="8"/>
    </row>
    <row r="1781" spans="5:5" x14ac:dyDescent="0.2">
      <c r="E1781" s="8"/>
    </row>
    <row r="1782" spans="5:5" x14ac:dyDescent="0.2">
      <c r="E1782" s="8"/>
    </row>
    <row r="1783" spans="5:5" x14ac:dyDescent="0.2">
      <c r="E1783" s="8"/>
    </row>
    <row r="1784" spans="5:5" x14ac:dyDescent="0.2">
      <c r="E1784" s="8"/>
    </row>
    <row r="1785" spans="5:5" x14ac:dyDescent="0.2">
      <c r="E1785" s="8"/>
    </row>
    <row r="1786" spans="5:5" x14ac:dyDescent="0.2">
      <c r="E1786" s="8"/>
    </row>
    <row r="1787" spans="5:5" x14ac:dyDescent="0.2">
      <c r="E1787" s="8"/>
    </row>
    <row r="1788" spans="5:5" x14ac:dyDescent="0.2">
      <c r="E1788" s="8"/>
    </row>
    <row r="1789" spans="5:5" x14ac:dyDescent="0.2">
      <c r="E1789" s="8"/>
    </row>
    <row r="1790" spans="5:5" x14ac:dyDescent="0.2">
      <c r="E1790" s="8"/>
    </row>
    <row r="1791" spans="5:5" x14ac:dyDescent="0.2">
      <c r="E1791" s="8"/>
    </row>
    <row r="1792" spans="5:5" x14ac:dyDescent="0.2">
      <c r="E1792" s="8"/>
    </row>
    <row r="1793" spans="5:5" x14ac:dyDescent="0.2">
      <c r="E1793" s="8"/>
    </row>
    <row r="1794" spans="5:5" x14ac:dyDescent="0.2">
      <c r="E1794" s="8"/>
    </row>
    <row r="1795" spans="5:5" x14ac:dyDescent="0.2">
      <c r="E1795" s="8"/>
    </row>
    <row r="1796" spans="5:5" x14ac:dyDescent="0.2">
      <c r="E1796" s="8"/>
    </row>
    <row r="1797" spans="5:5" x14ac:dyDescent="0.2">
      <c r="E1797" s="8"/>
    </row>
    <row r="1798" spans="5:5" x14ac:dyDescent="0.2">
      <c r="E1798" s="8"/>
    </row>
    <row r="1799" spans="5:5" x14ac:dyDescent="0.2">
      <c r="E1799" s="8"/>
    </row>
    <row r="1800" spans="5:5" x14ac:dyDescent="0.2">
      <c r="E1800" s="8"/>
    </row>
    <row r="1801" spans="5:5" x14ac:dyDescent="0.2">
      <c r="E1801" s="8"/>
    </row>
    <row r="1802" spans="5:5" x14ac:dyDescent="0.2">
      <c r="E1802" s="8"/>
    </row>
    <row r="1803" spans="5:5" x14ac:dyDescent="0.2">
      <c r="E1803" s="8"/>
    </row>
    <row r="1804" spans="5:5" x14ac:dyDescent="0.2">
      <c r="E1804" s="8"/>
    </row>
    <row r="1805" spans="5:5" x14ac:dyDescent="0.2">
      <c r="E1805" s="8"/>
    </row>
    <row r="1806" spans="5:5" x14ac:dyDescent="0.2">
      <c r="E1806" s="8"/>
    </row>
    <row r="1807" spans="5:5" x14ac:dyDescent="0.2">
      <c r="E1807" s="8"/>
    </row>
    <row r="1808" spans="5:5" x14ac:dyDescent="0.2">
      <c r="E1808" s="8"/>
    </row>
    <row r="1809" spans="5:5" x14ac:dyDescent="0.2">
      <c r="E1809" s="8"/>
    </row>
    <row r="1810" spans="5:5" x14ac:dyDescent="0.2">
      <c r="E1810" s="8"/>
    </row>
    <row r="1811" spans="5:5" x14ac:dyDescent="0.2">
      <c r="E1811" s="8"/>
    </row>
    <row r="1812" spans="5:5" x14ac:dyDescent="0.2">
      <c r="E1812" s="8"/>
    </row>
    <row r="1813" spans="5:5" x14ac:dyDescent="0.2">
      <c r="E1813" s="8"/>
    </row>
    <row r="1814" spans="5:5" x14ac:dyDescent="0.2">
      <c r="E1814" s="8"/>
    </row>
    <row r="1815" spans="5:5" x14ac:dyDescent="0.2">
      <c r="E1815" s="8"/>
    </row>
    <row r="1816" spans="5:5" x14ac:dyDescent="0.2">
      <c r="E1816" s="8"/>
    </row>
    <row r="1817" spans="5:5" x14ac:dyDescent="0.2">
      <c r="E1817" s="8"/>
    </row>
    <row r="1818" spans="5:5" x14ac:dyDescent="0.2">
      <c r="E1818" s="8"/>
    </row>
    <row r="1819" spans="5:5" x14ac:dyDescent="0.2">
      <c r="E1819" s="8"/>
    </row>
    <row r="1820" spans="5:5" x14ac:dyDescent="0.2">
      <c r="E1820" s="8"/>
    </row>
    <row r="1821" spans="5:5" x14ac:dyDescent="0.2">
      <c r="E1821" s="8"/>
    </row>
    <row r="1822" spans="5:5" x14ac:dyDescent="0.2">
      <c r="E1822" s="8"/>
    </row>
    <row r="1823" spans="5:5" x14ac:dyDescent="0.2">
      <c r="E1823" s="8"/>
    </row>
    <row r="1824" spans="5:5" x14ac:dyDescent="0.2">
      <c r="E1824" s="8"/>
    </row>
    <row r="1825" spans="5:5" x14ac:dyDescent="0.2">
      <c r="E1825" s="8"/>
    </row>
    <row r="1826" spans="5:5" x14ac:dyDescent="0.2">
      <c r="E1826" s="8"/>
    </row>
    <row r="1827" spans="5:5" x14ac:dyDescent="0.2">
      <c r="E1827" s="8"/>
    </row>
    <row r="1828" spans="5:5" x14ac:dyDescent="0.2">
      <c r="E1828" s="8"/>
    </row>
    <row r="1829" spans="5:5" x14ac:dyDescent="0.2">
      <c r="E1829" s="8"/>
    </row>
    <row r="1830" spans="5:5" x14ac:dyDescent="0.2">
      <c r="E1830" s="8"/>
    </row>
    <row r="1831" spans="5:5" x14ac:dyDescent="0.2">
      <c r="E1831" s="8"/>
    </row>
    <row r="1832" spans="5:5" x14ac:dyDescent="0.2">
      <c r="E1832" s="8"/>
    </row>
    <row r="1833" spans="5:5" x14ac:dyDescent="0.2">
      <c r="E1833" s="8"/>
    </row>
    <row r="1834" spans="5:5" x14ac:dyDescent="0.2">
      <c r="E1834" s="8"/>
    </row>
    <row r="1835" spans="5:5" x14ac:dyDescent="0.2">
      <c r="E1835" s="8"/>
    </row>
    <row r="1836" spans="5:5" x14ac:dyDescent="0.2">
      <c r="E1836" s="8"/>
    </row>
    <row r="1837" spans="5:5" x14ac:dyDescent="0.2">
      <c r="E1837" s="8"/>
    </row>
    <row r="1838" spans="5:5" x14ac:dyDescent="0.2">
      <c r="E1838" s="8"/>
    </row>
    <row r="1839" spans="5:5" x14ac:dyDescent="0.2">
      <c r="E1839" s="8"/>
    </row>
    <row r="1840" spans="5:5" x14ac:dyDescent="0.2">
      <c r="E1840" s="8"/>
    </row>
    <row r="1841" spans="5:5" x14ac:dyDescent="0.2">
      <c r="E1841" s="8"/>
    </row>
    <row r="1842" spans="5:5" x14ac:dyDescent="0.2">
      <c r="E1842" s="8"/>
    </row>
    <row r="1843" spans="5:5" x14ac:dyDescent="0.2">
      <c r="E1843" s="8"/>
    </row>
    <row r="1844" spans="5:5" x14ac:dyDescent="0.2">
      <c r="E1844" s="8"/>
    </row>
    <row r="1845" spans="5:5" x14ac:dyDescent="0.2">
      <c r="E1845" s="8"/>
    </row>
    <row r="1846" spans="5:5" x14ac:dyDescent="0.2">
      <c r="E1846" s="8"/>
    </row>
    <row r="1847" spans="5:5" x14ac:dyDescent="0.2">
      <c r="E1847" s="8"/>
    </row>
    <row r="1848" spans="5:5" x14ac:dyDescent="0.2">
      <c r="E1848" s="8"/>
    </row>
    <row r="1849" spans="5:5" x14ac:dyDescent="0.2">
      <c r="E1849" s="8"/>
    </row>
    <row r="1850" spans="5:5" x14ac:dyDescent="0.2">
      <c r="E1850" s="8"/>
    </row>
    <row r="1851" spans="5:5" x14ac:dyDescent="0.2">
      <c r="E1851" s="8"/>
    </row>
    <row r="1852" spans="5:5" x14ac:dyDescent="0.2">
      <c r="E1852" s="8"/>
    </row>
    <row r="1853" spans="5:5" x14ac:dyDescent="0.2">
      <c r="E1853" s="8"/>
    </row>
    <row r="1854" spans="5:5" x14ac:dyDescent="0.2">
      <c r="E1854" s="8"/>
    </row>
    <row r="1855" spans="5:5" x14ac:dyDescent="0.2">
      <c r="E1855" s="8"/>
    </row>
    <row r="1856" spans="5:5" x14ac:dyDescent="0.2">
      <c r="E1856" s="8"/>
    </row>
    <row r="1857" spans="5:5" x14ac:dyDescent="0.2">
      <c r="E1857" s="8"/>
    </row>
    <row r="1858" spans="5:5" x14ac:dyDescent="0.2">
      <c r="E1858" s="8"/>
    </row>
    <row r="1859" spans="5:5" x14ac:dyDescent="0.2">
      <c r="E1859" s="8"/>
    </row>
    <row r="1860" spans="5:5" x14ac:dyDescent="0.2">
      <c r="E1860" s="8"/>
    </row>
    <row r="1861" spans="5:5" x14ac:dyDescent="0.2">
      <c r="E1861" s="8"/>
    </row>
    <row r="1862" spans="5:5" x14ac:dyDescent="0.2">
      <c r="E1862" s="8"/>
    </row>
    <row r="1863" spans="5:5" x14ac:dyDescent="0.2">
      <c r="E1863" s="8"/>
    </row>
    <row r="1864" spans="5:5" x14ac:dyDescent="0.2">
      <c r="E1864" s="8"/>
    </row>
    <row r="1865" spans="5:5" x14ac:dyDescent="0.2">
      <c r="E1865" s="8"/>
    </row>
    <row r="1866" spans="5:5" x14ac:dyDescent="0.2">
      <c r="E1866" s="8"/>
    </row>
    <row r="1867" spans="5:5" x14ac:dyDescent="0.2">
      <c r="E1867" s="8"/>
    </row>
    <row r="1868" spans="5:5" x14ac:dyDescent="0.2">
      <c r="E1868" s="8"/>
    </row>
    <row r="1869" spans="5:5" x14ac:dyDescent="0.2">
      <c r="E1869" s="8"/>
    </row>
    <row r="1870" spans="5:5" x14ac:dyDescent="0.2">
      <c r="E1870" s="8"/>
    </row>
    <row r="1871" spans="5:5" x14ac:dyDescent="0.2">
      <c r="E1871" s="8"/>
    </row>
    <row r="1872" spans="5:5" x14ac:dyDescent="0.2">
      <c r="E1872" s="8"/>
    </row>
    <row r="1873" spans="5:5" x14ac:dyDescent="0.2">
      <c r="E1873" s="8"/>
    </row>
    <row r="1874" spans="5:5" x14ac:dyDescent="0.2">
      <c r="E1874" s="8"/>
    </row>
    <row r="1875" spans="5:5" x14ac:dyDescent="0.2">
      <c r="E1875" s="8"/>
    </row>
    <row r="1876" spans="5:5" x14ac:dyDescent="0.2">
      <c r="E1876" s="8"/>
    </row>
    <row r="1877" spans="5:5" x14ac:dyDescent="0.2">
      <c r="E1877" s="8"/>
    </row>
    <row r="1878" spans="5:5" x14ac:dyDescent="0.2">
      <c r="E1878" s="8"/>
    </row>
    <row r="1879" spans="5:5" x14ac:dyDescent="0.2">
      <c r="E1879" s="8"/>
    </row>
    <row r="1880" spans="5:5" x14ac:dyDescent="0.2">
      <c r="E1880" s="8"/>
    </row>
    <row r="1881" spans="5:5" x14ac:dyDescent="0.2">
      <c r="E1881" s="8"/>
    </row>
    <row r="1882" spans="5:5" x14ac:dyDescent="0.2">
      <c r="E1882" s="8"/>
    </row>
    <row r="1883" spans="5:5" x14ac:dyDescent="0.2">
      <c r="E1883" s="8"/>
    </row>
    <row r="1884" spans="5:5" x14ac:dyDescent="0.2">
      <c r="E1884" s="8"/>
    </row>
    <row r="1885" spans="5:5" x14ac:dyDescent="0.2">
      <c r="E1885" s="8"/>
    </row>
    <row r="1886" spans="5:5" x14ac:dyDescent="0.2">
      <c r="E1886" s="8"/>
    </row>
    <row r="1887" spans="5:5" x14ac:dyDescent="0.2">
      <c r="E1887" s="8"/>
    </row>
    <row r="1888" spans="5:5" x14ac:dyDescent="0.2">
      <c r="E1888" s="8"/>
    </row>
    <row r="1889" spans="5:5" x14ac:dyDescent="0.2">
      <c r="E1889" s="8"/>
    </row>
    <row r="1890" spans="5:5" x14ac:dyDescent="0.2">
      <c r="E1890" s="8"/>
    </row>
    <row r="1891" spans="5:5" x14ac:dyDescent="0.2">
      <c r="E1891" s="8"/>
    </row>
    <row r="1892" spans="5:5" x14ac:dyDescent="0.2">
      <c r="E1892" s="8"/>
    </row>
    <row r="1893" spans="5:5" x14ac:dyDescent="0.2">
      <c r="E1893" s="8"/>
    </row>
    <row r="1894" spans="5:5" x14ac:dyDescent="0.2">
      <c r="E1894" s="8"/>
    </row>
    <row r="1895" spans="5:5" x14ac:dyDescent="0.2">
      <c r="E1895" s="8"/>
    </row>
    <row r="1896" spans="5:5" x14ac:dyDescent="0.2">
      <c r="E1896" s="8"/>
    </row>
    <row r="1897" spans="5:5" x14ac:dyDescent="0.2">
      <c r="E1897" s="8"/>
    </row>
    <row r="1898" spans="5:5" x14ac:dyDescent="0.2">
      <c r="E1898" s="8"/>
    </row>
    <row r="1899" spans="5:5" x14ac:dyDescent="0.2">
      <c r="E1899" s="8"/>
    </row>
    <row r="1900" spans="5:5" x14ac:dyDescent="0.2">
      <c r="E1900" s="8"/>
    </row>
    <row r="1901" spans="5:5" x14ac:dyDescent="0.2">
      <c r="E1901" s="8"/>
    </row>
    <row r="1902" spans="5:5" x14ac:dyDescent="0.2">
      <c r="E1902" s="8"/>
    </row>
    <row r="1903" spans="5:5" x14ac:dyDescent="0.2">
      <c r="E1903" s="8"/>
    </row>
    <row r="1904" spans="5:5" x14ac:dyDescent="0.2">
      <c r="E1904" s="8"/>
    </row>
    <row r="1905" spans="5:5" x14ac:dyDescent="0.2">
      <c r="E1905" s="8"/>
    </row>
    <row r="1906" spans="5:5" x14ac:dyDescent="0.2">
      <c r="E1906" s="8"/>
    </row>
    <row r="1907" spans="5:5" x14ac:dyDescent="0.2">
      <c r="E1907" s="8"/>
    </row>
    <row r="1908" spans="5:5" x14ac:dyDescent="0.2">
      <c r="E1908" s="8"/>
    </row>
    <row r="1909" spans="5:5" x14ac:dyDescent="0.2">
      <c r="E1909" s="8"/>
    </row>
    <row r="1910" spans="5:5" x14ac:dyDescent="0.2">
      <c r="E1910" s="8"/>
    </row>
    <row r="1911" spans="5:5" x14ac:dyDescent="0.2">
      <c r="E1911" s="8"/>
    </row>
    <row r="1912" spans="5:5" x14ac:dyDescent="0.2">
      <c r="E1912" s="8"/>
    </row>
    <row r="1913" spans="5:5" x14ac:dyDescent="0.2">
      <c r="E1913" s="8"/>
    </row>
    <row r="1914" spans="5:5" x14ac:dyDescent="0.2">
      <c r="E1914" s="8"/>
    </row>
    <row r="1915" spans="5:5" x14ac:dyDescent="0.2">
      <c r="E1915" s="8"/>
    </row>
    <row r="1916" spans="5:5" x14ac:dyDescent="0.2">
      <c r="E1916" s="8"/>
    </row>
    <row r="1917" spans="5:5" x14ac:dyDescent="0.2">
      <c r="E1917" s="8"/>
    </row>
    <row r="1918" spans="5:5" x14ac:dyDescent="0.2">
      <c r="E1918" s="8"/>
    </row>
    <row r="1919" spans="5:5" x14ac:dyDescent="0.2">
      <c r="E1919" s="8"/>
    </row>
    <row r="1920" spans="5:5" x14ac:dyDescent="0.2">
      <c r="E1920" s="8"/>
    </row>
    <row r="1921" spans="5:5" x14ac:dyDescent="0.2">
      <c r="E1921" s="8"/>
    </row>
    <row r="1922" spans="5:5" x14ac:dyDescent="0.2">
      <c r="E1922" s="8"/>
    </row>
    <row r="1923" spans="5:5" x14ac:dyDescent="0.2">
      <c r="E1923" s="8"/>
    </row>
    <row r="1924" spans="5:5" x14ac:dyDescent="0.2">
      <c r="E1924" s="8"/>
    </row>
    <row r="1925" spans="5:5" x14ac:dyDescent="0.2">
      <c r="E1925" s="8"/>
    </row>
    <row r="1926" spans="5:5" x14ac:dyDescent="0.2">
      <c r="E1926" s="8"/>
    </row>
    <row r="1927" spans="5:5" x14ac:dyDescent="0.2">
      <c r="E1927" s="8"/>
    </row>
    <row r="1928" spans="5:5" x14ac:dyDescent="0.2">
      <c r="E1928" s="8"/>
    </row>
    <row r="1929" spans="5:5" x14ac:dyDescent="0.2">
      <c r="E1929" s="8"/>
    </row>
    <row r="1930" spans="5:5" x14ac:dyDescent="0.2">
      <c r="E1930" s="8"/>
    </row>
    <row r="1931" spans="5:5" x14ac:dyDescent="0.2">
      <c r="E1931" s="8"/>
    </row>
    <row r="1932" spans="5:5" x14ac:dyDescent="0.2">
      <c r="E1932" s="8"/>
    </row>
    <row r="1933" spans="5:5" x14ac:dyDescent="0.2">
      <c r="E1933" s="8"/>
    </row>
    <row r="1934" spans="5:5" x14ac:dyDescent="0.2">
      <c r="E1934" s="8"/>
    </row>
    <row r="1935" spans="5:5" x14ac:dyDescent="0.2">
      <c r="E1935" s="8"/>
    </row>
    <row r="1936" spans="5:5" x14ac:dyDescent="0.2">
      <c r="E1936" s="8"/>
    </row>
    <row r="1937" spans="5:5" x14ac:dyDescent="0.2">
      <c r="E1937" s="8"/>
    </row>
    <row r="1938" spans="5:5" x14ac:dyDescent="0.2">
      <c r="E1938" s="8"/>
    </row>
    <row r="1939" spans="5:5" x14ac:dyDescent="0.2">
      <c r="E1939" s="8"/>
    </row>
    <row r="1940" spans="5:5" x14ac:dyDescent="0.2">
      <c r="E1940" s="8"/>
    </row>
    <row r="1941" spans="5:5" x14ac:dyDescent="0.2">
      <c r="E1941" s="8"/>
    </row>
    <row r="1942" spans="5:5" x14ac:dyDescent="0.2">
      <c r="E1942" s="8"/>
    </row>
    <row r="1943" spans="5:5" x14ac:dyDescent="0.2">
      <c r="E1943" s="8"/>
    </row>
    <row r="1944" spans="5:5" x14ac:dyDescent="0.2">
      <c r="E1944" s="8"/>
    </row>
    <row r="1945" spans="5:5" x14ac:dyDescent="0.2">
      <c r="E1945" s="8"/>
    </row>
    <row r="1946" spans="5:5" x14ac:dyDescent="0.2">
      <c r="E1946" s="8"/>
    </row>
    <row r="1947" spans="5:5" x14ac:dyDescent="0.2">
      <c r="E1947" s="8"/>
    </row>
    <row r="1948" spans="5:5" x14ac:dyDescent="0.2">
      <c r="E1948" s="8"/>
    </row>
    <row r="1949" spans="5:5" x14ac:dyDescent="0.2">
      <c r="E1949" s="8"/>
    </row>
    <row r="1950" spans="5:5" x14ac:dyDescent="0.2">
      <c r="E1950" s="8"/>
    </row>
    <row r="1951" spans="5:5" x14ac:dyDescent="0.2">
      <c r="E1951" s="8"/>
    </row>
    <row r="1952" spans="5:5" x14ac:dyDescent="0.2">
      <c r="E1952" s="8"/>
    </row>
    <row r="1953" spans="5:5" x14ac:dyDescent="0.2">
      <c r="E1953" s="8"/>
    </row>
    <row r="1954" spans="5:5" x14ac:dyDescent="0.2">
      <c r="E1954" s="8"/>
    </row>
    <row r="1955" spans="5:5" x14ac:dyDescent="0.2">
      <c r="E1955" s="8"/>
    </row>
    <row r="1956" spans="5:5" x14ac:dyDescent="0.2">
      <c r="E1956" s="8"/>
    </row>
    <row r="1957" spans="5:5" x14ac:dyDescent="0.2">
      <c r="E1957" s="8"/>
    </row>
    <row r="1958" spans="5:5" x14ac:dyDescent="0.2">
      <c r="E1958" s="8"/>
    </row>
    <row r="1959" spans="5:5" x14ac:dyDescent="0.2">
      <c r="E1959" s="8"/>
    </row>
    <row r="1960" spans="5:5" x14ac:dyDescent="0.2">
      <c r="E1960" s="8"/>
    </row>
    <row r="1961" spans="5:5" x14ac:dyDescent="0.2">
      <c r="E1961" s="8"/>
    </row>
    <row r="1962" spans="5:5" x14ac:dyDescent="0.2">
      <c r="E1962" s="8"/>
    </row>
    <row r="1963" spans="5:5" x14ac:dyDescent="0.2">
      <c r="E1963" s="8"/>
    </row>
    <row r="1964" spans="5:5" x14ac:dyDescent="0.2">
      <c r="E1964" s="8"/>
    </row>
    <row r="1965" spans="5:5" x14ac:dyDescent="0.2">
      <c r="E1965" s="8"/>
    </row>
    <row r="1966" spans="5:5" x14ac:dyDescent="0.2">
      <c r="E1966" s="8"/>
    </row>
    <row r="1967" spans="5:5" x14ac:dyDescent="0.2">
      <c r="E1967" s="8"/>
    </row>
    <row r="1968" spans="5:5" x14ac:dyDescent="0.2">
      <c r="E1968" s="8"/>
    </row>
    <row r="1969" spans="5:5" x14ac:dyDescent="0.2">
      <c r="E1969" s="8"/>
    </row>
    <row r="1970" spans="5:5" x14ac:dyDescent="0.2">
      <c r="E1970" s="8"/>
    </row>
    <row r="1971" spans="5:5" x14ac:dyDescent="0.2">
      <c r="E1971" s="8"/>
    </row>
    <row r="1972" spans="5:5" x14ac:dyDescent="0.2">
      <c r="E1972" s="8"/>
    </row>
    <row r="1973" spans="5:5" x14ac:dyDescent="0.2">
      <c r="E1973" s="8"/>
    </row>
    <row r="1974" spans="5:5" x14ac:dyDescent="0.2">
      <c r="E1974" s="8"/>
    </row>
    <row r="1975" spans="5:5" x14ac:dyDescent="0.2">
      <c r="E1975" s="8"/>
    </row>
    <row r="1976" spans="5:5" x14ac:dyDescent="0.2">
      <c r="E1976" s="8"/>
    </row>
    <row r="1977" spans="5:5" x14ac:dyDescent="0.2">
      <c r="E1977" s="8"/>
    </row>
    <row r="1978" spans="5:5" x14ac:dyDescent="0.2">
      <c r="E1978" s="8"/>
    </row>
    <row r="1979" spans="5:5" x14ac:dyDescent="0.2">
      <c r="E1979" s="8"/>
    </row>
    <row r="1980" spans="5:5" x14ac:dyDescent="0.2">
      <c r="E1980" s="8"/>
    </row>
    <row r="1981" spans="5:5" x14ac:dyDescent="0.2">
      <c r="E1981" s="8"/>
    </row>
    <row r="1982" spans="5:5" x14ac:dyDescent="0.2">
      <c r="E1982" s="8"/>
    </row>
    <row r="1983" spans="5:5" x14ac:dyDescent="0.2">
      <c r="E1983" s="8"/>
    </row>
    <row r="1984" spans="5:5" x14ac:dyDescent="0.2">
      <c r="E1984" s="8"/>
    </row>
    <row r="1985" spans="5:5" x14ac:dyDescent="0.2">
      <c r="E1985" s="8"/>
    </row>
    <row r="1986" spans="5:5" x14ac:dyDescent="0.2">
      <c r="E1986" s="8"/>
    </row>
    <row r="1987" spans="5:5" x14ac:dyDescent="0.2">
      <c r="E1987" s="8"/>
    </row>
    <row r="1988" spans="5:5" x14ac:dyDescent="0.2">
      <c r="E1988" s="8"/>
    </row>
    <row r="1989" spans="5:5" x14ac:dyDescent="0.2">
      <c r="E1989" s="8"/>
    </row>
    <row r="1990" spans="5:5" x14ac:dyDescent="0.2">
      <c r="E1990" s="8"/>
    </row>
    <row r="1991" spans="5:5" x14ac:dyDescent="0.2">
      <c r="E1991" s="8"/>
    </row>
    <row r="1992" spans="5:5" x14ac:dyDescent="0.2">
      <c r="E1992" s="8"/>
    </row>
    <row r="1993" spans="5:5" x14ac:dyDescent="0.2">
      <c r="E1993" s="8"/>
    </row>
    <row r="1994" spans="5:5" x14ac:dyDescent="0.2">
      <c r="E1994" s="8"/>
    </row>
    <row r="1995" spans="5:5" x14ac:dyDescent="0.2">
      <c r="E1995" s="8"/>
    </row>
    <row r="1996" spans="5:5" x14ac:dyDescent="0.2">
      <c r="E1996" s="8"/>
    </row>
    <row r="1997" spans="5:5" x14ac:dyDescent="0.2">
      <c r="E1997" s="8"/>
    </row>
    <row r="1998" spans="5:5" x14ac:dyDescent="0.2">
      <c r="E1998" s="8"/>
    </row>
    <row r="1999" spans="5:5" x14ac:dyDescent="0.2">
      <c r="E1999" s="8"/>
    </row>
    <row r="2000" spans="5:5" x14ac:dyDescent="0.2">
      <c r="E2000" s="8"/>
    </row>
    <row r="2001" spans="5:5" x14ac:dyDescent="0.2">
      <c r="E2001" s="8"/>
    </row>
    <row r="2002" spans="5:5" x14ac:dyDescent="0.2">
      <c r="E2002" s="8"/>
    </row>
    <row r="2003" spans="5:5" x14ac:dyDescent="0.2">
      <c r="E2003" s="8"/>
    </row>
    <row r="2004" spans="5:5" x14ac:dyDescent="0.2">
      <c r="E2004" s="8"/>
    </row>
    <row r="2005" spans="5:5" x14ac:dyDescent="0.2">
      <c r="E2005" s="8"/>
    </row>
    <row r="2006" spans="5:5" x14ac:dyDescent="0.2">
      <c r="E2006" s="8"/>
    </row>
    <row r="2007" spans="5:5" x14ac:dyDescent="0.2">
      <c r="E2007" s="8"/>
    </row>
    <row r="2008" spans="5:5" x14ac:dyDescent="0.2">
      <c r="E2008" s="8"/>
    </row>
    <row r="2009" spans="5:5" x14ac:dyDescent="0.2">
      <c r="E2009" s="8"/>
    </row>
    <row r="2010" spans="5:5" x14ac:dyDescent="0.2">
      <c r="E2010" s="8"/>
    </row>
    <row r="2011" spans="5:5" x14ac:dyDescent="0.2">
      <c r="E2011" s="8"/>
    </row>
    <row r="2012" spans="5:5" x14ac:dyDescent="0.2">
      <c r="E2012" s="8"/>
    </row>
    <row r="2013" spans="5:5" x14ac:dyDescent="0.2">
      <c r="E2013" s="8"/>
    </row>
    <row r="2014" spans="5:5" x14ac:dyDescent="0.2">
      <c r="E2014" s="8"/>
    </row>
    <row r="2015" spans="5:5" x14ac:dyDescent="0.2">
      <c r="E2015" s="8"/>
    </row>
    <row r="2016" spans="5:5" x14ac:dyDescent="0.2">
      <c r="E2016" s="8"/>
    </row>
    <row r="2017" spans="5:5" x14ac:dyDescent="0.2">
      <c r="E2017" s="8"/>
    </row>
    <row r="2018" spans="5:5" x14ac:dyDescent="0.2">
      <c r="E2018" s="8"/>
    </row>
    <row r="2019" spans="5:5" x14ac:dyDescent="0.2">
      <c r="E2019" s="8"/>
    </row>
    <row r="2020" spans="5:5" x14ac:dyDescent="0.2">
      <c r="E2020" s="8"/>
    </row>
    <row r="2021" spans="5:5" x14ac:dyDescent="0.2">
      <c r="E2021" s="8"/>
    </row>
    <row r="2022" spans="5:5" x14ac:dyDescent="0.2">
      <c r="E2022" s="8"/>
    </row>
    <row r="2023" spans="5:5" x14ac:dyDescent="0.2">
      <c r="E2023" s="8"/>
    </row>
    <row r="2024" spans="5:5" x14ac:dyDescent="0.2">
      <c r="E2024" s="8"/>
    </row>
    <row r="2025" spans="5:5" x14ac:dyDescent="0.2">
      <c r="E2025" s="8"/>
    </row>
    <row r="2026" spans="5:5" x14ac:dyDescent="0.2">
      <c r="E2026" s="8"/>
    </row>
    <row r="2027" spans="5:5" x14ac:dyDescent="0.2">
      <c r="E2027" s="8"/>
    </row>
    <row r="2028" spans="5:5" x14ac:dyDescent="0.2">
      <c r="E2028" s="8"/>
    </row>
    <row r="2029" spans="5:5" x14ac:dyDescent="0.2">
      <c r="E2029" s="8"/>
    </row>
    <row r="2030" spans="5:5" x14ac:dyDescent="0.2">
      <c r="E2030" s="8"/>
    </row>
    <row r="2031" spans="5:5" x14ac:dyDescent="0.2">
      <c r="E2031" s="8"/>
    </row>
    <row r="2032" spans="5:5" x14ac:dyDescent="0.2">
      <c r="E2032" s="8"/>
    </row>
    <row r="2033" spans="5:5" x14ac:dyDescent="0.2">
      <c r="E2033" s="8"/>
    </row>
    <row r="2034" spans="5:5" x14ac:dyDescent="0.2">
      <c r="E2034" s="8"/>
    </row>
    <row r="2035" spans="5:5" x14ac:dyDescent="0.2">
      <c r="E2035" s="8"/>
    </row>
    <row r="2036" spans="5:5" x14ac:dyDescent="0.2">
      <c r="E2036" s="8"/>
    </row>
    <row r="2037" spans="5:5" x14ac:dyDescent="0.2">
      <c r="E2037" s="8"/>
    </row>
    <row r="2038" spans="5:5" x14ac:dyDescent="0.2">
      <c r="E2038" s="8"/>
    </row>
    <row r="2039" spans="5:5" x14ac:dyDescent="0.2">
      <c r="E2039" s="8"/>
    </row>
    <row r="2040" spans="5:5" x14ac:dyDescent="0.2">
      <c r="E2040" s="8"/>
    </row>
    <row r="2041" spans="5:5" x14ac:dyDescent="0.2">
      <c r="E2041" s="8"/>
    </row>
    <row r="2042" spans="5:5" x14ac:dyDescent="0.2">
      <c r="E2042" s="8"/>
    </row>
    <row r="2043" spans="5:5" x14ac:dyDescent="0.2">
      <c r="E2043" s="8"/>
    </row>
    <row r="2044" spans="5:5" x14ac:dyDescent="0.2">
      <c r="E2044" s="8"/>
    </row>
    <row r="2045" spans="5:5" x14ac:dyDescent="0.2">
      <c r="E2045" s="8"/>
    </row>
    <row r="2046" spans="5:5" x14ac:dyDescent="0.2">
      <c r="E2046" s="8"/>
    </row>
    <row r="2047" spans="5:5" x14ac:dyDescent="0.2">
      <c r="E2047" s="8"/>
    </row>
    <row r="2048" spans="5:5" x14ac:dyDescent="0.2">
      <c r="E2048" s="8"/>
    </row>
    <row r="2049" spans="5:5" x14ac:dyDescent="0.2">
      <c r="E2049" s="8"/>
    </row>
    <row r="2050" spans="5:5" x14ac:dyDescent="0.2">
      <c r="E2050" s="8"/>
    </row>
    <row r="2051" spans="5:5" x14ac:dyDescent="0.2">
      <c r="E2051" s="8"/>
    </row>
    <row r="2052" spans="5:5" x14ac:dyDescent="0.2">
      <c r="E2052" s="8"/>
    </row>
    <row r="2053" spans="5:5" x14ac:dyDescent="0.2">
      <c r="E2053" s="8"/>
    </row>
    <row r="2054" spans="5:5" x14ac:dyDescent="0.2">
      <c r="E2054" s="8"/>
    </row>
    <row r="2055" spans="5:5" x14ac:dyDescent="0.2">
      <c r="E2055" s="8"/>
    </row>
    <row r="2056" spans="5:5" x14ac:dyDescent="0.2">
      <c r="E2056" s="8"/>
    </row>
    <row r="2057" spans="5:5" x14ac:dyDescent="0.2">
      <c r="E2057" s="8"/>
    </row>
    <row r="2058" spans="5:5" x14ac:dyDescent="0.2">
      <c r="E2058" s="8"/>
    </row>
    <row r="2059" spans="5:5" x14ac:dyDescent="0.2">
      <c r="E2059" s="8"/>
    </row>
    <row r="2060" spans="5:5" x14ac:dyDescent="0.2">
      <c r="E2060" s="8"/>
    </row>
    <row r="2061" spans="5:5" x14ac:dyDescent="0.2">
      <c r="E2061" s="8"/>
    </row>
    <row r="2062" spans="5:5" x14ac:dyDescent="0.2">
      <c r="E2062" s="8"/>
    </row>
    <row r="2063" spans="5:5" x14ac:dyDescent="0.2">
      <c r="E2063" s="8"/>
    </row>
    <row r="2064" spans="5:5" x14ac:dyDescent="0.2">
      <c r="E2064" s="8"/>
    </row>
    <row r="2065" spans="5:5" x14ac:dyDescent="0.2">
      <c r="E2065" s="8"/>
    </row>
    <row r="2066" spans="5:5" x14ac:dyDescent="0.2">
      <c r="E2066" s="8"/>
    </row>
    <row r="2067" spans="5:5" x14ac:dyDescent="0.2">
      <c r="E2067" s="8"/>
    </row>
    <row r="2068" spans="5:5" x14ac:dyDescent="0.2">
      <c r="E2068" s="8"/>
    </row>
    <row r="2069" spans="5:5" x14ac:dyDescent="0.2">
      <c r="E2069" s="8"/>
    </row>
    <row r="2070" spans="5:5" x14ac:dyDescent="0.2">
      <c r="E2070" s="8"/>
    </row>
    <row r="2071" spans="5:5" x14ac:dyDescent="0.2">
      <c r="E2071" s="8"/>
    </row>
    <row r="2072" spans="5:5" x14ac:dyDescent="0.2">
      <c r="E2072" s="8"/>
    </row>
    <row r="2073" spans="5:5" x14ac:dyDescent="0.2">
      <c r="E2073" s="8"/>
    </row>
    <row r="2074" spans="5:5" x14ac:dyDescent="0.2">
      <c r="E2074" s="8"/>
    </row>
    <row r="2075" spans="5:5" x14ac:dyDescent="0.2">
      <c r="E2075" s="8"/>
    </row>
    <row r="2076" spans="5:5" x14ac:dyDescent="0.2">
      <c r="E2076" s="8"/>
    </row>
    <row r="2077" spans="5:5" x14ac:dyDescent="0.2">
      <c r="E2077" s="8"/>
    </row>
    <row r="2078" spans="5:5" x14ac:dyDescent="0.2">
      <c r="E2078" s="8"/>
    </row>
    <row r="2079" spans="5:5" x14ac:dyDescent="0.2">
      <c r="E2079" s="8"/>
    </row>
    <row r="2080" spans="5:5" x14ac:dyDescent="0.2">
      <c r="E2080" s="8"/>
    </row>
    <row r="2081" spans="5:5" x14ac:dyDescent="0.2">
      <c r="E2081" s="8"/>
    </row>
    <row r="2082" spans="5:5" x14ac:dyDescent="0.2">
      <c r="E2082" s="8"/>
    </row>
    <row r="2083" spans="5:5" x14ac:dyDescent="0.2">
      <c r="E2083" s="8"/>
    </row>
    <row r="2084" spans="5:5" x14ac:dyDescent="0.2">
      <c r="E2084" s="8"/>
    </row>
    <row r="2085" spans="5:5" x14ac:dyDescent="0.2">
      <c r="E2085" s="8"/>
    </row>
    <row r="2086" spans="5:5" x14ac:dyDescent="0.2">
      <c r="E2086" s="8"/>
    </row>
    <row r="2087" spans="5:5" x14ac:dyDescent="0.2">
      <c r="E2087" s="8"/>
    </row>
    <row r="2088" spans="5:5" x14ac:dyDescent="0.2">
      <c r="E2088" s="8"/>
    </row>
    <row r="2089" spans="5:5" x14ac:dyDescent="0.2">
      <c r="E2089" s="8"/>
    </row>
    <row r="2090" spans="5:5" x14ac:dyDescent="0.2">
      <c r="E2090" s="8"/>
    </row>
    <row r="2091" spans="5:5" x14ac:dyDescent="0.2">
      <c r="E2091" s="8"/>
    </row>
    <row r="2092" spans="5:5" x14ac:dyDescent="0.2">
      <c r="E2092" s="8"/>
    </row>
    <row r="2093" spans="5:5" x14ac:dyDescent="0.2">
      <c r="E2093" s="8"/>
    </row>
    <row r="2094" spans="5:5" x14ac:dyDescent="0.2">
      <c r="E2094" s="8"/>
    </row>
    <row r="2095" spans="5:5" x14ac:dyDescent="0.2">
      <c r="E2095" s="8"/>
    </row>
    <row r="2096" spans="5:5" x14ac:dyDescent="0.2">
      <c r="E2096" s="8"/>
    </row>
    <row r="2097" spans="5:5" x14ac:dyDescent="0.2">
      <c r="E2097" s="8"/>
    </row>
    <row r="2098" spans="5:5" x14ac:dyDescent="0.2">
      <c r="E2098" s="8"/>
    </row>
    <row r="2099" spans="5:5" x14ac:dyDescent="0.2">
      <c r="E2099" s="8"/>
    </row>
    <row r="2100" spans="5:5" x14ac:dyDescent="0.2">
      <c r="E2100" s="8"/>
    </row>
    <row r="2101" spans="5:5" x14ac:dyDescent="0.2">
      <c r="E2101" s="8"/>
    </row>
    <row r="2102" spans="5:5" x14ac:dyDescent="0.2">
      <c r="E2102" s="8"/>
    </row>
    <row r="2103" spans="5:5" x14ac:dyDescent="0.2">
      <c r="E2103" s="8"/>
    </row>
    <row r="2104" spans="5:5" x14ac:dyDescent="0.2">
      <c r="E2104" s="8"/>
    </row>
    <row r="2105" spans="5:5" x14ac:dyDescent="0.2">
      <c r="E2105" s="8"/>
    </row>
    <row r="2106" spans="5:5" x14ac:dyDescent="0.2">
      <c r="E2106" s="8"/>
    </row>
    <row r="2107" spans="5:5" x14ac:dyDescent="0.2">
      <c r="E2107" s="8"/>
    </row>
    <row r="2108" spans="5:5" x14ac:dyDescent="0.2">
      <c r="E2108" s="8"/>
    </row>
    <row r="2109" spans="5:5" x14ac:dyDescent="0.2">
      <c r="E2109" s="8"/>
    </row>
    <row r="2110" spans="5:5" x14ac:dyDescent="0.2">
      <c r="E2110" s="8"/>
    </row>
    <row r="2111" spans="5:5" x14ac:dyDescent="0.2">
      <c r="E2111" s="8"/>
    </row>
    <row r="2112" spans="5:5" x14ac:dyDescent="0.2">
      <c r="E2112" s="8"/>
    </row>
    <row r="2113" spans="5:5" x14ac:dyDescent="0.2">
      <c r="E2113" s="8"/>
    </row>
    <row r="2114" spans="5:5" x14ac:dyDescent="0.2">
      <c r="E2114" s="8"/>
    </row>
    <row r="2115" spans="5:5" x14ac:dyDescent="0.2">
      <c r="E2115" s="8"/>
    </row>
    <row r="2116" spans="5:5" x14ac:dyDescent="0.2">
      <c r="E2116" s="8"/>
    </row>
    <row r="2117" spans="5:5" x14ac:dyDescent="0.2">
      <c r="E2117" s="8"/>
    </row>
    <row r="2118" spans="5:5" x14ac:dyDescent="0.2">
      <c r="E2118" s="8"/>
    </row>
    <row r="2119" spans="5:5" x14ac:dyDescent="0.2">
      <c r="E2119" s="8"/>
    </row>
    <row r="2120" spans="5:5" x14ac:dyDescent="0.2">
      <c r="E2120" s="8"/>
    </row>
    <row r="2121" spans="5:5" x14ac:dyDescent="0.2">
      <c r="E2121" s="8"/>
    </row>
    <row r="2122" spans="5:5" x14ac:dyDescent="0.2">
      <c r="E2122" s="8"/>
    </row>
    <row r="2123" spans="5:5" x14ac:dyDescent="0.2">
      <c r="E2123" s="8"/>
    </row>
    <row r="2124" spans="5:5" x14ac:dyDescent="0.2">
      <c r="E2124" s="8"/>
    </row>
    <row r="2125" spans="5:5" x14ac:dyDescent="0.2">
      <c r="E2125" s="8"/>
    </row>
    <row r="2126" spans="5:5" x14ac:dyDescent="0.2">
      <c r="E2126" s="8"/>
    </row>
    <row r="2127" spans="5:5" x14ac:dyDescent="0.2">
      <c r="E2127" s="8"/>
    </row>
    <row r="2128" spans="5:5" x14ac:dyDescent="0.2">
      <c r="E2128" s="8"/>
    </row>
    <row r="2129" spans="5:5" x14ac:dyDescent="0.2">
      <c r="E2129" s="8"/>
    </row>
    <row r="2130" spans="5:5" x14ac:dyDescent="0.2">
      <c r="E2130" s="8"/>
    </row>
    <row r="2131" spans="5:5" x14ac:dyDescent="0.2">
      <c r="E2131" s="8"/>
    </row>
    <row r="2132" spans="5:5" x14ac:dyDescent="0.2">
      <c r="E2132" s="8"/>
    </row>
    <row r="2133" spans="5:5" x14ac:dyDescent="0.2">
      <c r="E2133" s="8"/>
    </row>
    <row r="2134" spans="5:5" x14ac:dyDescent="0.2">
      <c r="E2134" s="8"/>
    </row>
    <row r="2135" spans="5:5" x14ac:dyDescent="0.2">
      <c r="E2135" s="8"/>
    </row>
    <row r="2136" spans="5:5" x14ac:dyDescent="0.2">
      <c r="E2136" s="8"/>
    </row>
    <row r="2137" spans="5:5" x14ac:dyDescent="0.2">
      <c r="E2137" s="8"/>
    </row>
    <row r="2138" spans="5:5" x14ac:dyDescent="0.2">
      <c r="E2138" s="8"/>
    </row>
    <row r="2139" spans="5:5" x14ac:dyDescent="0.2">
      <c r="E2139" s="8"/>
    </row>
    <row r="2140" spans="5:5" x14ac:dyDescent="0.2">
      <c r="E2140" s="8"/>
    </row>
    <row r="2141" spans="5:5" x14ac:dyDescent="0.2">
      <c r="E2141" s="8"/>
    </row>
    <row r="2142" spans="5:5" x14ac:dyDescent="0.2">
      <c r="E2142" s="8"/>
    </row>
    <row r="2143" spans="5:5" x14ac:dyDescent="0.2">
      <c r="E2143" s="8"/>
    </row>
    <row r="2144" spans="5:5" x14ac:dyDescent="0.2">
      <c r="E2144" s="8"/>
    </row>
    <row r="2145" spans="5:5" x14ac:dyDescent="0.2">
      <c r="E2145" s="8"/>
    </row>
    <row r="2146" spans="5:5" x14ac:dyDescent="0.2">
      <c r="E2146" s="8"/>
    </row>
    <row r="2147" spans="5:5" x14ac:dyDescent="0.2">
      <c r="E2147" s="8"/>
    </row>
    <row r="2148" spans="5:5" x14ac:dyDescent="0.2">
      <c r="E2148" s="8"/>
    </row>
    <row r="2149" spans="5:5" x14ac:dyDescent="0.2">
      <c r="E2149" s="8"/>
    </row>
    <row r="2150" spans="5:5" x14ac:dyDescent="0.2">
      <c r="E2150" s="8"/>
    </row>
    <row r="2151" spans="5:5" x14ac:dyDescent="0.2">
      <c r="E2151" s="8"/>
    </row>
    <row r="2152" spans="5:5" x14ac:dyDescent="0.2">
      <c r="E2152" s="8"/>
    </row>
    <row r="2153" spans="5:5" x14ac:dyDescent="0.2">
      <c r="E2153" s="8"/>
    </row>
    <row r="2154" spans="5:5" x14ac:dyDescent="0.2">
      <c r="E2154" s="8"/>
    </row>
    <row r="2155" spans="5:5" x14ac:dyDescent="0.2">
      <c r="E2155" s="8"/>
    </row>
    <row r="2156" spans="5:5" x14ac:dyDescent="0.2">
      <c r="E2156" s="8"/>
    </row>
    <row r="2157" spans="5:5" x14ac:dyDescent="0.2">
      <c r="E2157" s="8"/>
    </row>
    <row r="2158" spans="5:5" x14ac:dyDescent="0.2">
      <c r="E2158" s="8"/>
    </row>
    <row r="2159" spans="5:5" x14ac:dyDescent="0.2">
      <c r="E2159" s="8"/>
    </row>
    <row r="2160" spans="5:5" x14ac:dyDescent="0.2">
      <c r="E2160" s="8"/>
    </row>
    <row r="2161" spans="5:5" x14ac:dyDescent="0.2">
      <c r="E2161" s="8"/>
    </row>
    <row r="2162" spans="5:5" x14ac:dyDescent="0.2">
      <c r="E2162" s="8"/>
    </row>
    <row r="2163" spans="5:5" x14ac:dyDescent="0.2">
      <c r="E2163" s="8"/>
    </row>
    <row r="2164" spans="5:5" x14ac:dyDescent="0.2">
      <c r="E2164" s="8"/>
    </row>
    <row r="2165" spans="5:5" x14ac:dyDescent="0.2">
      <c r="E2165" s="8"/>
    </row>
    <row r="2166" spans="5:5" x14ac:dyDescent="0.2">
      <c r="E2166" s="8"/>
    </row>
    <row r="2167" spans="5:5" x14ac:dyDescent="0.2">
      <c r="E2167" s="8"/>
    </row>
    <row r="2168" spans="5:5" x14ac:dyDescent="0.2">
      <c r="E2168" s="8"/>
    </row>
    <row r="2169" spans="5:5" x14ac:dyDescent="0.2">
      <c r="E2169" s="8"/>
    </row>
    <row r="2170" spans="5:5" x14ac:dyDescent="0.2">
      <c r="E2170" s="8"/>
    </row>
    <row r="2171" spans="5:5" x14ac:dyDescent="0.2">
      <c r="E2171" s="8"/>
    </row>
    <row r="2172" spans="5:5" x14ac:dyDescent="0.2">
      <c r="E2172" s="8"/>
    </row>
    <row r="2173" spans="5:5" x14ac:dyDescent="0.2">
      <c r="E2173" s="8"/>
    </row>
    <row r="2174" spans="5:5" x14ac:dyDescent="0.2">
      <c r="E2174" s="8"/>
    </row>
    <row r="2175" spans="5:5" x14ac:dyDescent="0.2">
      <c r="E2175" s="8"/>
    </row>
    <row r="2176" spans="5:5" x14ac:dyDescent="0.2">
      <c r="E2176" s="8"/>
    </row>
    <row r="2177" spans="5:5" x14ac:dyDescent="0.2">
      <c r="E2177" s="8"/>
    </row>
    <row r="2178" spans="5:5" x14ac:dyDescent="0.2">
      <c r="E2178" s="8"/>
    </row>
    <row r="2179" spans="5:5" x14ac:dyDescent="0.2">
      <c r="E2179" s="8"/>
    </row>
    <row r="2180" spans="5:5" x14ac:dyDescent="0.2">
      <c r="E2180" s="8"/>
    </row>
    <row r="2181" spans="5:5" x14ac:dyDescent="0.2">
      <c r="E2181" s="8"/>
    </row>
    <row r="2182" spans="5:5" x14ac:dyDescent="0.2">
      <c r="E2182" s="8"/>
    </row>
    <row r="2183" spans="5:5" x14ac:dyDescent="0.2">
      <c r="E2183" s="8"/>
    </row>
    <row r="2184" spans="5:5" x14ac:dyDescent="0.2">
      <c r="E2184" s="8"/>
    </row>
    <row r="2185" spans="5:5" x14ac:dyDescent="0.2">
      <c r="E2185" s="8"/>
    </row>
    <row r="2186" spans="5:5" x14ac:dyDescent="0.2">
      <c r="E2186" s="8"/>
    </row>
    <row r="2187" spans="5:5" x14ac:dyDescent="0.2">
      <c r="E2187" s="8"/>
    </row>
    <row r="2188" spans="5:5" x14ac:dyDescent="0.2">
      <c r="E2188" s="8"/>
    </row>
    <row r="2189" spans="5:5" x14ac:dyDescent="0.2">
      <c r="E2189" s="8"/>
    </row>
    <row r="2190" spans="5:5" x14ac:dyDescent="0.2">
      <c r="E2190" s="8"/>
    </row>
    <row r="2191" spans="5:5" x14ac:dyDescent="0.2">
      <c r="E2191" s="8"/>
    </row>
    <row r="2192" spans="5:5" x14ac:dyDescent="0.2">
      <c r="E2192" s="8"/>
    </row>
    <row r="2193" spans="5:5" x14ac:dyDescent="0.2">
      <c r="E2193" s="8"/>
    </row>
    <row r="2194" spans="5:5" x14ac:dyDescent="0.2">
      <c r="E2194" s="8"/>
    </row>
    <row r="2195" spans="5:5" x14ac:dyDescent="0.2">
      <c r="E2195" s="8"/>
    </row>
    <row r="2196" spans="5:5" x14ac:dyDescent="0.2">
      <c r="E2196" s="8"/>
    </row>
    <row r="2197" spans="5:5" x14ac:dyDescent="0.2">
      <c r="E2197" s="8"/>
    </row>
    <row r="2198" spans="5:5" x14ac:dyDescent="0.2">
      <c r="E2198" s="8"/>
    </row>
    <row r="2199" spans="5:5" x14ac:dyDescent="0.2">
      <c r="E2199" s="8"/>
    </row>
    <row r="2200" spans="5:5" x14ac:dyDescent="0.2">
      <c r="E2200" s="8"/>
    </row>
    <row r="2201" spans="5:5" x14ac:dyDescent="0.2">
      <c r="E2201" s="8"/>
    </row>
    <row r="2202" spans="5:5" x14ac:dyDescent="0.2">
      <c r="E2202" s="8"/>
    </row>
    <row r="2203" spans="5:5" x14ac:dyDescent="0.2">
      <c r="E2203" s="8"/>
    </row>
    <row r="2204" spans="5:5" x14ac:dyDescent="0.2">
      <c r="E2204" s="8"/>
    </row>
    <row r="2205" spans="5:5" x14ac:dyDescent="0.2">
      <c r="E2205" s="8"/>
    </row>
    <row r="2206" spans="5:5" x14ac:dyDescent="0.2">
      <c r="E2206" s="8"/>
    </row>
    <row r="2207" spans="5:5" x14ac:dyDescent="0.2">
      <c r="E2207" s="8"/>
    </row>
    <row r="2208" spans="5:5" x14ac:dyDescent="0.2">
      <c r="E2208" s="8"/>
    </row>
    <row r="2209" spans="5:5" x14ac:dyDescent="0.2">
      <c r="E2209" s="8"/>
    </row>
    <row r="2210" spans="5:5" x14ac:dyDescent="0.2">
      <c r="E2210" s="8"/>
    </row>
    <row r="2211" spans="5:5" x14ac:dyDescent="0.2">
      <c r="E2211" s="8"/>
    </row>
    <row r="2212" spans="5:5" x14ac:dyDescent="0.2">
      <c r="E2212" s="8"/>
    </row>
    <row r="2213" spans="5:5" x14ac:dyDescent="0.2">
      <c r="E2213" s="8"/>
    </row>
    <row r="2214" spans="5:5" x14ac:dyDescent="0.2">
      <c r="E2214" s="8"/>
    </row>
    <row r="2215" spans="5:5" x14ac:dyDescent="0.2">
      <c r="E2215" s="8"/>
    </row>
    <row r="2216" spans="5:5" x14ac:dyDescent="0.2">
      <c r="E2216" s="8"/>
    </row>
    <row r="2217" spans="5:5" x14ac:dyDescent="0.2">
      <c r="E2217" s="8"/>
    </row>
    <row r="2218" spans="5:5" x14ac:dyDescent="0.2">
      <c r="E2218" s="8"/>
    </row>
    <row r="2219" spans="5:5" x14ac:dyDescent="0.2">
      <c r="E2219" s="8"/>
    </row>
    <row r="2220" spans="5:5" x14ac:dyDescent="0.2">
      <c r="E2220" s="8"/>
    </row>
    <row r="2221" spans="5:5" x14ac:dyDescent="0.2">
      <c r="E2221" s="8"/>
    </row>
    <row r="2222" spans="5:5" x14ac:dyDescent="0.2">
      <c r="E2222" s="8"/>
    </row>
    <row r="2223" spans="5:5" x14ac:dyDescent="0.2">
      <c r="E2223" s="8"/>
    </row>
    <row r="2224" spans="5:5" x14ac:dyDescent="0.2">
      <c r="E2224" s="8"/>
    </row>
    <row r="2225" spans="5:5" x14ac:dyDescent="0.2">
      <c r="E2225" s="8"/>
    </row>
    <row r="2226" spans="5:5" x14ac:dyDescent="0.2">
      <c r="E2226" s="8"/>
    </row>
    <row r="2227" spans="5:5" x14ac:dyDescent="0.2">
      <c r="E2227" s="8"/>
    </row>
    <row r="2228" spans="5:5" x14ac:dyDescent="0.2">
      <c r="E2228" s="8"/>
    </row>
    <row r="2229" spans="5:5" x14ac:dyDescent="0.2">
      <c r="E2229" s="8"/>
    </row>
    <row r="2230" spans="5:5" x14ac:dyDescent="0.2">
      <c r="E2230" s="8"/>
    </row>
    <row r="2231" spans="5:5" x14ac:dyDescent="0.2">
      <c r="E2231" s="8"/>
    </row>
    <row r="2232" spans="5:5" x14ac:dyDescent="0.2">
      <c r="E2232" s="8"/>
    </row>
    <row r="2233" spans="5:5" x14ac:dyDescent="0.2">
      <c r="E2233" s="8"/>
    </row>
    <row r="2234" spans="5:5" x14ac:dyDescent="0.2">
      <c r="E2234" s="8"/>
    </row>
    <row r="2235" spans="5:5" x14ac:dyDescent="0.2">
      <c r="E2235" s="8"/>
    </row>
    <row r="2236" spans="5:5" x14ac:dyDescent="0.2">
      <c r="E2236" s="8"/>
    </row>
    <row r="2237" spans="5:5" x14ac:dyDescent="0.2">
      <c r="E2237" s="8"/>
    </row>
    <row r="2238" spans="5:5" x14ac:dyDescent="0.2">
      <c r="E2238" s="8"/>
    </row>
    <row r="2239" spans="5:5" x14ac:dyDescent="0.2">
      <c r="E2239" s="8"/>
    </row>
    <row r="2240" spans="5:5" x14ac:dyDescent="0.2">
      <c r="E2240" s="8"/>
    </row>
    <row r="2241" spans="5:5" x14ac:dyDescent="0.2">
      <c r="E2241" s="8"/>
    </row>
    <row r="2242" spans="5:5" x14ac:dyDescent="0.2">
      <c r="E2242" s="8"/>
    </row>
    <row r="2243" spans="5:5" x14ac:dyDescent="0.2">
      <c r="E2243" s="8"/>
    </row>
    <row r="2244" spans="5:5" x14ac:dyDescent="0.2">
      <c r="E2244" s="8"/>
    </row>
    <row r="2245" spans="5:5" x14ac:dyDescent="0.2">
      <c r="E2245" s="8"/>
    </row>
    <row r="2246" spans="5:5" x14ac:dyDescent="0.2">
      <c r="E2246" s="8"/>
    </row>
    <row r="2247" spans="5:5" x14ac:dyDescent="0.2">
      <c r="E2247" s="8"/>
    </row>
    <row r="2248" spans="5:5" x14ac:dyDescent="0.2">
      <c r="E2248" s="8"/>
    </row>
    <row r="2249" spans="5:5" x14ac:dyDescent="0.2">
      <c r="E2249" s="8"/>
    </row>
    <row r="2250" spans="5:5" x14ac:dyDescent="0.2">
      <c r="E2250" s="8"/>
    </row>
    <row r="2251" spans="5:5" x14ac:dyDescent="0.2">
      <c r="E2251" s="8"/>
    </row>
    <row r="2252" spans="5:5" x14ac:dyDescent="0.2">
      <c r="E2252" s="8"/>
    </row>
    <row r="2253" spans="5:5" x14ac:dyDescent="0.2">
      <c r="E2253" s="8"/>
    </row>
    <row r="2254" spans="5:5" x14ac:dyDescent="0.2">
      <c r="E2254" s="8"/>
    </row>
    <row r="2255" spans="5:5" x14ac:dyDescent="0.2">
      <c r="E2255" s="8"/>
    </row>
    <row r="2256" spans="5:5" x14ac:dyDescent="0.2">
      <c r="E2256" s="8"/>
    </row>
    <row r="2257" spans="5:5" x14ac:dyDescent="0.2">
      <c r="E2257" s="8"/>
    </row>
    <row r="2258" spans="5:5" x14ac:dyDescent="0.2">
      <c r="E2258" s="8"/>
    </row>
    <row r="2259" spans="5:5" x14ac:dyDescent="0.2">
      <c r="E2259" s="8"/>
    </row>
    <row r="2260" spans="5:5" x14ac:dyDescent="0.2">
      <c r="E2260" s="8"/>
    </row>
    <row r="2261" spans="5:5" x14ac:dyDescent="0.2">
      <c r="E2261" s="8"/>
    </row>
    <row r="2262" spans="5:5" x14ac:dyDescent="0.2">
      <c r="E2262" s="8"/>
    </row>
    <row r="2263" spans="5:5" x14ac:dyDescent="0.2">
      <c r="E2263" s="8"/>
    </row>
    <row r="2264" spans="5:5" x14ac:dyDescent="0.2">
      <c r="E2264" s="8"/>
    </row>
    <row r="2265" spans="5:5" x14ac:dyDescent="0.2">
      <c r="E2265" s="8"/>
    </row>
    <row r="2266" spans="5:5" x14ac:dyDescent="0.2">
      <c r="E2266" s="8"/>
    </row>
    <row r="2267" spans="5:5" x14ac:dyDescent="0.2">
      <c r="E2267" s="8"/>
    </row>
    <row r="2268" spans="5:5" x14ac:dyDescent="0.2">
      <c r="E2268" s="8"/>
    </row>
    <row r="2269" spans="5:5" x14ac:dyDescent="0.2">
      <c r="E2269" s="8"/>
    </row>
    <row r="2270" spans="5:5" x14ac:dyDescent="0.2">
      <c r="E2270" s="8"/>
    </row>
    <row r="2271" spans="5:5" x14ac:dyDescent="0.2">
      <c r="E2271" s="8"/>
    </row>
    <row r="2272" spans="5:5" x14ac:dyDescent="0.2">
      <c r="E2272" s="8"/>
    </row>
    <row r="2273" spans="5:5" x14ac:dyDescent="0.2">
      <c r="E2273" s="8"/>
    </row>
    <row r="2274" spans="5:5" x14ac:dyDescent="0.2">
      <c r="E2274" s="8"/>
    </row>
    <row r="2275" spans="5:5" x14ac:dyDescent="0.2">
      <c r="E2275" s="8"/>
    </row>
    <row r="2276" spans="5:5" x14ac:dyDescent="0.2">
      <c r="E2276" s="8"/>
    </row>
    <row r="2277" spans="5:5" x14ac:dyDescent="0.2">
      <c r="E2277" s="8"/>
    </row>
    <row r="2278" spans="5:5" x14ac:dyDescent="0.2">
      <c r="E2278" s="8"/>
    </row>
    <row r="2279" spans="5:5" x14ac:dyDescent="0.2">
      <c r="E2279" s="8"/>
    </row>
    <row r="2280" spans="5:5" x14ac:dyDescent="0.2">
      <c r="E2280" s="8"/>
    </row>
    <row r="2281" spans="5:5" x14ac:dyDescent="0.2">
      <c r="E2281" s="8"/>
    </row>
    <row r="2282" spans="5:5" x14ac:dyDescent="0.2">
      <c r="E2282" s="8"/>
    </row>
    <row r="2283" spans="5:5" x14ac:dyDescent="0.2">
      <c r="E2283" s="8"/>
    </row>
    <row r="2284" spans="5:5" x14ac:dyDescent="0.2">
      <c r="E2284" s="8"/>
    </row>
    <row r="2285" spans="5:5" x14ac:dyDescent="0.2">
      <c r="E2285" s="8"/>
    </row>
    <row r="2286" spans="5:5" x14ac:dyDescent="0.2">
      <c r="E2286" s="8"/>
    </row>
    <row r="2287" spans="5:5" x14ac:dyDescent="0.2">
      <c r="E2287" s="8"/>
    </row>
    <row r="2288" spans="5:5" x14ac:dyDescent="0.2">
      <c r="E2288" s="8"/>
    </row>
    <row r="2289" spans="5:5" x14ac:dyDescent="0.2">
      <c r="E2289" s="8"/>
    </row>
    <row r="2290" spans="5:5" x14ac:dyDescent="0.2">
      <c r="E2290" s="8"/>
    </row>
    <row r="2291" spans="5:5" x14ac:dyDescent="0.2">
      <c r="E2291" s="8"/>
    </row>
    <row r="2292" spans="5:5" x14ac:dyDescent="0.2">
      <c r="E2292" s="8"/>
    </row>
    <row r="2293" spans="5:5" x14ac:dyDescent="0.2">
      <c r="E2293" s="8"/>
    </row>
    <row r="2294" spans="5:5" x14ac:dyDescent="0.2">
      <c r="E2294" s="8"/>
    </row>
    <row r="2295" spans="5:5" x14ac:dyDescent="0.2">
      <c r="E2295" s="8"/>
    </row>
    <row r="2296" spans="5:5" x14ac:dyDescent="0.2">
      <c r="E2296" s="8"/>
    </row>
    <row r="2297" spans="5:5" x14ac:dyDescent="0.2">
      <c r="E2297" s="8"/>
    </row>
    <row r="2298" spans="5:5" x14ac:dyDescent="0.2">
      <c r="E2298" s="8"/>
    </row>
    <row r="2299" spans="5:5" x14ac:dyDescent="0.2">
      <c r="E2299" s="8"/>
    </row>
    <row r="2300" spans="5:5" x14ac:dyDescent="0.2">
      <c r="E2300" s="8"/>
    </row>
    <row r="2301" spans="5:5" x14ac:dyDescent="0.2">
      <c r="E2301" s="8"/>
    </row>
    <row r="2302" spans="5:5" x14ac:dyDescent="0.2">
      <c r="E2302" s="8"/>
    </row>
    <row r="2303" spans="5:5" x14ac:dyDescent="0.2">
      <c r="E2303" s="8"/>
    </row>
    <row r="2304" spans="5:5" x14ac:dyDescent="0.2">
      <c r="E2304" s="8"/>
    </row>
    <row r="2305" spans="5:5" x14ac:dyDescent="0.2">
      <c r="E2305" s="8"/>
    </row>
    <row r="2306" spans="5:5" x14ac:dyDescent="0.2">
      <c r="E2306" s="8"/>
    </row>
    <row r="2307" spans="5:5" x14ac:dyDescent="0.2">
      <c r="E2307" s="8"/>
    </row>
    <row r="2308" spans="5:5" x14ac:dyDescent="0.2">
      <c r="E2308" s="8"/>
    </row>
    <row r="2309" spans="5:5" x14ac:dyDescent="0.2">
      <c r="E2309" s="8"/>
    </row>
    <row r="2310" spans="5:5" x14ac:dyDescent="0.2">
      <c r="E2310" s="8"/>
    </row>
    <row r="2311" spans="5:5" x14ac:dyDescent="0.2">
      <c r="E2311" s="8"/>
    </row>
    <row r="2312" spans="5:5" x14ac:dyDescent="0.2">
      <c r="E2312" s="8"/>
    </row>
    <row r="2313" spans="5:5" x14ac:dyDescent="0.2">
      <c r="E2313" s="8"/>
    </row>
    <row r="2314" spans="5:5" x14ac:dyDescent="0.2">
      <c r="E2314" s="8"/>
    </row>
    <row r="2315" spans="5:5" x14ac:dyDescent="0.2">
      <c r="E2315" s="8"/>
    </row>
    <row r="2316" spans="5:5" x14ac:dyDescent="0.2">
      <c r="E2316" s="8"/>
    </row>
    <row r="2317" spans="5:5" x14ac:dyDescent="0.2">
      <c r="E2317" s="8"/>
    </row>
    <row r="2318" spans="5:5" x14ac:dyDescent="0.2">
      <c r="E2318" s="8"/>
    </row>
    <row r="2319" spans="5:5" x14ac:dyDescent="0.2">
      <c r="E2319" s="8"/>
    </row>
    <row r="2320" spans="5:5" x14ac:dyDescent="0.2">
      <c r="E2320" s="8"/>
    </row>
    <row r="2321" spans="5:5" x14ac:dyDescent="0.2">
      <c r="E2321" s="8"/>
    </row>
    <row r="2322" spans="5:5" x14ac:dyDescent="0.2">
      <c r="E2322" s="8"/>
    </row>
    <row r="2323" spans="5:5" x14ac:dyDescent="0.2">
      <c r="E2323" s="8"/>
    </row>
    <row r="2324" spans="5:5" x14ac:dyDescent="0.2">
      <c r="E2324" s="8"/>
    </row>
    <row r="2325" spans="5:5" x14ac:dyDescent="0.2">
      <c r="E2325" s="8"/>
    </row>
    <row r="2326" spans="5:5" x14ac:dyDescent="0.2">
      <c r="E2326" s="8"/>
    </row>
    <row r="2327" spans="5:5" x14ac:dyDescent="0.2">
      <c r="E2327" s="8"/>
    </row>
    <row r="2328" spans="5:5" x14ac:dyDescent="0.2">
      <c r="E2328" s="8"/>
    </row>
    <row r="2329" spans="5:5" x14ac:dyDescent="0.2">
      <c r="E2329" s="8"/>
    </row>
    <row r="2330" spans="5:5" x14ac:dyDescent="0.2">
      <c r="E2330" s="8"/>
    </row>
    <row r="2331" spans="5:5" x14ac:dyDescent="0.2">
      <c r="E2331" s="8"/>
    </row>
    <row r="2332" spans="5:5" x14ac:dyDescent="0.2">
      <c r="E2332" s="8"/>
    </row>
    <row r="2333" spans="5:5" x14ac:dyDescent="0.2">
      <c r="E2333" s="8"/>
    </row>
    <row r="2334" spans="5:5" x14ac:dyDescent="0.2">
      <c r="E2334" s="8"/>
    </row>
    <row r="2335" spans="5:5" x14ac:dyDescent="0.2">
      <c r="E2335" s="8"/>
    </row>
    <row r="2336" spans="5:5" x14ac:dyDescent="0.2">
      <c r="E2336" s="8"/>
    </row>
    <row r="2337" spans="5:5" x14ac:dyDescent="0.2">
      <c r="E2337" s="8"/>
    </row>
    <row r="2338" spans="5:5" x14ac:dyDescent="0.2">
      <c r="E2338" s="8"/>
    </row>
    <row r="2339" spans="5:5" x14ac:dyDescent="0.2">
      <c r="E2339" s="8"/>
    </row>
    <row r="2340" spans="5:5" x14ac:dyDescent="0.2">
      <c r="E2340" s="8"/>
    </row>
    <row r="2341" spans="5:5" x14ac:dyDescent="0.2">
      <c r="E2341" s="8"/>
    </row>
    <row r="2342" spans="5:5" x14ac:dyDescent="0.2">
      <c r="E2342" s="8"/>
    </row>
    <row r="2343" spans="5:5" x14ac:dyDescent="0.2">
      <c r="E2343" s="8"/>
    </row>
    <row r="2344" spans="5:5" x14ac:dyDescent="0.2">
      <c r="E2344" s="8"/>
    </row>
    <row r="2345" spans="5:5" x14ac:dyDescent="0.2">
      <c r="E2345" s="8"/>
    </row>
    <row r="2346" spans="5:5" x14ac:dyDescent="0.2">
      <c r="E2346" s="8"/>
    </row>
    <row r="2347" spans="5:5" x14ac:dyDescent="0.2">
      <c r="E2347" s="8"/>
    </row>
    <row r="2348" spans="5:5" x14ac:dyDescent="0.2">
      <c r="E2348" s="8"/>
    </row>
    <row r="2349" spans="5:5" x14ac:dyDescent="0.2">
      <c r="E2349" s="8"/>
    </row>
    <row r="2350" spans="5:5" x14ac:dyDescent="0.2">
      <c r="E2350" s="8"/>
    </row>
    <row r="2351" spans="5:5" x14ac:dyDescent="0.2">
      <c r="E2351" s="8"/>
    </row>
    <row r="2352" spans="5:5" x14ac:dyDescent="0.2">
      <c r="E2352" s="8"/>
    </row>
    <row r="2353" spans="5:5" x14ac:dyDescent="0.2">
      <c r="E2353" s="8"/>
    </row>
    <row r="2354" spans="5:5" x14ac:dyDescent="0.2">
      <c r="E2354" s="8"/>
    </row>
    <row r="2355" spans="5:5" x14ac:dyDescent="0.2">
      <c r="E2355" s="8"/>
    </row>
    <row r="2356" spans="5:5" x14ac:dyDescent="0.2">
      <c r="E2356" s="8"/>
    </row>
    <row r="2357" spans="5:5" x14ac:dyDescent="0.2">
      <c r="E2357" s="8"/>
    </row>
    <row r="2358" spans="5:5" x14ac:dyDescent="0.2">
      <c r="E2358" s="8"/>
    </row>
    <row r="2359" spans="5:5" x14ac:dyDescent="0.2">
      <c r="E2359" s="8"/>
    </row>
    <row r="2360" spans="5:5" x14ac:dyDescent="0.2">
      <c r="E2360" s="8"/>
    </row>
    <row r="2361" spans="5:5" x14ac:dyDescent="0.2">
      <c r="E2361" s="8"/>
    </row>
    <row r="2362" spans="5:5" x14ac:dyDescent="0.2">
      <c r="E2362" s="8"/>
    </row>
    <row r="2363" spans="5:5" x14ac:dyDescent="0.2">
      <c r="E2363" s="8"/>
    </row>
    <row r="2364" spans="5:5" x14ac:dyDescent="0.2">
      <c r="E2364" s="8"/>
    </row>
    <row r="2365" spans="5:5" x14ac:dyDescent="0.2">
      <c r="E2365" s="8"/>
    </row>
    <row r="2366" spans="5:5" x14ac:dyDescent="0.2">
      <c r="E2366" s="8"/>
    </row>
    <row r="2367" spans="5:5" x14ac:dyDescent="0.2">
      <c r="E2367" s="8"/>
    </row>
    <row r="2368" spans="5:5" x14ac:dyDescent="0.2">
      <c r="E2368" s="8"/>
    </row>
    <row r="2369" spans="5:5" x14ac:dyDescent="0.2">
      <c r="E2369" s="8"/>
    </row>
    <row r="2370" spans="5:5" x14ac:dyDescent="0.2">
      <c r="E2370" s="8"/>
    </row>
    <row r="2371" spans="5:5" x14ac:dyDescent="0.2">
      <c r="E2371" s="8"/>
    </row>
    <row r="2372" spans="5:5" x14ac:dyDescent="0.2">
      <c r="E2372" s="8"/>
    </row>
    <row r="2373" spans="5:5" x14ac:dyDescent="0.2">
      <c r="E2373" s="8"/>
    </row>
    <row r="2374" spans="5:5" x14ac:dyDescent="0.2">
      <c r="E2374" s="8"/>
    </row>
    <row r="2375" spans="5:5" x14ac:dyDescent="0.2">
      <c r="E2375" s="8"/>
    </row>
    <row r="2376" spans="5:5" x14ac:dyDescent="0.2">
      <c r="E2376" s="8"/>
    </row>
    <row r="2377" spans="5:5" x14ac:dyDescent="0.2">
      <c r="E2377" s="8"/>
    </row>
    <row r="2378" spans="5:5" x14ac:dyDescent="0.2">
      <c r="E2378" s="8"/>
    </row>
    <row r="2379" spans="5:5" x14ac:dyDescent="0.2">
      <c r="E2379" s="8"/>
    </row>
    <row r="2380" spans="5:5" x14ac:dyDescent="0.2">
      <c r="E2380" s="8"/>
    </row>
    <row r="2381" spans="5:5" x14ac:dyDescent="0.2">
      <c r="E2381" s="8"/>
    </row>
    <row r="2382" spans="5:5" x14ac:dyDescent="0.2">
      <c r="E2382" s="8"/>
    </row>
    <row r="2383" spans="5:5" x14ac:dyDescent="0.2">
      <c r="E2383" s="8"/>
    </row>
    <row r="2384" spans="5:5" x14ac:dyDescent="0.2">
      <c r="E2384" s="8"/>
    </row>
    <row r="2385" spans="5:5" x14ac:dyDescent="0.2">
      <c r="E2385" s="8"/>
    </row>
    <row r="2386" spans="5:5" x14ac:dyDescent="0.2">
      <c r="E2386" s="8"/>
    </row>
    <row r="2387" spans="5:5" x14ac:dyDescent="0.2">
      <c r="E2387" s="8"/>
    </row>
    <row r="2388" spans="5:5" x14ac:dyDescent="0.2">
      <c r="E2388" s="8"/>
    </row>
    <row r="2389" spans="5:5" x14ac:dyDescent="0.2">
      <c r="E2389" s="8"/>
    </row>
    <row r="2390" spans="5:5" x14ac:dyDescent="0.2">
      <c r="E2390" s="8"/>
    </row>
    <row r="2391" spans="5:5" x14ac:dyDescent="0.2">
      <c r="E2391" s="8"/>
    </row>
    <row r="2392" spans="5:5" x14ac:dyDescent="0.2">
      <c r="E2392" s="8"/>
    </row>
    <row r="2393" spans="5:5" x14ac:dyDescent="0.2">
      <c r="E2393" s="8"/>
    </row>
    <row r="2394" spans="5:5" x14ac:dyDescent="0.2">
      <c r="E2394" s="8"/>
    </row>
    <row r="2395" spans="5:5" x14ac:dyDescent="0.2">
      <c r="E2395" s="8"/>
    </row>
    <row r="2396" spans="5:5" x14ac:dyDescent="0.2">
      <c r="E2396" s="8"/>
    </row>
    <row r="2397" spans="5:5" x14ac:dyDescent="0.2">
      <c r="E2397" s="8"/>
    </row>
    <row r="2398" spans="5:5" x14ac:dyDescent="0.2">
      <c r="E2398" s="8"/>
    </row>
    <row r="2399" spans="5:5" x14ac:dyDescent="0.2">
      <c r="E2399" s="8"/>
    </row>
    <row r="2400" spans="5:5" x14ac:dyDescent="0.2">
      <c r="E2400" s="8"/>
    </row>
    <row r="2401" spans="5:5" x14ac:dyDescent="0.2">
      <c r="E2401" s="8"/>
    </row>
    <row r="2402" spans="5:5" x14ac:dyDescent="0.2">
      <c r="E2402" s="8"/>
    </row>
    <row r="2403" spans="5:5" x14ac:dyDescent="0.2">
      <c r="E2403" s="8"/>
    </row>
    <row r="2404" spans="5:5" x14ac:dyDescent="0.2">
      <c r="E2404" s="8"/>
    </row>
    <row r="2405" spans="5:5" x14ac:dyDescent="0.2">
      <c r="E2405" s="8"/>
    </row>
    <row r="2406" spans="5:5" x14ac:dyDescent="0.2">
      <c r="E2406" s="8"/>
    </row>
    <row r="2407" spans="5:5" x14ac:dyDescent="0.2">
      <c r="E2407" s="8"/>
    </row>
    <row r="2408" spans="5:5" x14ac:dyDescent="0.2">
      <c r="E2408" s="8"/>
    </row>
    <row r="2409" spans="5:5" x14ac:dyDescent="0.2">
      <c r="E2409" s="8"/>
    </row>
    <row r="2410" spans="5:5" x14ac:dyDescent="0.2">
      <c r="E2410" s="8"/>
    </row>
    <row r="2411" spans="5:5" x14ac:dyDescent="0.2">
      <c r="E2411" s="8"/>
    </row>
    <row r="2412" spans="5:5" x14ac:dyDescent="0.2">
      <c r="E2412" s="8"/>
    </row>
    <row r="2413" spans="5:5" x14ac:dyDescent="0.2">
      <c r="E2413" s="8"/>
    </row>
    <row r="2414" spans="5:5" x14ac:dyDescent="0.2">
      <c r="E2414" s="8"/>
    </row>
    <row r="2415" spans="5:5" x14ac:dyDescent="0.2">
      <c r="E2415" s="8"/>
    </row>
    <row r="2416" spans="5:5" x14ac:dyDescent="0.2">
      <c r="E2416" s="8"/>
    </row>
    <row r="2417" spans="5:5" x14ac:dyDescent="0.2">
      <c r="E2417" s="8"/>
    </row>
    <row r="2418" spans="5:5" x14ac:dyDescent="0.2">
      <c r="E2418" s="8"/>
    </row>
    <row r="2419" spans="5:5" x14ac:dyDescent="0.2">
      <c r="E2419" s="8"/>
    </row>
    <row r="2420" spans="5:5" x14ac:dyDescent="0.2">
      <c r="E2420" s="8"/>
    </row>
    <row r="2421" spans="5:5" x14ac:dyDescent="0.2">
      <c r="E2421" s="8"/>
    </row>
    <row r="2422" spans="5:5" x14ac:dyDescent="0.2">
      <c r="E2422" s="8"/>
    </row>
    <row r="2423" spans="5:5" x14ac:dyDescent="0.2">
      <c r="E2423" s="8"/>
    </row>
    <row r="2424" spans="5:5" x14ac:dyDescent="0.2">
      <c r="E2424" s="8"/>
    </row>
    <row r="2425" spans="5:5" x14ac:dyDescent="0.2">
      <c r="E2425" s="8"/>
    </row>
    <row r="2426" spans="5:5" x14ac:dyDescent="0.2">
      <c r="E2426" s="8"/>
    </row>
    <row r="2427" spans="5:5" x14ac:dyDescent="0.2">
      <c r="E2427" s="8"/>
    </row>
    <row r="2428" spans="5:5" x14ac:dyDescent="0.2">
      <c r="E2428" s="8"/>
    </row>
    <row r="2429" spans="5:5" x14ac:dyDescent="0.2">
      <c r="E2429" s="8"/>
    </row>
    <row r="2430" spans="5:5" x14ac:dyDescent="0.2">
      <c r="E2430" s="8"/>
    </row>
    <row r="2431" spans="5:5" x14ac:dyDescent="0.2">
      <c r="E2431" s="8"/>
    </row>
    <row r="2432" spans="5:5" x14ac:dyDescent="0.2">
      <c r="E2432" s="8"/>
    </row>
    <row r="2433" spans="5:5" x14ac:dyDescent="0.2">
      <c r="E2433" s="8"/>
    </row>
    <row r="2434" spans="5:5" x14ac:dyDescent="0.2">
      <c r="E2434" s="8"/>
    </row>
    <row r="2435" spans="5:5" x14ac:dyDescent="0.2">
      <c r="E2435" s="8"/>
    </row>
    <row r="2436" spans="5:5" x14ac:dyDescent="0.2">
      <c r="E2436" s="8"/>
    </row>
    <row r="2437" spans="5:5" x14ac:dyDescent="0.2">
      <c r="E2437" s="8"/>
    </row>
    <row r="2438" spans="5:5" x14ac:dyDescent="0.2">
      <c r="E2438" s="8"/>
    </row>
    <row r="2439" spans="5:5" x14ac:dyDescent="0.2">
      <c r="E2439" s="8"/>
    </row>
    <row r="2440" spans="5:5" x14ac:dyDescent="0.2">
      <c r="E2440" s="8"/>
    </row>
    <row r="2441" spans="5:5" x14ac:dyDescent="0.2">
      <c r="E2441" s="8"/>
    </row>
    <row r="2442" spans="5:5" x14ac:dyDescent="0.2">
      <c r="E2442" s="8"/>
    </row>
    <row r="2443" spans="5:5" x14ac:dyDescent="0.2">
      <c r="E2443" s="8"/>
    </row>
    <row r="2444" spans="5:5" x14ac:dyDescent="0.2">
      <c r="E2444" s="8"/>
    </row>
    <row r="2445" spans="5:5" x14ac:dyDescent="0.2">
      <c r="E2445" s="8"/>
    </row>
    <row r="2446" spans="5:5" x14ac:dyDescent="0.2">
      <c r="E2446" s="8"/>
    </row>
    <row r="2447" spans="5:5" x14ac:dyDescent="0.2">
      <c r="E2447" s="8"/>
    </row>
    <row r="2448" spans="5:5" x14ac:dyDescent="0.2">
      <c r="E2448" s="8"/>
    </row>
    <row r="2449" spans="5:5" x14ac:dyDescent="0.2">
      <c r="E2449" s="8"/>
    </row>
    <row r="2450" spans="5:5" x14ac:dyDescent="0.2">
      <c r="E2450" s="8"/>
    </row>
    <row r="2451" spans="5:5" x14ac:dyDescent="0.2">
      <c r="E2451" s="8"/>
    </row>
    <row r="2452" spans="5:5" x14ac:dyDescent="0.2">
      <c r="E2452" s="8"/>
    </row>
    <row r="2453" spans="5:5" x14ac:dyDescent="0.2">
      <c r="E2453" s="8"/>
    </row>
    <row r="2454" spans="5:5" x14ac:dyDescent="0.2">
      <c r="E2454" s="8"/>
    </row>
    <row r="2455" spans="5:5" x14ac:dyDescent="0.2">
      <c r="E2455" s="8"/>
    </row>
    <row r="2456" spans="5:5" x14ac:dyDescent="0.2">
      <c r="E2456" s="8"/>
    </row>
    <row r="2457" spans="5:5" x14ac:dyDescent="0.2">
      <c r="E2457" s="8"/>
    </row>
    <row r="2458" spans="5:5" x14ac:dyDescent="0.2">
      <c r="E2458" s="8"/>
    </row>
    <row r="2459" spans="5:5" x14ac:dyDescent="0.2">
      <c r="E2459" s="8"/>
    </row>
    <row r="2460" spans="5:5" x14ac:dyDescent="0.2">
      <c r="E2460" s="8"/>
    </row>
    <row r="2461" spans="5:5" x14ac:dyDescent="0.2">
      <c r="E2461" s="8"/>
    </row>
    <row r="2462" spans="5:5" x14ac:dyDescent="0.2">
      <c r="E2462" s="8"/>
    </row>
    <row r="2463" spans="5:5" x14ac:dyDescent="0.2">
      <c r="E2463" s="8"/>
    </row>
    <row r="2464" spans="5:5" x14ac:dyDescent="0.2">
      <c r="E2464" s="8"/>
    </row>
    <row r="2465" spans="5:5" x14ac:dyDescent="0.2">
      <c r="E2465" s="8"/>
    </row>
    <row r="2466" spans="5:5" x14ac:dyDescent="0.2">
      <c r="E2466" s="8"/>
    </row>
    <row r="2467" spans="5:5" x14ac:dyDescent="0.2">
      <c r="E2467" s="8"/>
    </row>
    <row r="2468" spans="5:5" x14ac:dyDescent="0.2">
      <c r="E2468" s="8"/>
    </row>
    <row r="2469" spans="5:5" x14ac:dyDescent="0.2">
      <c r="E2469" s="8"/>
    </row>
    <row r="2470" spans="5:5" x14ac:dyDescent="0.2">
      <c r="E2470" s="8"/>
    </row>
    <row r="2471" spans="5:5" x14ac:dyDescent="0.2">
      <c r="E2471" s="8"/>
    </row>
    <row r="2472" spans="5:5" x14ac:dyDescent="0.2">
      <c r="E2472" s="8"/>
    </row>
    <row r="2473" spans="5:5" x14ac:dyDescent="0.2">
      <c r="E2473" s="8"/>
    </row>
    <row r="2474" spans="5:5" x14ac:dyDescent="0.2">
      <c r="E2474" s="8"/>
    </row>
    <row r="2475" spans="5:5" x14ac:dyDescent="0.2">
      <c r="E2475" s="8"/>
    </row>
    <row r="2476" spans="5:5" x14ac:dyDescent="0.2">
      <c r="E2476" s="8"/>
    </row>
    <row r="2477" spans="5:5" x14ac:dyDescent="0.2">
      <c r="E2477" s="8"/>
    </row>
    <row r="2478" spans="5:5" x14ac:dyDescent="0.2">
      <c r="E2478" s="8"/>
    </row>
    <row r="2479" spans="5:5" x14ac:dyDescent="0.2">
      <c r="E2479" s="8"/>
    </row>
    <row r="2480" spans="5:5" x14ac:dyDescent="0.2">
      <c r="E2480" s="8"/>
    </row>
    <row r="2481" spans="5:5" x14ac:dyDescent="0.2">
      <c r="E2481" s="8"/>
    </row>
    <row r="2482" spans="5:5" x14ac:dyDescent="0.2">
      <c r="E2482" s="8"/>
    </row>
    <row r="2483" spans="5:5" x14ac:dyDescent="0.2">
      <c r="E2483" s="8"/>
    </row>
    <row r="2484" spans="5:5" x14ac:dyDescent="0.2">
      <c r="E2484" s="8"/>
    </row>
    <row r="2485" spans="5:5" x14ac:dyDescent="0.2">
      <c r="E2485" s="8"/>
    </row>
    <row r="2486" spans="5:5" x14ac:dyDescent="0.2">
      <c r="E2486" s="8"/>
    </row>
    <row r="2487" spans="5:5" x14ac:dyDescent="0.2">
      <c r="E2487" s="8"/>
    </row>
    <row r="2488" spans="5:5" x14ac:dyDescent="0.2">
      <c r="E2488" s="8"/>
    </row>
    <row r="2489" spans="5:5" x14ac:dyDescent="0.2">
      <c r="E2489" s="8"/>
    </row>
    <row r="2490" spans="5:5" x14ac:dyDescent="0.2">
      <c r="E2490" s="8"/>
    </row>
    <row r="2491" spans="5:5" x14ac:dyDescent="0.2">
      <c r="E2491" s="8"/>
    </row>
    <row r="2492" spans="5:5" x14ac:dyDescent="0.2">
      <c r="E2492" s="8"/>
    </row>
    <row r="2493" spans="5:5" x14ac:dyDescent="0.2">
      <c r="E2493" s="8"/>
    </row>
    <row r="2494" spans="5:5" x14ac:dyDescent="0.2">
      <c r="E2494" s="8"/>
    </row>
    <row r="2495" spans="5:5" x14ac:dyDescent="0.2">
      <c r="E2495" s="8"/>
    </row>
    <row r="2496" spans="5:5" x14ac:dyDescent="0.2">
      <c r="E2496" s="8"/>
    </row>
    <row r="2497" spans="5:5" x14ac:dyDescent="0.2">
      <c r="E2497" s="8"/>
    </row>
    <row r="2498" spans="5:5" x14ac:dyDescent="0.2">
      <c r="E2498" s="8"/>
    </row>
    <row r="2499" spans="5:5" x14ac:dyDescent="0.2">
      <c r="E2499" s="8"/>
    </row>
    <row r="2500" spans="5:5" x14ac:dyDescent="0.2">
      <c r="E2500" s="8"/>
    </row>
    <row r="2501" spans="5:5" x14ac:dyDescent="0.2">
      <c r="E2501" s="8"/>
    </row>
    <row r="2502" spans="5:5" x14ac:dyDescent="0.2">
      <c r="E2502" s="8"/>
    </row>
    <row r="2503" spans="5:5" x14ac:dyDescent="0.2">
      <c r="E2503" s="8"/>
    </row>
    <row r="2504" spans="5:5" x14ac:dyDescent="0.2">
      <c r="E2504" s="8"/>
    </row>
    <row r="2505" spans="5:5" x14ac:dyDescent="0.2">
      <c r="E2505" s="8"/>
    </row>
    <row r="2506" spans="5:5" x14ac:dyDescent="0.2">
      <c r="E2506" s="8"/>
    </row>
    <row r="2507" spans="5:5" x14ac:dyDescent="0.2">
      <c r="E2507" s="8"/>
    </row>
    <row r="2508" spans="5:5" x14ac:dyDescent="0.2">
      <c r="E2508" s="8"/>
    </row>
    <row r="2509" spans="5:5" x14ac:dyDescent="0.2">
      <c r="E2509" s="8"/>
    </row>
    <row r="2510" spans="5:5" x14ac:dyDescent="0.2">
      <c r="E2510" s="8"/>
    </row>
    <row r="2511" spans="5:5" x14ac:dyDescent="0.2">
      <c r="E2511" s="8"/>
    </row>
    <row r="2512" spans="5:5" x14ac:dyDescent="0.2">
      <c r="E2512" s="8"/>
    </row>
    <row r="2513" spans="5:5" x14ac:dyDescent="0.2">
      <c r="E2513" s="8"/>
    </row>
    <row r="2514" spans="5:5" x14ac:dyDescent="0.2">
      <c r="E2514" s="8"/>
    </row>
    <row r="2515" spans="5:5" x14ac:dyDescent="0.2">
      <c r="E2515" s="8"/>
    </row>
    <row r="2516" spans="5:5" x14ac:dyDescent="0.2">
      <c r="E2516" s="8"/>
    </row>
    <row r="2517" spans="5:5" x14ac:dyDescent="0.2">
      <c r="E2517" s="8"/>
    </row>
    <row r="2518" spans="5:5" x14ac:dyDescent="0.2">
      <c r="E2518" s="8"/>
    </row>
    <row r="2519" spans="5:5" x14ac:dyDescent="0.2">
      <c r="E2519" s="8"/>
    </row>
    <row r="2520" spans="5:5" x14ac:dyDescent="0.2">
      <c r="E2520" s="8"/>
    </row>
    <row r="2521" spans="5:5" x14ac:dyDescent="0.2">
      <c r="E2521" s="8"/>
    </row>
    <row r="2522" spans="5:5" x14ac:dyDescent="0.2">
      <c r="E2522" s="8"/>
    </row>
    <row r="2523" spans="5:5" x14ac:dyDescent="0.2">
      <c r="E2523" s="8"/>
    </row>
    <row r="2524" spans="5:5" x14ac:dyDescent="0.2">
      <c r="E2524" s="8"/>
    </row>
    <row r="2525" spans="5:5" x14ac:dyDescent="0.2">
      <c r="E2525" s="8"/>
    </row>
    <row r="2526" spans="5:5" x14ac:dyDescent="0.2">
      <c r="E2526" s="8"/>
    </row>
    <row r="2527" spans="5:5" x14ac:dyDescent="0.2">
      <c r="E2527" s="8"/>
    </row>
    <row r="2528" spans="5:5" x14ac:dyDescent="0.2">
      <c r="E2528" s="8"/>
    </row>
    <row r="2529" spans="5:5" x14ac:dyDescent="0.2">
      <c r="E2529" s="8"/>
    </row>
    <row r="2530" spans="5:5" x14ac:dyDescent="0.2">
      <c r="E2530" s="8"/>
    </row>
    <row r="2531" spans="5:5" x14ac:dyDescent="0.2">
      <c r="E2531" s="8"/>
    </row>
    <row r="2532" spans="5:5" x14ac:dyDescent="0.2">
      <c r="E2532" s="8"/>
    </row>
    <row r="2533" spans="5:5" x14ac:dyDescent="0.2">
      <c r="E2533" s="8"/>
    </row>
    <row r="2534" spans="5:5" x14ac:dyDescent="0.2">
      <c r="E2534" s="8"/>
    </row>
    <row r="2535" spans="5:5" x14ac:dyDescent="0.2">
      <c r="E2535" s="8"/>
    </row>
    <row r="2536" spans="5:5" x14ac:dyDescent="0.2">
      <c r="E2536" s="8"/>
    </row>
    <row r="2537" spans="5:5" x14ac:dyDescent="0.2">
      <c r="E2537" s="8"/>
    </row>
    <row r="2538" spans="5:5" x14ac:dyDescent="0.2">
      <c r="E2538" s="8"/>
    </row>
    <row r="2539" spans="5:5" x14ac:dyDescent="0.2">
      <c r="E2539" s="8"/>
    </row>
    <row r="2540" spans="5:5" x14ac:dyDescent="0.2">
      <c r="E2540" s="8"/>
    </row>
    <row r="2541" spans="5:5" x14ac:dyDescent="0.2">
      <c r="E2541" s="8"/>
    </row>
    <row r="2542" spans="5:5" x14ac:dyDescent="0.2">
      <c r="E2542" s="8"/>
    </row>
    <row r="2543" spans="5:5" x14ac:dyDescent="0.2">
      <c r="E2543" s="8"/>
    </row>
    <row r="2544" spans="5:5" x14ac:dyDescent="0.2">
      <c r="E2544" s="8"/>
    </row>
    <row r="2545" spans="5:5" x14ac:dyDescent="0.2">
      <c r="E2545" s="8"/>
    </row>
    <row r="2546" spans="5:5" x14ac:dyDescent="0.2">
      <c r="E2546" s="8"/>
    </row>
    <row r="2547" spans="5:5" x14ac:dyDescent="0.2">
      <c r="E2547" s="8"/>
    </row>
    <row r="2548" spans="5:5" x14ac:dyDescent="0.2">
      <c r="E2548" s="8"/>
    </row>
    <row r="2549" spans="5:5" x14ac:dyDescent="0.2">
      <c r="E2549" s="8"/>
    </row>
    <row r="2550" spans="5:5" x14ac:dyDescent="0.2">
      <c r="E2550" s="8"/>
    </row>
    <row r="2551" spans="5:5" x14ac:dyDescent="0.2">
      <c r="E2551" s="8"/>
    </row>
    <row r="2552" spans="5:5" x14ac:dyDescent="0.2">
      <c r="E2552" s="8"/>
    </row>
    <row r="2553" spans="5:5" x14ac:dyDescent="0.2">
      <c r="E2553" s="8"/>
    </row>
    <row r="2554" spans="5:5" x14ac:dyDescent="0.2">
      <c r="E2554" s="8"/>
    </row>
    <row r="2555" spans="5:5" x14ac:dyDescent="0.2">
      <c r="E2555" s="8"/>
    </row>
    <row r="2556" spans="5:5" x14ac:dyDescent="0.2">
      <c r="E2556" s="8"/>
    </row>
    <row r="2557" spans="5:5" x14ac:dyDescent="0.2">
      <c r="E2557" s="8"/>
    </row>
    <row r="2558" spans="5:5" x14ac:dyDescent="0.2">
      <c r="E2558" s="8"/>
    </row>
    <row r="2559" spans="5:5" x14ac:dyDescent="0.2">
      <c r="E2559" s="8"/>
    </row>
    <row r="2560" spans="5:5" x14ac:dyDescent="0.2">
      <c r="E2560" s="8"/>
    </row>
    <row r="2561" spans="5:5" x14ac:dyDescent="0.2">
      <c r="E2561" s="8"/>
    </row>
    <row r="2562" spans="5:5" x14ac:dyDescent="0.2">
      <c r="E2562" s="8"/>
    </row>
    <row r="2563" spans="5:5" x14ac:dyDescent="0.2">
      <c r="E2563" s="8"/>
    </row>
    <row r="2564" spans="5:5" x14ac:dyDescent="0.2">
      <c r="E2564" s="8"/>
    </row>
    <row r="2565" spans="5:5" x14ac:dyDescent="0.2">
      <c r="E2565" s="8"/>
    </row>
    <row r="2566" spans="5:5" x14ac:dyDescent="0.2">
      <c r="E2566" s="8"/>
    </row>
    <row r="2567" spans="5:5" x14ac:dyDescent="0.2">
      <c r="E2567" s="8"/>
    </row>
    <row r="2568" spans="5:5" x14ac:dyDescent="0.2">
      <c r="E2568" s="8"/>
    </row>
    <row r="2569" spans="5:5" x14ac:dyDescent="0.2">
      <c r="E2569" s="8"/>
    </row>
    <row r="2570" spans="5:5" x14ac:dyDescent="0.2">
      <c r="E2570" s="8"/>
    </row>
    <row r="2571" spans="5:5" x14ac:dyDescent="0.2">
      <c r="E2571" s="8"/>
    </row>
    <row r="2572" spans="5:5" x14ac:dyDescent="0.2">
      <c r="E2572" s="8"/>
    </row>
    <row r="2573" spans="5:5" x14ac:dyDescent="0.2">
      <c r="E2573" s="8"/>
    </row>
    <row r="2574" spans="5:5" x14ac:dyDescent="0.2">
      <c r="E2574" s="8"/>
    </row>
    <row r="2575" spans="5:5" x14ac:dyDescent="0.2">
      <c r="E2575" s="8"/>
    </row>
    <row r="2576" spans="5:5" x14ac:dyDescent="0.2">
      <c r="E2576" s="8"/>
    </row>
    <row r="2577" spans="5:5" x14ac:dyDescent="0.2">
      <c r="E2577" s="8"/>
    </row>
    <row r="2578" spans="5:5" x14ac:dyDescent="0.2">
      <c r="E2578" s="8"/>
    </row>
    <row r="2579" spans="5:5" x14ac:dyDescent="0.2">
      <c r="E2579" s="8"/>
    </row>
    <row r="2580" spans="5:5" x14ac:dyDescent="0.2">
      <c r="E2580" s="8"/>
    </row>
    <row r="2581" spans="5:5" x14ac:dyDescent="0.2">
      <c r="E2581" s="8"/>
    </row>
    <row r="2582" spans="5:5" x14ac:dyDescent="0.2">
      <c r="E2582" s="8"/>
    </row>
    <row r="2583" spans="5:5" x14ac:dyDescent="0.2">
      <c r="E2583" s="8"/>
    </row>
    <row r="2584" spans="5:5" x14ac:dyDescent="0.2">
      <c r="E2584" s="8"/>
    </row>
    <row r="2585" spans="5:5" x14ac:dyDescent="0.2">
      <c r="E2585" s="8"/>
    </row>
    <row r="2586" spans="5:5" x14ac:dyDescent="0.2">
      <c r="E2586" s="8"/>
    </row>
    <row r="2587" spans="5:5" x14ac:dyDescent="0.2">
      <c r="E2587" s="8"/>
    </row>
    <row r="2588" spans="5:5" x14ac:dyDescent="0.2">
      <c r="E2588" s="8"/>
    </row>
    <row r="2589" spans="5:5" x14ac:dyDescent="0.2">
      <c r="E2589" s="8"/>
    </row>
    <row r="2590" spans="5:5" x14ac:dyDescent="0.2">
      <c r="E2590" s="8"/>
    </row>
    <row r="2591" spans="5:5" x14ac:dyDescent="0.2">
      <c r="E2591" s="8"/>
    </row>
    <row r="2592" spans="5:5" x14ac:dyDescent="0.2">
      <c r="E2592" s="8"/>
    </row>
    <row r="2593" spans="5:5" x14ac:dyDescent="0.2">
      <c r="E2593" s="8"/>
    </row>
    <row r="2594" spans="5:5" x14ac:dyDescent="0.2">
      <c r="E2594" s="8"/>
    </row>
    <row r="2595" spans="5:5" x14ac:dyDescent="0.2">
      <c r="E2595" s="8"/>
    </row>
    <row r="2596" spans="5:5" x14ac:dyDescent="0.2">
      <c r="E2596" s="8"/>
    </row>
    <row r="2597" spans="5:5" x14ac:dyDescent="0.2">
      <c r="E2597" s="8"/>
    </row>
    <row r="2598" spans="5:5" x14ac:dyDescent="0.2">
      <c r="E2598" s="8"/>
    </row>
    <row r="2599" spans="5:5" x14ac:dyDescent="0.2">
      <c r="E2599" s="8"/>
    </row>
    <row r="2600" spans="5:5" x14ac:dyDescent="0.2">
      <c r="E2600" s="8"/>
    </row>
    <row r="2601" spans="5:5" x14ac:dyDescent="0.2">
      <c r="E2601" s="8"/>
    </row>
    <row r="2602" spans="5:5" x14ac:dyDescent="0.2">
      <c r="E2602" s="8"/>
    </row>
    <row r="2603" spans="5:5" x14ac:dyDescent="0.2">
      <c r="E2603" s="8"/>
    </row>
    <row r="2604" spans="5:5" x14ac:dyDescent="0.2">
      <c r="E2604" s="8"/>
    </row>
    <row r="2605" spans="5:5" x14ac:dyDescent="0.2">
      <c r="E2605" s="8"/>
    </row>
    <row r="2606" spans="5:5" x14ac:dyDescent="0.2">
      <c r="E2606" s="8"/>
    </row>
    <row r="2607" spans="5:5" x14ac:dyDescent="0.2">
      <c r="E2607" s="8"/>
    </row>
    <row r="2608" spans="5:5" x14ac:dyDescent="0.2">
      <c r="E2608" s="8"/>
    </row>
    <row r="2609" spans="5:5" x14ac:dyDescent="0.2">
      <c r="E2609" s="8"/>
    </row>
    <row r="2610" spans="5:5" x14ac:dyDescent="0.2">
      <c r="E2610" s="8"/>
    </row>
    <row r="2611" spans="5:5" x14ac:dyDescent="0.2">
      <c r="E2611" s="8"/>
    </row>
    <row r="2612" spans="5:5" x14ac:dyDescent="0.2">
      <c r="E2612" s="8"/>
    </row>
    <row r="2613" spans="5:5" x14ac:dyDescent="0.2">
      <c r="E2613" s="8"/>
    </row>
    <row r="2614" spans="5:5" x14ac:dyDescent="0.2">
      <c r="E2614" s="8"/>
    </row>
    <row r="2615" spans="5:5" x14ac:dyDescent="0.2">
      <c r="E2615" s="8"/>
    </row>
    <row r="2616" spans="5:5" x14ac:dyDescent="0.2">
      <c r="E2616" s="8"/>
    </row>
    <row r="2617" spans="5:5" x14ac:dyDescent="0.2">
      <c r="E2617" s="8"/>
    </row>
    <row r="2618" spans="5:5" x14ac:dyDescent="0.2">
      <c r="E2618" s="8"/>
    </row>
    <row r="2619" spans="5:5" x14ac:dyDescent="0.2">
      <c r="E2619" s="8"/>
    </row>
    <row r="2620" spans="5:5" x14ac:dyDescent="0.2">
      <c r="E2620" s="8"/>
    </row>
    <row r="2621" spans="5:5" x14ac:dyDescent="0.2">
      <c r="E2621" s="8"/>
    </row>
    <row r="2622" spans="5:5" x14ac:dyDescent="0.2">
      <c r="E2622" s="8"/>
    </row>
    <row r="2623" spans="5:5" x14ac:dyDescent="0.2">
      <c r="E2623" s="8"/>
    </row>
    <row r="2624" spans="5:5" x14ac:dyDescent="0.2">
      <c r="E2624" s="8"/>
    </row>
    <row r="2625" spans="5:5" x14ac:dyDescent="0.2">
      <c r="E2625" s="8"/>
    </row>
    <row r="2626" spans="5:5" x14ac:dyDescent="0.2">
      <c r="E2626" s="8"/>
    </row>
    <row r="2627" spans="5:5" x14ac:dyDescent="0.2">
      <c r="E2627" s="8"/>
    </row>
    <row r="2628" spans="5:5" x14ac:dyDescent="0.2">
      <c r="E2628" s="8"/>
    </row>
    <row r="2629" spans="5:5" x14ac:dyDescent="0.2">
      <c r="E2629" s="8"/>
    </row>
    <row r="2630" spans="5:5" x14ac:dyDescent="0.2">
      <c r="E2630" s="8"/>
    </row>
    <row r="2631" spans="5:5" x14ac:dyDescent="0.2">
      <c r="E2631" s="8"/>
    </row>
    <row r="2632" spans="5:5" x14ac:dyDescent="0.2">
      <c r="E2632" s="8"/>
    </row>
    <row r="2633" spans="5:5" x14ac:dyDescent="0.2">
      <c r="E2633" s="8"/>
    </row>
    <row r="2634" spans="5:5" x14ac:dyDescent="0.2">
      <c r="E2634" s="8"/>
    </row>
    <row r="2635" spans="5:5" x14ac:dyDescent="0.2">
      <c r="E2635" s="8"/>
    </row>
    <row r="2636" spans="5:5" x14ac:dyDescent="0.2">
      <c r="E2636" s="8"/>
    </row>
    <row r="2637" spans="5:5" x14ac:dyDescent="0.2">
      <c r="E2637" s="8"/>
    </row>
    <row r="2638" spans="5:5" x14ac:dyDescent="0.2">
      <c r="E2638" s="8"/>
    </row>
    <row r="2639" spans="5:5" x14ac:dyDescent="0.2">
      <c r="E2639" s="8"/>
    </row>
    <row r="2640" spans="5:5" x14ac:dyDescent="0.2">
      <c r="E2640" s="8"/>
    </row>
    <row r="2641" spans="5:5" x14ac:dyDescent="0.2">
      <c r="E2641" s="8"/>
    </row>
    <row r="2642" spans="5:5" x14ac:dyDescent="0.2">
      <c r="E2642" s="8"/>
    </row>
    <row r="2643" spans="5:5" x14ac:dyDescent="0.2">
      <c r="E2643" s="8"/>
    </row>
    <row r="2644" spans="5:5" x14ac:dyDescent="0.2">
      <c r="E2644" s="8"/>
    </row>
    <row r="2645" spans="5:5" x14ac:dyDescent="0.2">
      <c r="E2645" s="8"/>
    </row>
    <row r="2646" spans="5:5" x14ac:dyDescent="0.2">
      <c r="E2646" s="8"/>
    </row>
    <row r="2647" spans="5:5" x14ac:dyDescent="0.2">
      <c r="E2647" s="8"/>
    </row>
    <row r="2648" spans="5:5" x14ac:dyDescent="0.2">
      <c r="E2648" s="8"/>
    </row>
    <row r="2649" spans="5:5" x14ac:dyDescent="0.2">
      <c r="E2649" s="8"/>
    </row>
    <row r="2650" spans="5:5" x14ac:dyDescent="0.2">
      <c r="E2650" s="8"/>
    </row>
    <row r="2651" spans="5:5" x14ac:dyDescent="0.2">
      <c r="E2651" s="8"/>
    </row>
    <row r="2652" spans="5:5" x14ac:dyDescent="0.2">
      <c r="E2652" s="8"/>
    </row>
    <row r="2653" spans="5:5" x14ac:dyDescent="0.2">
      <c r="E2653" s="8"/>
    </row>
    <row r="2654" spans="5:5" x14ac:dyDescent="0.2">
      <c r="E2654" s="8"/>
    </row>
    <row r="2655" spans="5:5" x14ac:dyDescent="0.2">
      <c r="E2655" s="8"/>
    </row>
    <row r="2656" spans="5:5" x14ac:dyDescent="0.2">
      <c r="E2656" s="8"/>
    </row>
    <row r="2657" spans="5:5" x14ac:dyDescent="0.2">
      <c r="E2657" s="8"/>
    </row>
    <row r="2658" spans="5:5" x14ac:dyDescent="0.2">
      <c r="E2658" s="8"/>
    </row>
    <row r="2659" spans="5:5" x14ac:dyDescent="0.2">
      <c r="E2659" s="8"/>
    </row>
    <row r="2660" spans="5:5" x14ac:dyDescent="0.2">
      <c r="E2660" s="8"/>
    </row>
    <row r="2661" spans="5:5" x14ac:dyDescent="0.2">
      <c r="E2661" s="8"/>
    </row>
    <row r="2662" spans="5:5" x14ac:dyDescent="0.2">
      <c r="E2662" s="8"/>
    </row>
    <row r="2663" spans="5:5" x14ac:dyDescent="0.2">
      <c r="E2663" s="8"/>
    </row>
    <row r="2664" spans="5:5" x14ac:dyDescent="0.2">
      <c r="E2664" s="8"/>
    </row>
    <row r="2665" spans="5:5" x14ac:dyDescent="0.2">
      <c r="E2665" s="8"/>
    </row>
    <row r="2666" spans="5:5" x14ac:dyDescent="0.2">
      <c r="E2666" s="8"/>
    </row>
    <row r="2667" spans="5:5" x14ac:dyDescent="0.2">
      <c r="E2667" s="8"/>
    </row>
    <row r="2668" spans="5:5" x14ac:dyDescent="0.2">
      <c r="E2668" s="8"/>
    </row>
    <row r="2669" spans="5:5" x14ac:dyDescent="0.2">
      <c r="E2669" s="8"/>
    </row>
    <row r="2670" spans="5:5" x14ac:dyDescent="0.2">
      <c r="E2670" s="8"/>
    </row>
    <row r="2671" spans="5:5" x14ac:dyDescent="0.2">
      <c r="E2671" s="8"/>
    </row>
    <row r="2672" spans="5:5" x14ac:dyDescent="0.2">
      <c r="E2672" s="8"/>
    </row>
    <row r="2673" spans="5:5" x14ac:dyDescent="0.2">
      <c r="E2673" s="8"/>
    </row>
    <row r="2674" spans="5:5" x14ac:dyDescent="0.2">
      <c r="E2674" s="8"/>
    </row>
    <row r="2675" spans="5:5" x14ac:dyDescent="0.2">
      <c r="E2675" s="8"/>
    </row>
    <row r="2676" spans="5:5" x14ac:dyDescent="0.2">
      <c r="E2676" s="8"/>
    </row>
    <row r="2677" spans="5:5" x14ac:dyDescent="0.2">
      <c r="E2677" s="8"/>
    </row>
    <row r="2678" spans="5:5" x14ac:dyDescent="0.2">
      <c r="E2678" s="8"/>
    </row>
    <row r="2679" spans="5:5" x14ac:dyDescent="0.2">
      <c r="E2679" s="8"/>
    </row>
    <row r="2680" spans="5:5" x14ac:dyDescent="0.2">
      <c r="E2680" s="8"/>
    </row>
    <row r="2681" spans="5:5" x14ac:dyDescent="0.2">
      <c r="E2681" s="8"/>
    </row>
    <row r="2682" spans="5:5" x14ac:dyDescent="0.2">
      <c r="E2682" s="8"/>
    </row>
    <row r="2683" spans="5:5" x14ac:dyDescent="0.2">
      <c r="E2683" s="8"/>
    </row>
    <row r="2684" spans="5:5" x14ac:dyDescent="0.2">
      <c r="E2684" s="8"/>
    </row>
    <row r="2685" spans="5:5" x14ac:dyDescent="0.2">
      <c r="E2685" s="8"/>
    </row>
    <row r="2686" spans="5:5" x14ac:dyDescent="0.2">
      <c r="E2686" s="8"/>
    </row>
    <row r="2687" spans="5:5" x14ac:dyDescent="0.2">
      <c r="E2687" s="8"/>
    </row>
    <row r="2688" spans="5:5" x14ac:dyDescent="0.2">
      <c r="E2688" s="8"/>
    </row>
    <row r="2689" spans="5:5" x14ac:dyDescent="0.2">
      <c r="E2689" s="8"/>
    </row>
    <row r="2690" spans="5:5" x14ac:dyDescent="0.2">
      <c r="E2690" s="8"/>
    </row>
    <row r="2691" spans="5:5" x14ac:dyDescent="0.2">
      <c r="E2691" s="8"/>
    </row>
    <row r="2692" spans="5:5" x14ac:dyDescent="0.2">
      <c r="E2692" s="8"/>
    </row>
    <row r="2693" spans="5:5" x14ac:dyDescent="0.2">
      <c r="E2693" s="8"/>
    </row>
    <row r="2694" spans="5:5" x14ac:dyDescent="0.2">
      <c r="E2694" s="8"/>
    </row>
    <row r="2695" spans="5:5" x14ac:dyDescent="0.2">
      <c r="E2695" s="8"/>
    </row>
    <row r="2696" spans="5:5" x14ac:dyDescent="0.2">
      <c r="E2696" s="8"/>
    </row>
    <row r="2697" spans="5:5" x14ac:dyDescent="0.2">
      <c r="E2697" s="8"/>
    </row>
    <row r="2698" spans="5:5" x14ac:dyDescent="0.2">
      <c r="E2698" s="8"/>
    </row>
    <row r="2699" spans="5:5" x14ac:dyDescent="0.2">
      <c r="E2699" s="8"/>
    </row>
    <row r="2700" spans="5:5" x14ac:dyDescent="0.2">
      <c r="E2700" s="8"/>
    </row>
    <row r="2701" spans="5:5" x14ac:dyDescent="0.2">
      <c r="E2701" s="8"/>
    </row>
    <row r="2702" spans="5:5" x14ac:dyDescent="0.2">
      <c r="E2702" s="8"/>
    </row>
    <row r="2703" spans="5:5" x14ac:dyDescent="0.2">
      <c r="E2703" s="8"/>
    </row>
    <row r="2704" spans="5:5" x14ac:dyDescent="0.2">
      <c r="E2704" s="8"/>
    </row>
    <row r="2705" spans="5:5" x14ac:dyDescent="0.2">
      <c r="E2705" s="8"/>
    </row>
    <row r="2706" spans="5:5" x14ac:dyDescent="0.2">
      <c r="E2706" s="8"/>
    </row>
    <row r="2707" spans="5:5" x14ac:dyDescent="0.2">
      <c r="E2707" s="8"/>
    </row>
    <row r="2708" spans="5:5" x14ac:dyDescent="0.2">
      <c r="E2708" s="8"/>
    </row>
    <row r="2709" spans="5:5" x14ac:dyDescent="0.2">
      <c r="E2709" s="8"/>
    </row>
    <row r="2710" spans="5:5" x14ac:dyDescent="0.2">
      <c r="E2710" s="8"/>
    </row>
    <row r="2711" spans="5:5" x14ac:dyDescent="0.2">
      <c r="E2711" s="8"/>
    </row>
    <row r="2712" spans="5:5" x14ac:dyDescent="0.2">
      <c r="E2712" s="8"/>
    </row>
    <row r="2713" spans="5:5" x14ac:dyDescent="0.2">
      <c r="E2713" s="8"/>
    </row>
    <row r="2714" spans="5:5" x14ac:dyDescent="0.2">
      <c r="E2714" s="8"/>
    </row>
    <row r="2715" spans="5:5" x14ac:dyDescent="0.2">
      <c r="E2715" s="8"/>
    </row>
    <row r="2716" spans="5:5" x14ac:dyDescent="0.2">
      <c r="E2716" s="8"/>
    </row>
    <row r="2717" spans="5:5" x14ac:dyDescent="0.2">
      <c r="E2717" s="8"/>
    </row>
    <row r="2718" spans="5:5" x14ac:dyDescent="0.2">
      <c r="E2718" s="8"/>
    </row>
    <row r="2719" spans="5:5" x14ac:dyDescent="0.2">
      <c r="E2719" s="8"/>
    </row>
    <row r="2720" spans="5:5" x14ac:dyDescent="0.2">
      <c r="E2720" s="8"/>
    </row>
    <row r="2721" spans="5:5" x14ac:dyDescent="0.2">
      <c r="E2721" s="8"/>
    </row>
    <row r="2722" spans="5:5" x14ac:dyDescent="0.2">
      <c r="E2722" s="8"/>
    </row>
    <row r="2723" spans="5:5" x14ac:dyDescent="0.2">
      <c r="E2723" s="8"/>
    </row>
    <row r="2724" spans="5:5" x14ac:dyDescent="0.2">
      <c r="E2724" s="8"/>
    </row>
    <row r="2725" spans="5:5" x14ac:dyDescent="0.2">
      <c r="E2725" s="8"/>
    </row>
    <row r="2726" spans="5:5" x14ac:dyDescent="0.2">
      <c r="E2726" s="8"/>
    </row>
    <row r="2727" spans="5:5" x14ac:dyDescent="0.2">
      <c r="E2727" s="8"/>
    </row>
    <row r="2728" spans="5:5" x14ac:dyDescent="0.2">
      <c r="E2728" s="8"/>
    </row>
    <row r="2729" spans="5:5" x14ac:dyDescent="0.2">
      <c r="E2729" s="8"/>
    </row>
    <row r="2730" spans="5:5" x14ac:dyDescent="0.2">
      <c r="E2730" s="8"/>
    </row>
    <row r="2731" spans="5:5" x14ac:dyDescent="0.2">
      <c r="E2731" s="8"/>
    </row>
    <row r="2732" spans="5:5" x14ac:dyDescent="0.2">
      <c r="E2732" s="8"/>
    </row>
    <row r="2733" spans="5:5" x14ac:dyDescent="0.2">
      <c r="E2733" s="8"/>
    </row>
    <row r="2734" spans="5:5" x14ac:dyDescent="0.2">
      <c r="E2734" s="8"/>
    </row>
    <row r="2735" spans="5:5" x14ac:dyDescent="0.2">
      <c r="E2735" s="8"/>
    </row>
    <row r="2736" spans="5:5" x14ac:dyDescent="0.2">
      <c r="E2736" s="8"/>
    </row>
    <row r="2737" spans="5:5" x14ac:dyDescent="0.2">
      <c r="E2737" s="8"/>
    </row>
    <row r="2738" spans="5:5" x14ac:dyDescent="0.2">
      <c r="E2738" s="8"/>
    </row>
    <row r="2739" spans="5:5" x14ac:dyDescent="0.2">
      <c r="E2739" s="8"/>
    </row>
    <row r="2740" spans="5:5" x14ac:dyDescent="0.2">
      <c r="E2740" s="8"/>
    </row>
    <row r="2741" spans="5:5" x14ac:dyDescent="0.2">
      <c r="E2741" s="8"/>
    </row>
    <row r="2742" spans="5:5" x14ac:dyDescent="0.2">
      <c r="E2742" s="8"/>
    </row>
    <row r="2743" spans="5:5" x14ac:dyDescent="0.2">
      <c r="E2743" s="8"/>
    </row>
    <row r="2744" spans="5:5" x14ac:dyDescent="0.2">
      <c r="E2744" s="8"/>
    </row>
    <row r="2745" spans="5:5" x14ac:dyDescent="0.2">
      <c r="E2745" s="8"/>
    </row>
    <row r="2746" spans="5:5" x14ac:dyDescent="0.2">
      <c r="E2746" s="8"/>
    </row>
    <row r="2747" spans="5:5" x14ac:dyDescent="0.2">
      <c r="E2747" s="8"/>
    </row>
    <row r="2748" spans="5:5" x14ac:dyDescent="0.2">
      <c r="E2748" s="8"/>
    </row>
    <row r="2749" spans="5:5" x14ac:dyDescent="0.2">
      <c r="E2749" s="8"/>
    </row>
    <row r="2750" spans="5:5" x14ac:dyDescent="0.2">
      <c r="E2750" s="8"/>
    </row>
    <row r="2751" spans="5:5" x14ac:dyDescent="0.2">
      <c r="E2751" s="8"/>
    </row>
    <row r="2752" spans="5:5" x14ac:dyDescent="0.2">
      <c r="E2752" s="8"/>
    </row>
    <row r="2753" spans="5:5" x14ac:dyDescent="0.2">
      <c r="E2753" s="8"/>
    </row>
    <row r="2754" spans="5:5" x14ac:dyDescent="0.2">
      <c r="E2754" s="8"/>
    </row>
    <row r="2755" spans="5:5" x14ac:dyDescent="0.2">
      <c r="E2755" s="8"/>
    </row>
  </sheetData>
  <mergeCells count="1">
    <mergeCell ref="A1:I1"/>
  </mergeCells>
  <phoneticPr fontId="0" type="noConversion"/>
  <printOptions horizontalCentered="1"/>
  <pageMargins left="0.5" right="0.5" top="0.4" bottom="0.25" header="0.25" footer="0"/>
  <pageSetup pageOrder="overThenDown" orientation="portrait" useFirstPageNumber="1" r:id="rId1"/>
  <headerFooter alignWithMargins="0">
    <oddFooter>&amp;C&amp;"Arial,Bold"&amp;8&amp;P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K1727"/>
  <sheetViews>
    <sheetView topLeftCell="A19" zoomScaleNormal="100" zoomScaleSheetLayoutView="100" workbookViewId="0">
      <selection activeCell="I41" sqref="I41"/>
    </sheetView>
  </sheetViews>
  <sheetFormatPr defaultRowHeight="12.75" x14ac:dyDescent="0.2"/>
  <cols>
    <col min="1" max="1" width="24.28515625" customWidth="1"/>
    <col min="2" max="7" width="7.42578125" customWidth="1"/>
    <col min="8" max="13" width="7.28515625" customWidth="1"/>
  </cols>
  <sheetData>
    <row r="1" spans="1:7" ht="150" customHeight="1" x14ac:dyDescent="0.25">
      <c r="A1" s="20" t="s">
        <v>244</v>
      </c>
      <c r="B1" s="1" t="s">
        <v>470</v>
      </c>
      <c r="C1" s="1" t="s">
        <v>471</v>
      </c>
      <c r="D1" s="1" t="s">
        <v>256</v>
      </c>
      <c r="E1" s="1" t="s">
        <v>257</v>
      </c>
      <c r="F1" s="30" t="s">
        <v>210</v>
      </c>
      <c r="G1" s="31" t="s">
        <v>41</v>
      </c>
    </row>
    <row r="2" spans="1:7" s="4" customFormat="1" ht="11.85" customHeight="1" x14ac:dyDescent="0.2">
      <c r="A2" s="2">
        <v>2008</v>
      </c>
      <c r="B2" s="3" t="s">
        <v>278</v>
      </c>
      <c r="C2" s="3" t="s">
        <v>279</v>
      </c>
      <c r="D2" s="3" t="s">
        <v>280</v>
      </c>
      <c r="E2" s="3" t="s">
        <v>282</v>
      </c>
      <c r="F2" s="3"/>
    </row>
    <row r="3" spans="1:7" ht="3.95" customHeight="1" x14ac:dyDescent="0.2"/>
    <row r="4" spans="1:7" ht="15.75" x14ac:dyDescent="0.25">
      <c r="A4" s="5" t="s">
        <v>47</v>
      </c>
    </row>
    <row r="5" spans="1:7" ht="15.75" x14ac:dyDescent="0.25">
      <c r="A5" s="6" t="s">
        <v>48</v>
      </c>
    </row>
    <row r="6" spans="1:7" ht="12.2" customHeight="1" x14ac:dyDescent="0.2">
      <c r="A6" s="7" t="s">
        <v>50</v>
      </c>
      <c r="B6" s="39">
        <v>307</v>
      </c>
      <c r="C6" s="39">
        <v>103</v>
      </c>
      <c r="D6" s="39">
        <v>24</v>
      </c>
      <c r="E6" s="39">
        <v>25</v>
      </c>
      <c r="F6" s="8">
        <f t="shared" ref="F6:F30" si="0">G6-SUM(B6:E6)</f>
        <v>116</v>
      </c>
      <c r="G6" s="8">
        <f>'President-VicePres'!X7</f>
        <v>575</v>
      </c>
    </row>
    <row r="7" spans="1:7" ht="12.2" customHeight="1" x14ac:dyDescent="0.2">
      <c r="A7" s="7" t="s">
        <v>51</v>
      </c>
      <c r="B7" s="39">
        <v>173</v>
      </c>
      <c r="C7" s="39">
        <v>77</v>
      </c>
      <c r="D7" s="39">
        <v>11</v>
      </c>
      <c r="E7" s="39">
        <v>8</v>
      </c>
      <c r="F7" s="8">
        <f t="shared" si="0"/>
        <v>78</v>
      </c>
      <c r="G7" s="8">
        <f>'President-VicePres'!X8</f>
        <v>347</v>
      </c>
    </row>
    <row r="8" spans="1:7" ht="12.2" customHeight="1" x14ac:dyDescent="0.2">
      <c r="A8" s="7" t="s">
        <v>52</v>
      </c>
      <c r="B8" s="39">
        <v>290</v>
      </c>
      <c r="C8" s="39">
        <v>111</v>
      </c>
      <c r="D8" s="39">
        <v>19</v>
      </c>
      <c r="E8" s="39">
        <v>19</v>
      </c>
      <c r="F8" s="8">
        <f t="shared" si="0"/>
        <v>84</v>
      </c>
      <c r="G8" s="8">
        <f>'President-VicePres'!X9</f>
        <v>523</v>
      </c>
    </row>
    <row r="9" spans="1:7" ht="12.2" customHeight="1" x14ac:dyDescent="0.2">
      <c r="A9" s="7" t="s">
        <v>53</v>
      </c>
      <c r="B9" s="39">
        <v>170</v>
      </c>
      <c r="C9" s="39">
        <v>65</v>
      </c>
      <c r="D9" s="39">
        <v>8</v>
      </c>
      <c r="E9" s="39">
        <v>8</v>
      </c>
      <c r="F9" s="8">
        <f t="shared" si="0"/>
        <v>26</v>
      </c>
      <c r="G9" s="8">
        <f>'President-VicePres'!X10</f>
        <v>277</v>
      </c>
    </row>
    <row r="10" spans="1:7" ht="12.2" customHeight="1" x14ac:dyDescent="0.2">
      <c r="A10" s="7" t="s">
        <v>54</v>
      </c>
      <c r="B10" s="39">
        <v>314</v>
      </c>
      <c r="C10" s="39">
        <v>117</v>
      </c>
      <c r="D10" s="39">
        <v>21</v>
      </c>
      <c r="E10" s="39">
        <v>22</v>
      </c>
      <c r="F10" s="8">
        <f t="shared" si="0"/>
        <v>73</v>
      </c>
      <c r="G10" s="8">
        <f>'President-VicePres'!X11</f>
        <v>547</v>
      </c>
    </row>
    <row r="11" spans="1:7" ht="12.2" customHeight="1" x14ac:dyDescent="0.2">
      <c r="A11" s="7" t="s">
        <v>55</v>
      </c>
      <c r="B11" s="39">
        <v>144</v>
      </c>
      <c r="C11" s="39">
        <v>77</v>
      </c>
      <c r="D11" s="39">
        <v>10</v>
      </c>
      <c r="E11" s="39">
        <v>9</v>
      </c>
      <c r="F11" s="8">
        <f t="shared" si="0"/>
        <v>59</v>
      </c>
      <c r="G11" s="8">
        <f>'President-VicePres'!X12</f>
        <v>299</v>
      </c>
    </row>
    <row r="12" spans="1:7" ht="12.2" customHeight="1" x14ac:dyDescent="0.2">
      <c r="A12" s="7" t="s">
        <v>56</v>
      </c>
      <c r="B12" s="39">
        <v>312</v>
      </c>
      <c r="C12" s="39">
        <v>145</v>
      </c>
      <c r="D12" s="39">
        <v>19</v>
      </c>
      <c r="E12" s="39">
        <v>14</v>
      </c>
      <c r="F12" s="8">
        <f t="shared" si="0"/>
        <v>72</v>
      </c>
      <c r="G12" s="8">
        <f>'President-VicePres'!X13</f>
        <v>562</v>
      </c>
    </row>
    <row r="13" spans="1:7" ht="12.2" customHeight="1" x14ac:dyDescent="0.2">
      <c r="A13" s="7" t="s">
        <v>58</v>
      </c>
      <c r="B13" s="39">
        <v>226</v>
      </c>
      <c r="C13" s="39">
        <v>88</v>
      </c>
      <c r="D13" s="39">
        <v>14</v>
      </c>
      <c r="E13" s="39">
        <v>19</v>
      </c>
      <c r="F13" s="8">
        <f t="shared" si="0"/>
        <v>37</v>
      </c>
      <c r="G13" s="8">
        <f>'President-VicePres'!$X$15</f>
        <v>384</v>
      </c>
    </row>
    <row r="14" spans="1:7" ht="12.2" customHeight="1" x14ac:dyDescent="0.2">
      <c r="A14" s="7" t="s">
        <v>64</v>
      </c>
      <c r="B14" s="39">
        <v>169</v>
      </c>
      <c r="C14" s="39">
        <v>76</v>
      </c>
      <c r="D14" s="39">
        <v>6</v>
      </c>
      <c r="E14" s="39">
        <v>13</v>
      </c>
      <c r="F14" s="8">
        <f t="shared" si="0"/>
        <v>53</v>
      </c>
      <c r="G14" s="8">
        <f>'President-VicePres'!X21</f>
        <v>317</v>
      </c>
    </row>
    <row r="15" spans="1:7" ht="12.2" customHeight="1" x14ac:dyDescent="0.2">
      <c r="A15" s="7" t="s">
        <v>65</v>
      </c>
      <c r="B15" s="39">
        <v>99</v>
      </c>
      <c r="C15" s="39">
        <v>40</v>
      </c>
      <c r="D15" s="39">
        <v>8</v>
      </c>
      <c r="E15" s="39">
        <v>2</v>
      </c>
      <c r="F15" s="8">
        <f t="shared" si="0"/>
        <v>24</v>
      </c>
      <c r="G15" s="8">
        <f>'President-VicePres'!X22</f>
        <v>173</v>
      </c>
    </row>
    <row r="16" spans="1:7" ht="12.2" customHeight="1" x14ac:dyDescent="0.2">
      <c r="A16" s="7" t="s">
        <v>67</v>
      </c>
      <c r="B16" s="39">
        <v>350</v>
      </c>
      <c r="C16" s="39">
        <v>153</v>
      </c>
      <c r="D16" s="39">
        <v>33</v>
      </c>
      <c r="E16" s="39">
        <v>27</v>
      </c>
      <c r="F16" s="8">
        <f t="shared" si="0"/>
        <v>56</v>
      </c>
      <c r="G16" s="8">
        <f>'President-VicePres'!X24</f>
        <v>619</v>
      </c>
    </row>
    <row r="17" spans="1:11" ht="12.2" customHeight="1" x14ac:dyDescent="0.2">
      <c r="A17" s="7" t="s">
        <v>68</v>
      </c>
      <c r="B17" s="39">
        <v>233</v>
      </c>
      <c r="C17" s="39">
        <v>98</v>
      </c>
      <c r="D17" s="39">
        <v>21</v>
      </c>
      <c r="E17" s="39">
        <v>17</v>
      </c>
      <c r="F17" s="8">
        <f t="shared" si="0"/>
        <v>64</v>
      </c>
      <c r="G17" s="8">
        <f>'President-VicePres'!X25</f>
        <v>433</v>
      </c>
    </row>
    <row r="18" spans="1:11" ht="12.2" customHeight="1" x14ac:dyDescent="0.2">
      <c r="A18" s="7" t="s">
        <v>69</v>
      </c>
      <c r="B18" s="39">
        <v>203</v>
      </c>
      <c r="C18" s="39">
        <v>98</v>
      </c>
      <c r="D18" s="39">
        <v>15</v>
      </c>
      <c r="E18" s="39">
        <v>9</v>
      </c>
      <c r="F18" s="8">
        <f t="shared" si="0"/>
        <v>83</v>
      </c>
      <c r="G18" s="8">
        <f>'President-VicePres'!X26</f>
        <v>408</v>
      </c>
    </row>
    <row r="19" spans="1:11" ht="12.2" customHeight="1" x14ac:dyDescent="0.2">
      <c r="A19" s="7" t="s">
        <v>71</v>
      </c>
      <c r="B19" s="39">
        <v>161</v>
      </c>
      <c r="C19" s="39">
        <v>93</v>
      </c>
      <c r="D19" s="39">
        <v>15</v>
      </c>
      <c r="E19" s="39">
        <v>18</v>
      </c>
      <c r="F19" s="8">
        <f t="shared" si="0"/>
        <v>49</v>
      </c>
      <c r="G19" s="8">
        <f>'President-VicePres'!X28</f>
        <v>336</v>
      </c>
    </row>
    <row r="20" spans="1:11" ht="12.2" customHeight="1" x14ac:dyDescent="0.2">
      <c r="A20" s="7" t="s">
        <v>72</v>
      </c>
      <c r="B20" s="39">
        <v>224</v>
      </c>
      <c r="C20" s="39">
        <v>86</v>
      </c>
      <c r="D20" s="39">
        <v>19</v>
      </c>
      <c r="E20" s="39">
        <v>22</v>
      </c>
      <c r="F20" s="8">
        <f t="shared" si="0"/>
        <v>73</v>
      </c>
      <c r="G20" s="8">
        <f>'President-VicePres'!X29</f>
        <v>424</v>
      </c>
    </row>
    <row r="21" spans="1:11" ht="12.2" customHeight="1" x14ac:dyDescent="0.2">
      <c r="A21" s="7" t="s">
        <v>74</v>
      </c>
      <c r="B21" s="39">
        <v>327</v>
      </c>
      <c r="C21" s="39">
        <v>166</v>
      </c>
      <c r="D21" s="39">
        <v>13</v>
      </c>
      <c r="E21" s="39">
        <v>26</v>
      </c>
      <c r="F21" s="8">
        <f t="shared" si="0"/>
        <v>86</v>
      </c>
      <c r="G21" s="8">
        <f>'President-VicePres'!X31</f>
        <v>618</v>
      </c>
    </row>
    <row r="22" spans="1:11" ht="12.2" customHeight="1" x14ac:dyDescent="0.2">
      <c r="A22" s="7" t="s">
        <v>75</v>
      </c>
      <c r="B22" s="39">
        <v>361</v>
      </c>
      <c r="C22" s="39">
        <v>96</v>
      </c>
      <c r="D22" s="39">
        <v>18</v>
      </c>
      <c r="E22" s="39">
        <v>24</v>
      </c>
      <c r="F22" s="8">
        <f t="shared" si="0"/>
        <v>103</v>
      </c>
      <c r="G22" s="8">
        <f>'President-VicePres'!X32</f>
        <v>602</v>
      </c>
    </row>
    <row r="23" spans="1:11" ht="12.2" customHeight="1" x14ac:dyDescent="0.2">
      <c r="A23" s="7" t="s">
        <v>76</v>
      </c>
      <c r="B23" s="39">
        <v>131</v>
      </c>
      <c r="C23" s="39">
        <v>40</v>
      </c>
      <c r="D23" s="39">
        <v>9</v>
      </c>
      <c r="E23" s="39">
        <v>3</v>
      </c>
      <c r="F23" s="8">
        <f t="shared" si="0"/>
        <v>37</v>
      </c>
      <c r="G23" s="8">
        <f>'President-VicePres'!X36</f>
        <v>220</v>
      </c>
    </row>
    <row r="24" spans="1:11" ht="12.2" customHeight="1" x14ac:dyDescent="0.2">
      <c r="A24" s="7" t="s">
        <v>77</v>
      </c>
      <c r="B24" s="39">
        <v>372</v>
      </c>
      <c r="C24" s="39">
        <v>87</v>
      </c>
      <c r="D24" s="39">
        <v>28</v>
      </c>
      <c r="E24" s="39">
        <v>50</v>
      </c>
      <c r="F24" s="8">
        <f t="shared" si="0"/>
        <v>59</v>
      </c>
      <c r="G24" s="8">
        <f>'President-VicePres'!X37</f>
        <v>596</v>
      </c>
    </row>
    <row r="25" spans="1:11" ht="12.2" customHeight="1" x14ac:dyDescent="0.2">
      <c r="A25" s="7" t="s">
        <v>78</v>
      </c>
      <c r="B25" s="39">
        <v>358</v>
      </c>
      <c r="C25" s="39">
        <v>145</v>
      </c>
      <c r="D25" s="39">
        <v>21</v>
      </c>
      <c r="E25" s="39">
        <v>25</v>
      </c>
      <c r="F25" s="8">
        <f t="shared" si="0"/>
        <v>94</v>
      </c>
      <c r="G25" s="8">
        <f>'President-VicePres'!X38</f>
        <v>643</v>
      </c>
    </row>
    <row r="26" spans="1:11" ht="12.2" customHeight="1" x14ac:dyDescent="0.2">
      <c r="A26" s="7" t="s">
        <v>79</v>
      </c>
      <c r="B26" s="39">
        <v>194</v>
      </c>
      <c r="C26" s="39">
        <v>57</v>
      </c>
      <c r="D26" s="39">
        <v>10</v>
      </c>
      <c r="E26" s="39">
        <v>11</v>
      </c>
      <c r="F26" s="8">
        <f t="shared" si="0"/>
        <v>61</v>
      </c>
      <c r="G26" s="8">
        <f>'President-VicePres'!X39</f>
        <v>333</v>
      </c>
    </row>
    <row r="27" spans="1:11" ht="12.2" customHeight="1" x14ac:dyDescent="0.2">
      <c r="A27" s="7" t="s">
        <v>80</v>
      </c>
      <c r="B27" s="39">
        <v>246</v>
      </c>
      <c r="C27" s="39">
        <v>107</v>
      </c>
      <c r="D27" s="39">
        <v>17</v>
      </c>
      <c r="E27" s="39">
        <v>16</v>
      </c>
      <c r="F27" s="8">
        <f t="shared" si="0"/>
        <v>58</v>
      </c>
      <c r="G27" s="8">
        <f>'President-VicePres'!X40</f>
        <v>444</v>
      </c>
    </row>
    <row r="28" spans="1:11" ht="12.2" customHeight="1" x14ac:dyDescent="0.2">
      <c r="A28" s="7" t="s">
        <v>81</v>
      </c>
      <c r="B28" s="39">
        <v>273</v>
      </c>
      <c r="C28" s="39">
        <v>94</v>
      </c>
      <c r="D28" s="39">
        <v>20</v>
      </c>
      <c r="E28" s="39">
        <v>17</v>
      </c>
      <c r="F28" s="8">
        <f t="shared" si="0"/>
        <v>106</v>
      </c>
      <c r="G28" s="8">
        <f>'President-VicePres'!X41</f>
        <v>510</v>
      </c>
    </row>
    <row r="29" spans="1:11" ht="12.2" customHeight="1" x14ac:dyDescent="0.2">
      <c r="A29" s="7" t="s">
        <v>84</v>
      </c>
      <c r="B29" s="39">
        <v>357</v>
      </c>
      <c r="C29" s="39">
        <v>153</v>
      </c>
      <c r="D29" s="39">
        <v>27</v>
      </c>
      <c r="E29" s="39">
        <v>22</v>
      </c>
      <c r="F29" s="8">
        <f t="shared" si="0"/>
        <v>94</v>
      </c>
      <c r="G29" s="8">
        <f>'President-VicePres'!$X$44</f>
        <v>653</v>
      </c>
    </row>
    <row r="30" spans="1:11" ht="12.2" customHeight="1" x14ac:dyDescent="0.2">
      <c r="A30" s="7" t="s">
        <v>87</v>
      </c>
      <c r="B30" s="39">
        <v>292</v>
      </c>
      <c r="C30" s="39">
        <v>162</v>
      </c>
      <c r="D30" s="39">
        <v>22</v>
      </c>
      <c r="E30" s="39">
        <v>24</v>
      </c>
      <c r="F30" s="8">
        <f t="shared" si="0"/>
        <v>89</v>
      </c>
      <c r="G30" s="8">
        <f>'President-VicePres'!$X$47</f>
        <v>589</v>
      </c>
    </row>
    <row r="31" spans="1:11" ht="12.2" customHeight="1" x14ac:dyDescent="0.2">
      <c r="A31" s="9" t="s">
        <v>41</v>
      </c>
      <c r="B31" s="24">
        <f t="shared" ref="B31:G31" si="1">SUM(B6:B30)</f>
        <v>6286</v>
      </c>
      <c r="C31" s="24">
        <f t="shared" si="1"/>
        <v>2534</v>
      </c>
      <c r="D31" s="24">
        <f t="shared" si="1"/>
        <v>428</v>
      </c>
      <c r="E31" s="24">
        <f t="shared" si="1"/>
        <v>450</v>
      </c>
      <c r="F31" s="24">
        <f t="shared" si="1"/>
        <v>1734</v>
      </c>
      <c r="G31" s="24">
        <f t="shared" si="1"/>
        <v>11432</v>
      </c>
      <c r="H31" s="11"/>
      <c r="I31" s="11"/>
      <c r="J31" s="11"/>
      <c r="K31" s="11"/>
    </row>
    <row r="32" spans="1:11" ht="12.2" customHeight="1" x14ac:dyDescent="0.2">
      <c r="A32" s="9"/>
      <c r="B32" s="25"/>
      <c r="C32" s="25"/>
      <c r="D32" s="25"/>
      <c r="E32" s="25"/>
      <c r="F32" s="25"/>
      <c r="G32" s="25"/>
      <c r="H32" s="11"/>
      <c r="I32" s="11"/>
      <c r="J32" s="11"/>
      <c r="K32" s="11"/>
    </row>
    <row r="33" spans="1:7" ht="15.75" customHeight="1" x14ac:dyDescent="0.25">
      <c r="A33" s="6" t="s">
        <v>94</v>
      </c>
      <c r="B33" s="8"/>
      <c r="C33" s="8"/>
      <c r="D33" s="8"/>
      <c r="E33" s="8"/>
      <c r="F33" s="8"/>
      <c r="G33" s="8"/>
    </row>
    <row r="34" spans="1:7" ht="12.2" customHeight="1" x14ac:dyDescent="0.2">
      <c r="A34" s="7" t="s">
        <v>49</v>
      </c>
      <c r="B34" s="39">
        <v>80</v>
      </c>
      <c r="C34" s="39">
        <v>23</v>
      </c>
      <c r="D34" s="39">
        <v>9</v>
      </c>
      <c r="E34" s="39">
        <v>6</v>
      </c>
      <c r="F34" s="8">
        <f t="shared" ref="F34:F49" si="2">G34-SUM(B34:E34)</f>
        <v>16</v>
      </c>
      <c r="G34" s="8">
        <f>'President-VicePres'!$X$50</f>
        <v>134</v>
      </c>
    </row>
    <row r="35" spans="1:7" ht="12.2" customHeight="1" x14ac:dyDescent="0.2">
      <c r="A35" s="7" t="s">
        <v>53</v>
      </c>
      <c r="B35" s="39">
        <v>111</v>
      </c>
      <c r="C35" s="39">
        <v>67</v>
      </c>
      <c r="D35" s="39">
        <v>7</v>
      </c>
      <c r="E35" s="39">
        <v>5</v>
      </c>
      <c r="F35" s="8">
        <f t="shared" si="2"/>
        <v>17</v>
      </c>
      <c r="G35" s="8">
        <f>'President-VicePres'!$X$54</f>
        <v>207</v>
      </c>
    </row>
    <row r="36" spans="1:7" ht="12.2" customHeight="1" x14ac:dyDescent="0.2">
      <c r="A36" s="7" t="s">
        <v>55</v>
      </c>
      <c r="B36" s="39">
        <v>199</v>
      </c>
      <c r="C36" s="39">
        <v>40</v>
      </c>
      <c r="D36" s="39">
        <v>9</v>
      </c>
      <c r="E36" s="39">
        <v>20</v>
      </c>
      <c r="F36" s="8">
        <f t="shared" si="2"/>
        <v>46</v>
      </c>
      <c r="G36" s="8">
        <f>'President-VicePres'!X56</f>
        <v>314</v>
      </c>
    </row>
    <row r="37" spans="1:7" ht="12.2" customHeight="1" x14ac:dyDescent="0.2">
      <c r="A37" s="7" t="s">
        <v>56</v>
      </c>
      <c r="B37" s="39">
        <v>273</v>
      </c>
      <c r="C37" s="39">
        <v>27</v>
      </c>
      <c r="D37" s="39">
        <v>8</v>
      </c>
      <c r="E37" s="39">
        <v>7</v>
      </c>
      <c r="F37" s="8">
        <f t="shared" si="2"/>
        <v>93</v>
      </c>
      <c r="G37" s="8">
        <f>'President-VicePres'!X57</f>
        <v>408</v>
      </c>
    </row>
    <row r="38" spans="1:7" ht="12.2" customHeight="1" x14ac:dyDescent="0.2">
      <c r="A38" s="7" t="s">
        <v>57</v>
      </c>
      <c r="B38" s="39">
        <v>204</v>
      </c>
      <c r="C38" s="39">
        <v>38</v>
      </c>
      <c r="D38" s="39">
        <v>8</v>
      </c>
      <c r="E38" s="39">
        <v>16</v>
      </c>
      <c r="F38" s="8">
        <f t="shared" si="2"/>
        <v>59</v>
      </c>
      <c r="G38" s="8">
        <f>'President-VicePres'!X58</f>
        <v>325</v>
      </c>
    </row>
    <row r="39" spans="1:7" ht="12.2" customHeight="1" x14ac:dyDescent="0.2">
      <c r="A39" s="7" t="s">
        <v>59</v>
      </c>
      <c r="B39" s="39">
        <v>178</v>
      </c>
      <c r="C39" s="39">
        <v>38</v>
      </c>
      <c r="D39" s="39">
        <v>9</v>
      </c>
      <c r="E39" s="39">
        <v>10</v>
      </c>
      <c r="F39" s="8">
        <f t="shared" si="2"/>
        <v>60</v>
      </c>
      <c r="G39" s="8">
        <f>'President-VicePres'!$X$60</f>
        <v>295</v>
      </c>
    </row>
    <row r="40" spans="1:7" ht="12.2" customHeight="1" x14ac:dyDescent="0.2">
      <c r="A40" s="7" t="s">
        <v>61</v>
      </c>
      <c r="B40" s="39">
        <v>294</v>
      </c>
      <c r="C40" s="39">
        <v>33</v>
      </c>
      <c r="D40" s="39">
        <v>6</v>
      </c>
      <c r="E40" s="39">
        <v>8</v>
      </c>
      <c r="F40" s="8">
        <f t="shared" si="2"/>
        <v>123</v>
      </c>
      <c r="G40" s="8">
        <f>'President-VicePres'!$X$62</f>
        <v>464</v>
      </c>
    </row>
    <row r="41" spans="1:7" ht="12.2" customHeight="1" x14ac:dyDescent="0.2">
      <c r="A41" s="7" t="s">
        <v>65</v>
      </c>
      <c r="B41" s="39">
        <v>154</v>
      </c>
      <c r="C41" s="39">
        <v>15</v>
      </c>
      <c r="D41" s="39">
        <v>2</v>
      </c>
      <c r="E41" s="39">
        <v>6</v>
      </c>
      <c r="F41" s="8">
        <f t="shared" si="2"/>
        <v>49</v>
      </c>
      <c r="G41" s="8">
        <f>'President-VicePres'!$X$68</f>
        <v>226</v>
      </c>
    </row>
    <row r="42" spans="1:7" ht="12.2" customHeight="1" x14ac:dyDescent="0.2">
      <c r="A42" s="7" t="s">
        <v>69</v>
      </c>
      <c r="B42" s="39">
        <v>29</v>
      </c>
      <c r="C42" s="39">
        <v>20</v>
      </c>
      <c r="D42" s="39">
        <v>1</v>
      </c>
      <c r="E42" s="39">
        <v>1</v>
      </c>
      <c r="F42" s="8">
        <f t="shared" si="2"/>
        <v>9</v>
      </c>
      <c r="G42" s="8">
        <f>'President-VicePres'!X72</f>
        <v>60</v>
      </c>
    </row>
    <row r="43" spans="1:7" ht="12.2" customHeight="1" x14ac:dyDescent="0.2">
      <c r="A43" s="7" t="s">
        <v>70</v>
      </c>
      <c r="B43" s="39">
        <v>107</v>
      </c>
      <c r="C43" s="39">
        <v>16</v>
      </c>
      <c r="D43" s="39">
        <v>6</v>
      </c>
      <c r="E43" s="39">
        <v>8</v>
      </c>
      <c r="F43" s="8">
        <f t="shared" si="2"/>
        <v>35</v>
      </c>
      <c r="G43" s="8">
        <f>'President-VicePres'!X73</f>
        <v>172</v>
      </c>
    </row>
    <row r="44" spans="1:7" ht="12.2" customHeight="1" x14ac:dyDescent="0.2">
      <c r="A44" s="7" t="s">
        <v>74</v>
      </c>
      <c r="B44" s="39">
        <v>2</v>
      </c>
      <c r="C44" s="39">
        <v>1</v>
      </c>
      <c r="D44" s="39">
        <v>1</v>
      </c>
      <c r="E44" s="39">
        <v>0</v>
      </c>
      <c r="F44" s="8">
        <f t="shared" si="2"/>
        <v>0</v>
      </c>
      <c r="G44" s="8">
        <f>'President-VicePres'!$X$77</f>
        <v>4</v>
      </c>
    </row>
    <row r="45" spans="1:7" ht="12.2" customHeight="1" x14ac:dyDescent="0.2">
      <c r="A45" s="7" t="s">
        <v>76</v>
      </c>
      <c r="B45" s="39">
        <v>55</v>
      </c>
      <c r="C45" s="39">
        <v>8</v>
      </c>
      <c r="D45" s="39">
        <v>3</v>
      </c>
      <c r="E45" s="39">
        <v>4</v>
      </c>
      <c r="F45" s="8">
        <f t="shared" si="2"/>
        <v>5</v>
      </c>
      <c r="G45" s="8">
        <f>'President-VicePres'!$X$79</f>
        <v>75</v>
      </c>
    </row>
    <row r="46" spans="1:7" ht="12.2" customHeight="1" x14ac:dyDescent="0.2">
      <c r="A46" s="7" t="s">
        <v>80</v>
      </c>
      <c r="B46" s="39">
        <v>165</v>
      </c>
      <c r="C46" s="39">
        <v>33</v>
      </c>
      <c r="D46" s="39">
        <v>14</v>
      </c>
      <c r="E46" s="39">
        <v>18</v>
      </c>
      <c r="F46" s="8">
        <f t="shared" si="2"/>
        <v>34</v>
      </c>
      <c r="G46" s="8">
        <f>'President-VicePres'!$X$83</f>
        <v>264</v>
      </c>
    </row>
    <row r="47" spans="1:7" ht="12.2" customHeight="1" x14ac:dyDescent="0.2">
      <c r="A47" s="7" t="s">
        <v>83</v>
      </c>
      <c r="B47" s="39">
        <v>204</v>
      </c>
      <c r="C47" s="39">
        <v>31</v>
      </c>
      <c r="D47" s="39">
        <v>4</v>
      </c>
      <c r="E47" s="39">
        <v>17</v>
      </c>
      <c r="F47" s="8">
        <f t="shared" si="2"/>
        <v>87</v>
      </c>
      <c r="G47" s="8">
        <f>'President-VicePres'!$X$86</f>
        <v>343</v>
      </c>
    </row>
    <row r="48" spans="1:7" ht="12.2" customHeight="1" x14ac:dyDescent="0.2">
      <c r="A48" s="7" t="s">
        <v>86</v>
      </c>
      <c r="B48" s="39">
        <v>178</v>
      </c>
      <c r="C48" s="39">
        <v>31</v>
      </c>
      <c r="D48" s="39">
        <v>8</v>
      </c>
      <c r="E48" s="39">
        <v>28</v>
      </c>
      <c r="F48" s="8">
        <f t="shared" si="2"/>
        <v>47</v>
      </c>
      <c r="G48" s="8">
        <f>'President-VicePres'!$X$89</f>
        <v>292</v>
      </c>
    </row>
    <row r="49" spans="1:11" ht="12.2" customHeight="1" x14ac:dyDescent="0.2">
      <c r="A49" s="7" t="s">
        <v>89</v>
      </c>
      <c r="B49" s="39">
        <v>118</v>
      </c>
      <c r="C49" s="39">
        <v>28</v>
      </c>
      <c r="D49" s="39">
        <v>8</v>
      </c>
      <c r="E49" s="39">
        <v>12</v>
      </c>
      <c r="F49" s="8">
        <f t="shared" si="2"/>
        <v>39</v>
      </c>
      <c r="G49" s="8">
        <f>'President-VicePres'!$X$92</f>
        <v>205</v>
      </c>
    </row>
    <row r="50" spans="1:11" ht="12.2" customHeight="1" x14ac:dyDescent="0.2">
      <c r="A50" s="9" t="s">
        <v>41</v>
      </c>
      <c r="B50" s="24">
        <f t="shared" ref="B50:G50" si="3">SUM(B34:B49)</f>
        <v>2351</v>
      </c>
      <c r="C50" s="24">
        <f t="shared" si="3"/>
        <v>449</v>
      </c>
      <c r="D50" s="24">
        <f t="shared" si="3"/>
        <v>103</v>
      </c>
      <c r="E50" s="24">
        <f t="shared" si="3"/>
        <v>166</v>
      </c>
      <c r="F50" s="24">
        <f t="shared" si="3"/>
        <v>719</v>
      </c>
      <c r="G50" s="24">
        <f t="shared" si="3"/>
        <v>3788</v>
      </c>
      <c r="H50" s="11"/>
      <c r="I50" s="11"/>
      <c r="J50" s="11"/>
      <c r="K50" s="11"/>
    </row>
    <row r="51" spans="1:11" ht="12.2" customHeight="1" x14ac:dyDescent="0.2">
      <c r="A51" s="9"/>
      <c r="B51" s="21"/>
      <c r="C51" s="21"/>
      <c r="D51" s="21"/>
      <c r="E51" s="21"/>
      <c r="F51" s="21"/>
      <c r="G51" s="21"/>
      <c r="H51" s="11"/>
      <c r="I51" s="11"/>
      <c r="J51" s="11"/>
      <c r="K51" s="11"/>
    </row>
    <row r="52" spans="1:11" ht="15.75" x14ac:dyDescent="0.25">
      <c r="A52" s="6" t="s">
        <v>95</v>
      </c>
      <c r="B52" s="8"/>
      <c r="C52" s="8"/>
      <c r="D52" s="8"/>
      <c r="E52" s="8"/>
      <c r="F52" s="8"/>
      <c r="G52" s="8"/>
    </row>
    <row r="53" spans="1:11" ht="12.2" customHeight="1" x14ac:dyDescent="0.2">
      <c r="A53" s="7" t="s">
        <v>72</v>
      </c>
      <c r="B53" s="39">
        <v>308</v>
      </c>
      <c r="C53" s="39">
        <v>126</v>
      </c>
      <c r="D53" s="39">
        <v>16</v>
      </c>
      <c r="E53" s="39">
        <v>13</v>
      </c>
      <c r="F53" s="8">
        <f>G53-SUM(B53:E53)</f>
        <v>85</v>
      </c>
      <c r="G53" s="8">
        <f>'President-VicePres'!$X$121</f>
        <v>548</v>
      </c>
    </row>
    <row r="54" spans="1:11" x14ac:dyDescent="0.2">
      <c r="A54" s="9" t="s">
        <v>41</v>
      </c>
      <c r="B54" s="10">
        <f t="shared" ref="B54:G54" si="4">SUM(B53:B53)</f>
        <v>308</v>
      </c>
      <c r="C54" s="10">
        <f t="shared" si="4"/>
        <v>126</v>
      </c>
      <c r="D54" s="10">
        <f t="shared" si="4"/>
        <v>16</v>
      </c>
      <c r="E54" s="10">
        <f t="shared" si="4"/>
        <v>13</v>
      </c>
      <c r="F54" s="10">
        <f t="shared" si="4"/>
        <v>85</v>
      </c>
      <c r="G54" s="10">
        <f t="shared" si="4"/>
        <v>548</v>
      </c>
    </row>
    <row r="55" spans="1:11" x14ac:dyDescent="0.2">
      <c r="A55" s="9"/>
      <c r="B55" s="21"/>
      <c r="C55" s="21"/>
      <c r="D55" s="21"/>
      <c r="E55" s="21"/>
      <c r="F55" s="21"/>
      <c r="G55" s="21"/>
    </row>
    <row r="56" spans="1:11" ht="12" customHeight="1" x14ac:dyDescent="0.2">
      <c r="A56" s="9"/>
      <c r="B56" s="25"/>
      <c r="C56" s="25"/>
      <c r="D56" s="25"/>
      <c r="E56" s="25"/>
      <c r="F56" s="25"/>
      <c r="G56" s="25"/>
    </row>
    <row r="57" spans="1:11" ht="15" customHeight="1" x14ac:dyDescent="0.25">
      <c r="A57" s="6" t="s">
        <v>98</v>
      </c>
      <c r="B57" s="8"/>
      <c r="C57" s="8"/>
      <c r="D57" s="8"/>
      <c r="E57" s="8"/>
      <c r="F57" s="8"/>
      <c r="G57" s="8"/>
      <c r="H57" s="14"/>
    </row>
    <row r="58" spans="1:11" ht="12.75" customHeight="1" x14ac:dyDescent="0.2">
      <c r="A58" s="7" t="s">
        <v>49</v>
      </c>
      <c r="B58" s="39">
        <v>327</v>
      </c>
      <c r="C58" s="39">
        <v>72</v>
      </c>
      <c r="D58" s="39">
        <v>23</v>
      </c>
      <c r="E58" s="39">
        <v>40</v>
      </c>
      <c r="F58" s="8">
        <f t="shared" ref="F58:F88" si="5">G58-SUM(B58:E58)</f>
        <v>68</v>
      </c>
      <c r="G58" s="8">
        <f>'President-VicePres'!X234</f>
        <v>530</v>
      </c>
      <c r="H58" s="14"/>
    </row>
    <row r="59" spans="1:11" ht="12.75" customHeight="1" x14ac:dyDescent="0.2">
      <c r="A59" s="7" t="s">
        <v>50</v>
      </c>
      <c r="B59" s="39">
        <v>81</v>
      </c>
      <c r="C59" s="39">
        <v>21</v>
      </c>
      <c r="D59" s="39">
        <v>6</v>
      </c>
      <c r="E59" s="39">
        <v>10</v>
      </c>
      <c r="F59" s="8">
        <f t="shared" si="5"/>
        <v>37</v>
      </c>
      <c r="G59" s="8">
        <f>'President-VicePres'!X235</f>
        <v>155</v>
      </c>
      <c r="H59" s="14"/>
    </row>
    <row r="60" spans="1:11" ht="12.75" customHeight="1" x14ac:dyDescent="0.2">
      <c r="A60" s="7" t="s">
        <v>51</v>
      </c>
      <c r="B60" s="39">
        <v>234</v>
      </c>
      <c r="C60" s="39">
        <v>77</v>
      </c>
      <c r="D60" s="39">
        <v>14</v>
      </c>
      <c r="E60" s="39">
        <v>21</v>
      </c>
      <c r="F60" s="8">
        <f t="shared" si="5"/>
        <v>56</v>
      </c>
      <c r="G60" s="8">
        <f>'President-VicePres'!X236</f>
        <v>402</v>
      </c>
      <c r="H60" s="14"/>
    </row>
    <row r="61" spans="1:11" ht="12.75" customHeight="1" x14ac:dyDescent="0.2">
      <c r="A61" s="7" t="s">
        <v>52</v>
      </c>
      <c r="B61" s="39">
        <v>74</v>
      </c>
      <c r="C61" s="39">
        <v>25</v>
      </c>
      <c r="D61" s="39">
        <v>3</v>
      </c>
      <c r="E61" s="39">
        <v>2</v>
      </c>
      <c r="F61" s="8">
        <f t="shared" si="5"/>
        <v>21</v>
      </c>
      <c r="G61" s="8">
        <f>'President-VicePres'!X237</f>
        <v>125</v>
      </c>
      <c r="H61" s="14"/>
    </row>
    <row r="62" spans="1:11" ht="12.75" customHeight="1" x14ac:dyDescent="0.2">
      <c r="A62" s="7" t="s">
        <v>54</v>
      </c>
      <c r="B62" s="39">
        <v>236</v>
      </c>
      <c r="C62" s="39">
        <v>71</v>
      </c>
      <c r="D62" s="39">
        <v>17</v>
      </c>
      <c r="E62" s="39">
        <v>26</v>
      </c>
      <c r="F62" s="8">
        <f t="shared" si="5"/>
        <v>79</v>
      </c>
      <c r="G62" s="8">
        <f>'President-VicePres'!X239</f>
        <v>429</v>
      </c>
      <c r="H62" s="14"/>
    </row>
    <row r="63" spans="1:11" ht="12.75" customHeight="1" x14ac:dyDescent="0.2">
      <c r="A63" s="7" t="s">
        <v>55</v>
      </c>
      <c r="B63" s="39">
        <v>245</v>
      </c>
      <c r="C63" s="39">
        <v>58</v>
      </c>
      <c r="D63" s="39">
        <v>17</v>
      </c>
      <c r="E63" s="39">
        <v>29</v>
      </c>
      <c r="F63" s="8">
        <f t="shared" si="5"/>
        <v>59</v>
      </c>
      <c r="G63" s="8">
        <f>'President-VicePres'!X240</f>
        <v>408</v>
      </c>
      <c r="H63" s="14"/>
    </row>
    <row r="64" spans="1:11" ht="12.75" customHeight="1" x14ac:dyDescent="0.2">
      <c r="A64" s="7" t="s">
        <v>56</v>
      </c>
      <c r="B64" s="39">
        <v>256</v>
      </c>
      <c r="C64" s="39">
        <v>70</v>
      </c>
      <c r="D64" s="39">
        <v>13</v>
      </c>
      <c r="E64" s="39">
        <v>31</v>
      </c>
      <c r="F64" s="8">
        <f t="shared" si="5"/>
        <v>98</v>
      </c>
      <c r="G64" s="8">
        <f>'President-VicePres'!X241</f>
        <v>468</v>
      </c>
      <c r="H64" s="14"/>
    </row>
    <row r="65" spans="1:8" ht="12.75" customHeight="1" x14ac:dyDescent="0.2">
      <c r="A65" s="7" t="s">
        <v>57</v>
      </c>
      <c r="B65" s="39">
        <v>327</v>
      </c>
      <c r="C65" s="39">
        <v>90</v>
      </c>
      <c r="D65" s="39">
        <v>15</v>
      </c>
      <c r="E65" s="39">
        <v>16</v>
      </c>
      <c r="F65" s="8">
        <f t="shared" si="5"/>
        <v>79</v>
      </c>
      <c r="G65" s="8">
        <f>'President-VicePres'!X242</f>
        <v>527</v>
      </c>
      <c r="H65" s="14"/>
    </row>
    <row r="66" spans="1:8" ht="12.75" customHeight="1" x14ac:dyDescent="0.2">
      <c r="A66" s="7" t="s">
        <v>58</v>
      </c>
      <c r="B66" s="39">
        <v>270</v>
      </c>
      <c r="C66" s="39">
        <v>38</v>
      </c>
      <c r="D66" s="39">
        <v>15</v>
      </c>
      <c r="E66" s="39">
        <v>29</v>
      </c>
      <c r="F66" s="8">
        <f t="shared" si="5"/>
        <v>75</v>
      </c>
      <c r="G66" s="8">
        <f>'President-VicePres'!X243</f>
        <v>427</v>
      </c>
      <c r="H66" s="14"/>
    </row>
    <row r="67" spans="1:8" ht="12.75" customHeight="1" x14ac:dyDescent="0.2">
      <c r="A67" s="7" t="s">
        <v>59</v>
      </c>
      <c r="B67" s="39">
        <v>157</v>
      </c>
      <c r="C67" s="39">
        <v>26</v>
      </c>
      <c r="D67" s="39">
        <v>5</v>
      </c>
      <c r="E67" s="39">
        <v>11</v>
      </c>
      <c r="F67" s="8">
        <f t="shared" si="5"/>
        <v>46</v>
      </c>
      <c r="G67" s="8">
        <f>'President-VicePres'!X244</f>
        <v>245</v>
      </c>
      <c r="H67" s="14"/>
    </row>
    <row r="68" spans="1:8" ht="12.75" customHeight="1" x14ac:dyDescent="0.2">
      <c r="A68" s="7" t="s">
        <v>60</v>
      </c>
      <c r="B68" s="39">
        <v>104</v>
      </c>
      <c r="C68" s="39">
        <v>36</v>
      </c>
      <c r="D68" s="39">
        <v>10</v>
      </c>
      <c r="E68" s="39">
        <v>6</v>
      </c>
      <c r="F68" s="8">
        <f t="shared" si="5"/>
        <v>59</v>
      </c>
      <c r="G68" s="8">
        <f>'President-VicePres'!X245</f>
        <v>215</v>
      </c>
      <c r="H68" s="14"/>
    </row>
    <row r="69" spans="1:8" ht="12.75" customHeight="1" x14ac:dyDescent="0.2">
      <c r="A69" s="7" t="s">
        <v>61</v>
      </c>
      <c r="B69" s="39">
        <v>212</v>
      </c>
      <c r="C69" s="39">
        <v>50</v>
      </c>
      <c r="D69" s="39">
        <v>14</v>
      </c>
      <c r="E69" s="39">
        <v>14</v>
      </c>
      <c r="F69" s="8">
        <f t="shared" si="5"/>
        <v>61</v>
      </c>
      <c r="G69" s="8">
        <f>'President-VicePres'!X246</f>
        <v>351</v>
      </c>
      <c r="H69" s="14"/>
    </row>
    <row r="70" spans="1:8" ht="12.75" customHeight="1" x14ac:dyDescent="0.2">
      <c r="A70" s="7" t="s">
        <v>62</v>
      </c>
      <c r="B70" s="39">
        <v>448</v>
      </c>
      <c r="C70" s="39">
        <v>171</v>
      </c>
      <c r="D70" s="39">
        <v>50</v>
      </c>
      <c r="E70" s="39">
        <v>37</v>
      </c>
      <c r="F70" s="8">
        <f t="shared" si="5"/>
        <v>98</v>
      </c>
      <c r="G70" s="8">
        <f>'President-VicePres'!X247</f>
        <v>804</v>
      </c>
      <c r="H70" s="14"/>
    </row>
    <row r="71" spans="1:8" ht="12.75" customHeight="1" x14ac:dyDescent="0.2">
      <c r="A71" s="7" t="s">
        <v>63</v>
      </c>
      <c r="B71" s="39">
        <v>158</v>
      </c>
      <c r="C71" s="39">
        <v>39</v>
      </c>
      <c r="D71" s="39">
        <v>18</v>
      </c>
      <c r="E71" s="39">
        <v>8</v>
      </c>
      <c r="F71" s="8">
        <f t="shared" si="5"/>
        <v>62</v>
      </c>
      <c r="G71" s="8">
        <f>'President-VicePres'!X248</f>
        <v>285</v>
      </c>
      <c r="H71" s="14"/>
    </row>
    <row r="72" spans="1:8" ht="12.75" customHeight="1" x14ac:dyDescent="0.2">
      <c r="A72" s="7" t="s">
        <v>64</v>
      </c>
      <c r="B72" s="39">
        <v>241</v>
      </c>
      <c r="C72" s="39">
        <v>37</v>
      </c>
      <c r="D72" s="39">
        <v>18</v>
      </c>
      <c r="E72" s="39">
        <v>18</v>
      </c>
      <c r="F72" s="8">
        <f t="shared" si="5"/>
        <v>59</v>
      </c>
      <c r="G72" s="8">
        <f>'President-VicePres'!X249</f>
        <v>373</v>
      </c>
      <c r="H72" s="14"/>
    </row>
    <row r="73" spans="1:8" ht="12.75" customHeight="1" x14ac:dyDescent="0.2">
      <c r="A73" s="7" t="s">
        <v>65</v>
      </c>
      <c r="B73" s="39">
        <v>138</v>
      </c>
      <c r="C73" s="39">
        <v>12</v>
      </c>
      <c r="D73" s="39">
        <v>7</v>
      </c>
      <c r="E73" s="39">
        <v>9</v>
      </c>
      <c r="F73" s="8">
        <f t="shared" si="5"/>
        <v>42</v>
      </c>
      <c r="G73" s="8">
        <f>'President-VicePres'!X250</f>
        <v>208</v>
      </c>
      <c r="H73" s="14"/>
    </row>
    <row r="74" spans="1:8" ht="12.75" customHeight="1" x14ac:dyDescent="0.2">
      <c r="A74" s="7" t="s">
        <v>66</v>
      </c>
      <c r="B74" s="39">
        <v>188</v>
      </c>
      <c r="C74" s="39">
        <v>56</v>
      </c>
      <c r="D74" s="39">
        <v>8</v>
      </c>
      <c r="E74" s="39">
        <v>16</v>
      </c>
      <c r="F74" s="8">
        <f t="shared" si="5"/>
        <v>61</v>
      </c>
      <c r="G74" s="8">
        <f>'President-VicePres'!X251</f>
        <v>329</v>
      </c>
      <c r="H74" s="14"/>
    </row>
    <row r="75" spans="1:8" ht="12.75" customHeight="1" x14ac:dyDescent="0.2">
      <c r="A75" s="7" t="s">
        <v>67</v>
      </c>
      <c r="B75" s="39">
        <v>185</v>
      </c>
      <c r="C75" s="39">
        <v>42</v>
      </c>
      <c r="D75" s="39">
        <v>10</v>
      </c>
      <c r="E75" s="39">
        <v>17</v>
      </c>
      <c r="F75" s="8">
        <f t="shared" si="5"/>
        <v>68</v>
      </c>
      <c r="G75" s="8">
        <f>'President-VicePres'!X252</f>
        <v>322</v>
      </c>
      <c r="H75" s="14"/>
    </row>
    <row r="76" spans="1:8" ht="12.75" customHeight="1" x14ac:dyDescent="0.2">
      <c r="A76" s="7" t="s">
        <v>68</v>
      </c>
      <c r="B76" s="39">
        <v>163</v>
      </c>
      <c r="C76" s="39">
        <v>43</v>
      </c>
      <c r="D76" s="39">
        <v>15</v>
      </c>
      <c r="E76" s="39">
        <v>17</v>
      </c>
      <c r="F76" s="8">
        <f t="shared" si="5"/>
        <v>65</v>
      </c>
      <c r="G76" s="8">
        <f>'President-VicePres'!X253</f>
        <v>303</v>
      </c>
      <c r="H76" s="14"/>
    </row>
    <row r="77" spans="1:8" ht="12.75" customHeight="1" x14ac:dyDescent="0.2">
      <c r="A77" s="7" t="s">
        <v>69</v>
      </c>
      <c r="B77" s="39">
        <v>168</v>
      </c>
      <c r="C77" s="39">
        <v>46</v>
      </c>
      <c r="D77" s="39">
        <v>11</v>
      </c>
      <c r="E77" s="39">
        <v>16</v>
      </c>
      <c r="F77" s="8">
        <f t="shared" si="5"/>
        <v>43</v>
      </c>
      <c r="G77" s="8">
        <f>'President-VicePres'!X254</f>
        <v>284</v>
      </c>
      <c r="H77" s="14"/>
    </row>
    <row r="78" spans="1:8" ht="12.75" customHeight="1" x14ac:dyDescent="0.2">
      <c r="A78" s="7" t="s">
        <v>70</v>
      </c>
      <c r="B78" s="39">
        <v>210</v>
      </c>
      <c r="C78" s="39">
        <v>23</v>
      </c>
      <c r="D78" s="39">
        <v>8</v>
      </c>
      <c r="E78" s="39">
        <v>6</v>
      </c>
      <c r="F78" s="8">
        <f t="shared" si="5"/>
        <v>69</v>
      </c>
      <c r="G78" s="8">
        <f>'President-VicePres'!X255</f>
        <v>316</v>
      </c>
      <c r="H78" s="14"/>
    </row>
    <row r="79" spans="1:8" ht="12.75" customHeight="1" x14ac:dyDescent="0.2">
      <c r="A79" s="7" t="s">
        <v>71</v>
      </c>
      <c r="B79" s="39">
        <v>69</v>
      </c>
      <c r="C79" s="39">
        <v>18</v>
      </c>
      <c r="D79" s="39">
        <v>6</v>
      </c>
      <c r="E79" s="39">
        <v>4</v>
      </c>
      <c r="F79" s="8">
        <f t="shared" si="5"/>
        <v>36</v>
      </c>
      <c r="G79" s="8">
        <f>'President-VicePres'!X256</f>
        <v>133</v>
      </c>
      <c r="H79" s="14"/>
    </row>
    <row r="80" spans="1:8" ht="12.75" customHeight="1" x14ac:dyDescent="0.2">
      <c r="A80" s="7" t="s">
        <v>72</v>
      </c>
      <c r="B80" s="39">
        <v>153</v>
      </c>
      <c r="C80" s="39">
        <v>32</v>
      </c>
      <c r="D80" s="39">
        <v>9</v>
      </c>
      <c r="E80" s="39">
        <v>6</v>
      </c>
      <c r="F80" s="8">
        <f t="shared" si="5"/>
        <v>57</v>
      </c>
      <c r="G80" s="8">
        <f>'President-VicePres'!X260</f>
        <v>257</v>
      </c>
      <c r="H80" s="14"/>
    </row>
    <row r="81" spans="1:8" ht="12.75" customHeight="1" x14ac:dyDescent="0.2">
      <c r="A81" s="7" t="s">
        <v>73</v>
      </c>
      <c r="B81" s="39">
        <v>139</v>
      </c>
      <c r="C81" s="39">
        <v>34</v>
      </c>
      <c r="D81" s="39">
        <v>5</v>
      </c>
      <c r="E81" s="39">
        <v>8</v>
      </c>
      <c r="F81" s="8">
        <f t="shared" si="5"/>
        <v>80</v>
      </c>
      <c r="G81" s="8">
        <f>'President-VicePres'!X261</f>
        <v>266</v>
      </c>
      <c r="H81" s="14"/>
    </row>
    <row r="82" spans="1:8" ht="12.75" customHeight="1" x14ac:dyDescent="0.2">
      <c r="A82" s="7" t="s">
        <v>74</v>
      </c>
      <c r="B82" s="39">
        <v>145</v>
      </c>
      <c r="C82" s="39">
        <v>67</v>
      </c>
      <c r="D82" s="39">
        <v>12</v>
      </c>
      <c r="E82" s="39">
        <v>11</v>
      </c>
      <c r="F82" s="8">
        <f t="shared" si="5"/>
        <v>96</v>
      </c>
      <c r="G82" s="8">
        <f>'President-VicePres'!X262</f>
        <v>331</v>
      </c>
      <c r="H82" s="14"/>
    </row>
    <row r="83" spans="1:8" ht="12.75" customHeight="1" x14ac:dyDescent="0.2">
      <c r="A83" s="7" t="s">
        <v>75</v>
      </c>
      <c r="B83" s="39">
        <v>92</v>
      </c>
      <c r="C83" s="39">
        <v>18</v>
      </c>
      <c r="D83" s="39">
        <v>7</v>
      </c>
      <c r="E83" s="39">
        <v>18</v>
      </c>
      <c r="F83" s="8">
        <f t="shared" si="5"/>
        <v>25</v>
      </c>
      <c r="G83" s="8">
        <f>'President-VicePres'!X263</f>
        <v>160</v>
      </c>
      <c r="H83" s="14"/>
    </row>
    <row r="84" spans="1:8" ht="12.75" customHeight="1" x14ac:dyDescent="0.2">
      <c r="A84" s="7" t="s">
        <v>76</v>
      </c>
      <c r="B84" s="39">
        <v>219</v>
      </c>
      <c r="C84" s="39">
        <v>45</v>
      </c>
      <c r="D84" s="39">
        <v>12</v>
      </c>
      <c r="E84" s="39">
        <v>20</v>
      </c>
      <c r="F84" s="8">
        <f t="shared" si="5"/>
        <v>63</v>
      </c>
      <c r="G84" s="8">
        <f>'President-VicePres'!X264</f>
        <v>359</v>
      </c>
      <c r="H84" s="14"/>
    </row>
    <row r="85" spans="1:8" ht="12.75" customHeight="1" x14ac:dyDescent="0.2">
      <c r="A85" s="7" t="s">
        <v>77</v>
      </c>
      <c r="B85" s="39">
        <v>175</v>
      </c>
      <c r="C85" s="39">
        <v>46</v>
      </c>
      <c r="D85" s="39">
        <v>6</v>
      </c>
      <c r="E85" s="39">
        <v>12</v>
      </c>
      <c r="F85" s="8">
        <f t="shared" si="5"/>
        <v>49</v>
      </c>
      <c r="G85" s="8">
        <f>'President-VicePres'!X265</f>
        <v>288</v>
      </c>
      <c r="H85" s="14"/>
    </row>
    <row r="86" spans="1:8" ht="12.75" customHeight="1" x14ac:dyDescent="0.2">
      <c r="A86" s="7" t="s">
        <v>78</v>
      </c>
      <c r="B86" s="39">
        <v>149</v>
      </c>
      <c r="C86" s="39">
        <v>20</v>
      </c>
      <c r="D86" s="39">
        <v>7</v>
      </c>
      <c r="E86" s="39">
        <v>14</v>
      </c>
      <c r="F86" s="8">
        <f t="shared" si="5"/>
        <v>44</v>
      </c>
      <c r="G86" s="8">
        <f>'President-VicePres'!X266</f>
        <v>234</v>
      </c>
      <c r="H86" s="14"/>
    </row>
    <row r="87" spans="1:8" ht="12.75" customHeight="1" x14ac:dyDescent="0.2">
      <c r="A87" s="7" t="s">
        <v>79</v>
      </c>
      <c r="B87" s="39">
        <v>115</v>
      </c>
      <c r="C87" s="39">
        <v>20</v>
      </c>
      <c r="D87" s="39">
        <v>6</v>
      </c>
      <c r="E87" s="39">
        <v>5</v>
      </c>
      <c r="F87" s="8">
        <f t="shared" si="5"/>
        <v>55</v>
      </c>
      <c r="G87" s="8">
        <f>'President-VicePres'!X267</f>
        <v>201</v>
      </c>
      <c r="H87" s="14"/>
    </row>
    <row r="88" spans="1:8" ht="12.75" customHeight="1" x14ac:dyDescent="0.2">
      <c r="A88" s="7" t="s">
        <v>80</v>
      </c>
      <c r="B88" s="39">
        <v>184</v>
      </c>
      <c r="C88" s="39">
        <v>49</v>
      </c>
      <c r="D88" s="39">
        <v>8</v>
      </c>
      <c r="E88" s="39">
        <v>19</v>
      </c>
      <c r="F88" s="8">
        <f t="shared" si="5"/>
        <v>37</v>
      </c>
      <c r="G88" s="8">
        <f>'President-VicePres'!X268</f>
        <v>297</v>
      </c>
      <c r="H88" s="14"/>
    </row>
    <row r="89" spans="1:8" ht="12.75" customHeight="1" x14ac:dyDescent="0.2">
      <c r="A89" s="9" t="s">
        <v>41</v>
      </c>
      <c r="B89" s="24">
        <f t="shared" ref="B89:G89" si="6">SUM(B58:B88)</f>
        <v>5862</v>
      </c>
      <c r="C89" s="24">
        <f t="shared" si="6"/>
        <v>1452</v>
      </c>
      <c r="D89" s="24">
        <f t="shared" si="6"/>
        <v>375</v>
      </c>
      <c r="E89" s="24">
        <f t="shared" si="6"/>
        <v>496</v>
      </c>
      <c r="F89" s="24">
        <f t="shared" si="6"/>
        <v>1847</v>
      </c>
      <c r="G89" s="24">
        <f t="shared" si="6"/>
        <v>10032</v>
      </c>
      <c r="H89" s="14"/>
    </row>
    <row r="90" spans="1:8" ht="12.75" customHeight="1" x14ac:dyDescent="0.2">
      <c r="B90" s="8"/>
      <c r="C90" s="8"/>
      <c r="D90" s="8"/>
      <c r="E90" s="8"/>
      <c r="F90" s="8"/>
      <c r="G90" s="8"/>
    </row>
    <row r="91" spans="1:8" ht="12.75" customHeight="1" x14ac:dyDescent="0.25">
      <c r="A91" s="6" t="s">
        <v>99</v>
      </c>
      <c r="B91" s="8"/>
      <c r="C91" s="8"/>
      <c r="D91" s="8"/>
      <c r="E91" s="8"/>
      <c r="F91" s="8"/>
      <c r="G91" s="8"/>
    </row>
    <row r="92" spans="1:8" x14ac:dyDescent="0.2">
      <c r="A92" s="7" t="s">
        <v>49</v>
      </c>
      <c r="B92" s="39">
        <v>226</v>
      </c>
      <c r="C92" s="39">
        <v>142</v>
      </c>
      <c r="D92" s="39">
        <v>12</v>
      </c>
      <c r="E92" s="39">
        <v>15</v>
      </c>
      <c r="F92" s="8">
        <f>G92-SUM(B92:E92)</f>
        <v>90</v>
      </c>
      <c r="G92" s="8">
        <f>'President-VicePres'!X272</f>
        <v>485</v>
      </c>
    </row>
    <row r="93" spans="1:8" x14ac:dyDescent="0.2">
      <c r="A93" s="7" t="s">
        <v>50</v>
      </c>
      <c r="B93" s="39">
        <v>40</v>
      </c>
      <c r="C93" s="39">
        <v>20</v>
      </c>
      <c r="D93" s="39">
        <v>2</v>
      </c>
      <c r="E93" s="39">
        <v>1</v>
      </c>
      <c r="F93" s="8">
        <f>G93-SUM(B93:E93)</f>
        <v>7</v>
      </c>
      <c r="G93" s="8">
        <f>'President-VicePres'!X273</f>
        <v>70</v>
      </c>
    </row>
    <row r="94" spans="1:8" x14ac:dyDescent="0.2">
      <c r="A94" s="7" t="s">
        <v>51</v>
      </c>
      <c r="B94" s="39">
        <v>228</v>
      </c>
      <c r="C94" s="39">
        <v>127</v>
      </c>
      <c r="D94" s="39">
        <v>16</v>
      </c>
      <c r="E94" s="39">
        <v>18</v>
      </c>
      <c r="F94" s="8">
        <f>G94-SUM(B94:E94)</f>
        <v>110</v>
      </c>
      <c r="G94" s="8">
        <f>'President-VicePres'!X274</f>
        <v>499</v>
      </c>
    </row>
    <row r="95" spans="1:8" x14ac:dyDescent="0.2">
      <c r="A95" s="7" t="s">
        <v>52</v>
      </c>
      <c r="B95" s="39">
        <v>214</v>
      </c>
      <c r="C95" s="39">
        <v>95</v>
      </c>
      <c r="D95" s="39">
        <v>18</v>
      </c>
      <c r="E95" s="39">
        <v>17</v>
      </c>
      <c r="F95" s="8">
        <f>G95-SUM(B95:E95)</f>
        <v>75</v>
      </c>
      <c r="G95" s="8">
        <f>'President-VicePres'!X275</f>
        <v>419</v>
      </c>
    </row>
    <row r="96" spans="1:8" x14ac:dyDescent="0.2">
      <c r="A96" s="7" t="s">
        <v>53</v>
      </c>
      <c r="B96" s="39">
        <v>171</v>
      </c>
      <c r="C96" s="39">
        <v>83</v>
      </c>
      <c r="D96" s="39">
        <v>12</v>
      </c>
      <c r="E96" s="39">
        <v>21</v>
      </c>
      <c r="F96" s="8">
        <f>G96-SUM(B96:E96)</f>
        <v>61</v>
      </c>
      <c r="G96" s="8">
        <f>'President-VicePres'!X276</f>
        <v>348</v>
      </c>
    </row>
    <row r="97" spans="1:7" x14ac:dyDescent="0.2">
      <c r="A97" s="7"/>
      <c r="B97" s="8"/>
      <c r="C97" s="8"/>
      <c r="D97" s="8"/>
      <c r="E97" s="8"/>
      <c r="F97" s="8"/>
      <c r="G97" s="8"/>
    </row>
    <row r="98" spans="1:7" x14ac:dyDescent="0.2">
      <c r="A98" s="7"/>
      <c r="B98" s="8"/>
      <c r="C98" s="8"/>
      <c r="D98" s="8"/>
      <c r="E98" s="8"/>
      <c r="F98" s="8"/>
      <c r="G98" s="8"/>
    </row>
    <row r="99" spans="1:7" x14ac:dyDescent="0.2">
      <c r="A99" s="22" t="s">
        <v>211</v>
      </c>
      <c r="B99" s="8"/>
      <c r="C99" s="8"/>
      <c r="D99" s="8"/>
      <c r="E99" s="8"/>
      <c r="F99" s="8"/>
      <c r="G99" s="8"/>
    </row>
    <row r="100" spans="1:7" x14ac:dyDescent="0.2">
      <c r="A100" s="7" t="s">
        <v>54</v>
      </c>
      <c r="B100" s="39">
        <v>178</v>
      </c>
      <c r="C100" s="39">
        <v>42</v>
      </c>
      <c r="D100" s="39">
        <v>19</v>
      </c>
      <c r="E100" s="39">
        <v>5</v>
      </c>
      <c r="F100" s="8">
        <f t="shared" ref="F100:F125" si="7">G100-SUM(B100:E100)</f>
        <v>87</v>
      </c>
      <c r="G100" s="8">
        <f>'President-VicePres'!X277</f>
        <v>331</v>
      </c>
    </row>
    <row r="101" spans="1:7" x14ac:dyDescent="0.2">
      <c r="A101" s="7" t="s">
        <v>55</v>
      </c>
      <c r="B101" s="39">
        <v>290</v>
      </c>
      <c r="C101" s="39">
        <v>105</v>
      </c>
      <c r="D101" s="39">
        <v>14</v>
      </c>
      <c r="E101" s="39">
        <v>32</v>
      </c>
      <c r="F101" s="8">
        <f t="shared" si="7"/>
        <v>35</v>
      </c>
      <c r="G101" s="8">
        <f>'President-VicePres'!X278</f>
        <v>476</v>
      </c>
    </row>
    <row r="102" spans="1:7" x14ac:dyDescent="0.2">
      <c r="A102" s="7" t="s">
        <v>56</v>
      </c>
      <c r="B102" s="39">
        <v>115</v>
      </c>
      <c r="C102" s="39">
        <v>54</v>
      </c>
      <c r="D102" s="39">
        <v>14</v>
      </c>
      <c r="E102" s="39">
        <v>17</v>
      </c>
      <c r="F102" s="8">
        <f t="shared" si="7"/>
        <v>53</v>
      </c>
      <c r="G102" s="8">
        <f>'President-VicePres'!X279</f>
        <v>253</v>
      </c>
    </row>
    <row r="103" spans="1:7" x14ac:dyDescent="0.2">
      <c r="A103" s="7" t="s">
        <v>57</v>
      </c>
      <c r="B103" s="39">
        <v>262</v>
      </c>
      <c r="C103" s="39">
        <v>102</v>
      </c>
      <c r="D103" s="39">
        <v>21</v>
      </c>
      <c r="E103" s="39">
        <v>20</v>
      </c>
      <c r="F103" s="8">
        <f t="shared" si="7"/>
        <v>98</v>
      </c>
      <c r="G103" s="8">
        <f>'President-VicePres'!X280</f>
        <v>503</v>
      </c>
    </row>
    <row r="104" spans="1:7" x14ac:dyDescent="0.2">
      <c r="A104" s="7" t="s">
        <v>58</v>
      </c>
      <c r="B104" s="39">
        <v>122</v>
      </c>
      <c r="C104" s="39">
        <v>28</v>
      </c>
      <c r="D104" s="39">
        <v>11</v>
      </c>
      <c r="E104" s="39">
        <v>4</v>
      </c>
      <c r="F104" s="8">
        <f t="shared" si="7"/>
        <v>54</v>
      </c>
      <c r="G104" s="8">
        <f>'President-VicePres'!X281</f>
        <v>219</v>
      </c>
    </row>
    <row r="105" spans="1:7" x14ac:dyDescent="0.2">
      <c r="A105" s="7" t="s">
        <v>59</v>
      </c>
      <c r="B105" s="39">
        <v>230</v>
      </c>
      <c r="C105" s="39">
        <v>79</v>
      </c>
      <c r="D105" s="39">
        <v>25</v>
      </c>
      <c r="E105" s="39">
        <v>15</v>
      </c>
      <c r="F105" s="8">
        <f t="shared" si="7"/>
        <v>64</v>
      </c>
      <c r="G105" s="8">
        <f>'President-VicePres'!X282</f>
        <v>413</v>
      </c>
    </row>
    <row r="106" spans="1:7" x14ac:dyDescent="0.2">
      <c r="A106" s="7" t="s">
        <v>60</v>
      </c>
      <c r="B106" s="39">
        <v>222</v>
      </c>
      <c r="C106" s="39">
        <v>77</v>
      </c>
      <c r="D106" s="39">
        <v>12</v>
      </c>
      <c r="E106" s="39">
        <v>17</v>
      </c>
      <c r="F106" s="8">
        <f t="shared" si="7"/>
        <v>81</v>
      </c>
      <c r="G106" s="8">
        <f>'President-VicePres'!X283</f>
        <v>409</v>
      </c>
    </row>
    <row r="107" spans="1:7" x14ac:dyDescent="0.2">
      <c r="A107" s="7" t="s">
        <v>61</v>
      </c>
      <c r="B107" s="39">
        <v>202</v>
      </c>
      <c r="C107" s="39">
        <v>83</v>
      </c>
      <c r="D107" s="39">
        <v>19</v>
      </c>
      <c r="E107" s="39">
        <v>20</v>
      </c>
      <c r="F107" s="8">
        <f t="shared" si="7"/>
        <v>87</v>
      </c>
      <c r="G107" s="8">
        <f>'President-VicePres'!X284</f>
        <v>411</v>
      </c>
    </row>
    <row r="108" spans="1:7" x14ac:dyDescent="0.2">
      <c r="A108" s="7" t="s">
        <v>62</v>
      </c>
      <c r="B108" s="39">
        <v>200</v>
      </c>
      <c r="C108" s="39">
        <v>55</v>
      </c>
      <c r="D108" s="39">
        <v>10</v>
      </c>
      <c r="E108" s="39">
        <v>24</v>
      </c>
      <c r="F108" s="8">
        <f t="shared" si="7"/>
        <v>56</v>
      </c>
      <c r="G108" s="8">
        <f>'President-VicePres'!X285</f>
        <v>345</v>
      </c>
    </row>
    <row r="109" spans="1:7" x14ac:dyDescent="0.2">
      <c r="A109" s="7" t="s">
        <v>63</v>
      </c>
      <c r="B109" s="39">
        <v>110</v>
      </c>
      <c r="C109" s="39">
        <v>74</v>
      </c>
      <c r="D109" s="39">
        <v>15</v>
      </c>
      <c r="E109" s="39">
        <v>14</v>
      </c>
      <c r="F109" s="8">
        <f t="shared" si="7"/>
        <v>44</v>
      </c>
      <c r="G109" s="8">
        <f>'President-VicePres'!X286</f>
        <v>257</v>
      </c>
    </row>
    <row r="110" spans="1:7" x14ac:dyDescent="0.2">
      <c r="A110" s="7" t="s">
        <v>64</v>
      </c>
      <c r="B110" s="39">
        <v>29</v>
      </c>
      <c r="C110" s="39">
        <v>13</v>
      </c>
      <c r="D110" s="39">
        <v>1</v>
      </c>
      <c r="E110" s="39">
        <v>1</v>
      </c>
      <c r="F110" s="8">
        <f t="shared" si="7"/>
        <v>6</v>
      </c>
      <c r="G110" s="8">
        <f>'President-VicePres'!X287</f>
        <v>50</v>
      </c>
    </row>
    <row r="111" spans="1:7" x14ac:dyDescent="0.2">
      <c r="A111" s="7" t="s">
        <v>65</v>
      </c>
      <c r="B111" s="39">
        <v>333</v>
      </c>
      <c r="C111" s="39">
        <v>150</v>
      </c>
      <c r="D111" s="39">
        <v>21</v>
      </c>
      <c r="E111" s="39">
        <v>21</v>
      </c>
      <c r="F111" s="8">
        <f t="shared" si="7"/>
        <v>98</v>
      </c>
      <c r="G111" s="8">
        <f>'President-VicePres'!X288</f>
        <v>623</v>
      </c>
    </row>
    <row r="112" spans="1:7" x14ac:dyDescent="0.2">
      <c r="A112" s="7" t="s">
        <v>66</v>
      </c>
      <c r="B112" s="39">
        <v>164</v>
      </c>
      <c r="C112" s="39">
        <v>68</v>
      </c>
      <c r="D112" s="39">
        <v>13</v>
      </c>
      <c r="E112" s="39">
        <v>9</v>
      </c>
      <c r="F112" s="8">
        <f t="shared" si="7"/>
        <v>60</v>
      </c>
      <c r="G112" s="8">
        <f>'President-VicePres'!X291</f>
        <v>314</v>
      </c>
    </row>
    <row r="113" spans="1:8" x14ac:dyDescent="0.2">
      <c r="A113" s="7" t="s">
        <v>67</v>
      </c>
      <c r="B113" s="39">
        <v>304</v>
      </c>
      <c r="C113" s="39">
        <v>111</v>
      </c>
      <c r="D113" s="39">
        <v>19</v>
      </c>
      <c r="E113" s="39">
        <v>28</v>
      </c>
      <c r="F113" s="8">
        <f t="shared" si="7"/>
        <v>62</v>
      </c>
      <c r="G113" s="8">
        <f>'President-VicePres'!X292</f>
        <v>524</v>
      </c>
    </row>
    <row r="114" spans="1:8" x14ac:dyDescent="0.2">
      <c r="A114" s="7" t="s">
        <v>68</v>
      </c>
      <c r="B114" s="39">
        <v>208</v>
      </c>
      <c r="C114" s="39">
        <v>54</v>
      </c>
      <c r="D114" s="39">
        <v>21</v>
      </c>
      <c r="E114" s="39">
        <v>22</v>
      </c>
      <c r="F114" s="8">
        <f t="shared" si="7"/>
        <v>73</v>
      </c>
      <c r="G114" s="8">
        <f>'President-VicePres'!X293</f>
        <v>378</v>
      </c>
    </row>
    <row r="115" spans="1:8" x14ac:dyDescent="0.2">
      <c r="A115" s="7" t="s">
        <v>69</v>
      </c>
      <c r="B115" s="39">
        <v>118</v>
      </c>
      <c r="C115" s="39">
        <v>32</v>
      </c>
      <c r="D115" s="39">
        <v>10</v>
      </c>
      <c r="E115" s="39">
        <v>4</v>
      </c>
      <c r="F115" s="8">
        <f t="shared" si="7"/>
        <v>82</v>
      </c>
      <c r="G115" s="8">
        <f>'President-VicePres'!X294</f>
        <v>246</v>
      </c>
    </row>
    <row r="116" spans="1:8" x14ac:dyDescent="0.2">
      <c r="A116" s="7" t="s">
        <v>70</v>
      </c>
      <c r="B116" s="39">
        <v>88</v>
      </c>
      <c r="C116" s="39">
        <v>24</v>
      </c>
      <c r="D116" s="39">
        <v>7</v>
      </c>
      <c r="E116" s="39">
        <v>5</v>
      </c>
      <c r="F116" s="8">
        <f t="shared" si="7"/>
        <v>31</v>
      </c>
      <c r="G116" s="8">
        <f>'President-VicePres'!X295</f>
        <v>155</v>
      </c>
    </row>
    <row r="117" spans="1:8" x14ac:dyDescent="0.2">
      <c r="A117" s="7" t="s">
        <v>71</v>
      </c>
      <c r="B117" s="39">
        <v>120</v>
      </c>
      <c r="C117" s="39">
        <v>32</v>
      </c>
      <c r="D117" s="39">
        <v>1</v>
      </c>
      <c r="E117" s="39">
        <v>7</v>
      </c>
      <c r="F117" s="8">
        <f t="shared" si="7"/>
        <v>40</v>
      </c>
      <c r="G117" s="8">
        <f>'President-VicePres'!X296</f>
        <v>200</v>
      </c>
    </row>
    <row r="118" spans="1:8" x14ac:dyDescent="0.2">
      <c r="A118" s="7" t="s">
        <v>72</v>
      </c>
      <c r="B118" s="39">
        <v>147</v>
      </c>
      <c r="C118" s="39">
        <v>59</v>
      </c>
      <c r="D118" s="39">
        <v>9</v>
      </c>
      <c r="E118" s="39">
        <v>5</v>
      </c>
      <c r="F118" s="8">
        <f t="shared" si="7"/>
        <v>48</v>
      </c>
      <c r="G118" s="8">
        <f>'President-VicePres'!X297</f>
        <v>268</v>
      </c>
    </row>
    <row r="119" spans="1:8" x14ac:dyDescent="0.2">
      <c r="A119" s="7" t="s">
        <v>73</v>
      </c>
      <c r="B119" s="39">
        <v>203</v>
      </c>
      <c r="C119" s="39">
        <v>76</v>
      </c>
      <c r="D119" s="39">
        <v>11</v>
      </c>
      <c r="E119" s="39">
        <v>16</v>
      </c>
      <c r="F119" s="8">
        <f t="shared" si="7"/>
        <v>59</v>
      </c>
      <c r="G119" s="8">
        <f>'President-VicePres'!X298</f>
        <v>365</v>
      </c>
    </row>
    <row r="120" spans="1:8" x14ac:dyDescent="0.2">
      <c r="A120" s="7" t="s">
        <v>74</v>
      </c>
      <c r="B120" s="39">
        <v>143</v>
      </c>
      <c r="C120" s="39">
        <v>28</v>
      </c>
      <c r="D120" s="39">
        <v>9</v>
      </c>
      <c r="E120" s="39">
        <v>19</v>
      </c>
      <c r="F120" s="8">
        <f t="shared" si="7"/>
        <v>40</v>
      </c>
      <c r="G120" s="8">
        <f>'President-VicePres'!X299</f>
        <v>239</v>
      </c>
    </row>
    <row r="121" spans="1:8" x14ac:dyDescent="0.2">
      <c r="A121" s="7" t="s">
        <v>75</v>
      </c>
      <c r="B121" s="39">
        <v>423</v>
      </c>
      <c r="C121" s="39">
        <v>61</v>
      </c>
      <c r="D121" s="39">
        <v>26</v>
      </c>
      <c r="E121" s="39">
        <v>20</v>
      </c>
      <c r="F121" s="8">
        <f t="shared" si="7"/>
        <v>392</v>
      </c>
      <c r="G121" s="8">
        <f>'President-VicePres'!X300</f>
        <v>922</v>
      </c>
    </row>
    <row r="122" spans="1:8" x14ac:dyDescent="0.2">
      <c r="A122" s="7" t="s">
        <v>76</v>
      </c>
      <c r="B122" s="39">
        <v>219</v>
      </c>
      <c r="C122" s="39">
        <v>75</v>
      </c>
      <c r="D122" s="39">
        <v>21</v>
      </c>
      <c r="E122" s="39">
        <v>15</v>
      </c>
      <c r="F122" s="8">
        <f t="shared" si="7"/>
        <v>67</v>
      </c>
      <c r="G122" s="8">
        <f>'President-VicePres'!X301</f>
        <v>397</v>
      </c>
    </row>
    <row r="123" spans="1:8" x14ac:dyDescent="0.2">
      <c r="A123" s="7" t="s">
        <v>77</v>
      </c>
      <c r="B123" s="39">
        <v>204</v>
      </c>
      <c r="C123" s="39">
        <v>51</v>
      </c>
      <c r="D123" s="39">
        <v>16</v>
      </c>
      <c r="E123" s="39">
        <v>25</v>
      </c>
      <c r="F123" s="8">
        <f t="shared" si="7"/>
        <v>99</v>
      </c>
      <c r="G123" s="8">
        <f>'President-VicePres'!X302</f>
        <v>395</v>
      </c>
    </row>
    <row r="124" spans="1:8" ht="12.75" customHeight="1" x14ac:dyDescent="0.2">
      <c r="A124" s="7" t="s">
        <v>78</v>
      </c>
      <c r="B124" s="39">
        <v>145</v>
      </c>
      <c r="C124" s="39">
        <v>33</v>
      </c>
      <c r="D124" s="39">
        <v>5</v>
      </c>
      <c r="E124" s="39">
        <v>4</v>
      </c>
      <c r="F124" s="8">
        <f t="shared" si="7"/>
        <v>70</v>
      </c>
      <c r="G124" s="8">
        <f>'President-VicePres'!X303</f>
        <v>257</v>
      </c>
    </row>
    <row r="125" spans="1:8" ht="12.2" customHeight="1" x14ac:dyDescent="0.2">
      <c r="A125" s="7" t="s">
        <v>79</v>
      </c>
      <c r="B125" s="39">
        <v>324</v>
      </c>
      <c r="C125" s="39">
        <v>143</v>
      </c>
      <c r="D125" s="39">
        <v>21</v>
      </c>
      <c r="E125" s="39">
        <v>36</v>
      </c>
      <c r="F125" s="8">
        <f t="shared" si="7"/>
        <v>73</v>
      </c>
      <c r="G125" s="8">
        <f>'President-VicePres'!X304</f>
        <v>597</v>
      </c>
    </row>
    <row r="126" spans="1:8" x14ac:dyDescent="0.2">
      <c r="A126" s="9" t="s">
        <v>41</v>
      </c>
      <c r="B126" s="24">
        <f t="shared" ref="B126:G126" si="8">SUM(B92:B125)</f>
        <v>5982</v>
      </c>
      <c r="C126" s="24">
        <f t="shared" si="8"/>
        <v>2176</v>
      </c>
      <c r="D126" s="24">
        <f t="shared" si="8"/>
        <v>431</v>
      </c>
      <c r="E126" s="24">
        <f t="shared" si="8"/>
        <v>477</v>
      </c>
      <c r="F126" s="24">
        <f t="shared" si="8"/>
        <v>2302</v>
      </c>
      <c r="G126" s="24">
        <f t="shared" si="8"/>
        <v>11368</v>
      </c>
    </row>
    <row r="127" spans="1:8" x14ac:dyDescent="0.2">
      <c r="B127" s="8"/>
      <c r="C127" s="8"/>
      <c r="D127" s="8"/>
      <c r="E127" s="8"/>
      <c r="F127" s="8"/>
      <c r="G127" s="8"/>
    </row>
    <row r="128" spans="1:8" ht="15" customHeight="1" x14ac:dyDescent="0.25">
      <c r="A128" s="6" t="s">
        <v>101</v>
      </c>
      <c r="B128" s="8"/>
      <c r="C128" s="8"/>
      <c r="D128" s="8"/>
      <c r="E128" s="8"/>
      <c r="F128" s="8"/>
      <c r="G128" s="8"/>
      <c r="H128" s="14"/>
    </row>
    <row r="129" spans="1:8" ht="12.75" customHeight="1" x14ac:dyDescent="0.2">
      <c r="A129" s="7" t="s">
        <v>50</v>
      </c>
      <c r="B129" s="39">
        <v>287</v>
      </c>
      <c r="C129" s="39">
        <v>109</v>
      </c>
      <c r="D129" s="39">
        <v>18</v>
      </c>
      <c r="E129" s="39">
        <v>17</v>
      </c>
      <c r="F129" s="8">
        <f t="shared" ref="F129:F137" si="9">G129-SUM(B129:E129)</f>
        <v>106</v>
      </c>
      <c r="G129" s="8">
        <f>'President-VicePres'!X347</f>
        <v>537</v>
      </c>
      <c r="H129" s="14"/>
    </row>
    <row r="130" spans="1:8" ht="12.75" customHeight="1" x14ac:dyDescent="0.2">
      <c r="A130" s="7" t="s">
        <v>51</v>
      </c>
      <c r="B130" s="39">
        <v>279</v>
      </c>
      <c r="C130" s="39">
        <v>41</v>
      </c>
      <c r="D130" s="39">
        <v>13</v>
      </c>
      <c r="E130" s="39">
        <v>17</v>
      </c>
      <c r="F130" s="8">
        <f t="shared" si="9"/>
        <v>91</v>
      </c>
      <c r="G130" s="8">
        <f>'President-VicePres'!X348</f>
        <v>441</v>
      </c>
      <c r="H130" s="14"/>
    </row>
    <row r="131" spans="1:8" ht="12.75" customHeight="1" x14ac:dyDescent="0.2">
      <c r="A131" s="7" t="s">
        <v>59</v>
      </c>
      <c r="B131" s="39">
        <v>227</v>
      </c>
      <c r="C131" s="39">
        <v>100</v>
      </c>
      <c r="D131" s="39">
        <v>12</v>
      </c>
      <c r="E131" s="39">
        <v>23</v>
      </c>
      <c r="F131" s="8">
        <f t="shared" si="9"/>
        <v>60</v>
      </c>
      <c r="G131" s="8">
        <f>'President-VicePres'!X358</f>
        <v>422</v>
      </c>
      <c r="H131" s="14"/>
    </row>
    <row r="132" spans="1:8" ht="12.75" customHeight="1" x14ac:dyDescent="0.2">
      <c r="A132" s="7" t="s">
        <v>60</v>
      </c>
      <c r="B132" s="39">
        <v>30</v>
      </c>
      <c r="C132" s="39">
        <v>8</v>
      </c>
      <c r="D132" s="39">
        <v>0</v>
      </c>
      <c r="E132" s="39">
        <v>2</v>
      </c>
      <c r="F132" s="8">
        <f t="shared" si="9"/>
        <v>12</v>
      </c>
      <c r="G132" s="8">
        <f>'President-VicePres'!X359</f>
        <v>52</v>
      </c>
      <c r="H132" s="14"/>
    </row>
    <row r="133" spans="1:8" ht="12.75" customHeight="1" x14ac:dyDescent="0.2">
      <c r="A133" s="7" t="s">
        <v>61</v>
      </c>
      <c r="B133" s="39">
        <v>191</v>
      </c>
      <c r="C133" s="39">
        <v>96</v>
      </c>
      <c r="D133" s="39">
        <v>14</v>
      </c>
      <c r="E133" s="39">
        <v>12</v>
      </c>
      <c r="F133" s="8">
        <f t="shared" si="9"/>
        <v>57</v>
      </c>
      <c r="G133" s="8">
        <f>'President-VicePres'!X360</f>
        <v>370</v>
      </c>
      <c r="H133" s="14"/>
    </row>
    <row r="134" spans="1:8" ht="12.75" customHeight="1" x14ac:dyDescent="0.2">
      <c r="A134" s="7" t="s">
        <v>65</v>
      </c>
      <c r="B134" s="39">
        <v>109</v>
      </c>
      <c r="C134" s="39">
        <v>13</v>
      </c>
      <c r="D134" s="39">
        <v>4</v>
      </c>
      <c r="E134" s="39">
        <v>3</v>
      </c>
      <c r="F134" s="8">
        <f t="shared" si="9"/>
        <v>32</v>
      </c>
      <c r="G134" s="8">
        <f>'President-VicePres'!X364</f>
        <v>161</v>
      </c>
      <c r="H134" s="14"/>
    </row>
    <row r="135" spans="1:8" ht="12.75" customHeight="1" x14ac:dyDescent="0.2">
      <c r="A135" s="7" t="s">
        <v>66</v>
      </c>
      <c r="B135" s="39">
        <v>261</v>
      </c>
      <c r="C135" s="39">
        <v>117</v>
      </c>
      <c r="D135" s="39">
        <v>18</v>
      </c>
      <c r="E135" s="39">
        <v>15</v>
      </c>
      <c r="F135" s="8">
        <f t="shared" si="9"/>
        <v>79</v>
      </c>
      <c r="G135" s="8">
        <f>'President-VicePres'!X365</f>
        <v>490</v>
      </c>
      <c r="H135" s="14"/>
    </row>
    <row r="136" spans="1:8" ht="12.75" customHeight="1" x14ac:dyDescent="0.2">
      <c r="A136" s="7" t="s">
        <v>69</v>
      </c>
      <c r="B136" s="39">
        <v>126</v>
      </c>
      <c r="C136" s="39">
        <v>28</v>
      </c>
      <c r="D136" s="39">
        <v>8</v>
      </c>
      <c r="E136" s="39">
        <v>10</v>
      </c>
      <c r="F136" s="8">
        <f t="shared" si="9"/>
        <v>41</v>
      </c>
      <c r="G136" s="8">
        <f>'President-VicePres'!$X$368</f>
        <v>213</v>
      </c>
      <c r="H136" s="14"/>
    </row>
    <row r="137" spans="1:8" ht="12.75" customHeight="1" x14ac:dyDescent="0.2">
      <c r="A137" s="7" t="s">
        <v>79</v>
      </c>
      <c r="B137" s="39">
        <v>312</v>
      </c>
      <c r="C137" s="39">
        <v>125</v>
      </c>
      <c r="D137" s="39">
        <v>26</v>
      </c>
      <c r="E137" s="39">
        <v>17</v>
      </c>
      <c r="F137" s="8">
        <f t="shared" si="9"/>
        <v>78</v>
      </c>
      <c r="G137" s="8">
        <f>'President-VicePres'!$X$378</f>
        <v>558</v>
      </c>
      <c r="H137" s="14"/>
    </row>
    <row r="138" spans="1:8" ht="12.75" customHeight="1" x14ac:dyDescent="0.2">
      <c r="A138" s="9" t="s">
        <v>41</v>
      </c>
      <c r="B138" s="24">
        <f t="shared" ref="B138:G138" si="10">SUM(B129:B137)</f>
        <v>1822</v>
      </c>
      <c r="C138" s="24">
        <f t="shared" si="10"/>
        <v>637</v>
      </c>
      <c r="D138" s="24">
        <f t="shared" si="10"/>
        <v>113</v>
      </c>
      <c r="E138" s="24">
        <f t="shared" si="10"/>
        <v>116</v>
      </c>
      <c r="F138" s="24">
        <f t="shared" si="10"/>
        <v>556</v>
      </c>
      <c r="G138" s="24">
        <f t="shared" si="10"/>
        <v>3244</v>
      </c>
      <c r="H138" s="14"/>
    </row>
    <row r="139" spans="1:8" ht="12" customHeight="1" x14ac:dyDescent="0.2">
      <c r="A139" s="9"/>
      <c r="B139" s="25"/>
      <c r="C139" s="25"/>
      <c r="D139" s="25"/>
      <c r="E139" s="25"/>
      <c r="F139" s="25"/>
      <c r="G139" s="25"/>
      <c r="H139" s="14"/>
    </row>
    <row r="140" spans="1:8" ht="12" customHeight="1" x14ac:dyDescent="0.2">
      <c r="A140" s="9"/>
      <c r="B140" s="25"/>
      <c r="C140" s="25"/>
      <c r="D140" s="25"/>
      <c r="E140" s="25"/>
      <c r="F140" s="25"/>
      <c r="G140" s="25"/>
      <c r="H140" s="14"/>
    </row>
    <row r="141" spans="1:8" ht="12" customHeight="1" x14ac:dyDescent="0.2">
      <c r="A141" s="9"/>
      <c r="B141" s="25"/>
      <c r="C141" s="25"/>
      <c r="D141" s="25"/>
      <c r="E141" s="25"/>
      <c r="F141" s="25"/>
      <c r="G141" s="25"/>
      <c r="H141" s="14"/>
    </row>
    <row r="142" spans="1:8" ht="12" customHeight="1" x14ac:dyDescent="0.2">
      <c r="A142" s="9"/>
      <c r="B142" s="25"/>
      <c r="C142" s="25"/>
      <c r="D142" s="25"/>
      <c r="E142" s="25"/>
      <c r="F142" s="25"/>
      <c r="G142" s="25"/>
      <c r="H142" s="14"/>
    </row>
    <row r="143" spans="1:8" ht="12" customHeight="1" x14ac:dyDescent="0.2">
      <c r="A143" s="9"/>
      <c r="B143" s="25"/>
      <c r="C143" s="25"/>
      <c r="D143" s="25"/>
      <c r="E143" s="25"/>
      <c r="F143" s="25"/>
      <c r="G143" s="25"/>
      <c r="H143" s="14"/>
    </row>
    <row r="144" spans="1:8" ht="12" customHeight="1" x14ac:dyDescent="0.2">
      <c r="A144" s="9"/>
      <c r="B144" s="25"/>
      <c r="C144" s="25"/>
      <c r="D144" s="25"/>
      <c r="E144" s="25"/>
      <c r="F144" s="25"/>
      <c r="G144" s="25"/>
      <c r="H144" s="14"/>
    </row>
    <row r="145" spans="1:8" ht="12" customHeight="1" x14ac:dyDescent="0.2">
      <c r="A145" s="9"/>
      <c r="B145" s="25"/>
      <c r="C145" s="25"/>
      <c r="D145" s="25"/>
      <c r="E145" s="25"/>
      <c r="F145" s="25"/>
      <c r="G145" s="25"/>
      <c r="H145" s="14"/>
    </row>
    <row r="146" spans="1:8" ht="25.5" x14ac:dyDescent="0.2">
      <c r="A146" s="15" t="s">
        <v>102</v>
      </c>
      <c r="B146" s="8"/>
      <c r="C146" s="8"/>
      <c r="D146" s="8"/>
      <c r="E146" s="8"/>
      <c r="F146" s="8"/>
      <c r="G146" s="8"/>
      <c r="H146" s="14"/>
    </row>
    <row r="147" spans="1:8" x14ac:dyDescent="0.2">
      <c r="A147" s="16" t="s">
        <v>306</v>
      </c>
      <c r="B147" s="17">
        <f t="shared" ref="B147:G147" si="11">B31</f>
        <v>6286</v>
      </c>
      <c r="C147" s="17">
        <f t="shared" si="11"/>
        <v>2534</v>
      </c>
      <c r="D147" s="17">
        <f t="shared" si="11"/>
        <v>428</v>
      </c>
      <c r="E147" s="17">
        <f t="shared" si="11"/>
        <v>450</v>
      </c>
      <c r="F147" s="17">
        <f t="shared" si="11"/>
        <v>1734</v>
      </c>
      <c r="G147" s="17">
        <f t="shared" si="11"/>
        <v>11432</v>
      </c>
      <c r="H147" s="14"/>
    </row>
    <row r="148" spans="1:8" x14ac:dyDescent="0.2">
      <c r="A148" s="16" t="s">
        <v>307</v>
      </c>
      <c r="B148" s="17">
        <f t="shared" ref="B148:G148" si="12">B50</f>
        <v>2351</v>
      </c>
      <c r="C148" s="17">
        <f t="shared" si="12"/>
        <v>449</v>
      </c>
      <c r="D148" s="17">
        <f t="shared" si="12"/>
        <v>103</v>
      </c>
      <c r="E148" s="17">
        <f t="shared" si="12"/>
        <v>166</v>
      </c>
      <c r="F148" s="17">
        <f t="shared" si="12"/>
        <v>719</v>
      </c>
      <c r="G148" s="17">
        <f t="shared" si="12"/>
        <v>3788</v>
      </c>
      <c r="H148" s="14"/>
    </row>
    <row r="149" spans="1:8" x14ac:dyDescent="0.2">
      <c r="A149" s="16" t="s">
        <v>308</v>
      </c>
      <c r="B149" s="17">
        <f t="shared" ref="B149:G149" si="13">B54</f>
        <v>308</v>
      </c>
      <c r="C149" s="17">
        <f t="shared" si="13"/>
        <v>126</v>
      </c>
      <c r="D149" s="17">
        <f t="shared" si="13"/>
        <v>16</v>
      </c>
      <c r="E149" s="17">
        <f t="shared" si="13"/>
        <v>13</v>
      </c>
      <c r="F149" s="17">
        <f t="shared" si="13"/>
        <v>85</v>
      </c>
      <c r="G149" s="17">
        <f t="shared" si="13"/>
        <v>548</v>
      </c>
      <c r="H149" s="14"/>
    </row>
    <row r="150" spans="1:8" x14ac:dyDescent="0.2">
      <c r="A150" s="16" t="s">
        <v>311</v>
      </c>
      <c r="B150" s="17">
        <f t="shared" ref="B150:G150" si="14">B89</f>
        <v>5862</v>
      </c>
      <c r="C150" s="17">
        <f t="shared" si="14"/>
        <v>1452</v>
      </c>
      <c r="D150" s="17">
        <f t="shared" si="14"/>
        <v>375</v>
      </c>
      <c r="E150" s="17">
        <f t="shared" si="14"/>
        <v>496</v>
      </c>
      <c r="F150" s="17">
        <f t="shared" si="14"/>
        <v>1847</v>
      </c>
      <c r="G150" s="17">
        <f t="shared" si="14"/>
        <v>10032</v>
      </c>
      <c r="H150" s="14"/>
    </row>
    <row r="151" spans="1:8" x14ac:dyDescent="0.2">
      <c r="A151" s="16" t="s">
        <v>312</v>
      </c>
      <c r="B151" s="17">
        <f t="shared" ref="B151:G151" si="15">B126</f>
        <v>5982</v>
      </c>
      <c r="C151" s="17">
        <f t="shared" si="15"/>
        <v>2176</v>
      </c>
      <c r="D151" s="17">
        <f t="shared" si="15"/>
        <v>431</v>
      </c>
      <c r="E151" s="17">
        <f t="shared" si="15"/>
        <v>477</v>
      </c>
      <c r="F151" s="17">
        <f t="shared" si="15"/>
        <v>2302</v>
      </c>
      <c r="G151" s="17">
        <f t="shared" si="15"/>
        <v>11368</v>
      </c>
      <c r="H151" s="17"/>
    </row>
    <row r="152" spans="1:8" x14ac:dyDescent="0.2">
      <c r="A152" s="16" t="s">
        <v>314</v>
      </c>
      <c r="B152" s="17">
        <f t="shared" ref="B152:G152" si="16">B138</f>
        <v>1822</v>
      </c>
      <c r="C152" s="17">
        <f t="shared" si="16"/>
        <v>637</v>
      </c>
      <c r="D152" s="17">
        <f t="shared" si="16"/>
        <v>113</v>
      </c>
      <c r="E152" s="17">
        <f t="shared" si="16"/>
        <v>116</v>
      </c>
      <c r="F152" s="17">
        <f t="shared" si="16"/>
        <v>556</v>
      </c>
      <c r="G152" s="17">
        <f t="shared" si="16"/>
        <v>3244</v>
      </c>
      <c r="H152" s="14"/>
    </row>
    <row r="153" spans="1:8" x14ac:dyDescent="0.2">
      <c r="A153" s="16"/>
      <c r="B153" s="8"/>
      <c r="C153" s="8"/>
      <c r="D153" s="8"/>
      <c r="E153" s="8"/>
      <c r="F153" s="8"/>
      <c r="G153" s="8"/>
      <c r="H153" s="14"/>
    </row>
    <row r="154" spans="1:8" x14ac:dyDescent="0.2">
      <c r="A154" s="16" t="s">
        <v>41</v>
      </c>
      <c r="B154" s="24">
        <f t="shared" ref="B154:G154" si="17">SUM(B147:B152)</f>
        <v>22611</v>
      </c>
      <c r="C154" s="24">
        <f t="shared" si="17"/>
        <v>7374</v>
      </c>
      <c r="D154" s="24">
        <f t="shared" si="17"/>
        <v>1466</v>
      </c>
      <c r="E154" s="24">
        <f t="shared" si="17"/>
        <v>1718</v>
      </c>
      <c r="F154" s="24">
        <f t="shared" si="17"/>
        <v>7243</v>
      </c>
      <c r="G154" s="24">
        <f t="shared" si="17"/>
        <v>40412</v>
      </c>
      <c r="H154" s="14"/>
    </row>
    <row r="155" spans="1:8" ht="11.85" customHeight="1" x14ac:dyDescent="0.2">
      <c r="B155" s="8"/>
      <c r="C155" s="8"/>
      <c r="D155" s="8"/>
      <c r="E155" s="8"/>
      <c r="F155" s="8"/>
      <c r="G155" s="8"/>
    </row>
    <row r="156" spans="1:8" ht="14.85" customHeight="1" x14ac:dyDescent="0.25">
      <c r="A156" s="6" t="s">
        <v>195</v>
      </c>
      <c r="B156" s="8"/>
      <c r="C156" s="8"/>
      <c r="D156" s="8"/>
      <c r="E156" s="8"/>
      <c r="F156" s="8"/>
      <c r="G156" s="8"/>
    </row>
    <row r="157" spans="1:8" ht="12" customHeight="1" x14ac:dyDescent="0.2">
      <c r="A157" s="7" t="s">
        <v>49</v>
      </c>
      <c r="B157" s="39">
        <v>206</v>
      </c>
      <c r="C157" s="39">
        <v>294</v>
      </c>
      <c r="D157" s="39">
        <v>39</v>
      </c>
      <c r="E157" s="39">
        <v>14</v>
      </c>
      <c r="F157" s="8">
        <f t="shared" ref="F157:F171" si="18">G157-SUM(B157:E157)</f>
        <v>91</v>
      </c>
      <c r="G157" s="8">
        <f>'President-VicePres'!X860</f>
        <v>644</v>
      </c>
    </row>
    <row r="158" spans="1:8" ht="12" customHeight="1" x14ac:dyDescent="0.2">
      <c r="A158" s="7" t="s">
        <v>50</v>
      </c>
      <c r="B158" s="39">
        <v>240</v>
      </c>
      <c r="C158" s="39">
        <v>244</v>
      </c>
      <c r="D158" s="39">
        <v>20</v>
      </c>
      <c r="E158" s="39">
        <v>19</v>
      </c>
      <c r="F158" s="8">
        <f t="shared" si="18"/>
        <v>84</v>
      </c>
      <c r="G158" s="8">
        <f>'President-VicePres'!X861</f>
        <v>607</v>
      </c>
    </row>
    <row r="159" spans="1:8" ht="12" customHeight="1" x14ac:dyDescent="0.2">
      <c r="A159" s="7" t="s">
        <v>51</v>
      </c>
      <c r="B159" s="39">
        <v>376</v>
      </c>
      <c r="C159" s="39">
        <v>574</v>
      </c>
      <c r="D159" s="39">
        <v>43</v>
      </c>
      <c r="E159" s="39">
        <v>14</v>
      </c>
      <c r="F159" s="8">
        <f t="shared" si="18"/>
        <v>131</v>
      </c>
      <c r="G159" s="8">
        <f>'President-VicePres'!X862</f>
        <v>1138</v>
      </c>
    </row>
    <row r="160" spans="1:8" ht="12" customHeight="1" x14ac:dyDescent="0.2">
      <c r="A160" s="7" t="s">
        <v>52</v>
      </c>
      <c r="B160" s="39">
        <v>273</v>
      </c>
      <c r="C160" s="39">
        <v>410</v>
      </c>
      <c r="D160" s="39">
        <v>41</v>
      </c>
      <c r="E160" s="39">
        <v>31</v>
      </c>
      <c r="F160" s="8">
        <f t="shared" si="18"/>
        <v>129</v>
      </c>
      <c r="G160" s="8">
        <f>'President-VicePres'!X863</f>
        <v>884</v>
      </c>
    </row>
    <row r="161" spans="1:7" ht="12" customHeight="1" x14ac:dyDescent="0.2">
      <c r="A161" s="7" t="s">
        <v>53</v>
      </c>
      <c r="B161" s="39">
        <v>295</v>
      </c>
      <c r="C161" s="39">
        <v>534</v>
      </c>
      <c r="D161" s="39">
        <v>43</v>
      </c>
      <c r="E161" s="39">
        <v>13</v>
      </c>
      <c r="F161" s="8">
        <f t="shared" si="18"/>
        <v>125</v>
      </c>
      <c r="G161" s="8">
        <f>'President-VicePres'!X866</f>
        <v>1010</v>
      </c>
    </row>
    <row r="162" spans="1:7" ht="12" customHeight="1" x14ac:dyDescent="0.2">
      <c r="A162" s="7" t="s">
        <v>54</v>
      </c>
      <c r="B162" s="39">
        <v>118</v>
      </c>
      <c r="C162" s="39">
        <v>166</v>
      </c>
      <c r="D162" s="39">
        <v>22</v>
      </c>
      <c r="E162" s="39">
        <v>15</v>
      </c>
      <c r="F162" s="8">
        <f t="shared" si="18"/>
        <v>62</v>
      </c>
      <c r="G162" s="8">
        <f>'President-VicePres'!X867</f>
        <v>383</v>
      </c>
    </row>
    <row r="163" spans="1:7" ht="12" customHeight="1" x14ac:dyDescent="0.2">
      <c r="A163" s="7" t="s">
        <v>55</v>
      </c>
      <c r="B163" s="39">
        <v>275</v>
      </c>
      <c r="C163" s="39">
        <v>390</v>
      </c>
      <c r="D163" s="39">
        <v>42</v>
      </c>
      <c r="E163" s="39">
        <v>27</v>
      </c>
      <c r="F163" s="8">
        <f t="shared" si="18"/>
        <v>121</v>
      </c>
      <c r="G163" s="8">
        <f>'President-VicePres'!X868</f>
        <v>855</v>
      </c>
    </row>
    <row r="164" spans="1:7" ht="12" customHeight="1" x14ac:dyDescent="0.2">
      <c r="A164" s="7" t="s">
        <v>56</v>
      </c>
      <c r="B164" s="39">
        <v>183</v>
      </c>
      <c r="C164" s="39">
        <v>306</v>
      </c>
      <c r="D164" s="39">
        <v>46</v>
      </c>
      <c r="E164" s="39">
        <v>18</v>
      </c>
      <c r="F164" s="8">
        <f t="shared" si="18"/>
        <v>89</v>
      </c>
      <c r="G164" s="8">
        <f>'President-VicePres'!X869</f>
        <v>642</v>
      </c>
    </row>
    <row r="165" spans="1:7" ht="12" customHeight="1" x14ac:dyDescent="0.2">
      <c r="A165" s="7" t="s">
        <v>57</v>
      </c>
      <c r="B165" s="39">
        <v>235</v>
      </c>
      <c r="C165" s="39">
        <v>289</v>
      </c>
      <c r="D165" s="39">
        <v>31</v>
      </c>
      <c r="E165" s="39">
        <v>21</v>
      </c>
      <c r="F165" s="8">
        <f t="shared" si="18"/>
        <v>88</v>
      </c>
      <c r="G165" s="8">
        <f>'President-VicePres'!X870</f>
        <v>664</v>
      </c>
    </row>
    <row r="166" spans="1:7" ht="12" customHeight="1" x14ac:dyDescent="0.2">
      <c r="A166" s="7" t="s">
        <v>58</v>
      </c>
      <c r="B166" s="39">
        <v>207</v>
      </c>
      <c r="C166" s="39">
        <v>203</v>
      </c>
      <c r="D166" s="39">
        <v>38</v>
      </c>
      <c r="E166" s="39">
        <v>10</v>
      </c>
      <c r="F166" s="8">
        <f t="shared" si="18"/>
        <v>85</v>
      </c>
      <c r="G166" s="8">
        <f>'President-VicePres'!X871</f>
        <v>543</v>
      </c>
    </row>
    <row r="167" spans="1:7" ht="12" customHeight="1" x14ac:dyDescent="0.2">
      <c r="A167" s="7" t="s">
        <v>59</v>
      </c>
      <c r="B167" s="39">
        <v>365</v>
      </c>
      <c r="C167" s="39">
        <v>550</v>
      </c>
      <c r="D167" s="39">
        <v>58</v>
      </c>
      <c r="E167" s="39">
        <v>32</v>
      </c>
      <c r="F167" s="8">
        <f t="shared" si="18"/>
        <v>165</v>
      </c>
      <c r="G167" s="8">
        <f>'President-VicePres'!X872</f>
        <v>1170</v>
      </c>
    </row>
    <row r="168" spans="1:7" ht="12" customHeight="1" x14ac:dyDescent="0.2">
      <c r="A168" s="7" t="s">
        <v>60</v>
      </c>
      <c r="B168" s="39">
        <v>186</v>
      </c>
      <c r="C168" s="39">
        <v>193</v>
      </c>
      <c r="D168" s="39">
        <v>31</v>
      </c>
      <c r="E168" s="39">
        <v>18</v>
      </c>
      <c r="F168" s="8">
        <f t="shared" si="18"/>
        <v>65</v>
      </c>
      <c r="G168" s="8">
        <f>'President-VicePres'!X873</f>
        <v>493</v>
      </c>
    </row>
    <row r="169" spans="1:7" ht="12" customHeight="1" x14ac:dyDescent="0.2">
      <c r="A169" s="7" t="s">
        <v>61</v>
      </c>
      <c r="B169" s="39">
        <v>192</v>
      </c>
      <c r="C169" s="39">
        <v>215</v>
      </c>
      <c r="D169" s="39">
        <v>17</v>
      </c>
      <c r="E169" s="39">
        <v>27</v>
      </c>
      <c r="F169" s="8">
        <f t="shared" si="18"/>
        <v>89</v>
      </c>
      <c r="G169" s="8">
        <f>'President-VicePres'!X874</f>
        <v>540</v>
      </c>
    </row>
    <row r="170" spans="1:7" ht="12" customHeight="1" x14ac:dyDescent="0.2">
      <c r="A170" s="7" t="s">
        <v>62</v>
      </c>
      <c r="B170" s="39">
        <v>229</v>
      </c>
      <c r="C170" s="39">
        <v>357</v>
      </c>
      <c r="D170" s="39">
        <v>34</v>
      </c>
      <c r="E170" s="39">
        <v>24</v>
      </c>
      <c r="F170" s="8">
        <f t="shared" si="18"/>
        <v>107</v>
      </c>
      <c r="G170" s="8">
        <f>'President-VicePres'!X875</f>
        <v>751</v>
      </c>
    </row>
    <row r="171" spans="1:7" ht="12" customHeight="1" x14ac:dyDescent="0.2">
      <c r="A171" s="7" t="s">
        <v>63</v>
      </c>
      <c r="B171" s="39">
        <v>213</v>
      </c>
      <c r="C171" s="39">
        <v>319</v>
      </c>
      <c r="D171" s="39">
        <v>40</v>
      </c>
      <c r="E171" s="39">
        <v>12</v>
      </c>
      <c r="F171" s="8">
        <f t="shared" si="18"/>
        <v>88</v>
      </c>
      <c r="G171" s="8">
        <f>'President-VicePres'!X876</f>
        <v>672</v>
      </c>
    </row>
    <row r="172" spans="1:7" ht="12" customHeight="1" x14ac:dyDescent="0.2">
      <c r="A172" s="9" t="s">
        <v>41</v>
      </c>
      <c r="B172" s="24">
        <f t="shared" ref="B172:G172" si="19">SUM(B157:B171)</f>
        <v>3593</v>
      </c>
      <c r="C172" s="24">
        <f t="shared" si="19"/>
        <v>5044</v>
      </c>
      <c r="D172" s="24">
        <f t="shared" si="19"/>
        <v>545</v>
      </c>
      <c r="E172" s="24">
        <f t="shared" si="19"/>
        <v>295</v>
      </c>
      <c r="F172" s="24">
        <f t="shared" si="19"/>
        <v>1519</v>
      </c>
      <c r="G172" s="24">
        <f t="shared" si="19"/>
        <v>10996</v>
      </c>
    </row>
    <row r="173" spans="1:7" ht="12" customHeight="1" x14ac:dyDescent="0.2">
      <c r="A173" s="9"/>
      <c r="B173" s="25"/>
      <c r="C173" s="25"/>
      <c r="D173" s="25"/>
      <c r="E173" s="25"/>
      <c r="F173" s="25"/>
      <c r="G173" s="25"/>
    </row>
    <row r="174" spans="1:7" x14ac:dyDescent="0.2">
      <c r="A174" s="14"/>
      <c r="B174" s="8"/>
      <c r="C174" s="8"/>
      <c r="D174" s="8"/>
      <c r="E174" s="8"/>
      <c r="F174" s="8"/>
      <c r="G174" s="8"/>
    </row>
    <row r="175" spans="1:7" x14ac:dyDescent="0.2">
      <c r="A175" s="14"/>
      <c r="B175" s="8"/>
      <c r="C175" s="8"/>
      <c r="D175" s="8"/>
      <c r="E175" s="8"/>
      <c r="F175" s="8"/>
      <c r="G175" s="8"/>
    </row>
    <row r="176" spans="1:7" ht="32.1" customHeight="1" x14ac:dyDescent="0.2">
      <c r="A176" s="32" t="s">
        <v>245</v>
      </c>
      <c r="B176" s="8"/>
      <c r="C176" s="8"/>
      <c r="D176" s="8"/>
      <c r="E176" s="8"/>
      <c r="F176" s="8"/>
      <c r="G176" s="8"/>
    </row>
    <row r="177" spans="1:7" s="8" customFormat="1" ht="11.45" customHeight="1" x14ac:dyDescent="0.2">
      <c r="A177" s="26"/>
    </row>
    <row r="178" spans="1:7" s="8" customFormat="1" ht="12.75" customHeight="1" x14ac:dyDescent="0.2">
      <c r="A178" s="26" t="s">
        <v>208</v>
      </c>
      <c r="B178" s="24">
        <f t="shared" ref="B178:G178" si="20">B172</f>
        <v>3593</v>
      </c>
      <c r="C178" s="24">
        <f t="shared" si="20"/>
        <v>5044</v>
      </c>
      <c r="D178" s="24">
        <f t="shared" si="20"/>
        <v>545</v>
      </c>
      <c r="E178" s="24">
        <f t="shared" si="20"/>
        <v>295</v>
      </c>
      <c r="F178" s="24">
        <f t="shared" si="20"/>
        <v>1519</v>
      </c>
      <c r="G178" s="24">
        <f t="shared" si="20"/>
        <v>10996</v>
      </c>
    </row>
    <row r="179" spans="1:7" s="8" customFormat="1" ht="12.75" customHeight="1" x14ac:dyDescent="0.2">
      <c r="A179" s="26" t="s">
        <v>207</v>
      </c>
      <c r="B179" s="24">
        <f t="shared" ref="B179:G179" si="21">B154</f>
        <v>22611</v>
      </c>
      <c r="C179" s="24">
        <f t="shared" si="21"/>
        <v>7374</v>
      </c>
      <c r="D179" s="24">
        <f t="shared" si="21"/>
        <v>1466</v>
      </c>
      <c r="E179" s="24">
        <f t="shared" si="21"/>
        <v>1718</v>
      </c>
      <c r="F179" s="24">
        <f t="shared" si="21"/>
        <v>7243</v>
      </c>
      <c r="G179" s="24">
        <f t="shared" si="21"/>
        <v>40412</v>
      </c>
    </row>
    <row r="180" spans="1:7" s="8" customFormat="1" ht="12.75" customHeight="1" x14ac:dyDescent="0.2">
      <c r="A180" s="26" t="s">
        <v>246</v>
      </c>
      <c r="B180" s="24">
        <f t="shared" ref="B180:G180" si="22">SUM(B178:B179)</f>
        <v>26204</v>
      </c>
      <c r="C180" s="24">
        <f t="shared" si="22"/>
        <v>12418</v>
      </c>
      <c r="D180" s="24">
        <f t="shared" si="22"/>
        <v>2011</v>
      </c>
      <c r="E180" s="24">
        <f t="shared" si="22"/>
        <v>2013</v>
      </c>
      <c r="F180" s="24">
        <f t="shared" si="22"/>
        <v>8762</v>
      </c>
      <c r="G180" s="24">
        <f t="shared" si="22"/>
        <v>51408</v>
      </c>
    </row>
    <row r="181" spans="1:7" x14ac:dyDescent="0.2">
      <c r="B181" s="8"/>
      <c r="C181" s="8"/>
      <c r="D181" s="8"/>
      <c r="E181" s="8"/>
      <c r="F181" s="8"/>
      <c r="G181" s="8"/>
    </row>
    <row r="182" spans="1:7" x14ac:dyDescent="0.2">
      <c r="B182" s="8"/>
      <c r="C182" s="8"/>
      <c r="D182" s="8"/>
      <c r="E182" s="8"/>
      <c r="F182" s="8"/>
      <c r="G182" s="8"/>
    </row>
    <row r="183" spans="1:7" x14ac:dyDescent="0.2">
      <c r="B183" s="8"/>
      <c r="C183" s="8"/>
      <c r="D183" s="8"/>
      <c r="E183" s="8"/>
      <c r="F183" s="8"/>
      <c r="G183" s="8"/>
    </row>
    <row r="184" spans="1:7" x14ac:dyDescent="0.2">
      <c r="B184" s="8"/>
      <c r="C184" s="8"/>
      <c r="D184" s="8"/>
      <c r="E184" s="8"/>
      <c r="F184" s="8"/>
      <c r="G184" s="8"/>
    </row>
    <row r="185" spans="1:7" x14ac:dyDescent="0.2">
      <c r="B185" s="8"/>
      <c r="C185" s="8"/>
      <c r="D185" s="8"/>
      <c r="E185" s="8"/>
      <c r="F185" s="8"/>
      <c r="G185" s="8"/>
    </row>
    <row r="186" spans="1:7" x14ac:dyDescent="0.2">
      <c r="B186" s="8"/>
      <c r="C186" s="8"/>
      <c r="D186" s="8"/>
      <c r="E186" s="8"/>
      <c r="F186" s="8"/>
      <c r="G186" s="8"/>
    </row>
    <row r="187" spans="1:7" x14ac:dyDescent="0.2">
      <c r="B187" s="8"/>
      <c r="C187" s="8"/>
      <c r="D187" s="8"/>
      <c r="E187" s="8"/>
      <c r="F187" s="8"/>
      <c r="G187" s="8"/>
    </row>
    <row r="188" spans="1:7" x14ac:dyDescent="0.2">
      <c r="B188" s="8"/>
      <c r="C188" s="8"/>
      <c r="D188" s="8"/>
      <c r="E188" s="8"/>
      <c r="F188" s="8"/>
      <c r="G188" s="8"/>
    </row>
    <row r="189" spans="1:7" x14ac:dyDescent="0.2">
      <c r="G189" s="8"/>
    </row>
    <row r="190" spans="1:7" x14ac:dyDescent="0.2">
      <c r="G190" s="8"/>
    </row>
    <row r="191" spans="1:7" x14ac:dyDescent="0.2">
      <c r="G191" s="8"/>
    </row>
    <row r="192" spans="1:7" x14ac:dyDescent="0.2">
      <c r="G192" s="8"/>
    </row>
    <row r="193" spans="7:7" x14ac:dyDescent="0.2">
      <c r="G193" s="8"/>
    </row>
    <row r="194" spans="7:7" x14ac:dyDescent="0.2">
      <c r="G194" s="8"/>
    </row>
    <row r="195" spans="7:7" x14ac:dyDescent="0.2">
      <c r="G195" s="8"/>
    </row>
    <row r="196" spans="7:7" x14ac:dyDescent="0.2">
      <c r="G196" s="8"/>
    </row>
    <row r="197" spans="7:7" x14ac:dyDescent="0.2">
      <c r="G197" s="8"/>
    </row>
    <row r="198" spans="7:7" x14ac:dyDescent="0.2">
      <c r="G198" s="8"/>
    </row>
    <row r="199" spans="7:7" x14ac:dyDescent="0.2">
      <c r="G199" s="8"/>
    </row>
    <row r="200" spans="7:7" x14ac:dyDescent="0.2">
      <c r="G200" s="8"/>
    </row>
    <row r="201" spans="7:7" x14ac:dyDescent="0.2">
      <c r="G201" s="8"/>
    </row>
    <row r="202" spans="7:7" x14ac:dyDescent="0.2">
      <c r="G202" s="8"/>
    </row>
    <row r="203" spans="7:7" x14ac:dyDescent="0.2">
      <c r="G203" s="8"/>
    </row>
    <row r="204" spans="7:7" x14ac:dyDescent="0.2">
      <c r="G204" s="8"/>
    </row>
    <row r="205" spans="7:7" x14ac:dyDescent="0.2">
      <c r="G205" s="8"/>
    </row>
    <row r="206" spans="7:7" x14ac:dyDescent="0.2">
      <c r="G206" s="8"/>
    </row>
    <row r="207" spans="7:7" x14ac:dyDescent="0.2">
      <c r="G207" s="8"/>
    </row>
    <row r="208" spans="7:7" x14ac:dyDescent="0.2">
      <c r="G208" s="8"/>
    </row>
    <row r="209" spans="7:7" x14ac:dyDescent="0.2">
      <c r="G209" s="8"/>
    </row>
    <row r="210" spans="7:7" x14ac:dyDescent="0.2">
      <c r="G210" s="8"/>
    </row>
    <row r="211" spans="7:7" x14ac:dyDescent="0.2">
      <c r="G211" s="8"/>
    </row>
    <row r="212" spans="7:7" x14ac:dyDescent="0.2">
      <c r="G212" s="8"/>
    </row>
    <row r="213" spans="7:7" x14ac:dyDescent="0.2">
      <c r="G213" s="8"/>
    </row>
    <row r="214" spans="7:7" x14ac:dyDescent="0.2">
      <c r="G214" s="8"/>
    </row>
    <row r="215" spans="7:7" x14ac:dyDescent="0.2">
      <c r="G215" s="8"/>
    </row>
    <row r="216" spans="7:7" x14ac:dyDescent="0.2">
      <c r="G216" s="8"/>
    </row>
    <row r="217" spans="7:7" x14ac:dyDescent="0.2">
      <c r="G217" s="8"/>
    </row>
    <row r="218" spans="7:7" x14ac:dyDescent="0.2">
      <c r="G218" s="8"/>
    </row>
    <row r="219" spans="7:7" x14ac:dyDescent="0.2">
      <c r="G219" s="8"/>
    </row>
    <row r="220" spans="7:7" x14ac:dyDescent="0.2">
      <c r="G220" s="8"/>
    </row>
    <row r="221" spans="7:7" x14ac:dyDescent="0.2">
      <c r="G221" s="8"/>
    </row>
    <row r="222" spans="7:7" x14ac:dyDescent="0.2">
      <c r="G222" s="8"/>
    </row>
    <row r="223" spans="7:7" x14ac:dyDescent="0.2">
      <c r="G223" s="8"/>
    </row>
    <row r="224" spans="7:7" x14ac:dyDescent="0.2">
      <c r="G224" s="8"/>
    </row>
    <row r="225" spans="7:7" x14ac:dyDescent="0.2">
      <c r="G225" s="8"/>
    </row>
    <row r="226" spans="7:7" x14ac:dyDescent="0.2">
      <c r="G226" s="8"/>
    </row>
    <row r="227" spans="7:7" x14ac:dyDescent="0.2">
      <c r="G227" s="8"/>
    </row>
    <row r="228" spans="7:7" x14ac:dyDescent="0.2">
      <c r="G228" s="8"/>
    </row>
    <row r="229" spans="7:7" x14ac:dyDescent="0.2">
      <c r="G229" s="8"/>
    </row>
    <row r="230" spans="7:7" x14ac:dyDescent="0.2">
      <c r="G230" s="8"/>
    </row>
    <row r="231" spans="7:7" x14ac:dyDescent="0.2">
      <c r="G231" s="8"/>
    </row>
    <row r="232" spans="7:7" x14ac:dyDescent="0.2">
      <c r="G232" s="8"/>
    </row>
    <row r="233" spans="7:7" x14ac:dyDescent="0.2">
      <c r="G233" s="8"/>
    </row>
    <row r="234" spans="7:7" x14ac:dyDescent="0.2">
      <c r="G234" s="8"/>
    </row>
    <row r="235" spans="7:7" x14ac:dyDescent="0.2">
      <c r="G235" s="8"/>
    </row>
    <row r="236" spans="7:7" x14ac:dyDescent="0.2">
      <c r="G236" s="8"/>
    </row>
    <row r="237" spans="7:7" x14ac:dyDescent="0.2">
      <c r="G237" s="8"/>
    </row>
    <row r="238" spans="7:7" x14ac:dyDescent="0.2">
      <c r="G238" s="8"/>
    </row>
    <row r="239" spans="7:7" x14ac:dyDescent="0.2">
      <c r="G239" s="8"/>
    </row>
    <row r="240" spans="7:7" x14ac:dyDescent="0.2">
      <c r="G240" s="8"/>
    </row>
    <row r="241" spans="7:7" x14ac:dyDescent="0.2">
      <c r="G241" s="8"/>
    </row>
    <row r="242" spans="7:7" x14ac:dyDescent="0.2">
      <c r="G242" s="8"/>
    </row>
    <row r="243" spans="7:7" x14ac:dyDescent="0.2">
      <c r="G243" s="8"/>
    </row>
    <row r="244" spans="7:7" x14ac:dyDescent="0.2">
      <c r="G244" s="8"/>
    </row>
    <row r="245" spans="7:7" x14ac:dyDescent="0.2">
      <c r="G245" s="8"/>
    </row>
    <row r="246" spans="7:7" x14ac:dyDescent="0.2">
      <c r="G246" s="8"/>
    </row>
    <row r="247" spans="7:7" x14ac:dyDescent="0.2">
      <c r="G247" s="8"/>
    </row>
    <row r="248" spans="7:7" x14ac:dyDescent="0.2">
      <c r="G248" s="8"/>
    </row>
    <row r="249" spans="7:7" x14ac:dyDescent="0.2">
      <c r="G249" s="8"/>
    </row>
    <row r="250" spans="7:7" x14ac:dyDescent="0.2">
      <c r="G250" s="8"/>
    </row>
    <row r="251" spans="7:7" x14ac:dyDescent="0.2">
      <c r="G251" s="8"/>
    </row>
    <row r="252" spans="7:7" x14ac:dyDescent="0.2">
      <c r="G252" s="8"/>
    </row>
    <row r="253" spans="7:7" x14ac:dyDescent="0.2">
      <c r="G253" s="8"/>
    </row>
    <row r="254" spans="7:7" x14ac:dyDescent="0.2">
      <c r="G254" s="8"/>
    </row>
    <row r="255" spans="7:7" x14ac:dyDescent="0.2">
      <c r="G255" s="8"/>
    </row>
    <row r="256" spans="7:7" x14ac:dyDescent="0.2">
      <c r="G256" s="8"/>
    </row>
    <row r="257" spans="7:7" x14ac:dyDescent="0.2">
      <c r="G257" s="8"/>
    </row>
    <row r="258" spans="7:7" x14ac:dyDescent="0.2">
      <c r="G258" s="8"/>
    </row>
    <row r="259" spans="7:7" x14ac:dyDescent="0.2">
      <c r="G259" s="8"/>
    </row>
    <row r="260" spans="7:7" x14ac:dyDescent="0.2">
      <c r="G260" s="8"/>
    </row>
    <row r="261" spans="7:7" x14ac:dyDescent="0.2">
      <c r="G261" s="8"/>
    </row>
    <row r="262" spans="7:7" x14ac:dyDescent="0.2">
      <c r="G262" s="8"/>
    </row>
    <row r="263" spans="7:7" x14ac:dyDescent="0.2">
      <c r="G263" s="8"/>
    </row>
    <row r="264" spans="7:7" x14ac:dyDescent="0.2">
      <c r="G264" s="8"/>
    </row>
    <row r="265" spans="7:7" x14ac:dyDescent="0.2">
      <c r="G265" s="8"/>
    </row>
    <row r="266" spans="7:7" x14ac:dyDescent="0.2">
      <c r="G266" s="8"/>
    </row>
    <row r="267" spans="7:7" x14ac:dyDescent="0.2">
      <c r="G267" s="8"/>
    </row>
    <row r="268" spans="7:7" x14ac:dyDescent="0.2">
      <c r="G268" s="8"/>
    </row>
    <row r="269" spans="7:7" x14ac:dyDescent="0.2">
      <c r="G269" s="8"/>
    </row>
    <row r="270" spans="7:7" x14ac:dyDescent="0.2">
      <c r="G270" s="8"/>
    </row>
    <row r="271" spans="7:7" x14ac:dyDescent="0.2">
      <c r="G271" s="8"/>
    </row>
    <row r="272" spans="7:7" x14ac:dyDescent="0.2">
      <c r="G272" s="8"/>
    </row>
    <row r="273" spans="7:7" x14ac:dyDescent="0.2">
      <c r="G273" s="8"/>
    </row>
    <row r="274" spans="7:7" x14ac:dyDescent="0.2">
      <c r="G274" s="8"/>
    </row>
    <row r="275" spans="7:7" x14ac:dyDescent="0.2">
      <c r="G275" s="8"/>
    </row>
    <row r="276" spans="7:7" x14ac:dyDescent="0.2">
      <c r="G276" s="8"/>
    </row>
    <row r="277" spans="7:7" x14ac:dyDescent="0.2">
      <c r="G277" s="8"/>
    </row>
    <row r="278" spans="7:7" x14ac:dyDescent="0.2">
      <c r="G278" s="8"/>
    </row>
    <row r="279" spans="7:7" x14ac:dyDescent="0.2">
      <c r="G279" s="8"/>
    </row>
    <row r="280" spans="7:7" x14ac:dyDescent="0.2">
      <c r="G280" s="8"/>
    </row>
    <row r="281" spans="7:7" x14ac:dyDescent="0.2">
      <c r="G281" s="8"/>
    </row>
    <row r="282" spans="7:7" x14ac:dyDescent="0.2">
      <c r="G282" s="8"/>
    </row>
    <row r="283" spans="7:7" x14ac:dyDescent="0.2">
      <c r="G283" s="8"/>
    </row>
    <row r="284" spans="7:7" x14ac:dyDescent="0.2">
      <c r="G284" s="8"/>
    </row>
    <row r="285" spans="7:7" x14ac:dyDescent="0.2">
      <c r="G285" s="8"/>
    </row>
    <row r="286" spans="7:7" x14ac:dyDescent="0.2">
      <c r="G286" s="8"/>
    </row>
    <row r="287" spans="7:7" x14ac:dyDescent="0.2">
      <c r="G287" s="8"/>
    </row>
    <row r="288" spans="7:7" x14ac:dyDescent="0.2">
      <c r="G288" s="8"/>
    </row>
    <row r="289" spans="7:7" x14ac:dyDescent="0.2">
      <c r="G289" s="8"/>
    </row>
    <row r="290" spans="7:7" x14ac:dyDescent="0.2">
      <c r="G290" s="8"/>
    </row>
    <row r="291" spans="7:7" x14ac:dyDescent="0.2">
      <c r="G291" s="8"/>
    </row>
    <row r="292" spans="7:7" x14ac:dyDescent="0.2">
      <c r="G292" s="8"/>
    </row>
    <row r="293" spans="7:7" x14ac:dyDescent="0.2">
      <c r="G293" s="8"/>
    </row>
    <row r="294" spans="7:7" x14ac:dyDescent="0.2">
      <c r="G294" s="8"/>
    </row>
    <row r="295" spans="7:7" x14ac:dyDescent="0.2">
      <c r="G295" s="8"/>
    </row>
    <row r="296" spans="7:7" x14ac:dyDescent="0.2">
      <c r="G296" s="8"/>
    </row>
    <row r="297" spans="7:7" x14ac:dyDescent="0.2">
      <c r="G297" s="8"/>
    </row>
    <row r="298" spans="7:7" x14ac:dyDescent="0.2">
      <c r="G298" s="8"/>
    </row>
    <row r="299" spans="7:7" x14ac:dyDescent="0.2">
      <c r="G299" s="8"/>
    </row>
    <row r="300" spans="7:7" x14ac:dyDescent="0.2">
      <c r="G300" s="8"/>
    </row>
    <row r="301" spans="7:7" x14ac:dyDescent="0.2">
      <c r="G301" s="8"/>
    </row>
    <row r="302" spans="7:7" x14ac:dyDescent="0.2">
      <c r="G302" s="8"/>
    </row>
    <row r="303" spans="7:7" x14ac:dyDescent="0.2">
      <c r="G303" s="8"/>
    </row>
    <row r="304" spans="7:7" x14ac:dyDescent="0.2">
      <c r="G304" s="8"/>
    </row>
    <row r="305" spans="7:7" x14ac:dyDescent="0.2">
      <c r="G305" s="8"/>
    </row>
    <row r="306" spans="7:7" x14ac:dyDescent="0.2">
      <c r="G306" s="8"/>
    </row>
    <row r="307" spans="7:7" x14ac:dyDescent="0.2">
      <c r="G307" s="8"/>
    </row>
    <row r="308" spans="7:7" x14ac:dyDescent="0.2">
      <c r="G308" s="8"/>
    </row>
    <row r="309" spans="7:7" x14ac:dyDescent="0.2">
      <c r="G309" s="8"/>
    </row>
    <row r="310" spans="7:7" x14ac:dyDescent="0.2">
      <c r="G310" s="8"/>
    </row>
    <row r="311" spans="7:7" x14ac:dyDescent="0.2">
      <c r="G311" s="8"/>
    </row>
    <row r="312" spans="7:7" x14ac:dyDescent="0.2">
      <c r="G312" s="8"/>
    </row>
    <row r="313" spans="7:7" x14ac:dyDescent="0.2">
      <c r="G313" s="8"/>
    </row>
    <row r="314" spans="7:7" x14ac:dyDescent="0.2">
      <c r="G314" s="8"/>
    </row>
    <row r="315" spans="7:7" x14ac:dyDescent="0.2">
      <c r="G315" s="8"/>
    </row>
    <row r="316" spans="7:7" x14ac:dyDescent="0.2">
      <c r="G316" s="8"/>
    </row>
    <row r="317" spans="7:7" x14ac:dyDescent="0.2">
      <c r="G317" s="8"/>
    </row>
    <row r="318" spans="7:7" x14ac:dyDescent="0.2">
      <c r="G318" s="8"/>
    </row>
    <row r="319" spans="7:7" x14ac:dyDescent="0.2">
      <c r="G319" s="8"/>
    </row>
    <row r="320" spans="7:7" x14ac:dyDescent="0.2">
      <c r="G320" s="8"/>
    </row>
    <row r="321" spans="7:7" x14ac:dyDescent="0.2">
      <c r="G321" s="8"/>
    </row>
    <row r="322" spans="7:7" x14ac:dyDescent="0.2">
      <c r="G322" s="8"/>
    </row>
    <row r="323" spans="7:7" x14ac:dyDescent="0.2">
      <c r="G323" s="8"/>
    </row>
    <row r="324" spans="7:7" x14ac:dyDescent="0.2">
      <c r="G324" s="8"/>
    </row>
    <row r="325" spans="7:7" x14ac:dyDescent="0.2">
      <c r="G325" s="8"/>
    </row>
    <row r="326" spans="7:7" x14ac:dyDescent="0.2">
      <c r="G326" s="8"/>
    </row>
    <row r="327" spans="7:7" x14ac:dyDescent="0.2">
      <c r="G327" s="8"/>
    </row>
    <row r="328" spans="7:7" x14ac:dyDescent="0.2">
      <c r="G328" s="8"/>
    </row>
    <row r="329" spans="7:7" x14ac:dyDescent="0.2">
      <c r="G329" s="8"/>
    </row>
    <row r="330" spans="7:7" x14ac:dyDescent="0.2">
      <c r="G330" s="8"/>
    </row>
    <row r="331" spans="7:7" x14ac:dyDescent="0.2">
      <c r="G331" s="8"/>
    </row>
    <row r="332" spans="7:7" x14ac:dyDescent="0.2">
      <c r="G332" s="8"/>
    </row>
    <row r="333" spans="7:7" x14ac:dyDescent="0.2">
      <c r="G333" s="8"/>
    </row>
    <row r="334" spans="7:7" x14ac:dyDescent="0.2">
      <c r="G334" s="8"/>
    </row>
    <row r="335" spans="7:7" x14ac:dyDescent="0.2">
      <c r="G335" s="8"/>
    </row>
    <row r="336" spans="7:7" x14ac:dyDescent="0.2">
      <c r="G336" s="8"/>
    </row>
    <row r="337" spans="7:7" x14ac:dyDescent="0.2">
      <c r="G337" s="8"/>
    </row>
    <row r="338" spans="7:7" x14ac:dyDescent="0.2">
      <c r="G338" s="8"/>
    </row>
    <row r="339" spans="7:7" x14ac:dyDescent="0.2">
      <c r="G339" s="8"/>
    </row>
    <row r="340" spans="7:7" x14ac:dyDescent="0.2">
      <c r="G340" s="8"/>
    </row>
    <row r="341" spans="7:7" x14ac:dyDescent="0.2">
      <c r="G341" s="8"/>
    </row>
    <row r="342" spans="7:7" x14ac:dyDescent="0.2">
      <c r="G342" s="8"/>
    </row>
    <row r="343" spans="7:7" x14ac:dyDescent="0.2">
      <c r="G343" s="8"/>
    </row>
    <row r="344" spans="7:7" x14ac:dyDescent="0.2">
      <c r="G344" s="8"/>
    </row>
    <row r="345" spans="7:7" x14ac:dyDescent="0.2">
      <c r="G345" s="8"/>
    </row>
    <row r="346" spans="7:7" x14ac:dyDescent="0.2">
      <c r="G346" s="8"/>
    </row>
    <row r="347" spans="7:7" x14ac:dyDescent="0.2">
      <c r="G347" s="8"/>
    </row>
    <row r="348" spans="7:7" x14ac:dyDescent="0.2">
      <c r="G348" s="8"/>
    </row>
    <row r="349" spans="7:7" x14ac:dyDescent="0.2">
      <c r="G349" s="8"/>
    </row>
    <row r="350" spans="7:7" x14ac:dyDescent="0.2">
      <c r="G350" s="8"/>
    </row>
    <row r="351" spans="7:7" x14ac:dyDescent="0.2">
      <c r="G351" s="8"/>
    </row>
    <row r="352" spans="7:7" x14ac:dyDescent="0.2">
      <c r="G352" s="8"/>
    </row>
    <row r="353" spans="7:7" x14ac:dyDescent="0.2">
      <c r="G353" s="8"/>
    </row>
    <row r="354" spans="7:7" x14ac:dyDescent="0.2">
      <c r="G354" s="8"/>
    </row>
    <row r="355" spans="7:7" x14ac:dyDescent="0.2">
      <c r="G355" s="8"/>
    </row>
    <row r="356" spans="7:7" x14ac:dyDescent="0.2">
      <c r="G356" s="8"/>
    </row>
    <row r="357" spans="7:7" x14ac:dyDescent="0.2">
      <c r="G357" s="8"/>
    </row>
    <row r="358" spans="7:7" x14ac:dyDescent="0.2">
      <c r="G358" s="8"/>
    </row>
    <row r="359" spans="7:7" x14ac:dyDescent="0.2">
      <c r="G359" s="8"/>
    </row>
    <row r="360" spans="7:7" x14ac:dyDescent="0.2">
      <c r="G360" s="8"/>
    </row>
    <row r="361" spans="7:7" x14ac:dyDescent="0.2">
      <c r="G361" s="8"/>
    </row>
    <row r="362" spans="7:7" x14ac:dyDescent="0.2">
      <c r="G362" s="8"/>
    </row>
    <row r="363" spans="7:7" x14ac:dyDescent="0.2">
      <c r="G363" s="8"/>
    </row>
    <row r="364" spans="7:7" x14ac:dyDescent="0.2">
      <c r="G364" s="8"/>
    </row>
    <row r="365" spans="7:7" x14ac:dyDescent="0.2">
      <c r="G365" s="8"/>
    </row>
    <row r="366" spans="7:7" x14ac:dyDescent="0.2">
      <c r="G366" s="8"/>
    </row>
    <row r="367" spans="7:7" x14ac:dyDescent="0.2">
      <c r="G367" s="8"/>
    </row>
    <row r="368" spans="7:7" x14ac:dyDescent="0.2">
      <c r="G368" s="8"/>
    </row>
    <row r="369" spans="7:7" x14ac:dyDescent="0.2">
      <c r="G369" s="8"/>
    </row>
    <row r="370" spans="7:7" x14ac:dyDescent="0.2">
      <c r="G370" s="8"/>
    </row>
    <row r="371" spans="7:7" x14ac:dyDescent="0.2">
      <c r="G371" s="8"/>
    </row>
    <row r="372" spans="7:7" x14ac:dyDescent="0.2">
      <c r="G372" s="8"/>
    </row>
    <row r="373" spans="7:7" x14ac:dyDescent="0.2">
      <c r="G373" s="8"/>
    </row>
    <row r="374" spans="7:7" x14ac:dyDescent="0.2">
      <c r="G374" s="8"/>
    </row>
    <row r="375" spans="7:7" x14ac:dyDescent="0.2">
      <c r="G375" s="8"/>
    </row>
    <row r="376" spans="7:7" x14ac:dyDescent="0.2">
      <c r="G376" s="8"/>
    </row>
    <row r="377" spans="7:7" x14ac:dyDescent="0.2">
      <c r="G377" s="8"/>
    </row>
    <row r="378" spans="7:7" x14ac:dyDescent="0.2">
      <c r="G378" s="8"/>
    </row>
    <row r="379" spans="7:7" x14ac:dyDescent="0.2">
      <c r="G379" s="8"/>
    </row>
    <row r="380" spans="7:7" x14ac:dyDescent="0.2">
      <c r="G380" s="8"/>
    </row>
    <row r="381" spans="7:7" x14ac:dyDescent="0.2">
      <c r="G381" s="8"/>
    </row>
    <row r="382" spans="7:7" x14ac:dyDescent="0.2">
      <c r="G382" s="8"/>
    </row>
    <row r="383" spans="7:7" x14ac:dyDescent="0.2">
      <c r="G383" s="8"/>
    </row>
    <row r="384" spans="7:7" x14ac:dyDescent="0.2">
      <c r="G384" s="8"/>
    </row>
    <row r="385" spans="7:7" x14ac:dyDescent="0.2">
      <c r="G385" s="8"/>
    </row>
    <row r="386" spans="7:7" x14ac:dyDescent="0.2">
      <c r="G386" s="8"/>
    </row>
    <row r="387" spans="7:7" x14ac:dyDescent="0.2">
      <c r="G387" s="8"/>
    </row>
    <row r="388" spans="7:7" x14ac:dyDescent="0.2">
      <c r="G388" s="8"/>
    </row>
    <row r="389" spans="7:7" x14ac:dyDescent="0.2">
      <c r="G389" s="8"/>
    </row>
    <row r="390" spans="7:7" x14ac:dyDescent="0.2">
      <c r="G390" s="8"/>
    </row>
    <row r="391" spans="7:7" x14ac:dyDescent="0.2">
      <c r="G391" s="8"/>
    </row>
    <row r="392" spans="7:7" x14ac:dyDescent="0.2">
      <c r="G392" s="8"/>
    </row>
    <row r="393" spans="7:7" x14ac:dyDescent="0.2">
      <c r="G393" s="8"/>
    </row>
    <row r="394" spans="7:7" x14ac:dyDescent="0.2">
      <c r="G394" s="8"/>
    </row>
    <row r="395" spans="7:7" x14ac:dyDescent="0.2">
      <c r="G395" s="8"/>
    </row>
    <row r="396" spans="7:7" x14ac:dyDescent="0.2">
      <c r="G396" s="8"/>
    </row>
    <row r="397" spans="7:7" x14ac:dyDescent="0.2">
      <c r="G397" s="8"/>
    </row>
    <row r="398" spans="7:7" x14ac:dyDescent="0.2">
      <c r="G398" s="8"/>
    </row>
    <row r="399" spans="7:7" x14ac:dyDescent="0.2">
      <c r="G399" s="8"/>
    </row>
    <row r="400" spans="7:7" x14ac:dyDescent="0.2">
      <c r="G400" s="8"/>
    </row>
    <row r="401" spans="7:7" x14ac:dyDescent="0.2">
      <c r="G401" s="8"/>
    </row>
    <row r="402" spans="7:7" x14ac:dyDescent="0.2">
      <c r="G402" s="8"/>
    </row>
    <row r="403" spans="7:7" x14ac:dyDescent="0.2">
      <c r="G403" s="8"/>
    </row>
    <row r="404" spans="7:7" x14ac:dyDescent="0.2">
      <c r="G404" s="8"/>
    </row>
    <row r="405" spans="7:7" x14ac:dyDescent="0.2">
      <c r="G405" s="8"/>
    </row>
    <row r="406" spans="7:7" x14ac:dyDescent="0.2">
      <c r="G406" s="8"/>
    </row>
    <row r="407" spans="7:7" x14ac:dyDescent="0.2">
      <c r="G407" s="8"/>
    </row>
    <row r="408" spans="7:7" x14ac:dyDescent="0.2">
      <c r="G408" s="8"/>
    </row>
    <row r="409" spans="7:7" x14ac:dyDescent="0.2">
      <c r="G409" s="8"/>
    </row>
    <row r="410" spans="7:7" x14ac:dyDescent="0.2">
      <c r="G410" s="8"/>
    </row>
    <row r="411" spans="7:7" x14ac:dyDescent="0.2">
      <c r="G411" s="8"/>
    </row>
    <row r="412" spans="7:7" x14ac:dyDescent="0.2">
      <c r="G412" s="8"/>
    </row>
    <row r="413" spans="7:7" x14ac:dyDescent="0.2">
      <c r="G413" s="8"/>
    </row>
    <row r="414" spans="7:7" x14ac:dyDescent="0.2">
      <c r="G414" s="8"/>
    </row>
    <row r="415" spans="7:7" x14ac:dyDescent="0.2">
      <c r="G415" s="8"/>
    </row>
    <row r="416" spans="7:7" x14ac:dyDescent="0.2">
      <c r="G416" s="8"/>
    </row>
    <row r="417" spans="7:7" x14ac:dyDescent="0.2">
      <c r="G417" s="8"/>
    </row>
    <row r="418" spans="7:7" x14ac:dyDescent="0.2">
      <c r="G418" s="8"/>
    </row>
    <row r="419" spans="7:7" x14ac:dyDescent="0.2">
      <c r="G419" s="8"/>
    </row>
    <row r="420" spans="7:7" x14ac:dyDescent="0.2">
      <c r="G420" s="8"/>
    </row>
    <row r="421" spans="7:7" x14ac:dyDescent="0.2">
      <c r="G421" s="8"/>
    </row>
    <row r="422" spans="7:7" x14ac:dyDescent="0.2">
      <c r="G422" s="8"/>
    </row>
    <row r="423" spans="7:7" x14ac:dyDescent="0.2">
      <c r="G423" s="8"/>
    </row>
    <row r="424" spans="7:7" x14ac:dyDescent="0.2">
      <c r="G424" s="8"/>
    </row>
    <row r="425" spans="7:7" x14ac:dyDescent="0.2">
      <c r="G425" s="8"/>
    </row>
    <row r="426" spans="7:7" x14ac:dyDescent="0.2">
      <c r="G426" s="8"/>
    </row>
    <row r="427" spans="7:7" x14ac:dyDescent="0.2">
      <c r="G427" s="8"/>
    </row>
    <row r="428" spans="7:7" x14ac:dyDescent="0.2">
      <c r="G428" s="8"/>
    </row>
    <row r="429" spans="7:7" x14ac:dyDescent="0.2">
      <c r="G429" s="8"/>
    </row>
    <row r="430" spans="7:7" x14ac:dyDescent="0.2">
      <c r="G430" s="8"/>
    </row>
    <row r="431" spans="7:7" x14ac:dyDescent="0.2">
      <c r="G431" s="8"/>
    </row>
    <row r="432" spans="7:7" x14ac:dyDescent="0.2">
      <c r="G432" s="8"/>
    </row>
    <row r="433" spans="7:7" x14ac:dyDescent="0.2">
      <c r="G433" s="8"/>
    </row>
    <row r="434" spans="7:7" x14ac:dyDescent="0.2">
      <c r="G434" s="8"/>
    </row>
    <row r="435" spans="7:7" x14ac:dyDescent="0.2">
      <c r="G435" s="8"/>
    </row>
    <row r="436" spans="7:7" x14ac:dyDescent="0.2">
      <c r="G436" s="8"/>
    </row>
    <row r="437" spans="7:7" x14ac:dyDescent="0.2">
      <c r="G437" s="8"/>
    </row>
    <row r="438" spans="7:7" x14ac:dyDescent="0.2">
      <c r="G438" s="8"/>
    </row>
    <row r="439" spans="7:7" x14ac:dyDescent="0.2">
      <c r="G439" s="8"/>
    </row>
    <row r="440" spans="7:7" x14ac:dyDescent="0.2">
      <c r="G440" s="8"/>
    </row>
    <row r="441" spans="7:7" x14ac:dyDescent="0.2">
      <c r="G441" s="8"/>
    </row>
    <row r="442" spans="7:7" x14ac:dyDescent="0.2">
      <c r="G442" s="8"/>
    </row>
    <row r="443" spans="7:7" x14ac:dyDescent="0.2">
      <c r="G443" s="8"/>
    </row>
    <row r="444" spans="7:7" x14ac:dyDescent="0.2">
      <c r="G444" s="8"/>
    </row>
    <row r="445" spans="7:7" x14ac:dyDescent="0.2">
      <c r="G445" s="8"/>
    </row>
    <row r="446" spans="7:7" x14ac:dyDescent="0.2">
      <c r="G446" s="8"/>
    </row>
    <row r="447" spans="7:7" x14ac:dyDescent="0.2">
      <c r="G447" s="8"/>
    </row>
    <row r="448" spans="7:7" x14ac:dyDescent="0.2">
      <c r="G448" s="8"/>
    </row>
    <row r="449" spans="7:7" x14ac:dyDescent="0.2">
      <c r="G449" s="8"/>
    </row>
    <row r="450" spans="7:7" x14ac:dyDescent="0.2">
      <c r="G450" s="8"/>
    </row>
    <row r="451" spans="7:7" x14ac:dyDescent="0.2">
      <c r="G451" s="8"/>
    </row>
    <row r="452" spans="7:7" x14ac:dyDescent="0.2">
      <c r="G452" s="8"/>
    </row>
    <row r="453" spans="7:7" x14ac:dyDescent="0.2">
      <c r="G453" s="8"/>
    </row>
    <row r="454" spans="7:7" x14ac:dyDescent="0.2">
      <c r="G454" s="8"/>
    </row>
    <row r="455" spans="7:7" x14ac:dyDescent="0.2">
      <c r="G455" s="8"/>
    </row>
    <row r="456" spans="7:7" x14ac:dyDescent="0.2">
      <c r="G456" s="8"/>
    </row>
    <row r="457" spans="7:7" x14ac:dyDescent="0.2">
      <c r="G457" s="8"/>
    </row>
    <row r="458" spans="7:7" x14ac:dyDescent="0.2">
      <c r="G458" s="8"/>
    </row>
    <row r="459" spans="7:7" x14ac:dyDescent="0.2">
      <c r="G459" s="8"/>
    </row>
    <row r="460" spans="7:7" x14ac:dyDescent="0.2">
      <c r="G460" s="8"/>
    </row>
    <row r="461" spans="7:7" x14ac:dyDescent="0.2">
      <c r="G461" s="8"/>
    </row>
    <row r="462" spans="7:7" x14ac:dyDescent="0.2">
      <c r="G462" s="8"/>
    </row>
    <row r="463" spans="7:7" x14ac:dyDescent="0.2">
      <c r="G463" s="8"/>
    </row>
    <row r="464" spans="7:7" x14ac:dyDescent="0.2">
      <c r="G464" s="8"/>
    </row>
    <row r="465" spans="7:7" x14ac:dyDescent="0.2">
      <c r="G465" s="8"/>
    </row>
    <row r="466" spans="7:7" x14ac:dyDescent="0.2">
      <c r="G466" s="8"/>
    </row>
    <row r="467" spans="7:7" x14ac:dyDescent="0.2">
      <c r="G467" s="8"/>
    </row>
    <row r="468" spans="7:7" x14ac:dyDescent="0.2">
      <c r="G468" s="8"/>
    </row>
    <row r="469" spans="7:7" x14ac:dyDescent="0.2">
      <c r="G469" s="8"/>
    </row>
    <row r="470" spans="7:7" x14ac:dyDescent="0.2">
      <c r="G470" s="8"/>
    </row>
    <row r="471" spans="7:7" x14ac:dyDescent="0.2">
      <c r="G471" s="8"/>
    </row>
    <row r="472" spans="7:7" x14ac:dyDescent="0.2">
      <c r="G472" s="8"/>
    </row>
    <row r="473" spans="7:7" x14ac:dyDescent="0.2">
      <c r="G473" s="8"/>
    </row>
    <row r="474" spans="7:7" x14ac:dyDescent="0.2">
      <c r="G474" s="8"/>
    </row>
    <row r="475" spans="7:7" x14ac:dyDescent="0.2">
      <c r="G475" s="8"/>
    </row>
    <row r="476" spans="7:7" x14ac:dyDescent="0.2">
      <c r="G476" s="8"/>
    </row>
    <row r="477" spans="7:7" x14ac:dyDescent="0.2">
      <c r="G477" s="8"/>
    </row>
    <row r="478" spans="7:7" x14ac:dyDescent="0.2">
      <c r="G478" s="8"/>
    </row>
    <row r="479" spans="7:7" x14ac:dyDescent="0.2">
      <c r="G479" s="8"/>
    </row>
    <row r="480" spans="7:7" x14ac:dyDescent="0.2">
      <c r="G480" s="8"/>
    </row>
    <row r="481" spans="7:7" x14ac:dyDescent="0.2">
      <c r="G481" s="8"/>
    </row>
    <row r="482" spans="7:7" x14ac:dyDescent="0.2">
      <c r="G482" s="8"/>
    </row>
    <row r="483" spans="7:7" x14ac:dyDescent="0.2">
      <c r="G483" s="8"/>
    </row>
    <row r="484" spans="7:7" x14ac:dyDescent="0.2">
      <c r="G484" s="8"/>
    </row>
    <row r="485" spans="7:7" x14ac:dyDescent="0.2">
      <c r="G485" s="8"/>
    </row>
    <row r="486" spans="7:7" x14ac:dyDescent="0.2">
      <c r="G486" s="8"/>
    </row>
    <row r="487" spans="7:7" x14ac:dyDescent="0.2">
      <c r="G487" s="8"/>
    </row>
    <row r="488" spans="7:7" x14ac:dyDescent="0.2">
      <c r="G488" s="8"/>
    </row>
    <row r="489" spans="7:7" x14ac:dyDescent="0.2">
      <c r="G489" s="8"/>
    </row>
    <row r="490" spans="7:7" x14ac:dyDescent="0.2">
      <c r="G490" s="8"/>
    </row>
    <row r="491" spans="7:7" x14ac:dyDescent="0.2">
      <c r="G491" s="8"/>
    </row>
    <row r="492" spans="7:7" x14ac:dyDescent="0.2">
      <c r="G492" s="8"/>
    </row>
    <row r="493" spans="7:7" x14ac:dyDescent="0.2">
      <c r="G493" s="8"/>
    </row>
    <row r="494" spans="7:7" x14ac:dyDescent="0.2">
      <c r="G494" s="8"/>
    </row>
    <row r="495" spans="7:7" x14ac:dyDescent="0.2">
      <c r="G495" s="8"/>
    </row>
    <row r="496" spans="7:7" x14ac:dyDescent="0.2">
      <c r="G496" s="8"/>
    </row>
    <row r="497" spans="7:7" x14ac:dyDescent="0.2">
      <c r="G497" s="8"/>
    </row>
    <row r="498" spans="7:7" x14ac:dyDescent="0.2">
      <c r="G498" s="8"/>
    </row>
    <row r="499" spans="7:7" x14ac:dyDescent="0.2">
      <c r="G499" s="8"/>
    </row>
    <row r="500" spans="7:7" x14ac:dyDescent="0.2">
      <c r="G500" s="8"/>
    </row>
    <row r="501" spans="7:7" x14ac:dyDescent="0.2">
      <c r="G501" s="8"/>
    </row>
    <row r="502" spans="7:7" x14ac:dyDescent="0.2">
      <c r="G502" s="8"/>
    </row>
    <row r="503" spans="7:7" x14ac:dyDescent="0.2">
      <c r="G503" s="8"/>
    </row>
    <row r="504" spans="7:7" x14ac:dyDescent="0.2">
      <c r="G504" s="8"/>
    </row>
    <row r="505" spans="7:7" x14ac:dyDescent="0.2">
      <c r="G505" s="8"/>
    </row>
    <row r="506" spans="7:7" x14ac:dyDescent="0.2">
      <c r="G506" s="8"/>
    </row>
    <row r="507" spans="7:7" x14ac:dyDescent="0.2">
      <c r="G507" s="8"/>
    </row>
    <row r="508" spans="7:7" x14ac:dyDescent="0.2">
      <c r="G508" s="8"/>
    </row>
    <row r="509" spans="7:7" x14ac:dyDescent="0.2">
      <c r="G509" s="8"/>
    </row>
    <row r="510" spans="7:7" x14ac:dyDescent="0.2">
      <c r="G510" s="8"/>
    </row>
    <row r="511" spans="7:7" x14ac:dyDescent="0.2">
      <c r="G511" s="8"/>
    </row>
    <row r="512" spans="7:7" x14ac:dyDescent="0.2">
      <c r="G512" s="8"/>
    </row>
    <row r="513" spans="7:7" x14ac:dyDescent="0.2">
      <c r="G513" s="8"/>
    </row>
    <row r="514" spans="7:7" x14ac:dyDescent="0.2">
      <c r="G514" s="8"/>
    </row>
    <row r="515" spans="7:7" x14ac:dyDescent="0.2">
      <c r="G515" s="8"/>
    </row>
    <row r="516" spans="7:7" x14ac:dyDescent="0.2">
      <c r="G516" s="8"/>
    </row>
    <row r="517" spans="7:7" x14ac:dyDescent="0.2">
      <c r="G517" s="8"/>
    </row>
    <row r="518" spans="7:7" x14ac:dyDescent="0.2">
      <c r="G518" s="8"/>
    </row>
    <row r="519" spans="7:7" x14ac:dyDescent="0.2">
      <c r="G519" s="8"/>
    </row>
    <row r="520" spans="7:7" x14ac:dyDescent="0.2">
      <c r="G520" s="8"/>
    </row>
    <row r="521" spans="7:7" x14ac:dyDescent="0.2">
      <c r="G521" s="8"/>
    </row>
    <row r="522" spans="7:7" x14ac:dyDescent="0.2">
      <c r="G522" s="8"/>
    </row>
    <row r="523" spans="7:7" x14ac:dyDescent="0.2">
      <c r="G523" s="8"/>
    </row>
    <row r="524" spans="7:7" x14ac:dyDescent="0.2">
      <c r="G524" s="8"/>
    </row>
    <row r="525" spans="7:7" x14ac:dyDescent="0.2">
      <c r="G525" s="8"/>
    </row>
    <row r="526" spans="7:7" x14ac:dyDescent="0.2">
      <c r="G526" s="8"/>
    </row>
    <row r="527" spans="7:7" x14ac:dyDescent="0.2">
      <c r="G527" s="8"/>
    </row>
    <row r="528" spans="7:7" x14ac:dyDescent="0.2">
      <c r="G528" s="8"/>
    </row>
    <row r="529" spans="7:7" x14ac:dyDescent="0.2">
      <c r="G529" s="8"/>
    </row>
    <row r="530" spans="7:7" x14ac:dyDescent="0.2">
      <c r="G530" s="8"/>
    </row>
    <row r="531" spans="7:7" x14ac:dyDescent="0.2">
      <c r="G531" s="8"/>
    </row>
    <row r="532" spans="7:7" x14ac:dyDescent="0.2">
      <c r="G532" s="8"/>
    </row>
    <row r="533" spans="7:7" x14ac:dyDescent="0.2">
      <c r="G533" s="8"/>
    </row>
    <row r="534" spans="7:7" x14ac:dyDescent="0.2">
      <c r="G534" s="8"/>
    </row>
    <row r="535" spans="7:7" x14ac:dyDescent="0.2">
      <c r="G535" s="8"/>
    </row>
    <row r="536" spans="7:7" x14ac:dyDescent="0.2">
      <c r="G536" s="8"/>
    </row>
    <row r="537" spans="7:7" x14ac:dyDescent="0.2">
      <c r="G537" s="8"/>
    </row>
    <row r="538" spans="7:7" x14ac:dyDescent="0.2">
      <c r="G538" s="8"/>
    </row>
    <row r="539" spans="7:7" x14ac:dyDescent="0.2">
      <c r="G539" s="8"/>
    </row>
    <row r="540" spans="7:7" x14ac:dyDescent="0.2">
      <c r="G540" s="8"/>
    </row>
    <row r="541" spans="7:7" x14ac:dyDescent="0.2">
      <c r="G541" s="8"/>
    </row>
    <row r="542" spans="7:7" x14ac:dyDescent="0.2">
      <c r="G542" s="8"/>
    </row>
    <row r="543" spans="7:7" x14ac:dyDescent="0.2">
      <c r="G543" s="8"/>
    </row>
    <row r="544" spans="7:7" x14ac:dyDescent="0.2">
      <c r="G544" s="8"/>
    </row>
    <row r="545" spans="7:7" x14ac:dyDescent="0.2">
      <c r="G545" s="8"/>
    </row>
    <row r="546" spans="7:7" x14ac:dyDescent="0.2">
      <c r="G546" s="8"/>
    </row>
    <row r="547" spans="7:7" x14ac:dyDescent="0.2">
      <c r="G547" s="8"/>
    </row>
    <row r="548" spans="7:7" x14ac:dyDescent="0.2">
      <c r="G548" s="8"/>
    </row>
    <row r="549" spans="7:7" x14ac:dyDescent="0.2">
      <c r="G549" s="8"/>
    </row>
    <row r="550" spans="7:7" x14ac:dyDescent="0.2">
      <c r="G550" s="8"/>
    </row>
    <row r="551" spans="7:7" x14ac:dyDescent="0.2">
      <c r="G551" s="8"/>
    </row>
    <row r="552" spans="7:7" x14ac:dyDescent="0.2">
      <c r="G552" s="8"/>
    </row>
    <row r="553" spans="7:7" x14ac:dyDescent="0.2">
      <c r="G553" s="8"/>
    </row>
    <row r="554" spans="7:7" x14ac:dyDescent="0.2">
      <c r="G554" s="8"/>
    </row>
    <row r="555" spans="7:7" x14ac:dyDescent="0.2">
      <c r="G555" s="8"/>
    </row>
    <row r="556" spans="7:7" x14ac:dyDescent="0.2">
      <c r="G556" s="8"/>
    </row>
    <row r="557" spans="7:7" x14ac:dyDescent="0.2">
      <c r="G557" s="8"/>
    </row>
    <row r="558" spans="7:7" x14ac:dyDescent="0.2">
      <c r="G558" s="8"/>
    </row>
    <row r="559" spans="7:7" x14ac:dyDescent="0.2">
      <c r="G559" s="8"/>
    </row>
    <row r="560" spans="7:7" x14ac:dyDescent="0.2">
      <c r="G560" s="8"/>
    </row>
    <row r="561" spans="7:7" x14ac:dyDescent="0.2">
      <c r="G561" s="8"/>
    </row>
    <row r="562" spans="7:7" x14ac:dyDescent="0.2">
      <c r="G562" s="8"/>
    </row>
    <row r="563" spans="7:7" x14ac:dyDescent="0.2">
      <c r="G563" s="8"/>
    </row>
    <row r="564" spans="7:7" x14ac:dyDescent="0.2">
      <c r="G564" s="8"/>
    </row>
    <row r="565" spans="7:7" x14ac:dyDescent="0.2">
      <c r="G565" s="8"/>
    </row>
    <row r="566" spans="7:7" x14ac:dyDescent="0.2">
      <c r="G566" s="8"/>
    </row>
    <row r="567" spans="7:7" x14ac:dyDescent="0.2">
      <c r="G567" s="8"/>
    </row>
    <row r="568" spans="7:7" x14ac:dyDescent="0.2">
      <c r="G568" s="8"/>
    </row>
    <row r="569" spans="7:7" x14ac:dyDescent="0.2">
      <c r="G569" s="8"/>
    </row>
    <row r="570" spans="7:7" x14ac:dyDescent="0.2">
      <c r="G570" s="8"/>
    </row>
    <row r="571" spans="7:7" x14ac:dyDescent="0.2">
      <c r="G571" s="8"/>
    </row>
    <row r="572" spans="7:7" x14ac:dyDescent="0.2">
      <c r="G572" s="8"/>
    </row>
    <row r="573" spans="7:7" x14ac:dyDescent="0.2">
      <c r="G573" s="8"/>
    </row>
    <row r="574" spans="7:7" x14ac:dyDescent="0.2">
      <c r="G574" s="8"/>
    </row>
    <row r="575" spans="7:7" x14ac:dyDescent="0.2">
      <c r="G575" s="8"/>
    </row>
    <row r="576" spans="7:7" x14ac:dyDescent="0.2">
      <c r="G576" s="8"/>
    </row>
    <row r="577" spans="7:7" x14ac:dyDescent="0.2">
      <c r="G577" s="8"/>
    </row>
    <row r="578" spans="7:7" x14ac:dyDescent="0.2">
      <c r="G578" s="8"/>
    </row>
    <row r="579" spans="7:7" x14ac:dyDescent="0.2">
      <c r="G579" s="8"/>
    </row>
    <row r="580" spans="7:7" x14ac:dyDescent="0.2">
      <c r="G580" s="8"/>
    </row>
    <row r="581" spans="7:7" x14ac:dyDescent="0.2">
      <c r="G581" s="8"/>
    </row>
    <row r="582" spans="7:7" x14ac:dyDescent="0.2">
      <c r="G582" s="8"/>
    </row>
    <row r="583" spans="7:7" x14ac:dyDescent="0.2">
      <c r="G583" s="8"/>
    </row>
    <row r="584" spans="7:7" x14ac:dyDescent="0.2">
      <c r="G584" s="8"/>
    </row>
    <row r="585" spans="7:7" x14ac:dyDescent="0.2">
      <c r="G585" s="8"/>
    </row>
    <row r="586" spans="7:7" x14ac:dyDescent="0.2">
      <c r="G586" s="8"/>
    </row>
    <row r="587" spans="7:7" x14ac:dyDescent="0.2">
      <c r="G587" s="8"/>
    </row>
    <row r="588" spans="7:7" x14ac:dyDescent="0.2">
      <c r="G588" s="8"/>
    </row>
    <row r="589" spans="7:7" x14ac:dyDescent="0.2">
      <c r="G589" s="8"/>
    </row>
    <row r="590" spans="7:7" x14ac:dyDescent="0.2">
      <c r="G590" s="8"/>
    </row>
    <row r="591" spans="7:7" x14ac:dyDescent="0.2">
      <c r="G591" s="8"/>
    </row>
    <row r="592" spans="7:7" x14ac:dyDescent="0.2">
      <c r="G592" s="8"/>
    </row>
    <row r="593" spans="7:7" x14ac:dyDescent="0.2">
      <c r="G593" s="8"/>
    </row>
    <row r="594" spans="7:7" x14ac:dyDescent="0.2">
      <c r="G594" s="8"/>
    </row>
    <row r="595" spans="7:7" x14ac:dyDescent="0.2">
      <c r="G595" s="8"/>
    </row>
    <row r="596" spans="7:7" x14ac:dyDescent="0.2">
      <c r="G596" s="8"/>
    </row>
    <row r="597" spans="7:7" x14ac:dyDescent="0.2">
      <c r="G597" s="8"/>
    </row>
    <row r="598" spans="7:7" x14ac:dyDescent="0.2">
      <c r="G598" s="8"/>
    </row>
    <row r="599" spans="7:7" x14ac:dyDescent="0.2">
      <c r="G599" s="8"/>
    </row>
    <row r="600" spans="7:7" x14ac:dyDescent="0.2">
      <c r="G600" s="8"/>
    </row>
    <row r="601" spans="7:7" x14ac:dyDescent="0.2">
      <c r="G601" s="8"/>
    </row>
    <row r="602" spans="7:7" x14ac:dyDescent="0.2">
      <c r="G602" s="8"/>
    </row>
    <row r="603" spans="7:7" x14ac:dyDescent="0.2">
      <c r="G603" s="8"/>
    </row>
    <row r="604" spans="7:7" x14ac:dyDescent="0.2">
      <c r="G604" s="8"/>
    </row>
    <row r="605" spans="7:7" x14ac:dyDescent="0.2">
      <c r="G605" s="8"/>
    </row>
    <row r="606" spans="7:7" x14ac:dyDescent="0.2">
      <c r="G606" s="8"/>
    </row>
    <row r="607" spans="7:7" x14ac:dyDescent="0.2">
      <c r="G607" s="8"/>
    </row>
    <row r="608" spans="7:7" x14ac:dyDescent="0.2">
      <c r="G608" s="8"/>
    </row>
    <row r="609" spans="7:7" x14ac:dyDescent="0.2">
      <c r="G609" s="8"/>
    </row>
    <row r="610" spans="7:7" x14ac:dyDescent="0.2">
      <c r="G610" s="8"/>
    </row>
    <row r="611" spans="7:7" x14ac:dyDescent="0.2">
      <c r="G611" s="8"/>
    </row>
    <row r="612" spans="7:7" x14ac:dyDescent="0.2">
      <c r="G612" s="8"/>
    </row>
    <row r="613" spans="7:7" x14ac:dyDescent="0.2">
      <c r="G613" s="8"/>
    </row>
    <row r="614" spans="7:7" x14ac:dyDescent="0.2">
      <c r="G614" s="8"/>
    </row>
    <row r="615" spans="7:7" x14ac:dyDescent="0.2">
      <c r="G615" s="8"/>
    </row>
    <row r="616" spans="7:7" x14ac:dyDescent="0.2">
      <c r="G616" s="8"/>
    </row>
    <row r="617" spans="7:7" x14ac:dyDescent="0.2">
      <c r="G617" s="8"/>
    </row>
    <row r="618" spans="7:7" x14ac:dyDescent="0.2">
      <c r="G618" s="8"/>
    </row>
    <row r="619" spans="7:7" x14ac:dyDescent="0.2">
      <c r="G619" s="8"/>
    </row>
    <row r="620" spans="7:7" x14ac:dyDescent="0.2">
      <c r="G620" s="8"/>
    </row>
    <row r="621" spans="7:7" x14ac:dyDescent="0.2">
      <c r="G621" s="8"/>
    </row>
    <row r="622" spans="7:7" x14ac:dyDescent="0.2">
      <c r="G622" s="8"/>
    </row>
    <row r="623" spans="7:7" x14ac:dyDescent="0.2">
      <c r="G623" s="8"/>
    </row>
    <row r="624" spans="7:7" x14ac:dyDescent="0.2">
      <c r="G624" s="8"/>
    </row>
    <row r="625" spans="7:7" x14ac:dyDescent="0.2">
      <c r="G625" s="8"/>
    </row>
    <row r="626" spans="7:7" x14ac:dyDescent="0.2">
      <c r="G626" s="8"/>
    </row>
    <row r="627" spans="7:7" x14ac:dyDescent="0.2">
      <c r="G627" s="8"/>
    </row>
    <row r="628" spans="7:7" x14ac:dyDescent="0.2">
      <c r="G628" s="8"/>
    </row>
    <row r="629" spans="7:7" x14ac:dyDescent="0.2">
      <c r="G629" s="8"/>
    </row>
    <row r="630" spans="7:7" x14ac:dyDescent="0.2">
      <c r="G630" s="8"/>
    </row>
    <row r="631" spans="7:7" x14ac:dyDescent="0.2">
      <c r="G631" s="8"/>
    </row>
    <row r="632" spans="7:7" x14ac:dyDescent="0.2">
      <c r="G632" s="8"/>
    </row>
    <row r="633" spans="7:7" x14ac:dyDescent="0.2">
      <c r="G633" s="8"/>
    </row>
    <row r="634" spans="7:7" x14ac:dyDescent="0.2">
      <c r="G634" s="8"/>
    </row>
    <row r="635" spans="7:7" x14ac:dyDescent="0.2">
      <c r="G635" s="8"/>
    </row>
    <row r="636" spans="7:7" x14ac:dyDescent="0.2">
      <c r="G636" s="8"/>
    </row>
    <row r="637" spans="7:7" x14ac:dyDescent="0.2">
      <c r="G637" s="8"/>
    </row>
    <row r="638" spans="7:7" x14ac:dyDescent="0.2">
      <c r="G638" s="8"/>
    </row>
    <row r="639" spans="7:7" x14ac:dyDescent="0.2">
      <c r="G639" s="8"/>
    </row>
    <row r="640" spans="7:7" x14ac:dyDescent="0.2">
      <c r="G640" s="8"/>
    </row>
    <row r="641" spans="7:7" x14ac:dyDescent="0.2">
      <c r="G641" s="8"/>
    </row>
    <row r="642" spans="7:7" x14ac:dyDescent="0.2">
      <c r="G642" s="8"/>
    </row>
    <row r="643" spans="7:7" x14ac:dyDescent="0.2">
      <c r="G643" s="8"/>
    </row>
    <row r="644" spans="7:7" x14ac:dyDescent="0.2">
      <c r="G644" s="8"/>
    </row>
    <row r="645" spans="7:7" x14ac:dyDescent="0.2">
      <c r="G645" s="8"/>
    </row>
    <row r="646" spans="7:7" x14ac:dyDescent="0.2">
      <c r="G646" s="8"/>
    </row>
    <row r="647" spans="7:7" x14ac:dyDescent="0.2">
      <c r="G647" s="8"/>
    </row>
    <row r="648" spans="7:7" x14ac:dyDescent="0.2">
      <c r="G648" s="8"/>
    </row>
    <row r="649" spans="7:7" x14ac:dyDescent="0.2">
      <c r="G649" s="8"/>
    </row>
    <row r="650" spans="7:7" x14ac:dyDescent="0.2">
      <c r="G650" s="8"/>
    </row>
    <row r="651" spans="7:7" x14ac:dyDescent="0.2">
      <c r="G651" s="8"/>
    </row>
    <row r="652" spans="7:7" x14ac:dyDescent="0.2">
      <c r="G652" s="8"/>
    </row>
    <row r="653" spans="7:7" x14ac:dyDescent="0.2">
      <c r="G653" s="8"/>
    </row>
    <row r="654" spans="7:7" x14ac:dyDescent="0.2">
      <c r="G654" s="8"/>
    </row>
    <row r="655" spans="7:7" x14ac:dyDescent="0.2">
      <c r="G655" s="8"/>
    </row>
    <row r="656" spans="7:7" x14ac:dyDescent="0.2">
      <c r="G656" s="8"/>
    </row>
    <row r="657" spans="7:7" x14ac:dyDescent="0.2">
      <c r="G657" s="8"/>
    </row>
    <row r="658" spans="7:7" x14ac:dyDescent="0.2">
      <c r="G658" s="8"/>
    </row>
    <row r="659" spans="7:7" x14ac:dyDescent="0.2">
      <c r="G659" s="8"/>
    </row>
    <row r="660" spans="7:7" x14ac:dyDescent="0.2">
      <c r="G660" s="8"/>
    </row>
    <row r="661" spans="7:7" x14ac:dyDescent="0.2">
      <c r="G661" s="8"/>
    </row>
    <row r="662" spans="7:7" x14ac:dyDescent="0.2">
      <c r="G662" s="8"/>
    </row>
    <row r="663" spans="7:7" x14ac:dyDescent="0.2">
      <c r="G663" s="8"/>
    </row>
    <row r="664" spans="7:7" x14ac:dyDescent="0.2">
      <c r="G664" s="8"/>
    </row>
    <row r="665" spans="7:7" x14ac:dyDescent="0.2">
      <c r="G665" s="8"/>
    </row>
    <row r="666" spans="7:7" x14ac:dyDescent="0.2">
      <c r="G666" s="8"/>
    </row>
    <row r="667" spans="7:7" x14ac:dyDescent="0.2">
      <c r="G667" s="8"/>
    </row>
    <row r="668" spans="7:7" x14ac:dyDescent="0.2">
      <c r="G668" s="8"/>
    </row>
    <row r="669" spans="7:7" x14ac:dyDescent="0.2">
      <c r="G669" s="8"/>
    </row>
    <row r="670" spans="7:7" x14ac:dyDescent="0.2">
      <c r="G670" s="8"/>
    </row>
    <row r="671" spans="7:7" x14ac:dyDescent="0.2">
      <c r="G671" s="8"/>
    </row>
    <row r="672" spans="7:7" x14ac:dyDescent="0.2">
      <c r="G672" s="8"/>
    </row>
    <row r="673" spans="7:7" x14ac:dyDescent="0.2">
      <c r="G673" s="8"/>
    </row>
    <row r="674" spans="7:7" x14ac:dyDescent="0.2">
      <c r="G674" s="8"/>
    </row>
    <row r="675" spans="7:7" x14ac:dyDescent="0.2">
      <c r="G675" s="8"/>
    </row>
    <row r="676" spans="7:7" x14ac:dyDescent="0.2">
      <c r="G676" s="8"/>
    </row>
    <row r="677" spans="7:7" x14ac:dyDescent="0.2">
      <c r="G677" s="8"/>
    </row>
    <row r="678" spans="7:7" x14ac:dyDescent="0.2">
      <c r="G678" s="8"/>
    </row>
    <row r="679" spans="7:7" x14ac:dyDescent="0.2">
      <c r="G679" s="8"/>
    </row>
    <row r="680" spans="7:7" x14ac:dyDescent="0.2">
      <c r="G680" s="8"/>
    </row>
    <row r="681" spans="7:7" x14ac:dyDescent="0.2">
      <c r="G681" s="8"/>
    </row>
    <row r="682" spans="7:7" x14ac:dyDescent="0.2">
      <c r="G682" s="8"/>
    </row>
    <row r="683" spans="7:7" x14ac:dyDescent="0.2">
      <c r="G683" s="8"/>
    </row>
    <row r="684" spans="7:7" x14ac:dyDescent="0.2">
      <c r="G684" s="8"/>
    </row>
    <row r="685" spans="7:7" x14ac:dyDescent="0.2">
      <c r="G685" s="8"/>
    </row>
    <row r="686" spans="7:7" x14ac:dyDescent="0.2">
      <c r="G686" s="8"/>
    </row>
    <row r="687" spans="7:7" x14ac:dyDescent="0.2">
      <c r="G687" s="8"/>
    </row>
    <row r="688" spans="7:7" x14ac:dyDescent="0.2">
      <c r="G688" s="8"/>
    </row>
    <row r="689" spans="7:7" x14ac:dyDescent="0.2">
      <c r="G689" s="8"/>
    </row>
    <row r="690" spans="7:7" x14ac:dyDescent="0.2">
      <c r="G690" s="8"/>
    </row>
    <row r="691" spans="7:7" x14ac:dyDescent="0.2">
      <c r="G691" s="8"/>
    </row>
    <row r="692" spans="7:7" x14ac:dyDescent="0.2">
      <c r="G692" s="8"/>
    </row>
    <row r="693" spans="7:7" x14ac:dyDescent="0.2">
      <c r="G693" s="8"/>
    </row>
    <row r="694" spans="7:7" x14ac:dyDescent="0.2">
      <c r="G694" s="8"/>
    </row>
    <row r="695" spans="7:7" x14ac:dyDescent="0.2">
      <c r="G695" s="8"/>
    </row>
    <row r="696" spans="7:7" x14ac:dyDescent="0.2">
      <c r="G696" s="8"/>
    </row>
    <row r="697" spans="7:7" x14ac:dyDescent="0.2">
      <c r="G697" s="8"/>
    </row>
    <row r="698" spans="7:7" x14ac:dyDescent="0.2">
      <c r="G698" s="8"/>
    </row>
    <row r="699" spans="7:7" x14ac:dyDescent="0.2">
      <c r="G699" s="8"/>
    </row>
    <row r="700" spans="7:7" x14ac:dyDescent="0.2">
      <c r="G700" s="8"/>
    </row>
    <row r="701" spans="7:7" x14ac:dyDescent="0.2">
      <c r="G701" s="8"/>
    </row>
    <row r="702" spans="7:7" x14ac:dyDescent="0.2">
      <c r="G702" s="8"/>
    </row>
    <row r="703" spans="7:7" x14ac:dyDescent="0.2">
      <c r="G703" s="8"/>
    </row>
    <row r="704" spans="7:7" x14ac:dyDescent="0.2">
      <c r="G704" s="8"/>
    </row>
    <row r="705" spans="7:7" x14ac:dyDescent="0.2">
      <c r="G705" s="8"/>
    </row>
    <row r="706" spans="7:7" x14ac:dyDescent="0.2">
      <c r="G706" s="8"/>
    </row>
    <row r="707" spans="7:7" x14ac:dyDescent="0.2">
      <c r="G707" s="8"/>
    </row>
    <row r="708" spans="7:7" x14ac:dyDescent="0.2">
      <c r="G708" s="8"/>
    </row>
    <row r="709" spans="7:7" x14ac:dyDescent="0.2">
      <c r="G709" s="8"/>
    </row>
    <row r="710" spans="7:7" x14ac:dyDescent="0.2">
      <c r="G710" s="8"/>
    </row>
    <row r="711" spans="7:7" x14ac:dyDescent="0.2">
      <c r="G711" s="8"/>
    </row>
    <row r="712" spans="7:7" x14ac:dyDescent="0.2">
      <c r="G712" s="8"/>
    </row>
    <row r="713" spans="7:7" x14ac:dyDescent="0.2">
      <c r="G713" s="8"/>
    </row>
    <row r="714" spans="7:7" x14ac:dyDescent="0.2">
      <c r="G714" s="8"/>
    </row>
    <row r="715" spans="7:7" x14ac:dyDescent="0.2">
      <c r="G715" s="8"/>
    </row>
    <row r="716" spans="7:7" x14ac:dyDescent="0.2">
      <c r="G716" s="8"/>
    </row>
    <row r="717" spans="7:7" x14ac:dyDescent="0.2">
      <c r="G717" s="8"/>
    </row>
    <row r="718" spans="7:7" x14ac:dyDescent="0.2">
      <c r="G718" s="8"/>
    </row>
    <row r="719" spans="7:7" x14ac:dyDescent="0.2">
      <c r="G719" s="8"/>
    </row>
    <row r="720" spans="7:7" x14ac:dyDescent="0.2">
      <c r="G720" s="8"/>
    </row>
    <row r="721" spans="7:7" x14ac:dyDescent="0.2">
      <c r="G721" s="8"/>
    </row>
    <row r="722" spans="7:7" x14ac:dyDescent="0.2">
      <c r="G722" s="8"/>
    </row>
    <row r="723" spans="7:7" x14ac:dyDescent="0.2">
      <c r="G723" s="8"/>
    </row>
    <row r="724" spans="7:7" x14ac:dyDescent="0.2">
      <c r="G724" s="8"/>
    </row>
    <row r="725" spans="7:7" x14ac:dyDescent="0.2">
      <c r="G725" s="8"/>
    </row>
    <row r="726" spans="7:7" x14ac:dyDescent="0.2">
      <c r="G726" s="8"/>
    </row>
    <row r="727" spans="7:7" x14ac:dyDescent="0.2">
      <c r="G727" s="8"/>
    </row>
    <row r="728" spans="7:7" x14ac:dyDescent="0.2">
      <c r="G728" s="8"/>
    </row>
    <row r="729" spans="7:7" x14ac:dyDescent="0.2">
      <c r="G729" s="8"/>
    </row>
    <row r="730" spans="7:7" x14ac:dyDescent="0.2">
      <c r="G730" s="8"/>
    </row>
    <row r="731" spans="7:7" x14ac:dyDescent="0.2">
      <c r="G731" s="8"/>
    </row>
    <row r="732" spans="7:7" x14ac:dyDescent="0.2">
      <c r="G732" s="8"/>
    </row>
    <row r="733" spans="7:7" x14ac:dyDescent="0.2">
      <c r="G733" s="8"/>
    </row>
    <row r="734" spans="7:7" x14ac:dyDescent="0.2">
      <c r="G734" s="8"/>
    </row>
    <row r="735" spans="7:7" x14ac:dyDescent="0.2">
      <c r="G735" s="8"/>
    </row>
    <row r="736" spans="7:7" x14ac:dyDescent="0.2">
      <c r="G736" s="8"/>
    </row>
    <row r="737" spans="7:7" x14ac:dyDescent="0.2">
      <c r="G737" s="8"/>
    </row>
    <row r="738" spans="7:7" x14ac:dyDescent="0.2">
      <c r="G738" s="8"/>
    </row>
    <row r="739" spans="7:7" x14ac:dyDescent="0.2">
      <c r="G739" s="8"/>
    </row>
    <row r="740" spans="7:7" x14ac:dyDescent="0.2">
      <c r="G740" s="8"/>
    </row>
    <row r="741" spans="7:7" x14ac:dyDescent="0.2">
      <c r="G741" s="8"/>
    </row>
    <row r="742" spans="7:7" x14ac:dyDescent="0.2">
      <c r="G742" s="8"/>
    </row>
    <row r="743" spans="7:7" x14ac:dyDescent="0.2">
      <c r="G743" s="8"/>
    </row>
    <row r="744" spans="7:7" x14ac:dyDescent="0.2">
      <c r="G744" s="8"/>
    </row>
    <row r="745" spans="7:7" x14ac:dyDescent="0.2">
      <c r="G745" s="8"/>
    </row>
    <row r="746" spans="7:7" x14ac:dyDescent="0.2">
      <c r="G746" s="8"/>
    </row>
    <row r="747" spans="7:7" x14ac:dyDescent="0.2">
      <c r="G747" s="8"/>
    </row>
    <row r="748" spans="7:7" x14ac:dyDescent="0.2">
      <c r="G748" s="8"/>
    </row>
    <row r="749" spans="7:7" x14ac:dyDescent="0.2">
      <c r="G749" s="8"/>
    </row>
    <row r="750" spans="7:7" x14ac:dyDescent="0.2">
      <c r="G750" s="8"/>
    </row>
    <row r="751" spans="7:7" x14ac:dyDescent="0.2">
      <c r="G751" s="8"/>
    </row>
    <row r="752" spans="7:7" x14ac:dyDescent="0.2">
      <c r="G752" s="8"/>
    </row>
    <row r="753" spans="7:7" x14ac:dyDescent="0.2">
      <c r="G753" s="8"/>
    </row>
    <row r="754" spans="7:7" x14ac:dyDescent="0.2">
      <c r="G754" s="8"/>
    </row>
    <row r="755" spans="7:7" x14ac:dyDescent="0.2">
      <c r="G755" s="8"/>
    </row>
    <row r="756" spans="7:7" x14ac:dyDescent="0.2">
      <c r="G756" s="8"/>
    </row>
    <row r="757" spans="7:7" x14ac:dyDescent="0.2">
      <c r="G757" s="8"/>
    </row>
    <row r="758" spans="7:7" x14ac:dyDescent="0.2">
      <c r="G758" s="8"/>
    </row>
    <row r="759" spans="7:7" x14ac:dyDescent="0.2">
      <c r="G759" s="8"/>
    </row>
    <row r="760" spans="7:7" x14ac:dyDescent="0.2">
      <c r="G760" s="8"/>
    </row>
    <row r="761" spans="7:7" x14ac:dyDescent="0.2">
      <c r="G761" s="8"/>
    </row>
    <row r="762" spans="7:7" x14ac:dyDescent="0.2">
      <c r="G762" s="8"/>
    </row>
    <row r="763" spans="7:7" x14ac:dyDescent="0.2">
      <c r="G763" s="8"/>
    </row>
    <row r="764" spans="7:7" x14ac:dyDescent="0.2">
      <c r="G764" s="8"/>
    </row>
    <row r="765" spans="7:7" x14ac:dyDescent="0.2">
      <c r="G765" s="8"/>
    </row>
    <row r="766" spans="7:7" x14ac:dyDescent="0.2">
      <c r="G766" s="8"/>
    </row>
    <row r="767" spans="7:7" x14ac:dyDescent="0.2">
      <c r="G767" s="8"/>
    </row>
    <row r="768" spans="7:7" x14ac:dyDescent="0.2">
      <c r="G768" s="8"/>
    </row>
    <row r="769" spans="7:7" x14ac:dyDescent="0.2">
      <c r="G769" s="8"/>
    </row>
    <row r="770" spans="7:7" x14ac:dyDescent="0.2">
      <c r="G770" s="8"/>
    </row>
    <row r="771" spans="7:7" x14ac:dyDescent="0.2">
      <c r="G771" s="8"/>
    </row>
    <row r="772" spans="7:7" x14ac:dyDescent="0.2">
      <c r="G772" s="8"/>
    </row>
    <row r="773" spans="7:7" x14ac:dyDescent="0.2">
      <c r="G773" s="8"/>
    </row>
    <row r="774" spans="7:7" x14ac:dyDescent="0.2">
      <c r="G774" s="8"/>
    </row>
    <row r="775" spans="7:7" x14ac:dyDescent="0.2">
      <c r="G775" s="8"/>
    </row>
    <row r="776" spans="7:7" x14ac:dyDescent="0.2">
      <c r="G776" s="8"/>
    </row>
    <row r="777" spans="7:7" x14ac:dyDescent="0.2">
      <c r="G777" s="8"/>
    </row>
    <row r="778" spans="7:7" x14ac:dyDescent="0.2">
      <c r="G778" s="8"/>
    </row>
    <row r="779" spans="7:7" x14ac:dyDescent="0.2">
      <c r="G779" s="8"/>
    </row>
    <row r="780" spans="7:7" x14ac:dyDescent="0.2">
      <c r="G780" s="8"/>
    </row>
    <row r="781" spans="7:7" x14ac:dyDescent="0.2">
      <c r="G781" s="8"/>
    </row>
    <row r="782" spans="7:7" x14ac:dyDescent="0.2">
      <c r="G782" s="8"/>
    </row>
    <row r="783" spans="7:7" x14ac:dyDescent="0.2">
      <c r="G783" s="8"/>
    </row>
    <row r="784" spans="7:7" x14ac:dyDescent="0.2">
      <c r="G784" s="8"/>
    </row>
    <row r="785" spans="7:7" x14ac:dyDescent="0.2">
      <c r="G785" s="8"/>
    </row>
    <row r="786" spans="7:7" x14ac:dyDescent="0.2">
      <c r="G786" s="8"/>
    </row>
    <row r="787" spans="7:7" x14ac:dyDescent="0.2">
      <c r="G787" s="8"/>
    </row>
    <row r="788" spans="7:7" x14ac:dyDescent="0.2">
      <c r="G788" s="8"/>
    </row>
    <row r="789" spans="7:7" x14ac:dyDescent="0.2">
      <c r="G789" s="8"/>
    </row>
    <row r="790" spans="7:7" x14ac:dyDescent="0.2">
      <c r="G790" s="8"/>
    </row>
    <row r="791" spans="7:7" x14ac:dyDescent="0.2">
      <c r="G791" s="8"/>
    </row>
    <row r="792" spans="7:7" x14ac:dyDescent="0.2">
      <c r="G792" s="8"/>
    </row>
    <row r="793" spans="7:7" x14ac:dyDescent="0.2">
      <c r="G793" s="8"/>
    </row>
    <row r="794" spans="7:7" x14ac:dyDescent="0.2">
      <c r="G794" s="8"/>
    </row>
    <row r="795" spans="7:7" x14ac:dyDescent="0.2">
      <c r="G795" s="8"/>
    </row>
    <row r="796" spans="7:7" x14ac:dyDescent="0.2">
      <c r="G796" s="8"/>
    </row>
    <row r="797" spans="7:7" x14ac:dyDescent="0.2">
      <c r="G797" s="8"/>
    </row>
    <row r="798" spans="7:7" x14ac:dyDescent="0.2">
      <c r="G798" s="8"/>
    </row>
    <row r="799" spans="7:7" x14ac:dyDescent="0.2">
      <c r="G799" s="8"/>
    </row>
    <row r="800" spans="7:7" x14ac:dyDescent="0.2">
      <c r="G800" s="8"/>
    </row>
    <row r="801" spans="7:7" x14ac:dyDescent="0.2">
      <c r="G801" s="8"/>
    </row>
    <row r="802" spans="7:7" x14ac:dyDescent="0.2">
      <c r="G802" s="8"/>
    </row>
    <row r="803" spans="7:7" x14ac:dyDescent="0.2">
      <c r="G803" s="8"/>
    </row>
    <row r="804" spans="7:7" x14ac:dyDescent="0.2">
      <c r="G804" s="8"/>
    </row>
    <row r="805" spans="7:7" x14ac:dyDescent="0.2">
      <c r="G805" s="8"/>
    </row>
    <row r="806" spans="7:7" x14ac:dyDescent="0.2">
      <c r="G806" s="8"/>
    </row>
    <row r="807" spans="7:7" x14ac:dyDescent="0.2">
      <c r="G807" s="8"/>
    </row>
    <row r="808" spans="7:7" x14ac:dyDescent="0.2">
      <c r="G808" s="8"/>
    </row>
    <row r="809" spans="7:7" x14ac:dyDescent="0.2">
      <c r="G809" s="8"/>
    </row>
    <row r="810" spans="7:7" x14ac:dyDescent="0.2">
      <c r="G810" s="8"/>
    </row>
    <row r="811" spans="7:7" x14ac:dyDescent="0.2">
      <c r="G811" s="8"/>
    </row>
    <row r="812" spans="7:7" x14ac:dyDescent="0.2">
      <c r="G812" s="8"/>
    </row>
    <row r="813" spans="7:7" x14ac:dyDescent="0.2">
      <c r="G813" s="8"/>
    </row>
    <row r="814" spans="7:7" x14ac:dyDescent="0.2">
      <c r="G814" s="8"/>
    </row>
    <row r="815" spans="7:7" x14ac:dyDescent="0.2">
      <c r="G815" s="8"/>
    </row>
    <row r="816" spans="7:7" x14ac:dyDescent="0.2">
      <c r="G816" s="8"/>
    </row>
    <row r="817" spans="7:7" x14ac:dyDescent="0.2">
      <c r="G817" s="8"/>
    </row>
    <row r="818" spans="7:7" x14ac:dyDescent="0.2">
      <c r="G818" s="8"/>
    </row>
    <row r="819" spans="7:7" x14ac:dyDescent="0.2">
      <c r="G819" s="8"/>
    </row>
    <row r="820" spans="7:7" x14ac:dyDescent="0.2">
      <c r="G820" s="8"/>
    </row>
    <row r="821" spans="7:7" x14ac:dyDescent="0.2">
      <c r="G821" s="8"/>
    </row>
    <row r="822" spans="7:7" x14ac:dyDescent="0.2">
      <c r="G822" s="8"/>
    </row>
    <row r="823" spans="7:7" x14ac:dyDescent="0.2">
      <c r="G823" s="8"/>
    </row>
    <row r="824" spans="7:7" x14ac:dyDescent="0.2">
      <c r="G824" s="8"/>
    </row>
    <row r="825" spans="7:7" x14ac:dyDescent="0.2">
      <c r="G825" s="8"/>
    </row>
    <row r="826" spans="7:7" x14ac:dyDescent="0.2">
      <c r="G826" s="8"/>
    </row>
    <row r="827" spans="7:7" x14ac:dyDescent="0.2">
      <c r="G827" s="8"/>
    </row>
    <row r="828" spans="7:7" x14ac:dyDescent="0.2">
      <c r="G828" s="8"/>
    </row>
    <row r="829" spans="7:7" x14ac:dyDescent="0.2">
      <c r="G829" s="8"/>
    </row>
    <row r="830" spans="7:7" x14ac:dyDescent="0.2">
      <c r="G830" s="8"/>
    </row>
    <row r="831" spans="7:7" x14ac:dyDescent="0.2">
      <c r="G831" s="8"/>
    </row>
    <row r="832" spans="7:7" x14ac:dyDescent="0.2">
      <c r="G832" s="8"/>
    </row>
    <row r="833" spans="7:7" x14ac:dyDescent="0.2">
      <c r="G833" s="8"/>
    </row>
    <row r="834" spans="7:7" x14ac:dyDescent="0.2">
      <c r="G834" s="8"/>
    </row>
    <row r="835" spans="7:7" x14ac:dyDescent="0.2">
      <c r="G835" s="8"/>
    </row>
    <row r="836" spans="7:7" x14ac:dyDescent="0.2">
      <c r="G836" s="8"/>
    </row>
    <row r="837" spans="7:7" x14ac:dyDescent="0.2">
      <c r="G837" s="8"/>
    </row>
    <row r="838" spans="7:7" x14ac:dyDescent="0.2">
      <c r="G838" s="8"/>
    </row>
    <row r="839" spans="7:7" x14ac:dyDescent="0.2">
      <c r="G839" s="8"/>
    </row>
    <row r="840" spans="7:7" x14ac:dyDescent="0.2">
      <c r="G840" s="8"/>
    </row>
    <row r="841" spans="7:7" x14ac:dyDescent="0.2">
      <c r="G841" s="8"/>
    </row>
    <row r="842" spans="7:7" x14ac:dyDescent="0.2">
      <c r="G842" s="8"/>
    </row>
    <row r="843" spans="7:7" x14ac:dyDescent="0.2">
      <c r="G843" s="8"/>
    </row>
    <row r="844" spans="7:7" x14ac:dyDescent="0.2">
      <c r="G844" s="8"/>
    </row>
    <row r="845" spans="7:7" x14ac:dyDescent="0.2">
      <c r="G845" s="8"/>
    </row>
    <row r="846" spans="7:7" x14ac:dyDescent="0.2">
      <c r="G846" s="8"/>
    </row>
    <row r="847" spans="7:7" x14ac:dyDescent="0.2">
      <c r="G847" s="8"/>
    </row>
    <row r="848" spans="7:7" x14ac:dyDescent="0.2">
      <c r="G848" s="8"/>
    </row>
    <row r="849" spans="7:7" x14ac:dyDescent="0.2">
      <c r="G849" s="8"/>
    </row>
    <row r="850" spans="7:7" x14ac:dyDescent="0.2">
      <c r="G850" s="8"/>
    </row>
    <row r="851" spans="7:7" x14ac:dyDescent="0.2">
      <c r="G851" s="8"/>
    </row>
    <row r="852" spans="7:7" x14ac:dyDescent="0.2">
      <c r="G852" s="8"/>
    </row>
    <row r="853" spans="7:7" x14ac:dyDescent="0.2">
      <c r="G853" s="8"/>
    </row>
    <row r="854" spans="7:7" x14ac:dyDescent="0.2">
      <c r="G854" s="8"/>
    </row>
    <row r="855" spans="7:7" x14ac:dyDescent="0.2">
      <c r="G855" s="8"/>
    </row>
    <row r="856" spans="7:7" x14ac:dyDescent="0.2">
      <c r="G856" s="8"/>
    </row>
    <row r="857" spans="7:7" x14ac:dyDescent="0.2">
      <c r="G857" s="8"/>
    </row>
    <row r="858" spans="7:7" x14ac:dyDescent="0.2">
      <c r="G858" s="8"/>
    </row>
    <row r="859" spans="7:7" x14ac:dyDescent="0.2">
      <c r="G859" s="8"/>
    </row>
    <row r="860" spans="7:7" x14ac:dyDescent="0.2">
      <c r="G860" s="8"/>
    </row>
    <row r="861" spans="7:7" x14ac:dyDescent="0.2">
      <c r="G861" s="8"/>
    </row>
    <row r="862" spans="7:7" x14ac:dyDescent="0.2">
      <c r="G862" s="8"/>
    </row>
    <row r="863" spans="7:7" x14ac:dyDescent="0.2">
      <c r="G863" s="8"/>
    </row>
    <row r="864" spans="7:7" x14ac:dyDescent="0.2">
      <c r="G864" s="8"/>
    </row>
    <row r="865" spans="7:7" x14ac:dyDescent="0.2">
      <c r="G865" s="8"/>
    </row>
    <row r="866" spans="7:7" x14ac:dyDescent="0.2">
      <c r="G866" s="8"/>
    </row>
    <row r="867" spans="7:7" x14ac:dyDescent="0.2">
      <c r="G867" s="8"/>
    </row>
    <row r="868" spans="7:7" x14ac:dyDescent="0.2">
      <c r="G868" s="8"/>
    </row>
    <row r="869" spans="7:7" x14ac:dyDescent="0.2">
      <c r="G869" s="8"/>
    </row>
    <row r="870" spans="7:7" x14ac:dyDescent="0.2">
      <c r="G870" s="8"/>
    </row>
    <row r="871" spans="7:7" x14ac:dyDescent="0.2">
      <c r="G871" s="8"/>
    </row>
    <row r="872" spans="7:7" x14ac:dyDescent="0.2">
      <c r="G872" s="8"/>
    </row>
    <row r="873" spans="7:7" x14ac:dyDescent="0.2">
      <c r="G873" s="8"/>
    </row>
    <row r="874" spans="7:7" x14ac:dyDescent="0.2">
      <c r="G874" s="8"/>
    </row>
    <row r="875" spans="7:7" x14ac:dyDescent="0.2">
      <c r="G875" s="8"/>
    </row>
    <row r="876" spans="7:7" x14ac:dyDescent="0.2">
      <c r="G876" s="8"/>
    </row>
    <row r="877" spans="7:7" x14ac:dyDescent="0.2">
      <c r="G877" s="8"/>
    </row>
    <row r="878" spans="7:7" x14ac:dyDescent="0.2">
      <c r="G878" s="8"/>
    </row>
    <row r="879" spans="7:7" x14ac:dyDescent="0.2">
      <c r="G879" s="8"/>
    </row>
    <row r="880" spans="7:7" x14ac:dyDescent="0.2">
      <c r="G880" s="8"/>
    </row>
    <row r="881" spans="7:7" x14ac:dyDescent="0.2">
      <c r="G881" s="8"/>
    </row>
    <row r="882" spans="7:7" x14ac:dyDescent="0.2">
      <c r="G882" s="8"/>
    </row>
    <row r="883" spans="7:7" x14ac:dyDescent="0.2">
      <c r="G883" s="8"/>
    </row>
    <row r="884" spans="7:7" x14ac:dyDescent="0.2">
      <c r="G884" s="8"/>
    </row>
    <row r="885" spans="7:7" x14ac:dyDescent="0.2">
      <c r="G885" s="8"/>
    </row>
    <row r="886" spans="7:7" x14ac:dyDescent="0.2">
      <c r="G886" s="8"/>
    </row>
    <row r="887" spans="7:7" x14ac:dyDescent="0.2">
      <c r="G887" s="8"/>
    </row>
    <row r="888" spans="7:7" x14ac:dyDescent="0.2">
      <c r="G888" s="8"/>
    </row>
    <row r="889" spans="7:7" x14ac:dyDescent="0.2">
      <c r="G889" s="8"/>
    </row>
    <row r="890" spans="7:7" x14ac:dyDescent="0.2">
      <c r="G890" s="8"/>
    </row>
    <row r="891" spans="7:7" x14ac:dyDescent="0.2">
      <c r="G891" s="8"/>
    </row>
    <row r="892" spans="7:7" x14ac:dyDescent="0.2">
      <c r="G892" s="8"/>
    </row>
    <row r="893" spans="7:7" x14ac:dyDescent="0.2">
      <c r="G893" s="8"/>
    </row>
    <row r="894" spans="7:7" x14ac:dyDescent="0.2">
      <c r="G894" s="8"/>
    </row>
    <row r="895" spans="7:7" x14ac:dyDescent="0.2">
      <c r="G895" s="8"/>
    </row>
    <row r="896" spans="7:7" x14ac:dyDescent="0.2">
      <c r="G896" s="8"/>
    </row>
    <row r="897" spans="7:7" x14ac:dyDescent="0.2">
      <c r="G897" s="8"/>
    </row>
    <row r="898" spans="7:7" x14ac:dyDescent="0.2">
      <c r="G898" s="8"/>
    </row>
    <row r="899" spans="7:7" x14ac:dyDescent="0.2">
      <c r="G899" s="8"/>
    </row>
    <row r="900" spans="7:7" x14ac:dyDescent="0.2">
      <c r="G900" s="8"/>
    </row>
    <row r="901" spans="7:7" x14ac:dyDescent="0.2">
      <c r="G901" s="8"/>
    </row>
    <row r="902" spans="7:7" x14ac:dyDescent="0.2">
      <c r="G902" s="8"/>
    </row>
    <row r="903" spans="7:7" x14ac:dyDescent="0.2">
      <c r="G903" s="8"/>
    </row>
    <row r="904" spans="7:7" x14ac:dyDescent="0.2">
      <c r="G904" s="8"/>
    </row>
    <row r="905" spans="7:7" x14ac:dyDescent="0.2">
      <c r="G905" s="8"/>
    </row>
    <row r="906" spans="7:7" x14ac:dyDescent="0.2">
      <c r="G906" s="8"/>
    </row>
    <row r="907" spans="7:7" x14ac:dyDescent="0.2">
      <c r="G907" s="8"/>
    </row>
    <row r="908" spans="7:7" x14ac:dyDescent="0.2">
      <c r="G908" s="8"/>
    </row>
    <row r="909" spans="7:7" x14ac:dyDescent="0.2">
      <c r="G909" s="8"/>
    </row>
    <row r="910" spans="7:7" x14ac:dyDescent="0.2">
      <c r="G910" s="8"/>
    </row>
    <row r="911" spans="7:7" x14ac:dyDescent="0.2">
      <c r="G911" s="8"/>
    </row>
    <row r="912" spans="7:7" x14ac:dyDescent="0.2">
      <c r="G912" s="8"/>
    </row>
    <row r="913" spans="7:7" x14ac:dyDescent="0.2">
      <c r="G913" s="8"/>
    </row>
    <row r="914" spans="7:7" x14ac:dyDescent="0.2">
      <c r="G914" s="8"/>
    </row>
    <row r="915" spans="7:7" x14ac:dyDescent="0.2">
      <c r="G915" s="8"/>
    </row>
    <row r="916" spans="7:7" x14ac:dyDescent="0.2">
      <c r="G916" s="8"/>
    </row>
    <row r="917" spans="7:7" x14ac:dyDescent="0.2">
      <c r="G917" s="8"/>
    </row>
    <row r="918" spans="7:7" x14ac:dyDescent="0.2">
      <c r="G918" s="8"/>
    </row>
    <row r="919" spans="7:7" x14ac:dyDescent="0.2">
      <c r="G919" s="8"/>
    </row>
    <row r="920" spans="7:7" x14ac:dyDescent="0.2">
      <c r="G920" s="8"/>
    </row>
    <row r="921" spans="7:7" x14ac:dyDescent="0.2">
      <c r="G921" s="8"/>
    </row>
    <row r="922" spans="7:7" x14ac:dyDescent="0.2">
      <c r="G922" s="8"/>
    </row>
    <row r="923" spans="7:7" x14ac:dyDescent="0.2">
      <c r="G923" s="8"/>
    </row>
    <row r="924" spans="7:7" x14ac:dyDescent="0.2">
      <c r="G924" s="8"/>
    </row>
    <row r="925" spans="7:7" x14ac:dyDescent="0.2">
      <c r="G925" s="8"/>
    </row>
    <row r="926" spans="7:7" x14ac:dyDescent="0.2">
      <c r="G926" s="8"/>
    </row>
    <row r="927" spans="7:7" x14ac:dyDescent="0.2">
      <c r="G927" s="8"/>
    </row>
    <row r="928" spans="7:7" x14ac:dyDescent="0.2">
      <c r="G928" s="8"/>
    </row>
    <row r="929" spans="7:7" x14ac:dyDescent="0.2">
      <c r="G929" s="8"/>
    </row>
    <row r="930" spans="7:7" x14ac:dyDescent="0.2">
      <c r="G930" s="8"/>
    </row>
    <row r="931" spans="7:7" x14ac:dyDescent="0.2">
      <c r="G931" s="8"/>
    </row>
    <row r="932" spans="7:7" x14ac:dyDescent="0.2">
      <c r="G932" s="8"/>
    </row>
    <row r="933" spans="7:7" x14ac:dyDescent="0.2">
      <c r="G933" s="8"/>
    </row>
    <row r="934" spans="7:7" x14ac:dyDescent="0.2">
      <c r="G934" s="8"/>
    </row>
    <row r="935" spans="7:7" x14ac:dyDescent="0.2">
      <c r="G935" s="8"/>
    </row>
    <row r="936" spans="7:7" x14ac:dyDescent="0.2">
      <c r="G936" s="8"/>
    </row>
    <row r="937" spans="7:7" x14ac:dyDescent="0.2">
      <c r="G937" s="8"/>
    </row>
    <row r="938" spans="7:7" x14ac:dyDescent="0.2">
      <c r="G938" s="8"/>
    </row>
    <row r="939" spans="7:7" x14ac:dyDescent="0.2">
      <c r="G939" s="8"/>
    </row>
    <row r="940" spans="7:7" x14ac:dyDescent="0.2">
      <c r="G940" s="8"/>
    </row>
    <row r="941" spans="7:7" x14ac:dyDescent="0.2">
      <c r="G941" s="8"/>
    </row>
    <row r="942" spans="7:7" x14ac:dyDescent="0.2">
      <c r="G942" s="8"/>
    </row>
    <row r="943" spans="7:7" x14ac:dyDescent="0.2">
      <c r="G943" s="8"/>
    </row>
    <row r="944" spans="7:7" x14ac:dyDescent="0.2">
      <c r="G944" s="8"/>
    </row>
    <row r="945" spans="7:7" x14ac:dyDescent="0.2">
      <c r="G945" s="8"/>
    </row>
    <row r="946" spans="7:7" x14ac:dyDescent="0.2">
      <c r="G946" s="8"/>
    </row>
    <row r="947" spans="7:7" x14ac:dyDescent="0.2">
      <c r="G947" s="8"/>
    </row>
    <row r="948" spans="7:7" x14ac:dyDescent="0.2">
      <c r="G948" s="8"/>
    </row>
    <row r="949" spans="7:7" x14ac:dyDescent="0.2">
      <c r="G949" s="8"/>
    </row>
    <row r="950" spans="7:7" x14ac:dyDescent="0.2">
      <c r="G950" s="8"/>
    </row>
    <row r="951" spans="7:7" x14ac:dyDescent="0.2">
      <c r="G951" s="8"/>
    </row>
    <row r="952" spans="7:7" x14ac:dyDescent="0.2">
      <c r="G952" s="8"/>
    </row>
    <row r="953" spans="7:7" x14ac:dyDescent="0.2">
      <c r="G953" s="8"/>
    </row>
    <row r="954" spans="7:7" x14ac:dyDescent="0.2">
      <c r="G954" s="8"/>
    </row>
    <row r="955" spans="7:7" x14ac:dyDescent="0.2">
      <c r="G955" s="8"/>
    </row>
    <row r="956" spans="7:7" x14ac:dyDescent="0.2">
      <c r="G956" s="8"/>
    </row>
    <row r="957" spans="7:7" x14ac:dyDescent="0.2">
      <c r="G957" s="8"/>
    </row>
    <row r="958" spans="7:7" x14ac:dyDescent="0.2">
      <c r="G958" s="8"/>
    </row>
    <row r="959" spans="7:7" x14ac:dyDescent="0.2">
      <c r="G959" s="8"/>
    </row>
    <row r="960" spans="7:7" x14ac:dyDescent="0.2">
      <c r="G960" s="8"/>
    </row>
    <row r="961" spans="7:7" x14ac:dyDescent="0.2">
      <c r="G961" s="8"/>
    </row>
    <row r="962" spans="7:7" x14ac:dyDescent="0.2">
      <c r="G962" s="8"/>
    </row>
    <row r="963" spans="7:7" x14ac:dyDescent="0.2">
      <c r="G963" s="8"/>
    </row>
    <row r="964" spans="7:7" x14ac:dyDescent="0.2">
      <c r="G964" s="8"/>
    </row>
    <row r="965" spans="7:7" x14ac:dyDescent="0.2">
      <c r="G965" s="8"/>
    </row>
    <row r="966" spans="7:7" x14ac:dyDescent="0.2">
      <c r="G966" s="8"/>
    </row>
    <row r="967" spans="7:7" x14ac:dyDescent="0.2">
      <c r="G967" s="8"/>
    </row>
    <row r="968" spans="7:7" x14ac:dyDescent="0.2">
      <c r="G968" s="8"/>
    </row>
    <row r="969" spans="7:7" x14ac:dyDescent="0.2">
      <c r="G969" s="8"/>
    </row>
    <row r="970" spans="7:7" x14ac:dyDescent="0.2">
      <c r="G970" s="8"/>
    </row>
    <row r="971" spans="7:7" x14ac:dyDescent="0.2">
      <c r="G971" s="8"/>
    </row>
    <row r="972" spans="7:7" x14ac:dyDescent="0.2">
      <c r="G972" s="8"/>
    </row>
    <row r="973" spans="7:7" x14ac:dyDescent="0.2">
      <c r="G973" s="8"/>
    </row>
    <row r="974" spans="7:7" x14ac:dyDescent="0.2">
      <c r="G974" s="8"/>
    </row>
    <row r="975" spans="7:7" x14ac:dyDescent="0.2">
      <c r="G975" s="8"/>
    </row>
    <row r="976" spans="7:7" x14ac:dyDescent="0.2">
      <c r="G976" s="8"/>
    </row>
    <row r="977" spans="7:7" x14ac:dyDescent="0.2">
      <c r="G977" s="8"/>
    </row>
    <row r="978" spans="7:7" x14ac:dyDescent="0.2">
      <c r="G978" s="8"/>
    </row>
    <row r="979" spans="7:7" x14ac:dyDescent="0.2">
      <c r="G979" s="8"/>
    </row>
    <row r="980" spans="7:7" x14ac:dyDescent="0.2">
      <c r="G980" s="8"/>
    </row>
    <row r="981" spans="7:7" x14ac:dyDescent="0.2">
      <c r="G981" s="8"/>
    </row>
    <row r="982" spans="7:7" x14ac:dyDescent="0.2">
      <c r="G982" s="8"/>
    </row>
    <row r="983" spans="7:7" x14ac:dyDescent="0.2">
      <c r="G983" s="8"/>
    </row>
    <row r="984" spans="7:7" x14ac:dyDescent="0.2">
      <c r="G984" s="8"/>
    </row>
    <row r="985" spans="7:7" x14ac:dyDescent="0.2">
      <c r="G985" s="8"/>
    </row>
    <row r="986" spans="7:7" x14ac:dyDescent="0.2">
      <c r="G986" s="8"/>
    </row>
    <row r="987" spans="7:7" x14ac:dyDescent="0.2">
      <c r="G987" s="8"/>
    </row>
    <row r="988" spans="7:7" x14ac:dyDescent="0.2">
      <c r="G988" s="8"/>
    </row>
    <row r="989" spans="7:7" x14ac:dyDescent="0.2">
      <c r="G989" s="8"/>
    </row>
    <row r="990" spans="7:7" x14ac:dyDescent="0.2">
      <c r="G990" s="8"/>
    </row>
    <row r="991" spans="7:7" x14ac:dyDescent="0.2">
      <c r="G991" s="8"/>
    </row>
    <row r="992" spans="7:7" x14ac:dyDescent="0.2">
      <c r="G992" s="8"/>
    </row>
    <row r="993" spans="7:7" x14ac:dyDescent="0.2">
      <c r="G993" s="8"/>
    </row>
    <row r="994" spans="7:7" x14ac:dyDescent="0.2">
      <c r="G994" s="8"/>
    </row>
    <row r="995" spans="7:7" x14ac:dyDescent="0.2">
      <c r="G995" s="8"/>
    </row>
    <row r="996" spans="7:7" x14ac:dyDescent="0.2">
      <c r="G996" s="8"/>
    </row>
    <row r="997" spans="7:7" x14ac:dyDescent="0.2">
      <c r="G997" s="8"/>
    </row>
    <row r="998" spans="7:7" x14ac:dyDescent="0.2">
      <c r="G998" s="8"/>
    </row>
    <row r="999" spans="7:7" x14ac:dyDescent="0.2">
      <c r="G999" s="8"/>
    </row>
    <row r="1000" spans="7:7" x14ac:dyDescent="0.2">
      <c r="G1000" s="8"/>
    </row>
    <row r="1001" spans="7:7" x14ac:dyDescent="0.2">
      <c r="G1001" s="8"/>
    </row>
    <row r="1002" spans="7:7" x14ac:dyDescent="0.2">
      <c r="G1002" s="8"/>
    </row>
    <row r="1003" spans="7:7" x14ac:dyDescent="0.2">
      <c r="G1003" s="8"/>
    </row>
    <row r="1004" spans="7:7" x14ac:dyDescent="0.2">
      <c r="G1004" s="8"/>
    </row>
    <row r="1005" spans="7:7" x14ac:dyDescent="0.2">
      <c r="G1005" s="8"/>
    </row>
    <row r="1006" spans="7:7" x14ac:dyDescent="0.2">
      <c r="G1006" s="8"/>
    </row>
    <row r="1007" spans="7:7" x14ac:dyDescent="0.2">
      <c r="G1007" s="8"/>
    </row>
    <row r="1008" spans="7:7" x14ac:dyDescent="0.2">
      <c r="G1008" s="8"/>
    </row>
    <row r="1009" spans="7:7" x14ac:dyDescent="0.2">
      <c r="G1009" s="8"/>
    </row>
    <row r="1010" spans="7:7" x14ac:dyDescent="0.2">
      <c r="G1010" s="8"/>
    </row>
    <row r="1011" spans="7:7" x14ac:dyDescent="0.2">
      <c r="G1011" s="8"/>
    </row>
    <row r="1012" spans="7:7" x14ac:dyDescent="0.2">
      <c r="G1012" s="8"/>
    </row>
    <row r="1013" spans="7:7" x14ac:dyDescent="0.2">
      <c r="G1013" s="8"/>
    </row>
    <row r="1014" spans="7:7" x14ac:dyDescent="0.2">
      <c r="G1014" s="8"/>
    </row>
    <row r="1015" spans="7:7" x14ac:dyDescent="0.2">
      <c r="G1015" s="8"/>
    </row>
    <row r="1016" spans="7:7" x14ac:dyDescent="0.2">
      <c r="G1016" s="8"/>
    </row>
    <row r="1017" spans="7:7" x14ac:dyDescent="0.2">
      <c r="G1017" s="8"/>
    </row>
    <row r="1018" spans="7:7" x14ac:dyDescent="0.2">
      <c r="G1018" s="8"/>
    </row>
    <row r="1019" spans="7:7" x14ac:dyDescent="0.2">
      <c r="G1019" s="8"/>
    </row>
    <row r="1020" spans="7:7" x14ac:dyDescent="0.2">
      <c r="G1020" s="8"/>
    </row>
    <row r="1021" spans="7:7" x14ac:dyDescent="0.2">
      <c r="G1021" s="8"/>
    </row>
    <row r="1022" spans="7:7" x14ac:dyDescent="0.2">
      <c r="G1022" s="8"/>
    </row>
    <row r="1023" spans="7:7" x14ac:dyDescent="0.2">
      <c r="G1023" s="8"/>
    </row>
    <row r="1024" spans="7:7" x14ac:dyDescent="0.2">
      <c r="G1024" s="8"/>
    </row>
    <row r="1025" spans="7:7" x14ac:dyDescent="0.2">
      <c r="G1025" s="8"/>
    </row>
    <row r="1026" spans="7:7" x14ac:dyDescent="0.2">
      <c r="G1026" s="8"/>
    </row>
    <row r="1027" spans="7:7" x14ac:dyDescent="0.2">
      <c r="G1027" s="8"/>
    </row>
    <row r="1028" spans="7:7" x14ac:dyDescent="0.2">
      <c r="G1028" s="8"/>
    </row>
    <row r="1029" spans="7:7" x14ac:dyDescent="0.2">
      <c r="G1029" s="8"/>
    </row>
    <row r="1030" spans="7:7" x14ac:dyDescent="0.2">
      <c r="G1030" s="8"/>
    </row>
    <row r="1031" spans="7:7" x14ac:dyDescent="0.2">
      <c r="G1031" s="8"/>
    </row>
    <row r="1032" spans="7:7" x14ac:dyDescent="0.2">
      <c r="G1032" s="8"/>
    </row>
    <row r="1033" spans="7:7" x14ac:dyDescent="0.2">
      <c r="G1033" s="8"/>
    </row>
    <row r="1034" spans="7:7" x14ac:dyDescent="0.2">
      <c r="G1034" s="8"/>
    </row>
    <row r="1035" spans="7:7" x14ac:dyDescent="0.2">
      <c r="G1035" s="8"/>
    </row>
    <row r="1036" spans="7:7" x14ac:dyDescent="0.2">
      <c r="G1036" s="8"/>
    </row>
    <row r="1037" spans="7:7" x14ac:dyDescent="0.2">
      <c r="G1037" s="8"/>
    </row>
    <row r="1038" spans="7:7" x14ac:dyDescent="0.2">
      <c r="G1038" s="8"/>
    </row>
    <row r="1039" spans="7:7" x14ac:dyDescent="0.2">
      <c r="G1039" s="8"/>
    </row>
    <row r="1040" spans="7:7" x14ac:dyDescent="0.2">
      <c r="G1040" s="8"/>
    </row>
    <row r="1041" spans="7:7" x14ac:dyDescent="0.2">
      <c r="G1041" s="8"/>
    </row>
    <row r="1042" spans="7:7" x14ac:dyDescent="0.2">
      <c r="G1042" s="8"/>
    </row>
    <row r="1043" spans="7:7" x14ac:dyDescent="0.2">
      <c r="G1043" s="8"/>
    </row>
    <row r="1044" spans="7:7" x14ac:dyDescent="0.2">
      <c r="G1044" s="8"/>
    </row>
    <row r="1045" spans="7:7" x14ac:dyDescent="0.2">
      <c r="G1045" s="8"/>
    </row>
    <row r="1046" spans="7:7" x14ac:dyDescent="0.2">
      <c r="G1046" s="8"/>
    </row>
    <row r="1047" spans="7:7" x14ac:dyDescent="0.2">
      <c r="G1047" s="8"/>
    </row>
    <row r="1048" spans="7:7" x14ac:dyDescent="0.2">
      <c r="G1048" s="8"/>
    </row>
    <row r="1049" spans="7:7" x14ac:dyDescent="0.2">
      <c r="G1049" s="8"/>
    </row>
    <row r="1050" spans="7:7" x14ac:dyDescent="0.2">
      <c r="G1050" s="8"/>
    </row>
    <row r="1051" spans="7:7" x14ac:dyDescent="0.2">
      <c r="G1051" s="8"/>
    </row>
    <row r="1052" spans="7:7" x14ac:dyDescent="0.2">
      <c r="G1052" s="8"/>
    </row>
    <row r="1053" spans="7:7" x14ac:dyDescent="0.2">
      <c r="G1053" s="8"/>
    </row>
    <row r="1054" spans="7:7" x14ac:dyDescent="0.2">
      <c r="G1054" s="8"/>
    </row>
    <row r="1055" spans="7:7" x14ac:dyDescent="0.2">
      <c r="G1055" s="8"/>
    </row>
    <row r="1056" spans="7:7" x14ac:dyDescent="0.2">
      <c r="G1056" s="8"/>
    </row>
    <row r="1057" spans="7:7" x14ac:dyDescent="0.2">
      <c r="G1057" s="8"/>
    </row>
    <row r="1058" spans="7:7" x14ac:dyDescent="0.2">
      <c r="G1058" s="8"/>
    </row>
    <row r="1059" spans="7:7" x14ac:dyDescent="0.2">
      <c r="G1059" s="8"/>
    </row>
    <row r="1060" spans="7:7" x14ac:dyDescent="0.2">
      <c r="G1060" s="8"/>
    </row>
    <row r="1061" spans="7:7" x14ac:dyDescent="0.2">
      <c r="G1061" s="8"/>
    </row>
    <row r="1062" spans="7:7" x14ac:dyDescent="0.2">
      <c r="G1062" s="8"/>
    </row>
    <row r="1063" spans="7:7" x14ac:dyDescent="0.2">
      <c r="G1063" s="8"/>
    </row>
    <row r="1064" spans="7:7" x14ac:dyDescent="0.2">
      <c r="G1064" s="8"/>
    </row>
    <row r="1065" spans="7:7" x14ac:dyDescent="0.2">
      <c r="G1065" s="8"/>
    </row>
    <row r="1066" spans="7:7" x14ac:dyDescent="0.2">
      <c r="G1066" s="8"/>
    </row>
    <row r="1067" spans="7:7" x14ac:dyDescent="0.2">
      <c r="G1067" s="8"/>
    </row>
    <row r="1068" spans="7:7" x14ac:dyDescent="0.2">
      <c r="G1068" s="8"/>
    </row>
    <row r="1069" spans="7:7" x14ac:dyDescent="0.2">
      <c r="G1069" s="8"/>
    </row>
    <row r="1070" spans="7:7" x14ac:dyDescent="0.2">
      <c r="G1070" s="8"/>
    </row>
    <row r="1071" spans="7:7" x14ac:dyDescent="0.2">
      <c r="G1071" s="8"/>
    </row>
    <row r="1072" spans="7:7" x14ac:dyDescent="0.2">
      <c r="G1072" s="8"/>
    </row>
    <row r="1073" spans="7:7" x14ac:dyDescent="0.2">
      <c r="G1073" s="8"/>
    </row>
    <row r="1074" spans="7:7" x14ac:dyDescent="0.2">
      <c r="G1074" s="8"/>
    </row>
    <row r="1075" spans="7:7" x14ac:dyDescent="0.2">
      <c r="G1075" s="8"/>
    </row>
    <row r="1076" spans="7:7" x14ac:dyDescent="0.2">
      <c r="G1076" s="8"/>
    </row>
    <row r="1077" spans="7:7" x14ac:dyDescent="0.2">
      <c r="G1077" s="8"/>
    </row>
    <row r="1078" spans="7:7" x14ac:dyDescent="0.2">
      <c r="G1078" s="8"/>
    </row>
    <row r="1079" spans="7:7" x14ac:dyDescent="0.2">
      <c r="G1079" s="8"/>
    </row>
    <row r="1080" spans="7:7" x14ac:dyDescent="0.2">
      <c r="G1080" s="8"/>
    </row>
    <row r="1081" spans="7:7" x14ac:dyDescent="0.2">
      <c r="G1081" s="8"/>
    </row>
    <row r="1082" spans="7:7" x14ac:dyDescent="0.2">
      <c r="G1082" s="8"/>
    </row>
    <row r="1083" spans="7:7" x14ac:dyDescent="0.2">
      <c r="G1083" s="8"/>
    </row>
    <row r="1084" spans="7:7" x14ac:dyDescent="0.2">
      <c r="G1084" s="8"/>
    </row>
    <row r="1085" spans="7:7" x14ac:dyDescent="0.2">
      <c r="G1085" s="8"/>
    </row>
    <row r="1086" spans="7:7" x14ac:dyDescent="0.2">
      <c r="G1086" s="8"/>
    </row>
    <row r="1087" spans="7:7" x14ac:dyDescent="0.2">
      <c r="G1087" s="8"/>
    </row>
    <row r="1088" spans="7:7" x14ac:dyDescent="0.2">
      <c r="G1088" s="8"/>
    </row>
    <row r="1089" spans="7:7" x14ac:dyDescent="0.2">
      <c r="G1089" s="8"/>
    </row>
    <row r="1090" spans="7:7" x14ac:dyDescent="0.2">
      <c r="G1090" s="8"/>
    </row>
    <row r="1091" spans="7:7" x14ac:dyDescent="0.2">
      <c r="G1091" s="8"/>
    </row>
    <row r="1092" spans="7:7" x14ac:dyDescent="0.2">
      <c r="G1092" s="8"/>
    </row>
    <row r="1093" spans="7:7" x14ac:dyDescent="0.2">
      <c r="G1093" s="8"/>
    </row>
    <row r="1094" spans="7:7" x14ac:dyDescent="0.2">
      <c r="G1094" s="8"/>
    </row>
    <row r="1095" spans="7:7" x14ac:dyDescent="0.2">
      <c r="G1095" s="8"/>
    </row>
    <row r="1096" spans="7:7" x14ac:dyDescent="0.2">
      <c r="G1096" s="8"/>
    </row>
    <row r="1097" spans="7:7" x14ac:dyDescent="0.2">
      <c r="G1097" s="8"/>
    </row>
    <row r="1098" spans="7:7" x14ac:dyDescent="0.2">
      <c r="G1098" s="8"/>
    </row>
    <row r="1099" spans="7:7" x14ac:dyDescent="0.2">
      <c r="G1099" s="8"/>
    </row>
    <row r="1100" spans="7:7" x14ac:dyDescent="0.2">
      <c r="G1100" s="8"/>
    </row>
    <row r="1101" spans="7:7" x14ac:dyDescent="0.2">
      <c r="G1101" s="8"/>
    </row>
    <row r="1102" spans="7:7" x14ac:dyDescent="0.2">
      <c r="G1102" s="8"/>
    </row>
    <row r="1103" spans="7:7" x14ac:dyDescent="0.2">
      <c r="G1103" s="8"/>
    </row>
    <row r="1104" spans="7:7" x14ac:dyDescent="0.2">
      <c r="G1104" s="8"/>
    </row>
    <row r="1105" spans="7:7" x14ac:dyDescent="0.2">
      <c r="G1105" s="8"/>
    </row>
    <row r="1106" spans="7:7" x14ac:dyDescent="0.2">
      <c r="G1106" s="8"/>
    </row>
    <row r="1107" spans="7:7" x14ac:dyDescent="0.2">
      <c r="G1107" s="8"/>
    </row>
    <row r="1108" spans="7:7" x14ac:dyDescent="0.2">
      <c r="G1108" s="8"/>
    </row>
    <row r="1109" spans="7:7" x14ac:dyDescent="0.2">
      <c r="G1109" s="8"/>
    </row>
    <row r="1110" spans="7:7" x14ac:dyDescent="0.2">
      <c r="G1110" s="8"/>
    </row>
    <row r="1111" spans="7:7" x14ac:dyDescent="0.2">
      <c r="G1111" s="8"/>
    </row>
    <row r="1112" spans="7:7" x14ac:dyDescent="0.2">
      <c r="G1112" s="8"/>
    </row>
    <row r="1113" spans="7:7" x14ac:dyDescent="0.2">
      <c r="G1113" s="8"/>
    </row>
    <row r="1114" spans="7:7" x14ac:dyDescent="0.2">
      <c r="G1114" s="8"/>
    </row>
    <row r="1115" spans="7:7" x14ac:dyDescent="0.2">
      <c r="G1115" s="8"/>
    </row>
    <row r="1116" spans="7:7" x14ac:dyDescent="0.2">
      <c r="G1116" s="8"/>
    </row>
    <row r="1117" spans="7:7" x14ac:dyDescent="0.2">
      <c r="G1117" s="8"/>
    </row>
    <row r="1118" spans="7:7" x14ac:dyDescent="0.2">
      <c r="G1118" s="8"/>
    </row>
    <row r="1119" spans="7:7" x14ac:dyDescent="0.2">
      <c r="G1119" s="8"/>
    </row>
    <row r="1120" spans="7:7" x14ac:dyDescent="0.2">
      <c r="G1120" s="8"/>
    </row>
    <row r="1121" spans="7:7" x14ac:dyDescent="0.2">
      <c r="G1121" s="8"/>
    </row>
    <row r="1122" spans="7:7" x14ac:dyDescent="0.2">
      <c r="G1122" s="8"/>
    </row>
    <row r="1123" spans="7:7" x14ac:dyDescent="0.2">
      <c r="G1123" s="8"/>
    </row>
    <row r="1124" spans="7:7" x14ac:dyDescent="0.2">
      <c r="G1124" s="8"/>
    </row>
    <row r="1125" spans="7:7" x14ac:dyDescent="0.2">
      <c r="G1125" s="8"/>
    </row>
    <row r="1126" spans="7:7" x14ac:dyDescent="0.2">
      <c r="G1126" s="8"/>
    </row>
    <row r="1127" spans="7:7" x14ac:dyDescent="0.2">
      <c r="G1127" s="8"/>
    </row>
    <row r="1128" spans="7:7" x14ac:dyDescent="0.2">
      <c r="G1128" s="8"/>
    </row>
    <row r="1129" spans="7:7" x14ac:dyDescent="0.2">
      <c r="G1129" s="8"/>
    </row>
    <row r="1130" spans="7:7" x14ac:dyDescent="0.2">
      <c r="G1130" s="8"/>
    </row>
    <row r="1131" spans="7:7" x14ac:dyDescent="0.2">
      <c r="G1131" s="8"/>
    </row>
    <row r="1132" spans="7:7" x14ac:dyDescent="0.2">
      <c r="G1132" s="8"/>
    </row>
    <row r="1133" spans="7:7" x14ac:dyDescent="0.2">
      <c r="G1133" s="8"/>
    </row>
    <row r="1134" spans="7:7" x14ac:dyDescent="0.2">
      <c r="G1134" s="8"/>
    </row>
    <row r="1135" spans="7:7" x14ac:dyDescent="0.2">
      <c r="G1135" s="8"/>
    </row>
    <row r="1136" spans="7:7" x14ac:dyDescent="0.2">
      <c r="G1136" s="8"/>
    </row>
    <row r="1137" spans="7:7" x14ac:dyDescent="0.2">
      <c r="G1137" s="8"/>
    </row>
    <row r="1138" spans="7:7" x14ac:dyDescent="0.2">
      <c r="G1138" s="8"/>
    </row>
    <row r="1139" spans="7:7" x14ac:dyDescent="0.2">
      <c r="G1139" s="8"/>
    </row>
    <row r="1140" spans="7:7" x14ac:dyDescent="0.2">
      <c r="G1140" s="8"/>
    </row>
    <row r="1141" spans="7:7" x14ac:dyDescent="0.2">
      <c r="G1141" s="8"/>
    </row>
    <row r="1142" spans="7:7" x14ac:dyDescent="0.2">
      <c r="G1142" s="8"/>
    </row>
    <row r="1143" spans="7:7" x14ac:dyDescent="0.2">
      <c r="G1143" s="8"/>
    </row>
    <row r="1144" spans="7:7" x14ac:dyDescent="0.2">
      <c r="G1144" s="8"/>
    </row>
    <row r="1145" spans="7:7" x14ac:dyDescent="0.2">
      <c r="G1145" s="8"/>
    </row>
    <row r="1146" spans="7:7" x14ac:dyDescent="0.2">
      <c r="G1146" s="8"/>
    </row>
    <row r="1147" spans="7:7" x14ac:dyDescent="0.2">
      <c r="G1147" s="8"/>
    </row>
    <row r="1148" spans="7:7" x14ac:dyDescent="0.2">
      <c r="G1148" s="8"/>
    </row>
    <row r="1149" spans="7:7" x14ac:dyDescent="0.2">
      <c r="G1149" s="8"/>
    </row>
    <row r="1150" spans="7:7" x14ac:dyDescent="0.2">
      <c r="G1150" s="8"/>
    </row>
    <row r="1151" spans="7:7" x14ac:dyDescent="0.2">
      <c r="G1151" s="8"/>
    </row>
    <row r="1152" spans="7:7" x14ac:dyDescent="0.2">
      <c r="G1152" s="8"/>
    </row>
    <row r="1153" spans="7:7" x14ac:dyDescent="0.2">
      <c r="G1153" s="8"/>
    </row>
    <row r="1154" spans="7:7" x14ac:dyDescent="0.2">
      <c r="G1154" s="8"/>
    </row>
    <row r="1155" spans="7:7" x14ac:dyDescent="0.2">
      <c r="G1155" s="8"/>
    </row>
    <row r="1156" spans="7:7" x14ac:dyDescent="0.2">
      <c r="G1156" s="8"/>
    </row>
    <row r="1157" spans="7:7" x14ac:dyDescent="0.2">
      <c r="G1157" s="8"/>
    </row>
    <row r="1158" spans="7:7" x14ac:dyDescent="0.2">
      <c r="G1158" s="8"/>
    </row>
    <row r="1159" spans="7:7" x14ac:dyDescent="0.2">
      <c r="G1159" s="8"/>
    </row>
    <row r="1160" spans="7:7" x14ac:dyDescent="0.2">
      <c r="G1160" s="8"/>
    </row>
    <row r="1161" spans="7:7" x14ac:dyDescent="0.2">
      <c r="G1161" s="8"/>
    </row>
    <row r="1162" spans="7:7" x14ac:dyDescent="0.2">
      <c r="G1162" s="8"/>
    </row>
    <row r="1163" spans="7:7" x14ac:dyDescent="0.2">
      <c r="G1163" s="8"/>
    </row>
    <row r="1164" spans="7:7" x14ac:dyDescent="0.2">
      <c r="G1164" s="8"/>
    </row>
    <row r="1165" spans="7:7" x14ac:dyDescent="0.2">
      <c r="G1165" s="8"/>
    </row>
    <row r="1166" spans="7:7" x14ac:dyDescent="0.2">
      <c r="G1166" s="8"/>
    </row>
    <row r="1167" spans="7:7" x14ac:dyDescent="0.2">
      <c r="G1167" s="8"/>
    </row>
    <row r="1168" spans="7:7" x14ac:dyDescent="0.2">
      <c r="G1168" s="8"/>
    </row>
    <row r="1169" spans="7:7" x14ac:dyDescent="0.2">
      <c r="G1169" s="8"/>
    </row>
    <row r="1170" spans="7:7" x14ac:dyDescent="0.2">
      <c r="G1170" s="8"/>
    </row>
    <row r="1171" spans="7:7" x14ac:dyDescent="0.2">
      <c r="G1171" s="8"/>
    </row>
    <row r="1172" spans="7:7" x14ac:dyDescent="0.2">
      <c r="G1172" s="8"/>
    </row>
    <row r="1173" spans="7:7" x14ac:dyDescent="0.2">
      <c r="G1173" s="8"/>
    </row>
    <row r="1174" spans="7:7" x14ac:dyDescent="0.2">
      <c r="G1174" s="8"/>
    </row>
    <row r="1175" spans="7:7" x14ac:dyDescent="0.2">
      <c r="G1175" s="8"/>
    </row>
    <row r="1176" spans="7:7" x14ac:dyDescent="0.2">
      <c r="G1176" s="8"/>
    </row>
    <row r="1177" spans="7:7" x14ac:dyDescent="0.2">
      <c r="G1177" s="8"/>
    </row>
    <row r="1178" spans="7:7" x14ac:dyDescent="0.2">
      <c r="G1178" s="8"/>
    </row>
    <row r="1179" spans="7:7" x14ac:dyDescent="0.2">
      <c r="G1179" s="8"/>
    </row>
    <row r="1180" spans="7:7" x14ac:dyDescent="0.2">
      <c r="G1180" s="8"/>
    </row>
    <row r="1181" spans="7:7" x14ac:dyDescent="0.2">
      <c r="G1181" s="8"/>
    </row>
    <row r="1182" spans="7:7" x14ac:dyDescent="0.2">
      <c r="G1182" s="8"/>
    </row>
    <row r="1183" spans="7:7" x14ac:dyDescent="0.2">
      <c r="G1183" s="8"/>
    </row>
    <row r="1184" spans="7:7" x14ac:dyDescent="0.2">
      <c r="G1184" s="8"/>
    </row>
    <row r="1185" spans="7:7" x14ac:dyDescent="0.2">
      <c r="G1185" s="8"/>
    </row>
    <row r="1186" spans="7:7" x14ac:dyDescent="0.2">
      <c r="G1186" s="8"/>
    </row>
    <row r="1187" spans="7:7" x14ac:dyDescent="0.2">
      <c r="G1187" s="8"/>
    </row>
    <row r="1188" spans="7:7" x14ac:dyDescent="0.2">
      <c r="G1188" s="8"/>
    </row>
    <row r="1189" spans="7:7" x14ac:dyDescent="0.2">
      <c r="G1189" s="8"/>
    </row>
    <row r="1190" spans="7:7" x14ac:dyDescent="0.2">
      <c r="G1190" s="8"/>
    </row>
    <row r="1191" spans="7:7" x14ac:dyDescent="0.2">
      <c r="G1191" s="8"/>
    </row>
    <row r="1192" spans="7:7" x14ac:dyDescent="0.2">
      <c r="G1192" s="8"/>
    </row>
    <row r="1193" spans="7:7" x14ac:dyDescent="0.2">
      <c r="G1193" s="8"/>
    </row>
    <row r="1194" spans="7:7" x14ac:dyDescent="0.2">
      <c r="G1194" s="8"/>
    </row>
    <row r="1195" spans="7:7" x14ac:dyDescent="0.2">
      <c r="G1195" s="8"/>
    </row>
    <row r="1196" spans="7:7" x14ac:dyDescent="0.2">
      <c r="G1196" s="8"/>
    </row>
    <row r="1197" spans="7:7" x14ac:dyDescent="0.2">
      <c r="G1197" s="8"/>
    </row>
    <row r="1198" spans="7:7" x14ac:dyDescent="0.2">
      <c r="G1198" s="8"/>
    </row>
    <row r="1199" spans="7:7" x14ac:dyDescent="0.2">
      <c r="G1199" s="8"/>
    </row>
    <row r="1200" spans="7:7" x14ac:dyDescent="0.2">
      <c r="G1200" s="8"/>
    </row>
    <row r="1201" spans="7:7" x14ac:dyDescent="0.2">
      <c r="G1201" s="8"/>
    </row>
    <row r="1202" spans="7:7" x14ac:dyDescent="0.2">
      <c r="G1202" s="8"/>
    </row>
    <row r="1203" spans="7:7" x14ac:dyDescent="0.2">
      <c r="G1203" s="8"/>
    </row>
    <row r="1204" spans="7:7" x14ac:dyDescent="0.2">
      <c r="G1204" s="8"/>
    </row>
    <row r="1205" spans="7:7" x14ac:dyDescent="0.2">
      <c r="G1205" s="8"/>
    </row>
    <row r="1206" spans="7:7" x14ac:dyDescent="0.2">
      <c r="G1206" s="8"/>
    </row>
    <row r="1207" spans="7:7" x14ac:dyDescent="0.2">
      <c r="G1207" s="8"/>
    </row>
    <row r="1208" spans="7:7" x14ac:dyDescent="0.2">
      <c r="G1208" s="8"/>
    </row>
    <row r="1209" spans="7:7" x14ac:dyDescent="0.2">
      <c r="G1209" s="8"/>
    </row>
    <row r="1210" spans="7:7" x14ac:dyDescent="0.2">
      <c r="G1210" s="8"/>
    </row>
    <row r="1211" spans="7:7" x14ac:dyDescent="0.2">
      <c r="G1211" s="8"/>
    </row>
    <row r="1212" spans="7:7" x14ac:dyDescent="0.2">
      <c r="G1212" s="8"/>
    </row>
    <row r="1213" spans="7:7" x14ac:dyDescent="0.2">
      <c r="G1213" s="8"/>
    </row>
    <row r="1214" spans="7:7" x14ac:dyDescent="0.2">
      <c r="G1214" s="8"/>
    </row>
    <row r="1215" spans="7:7" x14ac:dyDescent="0.2">
      <c r="G1215" s="8"/>
    </row>
    <row r="1216" spans="7:7" x14ac:dyDescent="0.2">
      <c r="G1216" s="8"/>
    </row>
    <row r="1217" spans="7:7" x14ac:dyDescent="0.2">
      <c r="G1217" s="8"/>
    </row>
    <row r="1218" spans="7:7" x14ac:dyDescent="0.2">
      <c r="G1218" s="8"/>
    </row>
    <row r="1219" spans="7:7" x14ac:dyDescent="0.2">
      <c r="G1219" s="8"/>
    </row>
    <row r="1220" spans="7:7" x14ac:dyDescent="0.2">
      <c r="G1220" s="8"/>
    </row>
    <row r="1221" spans="7:7" x14ac:dyDescent="0.2">
      <c r="G1221" s="8"/>
    </row>
    <row r="1222" spans="7:7" x14ac:dyDescent="0.2">
      <c r="G1222" s="8"/>
    </row>
    <row r="1223" spans="7:7" x14ac:dyDescent="0.2">
      <c r="G1223" s="8"/>
    </row>
    <row r="1224" spans="7:7" x14ac:dyDescent="0.2">
      <c r="G1224" s="8"/>
    </row>
    <row r="1225" spans="7:7" x14ac:dyDescent="0.2">
      <c r="G1225" s="8"/>
    </row>
    <row r="1226" spans="7:7" x14ac:dyDescent="0.2">
      <c r="G1226" s="8"/>
    </row>
    <row r="1227" spans="7:7" x14ac:dyDescent="0.2">
      <c r="G1227" s="8"/>
    </row>
    <row r="1228" spans="7:7" x14ac:dyDescent="0.2">
      <c r="G1228" s="8"/>
    </row>
    <row r="1229" spans="7:7" x14ac:dyDescent="0.2">
      <c r="G1229" s="8"/>
    </row>
    <row r="1230" spans="7:7" x14ac:dyDescent="0.2">
      <c r="G1230" s="8"/>
    </row>
    <row r="1231" spans="7:7" x14ac:dyDescent="0.2">
      <c r="G1231" s="8"/>
    </row>
    <row r="1232" spans="7:7" x14ac:dyDescent="0.2">
      <c r="G1232" s="8"/>
    </row>
    <row r="1233" spans="7:7" x14ac:dyDescent="0.2">
      <c r="G1233" s="8"/>
    </row>
    <row r="1234" spans="7:7" x14ac:dyDescent="0.2">
      <c r="G1234" s="8"/>
    </row>
    <row r="1235" spans="7:7" x14ac:dyDescent="0.2">
      <c r="G1235" s="8"/>
    </row>
    <row r="1236" spans="7:7" x14ac:dyDescent="0.2">
      <c r="G1236" s="8"/>
    </row>
    <row r="1237" spans="7:7" x14ac:dyDescent="0.2">
      <c r="G1237" s="8"/>
    </row>
    <row r="1238" spans="7:7" x14ac:dyDescent="0.2">
      <c r="G1238" s="8"/>
    </row>
    <row r="1239" spans="7:7" x14ac:dyDescent="0.2">
      <c r="G1239" s="8"/>
    </row>
    <row r="1240" spans="7:7" x14ac:dyDescent="0.2">
      <c r="G1240" s="8"/>
    </row>
    <row r="1241" spans="7:7" x14ac:dyDescent="0.2">
      <c r="G1241" s="8"/>
    </row>
    <row r="1242" spans="7:7" x14ac:dyDescent="0.2">
      <c r="G1242" s="8"/>
    </row>
    <row r="1243" spans="7:7" x14ac:dyDescent="0.2">
      <c r="G1243" s="8"/>
    </row>
    <row r="1244" spans="7:7" x14ac:dyDescent="0.2">
      <c r="G1244" s="8"/>
    </row>
    <row r="1245" spans="7:7" x14ac:dyDescent="0.2">
      <c r="G1245" s="8"/>
    </row>
    <row r="1246" spans="7:7" x14ac:dyDescent="0.2">
      <c r="G1246" s="8"/>
    </row>
    <row r="1247" spans="7:7" x14ac:dyDescent="0.2">
      <c r="G1247" s="8"/>
    </row>
    <row r="1248" spans="7:7" x14ac:dyDescent="0.2">
      <c r="G1248" s="8"/>
    </row>
    <row r="1249" spans="7:7" x14ac:dyDescent="0.2">
      <c r="G1249" s="8"/>
    </row>
    <row r="1250" spans="7:7" x14ac:dyDescent="0.2">
      <c r="G1250" s="8"/>
    </row>
    <row r="1251" spans="7:7" x14ac:dyDescent="0.2">
      <c r="G1251" s="8"/>
    </row>
    <row r="1252" spans="7:7" x14ac:dyDescent="0.2">
      <c r="G1252" s="8"/>
    </row>
    <row r="1253" spans="7:7" x14ac:dyDescent="0.2">
      <c r="G1253" s="8"/>
    </row>
    <row r="1254" spans="7:7" x14ac:dyDescent="0.2">
      <c r="G1254" s="8"/>
    </row>
    <row r="1255" spans="7:7" x14ac:dyDescent="0.2">
      <c r="G1255" s="8"/>
    </row>
    <row r="1256" spans="7:7" x14ac:dyDescent="0.2">
      <c r="G1256" s="8"/>
    </row>
    <row r="1257" spans="7:7" x14ac:dyDescent="0.2">
      <c r="G1257" s="8"/>
    </row>
    <row r="1258" spans="7:7" x14ac:dyDescent="0.2">
      <c r="G1258" s="8"/>
    </row>
    <row r="1259" spans="7:7" x14ac:dyDescent="0.2">
      <c r="G1259" s="8"/>
    </row>
    <row r="1260" spans="7:7" x14ac:dyDescent="0.2">
      <c r="G1260" s="8"/>
    </row>
    <row r="1261" spans="7:7" x14ac:dyDescent="0.2">
      <c r="G1261" s="8"/>
    </row>
    <row r="1262" spans="7:7" x14ac:dyDescent="0.2">
      <c r="G1262" s="8"/>
    </row>
    <row r="1263" spans="7:7" x14ac:dyDescent="0.2">
      <c r="G1263" s="8"/>
    </row>
    <row r="1264" spans="7:7" x14ac:dyDescent="0.2">
      <c r="G1264" s="8"/>
    </row>
    <row r="1265" spans="7:7" x14ac:dyDescent="0.2">
      <c r="G1265" s="8"/>
    </row>
    <row r="1266" spans="7:7" x14ac:dyDescent="0.2">
      <c r="G1266" s="8"/>
    </row>
    <row r="1267" spans="7:7" x14ac:dyDescent="0.2">
      <c r="G1267" s="8"/>
    </row>
    <row r="1268" spans="7:7" x14ac:dyDescent="0.2">
      <c r="G1268" s="8"/>
    </row>
    <row r="1269" spans="7:7" x14ac:dyDescent="0.2">
      <c r="G1269" s="8"/>
    </row>
    <row r="1270" spans="7:7" x14ac:dyDescent="0.2">
      <c r="G1270" s="8"/>
    </row>
    <row r="1271" spans="7:7" x14ac:dyDescent="0.2">
      <c r="G1271" s="8"/>
    </row>
    <row r="1272" spans="7:7" x14ac:dyDescent="0.2">
      <c r="G1272" s="8"/>
    </row>
    <row r="1273" spans="7:7" x14ac:dyDescent="0.2">
      <c r="G1273" s="8"/>
    </row>
    <row r="1274" spans="7:7" x14ac:dyDescent="0.2">
      <c r="G1274" s="8"/>
    </row>
    <row r="1275" spans="7:7" x14ac:dyDescent="0.2">
      <c r="G1275" s="8"/>
    </row>
    <row r="1276" spans="7:7" x14ac:dyDescent="0.2">
      <c r="G1276" s="8"/>
    </row>
    <row r="1277" spans="7:7" x14ac:dyDescent="0.2">
      <c r="G1277" s="8"/>
    </row>
    <row r="1278" spans="7:7" x14ac:dyDescent="0.2">
      <c r="G1278" s="8"/>
    </row>
    <row r="1279" spans="7:7" x14ac:dyDescent="0.2">
      <c r="G1279" s="8"/>
    </row>
    <row r="1280" spans="7:7" x14ac:dyDescent="0.2">
      <c r="G1280" s="8"/>
    </row>
    <row r="1281" spans="7:7" x14ac:dyDescent="0.2">
      <c r="G1281" s="8"/>
    </row>
    <row r="1282" spans="7:7" x14ac:dyDescent="0.2">
      <c r="G1282" s="8"/>
    </row>
    <row r="1283" spans="7:7" x14ac:dyDescent="0.2">
      <c r="G1283" s="8"/>
    </row>
    <row r="1284" spans="7:7" x14ac:dyDescent="0.2">
      <c r="G1284" s="8"/>
    </row>
    <row r="1285" spans="7:7" x14ac:dyDescent="0.2">
      <c r="G1285" s="8"/>
    </row>
    <row r="1286" spans="7:7" x14ac:dyDescent="0.2">
      <c r="G1286" s="8"/>
    </row>
    <row r="1287" spans="7:7" x14ac:dyDescent="0.2">
      <c r="G1287" s="8"/>
    </row>
    <row r="1288" spans="7:7" x14ac:dyDescent="0.2">
      <c r="G1288" s="8"/>
    </row>
    <row r="1289" spans="7:7" x14ac:dyDescent="0.2">
      <c r="G1289" s="8"/>
    </row>
    <row r="1290" spans="7:7" x14ac:dyDescent="0.2">
      <c r="G1290" s="8"/>
    </row>
    <row r="1291" spans="7:7" x14ac:dyDescent="0.2">
      <c r="G1291" s="8"/>
    </row>
    <row r="1292" spans="7:7" x14ac:dyDescent="0.2">
      <c r="G1292" s="8"/>
    </row>
    <row r="1293" spans="7:7" x14ac:dyDescent="0.2">
      <c r="G1293" s="8"/>
    </row>
    <row r="1294" spans="7:7" x14ac:dyDescent="0.2">
      <c r="G1294" s="8"/>
    </row>
    <row r="1295" spans="7:7" x14ac:dyDescent="0.2">
      <c r="G1295" s="8"/>
    </row>
    <row r="1296" spans="7:7" x14ac:dyDescent="0.2">
      <c r="G1296" s="8"/>
    </row>
    <row r="1297" spans="7:7" x14ac:dyDescent="0.2">
      <c r="G1297" s="8"/>
    </row>
    <row r="1298" spans="7:7" x14ac:dyDescent="0.2">
      <c r="G1298" s="8"/>
    </row>
    <row r="1299" spans="7:7" x14ac:dyDescent="0.2">
      <c r="G1299" s="8"/>
    </row>
    <row r="1300" spans="7:7" x14ac:dyDescent="0.2">
      <c r="G1300" s="8"/>
    </row>
    <row r="1301" spans="7:7" x14ac:dyDescent="0.2">
      <c r="G1301" s="8"/>
    </row>
    <row r="1302" spans="7:7" x14ac:dyDescent="0.2">
      <c r="G1302" s="8"/>
    </row>
    <row r="1303" spans="7:7" x14ac:dyDescent="0.2">
      <c r="G1303" s="8"/>
    </row>
    <row r="1304" spans="7:7" x14ac:dyDescent="0.2">
      <c r="G1304" s="8"/>
    </row>
    <row r="1305" spans="7:7" x14ac:dyDescent="0.2">
      <c r="G1305" s="8"/>
    </row>
    <row r="1306" spans="7:7" x14ac:dyDescent="0.2">
      <c r="G1306" s="8"/>
    </row>
    <row r="1307" spans="7:7" x14ac:dyDescent="0.2">
      <c r="G1307" s="8"/>
    </row>
    <row r="1308" spans="7:7" x14ac:dyDescent="0.2">
      <c r="G1308" s="8"/>
    </row>
    <row r="1309" spans="7:7" x14ac:dyDescent="0.2">
      <c r="G1309" s="8"/>
    </row>
    <row r="1310" spans="7:7" x14ac:dyDescent="0.2">
      <c r="G1310" s="8"/>
    </row>
    <row r="1311" spans="7:7" x14ac:dyDescent="0.2">
      <c r="G1311" s="8"/>
    </row>
    <row r="1312" spans="7:7" x14ac:dyDescent="0.2">
      <c r="G1312" s="8"/>
    </row>
    <row r="1313" spans="7:7" x14ac:dyDescent="0.2">
      <c r="G1313" s="8"/>
    </row>
    <row r="1314" spans="7:7" x14ac:dyDescent="0.2">
      <c r="G1314" s="8"/>
    </row>
    <row r="1315" spans="7:7" x14ac:dyDescent="0.2">
      <c r="G1315" s="8"/>
    </row>
    <row r="1316" spans="7:7" x14ac:dyDescent="0.2">
      <c r="G1316" s="8"/>
    </row>
    <row r="1317" spans="7:7" x14ac:dyDescent="0.2">
      <c r="G1317" s="8"/>
    </row>
    <row r="1318" spans="7:7" x14ac:dyDescent="0.2">
      <c r="G1318" s="8"/>
    </row>
    <row r="1319" spans="7:7" x14ac:dyDescent="0.2">
      <c r="G1319" s="8"/>
    </row>
    <row r="1320" spans="7:7" x14ac:dyDescent="0.2">
      <c r="G1320" s="8"/>
    </row>
    <row r="1321" spans="7:7" x14ac:dyDescent="0.2">
      <c r="G1321" s="8"/>
    </row>
    <row r="1322" spans="7:7" x14ac:dyDescent="0.2">
      <c r="G1322" s="8"/>
    </row>
    <row r="1323" spans="7:7" x14ac:dyDescent="0.2">
      <c r="G1323" s="8"/>
    </row>
    <row r="1324" spans="7:7" x14ac:dyDescent="0.2">
      <c r="G1324" s="8"/>
    </row>
    <row r="1325" spans="7:7" x14ac:dyDescent="0.2">
      <c r="G1325" s="8"/>
    </row>
    <row r="1326" spans="7:7" x14ac:dyDescent="0.2">
      <c r="G1326" s="8"/>
    </row>
    <row r="1327" spans="7:7" x14ac:dyDescent="0.2">
      <c r="G1327" s="8"/>
    </row>
    <row r="1328" spans="7:7" x14ac:dyDescent="0.2">
      <c r="G1328" s="8"/>
    </row>
    <row r="1329" spans="7:7" x14ac:dyDescent="0.2">
      <c r="G1329" s="8"/>
    </row>
    <row r="1330" spans="7:7" x14ac:dyDescent="0.2">
      <c r="G1330" s="8"/>
    </row>
    <row r="1331" spans="7:7" x14ac:dyDescent="0.2">
      <c r="G1331" s="8"/>
    </row>
    <row r="1332" spans="7:7" x14ac:dyDescent="0.2">
      <c r="G1332" s="8"/>
    </row>
    <row r="1333" spans="7:7" x14ac:dyDescent="0.2">
      <c r="G1333" s="8"/>
    </row>
    <row r="1334" spans="7:7" x14ac:dyDescent="0.2">
      <c r="G1334" s="8"/>
    </row>
    <row r="1335" spans="7:7" x14ac:dyDescent="0.2">
      <c r="G1335" s="8"/>
    </row>
    <row r="1336" spans="7:7" x14ac:dyDescent="0.2">
      <c r="G1336" s="8"/>
    </row>
    <row r="1337" spans="7:7" x14ac:dyDescent="0.2">
      <c r="G1337" s="8"/>
    </row>
    <row r="1338" spans="7:7" x14ac:dyDescent="0.2">
      <c r="G1338" s="8"/>
    </row>
    <row r="1339" spans="7:7" x14ac:dyDescent="0.2">
      <c r="G1339" s="8"/>
    </row>
    <row r="1340" spans="7:7" x14ac:dyDescent="0.2">
      <c r="G1340" s="8"/>
    </row>
    <row r="1341" spans="7:7" x14ac:dyDescent="0.2">
      <c r="G1341" s="8"/>
    </row>
    <row r="1342" spans="7:7" x14ac:dyDescent="0.2">
      <c r="G1342" s="8"/>
    </row>
    <row r="1343" spans="7:7" x14ac:dyDescent="0.2">
      <c r="G1343" s="8"/>
    </row>
    <row r="1344" spans="7:7" x14ac:dyDescent="0.2">
      <c r="G1344" s="8"/>
    </row>
    <row r="1345" spans="7:7" x14ac:dyDescent="0.2">
      <c r="G1345" s="8"/>
    </row>
    <row r="1346" spans="7:7" x14ac:dyDescent="0.2">
      <c r="G1346" s="8"/>
    </row>
    <row r="1347" spans="7:7" x14ac:dyDescent="0.2">
      <c r="G1347" s="8"/>
    </row>
    <row r="1348" spans="7:7" x14ac:dyDescent="0.2">
      <c r="G1348" s="8"/>
    </row>
    <row r="1349" spans="7:7" x14ac:dyDescent="0.2">
      <c r="G1349" s="8"/>
    </row>
    <row r="1350" spans="7:7" x14ac:dyDescent="0.2">
      <c r="G1350" s="8"/>
    </row>
    <row r="1351" spans="7:7" x14ac:dyDescent="0.2">
      <c r="G1351" s="8"/>
    </row>
    <row r="1352" spans="7:7" x14ac:dyDescent="0.2">
      <c r="G1352" s="8"/>
    </row>
    <row r="1353" spans="7:7" x14ac:dyDescent="0.2">
      <c r="G1353" s="8"/>
    </row>
    <row r="1354" spans="7:7" x14ac:dyDescent="0.2">
      <c r="G1354" s="8"/>
    </row>
    <row r="1355" spans="7:7" x14ac:dyDescent="0.2">
      <c r="G1355" s="8"/>
    </row>
    <row r="1356" spans="7:7" x14ac:dyDescent="0.2">
      <c r="G1356" s="8"/>
    </row>
    <row r="1357" spans="7:7" x14ac:dyDescent="0.2">
      <c r="G1357" s="8"/>
    </row>
    <row r="1358" spans="7:7" x14ac:dyDescent="0.2">
      <c r="G1358" s="8"/>
    </row>
    <row r="1359" spans="7:7" x14ac:dyDescent="0.2">
      <c r="G1359" s="8"/>
    </row>
    <row r="1360" spans="7:7" x14ac:dyDescent="0.2">
      <c r="G1360" s="8"/>
    </row>
    <row r="1361" spans="7:7" x14ac:dyDescent="0.2">
      <c r="G1361" s="8"/>
    </row>
    <row r="1362" spans="7:7" x14ac:dyDescent="0.2">
      <c r="G1362" s="8"/>
    </row>
    <row r="1363" spans="7:7" x14ac:dyDescent="0.2">
      <c r="G1363" s="8"/>
    </row>
    <row r="1364" spans="7:7" x14ac:dyDescent="0.2">
      <c r="G1364" s="8"/>
    </row>
    <row r="1365" spans="7:7" x14ac:dyDescent="0.2">
      <c r="G1365" s="8"/>
    </row>
    <row r="1366" spans="7:7" x14ac:dyDescent="0.2">
      <c r="G1366" s="8"/>
    </row>
    <row r="1367" spans="7:7" x14ac:dyDescent="0.2">
      <c r="G1367" s="8"/>
    </row>
    <row r="1368" spans="7:7" x14ac:dyDescent="0.2">
      <c r="G1368" s="8"/>
    </row>
    <row r="1369" spans="7:7" x14ac:dyDescent="0.2">
      <c r="G1369" s="8"/>
    </row>
    <row r="1370" spans="7:7" x14ac:dyDescent="0.2">
      <c r="G1370" s="8"/>
    </row>
    <row r="1371" spans="7:7" x14ac:dyDescent="0.2">
      <c r="G1371" s="8"/>
    </row>
    <row r="1372" spans="7:7" x14ac:dyDescent="0.2">
      <c r="G1372" s="8"/>
    </row>
    <row r="1373" spans="7:7" x14ac:dyDescent="0.2">
      <c r="G1373" s="8"/>
    </row>
    <row r="1374" spans="7:7" x14ac:dyDescent="0.2">
      <c r="G1374" s="8"/>
    </row>
    <row r="1375" spans="7:7" x14ac:dyDescent="0.2">
      <c r="G1375" s="8"/>
    </row>
    <row r="1376" spans="7:7" x14ac:dyDescent="0.2">
      <c r="G1376" s="8"/>
    </row>
    <row r="1377" spans="7:7" x14ac:dyDescent="0.2">
      <c r="G1377" s="8"/>
    </row>
    <row r="1378" spans="7:7" x14ac:dyDescent="0.2">
      <c r="G1378" s="8"/>
    </row>
    <row r="1379" spans="7:7" x14ac:dyDescent="0.2">
      <c r="G1379" s="8"/>
    </row>
    <row r="1380" spans="7:7" x14ac:dyDescent="0.2">
      <c r="G1380" s="8"/>
    </row>
    <row r="1381" spans="7:7" x14ac:dyDescent="0.2">
      <c r="G1381" s="8"/>
    </row>
    <row r="1382" spans="7:7" x14ac:dyDescent="0.2">
      <c r="G1382" s="8"/>
    </row>
    <row r="1383" spans="7:7" x14ac:dyDescent="0.2">
      <c r="G1383" s="8"/>
    </row>
    <row r="1384" spans="7:7" x14ac:dyDescent="0.2">
      <c r="G1384" s="8"/>
    </row>
    <row r="1385" spans="7:7" x14ac:dyDescent="0.2">
      <c r="G1385" s="8"/>
    </row>
    <row r="1386" spans="7:7" x14ac:dyDescent="0.2">
      <c r="G1386" s="8"/>
    </row>
    <row r="1387" spans="7:7" x14ac:dyDescent="0.2">
      <c r="G1387" s="8"/>
    </row>
    <row r="1388" spans="7:7" x14ac:dyDescent="0.2">
      <c r="G1388" s="8"/>
    </row>
    <row r="1389" spans="7:7" x14ac:dyDescent="0.2">
      <c r="G1389" s="8"/>
    </row>
    <row r="1390" spans="7:7" x14ac:dyDescent="0.2">
      <c r="G1390" s="8"/>
    </row>
    <row r="1391" spans="7:7" x14ac:dyDescent="0.2">
      <c r="G1391" s="8"/>
    </row>
    <row r="1392" spans="7: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7:7" x14ac:dyDescent="0.2">
      <c r="G1409" s="8"/>
    </row>
    <row r="1410" spans="7:7" x14ac:dyDescent="0.2">
      <c r="G1410" s="8"/>
    </row>
    <row r="1411" spans="7:7" x14ac:dyDescent="0.2">
      <c r="G1411" s="8"/>
    </row>
    <row r="1412" spans="7:7" x14ac:dyDescent="0.2">
      <c r="G1412" s="8"/>
    </row>
    <row r="1413" spans="7:7" x14ac:dyDescent="0.2">
      <c r="G1413" s="8"/>
    </row>
    <row r="1414" spans="7:7" x14ac:dyDescent="0.2">
      <c r="G1414" s="8"/>
    </row>
    <row r="1415" spans="7:7" x14ac:dyDescent="0.2">
      <c r="G1415" s="8"/>
    </row>
    <row r="1416" spans="7:7" x14ac:dyDescent="0.2">
      <c r="G1416" s="8"/>
    </row>
    <row r="1417" spans="7:7" x14ac:dyDescent="0.2">
      <c r="G1417" s="8"/>
    </row>
    <row r="1418" spans="7:7" x14ac:dyDescent="0.2">
      <c r="G1418" s="8"/>
    </row>
    <row r="1419" spans="7:7" x14ac:dyDescent="0.2">
      <c r="G1419" s="8"/>
    </row>
    <row r="1420" spans="7:7" x14ac:dyDescent="0.2">
      <c r="G1420" s="8"/>
    </row>
    <row r="1421" spans="7:7" x14ac:dyDescent="0.2">
      <c r="G1421" s="8"/>
    </row>
    <row r="1422" spans="7:7" x14ac:dyDescent="0.2">
      <c r="G1422" s="8"/>
    </row>
    <row r="1423" spans="7:7" x14ac:dyDescent="0.2">
      <c r="G1423" s="8"/>
    </row>
    <row r="1424" spans="7:7" x14ac:dyDescent="0.2">
      <c r="G1424" s="8"/>
    </row>
    <row r="1425" spans="7:7" x14ac:dyDescent="0.2">
      <c r="G1425" s="8"/>
    </row>
    <row r="1426" spans="7:7" x14ac:dyDescent="0.2">
      <c r="G1426" s="8"/>
    </row>
    <row r="1427" spans="7:7" x14ac:dyDescent="0.2">
      <c r="G1427" s="8"/>
    </row>
    <row r="1428" spans="7:7" x14ac:dyDescent="0.2">
      <c r="G1428" s="8"/>
    </row>
    <row r="1429" spans="7:7" x14ac:dyDescent="0.2">
      <c r="G1429" s="8"/>
    </row>
    <row r="1430" spans="7:7" x14ac:dyDescent="0.2">
      <c r="G1430" s="8"/>
    </row>
    <row r="1431" spans="7:7" x14ac:dyDescent="0.2">
      <c r="G1431" s="8"/>
    </row>
    <row r="1432" spans="7:7" x14ac:dyDescent="0.2">
      <c r="G1432" s="8"/>
    </row>
    <row r="1433" spans="7:7" x14ac:dyDescent="0.2">
      <c r="G1433" s="8"/>
    </row>
    <row r="1434" spans="7:7" x14ac:dyDescent="0.2">
      <c r="G1434" s="8"/>
    </row>
    <row r="1435" spans="7:7" x14ac:dyDescent="0.2">
      <c r="G1435" s="8"/>
    </row>
    <row r="1436" spans="7:7" x14ac:dyDescent="0.2">
      <c r="G1436" s="8"/>
    </row>
    <row r="1437" spans="7:7" x14ac:dyDescent="0.2">
      <c r="G1437" s="8"/>
    </row>
    <row r="1438" spans="7:7" x14ac:dyDescent="0.2">
      <c r="G1438" s="8"/>
    </row>
    <row r="1439" spans="7:7" x14ac:dyDescent="0.2">
      <c r="G1439" s="8"/>
    </row>
    <row r="1440" spans="7:7" x14ac:dyDescent="0.2">
      <c r="G1440" s="8"/>
    </row>
    <row r="1441" spans="7:7" x14ac:dyDescent="0.2">
      <c r="G1441" s="8"/>
    </row>
    <row r="1442" spans="7:7" x14ac:dyDescent="0.2">
      <c r="G1442" s="8"/>
    </row>
    <row r="1443" spans="7:7" x14ac:dyDescent="0.2">
      <c r="G1443" s="8"/>
    </row>
    <row r="1444" spans="7:7" x14ac:dyDescent="0.2">
      <c r="G1444" s="8"/>
    </row>
    <row r="1445" spans="7:7" x14ac:dyDescent="0.2">
      <c r="G1445" s="8"/>
    </row>
    <row r="1446" spans="7:7" x14ac:dyDescent="0.2">
      <c r="G1446" s="8"/>
    </row>
    <row r="1447" spans="7:7" x14ac:dyDescent="0.2">
      <c r="G1447" s="8"/>
    </row>
    <row r="1448" spans="7:7" x14ac:dyDescent="0.2">
      <c r="G1448" s="8"/>
    </row>
    <row r="1449" spans="7:7" x14ac:dyDescent="0.2">
      <c r="G1449" s="8"/>
    </row>
    <row r="1450" spans="7:7" x14ac:dyDescent="0.2">
      <c r="G1450" s="8"/>
    </row>
    <row r="1451" spans="7:7" x14ac:dyDescent="0.2">
      <c r="G1451" s="8"/>
    </row>
    <row r="1452" spans="7:7" x14ac:dyDescent="0.2">
      <c r="G1452" s="8"/>
    </row>
    <row r="1453" spans="7:7" x14ac:dyDescent="0.2">
      <c r="G1453" s="8"/>
    </row>
    <row r="1454" spans="7:7" x14ac:dyDescent="0.2">
      <c r="G1454" s="8"/>
    </row>
    <row r="1455" spans="7:7" x14ac:dyDescent="0.2">
      <c r="G1455" s="8"/>
    </row>
    <row r="1456" spans="7:7" x14ac:dyDescent="0.2">
      <c r="G1456" s="8"/>
    </row>
    <row r="1457" spans="7:7" x14ac:dyDescent="0.2">
      <c r="G1457" s="8"/>
    </row>
    <row r="1458" spans="7:7" x14ac:dyDescent="0.2">
      <c r="G1458" s="8"/>
    </row>
    <row r="1459" spans="7:7" x14ac:dyDescent="0.2">
      <c r="G1459" s="8"/>
    </row>
    <row r="1460" spans="7:7" x14ac:dyDescent="0.2">
      <c r="G1460" s="8"/>
    </row>
    <row r="1461" spans="7:7" x14ac:dyDescent="0.2">
      <c r="G1461" s="8"/>
    </row>
    <row r="1462" spans="7:7" x14ac:dyDescent="0.2">
      <c r="G1462" s="8"/>
    </row>
    <row r="1463" spans="7:7" x14ac:dyDescent="0.2">
      <c r="G1463" s="8"/>
    </row>
    <row r="1464" spans="7:7" x14ac:dyDescent="0.2">
      <c r="G1464" s="8"/>
    </row>
    <row r="1465" spans="7:7" x14ac:dyDescent="0.2">
      <c r="G1465" s="8"/>
    </row>
    <row r="1466" spans="7:7" x14ac:dyDescent="0.2">
      <c r="G1466" s="8"/>
    </row>
    <row r="1467" spans="7:7" x14ac:dyDescent="0.2">
      <c r="G1467" s="8"/>
    </row>
    <row r="1468" spans="7:7" x14ac:dyDescent="0.2">
      <c r="G1468" s="8"/>
    </row>
    <row r="1469" spans="7:7" x14ac:dyDescent="0.2">
      <c r="G1469" s="8"/>
    </row>
    <row r="1470" spans="7:7" x14ac:dyDescent="0.2">
      <c r="G1470" s="8"/>
    </row>
    <row r="1471" spans="7:7" x14ac:dyDescent="0.2">
      <c r="G1471" s="8"/>
    </row>
    <row r="1472" spans="7:7" x14ac:dyDescent="0.2">
      <c r="G1472" s="8"/>
    </row>
    <row r="1473" spans="7:7" x14ac:dyDescent="0.2">
      <c r="G1473" s="8"/>
    </row>
    <row r="1474" spans="7:7" x14ac:dyDescent="0.2">
      <c r="G1474" s="8"/>
    </row>
    <row r="1475" spans="7:7" x14ac:dyDescent="0.2">
      <c r="G1475" s="8"/>
    </row>
    <row r="1476" spans="7:7" x14ac:dyDescent="0.2">
      <c r="G1476" s="8"/>
    </row>
    <row r="1477" spans="7:7" x14ac:dyDescent="0.2">
      <c r="G1477" s="8"/>
    </row>
    <row r="1478" spans="7:7" x14ac:dyDescent="0.2">
      <c r="G1478" s="8"/>
    </row>
    <row r="1479" spans="7:7" x14ac:dyDescent="0.2">
      <c r="G1479" s="8"/>
    </row>
    <row r="1480" spans="7:7" x14ac:dyDescent="0.2">
      <c r="G1480" s="8"/>
    </row>
    <row r="1481" spans="7:7" x14ac:dyDescent="0.2">
      <c r="G1481" s="8"/>
    </row>
    <row r="1482" spans="7:7" x14ac:dyDescent="0.2">
      <c r="G1482" s="8"/>
    </row>
    <row r="1483" spans="7:7" x14ac:dyDescent="0.2">
      <c r="G1483" s="8"/>
    </row>
    <row r="1484" spans="7:7" x14ac:dyDescent="0.2">
      <c r="G1484" s="8"/>
    </row>
    <row r="1485" spans="7:7" x14ac:dyDescent="0.2">
      <c r="G1485" s="8"/>
    </row>
    <row r="1486" spans="7:7" x14ac:dyDescent="0.2">
      <c r="G1486" s="8"/>
    </row>
    <row r="1487" spans="7:7" x14ac:dyDescent="0.2">
      <c r="G1487" s="8"/>
    </row>
    <row r="1488" spans="7:7" x14ac:dyDescent="0.2">
      <c r="G1488" s="8"/>
    </row>
    <row r="1489" spans="7:7" x14ac:dyDescent="0.2">
      <c r="G1489" s="8"/>
    </row>
    <row r="1490" spans="7:7" x14ac:dyDescent="0.2">
      <c r="G1490" s="8"/>
    </row>
    <row r="1491" spans="7:7" x14ac:dyDescent="0.2">
      <c r="G1491" s="8"/>
    </row>
    <row r="1492" spans="7:7" x14ac:dyDescent="0.2">
      <c r="G1492" s="8"/>
    </row>
    <row r="1493" spans="7:7" x14ac:dyDescent="0.2">
      <c r="G1493" s="8"/>
    </row>
    <row r="1494" spans="7:7" x14ac:dyDescent="0.2">
      <c r="G1494" s="8"/>
    </row>
    <row r="1495" spans="7:7" x14ac:dyDescent="0.2">
      <c r="G1495" s="8"/>
    </row>
    <row r="1496" spans="7:7" x14ac:dyDescent="0.2">
      <c r="G1496" s="8"/>
    </row>
    <row r="1497" spans="7:7" x14ac:dyDescent="0.2">
      <c r="G1497" s="8"/>
    </row>
    <row r="1498" spans="7:7" x14ac:dyDescent="0.2">
      <c r="G1498" s="8"/>
    </row>
    <row r="1499" spans="7:7" x14ac:dyDescent="0.2">
      <c r="G1499" s="8"/>
    </row>
    <row r="1500" spans="7:7" x14ac:dyDescent="0.2">
      <c r="G1500" s="8"/>
    </row>
    <row r="1501" spans="7:7" x14ac:dyDescent="0.2">
      <c r="G1501" s="8"/>
    </row>
    <row r="1502" spans="7:7" x14ac:dyDescent="0.2">
      <c r="G1502" s="8"/>
    </row>
    <row r="1503" spans="7:7" x14ac:dyDescent="0.2">
      <c r="G1503" s="8"/>
    </row>
    <row r="1504" spans="7:7" x14ac:dyDescent="0.2">
      <c r="G1504" s="8"/>
    </row>
    <row r="1505" spans="7:7" x14ac:dyDescent="0.2">
      <c r="G1505" s="8"/>
    </row>
    <row r="1506" spans="7:7" x14ac:dyDescent="0.2">
      <c r="G1506" s="8"/>
    </row>
    <row r="1507" spans="7:7" x14ac:dyDescent="0.2">
      <c r="G1507" s="8"/>
    </row>
    <row r="1508" spans="7:7" x14ac:dyDescent="0.2">
      <c r="G1508" s="8"/>
    </row>
    <row r="1509" spans="7:7" x14ac:dyDescent="0.2">
      <c r="G1509" s="8"/>
    </row>
    <row r="1510" spans="7:7" x14ac:dyDescent="0.2">
      <c r="G1510" s="8"/>
    </row>
    <row r="1511" spans="7:7" x14ac:dyDescent="0.2">
      <c r="G1511" s="8"/>
    </row>
    <row r="1512" spans="7:7" x14ac:dyDescent="0.2">
      <c r="G1512" s="8"/>
    </row>
    <row r="1513" spans="7:7" x14ac:dyDescent="0.2">
      <c r="G1513" s="8"/>
    </row>
    <row r="1514" spans="7:7" x14ac:dyDescent="0.2">
      <c r="G1514" s="8"/>
    </row>
    <row r="1515" spans="7:7" x14ac:dyDescent="0.2">
      <c r="G1515" s="8"/>
    </row>
    <row r="1516" spans="7:7" x14ac:dyDescent="0.2">
      <c r="G1516" s="8"/>
    </row>
    <row r="1517" spans="7:7" x14ac:dyDescent="0.2">
      <c r="G1517" s="8"/>
    </row>
    <row r="1518" spans="7:7" x14ac:dyDescent="0.2">
      <c r="G1518" s="8"/>
    </row>
    <row r="1519" spans="7:7" x14ac:dyDescent="0.2">
      <c r="G1519" s="8"/>
    </row>
    <row r="1520" spans="7:7" x14ac:dyDescent="0.2">
      <c r="G1520" s="8"/>
    </row>
    <row r="1521" spans="7:7" x14ac:dyDescent="0.2">
      <c r="G1521" s="8"/>
    </row>
    <row r="1522" spans="7:7" x14ac:dyDescent="0.2">
      <c r="G1522" s="8"/>
    </row>
    <row r="1523" spans="7:7" x14ac:dyDescent="0.2">
      <c r="G1523" s="8"/>
    </row>
    <row r="1524" spans="7:7" x14ac:dyDescent="0.2">
      <c r="G1524" s="8"/>
    </row>
    <row r="1525" spans="7:7" x14ac:dyDescent="0.2">
      <c r="G1525" s="8"/>
    </row>
    <row r="1526" spans="7:7" x14ac:dyDescent="0.2">
      <c r="G1526" s="8"/>
    </row>
    <row r="1527" spans="7:7" x14ac:dyDescent="0.2">
      <c r="G1527" s="8"/>
    </row>
    <row r="1528" spans="7:7" x14ac:dyDescent="0.2">
      <c r="G1528" s="8"/>
    </row>
    <row r="1529" spans="7:7" x14ac:dyDescent="0.2">
      <c r="G1529" s="8"/>
    </row>
    <row r="1530" spans="7:7" x14ac:dyDescent="0.2">
      <c r="G1530" s="8"/>
    </row>
    <row r="1531" spans="7:7" x14ac:dyDescent="0.2">
      <c r="G1531" s="8"/>
    </row>
    <row r="1532" spans="7:7" x14ac:dyDescent="0.2">
      <c r="G1532" s="8"/>
    </row>
    <row r="1533" spans="7:7" x14ac:dyDescent="0.2">
      <c r="G1533" s="8"/>
    </row>
    <row r="1534" spans="7:7" x14ac:dyDescent="0.2">
      <c r="G1534" s="8"/>
    </row>
    <row r="1535" spans="7:7" x14ac:dyDescent="0.2">
      <c r="G1535" s="8"/>
    </row>
    <row r="1536" spans="7:7" x14ac:dyDescent="0.2">
      <c r="G1536" s="8"/>
    </row>
    <row r="1537" spans="7:7" x14ac:dyDescent="0.2">
      <c r="G1537" s="8"/>
    </row>
    <row r="1538" spans="7:7" x14ac:dyDescent="0.2">
      <c r="G1538" s="8"/>
    </row>
    <row r="1539" spans="7:7" x14ac:dyDescent="0.2">
      <c r="G1539" s="8"/>
    </row>
    <row r="1540" spans="7:7" x14ac:dyDescent="0.2">
      <c r="G1540" s="8"/>
    </row>
    <row r="1541" spans="7:7" x14ac:dyDescent="0.2">
      <c r="G1541" s="8"/>
    </row>
    <row r="1542" spans="7:7" x14ac:dyDescent="0.2">
      <c r="G1542" s="8"/>
    </row>
    <row r="1543" spans="7:7" x14ac:dyDescent="0.2">
      <c r="G1543" s="8"/>
    </row>
    <row r="1544" spans="7:7" x14ac:dyDescent="0.2">
      <c r="G1544" s="8"/>
    </row>
    <row r="1545" spans="7:7" x14ac:dyDescent="0.2">
      <c r="G1545" s="8"/>
    </row>
    <row r="1546" spans="7:7" x14ac:dyDescent="0.2">
      <c r="G1546" s="8"/>
    </row>
    <row r="1547" spans="7:7" x14ac:dyDescent="0.2">
      <c r="G1547" s="8"/>
    </row>
    <row r="1548" spans="7:7" x14ac:dyDescent="0.2">
      <c r="G1548" s="8"/>
    </row>
    <row r="1549" spans="7:7" x14ac:dyDescent="0.2">
      <c r="G1549" s="8"/>
    </row>
    <row r="1550" spans="7:7" x14ac:dyDescent="0.2">
      <c r="G1550" s="8"/>
    </row>
    <row r="1551" spans="7:7" x14ac:dyDescent="0.2">
      <c r="G1551" s="8"/>
    </row>
    <row r="1552" spans="7:7" x14ac:dyDescent="0.2">
      <c r="G1552" s="8"/>
    </row>
    <row r="1553" spans="7:7" x14ac:dyDescent="0.2">
      <c r="G1553" s="8"/>
    </row>
    <row r="1554" spans="7:7" x14ac:dyDescent="0.2">
      <c r="G1554" s="8"/>
    </row>
    <row r="1555" spans="7:7" x14ac:dyDescent="0.2">
      <c r="G1555" s="8"/>
    </row>
    <row r="1556" spans="7:7" x14ac:dyDescent="0.2">
      <c r="G1556" s="8"/>
    </row>
    <row r="1557" spans="7:7" x14ac:dyDescent="0.2">
      <c r="G1557" s="8"/>
    </row>
    <row r="1558" spans="7:7" x14ac:dyDescent="0.2">
      <c r="G1558" s="8"/>
    </row>
    <row r="1559" spans="7:7" x14ac:dyDescent="0.2">
      <c r="G1559" s="8"/>
    </row>
    <row r="1560" spans="7:7" x14ac:dyDescent="0.2">
      <c r="G1560" s="8"/>
    </row>
    <row r="1561" spans="7:7" x14ac:dyDescent="0.2">
      <c r="G1561" s="8"/>
    </row>
    <row r="1562" spans="7:7" x14ac:dyDescent="0.2">
      <c r="G1562" s="8"/>
    </row>
    <row r="1563" spans="7:7" x14ac:dyDescent="0.2">
      <c r="G1563" s="8"/>
    </row>
    <row r="1564" spans="7:7" x14ac:dyDescent="0.2">
      <c r="G1564" s="8"/>
    </row>
    <row r="1565" spans="7:7" x14ac:dyDescent="0.2">
      <c r="G1565" s="8"/>
    </row>
    <row r="1566" spans="7:7" x14ac:dyDescent="0.2">
      <c r="G1566" s="8"/>
    </row>
    <row r="1567" spans="7:7" x14ac:dyDescent="0.2">
      <c r="G1567" s="8"/>
    </row>
    <row r="1568" spans="7:7" x14ac:dyDescent="0.2">
      <c r="G1568" s="8"/>
    </row>
    <row r="1569" spans="7:7" x14ac:dyDescent="0.2">
      <c r="G1569" s="8"/>
    </row>
    <row r="1570" spans="7:7" x14ac:dyDescent="0.2">
      <c r="G1570" s="8"/>
    </row>
    <row r="1571" spans="7:7" x14ac:dyDescent="0.2">
      <c r="G1571" s="8"/>
    </row>
    <row r="1572" spans="7:7" x14ac:dyDescent="0.2">
      <c r="G1572" s="8"/>
    </row>
    <row r="1573" spans="7:7" x14ac:dyDescent="0.2">
      <c r="G1573" s="8"/>
    </row>
    <row r="1574" spans="7:7" x14ac:dyDescent="0.2">
      <c r="G1574" s="8"/>
    </row>
    <row r="1575" spans="7:7" x14ac:dyDescent="0.2">
      <c r="G1575" s="8"/>
    </row>
    <row r="1576" spans="7:7" x14ac:dyDescent="0.2">
      <c r="G1576" s="8"/>
    </row>
    <row r="1577" spans="7:7" x14ac:dyDescent="0.2">
      <c r="G1577" s="8"/>
    </row>
    <row r="1578" spans="7:7" x14ac:dyDescent="0.2">
      <c r="G1578" s="8"/>
    </row>
    <row r="1579" spans="7:7" x14ac:dyDescent="0.2">
      <c r="G1579" s="8"/>
    </row>
    <row r="1580" spans="7:7" x14ac:dyDescent="0.2">
      <c r="G1580" s="8"/>
    </row>
    <row r="1581" spans="7:7" x14ac:dyDescent="0.2">
      <c r="G1581" s="8"/>
    </row>
    <row r="1582" spans="7:7" x14ac:dyDescent="0.2">
      <c r="G1582" s="8"/>
    </row>
    <row r="1583" spans="7:7" x14ac:dyDescent="0.2">
      <c r="G1583" s="8"/>
    </row>
    <row r="1584" spans="7:7" x14ac:dyDescent="0.2">
      <c r="G1584" s="8"/>
    </row>
    <row r="1585" spans="7:7" x14ac:dyDescent="0.2">
      <c r="G1585" s="8"/>
    </row>
    <row r="1586" spans="7:7" x14ac:dyDescent="0.2">
      <c r="G1586" s="8"/>
    </row>
    <row r="1587" spans="7:7" x14ac:dyDescent="0.2">
      <c r="G1587" s="8"/>
    </row>
    <row r="1588" spans="7:7" x14ac:dyDescent="0.2">
      <c r="G1588" s="8"/>
    </row>
    <row r="1589" spans="7:7" x14ac:dyDescent="0.2">
      <c r="G1589" s="8"/>
    </row>
    <row r="1590" spans="7:7" x14ac:dyDescent="0.2">
      <c r="G1590" s="8"/>
    </row>
    <row r="1591" spans="7:7" x14ac:dyDescent="0.2">
      <c r="G1591" s="8"/>
    </row>
    <row r="1592" spans="7:7" x14ac:dyDescent="0.2">
      <c r="G1592" s="8"/>
    </row>
    <row r="1593" spans="7:7" x14ac:dyDescent="0.2">
      <c r="G1593" s="8"/>
    </row>
    <row r="1594" spans="7:7" x14ac:dyDescent="0.2">
      <c r="G1594" s="8"/>
    </row>
    <row r="1595" spans="7:7" x14ac:dyDescent="0.2">
      <c r="G1595" s="8"/>
    </row>
    <row r="1596" spans="7:7" x14ac:dyDescent="0.2">
      <c r="G1596" s="8"/>
    </row>
    <row r="1597" spans="7:7" x14ac:dyDescent="0.2">
      <c r="G1597" s="8"/>
    </row>
    <row r="1598" spans="7:7" x14ac:dyDescent="0.2">
      <c r="G1598" s="8"/>
    </row>
    <row r="1599" spans="7:7" x14ac:dyDescent="0.2">
      <c r="G1599" s="8"/>
    </row>
    <row r="1600" spans="7:7" x14ac:dyDescent="0.2">
      <c r="G1600" s="8"/>
    </row>
    <row r="1601" spans="7:7" x14ac:dyDescent="0.2">
      <c r="G1601" s="8"/>
    </row>
    <row r="1602" spans="7:7" x14ac:dyDescent="0.2">
      <c r="G1602" s="8"/>
    </row>
    <row r="1603" spans="7:7" x14ac:dyDescent="0.2">
      <c r="G1603" s="8"/>
    </row>
    <row r="1604" spans="7:7" x14ac:dyDescent="0.2">
      <c r="G1604" s="8"/>
    </row>
    <row r="1605" spans="7:7" x14ac:dyDescent="0.2">
      <c r="G1605" s="8"/>
    </row>
    <row r="1606" spans="7:7" x14ac:dyDescent="0.2">
      <c r="G1606" s="8"/>
    </row>
    <row r="1607" spans="7:7" x14ac:dyDescent="0.2">
      <c r="G1607" s="8"/>
    </row>
    <row r="1608" spans="7:7" x14ac:dyDescent="0.2">
      <c r="G1608" s="8"/>
    </row>
    <row r="1609" spans="7:7" x14ac:dyDescent="0.2">
      <c r="G1609" s="8"/>
    </row>
    <row r="1610" spans="7:7" x14ac:dyDescent="0.2">
      <c r="G1610" s="8"/>
    </row>
    <row r="1611" spans="7:7" x14ac:dyDescent="0.2">
      <c r="G1611" s="8"/>
    </row>
    <row r="1612" spans="7:7" x14ac:dyDescent="0.2">
      <c r="G1612" s="8"/>
    </row>
    <row r="1613" spans="7:7" x14ac:dyDescent="0.2">
      <c r="G1613" s="8"/>
    </row>
    <row r="1614" spans="7:7" x14ac:dyDescent="0.2">
      <c r="G1614" s="8"/>
    </row>
    <row r="1615" spans="7:7" x14ac:dyDescent="0.2">
      <c r="G1615" s="8"/>
    </row>
    <row r="1616" spans="7:7" x14ac:dyDescent="0.2">
      <c r="G1616" s="8"/>
    </row>
    <row r="1617" spans="7:7" x14ac:dyDescent="0.2">
      <c r="G1617" s="8"/>
    </row>
    <row r="1618" spans="7:7" x14ac:dyDescent="0.2">
      <c r="G1618" s="8"/>
    </row>
    <row r="1619" spans="7:7" x14ac:dyDescent="0.2">
      <c r="G1619" s="8"/>
    </row>
    <row r="1620" spans="7:7" x14ac:dyDescent="0.2">
      <c r="G1620" s="8"/>
    </row>
    <row r="1621" spans="7:7" x14ac:dyDescent="0.2">
      <c r="G1621" s="8"/>
    </row>
    <row r="1622" spans="7:7" x14ac:dyDescent="0.2">
      <c r="G1622" s="8"/>
    </row>
    <row r="1623" spans="7:7" x14ac:dyDescent="0.2">
      <c r="G1623" s="8"/>
    </row>
    <row r="1624" spans="7:7" x14ac:dyDescent="0.2">
      <c r="G1624" s="8"/>
    </row>
    <row r="1625" spans="7:7" x14ac:dyDescent="0.2">
      <c r="G1625" s="8"/>
    </row>
    <row r="1626" spans="7:7" x14ac:dyDescent="0.2">
      <c r="G1626" s="8"/>
    </row>
    <row r="1627" spans="7:7" x14ac:dyDescent="0.2">
      <c r="G1627" s="8"/>
    </row>
    <row r="1628" spans="7:7" x14ac:dyDescent="0.2">
      <c r="G1628" s="8"/>
    </row>
    <row r="1629" spans="7:7" x14ac:dyDescent="0.2">
      <c r="G1629" s="8"/>
    </row>
    <row r="1630" spans="7:7" x14ac:dyDescent="0.2">
      <c r="G1630" s="8"/>
    </row>
    <row r="1631" spans="7:7" x14ac:dyDescent="0.2">
      <c r="G1631" s="8"/>
    </row>
    <row r="1632" spans="7:7" x14ac:dyDescent="0.2">
      <c r="G1632" s="8"/>
    </row>
    <row r="1633" spans="7:7" x14ac:dyDescent="0.2">
      <c r="G1633" s="8"/>
    </row>
    <row r="1634" spans="7:7" x14ac:dyDescent="0.2">
      <c r="G1634" s="8"/>
    </row>
    <row r="1635" spans="7:7" x14ac:dyDescent="0.2">
      <c r="G1635" s="8"/>
    </row>
    <row r="1636" spans="7:7" x14ac:dyDescent="0.2">
      <c r="G1636" s="8"/>
    </row>
    <row r="1637" spans="7:7" x14ac:dyDescent="0.2">
      <c r="G1637" s="8"/>
    </row>
    <row r="1638" spans="7:7" x14ac:dyDescent="0.2">
      <c r="G1638" s="8"/>
    </row>
    <row r="1639" spans="7:7" x14ac:dyDescent="0.2">
      <c r="G1639" s="8"/>
    </row>
    <row r="1640" spans="7:7" x14ac:dyDescent="0.2">
      <c r="G1640" s="8"/>
    </row>
    <row r="1641" spans="7:7" x14ac:dyDescent="0.2">
      <c r="G1641" s="8"/>
    </row>
    <row r="1642" spans="7:7" x14ac:dyDescent="0.2">
      <c r="G1642" s="8"/>
    </row>
    <row r="1643" spans="7:7" x14ac:dyDescent="0.2">
      <c r="G1643" s="8"/>
    </row>
    <row r="1644" spans="7:7" x14ac:dyDescent="0.2">
      <c r="G1644" s="8"/>
    </row>
    <row r="1645" spans="7:7" x14ac:dyDescent="0.2">
      <c r="G1645" s="8"/>
    </row>
    <row r="1646" spans="7:7" x14ac:dyDescent="0.2">
      <c r="G1646" s="8"/>
    </row>
    <row r="1647" spans="7:7" x14ac:dyDescent="0.2">
      <c r="G1647" s="8"/>
    </row>
    <row r="1648" spans="7:7" x14ac:dyDescent="0.2">
      <c r="G1648" s="8"/>
    </row>
    <row r="1649" spans="7:7" x14ac:dyDescent="0.2">
      <c r="G1649" s="8"/>
    </row>
    <row r="1650" spans="7:7" x14ac:dyDescent="0.2">
      <c r="G1650" s="8"/>
    </row>
    <row r="1651" spans="7:7" x14ac:dyDescent="0.2">
      <c r="G1651" s="8"/>
    </row>
    <row r="1652" spans="7:7" x14ac:dyDescent="0.2">
      <c r="G1652" s="8"/>
    </row>
    <row r="1653" spans="7:7" x14ac:dyDescent="0.2">
      <c r="G1653" s="8"/>
    </row>
    <row r="1654" spans="7:7" x14ac:dyDescent="0.2">
      <c r="G1654" s="8"/>
    </row>
    <row r="1655" spans="7:7" x14ac:dyDescent="0.2">
      <c r="G1655" s="8"/>
    </row>
    <row r="1656" spans="7:7" x14ac:dyDescent="0.2">
      <c r="G1656" s="8"/>
    </row>
    <row r="1657" spans="7:7" x14ac:dyDescent="0.2">
      <c r="G1657" s="8"/>
    </row>
    <row r="1658" spans="7:7" x14ac:dyDescent="0.2">
      <c r="G1658" s="8"/>
    </row>
    <row r="1659" spans="7:7" x14ac:dyDescent="0.2">
      <c r="G1659" s="8"/>
    </row>
    <row r="1660" spans="7:7" x14ac:dyDescent="0.2">
      <c r="G1660" s="8"/>
    </row>
    <row r="1661" spans="7:7" x14ac:dyDescent="0.2">
      <c r="G1661" s="8"/>
    </row>
    <row r="1662" spans="7:7" x14ac:dyDescent="0.2">
      <c r="G1662" s="8"/>
    </row>
    <row r="1663" spans="7:7" x14ac:dyDescent="0.2">
      <c r="G1663" s="8"/>
    </row>
    <row r="1664" spans="7:7" x14ac:dyDescent="0.2">
      <c r="G1664" s="8"/>
    </row>
    <row r="1665" spans="7:7" x14ac:dyDescent="0.2">
      <c r="G1665" s="8"/>
    </row>
    <row r="1666" spans="7:7" x14ac:dyDescent="0.2">
      <c r="G1666" s="8"/>
    </row>
    <row r="1667" spans="7:7" x14ac:dyDescent="0.2">
      <c r="G1667" s="8"/>
    </row>
    <row r="1668" spans="7:7" x14ac:dyDescent="0.2">
      <c r="G1668" s="8"/>
    </row>
    <row r="1669" spans="7:7" x14ac:dyDescent="0.2">
      <c r="G1669" s="8"/>
    </row>
    <row r="1670" spans="7:7" x14ac:dyDescent="0.2">
      <c r="G1670" s="8"/>
    </row>
    <row r="1671" spans="7:7" x14ac:dyDescent="0.2">
      <c r="G1671" s="8"/>
    </row>
    <row r="1672" spans="7:7" x14ac:dyDescent="0.2">
      <c r="G1672" s="8"/>
    </row>
    <row r="1673" spans="7:7" x14ac:dyDescent="0.2">
      <c r="G1673" s="8"/>
    </row>
    <row r="1674" spans="7:7" x14ac:dyDescent="0.2">
      <c r="G1674" s="8"/>
    </row>
    <row r="1675" spans="7:7" x14ac:dyDescent="0.2">
      <c r="G1675" s="8"/>
    </row>
    <row r="1676" spans="7:7" x14ac:dyDescent="0.2">
      <c r="G1676" s="8"/>
    </row>
    <row r="1677" spans="7:7" x14ac:dyDescent="0.2">
      <c r="G1677" s="8"/>
    </row>
    <row r="1678" spans="7:7" x14ac:dyDescent="0.2">
      <c r="G1678" s="8"/>
    </row>
    <row r="1679" spans="7:7" x14ac:dyDescent="0.2">
      <c r="G1679" s="8"/>
    </row>
    <row r="1680" spans="7:7" x14ac:dyDescent="0.2">
      <c r="G1680" s="8"/>
    </row>
    <row r="1681" spans="7:7" x14ac:dyDescent="0.2">
      <c r="G1681" s="8"/>
    </row>
    <row r="1682" spans="7:7" x14ac:dyDescent="0.2">
      <c r="G1682" s="8"/>
    </row>
    <row r="1683" spans="7:7" x14ac:dyDescent="0.2">
      <c r="G1683" s="8"/>
    </row>
    <row r="1684" spans="7:7" x14ac:dyDescent="0.2">
      <c r="G1684" s="8"/>
    </row>
    <row r="1685" spans="7:7" x14ac:dyDescent="0.2">
      <c r="G1685" s="8"/>
    </row>
    <row r="1686" spans="7:7" x14ac:dyDescent="0.2">
      <c r="G1686" s="8"/>
    </row>
    <row r="1687" spans="7:7" x14ac:dyDescent="0.2">
      <c r="G1687" s="8"/>
    </row>
    <row r="1688" spans="7:7" x14ac:dyDescent="0.2">
      <c r="G1688" s="8"/>
    </row>
    <row r="1689" spans="7:7" x14ac:dyDescent="0.2">
      <c r="G1689" s="8"/>
    </row>
    <row r="1690" spans="7:7" x14ac:dyDescent="0.2">
      <c r="G1690" s="8"/>
    </row>
    <row r="1691" spans="7:7" x14ac:dyDescent="0.2">
      <c r="G1691" s="8"/>
    </row>
    <row r="1692" spans="7:7" x14ac:dyDescent="0.2">
      <c r="G1692" s="8"/>
    </row>
    <row r="1693" spans="7:7" x14ac:dyDescent="0.2">
      <c r="G1693" s="8"/>
    </row>
    <row r="1694" spans="7:7" x14ac:dyDescent="0.2">
      <c r="G1694" s="8"/>
    </row>
    <row r="1695" spans="7:7" x14ac:dyDescent="0.2">
      <c r="G1695" s="8"/>
    </row>
    <row r="1696" spans="7:7" x14ac:dyDescent="0.2">
      <c r="G1696" s="8"/>
    </row>
    <row r="1697" spans="7:7" x14ac:dyDescent="0.2">
      <c r="G1697" s="8"/>
    </row>
    <row r="1698" spans="7:7" x14ac:dyDescent="0.2">
      <c r="G1698" s="8"/>
    </row>
    <row r="1699" spans="7:7" x14ac:dyDescent="0.2">
      <c r="G1699" s="8"/>
    </row>
    <row r="1700" spans="7:7" x14ac:dyDescent="0.2">
      <c r="G1700" s="8"/>
    </row>
    <row r="1701" spans="7:7" x14ac:dyDescent="0.2">
      <c r="G1701" s="8"/>
    </row>
    <row r="1702" spans="7:7" x14ac:dyDescent="0.2">
      <c r="G1702" s="8"/>
    </row>
    <row r="1703" spans="7:7" x14ac:dyDescent="0.2">
      <c r="G1703" s="8"/>
    </row>
    <row r="1704" spans="7:7" x14ac:dyDescent="0.2">
      <c r="G1704" s="8"/>
    </row>
    <row r="1705" spans="7:7" x14ac:dyDescent="0.2">
      <c r="G1705" s="8"/>
    </row>
    <row r="1706" spans="7:7" x14ac:dyDescent="0.2">
      <c r="G1706" s="8"/>
    </row>
    <row r="1707" spans="7:7" x14ac:dyDescent="0.2">
      <c r="G1707" s="8"/>
    </row>
    <row r="1708" spans="7:7" x14ac:dyDescent="0.2">
      <c r="G1708" s="8"/>
    </row>
    <row r="1709" spans="7:7" x14ac:dyDescent="0.2">
      <c r="G1709" s="8"/>
    </row>
    <row r="1710" spans="7:7" x14ac:dyDescent="0.2">
      <c r="G1710" s="8"/>
    </row>
    <row r="1711" spans="7:7" x14ac:dyDescent="0.2">
      <c r="G1711" s="8"/>
    </row>
    <row r="1712" spans="7:7" x14ac:dyDescent="0.2">
      <c r="G1712" s="8"/>
    </row>
    <row r="1713" spans="7:7" x14ac:dyDescent="0.2">
      <c r="G1713" s="8"/>
    </row>
    <row r="1714" spans="7:7" x14ac:dyDescent="0.2">
      <c r="G1714" s="8"/>
    </row>
    <row r="1715" spans="7:7" x14ac:dyDescent="0.2">
      <c r="G1715" s="8"/>
    </row>
    <row r="1716" spans="7:7" x14ac:dyDescent="0.2">
      <c r="G1716" s="8"/>
    </row>
    <row r="1717" spans="7:7" x14ac:dyDescent="0.2">
      <c r="G1717" s="8"/>
    </row>
    <row r="1718" spans="7:7" x14ac:dyDescent="0.2">
      <c r="G1718" s="8"/>
    </row>
    <row r="1719" spans="7:7" x14ac:dyDescent="0.2">
      <c r="G1719" s="8"/>
    </row>
    <row r="1720" spans="7:7" x14ac:dyDescent="0.2">
      <c r="G1720" s="8"/>
    </row>
    <row r="1721" spans="7:7" x14ac:dyDescent="0.2">
      <c r="G1721" s="8"/>
    </row>
    <row r="1722" spans="7:7" x14ac:dyDescent="0.2">
      <c r="G1722" s="8"/>
    </row>
    <row r="1723" spans="7:7" x14ac:dyDescent="0.2">
      <c r="G1723" s="8"/>
    </row>
    <row r="1724" spans="7:7" x14ac:dyDescent="0.2">
      <c r="G1724" s="8"/>
    </row>
    <row r="1725" spans="7:7" x14ac:dyDescent="0.2">
      <c r="G1725" s="8"/>
    </row>
    <row r="1726" spans="7:7" x14ac:dyDescent="0.2">
      <c r="G1726" s="8"/>
    </row>
    <row r="1727" spans="7:7" x14ac:dyDescent="0.2">
      <c r="G1727" s="8"/>
    </row>
  </sheetData>
  <phoneticPr fontId="0" type="noConversion"/>
  <printOptions horizontalCentered="1"/>
  <pageMargins left="0.5" right="0.5" top="0.4" bottom="0.25" header="0.25" footer="0"/>
  <pageSetup firstPageNumber="180" pageOrder="overThenDown" orientation="portrait" useFirstPageNumber="1" r:id="rId1"/>
  <headerFooter alignWithMargins="0">
    <oddFooter>&amp;C&amp;"Arial,Bold"&amp;8&amp;P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J1742"/>
  <sheetViews>
    <sheetView zoomScaleNormal="100" zoomScaleSheetLayoutView="100" workbookViewId="0">
      <selection activeCell="K1" sqref="K1"/>
    </sheetView>
  </sheetViews>
  <sheetFormatPr defaultRowHeight="12.75" x14ac:dyDescent="0.2"/>
  <cols>
    <col min="1" max="1" width="24.28515625" customWidth="1"/>
    <col min="2" max="8" width="7.42578125" customWidth="1"/>
    <col min="9" max="14" width="7.28515625" customWidth="1"/>
  </cols>
  <sheetData>
    <row r="1" spans="1:8" ht="150" customHeight="1" x14ac:dyDescent="0.25">
      <c r="A1" s="20" t="s">
        <v>29</v>
      </c>
      <c r="B1" s="1" t="s">
        <v>472</v>
      </c>
      <c r="C1" s="1" t="s">
        <v>473</v>
      </c>
      <c r="D1" s="1" t="s">
        <v>258</v>
      </c>
      <c r="E1" s="1" t="s">
        <v>587</v>
      </c>
      <c r="F1" s="1" t="s">
        <v>259</v>
      </c>
      <c r="G1" s="30" t="s">
        <v>210</v>
      </c>
      <c r="H1" s="31" t="s">
        <v>41</v>
      </c>
    </row>
    <row r="2" spans="1:8" s="4" customFormat="1" ht="11.85" customHeight="1" x14ac:dyDescent="0.2">
      <c r="A2" s="2">
        <v>2008</v>
      </c>
      <c r="B2" s="3" t="s">
        <v>278</v>
      </c>
      <c r="C2" s="3" t="s">
        <v>279</v>
      </c>
      <c r="D2" s="3" t="s">
        <v>280</v>
      </c>
      <c r="E2" s="3" t="s">
        <v>281</v>
      </c>
      <c r="F2" s="3" t="s">
        <v>282</v>
      </c>
      <c r="G2" s="3"/>
    </row>
    <row r="3" spans="1:8" ht="3.95" customHeight="1" x14ac:dyDescent="0.2"/>
    <row r="4" spans="1:8" ht="15.75" x14ac:dyDescent="0.25">
      <c r="A4" s="5" t="s">
        <v>47</v>
      </c>
    </row>
    <row r="5" spans="1:8" ht="15.75" x14ac:dyDescent="0.25">
      <c r="A5" s="6" t="s">
        <v>95</v>
      </c>
      <c r="B5" s="8"/>
      <c r="C5" s="8"/>
      <c r="D5" s="8"/>
      <c r="E5" s="8"/>
      <c r="F5" s="8"/>
      <c r="G5" s="8"/>
      <c r="H5" s="8"/>
    </row>
    <row r="6" spans="1:8" ht="12.2" customHeight="1" x14ac:dyDescent="0.2">
      <c r="A6" s="7" t="s">
        <v>53</v>
      </c>
      <c r="B6" s="39">
        <v>4</v>
      </c>
      <c r="C6" s="39">
        <v>4</v>
      </c>
      <c r="D6" s="39">
        <v>0</v>
      </c>
      <c r="E6" s="39">
        <v>0</v>
      </c>
      <c r="F6" s="39">
        <v>0</v>
      </c>
      <c r="G6" s="8">
        <f t="shared" ref="G6:G15" si="0">H6-SUM(B6:F6)</f>
        <v>4</v>
      </c>
      <c r="H6" s="8">
        <f>'President-VicePres'!$X$102</f>
        <v>12</v>
      </c>
    </row>
    <row r="7" spans="1:8" ht="12.2" customHeight="1" x14ac:dyDescent="0.2">
      <c r="A7" s="7" t="s">
        <v>69</v>
      </c>
      <c r="B7" s="39">
        <v>45</v>
      </c>
      <c r="C7" s="39">
        <v>4</v>
      </c>
      <c r="D7" s="39">
        <v>5</v>
      </c>
      <c r="E7" s="39">
        <v>1</v>
      </c>
      <c r="F7" s="39">
        <v>5</v>
      </c>
      <c r="G7" s="8">
        <f t="shared" si="0"/>
        <v>30</v>
      </c>
      <c r="H7" s="8">
        <f>'President-VicePres'!$X$118</f>
        <v>90</v>
      </c>
    </row>
    <row r="8" spans="1:8" ht="12.2" customHeight="1" x14ac:dyDescent="0.2">
      <c r="A8" s="7" t="s">
        <v>76</v>
      </c>
      <c r="B8" s="39">
        <v>0</v>
      </c>
      <c r="C8" s="39">
        <v>1</v>
      </c>
      <c r="D8" s="39">
        <v>0</v>
      </c>
      <c r="E8" s="39">
        <v>0</v>
      </c>
      <c r="F8" s="39">
        <v>0</v>
      </c>
      <c r="G8" s="8">
        <f t="shared" si="0"/>
        <v>1</v>
      </c>
      <c r="H8" s="8">
        <f>'President-VicePres'!$X$125</f>
        <v>2</v>
      </c>
    </row>
    <row r="9" spans="1:8" ht="12.2" customHeight="1" x14ac:dyDescent="0.2">
      <c r="A9" s="7" t="s">
        <v>77</v>
      </c>
      <c r="B9" s="39">
        <v>0</v>
      </c>
      <c r="C9" s="39">
        <v>0</v>
      </c>
      <c r="D9" s="39">
        <v>0</v>
      </c>
      <c r="E9" s="39">
        <v>0</v>
      </c>
      <c r="F9" s="39">
        <v>0</v>
      </c>
      <c r="G9" s="8">
        <f t="shared" si="0"/>
        <v>0</v>
      </c>
      <c r="H9" s="8">
        <f>'President-VicePres'!$X$126</f>
        <v>0</v>
      </c>
    </row>
    <row r="10" spans="1:8" ht="12.2" customHeight="1" x14ac:dyDescent="0.2">
      <c r="A10" s="7" t="s">
        <v>79</v>
      </c>
      <c r="B10" s="39">
        <v>84</v>
      </c>
      <c r="C10" s="39">
        <v>22</v>
      </c>
      <c r="D10" s="39">
        <v>5</v>
      </c>
      <c r="E10" s="39">
        <v>2</v>
      </c>
      <c r="F10" s="39">
        <v>6</v>
      </c>
      <c r="G10" s="8">
        <f t="shared" si="0"/>
        <v>40</v>
      </c>
      <c r="H10" s="8">
        <f>'President-VicePres'!$X$128</f>
        <v>159</v>
      </c>
    </row>
    <row r="11" spans="1:8" ht="12.2" customHeight="1" x14ac:dyDescent="0.2">
      <c r="A11" s="7" t="s">
        <v>84</v>
      </c>
      <c r="B11" s="39">
        <v>2</v>
      </c>
      <c r="C11" s="39">
        <v>0</v>
      </c>
      <c r="D11" s="39">
        <v>0</v>
      </c>
      <c r="E11" s="39">
        <v>0</v>
      </c>
      <c r="F11" s="39">
        <v>0</v>
      </c>
      <c r="G11" s="8">
        <f t="shared" si="0"/>
        <v>0</v>
      </c>
      <c r="H11" s="8">
        <f>'President-VicePres'!X135</f>
        <v>2</v>
      </c>
    </row>
    <row r="12" spans="1:8" ht="12.2" customHeight="1" x14ac:dyDescent="0.2">
      <c r="A12" s="7" t="s">
        <v>85</v>
      </c>
      <c r="B12" s="39">
        <v>266</v>
      </c>
      <c r="C12" s="39">
        <v>42</v>
      </c>
      <c r="D12" s="39">
        <v>15</v>
      </c>
      <c r="E12" s="39">
        <v>14</v>
      </c>
      <c r="F12" s="39">
        <v>17</v>
      </c>
      <c r="G12" s="8">
        <f t="shared" si="0"/>
        <v>101</v>
      </c>
      <c r="H12" s="8">
        <f>'President-VicePres'!X136</f>
        <v>455</v>
      </c>
    </row>
    <row r="13" spans="1:8" ht="12.2" customHeight="1" x14ac:dyDescent="0.2">
      <c r="A13" s="7" t="s">
        <v>88</v>
      </c>
      <c r="B13" s="39">
        <v>82</v>
      </c>
      <c r="C13" s="39">
        <v>22</v>
      </c>
      <c r="D13" s="39">
        <v>7</v>
      </c>
      <c r="E13" s="39">
        <v>6</v>
      </c>
      <c r="F13" s="39">
        <v>7</v>
      </c>
      <c r="G13" s="8">
        <f t="shared" si="0"/>
        <v>42</v>
      </c>
      <c r="H13" s="8">
        <f>'President-VicePres'!X139</f>
        <v>166</v>
      </c>
    </row>
    <row r="14" spans="1:8" ht="12.2" customHeight="1" x14ac:dyDescent="0.2">
      <c r="A14" s="7" t="s">
        <v>89</v>
      </c>
      <c r="B14" s="39">
        <v>49</v>
      </c>
      <c r="C14" s="39">
        <v>11</v>
      </c>
      <c r="D14" s="39">
        <v>6</v>
      </c>
      <c r="E14" s="39">
        <v>2</v>
      </c>
      <c r="F14" s="39">
        <v>4</v>
      </c>
      <c r="G14" s="8">
        <f t="shared" si="0"/>
        <v>19</v>
      </c>
      <c r="H14" s="8">
        <f>'President-VicePres'!X140</f>
        <v>91</v>
      </c>
    </row>
    <row r="15" spans="1:8" ht="12.2" customHeight="1" x14ac:dyDescent="0.2">
      <c r="A15" s="7" t="s">
        <v>92</v>
      </c>
      <c r="B15" s="39">
        <v>222</v>
      </c>
      <c r="C15" s="39">
        <v>42</v>
      </c>
      <c r="D15" s="39">
        <v>18</v>
      </c>
      <c r="E15" s="39">
        <v>9</v>
      </c>
      <c r="F15" s="39">
        <v>9</v>
      </c>
      <c r="G15" s="8">
        <f t="shared" si="0"/>
        <v>107</v>
      </c>
      <c r="H15" s="8">
        <f>'President-VicePres'!$X$143</f>
        <v>407</v>
      </c>
    </row>
    <row r="16" spans="1:8" x14ac:dyDescent="0.2">
      <c r="A16" s="9" t="s">
        <v>41</v>
      </c>
      <c r="B16" s="10">
        <f t="shared" ref="B16:H16" si="1">SUM(B6:B15)</f>
        <v>754</v>
      </c>
      <c r="C16" s="10">
        <f t="shared" si="1"/>
        <v>148</v>
      </c>
      <c r="D16" s="10">
        <f t="shared" si="1"/>
        <v>56</v>
      </c>
      <c r="E16" s="10">
        <f t="shared" si="1"/>
        <v>34</v>
      </c>
      <c r="F16" s="10">
        <f t="shared" si="1"/>
        <v>48</v>
      </c>
      <c r="G16" s="10">
        <f t="shared" si="1"/>
        <v>344</v>
      </c>
      <c r="H16" s="10">
        <f t="shared" si="1"/>
        <v>1384</v>
      </c>
    </row>
    <row r="17" spans="1:8" x14ac:dyDescent="0.2">
      <c r="A17" s="9"/>
      <c r="B17" s="21"/>
      <c r="C17" s="21"/>
      <c r="D17" s="21"/>
      <c r="E17" s="21"/>
      <c r="F17" s="21"/>
      <c r="G17" s="21"/>
      <c r="H17" s="21"/>
    </row>
    <row r="18" spans="1:8" ht="15" customHeight="1" x14ac:dyDescent="0.25">
      <c r="A18" s="6" t="s">
        <v>96</v>
      </c>
      <c r="B18" s="8"/>
      <c r="C18" s="8"/>
      <c r="D18" s="8"/>
      <c r="E18" s="8"/>
      <c r="F18" s="8"/>
      <c r="G18" s="8"/>
      <c r="H18" s="8"/>
    </row>
    <row r="19" spans="1:8" ht="12.75" customHeight="1" x14ac:dyDescent="0.2">
      <c r="A19" s="7" t="s">
        <v>49</v>
      </c>
      <c r="B19" s="39">
        <v>38</v>
      </c>
      <c r="C19" s="39">
        <v>13</v>
      </c>
      <c r="D19" s="39">
        <v>0</v>
      </c>
      <c r="E19" s="39">
        <v>2</v>
      </c>
      <c r="F19" s="39">
        <v>2</v>
      </c>
      <c r="G19" s="8">
        <f t="shared" ref="G19:G28" si="2">H19-SUM(B19:F19)</f>
        <v>20</v>
      </c>
      <c r="H19" s="8">
        <f>'President-VicePres'!X149</f>
        <v>75</v>
      </c>
    </row>
    <row r="20" spans="1:8" ht="12.75" customHeight="1" x14ac:dyDescent="0.2">
      <c r="A20" s="7" t="s">
        <v>50</v>
      </c>
      <c r="B20" s="39">
        <v>256</v>
      </c>
      <c r="C20" s="39">
        <v>66</v>
      </c>
      <c r="D20" s="39">
        <v>18</v>
      </c>
      <c r="E20" s="39">
        <v>14</v>
      </c>
      <c r="F20" s="39">
        <v>14</v>
      </c>
      <c r="G20" s="8">
        <f t="shared" si="2"/>
        <v>106</v>
      </c>
      <c r="H20" s="8">
        <f>'President-VicePres'!X150</f>
        <v>474</v>
      </c>
    </row>
    <row r="21" spans="1:8" ht="12.75" customHeight="1" x14ac:dyDescent="0.2">
      <c r="A21" s="7" t="s">
        <v>51</v>
      </c>
      <c r="B21" s="39">
        <v>245</v>
      </c>
      <c r="C21" s="39">
        <v>68</v>
      </c>
      <c r="D21" s="39">
        <v>14</v>
      </c>
      <c r="E21" s="39">
        <v>11</v>
      </c>
      <c r="F21" s="39">
        <v>16</v>
      </c>
      <c r="G21" s="8">
        <f t="shared" si="2"/>
        <v>99</v>
      </c>
      <c r="H21" s="8">
        <f>'President-VicePres'!X151</f>
        <v>453</v>
      </c>
    </row>
    <row r="22" spans="1:8" ht="12.75" customHeight="1" x14ac:dyDescent="0.2">
      <c r="A22" s="7" t="s">
        <v>56</v>
      </c>
      <c r="B22" s="39">
        <v>257</v>
      </c>
      <c r="C22" s="39">
        <v>72</v>
      </c>
      <c r="D22" s="39">
        <v>16</v>
      </c>
      <c r="E22" s="39">
        <v>16</v>
      </c>
      <c r="F22" s="39">
        <v>17</v>
      </c>
      <c r="G22" s="8">
        <f t="shared" si="2"/>
        <v>106</v>
      </c>
      <c r="H22" s="8">
        <f>'President-VicePres'!X156</f>
        <v>484</v>
      </c>
    </row>
    <row r="23" spans="1:8" ht="12.75" customHeight="1" x14ac:dyDescent="0.2">
      <c r="A23" s="7" t="s">
        <v>57</v>
      </c>
      <c r="B23" s="39">
        <v>101</v>
      </c>
      <c r="C23" s="39">
        <v>33</v>
      </c>
      <c r="D23" s="39">
        <v>2</v>
      </c>
      <c r="E23" s="39">
        <v>5</v>
      </c>
      <c r="F23" s="39">
        <v>7</v>
      </c>
      <c r="G23" s="8">
        <f t="shared" si="2"/>
        <v>69</v>
      </c>
      <c r="H23" s="8">
        <f>'President-VicePres'!X157</f>
        <v>217</v>
      </c>
    </row>
    <row r="24" spans="1:8" ht="12.75" customHeight="1" x14ac:dyDescent="0.2">
      <c r="A24" s="7" t="s">
        <v>60</v>
      </c>
      <c r="B24" s="39">
        <v>254</v>
      </c>
      <c r="C24" s="39">
        <v>55</v>
      </c>
      <c r="D24" s="39">
        <v>16</v>
      </c>
      <c r="E24" s="39">
        <v>11</v>
      </c>
      <c r="F24" s="39">
        <v>20</v>
      </c>
      <c r="G24" s="8">
        <f t="shared" si="2"/>
        <v>89</v>
      </c>
      <c r="H24" s="8">
        <f>'President-VicePres'!$X$160</f>
        <v>445</v>
      </c>
    </row>
    <row r="25" spans="1:8" ht="12" customHeight="1" x14ac:dyDescent="0.2">
      <c r="A25" s="7" t="s">
        <v>61</v>
      </c>
      <c r="B25" s="39">
        <v>119</v>
      </c>
      <c r="C25" s="39">
        <v>34</v>
      </c>
      <c r="D25" s="39">
        <v>10</v>
      </c>
      <c r="E25" s="39">
        <v>6</v>
      </c>
      <c r="F25" s="39">
        <v>4</v>
      </c>
      <c r="G25" s="8">
        <f t="shared" si="2"/>
        <v>64</v>
      </c>
      <c r="H25" s="8">
        <f>'President-VicePres'!$X$163</f>
        <v>237</v>
      </c>
    </row>
    <row r="26" spans="1:8" ht="12" customHeight="1" x14ac:dyDescent="0.2">
      <c r="A26" s="7" t="s">
        <v>63</v>
      </c>
      <c r="B26" s="39">
        <v>262</v>
      </c>
      <c r="C26" s="39">
        <v>53</v>
      </c>
      <c r="D26" s="39">
        <v>18</v>
      </c>
      <c r="E26" s="39">
        <v>14</v>
      </c>
      <c r="F26" s="39">
        <v>15</v>
      </c>
      <c r="G26" s="8">
        <f t="shared" si="2"/>
        <v>118</v>
      </c>
      <c r="H26" s="8">
        <f>'President-VicePres'!$X$165</f>
        <v>480</v>
      </c>
    </row>
    <row r="27" spans="1:8" ht="12" customHeight="1" x14ac:dyDescent="0.2">
      <c r="A27" s="7" t="s">
        <v>66</v>
      </c>
      <c r="B27" s="39">
        <v>113</v>
      </c>
      <c r="C27" s="39">
        <v>34</v>
      </c>
      <c r="D27" s="39">
        <v>12</v>
      </c>
      <c r="E27" s="39">
        <v>4</v>
      </c>
      <c r="F27" s="39">
        <v>10</v>
      </c>
      <c r="G27" s="8">
        <f t="shared" si="2"/>
        <v>62</v>
      </c>
      <c r="H27" s="8">
        <f>'President-VicePres'!$X$168</f>
        <v>235</v>
      </c>
    </row>
    <row r="28" spans="1:8" ht="12" customHeight="1" x14ac:dyDescent="0.2">
      <c r="A28" s="7" t="s">
        <v>73</v>
      </c>
      <c r="B28" s="39">
        <v>131</v>
      </c>
      <c r="C28" s="39">
        <v>47</v>
      </c>
      <c r="D28" s="39">
        <v>10</v>
      </c>
      <c r="E28" s="39">
        <v>2</v>
      </c>
      <c r="F28" s="39">
        <v>11</v>
      </c>
      <c r="G28" s="8">
        <f t="shared" si="2"/>
        <v>63</v>
      </c>
      <c r="H28" s="8">
        <f>'President-VicePres'!$X$175</f>
        <v>264</v>
      </c>
    </row>
    <row r="29" spans="1:8" ht="11.45" customHeight="1" x14ac:dyDescent="0.2">
      <c r="A29" s="9" t="s">
        <v>41</v>
      </c>
      <c r="B29" s="24">
        <f t="shared" ref="B29:H29" si="3">SUM(B19:B28)</f>
        <v>1776</v>
      </c>
      <c r="C29" s="24">
        <f t="shared" si="3"/>
        <v>475</v>
      </c>
      <c r="D29" s="24">
        <f t="shared" si="3"/>
        <v>116</v>
      </c>
      <c r="E29" s="24">
        <f t="shared" si="3"/>
        <v>85</v>
      </c>
      <c r="F29" s="24">
        <f t="shared" si="3"/>
        <v>116</v>
      </c>
      <c r="G29" s="24">
        <f t="shared" si="3"/>
        <v>796</v>
      </c>
      <c r="H29" s="24">
        <f t="shared" si="3"/>
        <v>3364</v>
      </c>
    </row>
    <row r="30" spans="1:8" ht="12.75" customHeight="1" x14ac:dyDescent="0.2">
      <c r="B30" s="8"/>
      <c r="C30" s="8"/>
      <c r="D30" s="8"/>
      <c r="E30" s="8"/>
      <c r="F30" s="8"/>
      <c r="G30" s="8"/>
      <c r="H30" s="8"/>
    </row>
    <row r="31" spans="1:8" ht="15.75" x14ac:dyDescent="0.25">
      <c r="A31" s="6" t="s">
        <v>100</v>
      </c>
      <c r="B31" s="8"/>
      <c r="C31" s="8"/>
      <c r="D31" s="8"/>
      <c r="E31" s="8"/>
      <c r="F31" s="8"/>
      <c r="G31" s="8"/>
      <c r="H31" s="8"/>
    </row>
    <row r="32" spans="1:8" x14ac:dyDescent="0.2">
      <c r="A32" s="7" t="s">
        <v>49</v>
      </c>
      <c r="B32" s="39">
        <v>194</v>
      </c>
      <c r="C32" s="39">
        <v>41</v>
      </c>
      <c r="D32" s="39">
        <v>9</v>
      </c>
      <c r="E32" s="39">
        <v>9</v>
      </c>
      <c r="F32" s="39">
        <v>11</v>
      </c>
      <c r="G32" s="8">
        <f t="shared" ref="G32:G47" si="4">H32-SUM(B32:F32)</f>
        <v>46</v>
      </c>
      <c r="H32" s="8">
        <f>'President-VicePres'!X308</f>
        <v>310</v>
      </c>
    </row>
    <row r="33" spans="1:10" x14ac:dyDescent="0.2">
      <c r="A33" s="7" t="s">
        <v>50</v>
      </c>
      <c r="B33" s="39">
        <v>197</v>
      </c>
      <c r="C33" s="39">
        <v>34</v>
      </c>
      <c r="D33" s="39">
        <v>17</v>
      </c>
      <c r="E33" s="39">
        <v>12</v>
      </c>
      <c r="F33" s="39">
        <v>10</v>
      </c>
      <c r="G33" s="8">
        <f t="shared" si="4"/>
        <v>62</v>
      </c>
      <c r="H33" s="8">
        <f>'President-VicePres'!X309</f>
        <v>332</v>
      </c>
    </row>
    <row r="34" spans="1:10" x14ac:dyDescent="0.2">
      <c r="A34" s="7" t="s">
        <v>51</v>
      </c>
      <c r="B34" s="39">
        <v>265</v>
      </c>
      <c r="C34" s="39">
        <v>26</v>
      </c>
      <c r="D34" s="39">
        <v>12</v>
      </c>
      <c r="E34" s="39">
        <v>4</v>
      </c>
      <c r="F34" s="39">
        <v>8</v>
      </c>
      <c r="G34" s="8">
        <f t="shared" si="4"/>
        <v>55</v>
      </c>
      <c r="H34" s="8">
        <f>'President-VicePres'!X310</f>
        <v>370</v>
      </c>
    </row>
    <row r="35" spans="1:10" x14ac:dyDescent="0.2">
      <c r="A35" s="7" t="s">
        <v>52</v>
      </c>
      <c r="B35" s="39">
        <v>185</v>
      </c>
      <c r="C35" s="39">
        <v>30</v>
      </c>
      <c r="D35" s="39">
        <v>13</v>
      </c>
      <c r="E35" s="39">
        <v>7</v>
      </c>
      <c r="F35" s="39">
        <v>7</v>
      </c>
      <c r="G35" s="8">
        <f t="shared" si="4"/>
        <v>44</v>
      </c>
      <c r="H35" s="8">
        <f>'President-VicePres'!X311</f>
        <v>286</v>
      </c>
    </row>
    <row r="36" spans="1:10" x14ac:dyDescent="0.2">
      <c r="A36" s="7" t="s">
        <v>53</v>
      </c>
      <c r="B36" s="39">
        <v>233</v>
      </c>
      <c r="C36" s="39">
        <v>25</v>
      </c>
      <c r="D36" s="39">
        <v>9</v>
      </c>
      <c r="E36" s="39">
        <v>6</v>
      </c>
      <c r="F36" s="39">
        <v>11</v>
      </c>
      <c r="G36" s="8">
        <f t="shared" si="4"/>
        <v>42</v>
      </c>
      <c r="H36" s="8">
        <f>'President-VicePres'!X312</f>
        <v>326</v>
      </c>
    </row>
    <row r="37" spans="1:10" x14ac:dyDescent="0.2">
      <c r="A37" s="7" t="s">
        <v>54</v>
      </c>
      <c r="B37" s="39">
        <v>352</v>
      </c>
      <c r="C37" s="39">
        <v>54</v>
      </c>
      <c r="D37" s="39">
        <v>31</v>
      </c>
      <c r="E37" s="39">
        <v>13</v>
      </c>
      <c r="F37" s="39">
        <v>17</v>
      </c>
      <c r="G37" s="8">
        <f t="shared" si="4"/>
        <v>77</v>
      </c>
      <c r="H37" s="8">
        <f>'President-VicePres'!X313</f>
        <v>544</v>
      </c>
      <c r="J37" s="22"/>
    </row>
    <row r="38" spans="1:10" x14ac:dyDescent="0.2">
      <c r="A38" s="7" t="s">
        <v>55</v>
      </c>
      <c r="B38" s="39">
        <v>280</v>
      </c>
      <c r="C38" s="39">
        <v>57</v>
      </c>
      <c r="D38" s="39">
        <v>24</v>
      </c>
      <c r="E38" s="39">
        <v>15</v>
      </c>
      <c r="F38" s="39">
        <v>7</v>
      </c>
      <c r="G38" s="8">
        <f t="shared" si="4"/>
        <v>84</v>
      </c>
      <c r="H38" s="8">
        <f>'President-VicePres'!X314</f>
        <v>467</v>
      </c>
    </row>
    <row r="39" spans="1:10" x14ac:dyDescent="0.2">
      <c r="A39" s="7" t="s">
        <v>56</v>
      </c>
      <c r="B39" s="39">
        <v>299</v>
      </c>
      <c r="C39" s="39">
        <v>38</v>
      </c>
      <c r="D39" s="39">
        <v>16</v>
      </c>
      <c r="E39" s="39">
        <v>9</v>
      </c>
      <c r="F39" s="39">
        <v>16</v>
      </c>
      <c r="G39" s="8">
        <f t="shared" si="4"/>
        <v>75</v>
      </c>
      <c r="H39" s="8">
        <f>'President-VicePres'!X315</f>
        <v>453</v>
      </c>
    </row>
    <row r="40" spans="1:10" x14ac:dyDescent="0.2">
      <c r="A40" s="7" t="s">
        <v>57</v>
      </c>
      <c r="B40" s="39">
        <v>348</v>
      </c>
      <c r="C40" s="39">
        <v>39</v>
      </c>
      <c r="D40" s="39">
        <v>21</v>
      </c>
      <c r="E40" s="39">
        <v>16</v>
      </c>
      <c r="F40" s="39">
        <v>19</v>
      </c>
      <c r="G40" s="8">
        <f t="shared" si="4"/>
        <v>64</v>
      </c>
      <c r="H40" s="8">
        <f>'President-VicePres'!X316</f>
        <v>507</v>
      </c>
    </row>
    <row r="41" spans="1:10" x14ac:dyDescent="0.2">
      <c r="A41" s="7" t="s">
        <v>58</v>
      </c>
      <c r="B41" s="39">
        <v>336</v>
      </c>
      <c r="C41" s="39">
        <v>48</v>
      </c>
      <c r="D41" s="39">
        <v>18</v>
      </c>
      <c r="E41" s="39">
        <v>18</v>
      </c>
      <c r="F41" s="39">
        <v>16</v>
      </c>
      <c r="G41" s="8">
        <f t="shared" si="4"/>
        <v>56</v>
      </c>
      <c r="H41" s="8">
        <f>'President-VicePres'!X317</f>
        <v>492</v>
      </c>
    </row>
    <row r="42" spans="1:10" ht="12.6" customHeight="1" x14ac:dyDescent="0.2">
      <c r="A42" s="7" t="s">
        <v>59</v>
      </c>
      <c r="B42" s="39">
        <v>269</v>
      </c>
      <c r="C42" s="39">
        <v>31</v>
      </c>
      <c r="D42" s="39">
        <v>18</v>
      </c>
      <c r="E42" s="39">
        <v>9</v>
      </c>
      <c r="F42" s="39">
        <v>12</v>
      </c>
      <c r="G42" s="8">
        <f t="shared" si="4"/>
        <v>59</v>
      </c>
      <c r="H42" s="8">
        <f>'President-VicePres'!X318</f>
        <v>398</v>
      </c>
    </row>
    <row r="43" spans="1:10" ht="12.6" customHeight="1" x14ac:dyDescent="0.2">
      <c r="A43" s="7" t="s">
        <v>60</v>
      </c>
      <c r="B43" s="39">
        <v>207</v>
      </c>
      <c r="C43" s="39">
        <v>49</v>
      </c>
      <c r="D43" s="39">
        <v>17</v>
      </c>
      <c r="E43" s="39">
        <v>13</v>
      </c>
      <c r="F43" s="39">
        <v>3</v>
      </c>
      <c r="G43" s="8">
        <f t="shared" si="4"/>
        <v>50</v>
      </c>
      <c r="H43" s="8">
        <f>'President-VicePres'!X319</f>
        <v>339</v>
      </c>
    </row>
    <row r="44" spans="1:10" ht="12.6" customHeight="1" x14ac:dyDescent="0.2">
      <c r="A44" s="7" t="s">
        <v>61</v>
      </c>
      <c r="B44" s="39">
        <v>260</v>
      </c>
      <c r="C44" s="39">
        <v>48</v>
      </c>
      <c r="D44" s="39">
        <v>26</v>
      </c>
      <c r="E44" s="39">
        <v>12</v>
      </c>
      <c r="F44" s="39">
        <v>7</v>
      </c>
      <c r="G44" s="8">
        <f t="shared" si="4"/>
        <v>62</v>
      </c>
      <c r="H44" s="8">
        <f>'President-VicePres'!X322</f>
        <v>415</v>
      </c>
    </row>
    <row r="45" spans="1:10" ht="12.6" customHeight="1" x14ac:dyDescent="0.2">
      <c r="A45" s="7" t="s">
        <v>62</v>
      </c>
      <c r="B45" s="39">
        <v>198</v>
      </c>
      <c r="C45" s="39">
        <v>42</v>
      </c>
      <c r="D45" s="39">
        <v>12</v>
      </c>
      <c r="E45" s="39">
        <v>12</v>
      </c>
      <c r="F45" s="39">
        <v>11</v>
      </c>
      <c r="G45" s="8">
        <f t="shared" si="4"/>
        <v>38</v>
      </c>
      <c r="H45" s="8">
        <f>'President-VicePres'!X323</f>
        <v>313</v>
      </c>
    </row>
    <row r="46" spans="1:10" ht="12.6" customHeight="1" x14ac:dyDescent="0.2">
      <c r="A46" s="7" t="s">
        <v>63</v>
      </c>
      <c r="B46" s="39">
        <v>295</v>
      </c>
      <c r="C46" s="39">
        <v>69</v>
      </c>
      <c r="D46" s="39">
        <v>24</v>
      </c>
      <c r="E46" s="39">
        <v>17</v>
      </c>
      <c r="F46" s="39">
        <v>9</v>
      </c>
      <c r="G46" s="8">
        <f t="shared" si="4"/>
        <v>59</v>
      </c>
      <c r="H46" s="8">
        <f>'President-VicePres'!X324</f>
        <v>473</v>
      </c>
    </row>
    <row r="47" spans="1:10" ht="12.6" customHeight="1" x14ac:dyDescent="0.2">
      <c r="A47" s="7" t="s">
        <v>64</v>
      </c>
      <c r="B47" s="39">
        <v>238</v>
      </c>
      <c r="C47" s="39">
        <v>59</v>
      </c>
      <c r="D47" s="39">
        <v>14</v>
      </c>
      <c r="E47" s="39">
        <v>18</v>
      </c>
      <c r="F47" s="39">
        <v>10</v>
      </c>
      <c r="G47" s="8">
        <f t="shared" si="4"/>
        <v>58</v>
      </c>
      <c r="H47" s="8">
        <f>'President-VicePres'!X325</f>
        <v>397</v>
      </c>
    </row>
    <row r="48" spans="1:10" ht="12.6" customHeight="1" x14ac:dyDescent="0.2">
      <c r="A48" s="7"/>
      <c r="B48" s="8"/>
      <c r="C48" s="8"/>
      <c r="D48" s="8"/>
      <c r="E48" s="8"/>
      <c r="F48" s="8"/>
      <c r="G48" s="8"/>
      <c r="H48" s="8"/>
    </row>
    <row r="49" spans="1:8" ht="12.6" customHeight="1" x14ac:dyDescent="0.2">
      <c r="A49" s="7"/>
      <c r="B49" s="8"/>
      <c r="C49" s="8"/>
      <c r="D49" s="8"/>
      <c r="E49" s="8"/>
      <c r="F49" s="8"/>
      <c r="G49" s="8"/>
      <c r="H49" s="8"/>
    </row>
    <row r="50" spans="1:8" ht="12.6" customHeight="1" x14ac:dyDescent="0.2">
      <c r="A50" s="7"/>
      <c r="B50" s="8"/>
      <c r="C50" s="8"/>
      <c r="D50" s="8"/>
      <c r="E50" s="8"/>
      <c r="F50" s="8"/>
      <c r="G50" s="8"/>
      <c r="H50" s="8"/>
    </row>
    <row r="51" spans="1:8" ht="12.6" customHeight="1" x14ac:dyDescent="0.2">
      <c r="A51" s="22" t="s">
        <v>220</v>
      </c>
      <c r="B51" s="8"/>
      <c r="C51" s="8"/>
      <c r="D51" s="8"/>
      <c r="E51" s="8"/>
      <c r="F51" s="8"/>
      <c r="G51" s="8"/>
      <c r="H51" s="8"/>
    </row>
    <row r="52" spans="1:8" ht="12.6" customHeight="1" x14ac:dyDescent="0.2">
      <c r="A52" s="7" t="s">
        <v>65</v>
      </c>
      <c r="B52" s="39">
        <v>284</v>
      </c>
      <c r="C52" s="39">
        <v>46</v>
      </c>
      <c r="D52" s="39">
        <v>17</v>
      </c>
      <c r="E52" s="39">
        <v>13</v>
      </c>
      <c r="F52" s="39">
        <v>16</v>
      </c>
      <c r="G52" s="8">
        <f t="shared" ref="G52:G68" si="5">H52-SUM(B52:F52)</f>
        <v>113</v>
      </c>
      <c r="H52" s="8">
        <f>'President-VicePres'!X326</f>
        <v>489</v>
      </c>
    </row>
    <row r="53" spans="1:8" ht="12.6" customHeight="1" x14ac:dyDescent="0.2">
      <c r="A53" s="7" t="s">
        <v>66</v>
      </c>
      <c r="B53" s="39">
        <v>449</v>
      </c>
      <c r="C53" s="39">
        <v>52</v>
      </c>
      <c r="D53" s="39">
        <v>24</v>
      </c>
      <c r="E53" s="39">
        <v>19</v>
      </c>
      <c r="F53" s="39">
        <v>23</v>
      </c>
      <c r="G53" s="8">
        <f t="shared" si="5"/>
        <v>73</v>
      </c>
      <c r="H53" s="8">
        <f>'President-VicePres'!X327</f>
        <v>640</v>
      </c>
    </row>
    <row r="54" spans="1:8" ht="12.6" customHeight="1" x14ac:dyDescent="0.2">
      <c r="A54" s="7" t="s">
        <v>67</v>
      </c>
      <c r="B54" s="39">
        <v>334</v>
      </c>
      <c r="C54" s="39">
        <v>48</v>
      </c>
      <c r="D54" s="39">
        <v>25</v>
      </c>
      <c r="E54" s="39">
        <v>6</v>
      </c>
      <c r="F54" s="39">
        <v>24</v>
      </c>
      <c r="G54" s="8">
        <f t="shared" si="5"/>
        <v>46</v>
      </c>
      <c r="H54" s="8">
        <f>'President-VicePres'!X328</f>
        <v>483</v>
      </c>
    </row>
    <row r="55" spans="1:8" ht="12.6" customHeight="1" x14ac:dyDescent="0.2">
      <c r="A55" s="7" t="s">
        <v>68</v>
      </c>
      <c r="B55" s="39">
        <v>148</v>
      </c>
      <c r="C55" s="39">
        <v>24</v>
      </c>
      <c r="D55" s="39">
        <v>8</v>
      </c>
      <c r="E55" s="39">
        <v>5</v>
      </c>
      <c r="F55" s="39">
        <v>17</v>
      </c>
      <c r="G55" s="8">
        <f t="shared" si="5"/>
        <v>50</v>
      </c>
      <c r="H55" s="8">
        <f>'President-VicePres'!X329</f>
        <v>252</v>
      </c>
    </row>
    <row r="56" spans="1:8" ht="12.6" customHeight="1" x14ac:dyDescent="0.2">
      <c r="A56" s="7" t="s">
        <v>69</v>
      </c>
      <c r="B56" s="39">
        <v>139</v>
      </c>
      <c r="C56" s="39">
        <v>30</v>
      </c>
      <c r="D56" s="39">
        <v>14</v>
      </c>
      <c r="E56" s="39">
        <v>4</v>
      </c>
      <c r="F56" s="39">
        <v>14</v>
      </c>
      <c r="G56" s="8">
        <f t="shared" si="5"/>
        <v>49</v>
      </c>
      <c r="H56" s="8">
        <f>'President-VicePres'!X330</f>
        <v>250</v>
      </c>
    </row>
    <row r="57" spans="1:8" ht="12.6" customHeight="1" x14ac:dyDescent="0.2">
      <c r="A57" s="7" t="s">
        <v>70</v>
      </c>
      <c r="B57" s="39">
        <v>100</v>
      </c>
      <c r="C57" s="39">
        <v>30</v>
      </c>
      <c r="D57" s="39">
        <v>7</v>
      </c>
      <c r="E57" s="39">
        <v>7</v>
      </c>
      <c r="F57" s="39">
        <v>2</v>
      </c>
      <c r="G57" s="8">
        <f t="shared" si="5"/>
        <v>45</v>
      </c>
      <c r="H57" s="8">
        <f>'President-VicePres'!X331</f>
        <v>191</v>
      </c>
    </row>
    <row r="58" spans="1:8" ht="12.6" customHeight="1" x14ac:dyDescent="0.2">
      <c r="A58" s="7" t="s">
        <v>71</v>
      </c>
      <c r="B58" s="39">
        <v>287</v>
      </c>
      <c r="C58" s="39">
        <v>59</v>
      </c>
      <c r="D58" s="39">
        <v>23</v>
      </c>
      <c r="E58" s="39">
        <v>14</v>
      </c>
      <c r="F58" s="39">
        <v>22</v>
      </c>
      <c r="G58" s="8">
        <f t="shared" si="5"/>
        <v>92</v>
      </c>
      <c r="H58" s="8">
        <f>'President-VicePres'!X332</f>
        <v>497</v>
      </c>
    </row>
    <row r="59" spans="1:8" ht="12.6" customHeight="1" x14ac:dyDescent="0.2">
      <c r="A59" s="7" t="s">
        <v>72</v>
      </c>
      <c r="B59" s="39">
        <v>199</v>
      </c>
      <c r="C59" s="39">
        <v>30</v>
      </c>
      <c r="D59" s="39">
        <v>11</v>
      </c>
      <c r="E59" s="39">
        <v>11</v>
      </c>
      <c r="F59" s="39">
        <v>14</v>
      </c>
      <c r="G59" s="8">
        <f t="shared" si="5"/>
        <v>51</v>
      </c>
      <c r="H59" s="8">
        <f>'President-VicePres'!X333</f>
        <v>316</v>
      </c>
    </row>
    <row r="60" spans="1:8" ht="12.6" customHeight="1" x14ac:dyDescent="0.2">
      <c r="A60" s="7" t="s">
        <v>73</v>
      </c>
      <c r="B60" s="39">
        <v>161</v>
      </c>
      <c r="C60" s="39">
        <v>33</v>
      </c>
      <c r="D60" s="39">
        <v>9</v>
      </c>
      <c r="E60" s="39">
        <v>8</v>
      </c>
      <c r="F60" s="39">
        <v>6</v>
      </c>
      <c r="G60" s="8">
        <f t="shared" si="5"/>
        <v>54</v>
      </c>
      <c r="H60" s="8">
        <f>'President-VicePres'!X334</f>
        <v>271</v>
      </c>
    </row>
    <row r="61" spans="1:8" ht="12.6" customHeight="1" x14ac:dyDescent="0.2">
      <c r="A61" s="7" t="s">
        <v>74</v>
      </c>
      <c r="B61" s="39">
        <v>194</v>
      </c>
      <c r="C61" s="39">
        <v>25</v>
      </c>
      <c r="D61" s="39">
        <v>6</v>
      </c>
      <c r="E61" s="39">
        <v>5</v>
      </c>
      <c r="F61" s="39">
        <v>5</v>
      </c>
      <c r="G61" s="8">
        <f t="shared" si="5"/>
        <v>25</v>
      </c>
      <c r="H61" s="8">
        <f>'President-VicePres'!X335</f>
        <v>260</v>
      </c>
    </row>
    <row r="62" spans="1:8" ht="12.6" customHeight="1" x14ac:dyDescent="0.2">
      <c r="A62" s="7" t="s">
        <v>75</v>
      </c>
      <c r="B62" s="39">
        <v>210</v>
      </c>
      <c r="C62" s="39">
        <v>41</v>
      </c>
      <c r="D62" s="39">
        <v>19</v>
      </c>
      <c r="E62" s="39">
        <v>14</v>
      </c>
      <c r="F62" s="39">
        <v>17</v>
      </c>
      <c r="G62" s="8">
        <f t="shared" si="5"/>
        <v>79</v>
      </c>
      <c r="H62" s="8">
        <f>'President-VicePres'!X336</f>
        <v>380</v>
      </c>
    </row>
    <row r="63" spans="1:8" ht="12.6" customHeight="1" x14ac:dyDescent="0.2">
      <c r="A63" s="7" t="s">
        <v>76</v>
      </c>
      <c r="B63" s="39">
        <v>290</v>
      </c>
      <c r="C63" s="39">
        <v>58</v>
      </c>
      <c r="D63" s="39">
        <v>28</v>
      </c>
      <c r="E63" s="39">
        <v>19</v>
      </c>
      <c r="F63" s="39">
        <v>18</v>
      </c>
      <c r="G63" s="8">
        <f t="shared" si="5"/>
        <v>94</v>
      </c>
      <c r="H63" s="8">
        <f>'President-VicePres'!X337</f>
        <v>507</v>
      </c>
    </row>
    <row r="64" spans="1:8" ht="12.6" customHeight="1" x14ac:dyDescent="0.2">
      <c r="A64" s="7" t="s">
        <v>77</v>
      </c>
      <c r="B64" s="39">
        <v>221</v>
      </c>
      <c r="C64" s="39">
        <v>56</v>
      </c>
      <c r="D64" s="39">
        <v>21</v>
      </c>
      <c r="E64" s="39">
        <v>11</v>
      </c>
      <c r="F64" s="39">
        <v>22</v>
      </c>
      <c r="G64" s="8">
        <f t="shared" si="5"/>
        <v>78</v>
      </c>
      <c r="H64" s="8">
        <f>'President-VicePres'!X338</f>
        <v>409</v>
      </c>
    </row>
    <row r="65" spans="1:9" ht="12.6" customHeight="1" x14ac:dyDescent="0.2">
      <c r="A65" s="7" t="s">
        <v>78</v>
      </c>
      <c r="B65" s="39">
        <v>173</v>
      </c>
      <c r="C65" s="39">
        <v>24</v>
      </c>
      <c r="D65" s="39">
        <v>12</v>
      </c>
      <c r="E65" s="39">
        <v>10</v>
      </c>
      <c r="F65" s="39">
        <v>15</v>
      </c>
      <c r="G65" s="8">
        <f t="shared" si="5"/>
        <v>27</v>
      </c>
      <c r="H65" s="8">
        <f>'President-VicePres'!X339</f>
        <v>261</v>
      </c>
    </row>
    <row r="66" spans="1:9" ht="12.6" customHeight="1" x14ac:dyDescent="0.2">
      <c r="A66" s="7" t="s">
        <v>79</v>
      </c>
      <c r="B66" s="39">
        <v>209</v>
      </c>
      <c r="C66" s="39">
        <v>31</v>
      </c>
      <c r="D66" s="39">
        <v>10</v>
      </c>
      <c r="E66" s="39">
        <v>14</v>
      </c>
      <c r="F66" s="39">
        <v>17</v>
      </c>
      <c r="G66" s="8">
        <f t="shared" si="5"/>
        <v>42</v>
      </c>
      <c r="H66" s="8">
        <f>'President-VicePres'!X340</f>
        <v>323</v>
      </c>
    </row>
    <row r="67" spans="1:9" ht="12.6" customHeight="1" x14ac:dyDescent="0.2">
      <c r="A67" s="7" t="s">
        <v>80</v>
      </c>
      <c r="B67" s="39">
        <v>230</v>
      </c>
      <c r="C67" s="39">
        <v>43</v>
      </c>
      <c r="D67" s="39">
        <v>19</v>
      </c>
      <c r="E67" s="39">
        <v>12</v>
      </c>
      <c r="F67" s="39">
        <v>15</v>
      </c>
      <c r="G67" s="8">
        <f t="shared" si="5"/>
        <v>120</v>
      </c>
      <c r="H67" s="8">
        <f>'President-VicePres'!X341</f>
        <v>439</v>
      </c>
    </row>
    <row r="68" spans="1:9" ht="12.6" customHeight="1" x14ac:dyDescent="0.2">
      <c r="A68" s="7" t="s">
        <v>81</v>
      </c>
      <c r="B68" s="39">
        <v>210</v>
      </c>
      <c r="C68" s="39">
        <v>45</v>
      </c>
      <c r="D68" s="39">
        <v>21</v>
      </c>
      <c r="E68" s="39">
        <v>17</v>
      </c>
      <c r="F68" s="39">
        <v>9</v>
      </c>
      <c r="G68" s="8">
        <f t="shared" si="5"/>
        <v>67</v>
      </c>
      <c r="H68" s="8">
        <f>'President-VicePres'!X342</f>
        <v>369</v>
      </c>
    </row>
    <row r="69" spans="1:9" x14ac:dyDescent="0.2">
      <c r="A69" s="9" t="s">
        <v>41</v>
      </c>
      <c r="B69" s="24">
        <f t="shared" ref="B69:H69" si="6">SUM(B32:B68)</f>
        <v>7994</v>
      </c>
      <c r="C69" s="24">
        <f t="shared" si="6"/>
        <v>1365</v>
      </c>
      <c r="D69" s="24">
        <f t="shared" si="6"/>
        <v>555</v>
      </c>
      <c r="E69" s="24">
        <f t="shared" si="6"/>
        <v>379</v>
      </c>
      <c r="F69" s="24">
        <f t="shared" si="6"/>
        <v>430</v>
      </c>
      <c r="G69" s="24">
        <f t="shared" si="6"/>
        <v>2036</v>
      </c>
      <c r="H69" s="24">
        <f t="shared" si="6"/>
        <v>12759</v>
      </c>
    </row>
    <row r="70" spans="1:9" ht="12" customHeight="1" x14ac:dyDescent="0.2">
      <c r="A70" s="9"/>
      <c r="B70" s="25"/>
      <c r="C70" s="25"/>
      <c r="D70" s="25"/>
      <c r="E70" s="25"/>
      <c r="F70" s="25"/>
      <c r="G70" s="25"/>
      <c r="H70" s="25"/>
      <c r="I70" s="14"/>
    </row>
    <row r="71" spans="1:9" ht="25.5" x14ac:dyDescent="0.2">
      <c r="A71" s="15" t="s">
        <v>102</v>
      </c>
      <c r="B71" s="8"/>
      <c r="C71" s="8"/>
      <c r="D71" s="8"/>
      <c r="E71" s="8"/>
      <c r="F71" s="8"/>
      <c r="G71" s="8"/>
      <c r="H71" s="8"/>
      <c r="I71" s="14"/>
    </row>
    <row r="72" spans="1:9" x14ac:dyDescent="0.2">
      <c r="A72" s="16" t="s">
        <v>308</v>
      </c>
      <c r="B72" s="17">
        <f t="shared" ref="B72:H72" si="7">B16</f>
        <v>754</v>
      </c>
      <c r="C72" s="17">
        <f t="shared" si="7"/>
        <v>148</v>
      </c>
      <c r="D72" s="17">
        <f t="shared" si="7"/>
        <v>56</v>
      </c>
      <c r="E72" s="17">
        <f t="shared" si="7"/>
        <v>34</v>
      </c>
      <c r="F72" s="17">
        <f t="shared" si="7"/>
        <v>48</v>
      </c>
      <c r="G72" s="17">
        <f t="shared" si="7"/>
        <v>344</v>
      </c>
      <c r="H72" s="17">
        <f t="shared" si="7"/>
        <v>1384</v>
      </c>
      <c r="I72" s="14"/>
    </row>
    <row r="73" spans="1:9" x14ac:dyDescent="0.2">
      <c r="A73" s="16" t="s">
        <v>309</v>
      </c>
      <c r="B73" s="17">
        <f t="shared" ref="B73:H73" si="8">B29</f>
        <v>1776</v>
      </c>
      <c r="C73" s="17">
        <f t="shared" si="8"/>
        <v>475</v>
      </c>
      <c r="D73" s="17">
        <f t="shared" si="8"/>
        <v>116</v>
      </c>
      <c r="E73" s="17">
        <f t="shared" si="8"/>
        <v>85</v>
      </c>
      <c r="F73" s="17">
        <f t="shared" si="8"/>
        <v>116</v>
      </c>
      <c r="G73" s="17">
        <f t="shared" si="8"/>
        <v>796</v>
      </c>
      <c r="H73" s="17">
        <f t="shared" si="8"/>
        <v>3364</v>
      </c>
      <c r="I73" s="14"/>
    </row>
    <row r="74" spans="1:9" x14ac:dyDescent="0.2">
      <c r="A74" s="16" t="s">
        <v>313</v>
      </c>
      <c r="B74" s="17">
        <f t="shared" ref="B74:H74" si="9">B69</f>
        <v>7994</v>
      </c>
      <c r="C74" s="17">
        <f t="shared" si="9"/>
        <v>1365</v>
      </c>
      <c r="D74" s="17">
        <f t="shared" si="9"/>
        <v>555</v>
      </c>
      <c r="E74" s="17">
        <f t="shared" si="9"/>
        <v>379</v>
      </c>
      <c r="F74" s="17">
        <f t="shared" si="9"/>
        <v>430</v>
      </c>
      <c r="G74" s="17">
        <f t="shared" si="9"/>
        <v>2036</v>
      </c>
      <c r="H74" s="17">
        <f t="shared" si="9"/>
        <v>12759</v>
      </c>
      <c r="I74" s="14"/>
    </row>
    <row r="75" spans="1:9" x14ac:dyDescent="0.2">
      <c r="A75" s="16"/>
      <c r="B75" s="8"/>
      <c r="C75" s="8"/>
      <c r="D75" s="8"/>
      <c r="E75" s="8"/>
      <c r="F75" s="8"/>
      <c r="G75" s="8"/>
      <c r="H75" s="8"/>
      <c r="I75" s="14"/>
    </row>
    <row r="76" spans="1:9" x14ac:dyDescent="0.2">
      <c r="A76" s="16" t="s">
        <v>41</v>
      </c>
      <c r="B76" s="24">
        <f t="shared" ref="B76:H76" si="10">SUM(B72:B74)</f>
        <v>10524</v>
      </c>
      <c r="C76" s="24">
        <f t="shared" si="10"/>
        <v>1988</v>
      </c>
      <c r="D76" s="24">
        <f t="shared" si="10"/>
        <v>727</v>
      </c>
      <c r="E76" s="24">
        <f t="shared" si="10"/>
        <v>498</v>
      </c>
      <c r="F76" s="24">
        <f t="shared" si="10"/>
        <v>594</v>
      </c>
      <c r="G76" s="24">
        <f t="shared" si="10"/>
        <v>3176</v>
      </c>
      <c r="H76" s="24">
        <f t="shared" si="10"/>
        <v>17507</v>
      </c>
      <c r="I76" s="14"/>
    </row>
    <row r="77" spans="1:9" x14ac:dyDescent="0.2">
      <c r="A77" s="16"/>
      <c r="B77" s="25"/>
      <c r="C77" s="25"/>
      <c r="D77" s="25"/>
      <c r="E77" s="25"/>
      <c r="F77" s="25"/>
      <c r="G77" s="25"/>
      <c r="H77" s="25"/>
      <c r="I77" s="14"/>
    </row>
    <row r="78" spans="1:9" ht="15.75" x14ac:dyDescent="0.25">
      <c r="A78" s="6" t="s">
        <v>148</v>
      </c>
      <c r="B78" s="8"/>
      <c r="C78" s="8"/>
      <c r="D78" s="8"/>
      <c r="E78" s="8"/>
      <c r="F78" s="8"/>
      <c r="G78" s="8"/>
      <c r="H78" s="8"/>
      <c r="I78" s="14"/>
    </row>
    <row r="79" spans="1:9" x14ac:dyDescent="0.2">
      <c r="A79" s="7" t="s">
        <v>30</v>
      </c>
      <c r="B79" s="39">
        <v>201</v>
      </c>
      <c r="C79" s="39">
        <v>55</v>
      </c>
      <c r="D79" s="39">
        <v>20</v>
      </c>
      <c r="E79" s="39">
        <v>17</v>
      </c>
      <c r="F79" s="39">
        <v>9</v>
      </c>
      <c r="G79" s="8">
        <f>H79-SUM(B79:F79)</f>
        <v>127</v>
      </c>
      <c r="H79" s="8">
        <f>'President-VicePres'!$X$408</f>
        <v>429</v>
      </c>
    </row>
    <row r="80" spans="1:9" x14ac:dyDescent="0.2">
      <c r="A80" s="9" t="s">
        <v>41</v>
      </c>
      <c r="B80" s="24">
        <f t="shared" ref="B80:H80" si="11">SUM(B79:B79)</f>
        <v>201</v>
      </c>
      <c r="C80" s="24">
        <f t="shared" si="11"/>
        <v>55</v>
      </c>
      <c r="D80" s="24">
        <f t="shared" si="11"/>
        <v>20</v>
      </c>
      <c r="E80" s="24">
        <f t="shared" si="11"/>
        <v>17</v>
      </c>
      <c r="F80" s="24">
        <f t="shared" si="11"/>
        <v>9</v>
      </c>
      <c r="G80" s="24">
        <f t="shared" si="11"/>
        <v>127</v>
      </c>
      <c r="H80" s="24">
        <f t="shared" si="11"/>
        <v>429</v>
      </c>
    </row>
    <row r="81" spans="1:8" x14ac:dyDescent="0.2">
      <c r="A81" s="7" t="s">
        <v>151</v>
      </c>
      <c r="B81" s="39">
        <v>188</v>
      </c>
      <c r="C81" s="39">
        <v>44</v>
      </c>
      <c r="D81" s="39">
        <v>19</v>
      </c>
      <c r="E81" s="39">
        <v>14</v>
      </c>
      <c r="F81" s="39">
        <v>6</v>
      </c>
      <c r="G81" s="8">
        <f>H81-SUM(B81:F81)</f>
        <v>117</v>
      </c>
      <c r="H81" s="8">
        <f>'President-VicePres'!X415</f>
        <v>388</v>
      </c>
    </row>
    <row r="82" spans="1:8" x14ac:dyDescent="0.2">
      <c r="A82" s="7" t="s">
        <v>50</v>
      </c>
      <c r="B82" s="39">
        <v>301</v>
      </c>
      <c r="C82" s="39">
        <v>63</v>
      </c>
      <c r="D82" s="39">
        <v>23</v>
      </c>
      <c r="E82" s="39">
        <v>22</v>
      </c>
      <c r="F82" s="39">
        <v>12</v>
      </c>
      <c r="G82" s="8">
        <f>H82-SUM(B82:F82)</f>
        <v>143</v>
      </c>
      <c r="H82" s="8">
        <f>'President-VicePres'!X416</f>
        <v>564</v>
      </c>
    </row>
    <row r="83" spans="1:8" x14ac:dyDescent="0.2">
      <c r="A83" s="7" t="s">
        <v>51</v>
      </c>
      <c r="B83" s="39">
        <v>213</v>
      </c>
      <c r="C83" s="39">
        <v>65</v>
      </c>
      <c r="D83" s="39">
        <v>14</v>
      </c>
      <c r="E83" s="39">
        <v>20</v>
      </c>
      <c r="F83" s="39">
        <v>16</v>
      </c>
      <c r="G83" s="8">
        <f>H83-SUM(B83:F83)</f>
        <v>90</v>
      </c>
      <c r="H83" s="8">
        <f>'President-VicePres'!X417</f>
        <v>418</v>
      </c>
    </row>
    <row r="84" spans="1:8" x14ac:dyDescent="0.2">
      <c r="A84" s="7" t="s">
        <v>52</v>
      </c>
      <c r="B84" s="39">
        <v>346</v>
      </c>
      <c r="C84" s="39">
        <v>72</v>
      </c>
      <c r="D84" s="39">
        <v>19</v>
      </c>
      <c r="E84" s="39">
        <v>18</v>
      </c>
      <c r="F84" s="39">
        <v>15</v>
      </c>
      <c r="G84" s="8">
        <f>H84-SUM(B84:F84)</f>
        <v>144</v>
      </c>
      <c r="H84" s="8">
        <f>'President-VicePres'!X418</f>
        <v>614</v>
      </c>
    </row>
    <row r="85" spans="1:8" x14ac:dyDescent="0.2">
      <c r="A85" s="7" t="s">
        <v>53</v>
      </c>
      <c r="B85" s="39">
        <v>121</v>
      </c>
      <c r="C85" s="39">
        <v>27</v>
      </c>
      <c r="D85" s="39">
        <v>16</v>
      </c>
      <c r="E85" s="39">
        <v>19</v>
      </c>
      <c r="F85" s="39">
        <v>7</v>
      </c>
      <c r="G85" s="8">
        <f>H85-SUM(B85:F85)</f>
        <v>121</v>
      </c>
      <c r="H85" s="8">
        <f>'President-VicePres'!X419</f>
        <v>311</v>
      </c>
    </row>
    <row r="86" spans="1:8" x14ac:dyDescent="0.2">
      <c r="A86" s="9" t="s">
        <v>41</v>
      </c>
      <c r="B86" s="24">
        <f t="shared" ref="B86:H86" si="12">SUM(B81:B85)</f>
        <v>1169</v>
      </c>
      <c r="C86" s="24">
        <f t="shared" si="12"/>
        <v>271</v>
      </c>
      <c r="D86" s="24">
        <f t="shared" si="12"/>
        <v>91</v>
      </c>
      <c r="E86" s="24">
        <f t="shared" si="12"/>
        <v>93</v>
      </c>
      <c r="F86" s="24">
        <f t="shared" si="12"/>
        <v>56</v>
      </c>
      <c r="G86" s="24">
        <f t="shared" si="12"/>
        <v>615</v>
      </c>
      <c r="H86" s="24">
        <f t="shared" si="12"/>
        <v>2295</v>
      </c>
    </row>
    <row r="87" spans="1:8" x14ac:dyDescent="0.2">
      <c r="A87" s="7" t="s">
        <v>152</v>
      </c>
      <c r="B87" s="39">
        <v>296</v>
      </c>
      <c r="C87" s="39">
        <v>91</v>
      </c>
      <c r="D87" s="39">
        <v>19</v>
      </c>
      <c r="E87" s="39">
        <v>32</v>
      </c>
      <c r="F87" s="39">
        <v>11</v>
      </c>
      <c r="G87" s="8">
        <f>H87-SUM(B87:F87)</f>
        <v>151</v>
      </c>
      <c r="H87" s="8">
        <f>'President-VicePres'!X421</f>
        <v>600</v>
      </c>
    </row>
    <row r="88" spans="1:8" x14ac:dyDescent="0.2">
      <c r="A88" s="7" t="s">
        <v>50</v>
      </c>
      <c r="B88" s="39">
        <v>285</v>
      </c>
      <c r="C88" s="39">
        <v>57</v>
      </c>
      <c r="D88" s="39">
        <v>13</v>
      </c>
      <c r="E88" s="39">
        <v>10</v>
      </c>
      <c r="F88" s="39">
        <v>6</v>
      </c>
      <c r="G88" s="8">
        <f>H88-SUM(B88:F88)</f>
        <v>114</v>
      </c>
      <c r="H88" s="8">
        <f>'President-VicePres'!X422</f>
        <v>485</v>
      </c>
    </row>
    <row r="89" spans="1:8" x14ac:dyDescent="0.2">
      <c r="A89" s="7" t="s">
        <v>51</v>
      </c>
      <c r="B89" s="39">
        <v>220</v>
      </c>
      <c r="C89" s="39">
        <v>50</v>
      </c>
      <c r="D89" s="39">
        <v>18</v>
      </c>
      <c r="E89" s="39">
        <v>32</v>
      </c>
      <c r="F89" s="39">
        <v>11</v>
      </c>
      <c r="G89" s="8">
        <f>H89-SUM(B89:F89)</f>
        <v>121</v>
      </c>
      <c r="H89" s="8">
        <f>'President-VicePres'!X423</f>
        <v>452</v>
      </c>
    </row>
    <row r="90" spans="1:8" x14ac:dyDescent="0.2">
      <c r="A90" s="7" t="s">
        <v>52</v>
      </c>
      <c r="B90" s="39">
        <v>251</v>
      </c>
      <c r="C90" s="39">
        <v>60</v>
      </c>
      <c r="D90" s="39">
        <v>28</v>
      </c>
      <c r="E90" s="39">
        <v>25</v>
      </c>
      <c r="F90" s="39">
        <v>12</v>
      </c>
      <c r="G90" s="8">
        <f>H90-SUM(B90:F90)</f>
        <v>125</v>
      </c>
      <c r="H90" s="8">
        <f>'President-VicePres'!X424</f>
        <v>501</v>
      </c>
    </row>
    <row r="91" spans="1:8" x14ac:dyDescent="0.2">
      <c r="A91" s="7" t="s">
        <v>53</v>
      </c>
      <c r="B91" s="39">
        <v>234</v>
      </c>
      <c r="C91" s="39">
        <v>50</v>
      </c>
      <c r="D91" s="39">
        <v>15</v>
      </c>
      <c r="E91" s="39">
        <v>23</v>
      </c>
      <c r="F91" s="39">
        <v>13</v>
      </c>
      <c r="G91" s="8">
        <f>H91-SUM(B91:F91)</f>
        <v>115</v>
      </c>
      <c r="H91" s="8">
        <f>'President-VicePres'!X425</f>
        <v>450</v>
      </c>
    </row>
    <row r="92" spans="1:8" x14ac:dyDescent="0.2">
      <c r="A92" s="9" t="s">
        <v>41</v>
      </c>
      <c r="B92" s="24">
        <f t="shared" ref="B92:H92" si="13">SUM(B87:B91)</f>
        <v>1286</v>
      </c>
      <c r="C92" s="24">
        <f t="shared" si="13"/>
        <v>308</v>
      </c>
      <c r="D92" s="24">
        <f t="shared" si="13"/>
        <v>93</v>
      </c>
      <c r="E92" s="24">
        <f t="shared" si="13"/>
        <v>122</v>
      </c>
      <c r="F92" s="24">
        <f t="shared" si="13"/>
        <v>53</v>
      </c>
      <c r="G92" s="24">
        <f t="shared" si="13"/>
        <v>626</v>
      </c>
      <c r="H92" s="24">
        <f t="shared" si="13"/>
        <v>2488</v>
      </c>
    </row>
    <row r="93" spans="1:8" x14ac:dyDescent="0.2">
      <c r="A93" s="9"/>
      <c r="B93" s="25"/>
      <c r="C93" s="25"/>
      <c r="D93" s="25"/>
      <c r="E93" s="25"/>
      <c r="F93" s="25"/>
      <c r="G93" s="25"/>
      <c r="H93" s="25"/>
    </row>
    <row r="94" spans="1:8" x14ac:dyDescent="0.2">
      <c r="A94" s="9"/>
      <c r="B94" s="25"/>
      <c r="C94" s="25"/>
      <c r="D94" s="25"/>
      <c r="E94" s="25"/>
      <c r="F94" s="25"/>
      <c r="G94" s="25"/>
      <c r="H94" s="25"/>
    </row>
    <row r="95" spans="1:8" x14ac:dyDescent="0.2">
      <c r="A95" s="9"/>
      <c r="B95" s="25"/>
      <c r="C95" s="25"/>
      <c r="D95" s="25"/>
      <c r="E95" s="25"/>
      <c r="F95" s="25"/>
      <c r="G95" s="25"/>
      <c r="H95" s="25"/>
    </row>
    <row r="96" spans="1:8" ht="25.5" x14ac:dyDescent="0.2">
      <c r="A96" s="15" t="s">
        <v>153</v>
      </c>
      <c r="B96" s="8"/>
      <c r="C96" s="8"/>
      <c r="D96" s="8"/>
      <c r="E96" s="8"/>
      <c r="F96" s="8"/>
      <c r="G96" s="8"/>
      <c r="H96" s="8"/>
    </row>
    <row r="97" spans="1:8" x14ac:dyDescent="0.2">
      <c r="A97" s="18" t="s">
        <v>155</v>
      </c>
      <c r="B97" s="8">
        <f t="shared" ref="B97:H97" si="14">B80</f>
        <v>201</v>
      </c>
      <c r="C97" s="8">
        <f t="shared" si="14"/>
        <v>55</v>
      </c>
      <c r="D97" s="8">
        <f t="shared" si="14"/>
        <v>20</v>
      </c>
      <c r="E97" s="8">
        <f t="shared" si="14"/>
        <v>17</v>
      </c>
      <c r="F97" s="8">
        <f t="shared" si="14"/>
        <v>9</v>
      </c>
      <c r="G97" s="8">
        <f t="shared" si="14"/>
        <v>127</v>
      </c>
      <c r="H97" s="8">
        <f t="shared" si="14"/>
        <v>429</v>
      </c>
    </row>
    <row r="98" spans="1:8" x14ac:dyDescent="0.2">
      <c r="A98" s="18" t="s">
        <v>156</v>
      </c>
      <c r="B98" s="8">
        <f t="shared" ref="B98:H98" si="15">B86</f>
        <v>1169</v>
      </c>
      <c r="C98" s="8">
        <f t="shared" si="15"/>
        <v>271</v>
      </c>
      <c r="D98" s="8">
        <f t="shared" si="15"/>
        <v>91</v>
      </c>
      <c r="E98" s="8">
        <f t="shared" si="15"/>
        <v>93</v>
      </c>
      <c r="F98" s="8">
        <f t="shared" si="15"/>
        <v>56</v>
      </c>
      <c r="G98" s="8">
        <f t="shared" si="15"/>
        <v>615</v>
      </c>
      <c r="H98" s="8">
        <f t="shared" si="15"/>
        <v>2295</v>
      </c>
    </row>
    <row r="99" spans="1:8" x14ac:dyDescent="0.2">
      <c r="A99" s="18" t="s">
        <v>157</v>
      </c>
      <c r="B99" s="8">
        <f t="shared" ref="B99:H99" si="16">B92</f>
        <v>1286</v>
      </c>
      <c r="C99" s="8">
        <f t="shared" si="16"/>
        <v>308</v>
      </c>
      <c r="D99" s="8">
        <f t="shared" si="16"/>
        <v>93</v>
      </c>
      <c r="E99" s="8">
        <f t="shared" si="16"/>
        <v>122</v>
      </c>
      <c r="F99" s="8">
        <f t="shared" si="16"/>
        <v>53</v>
      </c>
      <c r="G99" s="8">
        <f t="shared" si="16"/>
        <v>626</v>
      </c>
      <c r="H99" s="8">
        <f t="shared" si="16"/>
        <v>2488</v>
      </c>
    </row>
    <row r="100" spans="1:8" x14ac:dyDescent="0.2">
      <c r="A100" s="9" t="s">
        <v>41</v>
      </c>
      <c r="B100" s="24">
        <f t="shared" ref="B100:H100" si="17">SUM(B97:B99)</f>
        <v>2656</v>
      </c>
      <c r="C100" s="24">
        <f t="shared" si="17"/>
        <v>634</v>
      </c>
      <c r="D100" s="24">
        <f t="shared" si="17"/>
        <v>204</v>
      </c>
      <c r="E100" s="24">
        <f t="shared" si="17"/>
        <v>232</v>
      </c>
      <c r="F100" s="24">
        <f t="shared" si="17"/>
        <v>118</v>
      </c>
      <c r="G100" s="24">
        <f t="shared" si="17"/>
        <v>1368</v>
      </c>
      <c r="H100" s="24">
        <f t="shared" si="17"/>
        <v>5212</v>
      </c>
    </row>
    <row r="101" spans="1:8" x14ac:dyDescent="0.2">
      <c r="A101" s="9"/>
      <c r="B101" s="21"/>
      <c r="C101" s="21"/>
      <c r="D101" s="21"/>
      <c r="E101" s="21"/>
      <c r="F101" s="21"/>
      <c r="G101" s="21"/>
      <c r="H101" s="21"/>
    </row>
    <row r="102" spans="1:8" x14ac:dyDescent="0.2">
      <c r="A102" s="9"/>
      <c r="B102" s="21"/>
      <c r="C102" s="21"/>
      <c r="D102" s="21"/>
      <c r="E102" s="21"/>
      <c r="F102" s="21"/>
      <c r="G102" s="21"/>
      <c r="H102" s="21"/>
    </row>
    <row r="103" spans="1:8" x14ac:dyDescent="0.2">
      <c r="B103" s="8"/>
      <c r="C103" s="8"/>
      <c r="D103" s="8"/>
      <c r="E103" s="8"/>
      <c r="F103" s="8"/>
      <c r="G103" s="8"/>
      <c r="H103" s="8"/>
    </row>
    <row r="104" spans="1:8" ht="15" customHeight="1" x14ac:dyDescent="0.25">
      <c r="A104" s="6" t="s">
        <v>202</v>
      </c>
      <c r="B104" s="8"/>
      <c r="C104" s="8"/>
      <c r="D104" s="8"/>
      <c r="E104" s="8"/>
      <c r="F104" s="8"/>
      <c r="G104" s="8"/>
      <c r="H104" s="8"/>
    </row>
    <row r="105" spans="1:8" ht="12.6" customHeight="1" x14ac:dyDescent="0.2">
      <c r="A105" s="7" t="s">
        <v>49</v>
      </c>
      <c r="B105" s="39">
        <v>163</v>
      </c>
      <c r="C105" s="39">
        <v>103</v>
      </c>
      <c r="D105" s="39">
        <v>12</v>
      </c>
      <c r="E105" s="39">
        <v>17</v>
      </c>
      <c r="F105" s="39">
        <v>10</v>
      </c>
      <c r="G105" s="8">
        <f t="shared" ref="G105:G129" si="18">H105-SUM(B105:F105)</f>
        <v>60</v>
      </c>
      <c r="H105" s="8">
        <f>'President-VicePres'!X1029</f>
        <v>365</v>
      </c>
    </row>
    <row r="106" spans="1:8" ht="12.6" customHeight="1" x14ac:dyDescent="0.2">
      <c r="A106" s="7" t="s">
        <v>50</v>
      </c>
      <c r="B106" s="39">
        <v>197</v>
      </c>
      <c r="C106" s="39">
        <v>126</v>
      </c>
      <c r="D106" s="39">
        <v>23</v>
      </c>
      <c r="E106" s="39">
        <v>19</v>
      </c>
      <c r="F106" s="39">
        <v>10</v>
      </c>
      <c r="G106" s="8">
        <f t="shared" si="18"/>
        <v>100</v>
      </c>
      <c r="H106" s="8">
        <f>'President-VicePres'!X1030</f>
        <v>475</v>
      </c>
    </row>
    <row r="107" spans="1:8" ht="12.6" customHeight="1" x14ac:dyDescent="0.2">
      <c r="A107" s="7" t="s">
        <v>51</v>
      </c>
      <c r="B107" s="39">
        <v>188</v>
      </c>
      <c r="C107" s="39">
        <v>146</v>
      </c>
      <c r="D107" s="39">
        <v>23</v>
      </c>
      <c r="E107" s="39">
        <v>16</v>
      </c>
      <c r="F107" s="39">
        <v>4</v>
      </c>
      <c r="G107" s="8">
        <f t="shared" si="18"/>
        <v>94</v>
      </c>
      <c r="H107" s="8">
        <f>'President-VicePres'!X1031</f>
        <v>471</v>
      </c>
    </row>
    <row r="108" spans="1:8" ht="12.6" customHeight="1" x14ac:dyDescent="0.2">
      <c r="A108" s="7" t="s">
        <v>52</v>
      </c>
      <c r="B108" s="39">
        <v>319</v>
      </c>
      <c r="C108" s="39">
        <v>347</v>
      </c>
      <c r="D108" s="39">
        <v>40</v>
      </c>
      <c r="E108" s="39">
        <v>51</v>
      </c>
      <c r="F108" s="39">
        <v>13</v>
      </c>
      <c r="G108" s="8">
        <f t="shared" si="18"/>
        <v>167</v>
      </c>
      <c r="H108" s="8">
        <f>'President-VicePres'!X1032</f>
        <v>937</v>
      </c>
    </row>
    <row r="109" spans="1:8" ht="12" customHeight="1" x14ac:dyDescent="0.2">
      <c r="A109" s="7" t="s">
        <v>53</v>
      </c>
      <c r="B109" s="39">
        <v>212</v>
      </c>
      <c r="C109" s="39">
        <v>278</v>
      </c>
      <c r="D109" s="39">
        <v>29</v>
      </c>
      <c r="E109" s="39">
        <v>35</v>
      </c>
      <c r="F109" s="39">
        <v>3</v>
      </c>
      <c r="G109" s="8">
        <f t="shared" si="18"/>
        <v>98</v>
      </c>
      <c r="H109" s="8">
        <f>'President-VicePres'!X1033</f>
        <v>655</v>
      </c>
    </row>
    <row r="110" spans="1:8" ht="12" customHeight="1" x14ac:dyDescent="0.2">
      <c r="A110" s="7" t="s">
        <v>54</v>
      </c>
      <c r="B110" s="39">
        <v>210</v>
      </c>
      <c r="C110" s="39">
        <v>203</v>
      </c>
      <c r="D110" s="39">
        <v>30</v>
      </c>
      <c r="E110" s="39">
        <v>26</v>
      </c>
      <c r="F110" s="39">
        <v>18</v>
      </c>
      <c r="G110" s="8">
        <f t="shared" si="18"/>
        <v>158</v>
      </c>
      <c r="H110" s="8">
        <f>'President-VicePres'!X1034</f>
        <v>645</v>
      </c>
    </row>
    <row r="111" spans="1:8" ht="12" customHeight="1" x14ac:dyDescent="0.2">
      <c r="A111" s="7" t="s">
        <v>55</v>
      </c>
      <c r="B111" s="39">
        <v>201</v>
      </c>
      <c r="C111" s="39">
        <v>176</v>
      </c>
      <c r="D111" s="39">
        <v>31</v>
      </c>
      <c r="E111" s="39">
        <v>25</v>
      </c>
      <c r="F111" s="39">
        <v>10</v>
      </c>
      <c r="G111" s="8">
        <f t="shared" si="18"/>
        <v>112</v>
      </c>
      <c r="H111" s="8">
        <f>'President-VicePres'!X1035</f>
        <v>555</v>
      </c>
    </row>
    <row r="112" spans="1:8" ht="12" customHeight="1" x14ac:dyDescent="0.2">
      <c r="A112" s="7" t="s">
        <v>56</v>
      </c>
      <c r="B112" s="39">
        <v>242</v>
      </c>
      <c r="C112" s="39">
        <v>155</v>
      </c>
      <c r="D112" s="39">
        <v>21</v>
      </c>
      <c r="E112" s="39">
        <v>26</v>
      </c>
      <c r="F112" s="39">
        <v>11</v>
      </c>
      <c r="G112" s="8">
        <f t="shared" si="18"/>
        <v>107</v>
      </c>
      <c r="H112" s="8">
        <f>'President-VicePres'!X1036</f>
        <v>562</v>
      </c>
    </row>
    <row r="113" spans="1:8" ht="12" customHeight="1" x14ac:dyDescent="0.2">
      <c r="A113" s="7" t="s">
        <v>57</v>
      </c>
      <c r="B113" s="39">
        <v>309</v>
      </c>
      <c r="C113" s="39">
        <v>199</v>
      </c>
      <c r="D113" s="39">
        <v>40</v>
      </c>
      <c r="E113" s="39">
        <v>42</v>
      </c>
      <c r="F113" s="39">
        <v>26</v>
      </c>
      <c r="G113" s="8">
        <f t="shared" si="18"/>
        <v>136</v>
      </c>
      <c r="H113" s="8">
        <f>'President-VicePres'!X1037</f>
        <v>752</v>
      </c>
    </row>
    <row r="114" spans="1:8" ht="12" customHeight="1" x14ac:dyDescent="0.2">
      <c r="A114" s="7" t="s">
        <v>58</v>
      </c>
      <c r="B114" s="39">
        <v>284</v>
      </c>
      <c r="C114" s="39">
        <v>155</v>
      </c>
      <c r="D114" s="39">
        <v>24</v>
      </c>
      <c r="E114" s="39">
        <v>21</v>
      </c>
      <c r="F114" s="39">
        <v>17</v>
      </c>
      <c r="G114" s="8">
        <f t="shared" si="18"/>
        <v>127</v>
      </c>
      <c r="H114" s="8">
        <f>'President-VicePres'!X1038</f>
        <v>628</v>
      </c>
    </row>
    <row r="115" spans="1:8" ht="12" customHeight="1" x14ac:dyDescent="0.2">
      <c r="A115" s="7" t="s">
        <v>59</v>
      </c>
      <c r="B115" s="39">
        <v>257</v>
      </c>
      <c r="C115" s="39">
        <v>94</v>
      </c>
      <c r="D115" s="39">
        <v>18</v>
      </c>
      <c r="E115" s="39">
        <v>23</v>
      </c>
      <c r="F115" s="39">
        <v>15</v>
      </c>
      <c r="G115" s="8">
        <f t="shared" si="18"/>
        <v>124</v>
      </c>
      <c r="H115" s="8">
        <f>'President-VicePres'!X1039</f>
        <v>531</v>
      </c>
    </row>
    <row r="116" spans="1:8" ht="12" customHeight="1" x14ac:dyDescent="0.2">
      <c r="A116" s="7" t="s">
        <v>60</v>
      </c>
      <c r="B116" s="39">
        <v>241</v>
      </c>
      <c r="C116" s="39">
        <v>201</v>
      </c>
      <c r="D116" s="39">
        <v>38</v>
      </c>
      <c r="E116" s="39">
        <v>19</v>
      </c>
      <c r="F116" s="39">
        <v>22</v>
      </c>
      <c r="G116" s="8">
        <f t="shared" si="18"/>
        <v>120</v>
      </c>
      <c r="H116" s="8">
        <f>'President-VicePres'!X1040</f>
        <v>641</v>
      </c>
    </row>
    <row r="117" spans="1:8" ht="12" customHeight="1" x14ac:dyDescent="0.2">
      <c r="A117" s="7" t="s">
        <v>61</v>
      </c>
      <c r="B117" s="39">
        <v>288</v>
      </c>
      <c r="C117" s="39">
        <v>288</v>
      </c>
      <c r="D117" s="39">
        <v>35</v>
      </c>
      <c r="E117" s="39">
        <v>22</v>
      </c>
      <c r="F117" s="39">
        <v>17</v>
      </c>
      <c r="G117" s="8">
        <f t="shared" si="18"/>
        <v>123</v>
      </c>
      <c r="H117" s="8">
        <f>'President-VicePres'!X1041</f>
        <v>773</v>
      </c>
    </row>
    <row r="118" spans="1:8" ht="12" customHeight="1" x14ac:dyDescent="0.2">
      <c r="A118" s="7" t="s">
        <v>62</v>
      </c>
      <c r="B118" s="39">
        <v>239</v>
      </c>
      <c r="C118" s="39">
        <v>161</v>
      </c>
      <c r="D118" s="39">
        <v>23</v>
      </c>
      <c r="E118" s="39">
        <v>31</v>
      </c>
      <c r="F118" s="39">
        <v>12</v>
      </c>
      <c r="G118" s="8">
        <f t="shared" si="18"/>
        <v>120</v>
      </c>
      <c r="H118" s="8">
        <f>'President-VicePres'!X1042</f>
        <v>586</v>
      </c>
    </row>
    <row r="119" spans="1:8" ht="12" customHeight="1" x14ac:dyDescent="0.2">
      <c r="A119" s="7" t="s">
        <v>63</v>
      </c>
      <c r="B119" s="39">
        <v>243</v>
      </c>
      <c r="C119" s="39">
        <v>160</v>
      </c>
      <c r="D119" s="39">
        <v>24</v>
      </c>
      <c r="E119" s="39">
        <v>12</v>
      </c>
      <c r="F119" s="39">
        <v>5</v>
      </c>
      <c r="G119" s="8">
        <f t="shared" si="18"/>
        <v>119</v>
      </c>
      <c r="H119" s="8">
        <f>'President-VicePres'!X1043</f>
        <v>563</v>
      </c>
    </row>
    <row r="120" spans="1:8" ht="12" customHeight="1" x14ac:dyDescent="0.2">
      <c r="A120" s="7" t="s">
        <v>64</v>
      </c>
      <c r="B120" s="39">
        <v>305</v>
      </c>
      <c r="C120" s="39">
        <v>257</v>
      </c>
      <c r="D120" s="39">
        <v>34</v>
      </c>
      <c r="E120" s="39">
        <v>27</v>
      </c>
      <c r="F120" s="39">
        <v>12</v>
      </c>
      <c r="G120" s="8">
        <f t="shared" si="18"/>
        <v>110</v>
      </c>
      <c r="H120" s="8">
        <f>'President-VicePres'!X1044</f>
        <v>745</v>
      </c>
    </row>
    <row r="121" spans="1:8" ht="12" customHeight="1" x14ac:dyDescent="0.2">
      <c r="A121" s="7" t="s">
        <v>65</v>
      </c>
      <c r="B121" s="39">
        <v>230</v>
      </c>
      <c r="C121" s="39">
        <v>80</v>
      </c>
      <c r="D121" s="39">
        <v>16</v>
      </c>
      <c r="E121" s="39">
        <v>28</v>
      </c>
      <c r="F121" s="39">
        <v>18</v>
      </c>
      <c r="G121" s="8">
        <f t="shared" si="18"/>
        <v>106</v>
      </c>
      <c r="H121" s="8">
        <f>'President-VicePres'!X1045</f>
        <v>478</v>
      </c>
    </row>
    <row r="122" spans="1:8" ht="12.6" customHeight="1" x14ac:dyDescent="0.2">
      <c r="A122" s="7" t="s">
        <v>66</v>
      </c>
      <c r="B122" s="39">
        <v>223</v>
      </c>
      <c r="C122" s="39">
        <v>204</v>
      </c>
      <c r="D122" s="39">
        <v>28</v>
      </c>
      <c r="E122" s="39">
        <v>25</v>
      </c>
      <c r="F122" s="39">
        <v>14</v>
      </c>
      <c r="G122" s="8">
        <f t="shared" si="18"/>
        <v>118</v>
      </c>
      <c r="H122" s="8">
        <f>'President-VicePres'!X1046</f>
        <v>612</v>
      </c>
    </row>
    <row r="123" spans="1:8" ht="12.6" customHeight="1" x14ac:dyDescent="0.2">
      <c r="A123" s="7" t="s">
        <v>67</v>
      </c>
      <c r="B123" s="39">
        <v>478</v>
      </c>
      <c r="C123" s="39">
        <v>261</v>
      </c>
      <c r="D123" s="39">
        <v>40</v>
      </c>
      <c r="E123" s="39">
        <v>35</v>
      </c>
      <c r="F123" s="39">
        <v>22</v>
      </c>
      <c r="G123" s="8">
        <f t="shared" si="18"/>
        <v>179</v>
      </c>
      <c r="H123" s="8">
        <f>'President-VicePres'!X1047</f>
        <v>1015</v>
      </c>
    </row>
    <row r="124" spans="1:8" ht="12.6" customHeight="1" x14ac:dyDescent="0.2">
      <c r="A124" s="7" t="s">
        <v>68</v>
      </c>
      <c r="B124" s="39">
        <v>185</v>
      </c>
      <c r="C124" s="39">
        <v>132</v>
      </c>
      <c r="D124" s="39">
        <v>19</v>
      </c>
      <c r="E124" s="39">
        <v>22</v>
      </c>
      <c r="F124" s="39">
        <v>8</v>
      </c>
      <c r="G124" s="8">
        <f t="shared" si="18"/>
        <v>104</v>
      </c>
      <c r="H124" s="8">
        <f>'President-VicePres'!X1048</f>
        <v>470</v>
      </c>
    </row>
    <row r="125" spans="1:8" ht="12.6" customHeight="1" x14ac:dyDescent="0.2">
      <c r="A125" s="7" t="s">
        <v>69</v>
      </c>
      <c r="B125" s="39">
        <v>287</v>
      </c>
      <c r="C125" s="39">
        <v>388</v>
      </c>
      <c r="D125" s="39">
        <v>42</v>
      </c>
      <c r="E125" s="39">
        <v>41</v>
      </c>
      <c r="F125" s="39">
        <v>11</v>
      </c>
      <c r="G125" s="8">
        <f t="shared" si="18"/>
        <v>159</v>
      </c>
      <c r="H125" s="8">
        <f>'President-VicePres'!X1049</f>
        <v>928</v>
      </c>
    </row>
    <row r="126" spans="1:8" ht="12.6" customHeight="1" x14ac:dyDescent="0.2">
      <c r="A126" s="7" t="s">
        <v>70</v>
      </c>
      <c r="B126" s="39">
        <v>288</v>
      </c>
      <c r="C126" s="39">
        <v>248</v>
      </c>
      <c r="D126" s="39">
        <v>32</v>
      </c>
      <c r="E126" s="39">
        <v>26</v>
      </c>
      <c r="F126" s="39">
        <v>21</v>
      </c>
      <c r="G126" s="8">
        <f t="shared" si="18"/>
        <v>187</v>
      </c>
      <c r="H126" s="8">
        <f>'President-VicePres'!X1050</f>
        <v>802</v>
      </c>
    </row>
    <row r="127" spans="1:8" ht="12.6" customHeight="1" x14ac:dyDescent="0.2">
      <c r="A127" s="7" t="s">
        <v>71</v>
      </c>
      <c r="B127" s="39">
        <v>259</v>
      </c>
      <c r="C127" s="39">
        <v>225</v>
      </c>
      <c r="D127" s="39">
        <v>24</v>
      </c>
      <c r="E127" s="39">
        <v>25</v>
      </c>
      <c r="F127" s="39">
        <v>9</v>
      </c>
      <c r="G127" s="8">
        <f t="shared" si="18"/>
        <v>113</v>
      </c>
      <c r="H127" s="8">
        <f>'President-VicePres'!X1051</f>
        <v>655</v>
      </c>
    </row>
    <row r="128" spans="1:8" ht="12.6" customHeight="1" x14ac:dyDescent="0.2">
      <c r="A128" s="7" t="s">
        <v>72</v>
      </c>
      <c r="B128" s="39">
        <v>251</v>
      </c>
      <c r="C128" s="39">
        <v>239</v>
      </c>
      <c r="D128" s="39">
        <v>30</v>
      </c>
      <c r="E128" s="39">
        <v>34</v>
      </c>
      <c r="F128" s="39">
        <v>11</v>
      </c>
      <c r="G128" s="8">
        <f t="shared" si="18"/>
        <v>135</v>
      </c>
      <c r="H128" s="8">
        <f>'President-VicePres'!X1052</f>
        <v>700</v>
      </c>
    </row>
    <row r="129" spans="1:8" x14ac:dyDescent="0.2">
      <c r="A129" s="7" t="s">
        <v>73</v>
      </c>
      <c r="B129" s="39">
        <v>169</v>
      </c>
      <c r="C129" s="39">
        <v>134</v>
      </c>
      <c r="D129" s="39">
        <v>17</v>
      </c>
      <c r="E129" s="39">
        <v>22</v>
      </c>
      <c r="F129" s="39">
        <v>9</v>
      </c>
      <c r="G129" s="8">
        <f t="shared" si="18"/>
        <v>91</v>
      </c>
      <c r="H129" s="8">
        <f>'President-VicePres'!X1053</f>
        <v>442</v>
      </c>
    </row>
    <row r="130" spans="1:8" x14ac:dyDescent="0.2">
      <c r="A130" s="9" t="s">
        <v>41</v>
      </c>
      <c r="B130" s="24">
        <f t="shared" ref="B130:H130" si="19">SUM(B105:B129)</f>
        <v>6268</v>
      </c>
      <c r="C130" s="24">
        <f t="shared" si="19"/>
        <v>4960</v>
      </c>
      <c r="D130" s="24">
        <f t="shared" si="19"/>
        <v>693</v>
      </c>
      <c r="E130" s="24">
        <f t="shared" si="19"/>
        <v>670</v>
      </c>
      <c r="F130" s="24">
        <f t="shared" si="19"/>
        <v>328</v>
      </c>
      <c r="G130" s="24">
        <f t="shared" si="19"/>
        <v>3067</v>
      </c>
      <c r="H130" s="24">
        <f t="shared" si="19"/>
        <v>15986</v>
      </c>
    </row>
    <row r="131" spans="1:8" x14ac:dyDescent="0.2">
      <c r="A131" s="9"/>
      <c r="B131" s="25"/>
      <c r="C131" s="25"/>
      <c r="D131" s="25"/>
      <c r="E131" s="25"/>
      <c r="F131" s="25"/>
      <c r="G131" s="25"/>
      <c r="H131" s="25"/>
    </row>
    <row r="132" spans="1:8" ht="15.75" x14ac:dyDescent="0.25">
      <c r="A132" s="6" t="s">
        <v>206</v>
      </c>
      <c r="B132" s="8"/>
      <c r="C132" s="8"/>
      <c r="D132" s="8"/>
      <c r="E132" s="8"/>
      <c r="F132" s="8"/>
      <c r="G132" s="8"/>
      <c r="H132" s="8"/>
    </row>
    <row r="133" spans="1:8" ht="12.6" customHeight="1" x14ac:dyDescent="0.2">
      <c r="A133" s="7" t="s">
        <v>49</v>
      </c>
      <c r="B133" s="39">
        <v>257</v>
      </c>
      <c r="C133" s="39">
        <v>125</v>
      </c>
      <c r="D133" s="39">
        <v>23</v>
      </c>
      <c r="E133" s="39">
        <v>12</v>
      </c>
      <c r="F133" s="39">
        <v>23</v>
      </c>
      <c r="G133" s="8">
        <f t="shared" ref="G133:G140" si="20">H133-SUM(B133:F133)</f>
        <v>158</v>
      </c>
      <c r="H133" s="8">
        <f>'President-VicePres'!X1161</f>
        <v>598</v>
      </c>
    </row>
    <row r="134" spans="1:8" ht="12.6" customHeight="1" x14ac:dyDescent="0.2">
      <c r="A134" s="7" t="s">
        <v>50</v>
      </c>
      <c r="B134" s="39">
        <v>381</v>
      </c>
      <c r="C134" s="39">
        <v>169</v>
      </c>
      <c r="D134" s="39">
        <v>36</v>
      </c>
      <c r="E134" s="39">
        <v>26</v>
      </c>
      <c r="F134" s="39">
        <v>19</v>
      </c>
      <c r="G134" s="8">
        <f t="shared" si="20"/>
        <v>178</v>
      </c>
      <c r="H134" s="8">
        <f>'President-VicePres'!X1162</f>
        <v>809</v>
      </c>
    </row>
    <row r="135" spans="1:8" ht="12.6" customHeight="1" x14ac:dyDescent="0.2">
      <c r="A135" s="7" t="s">
        <v>51</v>
      </c>
      <c r="B135" s="39">
        <v>355</v>
      </c>
      <c r="C135" s="39">
        <v>211</v>
      </c>
      <c r="D135" s="39">
        <v>44</v>
      </c>
      <c r="E135" s="39">
        <v>45</v>
      </c>
      <c r="F135" s="39">
        <v>17</v>
      </c>
      <c r="G135" s="8">
        <f t="shared" si="20"/>
        <v>172</v>
      </c>
      <c r="H135" s="8">
        <f>'President-VicePres'!X1163</f>
        <v>844</v>
      </c>
    </row>
    <row r="136" spans="1:8" ht="12.6" customHeight="1" x14ac:dyDescent="0.2">
      <c r="A136" s="7" t="s">
        <v>52</v>
      </c>
      <c r="B136" s="39">
        <v>273</v>
      </c>
      <c r="C136" s="39">
        <v>126</v>
      </c>
      <c r="D136" s="39">
        <v>32</v>
      </c>
      <c r="E136" s="39">
        <v>18</v>
      </c>
      <c r="F136" s="39">
        <v>15</v>
      </c>
      <c r="G136" s="8">
        <f t="shared" si="20"/>
        <v>179</v>
      </c>
      <c r="H136" s="8">
        <f>'President-VicePres'!X1164</f>
        <v>643</v>
      </c>
    </row>
    <row r="137" spans="1:8" ht="12.6" customHeight="1" x14ac:dyDescent="0.2">
      <c r="A137" s="7" t="s">
        <v>53</v>
      </c>
      <c r="B137" s="39">
        <v>228</v>
      </c>
      <c r="C137" s="39">
        <v>131</v>
      </c>
      <c r="D137" s="39">
        <v>28</v>
      </c>
      <c r="E137" s="39">
        <v>23</v>
      </c>
      <c r="F137" s="39">
        <v>19</v>
      </c>
      <c r="G137" s="8">
        <f t="shared" si="20"/>
        <v>134</v>
      </c>
      <c r="H137" s="8">
        <f>'President-VicePres'!X1165</f>
        <v>563</v>
      </c>
    </row>
    <row r="138" spans="1:8" ht="12.6" customHeight="1" x14ac:dyDescent="0.2">
      <c r="A138" s="7" t="s">
        <v>54</v>
      </c>
      <c r="B138" s="39">
        <v>259</v>
      </c>
      <c r="C138" s="39">
        <v>117</v>
      </c>
      <c r="D138" s="39">
        <v>37</v>
      </c>
      <c r="E138" s="39">
        <v>15</v>
      </c>
      <c r="F138" s="39">
        <v>18</v>
      </c>
      <c r="G138" s="8">
        <f t="shared" si="20"/>
        <v>106</v>
      </c>
      <c r="H138" s="8">
        <f>'President-VicePres'!X1166</f>
        <v>552</v>
      </c>
    </row>
    <row r="139" spans="1:8" ht="12.6" customHeight="1" x14ac:dyDescent="0.2">
      <c r="A139" s="7" t="s">
        <v>55</v>
      </c>
      <c r="B139" s="39">
        <v>196</v>
      </c>
      <c r="C139" s="39">
        <v>103</v>
      </c>
      <c r="D139" s="39">
        <v>26</v>
      </c>
      <c r="E139" s="39">
        <v>18</v>
      </c>
      <c r="F139" s="39">
        <v>14</v>
      </c>
      <c r="G139" s="8">
        <f t="shared" si="20"/>
        <v>90</v>
      </c>
      <c r="H139" s="8">
        <f>'President-VicePres'!X1167</f>
        <v>447</v>
      </c>
    </row>
    <row r="140" spans="1:8" ht="12.6" customHeight="1" x14ac:dyDescent="0.2">
      <c r="A140" s="7" t="s">
        <v>56</v>
      </c>
      <c r="B140" s="39">
        <v>174</v>
      </c>
      <c r="C140" s="39">
        <v>87</v>
      </c>
      <c r="D140" s="39">
        <v>17</v>
      </c>
      <c r="E140" s="39">
        <v>15</v>
      </c>
      <c r="F140" s="39">
        <v>17</v>
      </c>
      <c r="G140" s="8">
        <f t="shared" si="20"/>
        <v>95</v>
      </c>
      <c r="H140" s="8">
        <f>'President-VicePres'!X1168</f>
        <v>405</v>
      </c>
    </row>
    <row r="141" spans="1:8" ht="12.6" customHeight="1" x14ac:dyDescent="0.2"/>
    <row r="142" spans="1:8" ht="12.6" customHeight="1" x14ac:dyDescent="0.2"/>
    <row r="143" spans="1:8" ht="12.6" customHeight="1" x14ac:dyDescent="0.2">
      <c r="A143" s="22" t="s">
        <v>218</v>
      </c>
    </row>
    <row r="144" spans="1:8" ht="12.6" customHeight="1" x14ac:dyDescent="0.2">
      <c r="A144" s="7" t="s">
        <v>57</v>
      </c>
      <c r="B144" s="39">
        <v>248</v>
      </c>
      <c r="C144" s="39">
        <v>82</v>
      </c>
      <c r="D144" s="39">
        <v>25</v>
      </c>
      <c r="E144" s="39">
        <v>13</v>
      </c>
      <c r="F144" s="39">
        <v>13</v>
      </c>
      <c r="G144" s="8">
        <f t="shared" ref="G144:G185" si="21">H144-SUM(B144:F144)</f>
        <v>110</v>
      </c>
      <c r="H144" s="8">
        <f>'President-VicePres'!X1169</f>
        <v>491</v>
      </c>
    </row>
    <row r="145" spans="1:8" ht="12.6" customHeight="1" x14ac:dyDescent="0.2">
      <c r="A145" s="7" t="s">
        <v>58</v>
      </c>
      <c r="B145" s="39">
        <v>132</v>
      </c>
      <c r="C145" s="39">
        <v>80</v>
      </c>
      <c r="D145" s="39">
        <v>11</v>
      </c>
      <c r="E145" s="39">
        <v>19</v>
      </c>
      <c r="F145" s="39">
        <v>10</v>
      </c>
      <c r="G145" s="8">
        <f t="shared" si="21"/>
        <v>124</v>
      </c>
      <c r="H145" s="8">
        <f>'President-VicePres'!X1170</f>
        <v>376</v>
      </c>
    </row>
    <row r="146" spans="1:8" ht="12.6" customHeight="1" x14ac:dyDescent="0.2">
      <c r="A146" s="7" t="s">
        <v>59</v>
      </c>
      <c r="B146" s="39">
        <v>214</v>
      </c>
      <c r="C146" s="39">
        <v>94</v>
      </c>
      <c r="D146" s="39">
        <v>28</v>
      </c>
      <c r="E146" s="39">
        <v>16</v>
      </c>
      <c r="F146" s="39">
        <v>13</v>
      </c>
      <c r="G146" s="8">
        <f t="shared" si="21"/>
        <v>78</v>
      </c>
      <c r="H146" s="8">
        <f>'President-VicePres'!X1171</f>
        <v>443</v>
      </c>
    </row>
    <row r="147" spans="1:8" ht="12.6" customHeight="1" x14ac:dyDescent="0.2">
      <c r="A147" s="7" t="s">
        <v>60</v>
      </c>
      <c r="B147" s="39">
        <v>196</v>
      </c>
      <c r="C147" s="39">
        <v>74</v>
      </c>
      <c r="D147" s="39">
        <v>24</v>
      </c>
      <c r="E147" s="39">
        <v>7</v>
      </c>
      <c r="F147" s="39">
        <v>12</v>
      </c>
      <c r="G147" s="8">
        <f t="shared" si="21"/>
        <v>86</v>
      </c>
      <c r="H147" s="8">
        <f>'President-VicePres'!X1172</f>
        <v>399</v>
      </c>
    </row>
    <row r="148" spans="1:8" ht="12.6" customHeight="1" x14ac:dyDescent="0.2">
      <c r="A148" s="7" t="s">
        <v>61</v>
      </c>
      <c r="B148" s="39">
        <v>214</v>
      </c>
      <c r="C148" s="39">
        <v>119</v>
      </c>
      <c r="D148" s="39">
        <v>29</v>
      </c>
      <c r="E148" s="39">
        <v>20</v>
      </c>
      <c r="F148" s="39">
        <v>24</v>
      </c>
      <c r="G148" s="8">
        <f t="shared" si="21"/>
        <v>106</v>
      </c>
      <c r="H148" s="8">
        <f>'President-VicePres'!X1173</f>
        <v>512</v>
      </c>
    </row>
    <row r="149" spans="1:8" ht="12.6" customHeight="1" x14ac:dyDescent="0.2">
      <c r="A149" s="7" t="s">
        <v>62</v>
      </c>
      <c r="B149" s="39">
        <v>243</v>
      </c>
      <c r="C149" s="39">
        <v>77</v>
      </c>
      <c r="D149" s="39">
        <v>26</v>
      </c>
      <c r="E149" s="39">
        <v>8</v>
      </c>
      <c r="F149" s="39">
        <v>12</v>
      </c>
      <c r="G149" s="8">
        <f t="shared" si="21"/>
        <v>86</v>
      </c>
      <c r="H149" s="8">
        <f>'President-VicePres'!X1174</f>
        <v>452</v>
      </c>
    </row>
    <row r="150" spans="1:8" ht="12.6" customHeight="1" x14ac:dyDescent="0.2">
      <c r="A150" s="7" t="s">
        <v>63</v>
      </c>
      <c r="B150" s="39">
        <v>116</v>
      </c>
      <c r="C150" s="39">
        <v>56</v>
      </c>
      <c r="D150" s="39">
        <v>20</v>
      </c>
      <c r="E150" s="39">
        <v>11</v>
      </c>
      <c r="F150" s="39">
        <v>12</v>
      </c>
      <c r="G150" s="8">
        <f t="shared" si="21"/>
        <v>69</v>
      </c>
      <c r="H150" s="8">
        <f>'President-VicePres'!X1175</f>
        <v>284</v>
      </c>
    </row>
    <row r="151" spans="1:8" ht="12.6" customHeight="1" x14ac:dyDescent="0.2">
      <c r="A151" s="7" t="s">
        <v>64</v>
      </c>
      <c r="B151" s="39">
        <v>282</v>
      </c>
      <c r="C151" s="39">
        <v>65</v>
      </c>
      <c r="D151" s="39">
        <v>27</v>
      </c>
      <c r="E151" s="39">
        <v>13</v>
      </c>
      <c r="F151" s="39">
        <v>14</v>
      </c>
      <c r="G151" s="8">
        <f t="shared" si="21"/>
        <v>63</v>
      </c>
      <c r="H151" s="8">
        <f>'President-VicePres'!X1176</f>
        <v>464</v>
      </c>
    </row>
    <row r="152" spans="1:8" ht="12.6" customHeight="1" x14ac:dyDescent="0.2">
      <c r="A152" s="7" t="s">
        <v>65</v>
      </c>
      <c r="B152" s="39">
        <v>319</v>
      </c>
      <c r="C152" s="39">
        <v>62</v>
      </c>
      <c r="D152" s="39">
        <v>23</v>
      </c>
      <c r="E152" s="39">
        <v>22</v>
      </c>
      <c r="F152" s="39">
        <v>19</v>
      </c>
      <c r="G152" s="8">
        <f t="shared" si="21"/>
        <v>81</v>
      </c>
      <c r="H152" s="8">
        <f>'President-VicePres'!X1177</f>
        <v>526</v>
      </c>
    </row>
    <row r="153" spans="1:8" ht="12.6" customHeight="1" x14ac:dyDescent="0.2">
      <c r="A153" s="7" t="s">
        <v>66</v>
      </c>
      <c r="B153" s="39">
        <v>178</v>
      </c>
      <c r="C153" s="39">
        <v>66</v>
      </c>
      <c r="D153" s="39">
        <v>15</v>
      </c>
      <c r="E153" s="39">
        <v>11</v>
      </c>
      <c r="F153" s="39">
        <v>15</v>
      </c>
      <c r="G153" s="8">
        <f t="shared" si="21"/>
        <v>84</v>
      </c>
      <c r="H153" s="8">
        <f>'President-VicePres'!X1178</f>
        <v>369</v>
      </c>
    </row>
    <row r="154" spans="1:8" ht="12.6" customHeight="1" x14ac:dyDescent="0.2">
      <c r="A154" s="7" t="s">
        <v>67</v>
      </c>
      <c r="B154" s="39">
        <v>137</v>
      </c>
      <c r="C154" s="39">
        <v>50</v>
      </c>
      <c r="D154" s="39">
        <v>21</v>
      </c>
      <c r="E154" s="39">
        <v>11</v>
      </c>
      <c r="F154" s="39">
        <v>9</v>
      </c>
      <c r="G154" s="8">
        <f t="shared" si="21"/>
        <v>61</v>
      </c>
      <c r="H154" s="8">
        <f>'President-VicePres'!X1179</f>
        <v>289</v>
      </c>
    </row>
    <row r="155" spans="1:8" ht="12.6" customHeight="1" x14ac:dyDescent="0.2">
      <c r="A155" s="7" t="s">
        <v>68</v>
      </c>
      <c r="B155" s="39">
        <v>147</v>
      </c>
      <c r="C155" s="39">
        <v>43</v>
      </c>
      <c r="D155" s="39">
        <v>14</v>
      </c>
      <c r="E155" s="39">
        <v>12</v>
      </c>
      <c r="F155" s="39">
        <v>8</v>
      </c>
      <c r="G155" s="8">
        <f t="shared" si="21"/>
        <v>63</v>
      </c>
      <c r="H155" s="8">
        <f>'President-VicePres'!X1180</f>
        <v>287</v>
      </c>
    </row>
    <row r="156" spans="1:8" ht="12.6" customHeight="1" x14ac:dyDescent="0.2">
      <c r="A156" s="7" t="s">
        <v>69</v>
      </c>
      <c r="B156" s="39">
        <v>151</v>
      </c>
      <c r="C156" s="39">
        <v>52</v>
      </c>
      <c r="D156" s="39">
        <v>16</v>
      </c>
      <c r="E156" s="39">
        <v>6</v>
      </c>
      <c r="F156" s="39">
        <v>10</v>
      </c>
      <c r="G156" s="8">
        <f t="shared" si="21"/>
        <v>58</v>
      </c>
      <c r="H156" s="8">
        <f>'President-VicePres'!X1181</f>
        <v>293</v>
      </c>
    </row>
    <row r="157" spans="1:8" ht="12.6" customHeight="1" x14ac:dyDescent="0.2">
      <c r="A157" s="7" t="s">
        <v>70</v>
      </c>
      <c r="B157" s="39">
        <v>202</v>
      </c>
      <c r="C157" s="39">
        <v>73</v>
      </c>
      <c r="D157" s="39">
        <v>15</v>
      </c>
      <c r="E157" s="39">
        <v>16</v>
      </c>
      <c r="F157" s="39">
        <v>15</v>
      </c>
      <c r="G157" s="8">
        <f t="shared" si="21"/>
        <v>95</v>
      </c>
      <c r="H157" s="8">
        <f>'President-VicePres'!X1182</f>
        <v>416</v>
      </c>
    </row>
    <row r="158" spans="1:8" ht="12.6" customHeight="1" x14ac:dyDescent="0.2">
      <c r="A158" s="7" t="s">
        <v>71</v>
      </c>
      <c r="B158" s="39">
        <v>163</v>
      </c>
      <c r="C158" s="39">
        <v>60</v>
      </c>
      <c r="D158" s="39">
        <v>14</v>
      </c>
      <c r="E158" s="39">
        <v>8</v>
      </c>
      <c r="F158" s="39">
        <v>10</v>
      </c>
      <c r="G158" s="8">
        <f t="shared" si="21"/>
        <v>91</v>
      </c>
      <c r="H158" s="8">
        <f>'President-VicePres'!X1183</f>
        <v>346</v>
      </c>
    </row>
    <row r="159" spans="1:8" ht="12.6" customHeight="1" x14ac:dyDescent="0.2">
      <c r="A159" s="7" t="s">
        <v>72</v>
      </c>
      <c r="B159" s="39">
        <v>139</v>
      </c>
      <c r="C159" s="39">
        <v>40</v>
      </c>
      <c r="D159" s="39">
        <v>7</v>
      </c>
      <c r="E159" s="39">
        <v>2</v>
      </c>
      <c r="F159" s="39">
        <v>6</v>
      </c>
      <c r="G159" s="8">
        <f t="shared" si="21"/>
        <v>75</v>
      </c>
      <c r="H159" s="8">
        <f>'President-VicePres'!X1184</f>
        <v>269</v>
      </c>
    </row>
    <row r="160" spans="1:8" ht="12.6" customHeight="1" x14ac:dyDescent="0.2">
      <c r="A160" s="7" t="s">
        <v>73</v>
      </c>
      <c r="B160" s="39">
        <v>123</v>
      </c>
      <c r="C160" s="39">
        <v>69</v>
      </c>
      <c r="D160" s="39">
        <v>15</v>
      </c>
      <c r="E160" s="39">
        <v>11</v>
      </c>
      <c r="F160" s="39">
        <v>9</v>
      </c>
      <c r="G160" s="8">
        <f t="shared" si="21"/>
        <v>90</v>
      </c>
      <c r="H160" s="8">
        <f>'President-VicePres'!X1187</f>
        <v>317</v>
      </c>
    </row>
    <row r="161" spans="1:8" ht="12.6" customHeight="1" x14ac:dyDescent="0.2">
      <c r="A161" s="7" t="s">
        <v>74</v>
      </c>
      <c r="B161" s="39">
        <v>250</v>
      </c>
      <c r="C161" s="39">
        <v>107</v>
      </c>
      <c r="D161" s="39">
        <v>24</v>
      </c>
      <c r="E161" s="39">
        <v>12</v>
      </c>
      <c r="F161" s="39">
        <v>14</v>
      </c>
      <c r="G161" s="8">
        <f t="shared" si="21"/>
        <v>102</v>
      </c>
      <c r="H161" s="8">
        <f>'President-VicePres'!X1188</f>
        <v>509</v>
      </c>
    </row>
    <row r="162" spans="1:8" ht="12.6" customHeight="1" x14ac:dyDescent="0.2">
      <c r="A162" s="7" t="s">
        <v>75</v>
      </c>
      <c r="B162" s="39">
        <v>226</v>
      </c>
      <c r="C162" s="39">
        <v>94</v>
      </c>
      <c r="D162" s="39">
        <v>25</v>
      </c>
      <c r="E162" s="39">
        <v>24</v>
      </c>
      <c r="F162" s="39">
        <v>5</v>
      </c>
      <c r="G162" s="8">
        <f t="shared" si="21"/>
        <v>80</v>
      </c>
      <c r="H162" s="8">
        <f>'President-VicePres'!X1189</f>
        <v>454</v>
      </c>
    </row>
    <row r="163" spans="1:8" ht="12.6" customHeight="1" x14ac:dyDescent="0.2">
      <c r="A163" s="7" t="s">
        <v>76</v>
      </c>
      <c r="B163" s="39">
        <v>251</v>
      </c>
      <c r="C163" s="39">
        <v>134</v>
      </c>
      <c r="D163" s="39">
        <v>19</v>
      </c>
      <c r="E163" s="39">
        <v>18</v>
      </c>
      <c r="F163" s="39">
        <v>14</v>
      </c>
      <c r="G163" s="8">
        <f t="shared" si="21"/>
        <v>110</v>
      </c>
      <c r="H163" s="8">
        <f>'President-VicePres'!X1190</f>
        <v>546</v>
      </c>
    </row>
    <row r="164" spans="1:8" ht="12.6" customHeight="1" x14ac:dyDescent="0.2">
      <c r="A164" s="7" t="s">
        <v>77</v>
      </c>
      <c r="B164" s="39">
        <v>450</v>
      </c>
      <c r="C164" s="39">
        <v>163</v>
      </c>
      <c r="D164" s="39">
        <v>32</v>
      </c>
      <c r="E164" s="39">
        <v>36</v>
      </c>
      <c r="F164" s="39">
        <v>28</v>
      </c>
      <c r="G164" s="8">
        <f t="shared" si="21"/>
        <v>191</v>
      </c>
      <c r="H164" s="8">
        <f>'President-VicePres'!X1191</f>
        <v>900</v>
      </c>
    </row>
    <row r="165" spans="1:8" ht="12.6" customHeight="1" x14ac:dyDescent="0.2">
      <c r="A165" s="7" t="s">
        <v>78</v>
      </c>
      <c r="B165" s="39">
        <v>257</v>
      </c>
      <c r="C165" s="39">
        <v>139</v>
      </c>
      <c r="D165" s="39">
        <v>22</v>
      </c>
      <c r="E165" s="39">
        <v>32</v>
      </c>
      <c r="F165" s="39">
        <v>19</v>
      </c>
      <c r="G165" s="8">
        <f t="shared" si="21"/>
        <v>105</v>
      </c>
      <c r="H165" s="8">
        <f>'President-VicePres'!X1192</f>
        <v>574</v>
      </c>
    </row>
    <row r="166" spans="1:8" ht="12.6" customHeight="1" x14ac:dyDescent="0.2">
      <c r="A166" s="7" t="s">
        <v>79</v>
      </c>
      <c r="B166" s="39">
        <v>240</v>
      </c>
      <c r="C166" s="39">
        <v>95</v>
      </c>
      <c r="D166" s="39">
        <v>22</v>
      </c>
      <c r="E166" s="39">
        <v>14</v>
      </c>
      <c r="F166" s="39">
        <v>10</v>
      </c>
      <c r="G166" s="8">
        <f t="shared" si="21"/>
        <v>76</v>
      </c>
      <c r="H166" s="8">
        <f>'President-VicePres'!X1193</f>
        <v>457</v>
      </c>
    </row>
    <row r="167" spans="1:8" ht="12.6" customHeight="1" x14ac:dyDescent="0.2">
      <c r="A167" s="7" t="s">
        <v>80</v>
      </c>
      <c r="B167" s="39">
        <v>252</v>
      </c>
      <c r="C167" s="39">
        <v>110</v>
      </c>
      <c r="D167" s="39">
        <v>20</v>
      </c>
      <c r="E167" s="39">
        <v>18</v>
      </c>
      <c r="F167" s="39">
        <v>22</v>
      </c>
      <c r="G167" s="8">
        <f t="shared" si="21"/>
        <v>140</v>
      </c>
      <c r="H167" s="8">
        <f>'President-VicePres'!X1194</f>
        <v>562</v>
      </c>
    </row>
    <row r="168" spans="1:8" ht="12.6" customHeight="1" x14ac:dyDescent="0.2">
      <c r="A168" s="7" t="s">
        <v>81</v>
      </c>
      <c r="B168" s="39">
        <v>187</v>
      </c>
      <c r="C168" s="39">
        <v>55</v>
      </c>
      <c r="D168" s="39">
        <v>24</v>
      </c>
      <c r="E168" s="39">
        <v>17</v>
      </c>
      <c r="F168" s="39">
        <v>17</v>
      </c>
      <c r="G168" s="8">
        <f t="shared" si="21"/>
        <v>130</v>
      </c>
      <c r="H168" s="8">
        <f>'President-VicePres'!X1195</f>
        <v>430</v>
      </c>
    </row>
    <row r="169" spans="1:8" ht="12.6" customHeight="1" x14ac:dyDescent="0.2">
      <c r="A169" s="7" t="s">
        <v>82</v>
      </c>
      <c r="B169" s="39">
        <v>200</v>
      </c>
      <c r="C169" s="39">
        <v>101</v>
      </c>
      <c r="D169" s="39">
        <v>13</v>
      </c>
      <c r="E169" s="39">
        <v>18</v>
      </c>
      <c r="F169" s="39">
        <v>10</v>
      </c>
      <c r="G169" s="8">
        <f t="shared" si="21"/>
        <v>78</v>
      </c>
      <c r="H169" s="8">
        <f>'President-VicePres'!X1196</f>
        <v>420</v>
      </c>
    </row>
    <row r="170" spans="1:8" ht="12.6" customHeight="1" x14ac:dyDescent="0.2">
      <c r="A170" s="7" t="s">
        <v>83</v>
      </c>
      <c r="B170" s="39">
        <v>170</v>
      </c>
      <c r="C170" s="39">
        <v>77</v>
      </c>
      <c r="D170" s="39">
        <v>10</v>
      </c>
      <c r="E170" s="39">
        <v>11</v>
      </c>
      <c r="F170" s="39">
        <v>14</v>
      </c>
      <c r="G170" s="8">
        <f t="shared" si="21"/>
        <v>83</v>
      </c>
      <c r="H170" s="8">
        <f>'President-VicePres'!X1197</f>
        <v>365</v>
      </c>
    </row>
    <row r="171" spans="1:8" ht="12.6" customHeight="1" x14ac:dyDescent="0.2">
      <c r="A171" s="7" t="s">
        <v>84</v>
      </c>
      <c r="B171" s="39">
        <v>229</v>
      </c>
      <c r="C171" s="39">
        <v>108</v>
      </c>
      <c r="D171" s="39">
        <v>19</v>
      </c>
      <c r="E171" s="39">
        <v>16</v>
      </c>
      <c r="F171" s="39">
        <v>13</v>
      </c>
      <c r="G171" s="8">
        <f t="shared" si="21"/>
        <v>143</v>
      </c>
      <c r="H171" s="8">
        <f>'President-VicePres'!X1198</f>
        <v>528</v>
      </c>
    </row>
    <row r="172" spans="1:8" ht="12.6" customHeight="1" x14ac:dyDescent="0.2">
      <c r="A172" s="7" t="s">
        <v>85</v>
      </c>
      <c r="B172" s="39">
        <v>278</v>
      </c>
      <c r="C172" s="39">
        <v>105</v>
      </c>
      <c r="D172" s="39">
        <v>26</v>
      </c>
      <c r="E172" s="39">
        <v>19</v>
      </c>
      <c r="F172" s="39">
        <v>17</v>
      </c>
      <c r="G172" s="8">
        <f t="shared" si="21"/>
        <v>135</v>
      </c>
      <c r="H172" s="8">
        <f>'President-VicePres'!X1199</f>
        <v>580</v>
      </c>
    </row>
    <row r="173" spans="1:8" ht="12.6" customHeight="1" x14ac:dyDescent="0.2">
      <c r="A173" s="7" t="s">
        <v>86</v>
      </c>
      <c r="B173" s="39">
        <v>342</v>
      </c>
      <c r="C173" s="39">
        <v>173</v>
      </c>
      <c r="D173" s="39">
        <v>36</v>
      </c>
      <c r="E173" s="39">
        <v>28</v>
      </c>
      <c r="F173" s="39">
        <v>27</v>
      </c>
      <c r="G173" s="8">
        <f t="shared" si="21"/>
        <v>118</v>
      </c>
      <c r="H173" s="8">
        <f>'President-VicePres'!X1200</f>
        <v>724</v>
      </c>
    </row>
    <row r="174" spans="1:8" ht="12.6" customHeight="1" x14ac:dyDescent="0.2">
      <c r="A174" s="7" t="s">
        <v>87</v>
      </c>
      <c r="B174" s="39">
        <v>200</v>
      </c>
      <c r="C174" s="39">
        <v>114</v>
      </c>
      <c r="D174" s="39">
        <v>13</v>
      </c>
      <c r="E174" s="39">
        <v>28</v>
      </c>
      <c r="F174" s="39">
        <v>12</v>
      </c>
      <c r="G174" s="8">
        <f t="shared" si="21"/>
        <v>85</v>
      </c>
      <c r="H174" s="8">
        <f>'President-VicePres'!X1201</f>
        <v>452</v>
      </c>
    </row>
    <row r="175" spans="1:8" ht="12.6" customHeight="1" x14ac:dyDescent="0.2">
      <c r="A175" s="7" t="s">
        <v>88</v>
      </c>
      <c r="B175" s="39">
        <v>289</v>
      </c>
      <c r="C175" s="39">
        <v>137</v>
      </c>
      <c r="D175" s="39">
        <v>33</v>
      </c>
      <c r="E175" s="39">
        <v>24</v>
      </c>
      <c r="F175" s="39">
        <v>20</v>
      </c>
      <c r="G175" s="8">
        <f t="shared" si="21"/>
        <v>126</v>
      </c>
      <c r="H175" s="8">
        <f>'President-VicePres'!X1202</f>
        <v>629</v>
      </c>
    </row>
    <row r="176" spans="1:8" ht="12.6" customHeight="1" x14ac:dyDescent="0.2">
      <c r="A176" s="7" t="s">
        <v>89</v>
      </c>
      <c r="B176" s="39">
        <v>296</v>
      </c>
      <c r="C176" s="39">
        <v>98</v>
      </c>
      <c r="D176" s="39">
        <v>25</v>
      </c>
      <c r="E176" s="39">
        <v>9</v>
      </c>
      <c r="F176" s="39">
        <v>15</v>
      </c>
      <c r="G176" s="8">
        <f t="shared" si="21"/>
        <v>122</v>
      </c>
      <c r="H176" s="8">
        <f>'President-VicePres'!X1203</f>
        <v>565</v>
      </c>
    </row>
    <row r="177" spans="1:8" ht="12.6" customHeight="1" x14ac:dyDescent="0.2">
      <c r="A177" s="7" t="s">
        <v>90</v>
      </c>
      <c r="B177" s="39">
        <v>177</v>
      </c>
      <c r="C177" s="39">
        <v>103</v>
      </c>
      <c r="D177" s="39">
        <v>21</v>
      </c>
      <c r="E177" s="39">
        <v>18</v>
      </c>
      <c r="F177" s="39">
        <v>9</v>
      </c>
      <c r="G177" s="8">
        <f t="shared" si="21"/>
        <v>83</v>
      </c>
      <c r="H177" s="8">
        <f>'President-VicePres'!X1204</f>
        <v>411</v>
      </c>
    </row>
    <row r="178" spans="1:8" ht="12.6" customHeight="1" x14ac:dyDescent="0.2">
      <c r="A178" s="7" t="s">
        <v>91</v>
      </c>
      <c r="B178" s="39">
        <v>165</v>
      </c>
      <c r="C178" s="39">
        <v>127</v>
      </c>
      <c r="D178" s="39">
        <v>24</v>
      </c>
      <c r="E178" s="39">
        <v>18</v>
      </c>
      <c r="F178" s="39">
        <v>18</v>
      </c>
      <c r="G178" s="8">
        <f t="shared" si="21"/>
        <v>99</v>
      </c>
      <c r="H178" s="8">
        <f>'President-VicePres'!X1205</f>
        <v>451</v>
      </c>
    </row>
    <row r="179" spans="1:8" ht="12.6" customHeight="1" x14ac:dyDescent="0.2">
      <c r="A179" s="7" t="s">
        <v>92</v>
      </c>
      <c r="B179" s="39">
        <v>150</v>
      </c>
      <c r="C179" s="39">
        <v>47</v>
      </c>
      <c r="D179" s="39">
        <v>13</v>
      </c>
      <c r="E179" s="39">
        <v>7</v>
      </c>
      <c r="F179" s="39">
        <v>8</v>
      </c>
      <c r="G179" s="8">
        <f t="shared" si="21"/>
        <v>62</v>
      </c>
      <c r="H179" s="8">
        <f>'President-VicePres'!X1206</f>
        <v>287</v>
      </c>
    </row>
    <row r="180" spans="1:8" ht="12.6" customHeight="1" x14ac:dyDescent="0.2">
      <c r="A180" s="7" t="s">
        <v>93</v>
      </c>
      <c r="B180" s="39">
        <v>247</v>
      </c>
      <c r="C180" s="39">
        <v>106</v>
      </c>
      <c r="D180" s="39">
        <v>23</v>
      </c>
      <c r="E180" s="39">
        <v>20</v>
      </c>
      <c r="F180" s="39">
        <v>13</v>
      </c>
      <c r="G180" s="8">
        <f t="shared" si="21"/>
        <v>100</v>
      </c>
      <c r="H180" s="8">
        <f>'President-VicePres'!X1207</f>
        <v>509</v>
      </c>
    </row>
    <row r="181" spans="1:8" ht="12.6" customHeight="1" x14ac:dyDescent="0.2">
      <c r="A181" s="7" t="s">
        <v>163</v>
      </c>
      <c r="B181" s="39">
        <v>191</v>
      </c>
      <c r="C181" s="39">
        <v>81</v>
      </c>
      <c r="D181" s="39">
        <v>17</v>
      </c>
      <c r="E181" s="39">
        <v>11</v>
      </c>
      <c r="F181" s="39">
        <v>13</v>
      </c>
      <c r="G181" s="8">
        <f t="shared" si="21"/>
        <v>116</v>
      </c>
      <c r="H181" s="8">
        <f>'President-VicePres'!X1208</f>
        <v>429</v>
      </c>
    </row>
    <row r="182" spans="1:8" ht="12.6" customHeight="1" x14ac:dyDescent="0.2">
      <c r="A182" s="7" t="s">
        <v>164</v>
      </c>
      <c r="B182" s="39">
        <v>204</v>
      </c>
      <c r="C182" s="39">
        <v>77</v>
      </c>
      <c r="D182" s="39">
        <v>19</v>
      </c>
      <c r="E182" s="39">
        <v>17</v>
      </c>
      <c r="F182" s="39">
        <v>14</v>
      </c>
      <c r="G182" s="8">
        <f t="shared" si="21"/>
        <v>92</v>
      </c>
      <c r="H182" s="8">
        <f>'President-VicePres'!X1209</f>
        <v>423</v>
      </c>
    </row>
    <row r="183" spans="1:8" ht="12.6" customHeight="1" x14ac:dyDescent="0.2">
      <c r="A183" s="7" t="s">
        <v>165</v>
      </c>
      <c r="B183" s="39">
        <v>303</v>
      </c>
      <c r="C183" s="39">
        <v>143</v>
      </c>
      <c r="D183" s="39">
        <v>28</v>
      </c>
      <c r="E183" s="39">
        <v>30</v>
      </c>
      <c r="F183" s="39">
        <v>14</v>
      </c>
      <c r="G183" s="8">
        <f t="shared" si="21"/>
        <v>117</v>
      </c>
      <c r="H183" s="8">
        <f>'President-VicePres'!X1210</f>
        <v>635</v>
      </c>
    </row>
    <row r="184" spans="1:8" ht="12.6" customHeight="1" x14ac:dyDescent="0.2">
      <c r="A184" s="7" t="s">
        <v>166</v>
      </c>
      <c r="B184" s="39">
        <v>160</v>
      </c>
      <c r="C184" s="39">
        <v>81</v>
      </c>
      <c r="D184" s="39">
        <v>10</v>
      </c>
      <c r="E184" s="39">
        <v>21</v>
      </c>
      <c r="F184" s="39">
        <v>12</v>
      </c>
      <c r="G184" s="8">
        <f t="shared" si="21"/>
        <v>63</v>
      </c>
      <c r="H184" s="8">
        <f>'President-VicePres'!X1211</f>
        <v>347</v>
      </c>
    </row>
    <row r="185" spans="1:8" ht="12.6" customHeight="1" x14ac:dyDescent="0.2">
      <c r="A185" s="7" t="s">
        <v>167</v>
      </c>
      <c r="B185" s="39">
        <v>299</v>
      </c>
      <c r="C185" s="39">
        <v>163</v>
      </c>
      <c r="D185" s="39">
        <v>26</v>
      </c>
      <c r="E185" s="39">
        <v>12</v>
      </c>
      <c r="F185" s="39">
        <v>27</v>
      </c>
      <c r="G185" s="8">
        <f t="shared" si="21"/>
        <v>106</v>
      </c>
      <c r="H185" s="8">
        <f>'President-VicePres'!X1212</f>
        <v>633</v>
      </c>
    </row>
    <row r="186" spans="1:8" ht="12.6" customHeight="1" x14ac:dyDescent="0.2">
      <c r="A186" s="9" t="s">
        <v>41</v>
      </c>
      <c r="B186" s="24">
        <f t="shared" ref="B186:H186" si="22">SUM(B133:B185)</f>
        <v>11340</v>
      </c>
      <c r="C186" s="24">
        <f t="shared" si="22"/>
        <v>4969</v>
      </c>
      <c r="D186" s="24">
        <f t="shared" si="22"/>
        <v>1117</v>
      </c>
      <c r="E186" s="24">
        <f t="shared" si="22"/>
        <v>856</v>
      </c>
      <c r="F186" s="24">
        <f t="shared" si="22"/>
        <v>738</v>
      </c>
      <c r="G186" s="24">
        <f t="shared" si="22"/>
        <v>5194</v>
      </c>
      <c r="H186" s="24">
        <f t="shared" si="22"/>
        <v>24214</v>
      </c>
    </row>
    <row r="187" spans="1:8" x14ac:dyDescent="0.2">
      <c r="A187" s="14"/>
      <c r="B187" s="8"/>
      <c r="C187" s="8"/>
      <c r="D187" s="8"/>
      <c r="E187" s="8"/>
      <c r="F187" s="8"/>
      <c r="G187" s="8"/>
      <c r="H187" s="8"/>
    </row>
    <row r="188" spans="1:8" x14ac:dyDescent="0.2">
      <c r="A188" s="14"/>
      <c r="B188" s="8"/>
      <c r="C188" s="8"/>
      <c r="D188" s="8"/>
      <c r="E188" s="8"/>
      <c r="F188" s="8"/>
      <c r="G188" s="8"/>
      <c r="H188" s="8"/>
    </row>
    <row r="189" spans="1:8" x14ac:dyDescent="0.2">
      <c r="A189" s="14"/>
      <c r="B189" s="8"/>
      <c r="C189" s="8"/>
      <c r="D189" s="8"/>
      <c r="E189" s="8"/>
      <c r="F189" s="8"/>
      <c r="G189" s="8"/>
      <c r="H189" s="8"/>
    </row>
    <row r="190" spans="1:8" ht="32.1" customHeight="1" x14ac:dyDescent="0.2">
      <c r="A190" s="32" t="s">
        <v>31</v>
      </c>
      <c r="B190" s="8"/>
      <c r="C190" s="8"/>
      <c r="D190" s="8"/>
      <c r="E190" s="8"/>
      <c r="F190" s="8"/>
      <c r="G190" s="8"/>
      <c r="H190" s="8"/>
    </row>
    <row r="191" spans="1:8" s="8" customFormat="1" ht="11.45" customHeight="1" x14ac:dyDescent="0.2">
      <c r="A191" s="26" t="s">
        <v>320</v>
      </c>
      <c r="B191" s="8">
        <f t="shared" ref="B191:H191" si="23">B100</f>
        <v>2656</v>
      </c>
      <c r="C191" s="8">
        <f t="shared" si="23"/>
        <v>634</v>
      </c>
      <c r="D191" s="8">
        <f t="shared" si="23"/>
        <v>204</v>
      </c>
      <c r="E191" s="8">
        <f t="shared" si="23"/>
        <v>232</v>
      </c>
      <c r="F191" s="8">
        <f t="shared" si="23"/>
        <v>118</v>
      </c>
      <c r="G191" s="8">
        <f t="shared" si="23"/>
        <v>1368</v>
      </c>
      <c r="H191" s="8">
        <f t="shared" si="23"/>
        <v>5212</v>
      </c>
    </row>
    <row r="192" spans="1:8" s="8" customFormat="1" ht="11.45" customHeight="1" x14ac:dyDescent="0.2">
      <c r="A192" s="26" t="s">
        <v>335</v>
      </c>
      <c r="B192" s="8">
        <f t="shared" ref="B192:H192" si="24">B130</f>
        <v>6268</v>
      </c>
      <c r="C192" s="8">
        <f t="shared" si="24"/>
        <v>4960</v>
      </c>
      <c r="D192" s="8">
        <f t="shared" si="24"/>
        <v>693</v>
      </c>
      <c r="E192" s="8">
        <f t="shared" si="24"/>
        <v>670</v>
      </c>
      <c r="F192" s="8">
        <f t="shared" si="24"/>
        <v>328</v>
      </c>
      <c r="G192" s="8">
        <f t="shared" si="24"/>
        <v>3067</v>
      </c>
      <c r="H192" s="8">
        <f t="shared" si="24"/>
        <v>15986</v>
      </c>
    </row>
    <row r="193" spans="1:8" s="8" customFormat="1" ht="11.45" customHeight="1" x14ac:dyDescent="0.2">
      <c r="A193" s="26" t="s">
        <v>338</v>
      </c>
      <c r="B193" s="8">
        <f t="shared" ref="B193:H193" si="25">B186</f>
        <v>11340</v>
      </c>
      <c r="C193" s="8">
        <f t="shared" si="25"/>
        <v>4969</v>
      </c>
      <c r="D193" s="8">
        <f t="shared" si="25"/>
        <v>1117</v>
      </c>
      <c r="E193" s="8">
        <f t="shared" si="25"/>
        <v>856</v>
      </c>
      <c r="F193" s="8">
        <f t="shared" si="25"/>
        <v>738</v>
      </c>
      <c r="G193" s="8">
        <f t="shared" si="25"/>
        <v>5194</v>
      </c>
      <c r="H193" s="8">
        <f t="shared" si="25"/>
        <v>24214</v>
      </c>
    </row>
    <row r="194" spans="1:8" s="8" customFormat="1" ht="11.45" customHeight="1" x14ac:dyDescent="0.2">
      <c r="A194" s="26" t="s">
        <v>342</v>
      </c>
      <c r="B194" s="8">
        <f>B76</f>
        <v>10524</v>
      </c>
      <c r="C194" s="8">
        <f t="shared" ref="C194:H194" si="26">C76</f>
        <v>1988</v>
      </c>
      <c r="D194" s="8">
        <f t="shared" si="26"/>
        <v>727</v>
      </c>
      <c r="E194" s="8">
        <f t="shared" si="26"/>
        <v>498</v>
      </c>
      <c r="F194" s="8">
        <f t="shared" si="26"/>
        <v>594</v>
      </c>
      <c r="G194" s="8">
        <f t="shared" si="26"/>
        <v>3176</v>
      </c>
      <c r="H194" s="8">
        <f t="shared" si="26"/>
        <v>17507</v>
      </c>
    </row>
    <row r="195" spans="1:8" s="8" customFormat="1" ht="12.75" customHeight="1" x14ac:dyDescent="0.2">
      <c r="A195" s="26" t="s">
        <v>32</v>
      </c>
      <c r="B195" s="24">
        <f>SUM(B191:B194)</f>
        <v>30788</v>
      </c>
      <c r="C195" s="24">
        <f t="shared" ref="C195:H195" si="27">SUM(C191:C194)</f>
        <v>12551</v>
      </c>
      <c r="D195" s="24">
        <f t="shared" si="27"/>
        <v>2741</v>
      </c>
      <c r="E195" s="24">
        <f t="shared" si="27"/>
        <v>2256</v>
      </c>
      <c r="F195" s="24">
        <f t="shared" si="27"/>
        <v>1778</v>
      </c>
      <c r="G195" s="24">
        <f t="shared" si="27"/>
        <v>12805</v>
      </c>
      <c r="H195" s="24">
        <f t="shared" si="27"/>
        <v>62919</v>
      </c>
    </row>
    <row r="196" spans="1:8" x14ac:dyDescent="0.2">
      <c r="B196" s="8"/>
      <c r="C196" s="8"/>
      <c r="D196" s="8"/>
      <c r="E196" s="8"/>
      <c r="F196" s="8"/>
      <c r="G196" s="8"/>
      <c r="H196" s="8"/>
    </row>
    <row r="197" spans="1:8" x14ac:dyDescent="0.2">
      <c r="B197" s="8"/>
      <c r="C197" s="8"/>
      <c r="D197" s="8"/>
      <c r="E197" s="8"/>
      <c r="F197" s="8"/>
      <c r="G197" s="8"/>
      <c r="H197" s="8"/>
    </row>
    <row r="198" spans="1:8" x14ac:dyDescent="0.2">
      <c r="B198" s="8"/>
      <c r="C198" s="8"/>
      <c r="D198" s="8"/>
      <c r="E198" s="8"/>
      <c r="F198" s="8"/>
      <c r="G198" s="8"/>
      <c r="H198" s="8"/>
    </row>
    <row r="199" spans="1:8" x14ac:dyDescent="0.2">
      <c r="B199" s="8"/>
      <c r="C199" s="8"/>
      <c r="D199" s="8"/>
      <c r="E199" s="8"/>
      <c r="F199" s="8"/>
      <c r="G199" s="8"/>
      <c r="H199" s="8"/>
    </row>
    <row r="200" spans="1:8" x14ac:dyDescent="0.2">
      <c r="B200" s="8"/>
      <c r="C200" s="8"/>
      <c r="D200" s="8"/>
      <c r="E200" s="8"/>
      <c r="F200" s="8"/>
      <c r="G200" s="8"/>
      <c r="H200" s="8"/>
    </row>
    <row r="201" spans="1:8" x14ac:dyDescent="0.2">
      <c r="B201" s="8"/>
      <c r="C201" s="8"/>
      <c r="D201" s="8"/>
      <c r="E201" s="8"/>
      <c r="F201" s="8"/>
      <c r="G201" s="8"/>
      <c r="H201" s="8"/>
    </row>
    <row r="202" spans="1:8" x14ac:dyDescent="0.2">
      <c r="B202" s="8"/>
      <c r="C202" s="8"/>
      <c r="D202" s="8"/>
      <c r="E202" s="8"/>
      <c r="F202" s="8"/>
      <c r="G202" s="8"/>
      <c r="H202" s="8"/>
    </row>
    <row r="203" spans="1:8" x14ac:dyDescent="0.2">
      <c r="B203" s="8"/>
      <c r="C203" s="8"/>
      <c r="D203" s="8"/>
      <c r="E203" s="8"/>
      <c r="F203" s="8"/>
      <c r="G203" s="8"/>
      <c r="H203" s="8"/>
    </row>
    <row r="204" spans="1:8" x14ac:dyDescent="0.2">
      <c r="H204" s="8"/>
    </row>
    <row r="205" spans="1:8" x14ac:dyDescent="0.2">
      <c r="H205" s="8"/>
    </row>
    <row r="206" spans="1:8" x14ac:dyDescent="0.2">
      <c r="H206" s="8"/>
    </row>
    <row r="207" spans="1:8" x14ac:dyDescent="0.2">
      <c r="H207" s="8"/>
    </row>
    <row r="208" spans="1:8" x14ac:dyDescent="0.2">
      <c r="H208" s="8"/>
    </row>
    <row r="209" spans="8:8" x14ac:dyDescent="0.2">
      <c r="H209" s="8"/>
    </row>
    <row r="210" spans="8:8" x14ac:dyDescent="0.2">
      <c r="H210" s="8"/>
    </row>
    <row r="211" spans="8:8" x14ac:dyDescent="0.2">
      <c r="H211" s="8"/>
    </row>
    <row r="212" spans="8:8" x14ac:dyDescent="0.2">
      <c r="H212" s="8"/>
    </row>
    <row r="213" spans="8:8" x14ac:dyDescent="0.2">
      <c r="H213" s="8"/>
    </row>
    <row r="214" spans="8:8" x14ac:dyDescent="0.2">
      <c r="H214" s="8"/>
    </row>
    <row r="215" spans="8:8" x14ac:dyDescent="0.2">
      <c r="H215" s="8"/>
    </row>
    <row r="216" spans="8:8" x14ac:dyDescent="0.2">
      <c r="H216" s="8"/>
    </row>
    <row r="217" spans="8:8" x14ac:dyDescent="0.2">
      <c r="H217" s="8"/>
    </row>
    <row r="218" spans="8:8" x14ac:dyDescent="0.2">
      <c r="H218" s="8"/>
    </row>
    <row r="219" spans="8:8" x14ac:dyDescent="0.2">
      <c r="H219" s="8"/>
    </row>
    <row r="220" spans="8:8" x14ac:dyDescent="0.2">
      <c r="H220" s="8"/>
    </row>
    <row r="221" spans="8:8" x14ac:dyDescent="0.2">
      <c r="H221" s="8"/>
    </row>
    <row r="222" spans="8:8" x14ac:dyDescent="0.2">
      <c r="H222" s="8"/>
    </row>
    <row r="223" spans="8:8" x14ac:dyDescent="0.2">
      <c r="H223" s="8"/>
    </row>
    <row r="224" spans="8:8" x14ac:dyDescent="0.2">
      <c r="H224" s="8"/>
    </row>
    <row r="225" spans="8:8" x14ac:dyDescent="0.2">
      <c r="H225" s="8"/>
    </row>
    <row r="226" spans="8:8" x14ac:dyDescent="0.2">
      <c r="H226" s="8"/>
    </row>
    <row r="227" spans="8:8" x14ac:dyDescent="0.2">
      <c r="H227" s="8"/>
    </row>
    <row r="228" spans="8:8" x14ac:dyDescent="0.2">
      <c r="H228" s="8"/>
    </row>
    <row r="229" spans="8:8" x14ac:dyDescent="0.2">
      <c r="H229" s="8"/>
    </row>
    <row r="230" spans="8:8" x14ac:dyDescent="0.2">
      <c r="H230" s="8"/>
    </row>
    <row r="231" spans="8:8" x14ac:dyDescent="0.2">
      <c r="H231" s="8"/>
    </row>
    <row r="232" spans="8:8" x14ac:dyDescent="0.2">
      <c r="H232" s="8"/>
    </row>
    <row r="233" spans="8:8" x14ac:dyDescent="0.2">
      <c r="H233" s="8"/>
    </row>
    <row r="234" spans="8:8" x14ac:dyDescent="0.2">
      <c r="H234" s="8"/>
    </row>
    <row r="235" spans="8:8" x14ac:dyDescent="0.2">
      <c r="H235" s="8"/>
    </row>
    <row r="236" spans="8:8" x14ac:dyDescent="0.2">
      <c r="H236" s="8"/>
    </row>
    <row r="237" spans="8:8" x14ac:dyDescent="0.2">
      <c r="H237" s="8"/>
    </row>
    <row r="238" spans="8:8" x14ac:dyDescent="0.2">
      <c r="H238" s="8"/>
    </row>
    <row r="239" spans="8:8" x14ac:dyDescent="0.2">
      <c r="H239" s="8"/>
    </row>
    <row r="240" spans="8:8" x14ac:dyDescent="0.2">
      <c r="H240" s="8"/>
    </row>
    <row r="241" spans="8:8" x14ac:dyDescent="0.2">
      <c r="H241" s="8"/>
    </row>
    <row r="242" spans="8:8" x14ac:dyDescent="0.2">
      <c r="H242" s="8"/>
    </row>
    <row r="243" spans="8:8" x14ac:dyDescent="0.2">
      <c r="H243" s="8"/>
    </row>
    <row r="244" spans="8:8" x14ac:dyDescent="0.2">
      <c r="H244" s="8"/>
    </row>
    <row r="245" spans="8:8" x14ac:dyDescent="0.2">
      <c r="H245" s="8"/>
    </row>
    <row r="246" spans="8:8" x14ac:dyDescent="0.2">
      <c r="H246" s="8"/>
    </row>
    <row r="247" spans="8:8" x14ac:dyDescent="0.2">
      <c r="H247" s="8"/>
    </row>
    <row r="248" spans="8:8" x14ac:dyDescent="0.2">
      <c r="H248" s="8"/>
    </row>
    <row r="249" spans="8:8" x14ac:dyDescent="0.2">
      <c r="H249" s="8"/>
    </row>
    <row r="250" spans="8:8" x14ac:dyDescent="0.2">
      <c r="H250" s="8"/>
    </row>
    <row r="251" spans="8:8" x14ac:dyDescent="0.2">
      <c r="H251" s="8"/>
    </row>
    <row r="252" spans="8:8" x14ac:dyDescent="0.2">
      <c r="H252" s="8"/>
    </row>
    <row r="253" spans="8:8" x14ac:dyDescent="0.2">
      <c r="H253" s="8"/>
    </row>
    <row r="254" spans="8:8" x14ac:dyDescent="0.2">
      <c r="H254" s="8"/>
    </row>
    <row r="255" spans="8:8" x14ac:dyDescent="0.2">
      <c r="H255" s="8"/>
    </row>
    <row r="256" spans="8:8" x14ac:dyDescent="0.2">
      <c r="H256" s="8"/>
    </row>
    <row r="257" spans="8:8" x14ac:dyDescent="0.2">
      <c r="H257" s="8"/>
    </row>
    <row r="258" spans="8:8" x14ac:dyDescent="0.2">
      <c r="H258" s="8"/>
    </row>
    <row r="259" spans="8:8" x14ac:dyDescent="0.2">
      <c r="H259" s="8"/>
    </row>
    <row r="260" spans="8:8" x14ac:dyDescent="0.2">
      <c r="H260" s="8"/>
    </row>
    <row r="261" spans="8:8" x14ac:dyDescent="0.2">
      <c r="H261" s="8"/>
    </row>
    <row r="262" spans="8:8" x14ac:dyDescent="0.2">
      <c r="H262" s="8"/>
    </row>
    <row r="263" spans="8:8" x14ac:dyDescent="0.2">
      <c r="H263" s="8"/>
    </row>
    <row r="264" spans="8:8" x14ac:dyDescent="0.2">
      <c r="H264" s="8"/>
    </row>
    <row r="265" spans="8:8" x14ac:dyDescent="0.2">
      <c r="H265" s="8"/>
    </row>
    <row r="266" spans="8:8" x14ac:dyDescent="0.2">
      <c r="H266" s="8"/>
    </row>
    <row r="267" spans="8:8" x14ac:dyDescent="0.2">
      <c r="H267" s="8"/>
    </row>
    <row r="268" spans="8:8" x14ac:dyDescent="0.2">
      <c r="H268" s="8"/>
    </row>
    <row r="269" spans="8:8" x14ac:dyDescent="0.2">
      <c r="H269" s="8"/>
    </row>
    <row r="270" spans="8:8" x14ac:dyDescent="0.2">
      <c r="H270" s="8"/>
    </row>
    <row r="271" spans="8:8" x14ac:dyDescent="0.2">
      <c r="H271" s="8"/>
    </row>
    <row r="272" spans="8:8" x14ac:dyDescent="0.2">
      <c r="H272" s="8"/>
    </row>
    <row r="273" spans="8:8" x14ac:dyDescent="0.2">
      <c r="H273" s="8"/>
    </row>
    <row r="274" spans="8:8" x14ac:dyDescent="0.2">
      <c r="H274" s="8"/>
    </row>
    <row r="275" spans="8:8" x14ac:dyDescent="0.2">
      <c r="H275" s="8"/>
    </row>
    <row r="276" spans="8:8" x14ac:dyDescent="0.2">
      <c r="H276" s="8"/>
    </row>
    <row r="277" spans="8:8" x14ac:dyDescent="0.2">
      <c r="H277" s="8"/>
    </row>
    <row r="278" spans="8:8" x14ac:dyDescent="0.2">
      <c r="H278" s="8"/>
    </row>
    <row r="279" spans="8:8" x14ac:dyDescent="0.2">
      <c r="H279" s="8"/>
    </row>
    <row r="280" spans="8:8" x14ac:dyDescent="0.2">
      <c r="H280" s="8"/>
    </row>
    <row r="281" spans="8:8" x14ac:dyDescent="0.2">
      <c r="H281" s="8"/>
    </row>
    <row r="282" spans="8:8" x14ac:dyDescent="0.2">
      <c r="H282" s="8"/>
    </row>
    <row r="283" spans="8:8" x14ac:dyDescent="0.2">
      <c r="H283" s="8"/>
    </row>
    <row r="284" spans="8:8" x14ac:dyDescent="0.2">
      <c r="H284" s="8"/>
    </row>
    <row r="285" spans="8:8" x14ac:dyDescent="0.2">
      <c r="H285" s="8"/>
    </row>
    <row r="286" spans="8:8" x14ac:dyDescent="0.2">
      <c r="H286" s="8"/>
    </row>
    <row r="287" spans="8:8" x14ac:dyDescent="0.2">
      <c r="H287" s="8"/>
    </row>
    <row r="288" spans="8:8" x14ac:dyDescent="0.2">
      <c r="H288" s="8"/>
    </row>
    <row r="289" spans="8:8" x14ac:dyDescent="0.2">
      <c r="H289" s="8"/>
    </row>
    <row r="290" spans="8:8" x14ac:dyDescent="0.2">
      <c r="H290" s="8"/>
    </row>
    <row r="291" spans="8:8" x14ac:dyDescent="0.2">
      <c r="H291" s="8"/>
    </row>
    <row r="292" spans="8:8" x14ac:dyDescent="0.2">
      <c r="H292" s="8"/>
    </row>
    <row r="293" spans="8:8" x14ac:dyDescent="0.2">
      <c r="H293" s="8"/>
    </row>
    <row r="294" spans="8:8" x14ac:dyDescent="0.2">
      <c r="H294" s="8"/>
    </row>
    <row r="295" spans="8:8" x14ac:dyDescent="0.2">
      <c r="H295" s="8"/>
    </row>
    <row r="296" spans="8:8" x14ac:dyDescent="0.2">
      <c r="H296" s="8"/>
    </row>
    <row r="297" spans="8:8" x14ac:dyDescent="0.2">
      <c r="H297" s="8"/>
    </row>
    <row r="298" spans="8:8" x14ac:dyDescent="0.2">
      <c r="H298" s="8"/>
    </row>
    <row r="299" spans="8:8" x14ac:dyDescent="0.2">
      <c r="H299" s="8"/>
    </row>
    <row r="300" spans="8:8" x14ac:dyDescent="0.2">
      <c r="H300" s="8"/>
    </row>
    <row r="301" spans="8:8" x14ac:dyDescent="0.2">
      <c r="H301" s="8"/>
    </row>
    <row r="302" spans="8:8" x14ac:dyDescent="0.2">
      <c r="H302" s="8"/>
    </row>
    <row r="303" spans="8:8" x14ac:dyDescent="0.2">
      <c r="H303" s="8"/>
    </row>
    <row r="304" spans="8:8" x14ac:dyDescent="0.2">
      <c r="H304" s="8"/>
    </row>
    <row r="305" spans="8:8" x14ac:dyDescent="0.2">
      <c r="H305" s="8"/>
    </row>
    <row r="306" spans="8:8" x14ac:dyDescent="0.2">
      <c r="H306" s="8"/>
    </row>
    <row r="307" spans="8:8" x14ac:dyDescent="0.2">
      <c r="H307" s="8"/>
    </row>
    <row r="308" spans="8:8" x14ac:dyDescent="0.2">
      <c r="H308" s="8"/>
    </row>
    <row r="309" spans="8:8" x14ac:dyDescent="0.2">
      <c r="H309" s="8"/>
    </row>
    <row r="310" spans="8:8" x14ac:dyDescent="0.2">
      <c r="H310" s="8"/>
    </row>
    <row r="311" spans="8:8" x14ac:dyDescent="0.2">
      <c r="H311" s="8"/>
    </row>
    <row r="312" spans="8:8" x14ac:dyDescent="0.2">
      <c r="H312" s="8"/>
    </row>
    <row r="313" spans="8:8" x14ac:dyDescent="0.2">
      <c r="H313" s="8"/>
    </row>
    <row r="314" spans="8:8" x14ac:dyDescent="0.2">
      <c r="H314" s="8"/>
    </row>
    <row r="315" spans="8:8" x14ac:dyDescent="0.2">
      <c r="H315" s="8"/>
    </row>
    <row r="316" spans="8:8" x14ac:dyDescent="0.2">
      <c r="H316" s="8"/>
    </row>
    <row r="317" spans="8:8" x14ac:dyDescent="0.2">
      <c r="H317" s="8"/>
    </row>
    <row r="318" spans="8:8" x14ac:dyDescent="0.2">
      <c r="H318" s="8"/>
    </row>
    <row r="319" spans="8:8" x14ac:dyDescent="0.2">
      <c r="H319" s="8"/>
    </row>
    <row r="320" spans="8:8" x14ac:dyDescent="0.2">
      <c r="H320" s="8"/>
    </row>
    <row r="321" spans="8:8" x14ac:dyDescent="0.2">
      <c r="H321" s="8"/>
    </row>
    <row r="322" spans="8:8" x14ac:dyDescent="0.2">
      <c r="H322" s="8"/>
    </row>
    <row r="323" spans="8:8" x14ac:dyDescent="0.2">
      <c r="H323" s="8"/>
    </row>
    <row r="324" spans="8:8" x14ac:dyDescent="0.2">
      <c r="H324" s="8"/>
    </row>
    <row r="325" spans="8:8" x14ac:dyDescent="0.2">
      <c r="H325" s="8"/>
    </row>
    <row r="326" spans="8:8" x14ac:dyDescent="0.2">
      <c r="H326" s="8"/>
    </row>
    <row r="327" spans="8:8" x14ac:dyDescent="0.2">
      <c r="H327" s="8"/>
    </row>
    <row r="328" spans="8:8" x14ac:dyDescent="0.2">
      <c r="H328" s="8"/>
    </row>
    <row r="329" spans="8:8" x14ac:dyDescent="0.2">
      <c r="H329" s="8"/>
    </row>
    <row r="330" spans="8:8" x14ac:dyDescent="0.2">
      <c r="H330" s="8"/>
    </row>
    <row r="331" spans="8:8" x14ac:dyDescent="0.2">
      <c r="H331" s="8"/>
    </row>
    <row r="332" spans="8:8" x14ac:dyDescent="0.2">
      <c r="H332" s="8"/>
    </row>
    <row r="333" spans="8:8" x14ac:dyDescent="0.2">
      <c r="H333" s="8"/>
    </row>
    <row r="334" spans="8:8" x14ac:dyDescent="0.2">
      <c r="H334" s="8"/>
    </row>
    <row r="335" spans="8:8" x14ac:dyDescent="0.2">
      <c r="H335" s="8"/>
    </row>
    <row r="336" spans="8:8" x14ac:dyDescent="0.2">
      <c r="H336" s="8"/>
    </row>
    <row r="337" spans="8:8" x14ac:dyDescent="0.2">
      <c r="H337" s="8"/>
    </row>
    <row r="338" spans="8:8" x14ac:dyDescent="0.2">
      <c r="H338" s="8"/>
    </row>
    <row r="339" spans="8:8" x14ac:dyDescent="0.2">
      <c r="H339" s="8"/>
    </row>
    <row r="340" spans="8:8" x14ac:dyDescent="0.2">
      <c r="H340" s="8"/>
    </row>
    <row r="341" spans="8:8" x14ac:dyDescent="0.2">
      <c r="H341" s="8"/>
    </row>
    <row r="342" spans="8:8" x14ac:dyDescent="0.2">
      <c r="H342" s="8"/>
    </row>
    <row r="343" spans="8:8" x14ac:dyDescent="0.2">
      <c r="H343" s="8"/>
    </row>
    <row r="344" spans="8:8" x14ac:dyDescent="0.2">
      <c r="H344" s="8"/>
    </row>
    <row r="345" spans="8:8" x14ac:dyDescent="0.2">
      <c r="H345" s="8"/>
    </row>
    <row r="346" spans="8:8" x14ac:dyDescent="0.2">
      <c r="H346" s="8"/>
    </row>
    <row r="347" spans="8:8" x14ac:dyDescent="0.2">
      <c r="H347" s="8"/>
    </row>
    <row r="348" spans="8:8" x14ac:dyDescent="0.2">
      <c r="H348" s="8"/>
    </row>
    <row r="349" spans="8:8" x14ac:dyDescent="0.2">
      <c r="H349" s="8"/>
    </row>
    <row r="350" spans="8:8" x14ac:dyDescent="0.2">
      <c r="H350" s="8"/>
    </row>
    <row r="351" spans="8:8" x14ac:dyDescent="0.2">
      <c r="H351" s="8"/>
    </row>
    <row r="352" spans="8:8" x14ac:dyDescent="0.2">
      <c r="H352" s="8"/>
    </row>
    <row r="353" spans="8:8" x14ac:dyDescent="0.2">
      <c r="H353" s="8"/>
    </row>
    <row r="354" spans="8:8" x14ac:dyDescent="0.2">
      <c r="H354" s="8"/>
    </row>
    <row r="355" spans="8:8" x14ac:dyDescent="0.2">
      <c r="H355" s="8"/>
    </row>
    <row r="356" spans="8:8" x14ac:dyDescent="0.2">
      <c r="H356" s="8"/>
    </row>
    <row r="357" spans="8:8" x14ac:dyDescent="0.2">
      <c r="H357" s="8"/>
    </row>
    <row r="358" spans="8:8" x14ac:dyDescent="0.2">
      <c r="H358" s="8"/>
    </row>
    <row r="359" spans="8:8" x14ac:dyDescent="0.2">
      <c r="H359" s="8"/>
    </row>
    <row r="360" spans="8:8" x14ac:dyDescent="0.2">
      <c r="H360" s="8"/>
    </row>
    <row r="361" spans="8:8" x14ac:dyDescent="0.2">
      <c r="H361" s="8"/>
    </row>
    <row r="362" spans="8:8" x14ac:dyDescent="0.2">
      <c r="H362" s="8"/>
    </row>
    <row r="363" spans="8:8" x14ac:dyDescent="0.2">
      <c r="H363" s="8"/>
    </row>
    <row r="364" spans="8:8" x14ac:dyDescent="0.2">
      <c r="H364" s="8"/>
    </row>
    <row r="365" spans="8:8" x14ac:dyDescent="0.2">
      <c r="H365" s="8"/>
    </row>
    <row r="366" spans="8:8" x14ac:dyDescent="0.2">
      <c r="H366" s="8"/>
    </row>
    <row r="367" spans="8:8" x14ac:dyDescent="0.2">
      <c r="H367" s="8"/>
    </row>
    <row r="368" spans="8:8" x14ac:dyDescent="0.2">
      <c r="H368" s="8"/>
    </row>
    <row r="369" spans="8:8" x14ac:dyDescent="0.2">
      <c r="H369" s="8"/>
    </row>
    <row r="370" spans="8:8" x14ac:dyDescent="0.2">
      <c r="H370" s="8"/>
    </row>
    <row r="371" spans="8:8" x14ac:dyDescent="0.2">
      <c r="H371" s="8"/>
    </row>
    <row r="372" spans="8:8" x14ac:dyDescent="0.2">
      <c r="H372" s="8"/>
    </row>
    <row r="373" spans="8:8" x14ac:dyDescent="0.2">
      <c r="H373" s="8"/>
    </row>
    <row r="374" spans="8:8" x14ac:dyDescent="0.2">
      <c r="H374" s="8"/>
    </row>
    <row r="375" spans="8:8" x14ac:dyDescent="0.2">
      <c r="H375" s="8"/>
    </row>
    <row r="376" spans="8:8" x14ac:dyDescent="0.2">
      <c r="H376" s="8"/>
    </row>
    <row r="377" spans="8:8" x14ac:dyDescent="0.2">
      <c r="H377" s="8"/>
    </row>
    <row r="378" spans="8:8" x14ac:dyDescent="0.2">
      <c r="H378" s="8"/>
    </row>
    <row r="379" spans="8:8" x14ac:dyDescent="0.2">
      <c r="H379" s="8"/>
    </row>
    <row r="380" spans="8:8" x14ac:dyDescent="0.2">
      <c r="H380" s="8"/>
    </row>
    <row r="381" spans="8:8" x14ac:dyDescent="0.2">
      <c r="H381" s="8"/>
    </row>
    <row r="382" spans="8:8" x14ac:dyDescent="0.2">
      <c r="H382" s="8"/>
    </row>
    <row r="383" spans="8:8" x14ac:dyDescent="0.2">
      <c r="H383" s="8"/>
    </row>
    <row r="384" spans="8:8" x14ac:dyDescent="0.2">
      <c r="H384" s="8"/>
    </row>
    <row r="385" spans="8:8" x14ac:dyDescent="0.2">
      <c r="H385" s="8"/>
    </row>
    <row r="386" spans="8:8" x14ac:dyDescent="0.2">
      <c r="H386" s="8"/>
    </row>
    <row r="387" spans="8:8" x14ac:dyDescent="0.2">
      <c r="H387" s="8"/>
    </row>
    <row r="388" spans="8:8" x14ac:dyDescent="0.2">
      <c r="H388" s="8"/>
    </row>
    <row r="389" spans="8:8" x14ac:dyDescent="0.2">
      <c r="H389" s="8"/>
    </row>
    <row r="390" spans="8:8" x14ac:dyDescent="0.2">
      <c r="H390" s="8"/>
    </row>
    <row r="391" spans="8:8" x14ac:dyDescent="0.2">
      <c r="H391" s="8"/>
    </row>
    <row r="392" spans="8:8" x14ac:dyDescent="0.2">
      <c r="H392" s="8"/>
    </row>
    <row r="393" spans="8:8" x14ac:dyDescent="0.2">
      <c r="H393" s="8"/>
    </row>
    <row r="394" spans="8:8" x14ac:dyDescent="0.2">
      <c r="H394" s="8"/>
    </row>
    <row r="395" spans="8:8" x14ac:dyDescent="0.2">
      <c r="H395" s="8"/>
    </row>
    <row r="396" spans="8:8" x14ac:dyDescent="0.2">
      <c r="H396" s="8"/>
    </row>
    <row r="397" spans="8:8" x14ac:dyDescent="0.2">
      <c r="H397" s="8"/>
    </row>
    <row r="398" spans="8:8" x14ac:dyDescent="0.2">
      <c r="H398" s="8"/>
    </row>
    <row r="399" spans="8:8" x14ac:dyDescent="0.2">
      <c r="H399" s="8"/>
    </row>
    <row r="400" spans="8:8" x14ac:dyDescent="0.2">
      <c r="H400" s="8"/>
    </row>
    <row r="401" spans="8:8" x14ac:dyDescent="0.2">
      <c r="H401" s="8"/>
    </row>
    <row r="402" spans="8:8" x14ac:dyDescent="0.2">
      <c r="H402" s="8"/>
    </row>
    <row r="403" spans="8:8" x14ac:dyDescent="0.2">
      <c r="H403" s="8"/>
    </row>
    <row r="404" spans="8:8" x14ac:dyDescent="0.2">
      <c r="H404" s="8"/>
    </row>
    <row r="405" spans="8:8" x14ac:dyDescent="0.2">
      <c r="H405" s="8"/>
    </row>
    <row r="406" spans="8:8" x14ac:dyDescent="0.2">
      <c r="H406" s="8"/>
    </row>
    <row r="407" spans="8:8" x14ac:dyDescent="0.2">
      <c r="H407" s="8"/>
    </row>
    <row r="408" spans="8:8" x14ac:dyDescent="0.2">
      <c r="H408" s="8"/>
    </row>
    <row r="409" spans="8:8" x14ac:dyDescent="0.2">
      <c r="H409" s="8"/>
    </row>
    <row r="410" spans="8:8" x14ac:dyDescent="0.2">
      <c r="H410" s="8"/>
    </row>
    <row r="411" spans="8:8" x14ac:dyDescent="0.2">
      <c r="H411" s="8"/>
    </row>
    <row r="412" spans="8:8" x14ac:dyDescent="0.2">
      <c r="H412" s="8"/>
    </row>
    <row r="413" spans="8:8" x14ac:dyDescent="0.2">
      <c r="H413" s="8"/>
    </row>
    <row r="414" spans="8:8" x14ac:dyDescent="0.2">
      <c r="H414" s="8"/>
    </row>
    <row r="415" spans="8:8" x14ac:dyDescent="0.2">
      <c r="H415" s="8"/>
    </row>
    <row r="416" spans="8:8" x14ac:dyDescent="0.2">
      <c r="H416" s="8"/>
    </row>
    <row r="417" spans="8:8" x14ac:dyDescent="0.2">
      <c r="H417" s="8"/>
    </row>
    <row r="418" spans="8:8" x14ac:dyDescent="0.2">
      <c r="H418" s="8"/>
    </row>
    <row r="419" spans="8:8" x14ac:dyDescent="0.2">
      <c r="H419" s="8"/>
    </row>
    <row r="420" spans="8:8" x14ac:dyDescent="0.2">
      <c r="H420" s="8"/>
    </row>
    <row r="421" spans="8:8" x14ac:dyDescent="0.2">
      <c r="H421" s="8"/>
    </row>
    <row r="422" spans="8:8" x14ac:dyDescent="0.2">
      <c r="H422" s="8"/>
    </row>
    <row r="423" spans="8:8" x14ac:dyDescent="0.2">
      <c r="H423" s="8"/>
    </row>
    <row r="424" spans="8:8" x14ac:dyDescent="0.2">
      <c r="H424" s="8"/>
    </row>
    <row r="425" spans="8:8" x14ac:dyDescent="0.2">
      <c r="H425" s="8"/>
    </row>
    <row r="426" spans="8:8" x14ac:dyDescent="0.2">
      <c r="H426" s="8"/>
    </row>
    <row r="427" spans="8:8" x14ac:dyDescent="0.2">
      <c r="H427" s="8"/>
    </row>
    <row r="428" spans="8:8" x14ac:dyDescent="0.2">
      <c r="H428" s="8"/>
    </row>
    <row r="429" spans="8:8" x14ac:dyDescent="0.2">
      <c r="H429" s="8"/>
    </row>
    <row r="430" spans="8:8" x14ac:dyDescent="0.2">
      <c r="H430" s="8"/>
    </row>
    <row r="431" spans="8:8" x14ac:dyDescent="0.2">
      <c r="H431" s="8"/>
    </row>
    <row r="432" spans="8:8" x14ac:dyDescent="0.2">
      <c r="H432" s="8"/>
    </row>
    <row r="433" spans="8:8" x14ac:dyDescent="0.2">
      <c r="H433" s="8"/>
    </row>
    <row r="434" spans="8:8" x14ac:dyDescent="0.2">
      <c r="H434" s="8"/>
    </row>
    <row r="435" spans="8:8" x14ac:dyDescent="0.2">
      <c r="H435" s="8"/>
    </row>
    <row r="436" spans="8:8" x14ac:dyDescent="0.2">
      <c r="H436" s="8"/>
    </row>
    <row r="437" spans="8:8" x14ac:dyDescent="0.2">
      <c r="H437" s="8"/>
    </row>
    <row r="438" spans="8:8" x14ac:dyDescent="0.2">
      <c r="H438" s="8"/>
    </row>
    <row r="439" spans="8:8" x14ac:dyDescent="0.2">
      <c r="H439" s="8"/>
    </row>
    <row r="440" spans="8:8" x14ac:dyDescent="0.2">
      <c r="H440" s="8"/>
    </row>
    <row r="441" spans="8:8" x14ac:dyDescent="0.2">
      <c r="H441" s="8"/>
    </row>
    <row r="442" spans="8:8" x14ac:dyDescent="0.2">
      <c r="H442" s="8"/>
    </row>
    <row r="443" spans="8:8" x14ac:dyDescent="0.2">
      <c r="H443" s="8"/>
    </row>
    <row r="444" spans="8:8" x14ac:dyDescent="0.2">
      <c r="H444" s="8"/>
    </row>
    <row r="445" spans="8:8" x14ac:dyDescent="0.2">
      <c r="H445" s="8"/>
    </row>
    <row r="446" spans="8:8" x14ac:dyDescent="0.2">
      <c r="H446" s="8"/>
    </row>
    <row r="447" spans="8:8" x14ac:dyDescent="0.2">
      <c r="H447" s="8"/>
    </row>
    <row r="448" spans="8:8" x14ac:dyDescent="0.2">
      <c r="H448" s="8"/>
    </row>
    <row r="449" spans="8:8" x14ac:dyDescent="0.2">
      <c r="H449" s="8"/>
    </row>
    <row r="450" spans="8:8" x14ac:dyDescent="0.2">
      <c r="H450" s="8"/>
    </row>
    <row r="451" spans="8:8" x14ac:dyDescent="0.2">
      <c r="H451" s="8"/>
    </row>
    <row r="452" spans="8:8" x14ac:dyDescent="0.2">
      <c r="H452" s="8"/>
    </row>
    <row r="453" spans="8:8" x14ac:dyDescent="0.2">
      <c r="H453" s="8"/>
    </row>
    <row r="454" spans="8:8" x14ac:dyDescent="0.2">
      <c r="H454" s="8"/>
    </row>
    <row r="455" spans="8:8" x14ac:dyDescent="0.2">
      <c r="H455" s="8"/>
    </row>
    <row r="456" spans="8:8" x14ac:dyDescent="0.2">
      <c r="H456" s="8"/>
    </row>
    <row r="457" spans="8:8" x14ac:dyDescent="0.2">
      <c r="H457" s="8"/>
    </row>
    <row r="458" spans="8:8" x14ac:dyDescent="0.2">
      <c r="H458" s="8"/>
    </row>
    <row r="459" spans="8:8" x14ac:dyDescent="0.2">
      <c r="H459" s="8"/>
    </row>
    <row r="460" spans="8:8" x14ac:dyDescent="0.2">
      <c r="H460" s="8"/>
    </row>
    <row r="461" spans="8:8" x14ac:dyDescent="0.2">
      <c r="H461" s="8"/>
    </row>
    <row r="462" spans="8:8" x14ac:dyDescent="0.2">
      <c r="H462" s="8"/>
    </row>
    <row r="463" spans="8:8" x14ac:dyDescent="0.2">
      <c r="H463" s="8"/>
    </row>
    <row r="464" spans="8:8" x14ac:dyDescent="0.2">
      <c r="H464" s="8"/>
    </row>
    <row r="465" spans="8:8" x14ac:dyDescent="0.2">
      <c r="H465" s="8"/>
    </row>
    <row r="466" spans="8:8" x14ac:dyDescent="0.2">
      <c r="H466" s="8"/>
    </row>
    <row r="467" spans="8:8" x14ac:dyDescent="0.2">
      <c r="H467" s="8"/>
    </row>
    <row r="468" spans="8:8" x14ac:dyDescent="0.2">
      <c r="H468" s="8"/>
    </row>
    <row r="469" spans="8:8" x14ac:dyDescent="0.2">
      <c r="H469" s="8"/>
    </row>
    <row r="470" spans="8:8" x14ac:dyDescent="0.2">
      <c r="H470" s="8"/>
    </row>
    <row r="471" spans="8:8" x14ac:dyDescent="0.2">
      <c r="H471" s="8"/>
    </row>
    <row r="472" spans="8:8" x14ac:dyDescent="0.2">
      <c r="H472" s="8"/>
    </row>
    <row r="473" spans="8:8" x14ac:dyDescent="0.2">
      <c r="H473" s="8"/>
    </row>
    <row r="474" spans="8:8" x14ac:dyDescent="0.2">
      <c r="H474" s="8"/>
    </row>
    <row r="475" spans="8:8" x14ac:dyDescent="0.2">
      <c r="H475" s="8"/>
    </row>
    <row r="476" spans="8:8" x14ac:dyDescent="0.2">
      <c r="H476" s="8"/>
    </row>
    <row r="477" spans="8:8" x14ac:dyDescent="0.2">
      <c r="H477" s="8"/>
    </row>
    <row r="478" spans="8:8" x14ac:dyDescent="0.2">
      <c r="H478" s="8"/>
    </row>
    <row r="479" spans="8:8" x14ac:dyDescent="0.2">
      <c r="H479" s="8"/>
    </row>
    <row r="480" spans="8:8" x14ac:dyDescent="0.2">
      <c r="H480" s="8"/>
    </row>
    <row r="481" spans="8:8" x14ac:dyDescent="0.2">
      <c r="H481" s="8"/>
    </row>
    <row r="482" spans="8:8" x14ac:dyDescent="0.2">
      <c r="H482" s="8"/>
    </row>
    <row r="483" spans="8:8" x14ac:dyDescent="0.2">
      <c r="H483" s="8"/>
    </row>
    <row r="484" spans="8:8" x14ac:dyDescent="0.2">
      <c r="H484" s="8"/>
    </row>
    <row r="485" spans="8:8" x14ac:dyDescent="0.2">
      <c r="H485" s="8"/>
    </row>
    <row r="486" spans="8:8" x14ac:dyDescent="0.2">
      <c r="H486" s="8"/>
    </row>
    <row r="487" spans="8:8" x14ac:dyDescent="0.2">
      <c r="H487" s="8"/>
    </row>
    <row r="488" spans="8:8" x14ac:dyDescent="0.2">
      <c r="H488" s="8"/>
    </row>
    <row r="489" spans="8:8" x14ac:dyDescent="0.2">
      <c r="H489" s="8"/>
    </row>
    <row r="490" spans="8:8" x14ac:dyDescent="0.2">
      <c r="H490" s="8"/>
    </row>
    <row r="491" spans="8:8" x14ac:dyDescent="0.2">
      <c r="H491" s="8"/>
    </row>
    <row r="492" spans="8:8" x14ac:dyDescent="0.2">
      <c r="H492" s="8"/>
    </row>
    <row r="493" spans="8:8" x14ac:dyDescent="0.2">
      <c r="H493" s="8"/>
    </row>
    <row r="494" spans="8:8" x14ac:dyDescent="0.2">
      <c r="H494" s="8"/>
    </row>
    <row r="495" spans="8:8" x14ac:dyDescent="0.2">
      <c r="H495" s="8"/>
    </row>
    <row r="496" spans="8:8" x14ac:dyDescent="0.2">
      <c r="H496" s="8"/>
    </row>
    <row r="497" spans="8:8" x14ac:dyDescent="0.2">
      <c r="H497" s="8"/>
    </row>
    <row r="498" spans="8:8" x14ac:dyDescent="0.2">
      <c r="H498" s="8"/>
    </row>
    <row r="499" spans="8:8" x14ac:dyDescent="0.2">
      <c r="H499" s="8"/>
    </row>
    <row r="500" spans="8:8" x14ac:dyDescent="0.2">
      <c r="H500" s="8"/>
    </row>
    <row r="501" spans="8:8" x14ac:dyDescent="0.2">
      <c r="H501" s="8"/>
    </row>
    <row r="502" spans="8:8" x14ac:dyDescent="0.2">
      <c r="H502" s="8"/>
    </row>
    <row r="503" spans="8:8" x14ac:dyDescent="0.2">
      <c r="H503" s="8"/>
    </row>
    <row r="504" spans="8:8" x14ac:dyDescent="0.2">
      <c r="H504" s="8"/>
    </row>
    <row r="505" spans="8:8" x14ac:dyDescent="0.2">
      <c r="H505" s="8"/>
    </row>
    <row r="506" spans="8:8" x14ac:dyDescent="0.2">
      <c r="H506" s="8"/>
    </row>
    <row r="507" spans="8:8" x14ac:dyDescent="0.2">
      <c r="H507" s="8"/>
    </row>
    <row r="508" spans="8:8" x14ac:dyDescent="0.2">
      <c r="H508" s="8"/>
    </row>
    <row r="509" spans="8:8" x14ac:dyDescent="0.2">
      <c r="H509" s="8"/>
    </row>
    <row r="510" spans="8:8" x14ac:dyDescent="0.2">
      <c r="H510" s="8"/>
    </row>
    <row r="511" spans="8:8" x14ac:dyDescent="0.2">
      <c r="H511" s="8"/>
    </row>
    <row r="512" spans="8:8" x14ac:dyDescent="0.2">
      <c r="H512" s="8"/>
    </row>
    <row r="513" spans="8:8" x14ac:dyDescent="0.2">
      <c r="H513" s="8"/>
    </row>
    <row r="514" spans="8:8" x14ac:dyDescent="0.2">
      <c r="H514" s="8"/>
    </row>
    <row r="515" spans="8:8" x14ac:dyDescent="0.2">
      <c r="H515" s="8"/>
    </row>
    <row r="516" spans="8:8" x14ac:dyDescent="0.2">
      <c r="H516" s="8"/>
    </row>
    <row r="517" spans="8:8" x14ac:dyDescent="0.2">
      <c r="H517" s="8"/>
    </row>
    <row r="518" spans="8:8" x14ac:dyDescent="0.2">
      <c r="H518" s="8"/>
    </row>
    <row r="519" spans="8:8" x14ac:dyDescent="0.2">
      <c r="H519" s="8"/>
    </row>
    <row r="520" spans="8:8" x14ac:dyDescent="0.2">
      <c r="H520" s="8"/>
    </row>
    <row r="521" spans="8:8" x14ac:dyDescent="0.2">
      <c r="H521" s="8"/>
    </row>
    <row r="522" spans="8:8" x14ac:dyDescent="0.2">
      <c r="H522" s="8"/>
    </row>
    <row r="523" spans="8:8" x14ac:dyDescent="0.2">
      <c r="H523" s="8"/>
    </row>
    <row r="524" spans="8:8" x14ac:dyDescent="0.2">
      <c r="H524" s="8"/>
    </row>
    <row r="525" spans="8:8" x14ac:dyDescent="0.2">
      <c r="H525" s="8"/>
    </row>
    <row r="526" spans="8:8" x14ac:dyDescent="0.2">
      <c r="H526" s="8"/>
    </row>
    <row r="527" spans="8:8" x14ac:dyDescent="0.2">
      <c r="H527" s="8"/>
    </row>
    <row r="528" spans="8:8" x14ac:dyDescent="0.2">
      <c r="H528" s="8"/>
    </row>
    <row r="529" spans="8:8" x14ac:dyDescent="0.2">
      <c r="H529" s="8"/>
    </row>
    <row r="530" spans="8:8" x14ac:dyDescent="0.2">
      <c r="H530" s="8"/>
    </row>
    <row r="531" spans="8:8" x14ac:dyDescent="0.2">
      <c r="H531" s="8"/>
    </row>
    <row r="532" spans="8:8" x14ac:dyDescent="0.2">
      <c r="H532" s="8"/>
    </row>
    <row r="533" spans="8:8" x14ac:dyDescent="0.2">
      <c r="H533" s="8"/>
    </row>
    <row r="534" spans="8:8" x14ac:dyDescent="0.2">
      <c r="H534" s="8"/>
    </row>
    <row r="535" spans="8:8" x14ac:dyDescent="0.2">
      <c r="H535" s="8"/>
    </row>
    <row r="536" spans="8:8" x14ac:dyDescent="0.2">
      <c r="H536" s="8"/>
    </row>
    <row r="537" spans="8:8" x14ac:dyDescent="0.2">
      <c r="H537" s="8"/>
    </row>
    <row r="538" spans="8:8" x14ac:dyDescent="0.2">
      <c r="H538" s="8"/>
    </row>
    <row r="539" spans="8:8" x14ac:dyDescent="0.2">
      <c r="H539" s="8"/>
    </row>
    <row r="540" spans="8:8" x14ac:dyDescent="0.2">
      <c r="H540" s="8"/>
    </row>
    <row r="541" spans="8:8" x14ac:dyDescent="0.2">
      <c r="H541" s="8"/>
    </row>
    <row r="542" spans="8:8" x14ac:dyDescent="0.2">
      <c r="H542" s="8"/>
    </row>
    <row r="543" spans="8:8" x14ac:dyDescent="0.2">
      <c r="H543" s="8"/>
    </row>
    <row r="544" spans="8:8" x14ac:dyDescent="0.2">
      <c r="H544" s="8"/>
    </row>
    <row r="545" spans="8:8" x14ac:dyDescent="0.2">
      <c r="H545" s="8"/>
    </row>
    <row r="546" spans="8:8" x14ac:dyDescent="0.2">
      <c r="H546" s="8"/>
    </row>
    <row r="547" spans="8:8" x14ac:dyDescent="0.2">
      <c r="H547" s="8"/>
    </row>
    <row r="548" spans="8:8" x14ac:dyDescent="0.2">
      <c r="H548" s="8"/>
    </row>
    <row r="549" spans="8:8" x14ac:dyDescent="0.2">
      <c r="H549" s="8"/>
    </row>
    <row r="550" spans="8:8" x14ac:dyDescent="0.2">
      <c r="H550" s="8"/>
    </row>
    <row r="551" spans="8:8" x14ac:dyDescent="0.2">
      <c r="H551" s="8"/>
    </row>
    <row r="552" spans="8:8" x14ac:dyDescent="0.2">
      <c r="H552" s="8"/>
    </row>
    <row r="553" spans="8:8" x14ac:dyDescent="0.2">
      <c r="H553" s="8"/>
    </row>
    <row r="554" spans="8:8" x14ac:dyDescent="0.2">
      <c r="H554" s="8"/>
    </row>
    <row r="555" spans="8:8" x14ac:dyDescent="0.2">
      <c r="H555" s="8"/>
    </row>
    <row r="556" spans="8:8" x14ac:dyDescent="0.2">
      <c r="H556" s="8"/>
    </row>
    <row r="557" spans="8:8" x14ac:dyDescent="0.2">
      <c r="H557" s="8"/>
    </row>
    <row r="558" spans="8:8" x14ac:dyDescent="0.2">
      <c r="H558" s="8"/>
    </row>
    <row r="559" spans="8:8" x14ac:dyDescent="0.2">
      <c r="H559" s="8"/>
    </row>
    <row r="560" spans="8:8" x14ac:dyDescent="0.2">
      <c r="H560" s="8"/>
    </row>
    <row r="561" spans="8:8" x14ac:dyDescent="0.2">
      <c r="H561" s="8"/>
    </row>
    <row r="562" spans="8:8" x14ac:dyDescent="0.2">
      <c r="H562" s="8"/>
    </row>
    <row r="563" spans="8:8" x14ac:dyDescent="0.2">
      <c r="H563" s="8"/>
    </row>
    <row r="564" spans="8:8" x14ac:dyDescent="0.2">
      <c r="H564" s="8"/>
    </row>
    <row r="565" spans="8:8" x14ac:dyDescent="0.2">
      <c r="H565" s="8"/>
    </row>
    <row r="566" spans="8:8" x14ac:dyDescent="0.2">
      <c r="H566" s="8"/>
    </row>
    <row r="567" spans="8:8" x14ac:dyDescent="0.2">
      <c r="H567" s="8"/>
    </row>
    <row r="568" spans="8:8" x14ac:dyDescent="0.2">
      <c r="H568" s="8"/>
    </row>
    <row r="569" spans="8:8" x14ac:dyDescent="0.2">
      <c r="H569" s="8"/>
    </row>
    <row r="570" spans="8:8" x14ac:dyDescent="0.2">
      <c r="H570" s="8"/>
    </row>
    <row r="571" spans="8:8" x14ac:dyDescent="0.2">
      <c r="H571" s="8"/>
    </row>
    <row r="572" spans="8:8" x14ac:dyDescent="0.2">
      <c r="H572" s="8"/>
    </row>
    <row r="573" spans="8:8" x14ac:dyDescent="0.2">
      <c r="H573" s="8"/>
    </row>
    <row r="574" spans="8:8" x14ac:dyDescent="0.2">
      <c r="H574" s="8"/>
    </row>
    <row r="575" spans="8:8" x14ac:dyDescent="0.2">
      <c r="H575" s="8"/>
    </row>
    <row r="576" spans="8:8" x14ac:dyDescent="0.2">
      <c r="H576" s="8"/>
    </row>
    <row r="577" spans="8:8" x14ac:dyDescent="0.2">
      <c r="H577" s="8"/>
    </row>
    <row r="578" spans="8:8" x14ac:dyDescent="0.2">
      <c r="H578" s="8"/>
    </row>
    <row r="579" spans="8:8" x14ac:dyDescent="0.2">
      <c r="H579" s="8"/>
    </row>
    <row r="580" spans="8:8" x14ac:dyDescent="0.2">
      <c r="H580" s="8"/>
    </row>
    <row r="581" spans="8:8" x14ac:dyDescent="0.2">
      <c r="H581" s="8"/>
    </row>
    <row r="582" spans="8:8" x14ac:dyDescent="0.2">
      <c r="H582" s="8"/>
    </row>
    <row r="583" spans="8:8" x14ac:dyDescent="0.2">
      <c r="H583" s="8"/>
    </row>
    <row r="584" spans="8:8" x14ac:dyDescent="0.2">
      <c r="H584" s="8"/>
    </row>
    <row r="585" spans="8:8" x14ac:dyDescent="0.2">
      <c r="H585" s="8"/>
    </row>
    <row r="586" spans="8:8" x14ac:dyDescent="0.2">
      <c r="H586" s="8"/>
    </row>
    <row r="587" spans="8:8" x14ac:dyDescent="0.2">
      <c r="H587" s="8"/>
    </row>
    <row r="588" spans="8:8" x14ac:dyDescent="0.2">
      <c r="H588" s="8"/>
    </row>
    <row r="589" spans="8:8" x14ac:dyDescent="0.2">
      <c r="H589" s="8"/>
    </row>
    <row r="590" spans="8:8" x14ac:dyDescent="0.2">
      <c r="H590" s="8"/>
    </row>
    <row r="591" spans="8:8" x14ac:dyDescent="0.2">
      <c r="H591" s="8"/>
    </row>
    <row r="592" spans="8:8" x14ac:dyDescent="0.2">
      <c r="H592" s="8"/>
    </row>
    <row r="593" spans="8:8" x14ac:dyDescent="0.2">
      <c r="H593" s="8"/>
    </row>
    <row r="594" spans="8:8" x14ac:dyDescent="0.2">
      <c r="H594" s="8"/>
    </row>
    <row r="595" spans="8:8" x14ac:dyDescent="0.2">
      <c r="H595" s="8"/>
    </row>
    <row r="596" spans="8:8" x14ac:dyDescent="0.2">
      <c r="H596" s="8"/>
    </row>
    <row r="597" spans="8:8" x14ac:dyDescent="0.2">
      <c r="H597" s="8"/>
    </row>
    <row r="598" spans="8:8" x14ac:dyDescent="0.2">
      <c r="H598" s="8"/>
    </row>
    <row r="599" spans="8:8" x14ac:dyDescent="0.2">
      <c r="H599" s="8"/>
    </row>
    <row r="600" spans="8:8" x14ac:dyDescent="0.2">
      <c r="H600" s="8"/>
    </row>
    <row r="601" spans="8:8" x14ac:dyDescent="0.2">
      <c r="H601" s="8"/>
    </row>
    <row r="602" spans="8:8" x14ac:dyDescent="0.2">
      <c r="H602" s="8"/>
    </row>
    <row r="603" spans="8:8" x14ac:dyDescent="0.2">
      <c r="H603" s="8"/>
    </row>
    <row r="604" spans="8:8" x14ac:dyDescent="0.2">
      <c r="H604" s="8"/>
    </row>
    <row r="605" spans="8:8" x14ac:dyDescent="0.2">
      <c r="H605" s="8"/>
    </row>
    <row r="606" spans="8:8" x14ac:dyDescent="0.2">
      <c r="H606" s="8"/>
    </row>
    <row r="607" spans="8:8" x14ac:dyDescent="0.2">
      <c r="H607" s="8"/>
    </row>
    <row r="608" spans="8:8" x14ac:dyDescent="0.2">
      <c r="H608" s="8"/>
    </row>
    <row r="609" spans="8:8" x14ac:dyDescent="0.2">
      <c r="H609" s="8"/>
    </row>
    <row r="610" spans="8:8" x14ac:dyDescent="0.2">
      <c r="H610" s="8"/>
    </row>
    <row r="611" spans="8:8" x14ac:dyDescent="0.2">
      <c r="H611" s="8"/>
    </row>
    <row r="612" spans="8:8" x14ac:dyDescent="0.2">
      <c r="H612" s="8"/>
    </row>
    <row r="613" spans="8:8" x14ac:dyDescent="0.2">
      <c r="H613" s="8"/>
    </row>
    <row r="614" spans="8:8" x14ac:dyDescent="0.2">
      <c r="H614" s="8"/>
    </row>
    <row r="615" spans="8:8" x14ac:dyDescent="0.2">
      <c r="H615" s="8"/>
    </row>
    <row r="616" spans="8:8" x14ac:dyDescent="0.2">
      <c r="H616" s="8"/>
    </row>
    <row r="617" spans="8:8" x14ac:dyDescent="0.2">
      <c r="H617" s="8"/>
    </row>
    <row r="618" spans="8:8" x14ac:dyDescent="0.2">
      <c r="H618" s="8"/>
    </row>
    <row r="619" spans="8:8" x14ac:dyDescent="0.2">
      <c r="H619" s="8"/>
    </row>
    <row r="620" spans="8:8" x14ac:dyDescent="0.2">
      <c r="H620" s="8"/>
    </row>
    <row r="621" spans="8:8" x14ac:dyDescent="0.2">
      <c r="H621" s="8"/>
    </row>
    <row r="622" spans="8:8" x14ac:dyDescent="0.2">
      <c r="H622" s="8"/>
    </row>
    <row r="623" spans="8:8" x14ac:dyDescent="0.2">
      <c r="H623" s="8"/>
    </row>
    <row r="624" spans="8:8" x14ac:dyDescent="0.2">
      <c r="H624" s="8"/>
    </row>
    <row r="625" spans="8:8" x14ac:dyDescent="0.2">
      <c r="H625" s="8"/>
    </row>
    <row r="626" spans="8:8" x14ac:dyDescent="0.2">
      <c r="H626" s="8"/>
    </row>
    <row r="627" spans="8:8" x14ac:dyDescent="0.2">
      <c r="H627" s="8"/>
    </row>
    <row r="628" spans="8:8" x14ac:dyDescent="0.2">
      <c r="H628" s="8"/>
    </row>
    <row r="629" spans="8:8" x14ac:dyDescent="0.2">
      <c r="H629" s="8"/>
    </row>
    <row r="630" spans="8:8" x14ac:dyDescent="0.2">
      <c r="H630" s="8"/>
    </row>
    <row r="631" spans="8:8" x14ac:dyDescent="0.2">
      <c r="H631" s="8"/>
    </row>
    <row r="632" spans="8:8" x14ac:dyDescent="0.2">
      <c r="H632" s="8"/>
    </row>
    <row r="633" spans="8:8" x14ac:dyDescent="0.2">
      <c r="H633" s="8"/>
    </row>
    <row r="634" spans="8:8" x14ac:dyDescent="0.2">
      <c r="H634" s="8"/>
    </row>
    <row r="635" spans="8:8" x14ac:dyDescent="0.2">
      <c r="H635" s="8"/>
    </row>
    <row r="636" spans="8:8" x14ac:dyDescent="0.2">
      <c r="H636" s="8"/>
    </row>
    <row r="637" spans="8:8" x14ac:dyDescent="0.2">
      <c r="H637" s="8"/>
    </row>
    <row r="638" spans="8:8" x14ac:dyDescent="0.2">
      <c r="H638" s="8"/>
    </row>
    <row r="639" spans="8:8" x14ac:dyDescent="0.2">
      <c r="H639" s="8"/>
    </row>
    <row r="640" spans="8:8" x14ac:dyDescent="0.2">
      <c r="H640" s="8"/>
    </row>
    <row r="641" spans="8:8" x14ac:dyDescent="0.2">
      <c r="H641" s="8"/>
    </row>
    <row r="642" spans="8:8" x14ac:dyDescent="0.2">
      <c r="H642" s="8"/>
    </row>
    <row r="643" spans="8:8" x14ac:dyDescent="0.2">
      <c r="H643" s="8"/>
    </row>
    <row r="644" spans="8:8" x14ac:dyDescent="0.2">
      <c r="H644" s="8"/>
    </row>
    <row r="645" spans="8:8" x14ac:dyDescent="0.2">
      <c r="H645" s="8"/>
    </row>
    <row r="646" spans="8:8" x14ac:dyDescent="0.2">
      <c r="H646" s="8"/>
    </row>
    <row r="647" spans="8:8" x14ac:dyDescent="0.2">
      <c r="H647" s="8"/>
    </row>
    <row r="648" spans="8:8" x14ac:dyDescent="0.2">
      <c r="H648" s="8"/>
    </row>
    <row r="649" spans="8:8" x14ac:dyDescent="0.2">
      <c r="H649" s="8"/>
    </row>
    <row r="650" spans="8:8" x14ac:dyDescent="0.2">
      <c r="H650" s="8"/>
    </row>
    <row r="651" spans="8:8" x14ac:dyDescent="0.2">
      <c r="H651" s="8"/>
    </row>
    <row r="652" spans="8:8" x14ac:dyDescent="0.2">
      <c r="H652" s="8"/>
    </row>
    <row r="653" spans="8:8" x14ac:dyDescent="0.2">
      <c r="H653" s="8"/>
    </row>
    <row r="654" spans="8:8" x14ac:dyDescent="0.2">
      <c r="H654" s="8"/>
    </row>
    <row r="655" spans="8:8" x14ac:dyDescent="0.2">
      <c r="H655" s="8"/>
    </row>
    <row r="656" spans="8:8" x14ac:dyDescent="0.2">
      <c r="H656" s="8"/>
    </row>
    <row r="657" spans="8:8" x14ac:dyDescent="0.2">
      <c r="H657" s="8"/>
    </row>
    <row r="658" spans="8:8" x14ac:dyDescent="0.2">
      <c r="H658" s="8"/>
    </row>
    <row r="659" spans="8:8" x14ac:dyDescent="0.2">
      <c r="H659" s="8"/>
    </row>
    <row r="660" spans="8:8" x14ac:dyDescent="0.2">
      <c r="H660" s="8"/>
    </row>
    <row r="661" spans="8:8" x14ac:dyDescent="0.2">
      <c r="H661" s="8"/>
    </row>
    <row r="662" spans="8:8" x14ac:dyDescent="0.2">
      <c r="H662" s="8"/>
    </row>
    <row r="663" spans="8:8" x14ac:dyDescent="0.2">
      <c r="H663" s="8"/>
    </row>
    <row r="664" spans="8:8" x14ac:dyDescent="0.2">
      <c r="H664" s="8"/>
    </row>
    <row r="665" spans="8:8" x14ac:dyDescent="0.2">
      <c r="H665" s="8"/>
    </row>
    <row r="666" spans="8:8" x14ac:dyDescent="0.2">
      <c r="H666" s="8"/>
    </row>
    <row r="667" spans="8:8" x14ac:dyDescent="0.2">
      <c r="H667" s="8"/>
    </row>
    <row r="668" spans="8:8" x14ac:dyDescent="0.2">
      <c r="H668" s="8"/>
    </row>
    <row r="669" spans="8:8" x14ac:dyDescent="0.2">
      <c r="H669" s="8"/>
    </row>
    <row r="670" spans="8:8" x14ac:dyDescent="0.2">
      <c r="H670" s="8"/>
    </row>
    <row r="671" spans="8:8" x14ac:dyDescent="0.2">
      <c r="H671" s="8"/>
    </row>
    <row r="672" spans="8:8" x14ac:dyDescent="0.2">
      <c r="H672" s="8"/>
    </row>
    <row r="673" spans="8:8" x14ac:dyDescent="0.2">
      <c r="H673" s="8"/>
    </row>
    <row r="674" spans="8:8" x14ac:dyDescent="0.2">
      <c r="H674" s="8"/>
    </row>
    <row r="675" spans="8:8" x14ac:dyDescent="0.2">
      <c r="H675" s="8"/>
    </row>
    <row r="676" spans="8:8" x14ac:dyDescent="0.2">
      <c r="H676" s="8"/>
    </row>
    <row r="677" spans="8:8" x14ac:dyDescent="0.2">
      <c r="H677" s="8"/>
    </row>
    <row r="678" spans="8:8" x14ac:dyDescent="0.2">
      <c r="H678" s="8"/>
    </row>
    <row r="679" spans="8:8" x14ac:dyDescent="0.2">
      <c r="H679" s="8"/>
    </row>
    <row r="680" spans="8:8" x14ac:dyDescent="0.2">
      <c r="H680" s="8"/>
    </row>
    <row r="681" spans="8:8" x14ac:dyDescent="0.2">
      <c r="H681" s="8"/>
    </row>
    <row r="682" spans="8:8" x14ac:dyDescent="0.2">
      <c r="H682" s="8"/>
    </row>
    <row r="683" spans="8:8" x14ac:dyDescent="0.2">
      <c r="H683" s="8"/>
    </row>
    <row r="684" spans="8:8" x14ac:dyDescent="0.2">
      <c r="H684" s="8"/>
    </row>
    <row r="685" spans="8:8" x14ac:dyDescent="0.2">
      <c r="H685" s="8"/>
    </row>
    <row r="686" spans="8:8" x14ac:dyDescent="0.2">
      <c r="H686" s="8"/>
    </row>
    <row r="687" spans="8:8" x14ac:dyDescent="0.2">
      <c r="H687" s="8"/>
    </row>
    <row r="688" spans="8:8" x14ac:dyDescent="0.2">
      <c r="H688" s="8"/>
    </row>
    <row r="689" spans="8:8" x14ac:dyDescent="0.2">
      <c r="H689" s="8"/>
    </row>
    <row r="690" spans="8:8" x14ac:dyDescent="0.2">
      <c r="H690" s="8"/>
    </row>
    <row r="691" spans="8:8" x14ac:dyDescent="0.2">
      <c r="H691" s="8"/>
    </row>
    <row r="692" spans="8:8" x14ac:dyDescent="0.2">
      <c r="H692" s="8"/>
    </row>
    <row r="693" spans="8:8" x14ac:dyDescent="0.2">
      <c r="H693" s="8"/>
    </row>
    <row r="694" spans="8:8" x14ac:dyDescent="0.2">
      <c r="H694" s="8"/>
    </row>
    <row r="695" spans="8:8" x14ac:dyDescent="0.2">
      <c r="H695" s="8"/>
    </row>
    <row r="696" spans="8:8" x14ac:dyDescent="0.2">
      <c r="H696" s="8"/>
    </row>
    <row r="697" spans="8:8" x14ac:dyDescent="0.2">
      <c r="H697" s="8"/>
    </row>
    <row r="698" spans="8:8" x14ac:dyDescent="0.2">
      <c r="H698" s="8"/>
    </row>
    <row r="699" spans="8:8" x14ac:dyDescent="0.2">
      <c r="H699" s="8"/>
    </row>
    <row r="700" spans="8:8" x14ac:dyDescent="0.2">
      <c r="H700" s="8"/>
    </row>
    <row r="701" spans="8:8" x14ac:dyDescent="0.2">
      <c r="H701" s="8"/>
    </row>
    <row r="702" spans="8:8" x14ac:dyDescent="0.2">
      <c r="H702" s="8"/>
    </row>
    <row r="703" spans="8:8" x14ac:dyDescent="0.2">
      <c r="H703" s="8"/>
    </row>
    <row r="704" spans="8:8" x14ac:dyDescent="0.2">
      <c r="H704" s="8"/>
    </row>
    <row r="705" spans="8:8" x14ac:dyDescent="0.2">
      <c r="H705" s="8"/>
    </row>
    <row r="706" spans="8:8" x14ac:dyDescent="0.2">
      <c r="H706" s="8"/>
    </row>
    <row r="707" spans="8:8" x14ac:dyDescent="0.2">
      <c r="H707" s="8"/>
    </row>
    <row r="708" spans="8:8" x14ac:dyDescent="0.2">
      <c r="H708" s="8"/>
    </row>
    <row r="709" spans="8:8" x14ac:dyDescent="0.2">
      <c r="H709" s="8"/>
    </row>
    <row r="710" spans="8:8" x14ac:dyDescent="0.2">
      <c r="H710" s="8"/>
    </row>
    <row r="711" spans="8:8" x14ac:dyDescent="0.2">
      <c r="H711" s="8"/>
    </row>
    <row r="712" spans="8:8" x14ac:dyDescent="0.2">
      <c r="H712" s="8"/>
    </row>
    <row r="713" spans="8:8" x14ac:dyDescent="0.2">
      <c r="H713" s="8"/>
    </row>
    <row r="714" spans="8:8" x14ac:dyDescent="0.2">
      <c r="H714" s="8"/>
    </row>
    <row r="715" spans="8:8" x14ac:dyDescent="0.2">
      <c r="H715" s="8"/>
    </row>
    <row r="716" spans="8:8" x14ac:dyDescent="0.2">
      <c r="H716" s="8"/>
    </row>
    <row r="717" spans="8:8" x14ac:dyDescent="0.2">
      <c r="H717" s="8"/>
    </row>
    <row r="718" spans="8:8" x14ac:dyDescent="0.2">
      <c r="H718" s="8"/>
    </row>
    <row r="719" spans="8:8" x14ac:dyDescent="0.2">
      <c r="H719" s="8"/>
    </row>
    <row r="720" spans="8:8" x14ac:dyDescent="0.2">
      <c r="H720" s="8"/>
    </row>
    <row r="721" spans="8:8" x14ac:dyDescent="0.2">
      <c r="H721" s="8"/>
    </row>
    <row r="722" spans="8:8" x14ac:dyDescent="0.2">
      <c r="H722" s="8"/>
    </row>
    <row r="723" spans="8:8" x14ac:dyDescent="0.2">
      <c r="H723" s="8"/>
    </row>
    <row r="724" spans="8:8" x14ac:dyDescent="0.2">
      <c r="H724" s="8"/>
    </row>
    <row r="725" spans="8:8" x14ac:dyDescent="0.2">
      <c r="H725" s="8"/>
    </row>
    <row r="726" spans="8:8" x14ac:dyDescent="0.2">
      <c r="H726" s="8"/>
    </row>
    <row r="727" spans="8:8" x14ac:dyDescent="0.2">
      <c r="H727" s="8"/>
    </row>
    <row r="728" spans="8:8" x14ac:dyDescent="0.2">
      <c r="H728" s="8"/>
    </row>
    <row r="729" spans="8:8" x14ac:dyDescent="0.2">
      <c r="H729" s="8"/>
    </row>
    <row r="730" spans="8:8" x14ac:dyDescent="0.2">
      <c r="H730" s="8"/>
    </row>
    <row r="731" spans="8:8" x14ac:dyDescent="0.2">
      <c r="H731" s="8"/>
    </row>
    <row r="732" spans="8:8" x14ac:dyDescent="0.2">
      <c r="H732" s="8"/>
    </row>
    <row r="733" spans="8:8" x14ac:dyDescent="0.2">
      <c r="H733" s="8"/>
    </row>
    <row r="734" spans="8:8" x14ac:dyDescent="0.2">
      <c r="H734" s="8"/>
    </row>
    <row r="735" spans="8:8" x14ac:dyDescent="0.2">
      <c r="H735" s="8"/>
    </row>
    <row r="736" spans="8:8" x14ac:dyDescent="0.2">
      <c r="H736" s="8"/>
    </row>
    <row r="737" spans="8:8" x14ac:dyDescent="0.2">
      <c r="H737" s="8"/>
    </row>
    <row r="738" spans="8:8" x14ac:dyDescent="0.2">
      <c r="H738" s="8"/>
    </row>
    <row r="739" spans="8:8" x14ac:dyDescent="0.2">
      <c r="H739" s="8"/>
    </row>
    <row r="740" spans="8:8" x14ac:dyDescent="0.2">
      <c r="H740" s="8"/>
    </row>
    <row r="741" spans="8:8" x14ac:dyDescent="0.2">
      <c r="H741" s="8"/>
    </row>
    <row r="742" spans="8:8" x14ac:dyDescent="0.2">
      <c r="H742" s="8"/>
    </row>
    <row r="743" spans="8:8" x14ac:dyDescent="0.2">
      <c r="H743" s="8"/>
    </row>
    <row r="744" spans="8:8" x14ac:dyDescent="0.2">
      <c r="H744" s="8"/>
    </row>
    <row r="745" spans="8:8" x14ac:dyDescent="0.2">
      <c r="H745" s="8"/>
    </row>
    <row r="746" spans="8:8" x14ac:dyDescent="0.2">
      <c r="H746" s="8"/>
    </row>
    <row r="747" spans="8:8" x14ac:dyDescent="0.2">
      <c r="H747" s="8"/>
    </row>
    <row r="748" spans="8:8" x14ac:dyDescent="0.2">
      <c r="H748" s="8"/>
    </row>
    <row r="749" spans="8:8" x14ac:dyDescent="0.2">
      <c r="H749" s="8"/>
    </row>
    <row r="750" spans="8:8" x14ac:dyDescent="0.2">
      <c r="H750" s="8"/>
    </row>
    <row r="751" spans="8:8" x14ac:dyDescent="0.2">
      <c r="H751" s="8"/>
    </row>
    <row r="752" spans="8:8" x14ac:dyDescent="0.2">
      <c r="H752" s="8"/>
    </row>
    <row r="753" spans="8:8" x14ac:dyDescent="0.2">
      <c r="H753" s="8"/>
    </row>
    <row r="754" spans="8:8" x14ac:dyDescent="0.2">
      <c r="H754" s="8"/>
    </row>
    <row r="755" spans="8:8" x14ac:dyDescent="0.2">
      <c r="H755" s="8"/>
    </row>
    <row r="756" spans="8:8" x14ac:dyDescent="0.2">
      <c r="H756" s="8"/>
    </row>
    <row r="757" spans="8:8" x14ac:dyDescent="0.2">
      <c r="H757" s="8"/>
    </row>
    <row r="758" spans="8:8" x14ac:dyDescent="0.2">
      <c r="H758" s="8"/>
    </row>
    <row r="759" spans="8:8" x14ac:dyDescent="0.2">
      <c r="H759" s="8"/>
    </row>
    <row r="760" spans="8:8" x14ac:dyDescent="0.2">
      <c r="H760" s="8"/>
    </row>
    <row r="761" spans="8:8" x14ac:dyDescent="0.2">
      <c r="H761" s="8"/>
    </row>
    <row r="762" spans="8:8" x14ac:dyDescent="0.2">
      <c r="H762" s="8"/>
    </row>
    <row r="763" spans="8:8" x14ac:dyDescent="0.2">
      <c r="H763" s="8"/>
    </row>
    <row r="764" spans="8:8" x14ac:dyDescent="0.2">
      <c r="H764" s="8"/>
    </row>
    <row r="765" spans="8:8" x14ac:dyDescent="0.2">
      <c r="H765" s="8"/>
    </row>
    <row r="766" spans="8:8" x14ac:dyDescent="0.2">
      <c r="H766" s="8"/>
    </row>
    <row r="767" spans="8:8" x14ac:dyDescent="0.2">
      <c r="H767" s="8"/>
    </row>
    <row r="768" spans="8:8" x14ac:dyDescent="0.2">
      <c r="H768" s="8"/>
    </row>
    <row r="769" spans="8:8" x14ac:dyDescent="0.2">
      <c r="H769" s="8"/>
    </row>
    <row r="770" spans="8:8" x14ac:dyDescent="0.2">
      <c r="H770" s="8"/>
    </row>
    <row r="771" spans="8:8" x14ac:dyDescent="0.2">
      <c r="H771" s="8"/>
    </row>
    <row r="772" spans="8:8" x14ac:dyDescent="0.2">
      <c r="H772" s="8"/>
    </row>
    <row r="773" spans="8:8" x14ac:dyDescent="0.2">
      <c r="H773" s="8"/>
    </row>
    <row r="774" spans="8:8" x14ac:dyDescent="0.2">
      <c r="H774" s="8"/>
    </row>
    <row r="775" spans="8:8" x14ac:dyDescent="0.2">
      <c r="H775" s="8"/>
    </row>
    <row r="776" spans="8:8" x14ac:dyDescent="0.2">
      <c r="H776" s="8"/>
    </row>
    <row r="777" spans="8:8" x14ac:dyDescent="0.2">
      <c r="H777" s="8"/>
    </row>
    <row r="778" spans="8:8" x14ac:dyDescent="0.2">
      <c r="H778" s="8"/>
    </row>
    <row r="779" spans="8:8" x14ac:dyDescent="0.2">
      <c r="H779" s="8"/>
    </row>
    <row r="780" spans="8:8" x14ac:dyDescent="0.2">
      <c r="H780" s="8"/>
    </row>
    <row r="781" spans="8:8" x14ac:dyDescent="0.2">
      <c r="H781" s="8"/>
    </row>
    <row r="782" spans="8:8" x14ac:dyDescent="0.2">
      <c r="H782" s="8"/>
    </row>
    <row r="783" spans="8:8" x14ac:dyDescent="0.2">
      <c r="H783" s="8"/>
    </row>
    <row r="784" spans="8:8" x14ac:dyDescent="0.2">
      <c r="H784" s="8"/>
    </row>
    <row r="785" spans="8:8" x14ac:dyDescent="0.2">
      <c r="H785" s="8"/>
    </row>
    <row r="786" spans="8:8" x14ac:dyDescent="0.2">
      <c r="H786" s="8"/>
    </row>
    <row r="787" spans="8:8" x14ac:dyDescent="0.2">
      <c r="H787" s="8"/>
    </row>
    <row r="788" spans="8:8" x14ac:dyDescent="0.2">
      <c r="H788" s="8"/>
    </row>
    <row r="789" spans="8:8" x14ac:dyDescent="0.2">
      <c r="H789" s="8"/>
    </row>
    <row r="790" spans="8:8" x14ac:dyDescent="0.2">
      <c r="H790" s="8"/>
    </row>
    <row r="791" spans="8:8" x14ac:dyDescent="0.2">
      <c r="H791" s="8"/>
    </row>
    <row r="792" spans="8:8" x14ac:dyDescent="0.2">
      <c r="H792" s="8"/>
    </row>
    <row r="793" spans="8:8" x14ac:dyDescent="0.2">
      <c r="H793" s="8"/>
    </row>
    <row r="794" spans="8:8" x14ac:dyDescent="0.2">
      <c r="H794" s="8"/>
    </row>
    <row r="795" spans="8:8" x14ac:dyDescent="0.2">
      <c r="H795" s="8"/>
    </row>
    <row r="796" spans="8:8" x14ac:dyDescent="0.2">
      <c r="H796" s="8"/>
    </row>
    <row r="797" spans="8:8" x14ac:dyDescent="0.2">
      <c r="H797" s="8"/>
    </row>
    <row r="798" spans="8:8" x14ac:dyDescent="0.2">
      <c r="H798" s="8"/>
    </row>
    <row r="799" spans="8:8" x14ac:dyDescent="0.2">
      <c r="H799" s="8"/>
    </row>
    <row r="800" spans="8:8" x14ac:dyDescent="0.2">
      <c r="H800" s="8"/>
    </row>
    <row r="801" spans="8:8" x14ac:dyDescent="0.2">
      <c r="H801" s="8"/>
    </row>
    <row r="802" spans="8:8" x14ac:dyDescent="0.2">
      <c r="H802" s="8"/>
    </row>
    <row r="803" spans="8:8" x14ac:dyDescent="0.2">
      <c r="H803" s="8"/>
    </row>
    <row r="804" spans="8:8" x14ac:dyDescent="0.2">
      <c r="H804" s="8"/>
    </row>
    <row r="805" spans="8:8" x14ac:dyDescent="0.2">
      <c r="H805" s="8"/>
    </row>
    <row r="806" spans="8:8" x14ac:dyDescent="0.2">
      <c r="H806" s="8"/>
    </row>
    <row r="807" spans="8:8" x14ac:dyDescent="0.2">
      <c r="H807" s="8"/>
    </row>
    <row r="808" spans="8:8" x14ac:dyDescent="0.2">
      <c r="H808" s="8"/>
    </row>
    <row r="809" spans="8:8" x14ac:dyDescent="0.2">
      <c r="H809" s="8"/>
    </row>
    <row r="810" spans="8:8" x14ac:dyDescent="0.2">
      <c r="H810" s="8"/>
    </row>
    <row r="811" spans="8:8" x14ac:dyDescent="0.2">
      <c r="H811" s="8"/>
    </row>
    <row r="812" spans="8:8" x14ac:dyDescent="0.2">
      <c r="H812" s="8"/>
    </row>
    <row r="813" spans="8:8" x14ac:dyDescent="0.2">
      <c r="H813" s="8"/>
    </row>
    <row r="814" spans="8:8" x14ac:dyDescent="0.2">
      <c r="H814" s="8"/>
    </row>
    <row r="815" spans="8:8" x14ac:dyDescent="0.2">
      <c r="H815" s="8"/>
    </row>
    <row r="816" spans="8:8" x14ac:dyDescent="0.2">
      <c r="H816" s="8"/>
    </row>
    <row r="817" spans="8:8" x14ac:dyDescent="0.2">
      <c r="H817" s="8"/>
    </row>
    <row r="818" spans="8:8" x14ac:dyDescent="0.2">
      <c r="H818" s="8"/>
    </row>
    <row r="819" spans="8:8" x14ac:dyDescent="0.2">
      <c r="H819" s="8"/>
    </row>
    <row r="820" spans="8:8" x14ac:dyDescent="0.2">
      <c r="H820" s="8"/>
    </row>
    <row r="821" spans="8:8" x14ac:dyDescent="0.2">
      <c r="H821" s="8"/>
    </row>
    <row r="822" spans="8:8" x14ac:dyDescent="0.2">
      <c r="H822" s="8"/>
    </row>
    <row r="823" spans="8:8" x14ac:dyDescent="0.2">
      <c r="H823" s="8"/>
    </row>
    <row r="824" spans="8:8" x14ac:dyDescent="0.2">
      <c r="H824" s="8"/>
    </row>
    <row r="825" spans="8:8" x14ac:dyDescent="0.2">
      <c r="H825" s="8"/>
    </row>
    <row r="826" spans="8:8" x14ac:dyDescent="0.2">
      <c r="H826" s="8"/>
    </row>
    <row r="827" spans="8:8" x14ac:dyDescent="0.2">
      <c r="H827" s="8"/>
    </row>
    <row r="828" spans="8:8" x14ac:dyDescent="0.2">
      <c r="H828" s="8"/>
    </row>
    <row r="829" spans="8:8" x14ac:dyDescent="0.2">
      <c r="H829" s="8"/>
    </row>
    <row r="830" spans="8:8" x14ac:dyDescent="0.2">
      <c r="H830" s="8"/>
    </row>
    <row r="831" spans="8:8" x14ac:dyDescent="0.2">
      <c r="H831" s="8"/>
    </row>
    <row r="832" spans="8:8" x14ac:dyDescent="0.2">
      <c r="H832" s="8"/>
    </row>
    <row r="833" spans="8:8" x14ac:dyDescent="0.2">
      <c r="H833" s="8"/>
    </row>
    <row r="834" spans="8:8" x14ac:dyDescent="0.2">
      <c r="H834" s="8"/>
    </row>
    <row r="835" spans="8:8" x14ac:dyDescent="0.2">
      <c r="H835" s="8"/>
    </row>
    <row r="836" spans="8:8" x14ac:dyDescent="0.2">
      <c r="H836" s="8"/>
    </row>
    <row r="837" spans="8:8" x14ac:dyDescent="0.2">
      <c r="H837" s="8"/>
    </row>
    <row r="838" spans="8:8" x14ac:dyDescent="0.2">
      <c r="H838" s="8"/>
    </row>
    <row r="839" spans="8:8" x14ac:dyDescent="0.2">
      <c r="H839" s="8"/>
    </row>
    <row r="840" spans="8:8" x14ac:dyDescent="0.2">
      <c r="H840" s="8"/>
    </row>
    <row r="841" spans="8:8" x14ac:dyDescent="0.2">
      <c r="H841" s="8"/>
    </row>
    <row r="842" spans="8:8" x14ac:dyDescent="0.2">
      <c r="H842" s="8"/>
    </row>
    <row r="843" spans="8:8" x14ac:dyDescent="0.2">
      <c r="H843" s="8"/>
    </row>
    <row r="844" spans="8:8" x14ac:dyDescent="0.2">
      <c r="H844" s="8"/>
    </row>
    <row r="845" spans="8:8" x14ac:dyDescent="0.2">
      <c r="H845" s="8"/>
    </row>
    <row r="846" spans="8:8" x14ac:dyDescent="0.2">
      <c r="H846" s="8"/>
    </row>
    <row r="847" spans="8:8" x14ac:dyDescent="0.2">
      <c r="H847" s="8"/>
    </row>
    <row r="848" spans="8:8" x14ac:dyDescent="0.2">
      <c r="H848" s="8"/>
    </row>
    <row r="849" spans="8:8" x14ac:dyDescent="0.2">
      <c r="H849" s="8"/>
    </row>
    <row r="850" spans="8:8" x14ac:dyDescent="0.2">
      <c r="H850" s="8"/>
    </row>
    <row r="851" spans="8:8" x14ac:dyDescent="0.2">
      <c r="H851" s="8"/>
    </row>
    <row r="852" spans="8:8" x14ac:dyDescent="0.2">
      <c r="H852" s="8"/>
    </row>
    <row r="853" spans="8:8" x14ac:dyDescent="0.2">
      <c r="H853" s="8"/>
    </row>
    <row r="854" spans="8:8" x14ac:dyDescent="0.2">
      <c r="H854" s="8"/>
    </row>
    <row r="855" spans="8:8" x14ac:dyDescent="0.2">
      <c r="H855" s="8"/>
    </row>
    <row r="856" spans="8:8" x14ac:dyDescent="0.2">
      <c r="H856" s="8"/>
    </row>
    <row r="857" spans="8:8" x14ac:dyDescent="0.2">
      <c r="H857" s="8"/>
    </row>
    <row r="858" spans="8:8" x14ac:dyDescent="0.2">
      <c r="H858" s="8"/>
    </row>
    <row r="859" spans="8:8" x14ac:dyDescent="0.2">
      <c r="H859" s="8"/>
    </row>
    <row r="860" spans="8:8" x14ac:dyDescent="0.2">
      <c r="H860" s="8"/>
    </row>
    <row r="861" spans="8:8" x14ac:dyDescent="0.2">
      <c r="H861" s="8"/>
    </row>
    <row r="862" spans="8:8" x14ac:dyDescent="0.2">
      <c r="H862" s="8"/>
    </row>
    <row r="863" spans="8:8" x14ac:dyDescent="0.2">
      <c r="H863" s="8"/>
    </row>
    <row r="864" spans="8:8" x14ac:dyDescent="0.2">
      <c r="H864" s="8"/>
    </row>
    <row r="865" spans="8:8" x14ac:dyDescent="0.2">
      <c r="H865" s="8"/>
    </row>
    <row r="866" spans="8:8" x14ac:dyDescent="0.2">
      <c r="H866" s="8"/>
    </row>
    <row r="867" spans="8:8" x14ac:dyDescent="0.2">
      <c r="H867" s="8"/>
    </row>
    <row r="868" spans="8:8" x14ac:dyDescent="0.2">
      <c r="H868" s="8"/>
    </row>
    <row r="869" spans="8:8" x14ac:dyDescent="0.2">
      <c r="H869" s="8"/>
    </row>
    <row r="870" spans="8:8" x14ac:dyDescent="0.2">
      <c r="H870" s="8"/>
    </row>
    <row r="871" spans="8:8" x14ac:dyDescent="0.2">
      <c r="H871" s="8"/>
    </row>
    <row r="872" spans="8:8" x14ac:dyDescent="0.2">
      <c r="H872" s="8"/>
    </row>
    <row r="873" spans="8:8" x14ac:dyDescent="0.2">
      <c r="H873" s="8"/>
    </row>
    <row r="874" spans="8:8" x14ac:dyDescent="0.2">
      <c r="H874" s="8"/>
    </row>
    <row r="875" spans="8:8" x14ac:dyDescent="0.2">
      <c r="H875" s="8"/>
    </row>
    <row r="876" spans="8:8" x14ac:dyDescent="0.2">
      <c r="H876" s="8"/>
    </row>
    <row r="877" spans="8:8" x14ac:dyDescent="0.2">
      <c r="H877" s="8"/>
    </row>
    <row r="878" spans="8:8" x14ac:dyDescent="0.2">
      <c r="H878" s="8"/>
    </row>
    <row r="879" spans="8:8" x14ac:dyDescent="0.2">
      <c r="H879" s="8"/>
    </row>
    <row r="880" spans="8:8" x14ac:dyDescent="0.2">
      <c r="H880" s="8"/>
    </row>
    <row r="881" spans="8:8" x14ac:dyDescent="0.2">
      <c r="H881" s="8"/>
    </row>
    <row r="882" spans="8:8" x14ac:dyDescent="0.2">
      <c r="H882" s="8"/>
    </row>
    <row r="883" spans="8:8" x14ac:dyDescent="0.2">
      <c r="H883" s="8"/>
    </row>
    <row r="884" spans="8:8" x14ac:dyDescent="0.2">
      <c r="H884" s="8"/>
    </row>
    <row r="885" spans="8:8" x14ac:dyDescent="0.2">
      <c r="H885" s="8"/>
    </row>
    <row r="886" spans="8:8" x14ac:dyDescent="0.2">
      <c r="H886" s="8"/>
    </row>
    <row r="887" spans="8:8" x14ac:dyDescent="0.2">
      <c r="H887" s="8"/>
    </row>
    <row r="888" spans="8:8" x14ac:dyDescent="0.2">
      <c r="H888" s="8"/>
    </row>
    <row r="889" spans="8:8" x14ac:dyDescent="0.2">
      <c r="H889" s="8"/>
    </row>
    <row r="890" spans="8:8" x14ac:dyDescent="0.2">
      <c r="H890" s="8"/>
    </row>
    <row r="891" spans="8:8" x14ac:dyDescent="0.2">
      <c r="H891" s="8"/>
    </row>
    <row r="892" spans="8:8" x14ac:dyDescent="0.2">
      <c r="H892" s="8"/>
    </row>
    <row r="893" spans="8:8" x14ac:dyDescent="0.2">
      <c r="H893" s="8"/>
    </row>
    <row r="894" spans="8:8" x14ac:dyDescent="0.2">
      <c r="H894" s="8"/>
    </row>
    <row r="895" spans="8:8" x14ac:dyDescent="0.2">
      <c r="H895" s="8"/>
    </row>
    <row r="896" spans="8:8" x14ac:dyDescent="0.2">
      <c r="H896" s="8"/>
    </row>
    <row r="897" spans="8:8" x14ac:dyDescent="0.2">
      <c r="H897" s="8"/>
    </row>
    <row r="898" spans="8:8" x14ac:dyDescent="0.2">
      <c r="H898" s="8"/>
    </row>
    <row r="899" spans="8:8" x14ac:dyDescent="0.2">
      <c r="H899" s="8"/>
    </row>
    <row r="900" spans="8:8" x14ac:dyDescent="0.2">
      <c r="H900" s="8"/>
    </row>
    <row r="901" spans="8:8" x14ac:dyDescent="0.2">
      <c r="H901" s="8"/>
    </row>
    <row r="902" spans="8:8" x14ac:dyDescent="0.2">
      <c r="H902" s="8"/>
    </row>
    <row r="903" spans="8:8" x14ac:dyDescent="0.2">
      <c r="H903" s="8"/>
    </row>
    <row r="904" spans="8:8" x14ac:dyDescent="0.2">
      <c r="H904" s="8"/>
    </row>
    <row r="905" spans="8:8" x14ac:dyDescent="0.2">
      <c r="H905" s="8"/>
    </row>
    <row r="906" spans="8:8" x14ac:dyDescent="0.2">
      <c r="H906" s="8"/>
    </row>
    <row r="907" spans="8:8" x14ac:dyDescent="0.2">
      <c r="H907" s="8"/>
    </row>
    <row r="908" spans="8:8" x14ac:dyDescent="0.2">
      <c r="H908" s="8"/>
    </row>
    <row r="909" spans="8:8" x14ac:dyDescent="0.2">
      <c r="H909" s="8"/>
    </row>
    <row r="910" spans="8:8" x14ac:dyDescent="0.2">
      <c r="H910" s="8"/>
    </row>
    <row r="911" spans="8:8" x14ac:dyDescent="0.2">
      <c r="H911" s="8"/>
    </row>
    <row r="912" spans="8:8" x14ac:dyDescent="0.2">
      <c r="H912" s="8"/>
    </row>
    <row r="913" spans="8:8" x14ac:dyDescent="0.2">
      <c r="H913" s="8"/>
    </row>
    <row r="914" spans="8:8" x14ac:dyDescent="0.2">
      <c r="H914" s="8"/>
    </row>
    <row r="915" spans="8:8" x14ac:dyDescent="0.2">
      <c r="H915" s="8"/>
    </row>
    <row r="916" spans="8:8" x14ac:dyDescent="0.2">
      <c r="H916" s="8"/>
    </row>
    <row r="917" spans="8:8" x14ac:dyDescent="0.2">
      <c r="H917" s="8"/>
    </row>
    <row r="918" spans="8:8" x14ac:dyDescent="0.2">
      <c r="H918" s="8"/>
    </row>
    <row r="919" spans="8:8" x14ac:dyDescent="0.2">
      <c r="H919" s="8"/>
    </row>
    <row r="920" spans="8:8" x14ac:dyDescent="0.2">
      <c r="H920" s="8"/>
    </row>
    <row r="921" spans="8:8" x14ac:dyDescent="0.2">
      <c r="H921" s="8"/>
    </row>
    <row r="922" spans="8:8" x14ac:dyDescent="0.2">
      <c r="H922" s="8"/>
    </row>
    <row r="923" spans="8:8" x14ac:dyDescent="0.2">
      <c r="H923" s="8"/>
    </row>
    <row r="924" spans="8:8" x14ac:dyDescent="0.2">
      <c r="H924" s="8"/>
    </row>
    <row r="925" spans="8:8" x14ac:dyDescent="0.2">
      <c r="H925" s="8"/>
    </row>
    <row r="926" spans="8:8" x14ac:dyDescent="0.2">
      <c r="H926" s="8"/>
    </row>
    <row r="927" spans="8:8" x14ac:dyDescent="0.2">
      <c r="H927" s="8"/>
    </row>
    <row r="928" spans="8:8" x14ac:dyDescent="0.2">
      <c r="H928" s="8"/>
    </row>
    <row r="929" spans="8:8" x14ac:dyDescent="0.2">
      <c r="H929" s="8"/>
    </row>
    <row r="930" spans="8:8" x14ac:dyDescent="0.2">
      <c r="H930" s="8"/>
    </row>
    <row r="931" spans="8:8" x14ac:dyDescent="0.2">
      <c r="H931" s="8"/>
    </row>
    <row r="932" spans="8:8" x14ac:dyDescent="0.2">
      <c r="H932" s="8"/>
    </row>
    <row r="933" spans="8:8" x14ac:dyDescent="0.2">
      <c r="H933" s="8"/>
    </row>
    <row r="934" spans="8:8" x14ac:dyDescent="0.2">
      <c r="H934" s="8"/>
    </row>
    <row r="935" spans="8:8" x14ac:dyDescent="0.2">
      <c r="H935" s="8"/>
    </row>
    <row r="936" spans="8:8" x14ac:dyDescent="0.2">
      <c r="H936" s="8"/>
    </row>
    <row r="937" spans="8:8" x14ac:dyDescent="0.2">
      <c r="H937" s="8"/>
    </row>
    <row r="938" spans="8:8" x14ac:dyDescent="0.2">
      <c r="H938" s="8"/>
    </row>
    <row r="939" spans="8:8" x14ac:dyDescent="0.2">
      <c r="H939" s="8"/>
    </row>
    <row r="940" spans="8:8" x14ac:dyDescent="0.2">
      <c r="H940" s="8"/>
    </row>
    <row r="941" spans="8:8" x14ac:dyDescent="0.2">
      <c r="H941" s="8"/>
    </row>
    <row r="942" spans="8:8" x14ac:dyDescent="0.2">
      <c r="H942" s="8"/>
    </row>
    <row r="943" spans="8:8" x14ac:dyDescent="0.2">
      <c r="H943" s="8"/>
    </row>
    <row r="944" spans="8:8" x14ac:dyDescent="0.2">
      <c r="H944" s="8"/>
    </row>
    <row r="945" spans="8:8" x14ac:dyDescent="0.2">
      <c r="H945" s="8"/>
    </row>
    <row r="946" spans="8:8" x14ac:dyDescent="0.2">
      <c r="H946" s="8"/>
    </row>
    <row r="947" spans="8:8" x14ac:dyDescent="0.2">
      <c r="H947" s="8"/>
    </row>
    <row r="948" spans="8:8" x14ac:dyDescent="0.2">
      <c r="H948" s="8"/>
    </row>
    <row r="949" spans="8:8" x14ac:dyDescent="0.2">
      <c r="H949" s="8"/>
    </row>
    <row r="950" spans="8:8" x14ac:dyDescent="0.2">
      <c r="H950" s="8"/>
    </row>
    <row r="951" spans="8:8" x14ac:dyDescent="0.2">
      <c r="H951" s="8"/>
    </row>
    <row r="952" spans="8:8" x14ac:dyDescent="0.2">
      <c r="H952" s="8"/>
    </row>
    <row r="953" spans="8:8" x14ac:dyDescent="0.2">
      <c r="H953" s="8"/>
    </row>
    <row r="954" spans="8:8" x14ac:dyDescent="0.2">
      <c r="H954" s="8"/>
    </row>
    <row r="955" spans="8:8" x14ac:dyDescent="0.2">
      <c r="H955" s="8"/>
    </row>
    <row r="956" spans="8:8" x14ac:dyDescent="0.2">
      <c r="H956" s="8"/>
    </row>
    <row r="957" spans="8:8" x14ac:dyDescent="0.2">
      <c r="H957" s="8"/>
    </row>
    <row r="958" spans="8:8" x14ac:dyDescent="0.2">
      <c r="H958" s="8"/>
    </row>
    <row r="959" spans="8:8" x14ac:dyDescent="0.2">
      <c r="H959" s="8"/>
    </row>
    <row r="960" spans="8:8" x14ac:dyDescent="0.2">
      <c r="H960" s="8"/>
    </row>
    <row r="961" spans="8:8" x14ac:dyDescent="0.2">
      <c r="H961" s="8"/>
    </row>
    <row r="962" spans="8:8" x14ac:dyDescent="0.2">
      <c r="H962" s="8"/>
    </row>
    <row r="963" spans="8:8" x14ac:dyDescent="0.2">
      <c r="H963" s="8"/>
    </row>
    <row r="964" spans="8:8" x14ac:dyDescent="0.2">
      <c r="H964" s="8"/>
    </row>
    <row r="965" spans="8:8" x14ac:dyDescent="0.2">
      <c r="H965" s="8"/>
    </row>
    <row r="966" spans="8:8" x14ac:dyDescent="0.2">
      <c r="H966" s="8"/>
    </row>
    <row r="967" spans="8:8" x14ac:dyDescent="0.2">
      <c r="H967" s="8"/>
    </row>
    <row r="968" spans="8:8" x14ac:dyDescent="0.2">
      <c r="H968" s="8"/>
    </row>
    <row r="969" spans="8:8" x14ac:dyDescent="0.2">
      <c r="H969" s="8"/>
    </row>
    <row r="970" spans="8:8" x14ac:dyDescent="0.2">
      <c r="H970" s="8"/>
    </row>
    <row r="971" spans="8:8" x14ac:dyDescent="0.2">
      <c r="H971" s="8"/>
    </row>
    <row r="972" spans="8:8" x14ac:dyDescent="0.2">
      <c r="H972" s="8"/>
    </row>
    <row r="973" spans="8:8" x14ac:dyDescent="0.2">
      <c r="H973" s="8"/>
    </row>
    <row r="974" spans="8:8" x14ac:dyDescent="0.2">
      <c r="H974" s="8"/>
    </row>
    <row r="975" spans="8:8" x14ac:dyDescent="0.2">
      <c r="H975" s="8"/>
    </row>
    <row r="976" spans="8:8" x14ac:dyDescent="0.2">
      <c r="H976" s="8"/>
    </row>
    <row r="977" spans="8:8" x14ac:dyDescent="0.2">
      <c r="H977" s="8"/>
    </row>
    <row r="978" spans="8:8" x14ac:dyDescent="0.2">
      <c r="H978" s="8"/>
    </row>
    <row r="979" spans="8:8" x14ac:dyDescent="0.2">
      <c r="H979" s="8"/>
    </row>
    <row r="980" spans="8:8" x14ac:dyDescent="0.2">
      <c r="H980" s="8"/>
    </row>
    <row r="981" spans="8:8" x14ac:dyDescent="0.2">
      <c r="H981" s="8"/>
    </row>
    <row r="982" spans="8:8" x14ac:dyDescent="0.2">
      <c r="H982" s="8"/>
    </row>
    <row r="983" spans="8:8" x14ac:dyDescent="0.2">
      <c r="H983" s="8"/>
    </row>
    <row r="984" spans="8:8" x14ac:dyDescent="0.2">
      <c r="H984" s="8"/>
    </row>
    <row r="985" spans="8:8" x14ac:dyDescent="0.2">
      <c r="H985" s="8"/>
    </row>
    <row r="986" spans="8:8" x14ac:dyDescent="0.2">
      <c r="H986" s="8"/>
    </row>
    <row r="987" spans="8:8" x14ac:dyDescent="0.2">
      <c r="H987" s="8"/>
    </row>
    <row r="988" spans="8:8" x14ac:dyDescent="0.2">
      <c r="H988" s="8"/>
    </row>
    <row r="989" spans="8:8" x14ac:dyDescent="0.2">
      <c r="H989" s="8"/>
    </row>
    <row r="990" spans="8:8" x14ac:dyDescent="0.2">
      <c r="H990" s="8"/>
    </row>
    <row r="991" spans="8:8" x14ac:dyDescent="0.2">
      <c r="H991" s="8"/>
    </row>
    <row r="992" spans="8:8" x14ac:dyDescent="0.2">
      <c r="H992" s="8"/>
    </row>
    <row r="993" spans="8:8" x14ac:dyDescent="0.2">
      <c r="H993" s="8"/>
    </row>
    <row r="994" spans="8:8" x14ac:dyDescent="0.2">
      <c r="H994" s="8"/>
    </row>
    <row r="995" spans="8:8" x14ac:dyDescent="0.2">
      <c r="H995" s="8"/>
    </row>
    <row r="996" spans="8:8" x14ac:dyDescent="0.2">
      <c r="H996" s="8"/>
    </row>
    <row r="997" spans="8:8" x14ac:dyDescent="0.2">
      <c r="H997" s="8"/>
    </row>
    <row r="998" spans="8:8" x14ac:dyDescent="0.2">
      <c r="H998" s="8"/>
    </row>
    <row r="999" spans="8:8" x14ac:dyDescent="0.2">
      <c r="H999" s="8"/>
    </row>
    <row r="1000" spans="8:8" x14ac:dyDescent="0.2">
      <c r="H1000" s="8"/>
    </row>
    <row r="1001" spans="8:8" x14ac:dyDescent="0.2">
      <c r="H1001" s="8"/>
    </row>
    <row r="1002" spans="8:8" x14ac:dyDescent="0.2">
      <c r="H1002" s="8"/>
    </row>
    <row r="1003" spans="8:8" x14ac:dyDescent="0.2">
      <c r="H1003" s="8"/>
    </row>
    <row r="1004" spans="8:8" x14ac:dyDescent="0.2">
      <c r="H1004" s="8"/>
    </row>
    <row r="1005" spans="8:8" x14ac:dyDescent="0.2">
      <c r="H1005" s="8"/>
    </row>
    <row r="1006" spans="8:8" x14ac:dyDescent="0.2">
      <c r="H1006" s="8"/>
    </row>
    <row r="1007" spans="8:8" x14ac:dyDescent="0.2">
      <c r="H1007" s="8"/>
    </row>
    <row r="1008" spans="8:8" x14ac:dyDescent="0.2">
      <c r="H1008" s="8"/>
    </row>
    <row r="1009" spans="8:8" x14ac:dyDescent="0.2">
      <c r="H1009" s="8"/>
    </row>
    <row r="1010" spans="8:8" x14ac:dyDescent="0.2">
      <c r="H1010" s="8"/>
    </row>
    <row r="1011" spans="8:8" x14ac:dyDescent="0.2">
      <c r="H1011" s="8"/>
    </row>
    <row r="1012" spans="8:8" x14ac:dyDescent="0.2">
      <c r="H1012" s="8"/>
    </row>
    <row r="1013" spans="8:8" x14ac:dyDescent="0.2">
      <c r="H1013" s="8"/>
    </row>
    <row r="1014" spans="8:8" x14ac:dyDescent="0.2">
      <c r="H1014" s="8"/>
    </row>
    <row r="1015" spans="8:8" x14ac:dyDescent="0.2">
      <c r="H1015" s="8"/>
    </row>
    <row r="1016" spans="8:8" x14ac:dyDescent="0.2">
      <c r="H1016" s="8"/>
    </row>
    <row r="1017" spans="8:8" x14ac:dyDescent="0.2">
      <c r="H1017" s="8"/>
    </row>
    <row r="1018" spans="8:8" x14ac:dyDescent="0.2">
      <c r="H1018" s="8"/>
    </row>
    <row r="1019" spans="8:8" x14ac:dyDescent="0.2">
      <c r="H1019" s="8"/>
    </row>
    <row r="1020" spans="8:8" x14ac:dyDescent="0.2">
      <c r="H1020" s="8"/>
    </row>
    <row r="1021" spans="8:8" x14ac:dyDescent="0.2">
      <c r="H1021" s="8"/>
    </row>
    <row r="1022" spans="8:8" x14ac:dyDescent="0.2">
      <c r="H1022" s="8"/>
    </row>
    <row r="1023" spans="8:8" x14ac:dyDescent="0.2">
      <c r="H1023" s="8"/>
    </row>
    <row r="1024" spans="8:8" x14ac:dyDescent="0.2">
      <c r="H1024" s="8"/>
    </row>
    <row r="1025" spans="8:8" x14ac:dyDescent="0.2">
      <c r="H1025" s="8"/>
    </row>
    <row r="1026" spans="8:8" x14ac:dyDescent="0.2">
      <c r="H1026" s="8"/>
    </row>
    <row r="1027" spans="8:8" x14ac:dyDescent="0.2">
      <c r="H1027" s="8"/>
    </row>
    <row r="1028" spans="8:8" x14ac:dyDescent="0.2">
      <c r="H1028" s="8"/>
    </row>
    <row r="1029" spans="8:8" x14ac:dyDescent="0.2">
      <c r="H1029" s="8"/>
    </row>
    <row r="1030" spans="8:8" x14ac:dyDescent="0.2">
      <c r="H1030" s="8"/>
    </row>
    <row r="1031" spans="8:8" x14ac:dyDescent="0.2">
      <c r="H1031" s="8"/>
    </row>
    <row r="1032" spans="8:8" x14ac:dyDescent="0.2">
      <c r="H1032" s="8"/>
    </row>
    <row r="1033" spans="8:8" x14ac:dyDescent="0.2">
      <c r="H1033" s="8"/>
    </row>
    <row r="1034" spans="8:8" x14ac:dyDescent="0.2">
      <c r="H1034" s="8"/>
    </row>
    <row r="1035" spans="8:8" x14ac:dyDescent="0.2">
      <c r="H1035" s="8"/>
    </row>
    <row r="1036" spans="8:8" x14ac:dyDescent="0.2">
      <c r="H1036" s="8"/>
    </row>
    <row r="1037" spans="8:8" x14ac:dyDescent="0.2">
      <c r="H1037" s="8"/>
    </row>
    <row r="1038" spans="8:8" x14ac:dyDescent="0.2">
      <c r="H1038" s="8"/>
    </row>
    <row r="1039" spans="8:8" x14ac:dyDescent="0.2">
      <c r="H1039" s="8"/>
    </row>
    <row r="1040" spans="8:8" x14ac:dyDescent="0.2">
      <c r="H1040" s="8"/>
    </row>
    <row r="1041" spans="8:8" x14ac:dyDescent="0.2">
      <c r="H1041" s="8"/>
    </row>
    <row r="1042" spans="8:8" x14ac:dyDescent="0.2">
      <c r="H1042" s="8"/>
    </row>
    <row r="1043" spans="8:8" x14ac:dyDescent="0.2">
      <c r="H1043" s="8"/>
    </row>
    <row r="1044" spans="8:8" x14ac:dyDescent="0.2">
      <c r="H1044" s="8"/>
    </row>
    <row r="1045" spans="8:8" x14ac:dyDescent="0.2">
      <c r="H1045" s="8"/>
    </row>
    <row r="1046" spans="8:8" x14ac:dyDescent="0.2">
      <c r="H1046" s="8"/>
    </row>
    <row r="1047" spans="8:8" x14ac:dyDescent="0.2">
      <c r="H1047" s="8"/>
    </row>
    <row r="1048" spans="8:8" x14ac:dyDescent="0.2">
      <c r="H1048" s="8"/>
    </row>
    <row r="1049" spans="8:8" x14ac:dyDescent="0.2">
      <c r="H1049" s="8"/>
    </row>
    <row r="1050" spans="8:8" x14ac:dyDescent="0.2">
      <c r="H1050" s="8"/>
    </row>
    <row r="1051" spans="8:8" x14ac:dyDescent="0.2">
      <c r="H1051" s="8"/>
    </row>
    <row r="1052" spans="8:8" x14ac:dyDescent="0.2">
      <c r="H1052" s="8"/>
    </row>
    <row r="1053" spans="8:8" x14ac:dyDescent="0.2">
      <c r="H1053" s="8"/>
    </row>
    <row r="1054" spans="8:8" x14ac:dyDescent="0.2">
      <c r="H1054" s="8"/>
    </row>
    <row r="1055" spans="8:8" x14ac:dyDescent="0.2">
      <c r="H1055" s="8"/>
    </row>
    <row r="1056" spans="8:8" x14ac:dyDescent="0.2">
      <c r="H1056" s="8"/>
    </row>
    <row r="1057" spans="8:8" x14ac:dyDescent="0.2">
      <c r="H1057" s="8"/>
    </row>
    <row r="1058" spans="8:8" x14ac:dyDescent="0.2">
      <c r="H1058" s="8"/>
    </row>
    <row r="1059" spans="8:8" x14ac:dyDescent="0.2">
      <c r="H1059" s="8"/>
    </row>
    <row r="1060" spans="8:8" x14ac:dyDescent="0.2">
      <c r="H1060" s="8"/>
    </row>
    <row r="1061" spans="8:8" x14ac:dyDescent="0.2">
      <c r="H1061" s="8"/>
    </row>
    <row r="1062" spans="8:8" x14ac:dyDescent="0.2">
      <c r="H1062" s="8"/>
    </row>
    <row r="1063" spans="8:8" x14ac:dyDescent="0.2">
      <c r="H1063" s="8"/>
    </row>
    <row r="1064" spans="8:8" x14ac:dyDescent="0.2">
      <c r="H1064" s="8"/>
    </row>
    <row r="1065" spans="8:8" x14ac:dyDescent="0.2">
      <c r="H1065" s="8"/>
    </row>
    <row r="1066" spans="8:8" x14ac:dyDescent="0.2">
      <c r="H1066" s="8"/>
    </row>
    <row r="1067" spans="8:8" x14ac:dyDescent="0.2">
      <c r="H1067" s="8"/>
    </row>
    <row r="1068" spans="8:8" x14ac:dyDescent="0.2">
      <c r="H1068" s="8"/>
    </row>
    <row r="1069" spans="8:8" x14ac:dyDescent="0.2">
      <c r="H1069" s="8"/>
    </row>
    <row r="1070" spans="8:8" x14ac:dyDescent="0.2">
      <c r="H1070" s="8"/>
    </row>
    <row r="1071" spans="8:8" x14ac:dyDescent="0.2">
      <c r="H1071" s="8"/>
    </row>
    <row r="1072" spans="8:8" x14ac:dyDescent="0.2">
      <c r="H1072" s="8"/>
    </row>
    <row r="1073" spans="8:8" x14ac:dyDescent="0.2">
      <c r="H1073" s="8"/>
    </row>
    <row r="1074" spans="8:8" x14ac:dyDescent="0.2">
      <c r="H1074" s="8"/>
    </row>
    <row r="1075" spans="8:8" x14ac:dyDescent="0.2">
      <c r="H1075" s="8"/>
    </row>
    <row r="1076" spans="8:8" x14ac:dyDescent="0.2">
      <c r="H1076" s="8"/>
    </row>
    <row r="1077" spans="8:8" x14ac:dyDescent="0.2">
      <c r="H1077" s="8"/>
    </row>
    <row r="1078" spans="8:8" x14ac:dyDescent="0.2">
      <c r="H1078" s="8"/>
    </row>
    <row r="1079" spans="8:8" x14ac:dyDescent="0.2">
      <c r="H1079" s="8"/>
    </row>
    <row r="1080" spans="8:8" x14ac:dyDescent="0.2">
      <c r="H1080" s="8"/>
    </row>
    <row r="1081" spans="8:8" x14ac:dyDescent="0.2">
      <c r="H1081" s="8"/>
    </row>
    <row r="1082" spans="8:8" x14ac:dyDescent="0.2">
      <c r="H1082" s="8"/>
    </row>
    <row r="1083" spans="8:8" x14ac:dyDescent="0.2">
      <c r="H1083" s="8"/>
    </row>
    <row r="1084" spans="8:8" x14ac:dyDescent="0.2">
      <c r="H1084" s="8"/>
    </row>
    <row r="1085" spans="8:8" x14ac:dyDescent="0.2">
      <c r="H1085" s="8"/>
    </row>
    <row r="1086" spans="8:8" x14ac:dyDescent="0.2">
      <c r="H1086" s="8"/>
    </row>
    <row r="1087" spans="8:8" x14ac:dyDescent="0.2">
      <c r="H1087" s="8"/>
    </row>
    <row r="1088" spans="8:8" x14ac:dyDescent="0.2">
      <c r="H1088" s="8"/>
    </row>
    <row r="1089" spans="8:8" x14ac:dyDescent="0.2">
      <c r="H1089" s="8"/>
    </row>
    <row r="1090" spans="8:8" x14ac:dyDescent="0.2">
      <c r="H1090" s="8"/>
    </row>
    <row r="1091" spans="8:8" x14ac:dyDescent="0.2">
      <c r="H1091" s="8"/>
    </row>
    <row r="1092" spans="8:8" x14ac:dyDescent="0.2">
      <c r="H1092" s="8"/>
    </row>
    <row r="1093" spans="8:8" x14ac:dyDescent="0.2">
      <c r="H1093" s="8"/>
    </row>
    <row r="1094" spans="8:8" x14ac:dyDescent="0.2">
      <c r="H1094" s="8"/>
    </row>
    <row r="1095" spans="8:8" x14ac:dyDescent="0.2">
      <c r="H1095" s="8"/>
    </row>
    <row r="1096" spans="8:8" x14ac:dyDescent="0.2">
      <c r="H1096" s="8"/>
    </row>
    <row r="1097" spans="8:8" x14ac:dyDescent="0.2">
      <c r="H1097" s="8"/>
    </row>
    <row r="1098" spans="8:8" x14ac:dyDescent="0.2">
      <c r="H1098" s="8"/>
    </row>
    <row r="1099" spans="8:8" x14ac:dyDescent="0.2">
      <c r="H1099" s="8"/>
    </row>
    <row r="1100" spans="8:8" x14ac:dyDescent="0.2">
      <c r="H1100" s="8"/>
    </row>
    <row r="1101" spans="8:8" x14ac:dyDescent="0.2">
      <c r="H1101" s="8"/>
    </row>
    <row r="1102" spans="8:8" x14ac:dyDescent="0.2">
      <c r="H1102" s="8"/>
    </row>
    <row r="1103" spans="8:8" x14ac:dyDescent="0.2">
      <c r="H1103" s="8"/>
    </row>
    <row r="1104" spans="8:8" x14ac:dyDescent="0.2">
      <c r="H1104" s="8"/>
    </row>
    <row r="1105" spans="8:8" x14ac:dyDescent="0.2">
      <c r="H1105" s="8"/>
    </row>
    <row r="1106" spans="8:8" x14ac:dyDescent="0.2">
      <c r="H1106" s="8"/>
    </row>
    <row r="1107" spans="8:8" x14ac:dyDescent="0.2">
      <c r="H1107" s="8"/>
    </row>
    <row r="1108" spans="8:8" x14ac:dyDescent="0.2">
      <c r="H1108" s="8"/>
    </row>
    <row r="1109" spans="8:8" x14ac:dyDescent="0.2">
      <c r="H1109" s="8"/>
    </row>
    <row r="1110" spans="8:8" x14ac:dyDescent="0.2">
      <c r="H1110" s="8"/>
    </row>
    <row r="1111" spans="8:8" x14ac:dyDescent="0.2">
      <c r="H1111" s="8"/>
    </row>
    <row r="1112" spans="8:8" x14ac:dyDescent="0.2">
      <c r="H1112" s="8"/>
    </row>
    <row r="1113" spans="8:8" x14ac:dyDescent="0.2">
      <c r="H1113" s="8"/>
    </row>
    <row r="1114" spans="8:8" x14ac:dyDescent="0.2">
      <c r="H1114" s="8"/>
    </row>
    <row r="1115" spans="8:8" x14ac:dyDescent="0.2">
      <c r="H1115" s="8"/>
    </row>
    <row r="1116" spans="8:8" x14ac:dyDescent="0.2">
      <c r="H1116" s="8"/>
    </row>
    <row r="1117" spans="8:8" x14ac:dyDescent="0.2">
      <c r="H1117" s="8"/>
    </row>
    <row r="1118" spans="8:8" x14ac:dyDescent="0.2">
      <c r="H1118" s="8"/>
    </row>
    <row r="1119" spans="8:8" x14ac:dyDescent="0.2">
      <c r="H1119" s="8"/>
    </row>
    <row r="1120" spans="8:8" x14ac:dyDescent="0.2">
      <c r="H1120" s="8"/>
    </row>
    <row r="1121" spans="8:8" x14ac:dyDescent="0.2">
      <c r="H1121" s="8"/>
    </row>
    <row r="1122" spans="8:8" x14ac:dyDescent="0.2">
      <c r="H1122" s="8"/>
    </row>
    <row r="1123" spans="8:8" x14ac:dyDescent="0.2">
      <c r="H1123" s="8"/>
    </row>
    <row r="1124" spans="8:8" x14ac:dyDescent="0.2">
      <c r="H1124" s="8"/>
    </row>
    <row r="1125" spans="8:8" x14ac:dyDescent="0.2">
      <c r="H1125" s="8"/>
    </row>
    <row r="1126" spans="8:8" x14ac:dyDescent="0.2">
      <c r="H1126" s="8"/>
    </row>
    <row r="1127" spans="8:8" x14ac:dyDescent="0.2">
      <c r="H1127" s="8"/>
    </row>
    <row r="1128" spans="8:8" x14ac:dyDescent="0.2">
      <c r="H1128" s="8"/>
    </row>
    <row r="1129" spans="8:8" x14ac:dyDescent="0.2">
      <c r="H1129" s="8"/>
    </row>
    <row r="1130" spans="8:8" x14ac:dyDescent="0.2">
      <c r="H1130" s="8"/>
    </row>
    <row r="1131" spans="8:8" x14ac:dyDescent="0.2">
      <c r="H1131" s="8"/>
    </row>
    <row r="1132" spans="8:8" x14ac:dyDescent="0.2">
      <c r="H1132" s="8"/>
    </row>
    <row r="1133" spans="8:8" x14ac:dyDescent="0.2">
      <c r="H1133" s="8"/>
    </row>
    <row r="1134" spans="8:8" x14ac:dyDescent="0.2">
      <c r="H1134" s="8"/>
    </row>
    <row r="1135" spans="8:8" x14ac:dyDescent="0.2">
      <c r="H1135" s="8"/>
    </row>
    <row r="1136" spans="8:8" x14ac:dyDescent="0.2">
      <c r="H1136" s="8"/>
    </row>
    <row r="1137" spans="8:8" x14ac:dyDescent="0.2">
      <c r="H1137" s="8"/>
    </row>
    <row r="1138" spans="8:8" x14ac:dyDescent="0.2">
      <c r="H1138" s="8"/>
    </row>
    <row r="1139" spans="8:8" x14ac:dyDescent="0.2">
      <c r="H1139" s="8"/>
    </row>
    <row r="1140" spans="8:8" x14ac:dyDescent="0.2">
      <c r="H1140" s="8"/>
    </row>
    <row r="1141" spans="8:8" x14ac:dyDescent="0.2">
      <c r="H1141" s="8"/>
    </row>
    <row r="1142" spans="8:8" x14ac:dyDescent="0.2">
      <c r="H1142" s="8"/>
    </row>
    <row r="1143" spans="8:8" x14ac:dyDescent="0.2">
      <c r="H1143" s="8"/>
    </row>
    <row r="1144" spans="8:8" x14ac:dyDescent="0.2">
      <c r="H1144" s="8"/>
    </row>
    <row r="1145" spans="8:8" x14ac:dyDescent="0.2">
      <c r="H1145" s="8"/>
    </row>
    <row r="1146" spans="8:8" x14ac:dyDescent="0.2">
      <c r="H1146" s="8"/>
    </row>
    <row r="1147" spans="8:8" x14ac:dyDescent="0.2">
      <c r="H1147" s="8"/>
    </row>
    <row r="1148" spans="8:8" x14ac:dyDescent="0.2">
      <c r="H1148" s="8"/>
    </row>
    <row r="1149" spans="8:8" x14ac:dyDescent="0.2">
      <c r="H1149" s="8"/>
    </row>
    <row r="1150" spans="8:8" x14ac:dyDescent="0.2">
      <c r="H1150" s="8"/>
    </row>
    <row r="1151" spans="8:8" x14ac:dyDescent="0.2">
      <c r="H1151" s="8"/>
    </row>
    <row r="1152" spans="8:8" x14ac:dyDescent="0.2">
      <c r="H1152" s="8"/>
    </row>
    <row r="1153" spans="8:8" x14ac:dyDescent="0.2">
      <c r="H1153" s="8"/>
    </row>
    <row r="1154" spans="8:8" x14ac:dyDescent="0.2">
      <c r="H1154" s="8"/>
    </row>
    <row r="1155" spans="8:8" x14ac:dyDescent="0.2">
      <c r="H1155" s="8"/>
    </row>
    <row r="1156" spans="8:8" x14ac:dyDescent="0.2">
      <c r="H1156" s="8"/>
    </row>
    <row r="1157" spans="8:8" x14ac:dyDescent="0.2">
      <c r="H1157" s="8"/>
    </row>
    <row r="1158" spans="8:8" x14ac:dyDescent="0.2">
      <c r="H1158" s="8"/>
    </row>
    <row r="1159" spans="8:8" x14ac:dyDescent="0.2">
      <c r="H1159" s="8"/>
    </row>
    <row r="1160" spans="8:8" x14ac:dyDescent="0.2">
      <c r="H1160" s="8"/>
    </row>
    <row r="1161" spans="8:8" x14ac:dyDescent="0.2">
      <c r="H1161" s="8"/>
    </row>
    <row r="1162" spans="8:8" x14ac:dyDescent="0.2">
      <c r="H1162" s="8"/>
    </row>
    <row r="1163" spans="8:8" x14ac:dyDescent="0.2">
      <c r="H1163" s="8"/>
    </row>
    <row r="1164" spans="8:8" x14ac:dyDescent="0.2">
      <c r="H1164" s="8"/>
    </row>
    <row r="1165" spans="8:8" x14ac:dyDescent="0.2">
      <c r="H1165" s="8"/>
    </row>
    <row r="1166" spans="8:8" x14ac:dyDescent="0.2">
      <c r="H1166" s="8"/>
    </row>
    <row r="1167" spans="8:8" x14ac:dyDescent="0.2">
      <c r="H1167" s="8"/>
    </row>
    <row r="1168" spans="8:8" x14ac:dyDescent="0.2">
      <c r="H1168" s="8"/>
    </row>
    <row r="1169" spans="8:8" x14ac:dyDescent="0.2">
      <c r="H1169" s="8"/>
    </row>
    <row r="1170" spans="8:8" x14ac:dyDescent="0.2">
      <c r="H1170" s="8"/>
    </row>
    <row r="1171" spans="8:8" x14ac:dyDescent="0.2">
      <c r="H1171" s="8"/>
    </row>
    <row r="1172" spans="8:8" x14ac:dyDescent="0.2">
      <c r="H1172" s="8"/>
    </row>
    <row r="1173" spans="8:8" x14ac:dyDescent="0.2">
      <c r="H1173" s="8"/>
    </row>
    <row r="1174" spans="8:8" x14ac:dyDescent="0.2">
      <c r="H1174" s="8"/>
    </row>
    <row r="1175" spans="8:8" x14ac:dyDescent="0.2">
      <c r="H1175" s="8"/>
    </row>
    <row r="1176" spans="8:8" x14ac:dyDescent="0.2">
      <c r="H1176" s="8"/>
    </row>
    <row r="1177" spans="8:8" x14ac:dyDescent="0.2">
      <c r="H1177" s="8"/>
    </row>
    <row r="1178" spans="8:8" x14ac:dyDescent="0.2">
      <c r="H1178" s="8"/>
    </row>
    <row r="1179" spans="8:8" x14ac:dyDescent="0.2">
      <c r="H1179" s="8"/>
    </row>
    <row r="1180" spans="8:8" x14ac:dyDescent="0.2">
      <c r="H1180" s="8"/>
    </row>
    <row r="1181" spans="8:8" x14ac:dyDescent="0.2">
      <c r="H1181" s="8"/>
    </row>
    <row r="1182" spans="8:8" x14ac:dyDescent="0.2">
      <c r="H1182" s="8"/>
    </row>
    <row r="1183" spans="8:8" x14ac:dyDescent="0.2">
      <c r="H1183" s="8"/>
    </row>
    <row r="1184" spans="8:8" x14ac:dyDescent="0.2">
      <c r="H1184" s="8"/>
    </row>
    <row r="1185" spans="8:8" x14ac:dyDescent="0.2">
      <c r="H1185" s="8"/>
    </row>
    <row r="1186" spans="8:8" x14ac:dyDescent="0.2">
      <c r="H1186" s="8"/>
    </row>
    <row r="1187" spans="8:8" x14ac:dyDescent="0.2">
      <c r="H1187" s="8"/>
    </row>
    <row r="1188" spans="8:8" x14ac:dyDescent="0.2">
      <c r="H1188" s="8"/>
    </row>
    <row r="1189" spans="8:8" x14ac:dyDescent="0.2">
      <c r="H1189" s="8"/>
    </row>
    <row r="1190" spans="8:8" x14ac:dyDescent="0.2">
      <c r="H1190" s="8"/>
    </row>
    <row r="1191" spans="8:8" x14ac:dyDescent="0.2">
      <c r="H1191" s="8"/>
    </row>
    <row r="1192" spans="8:8" x14ac:dyDescent="0.2">
      <c r="H1192" s="8"/>
    </row>
    <row r="1193" spans="8:8" x14ac:dyDescent="0.2">
      <c r="H1193" s="8"/>
    </row>
    <row r="1194" spans="8:8" x14ac:dyDescent="0.2">
      <c r="H1194" s="8"/>
    </row>
    <row r="1195" spans="8:8" x14ac:dyDescent="0.2">
      <c r="H1195" s="8"/>
    </row>
    <row r="1196" spans="8:8" x14ac:dyDescent="0.2">
      <c r="H1196" s="8"/>
    </row>
    <row r="1197" spans="8:8" x14ac:dyDescent="0.2">
      <c r="H1197" s="8"/>
    </row>
    <row r="1198" spans="8:8" x14ac:dyDescent="0.2">
      <c r="H1198" s="8"/>
    </row>
    <row r="1199" spans="8:8" x14ac:dyDescent="0.2">
      <c r="H1199" s="8"/>
    </row>
    <row r="1200" spans="8:8" x14ac:dyDescent="0.2">
      <c r="H1200" s="8"/>
    </row>
    <row r="1201" spans="8:8" x14ac:dyDescent="0.2">
      <c r="H1201" s="8"/>
    </row>
    <row r="1202" spans="8:8" x14ac:dyDescent="0.2">
      <c r="H1202" s="8"/>
    </row>
    <row r="1203" spans="8:8" x14ac:dyDescent="0.2">
      <c r="H1203" s="8"/>
    </row>
    <row r="1204" spans="8:8" x14ac:dyDescent="0.2">
      <c r="H1204" s="8"/>
    </row>
    <row r="1205" spans="8:8" x14ac:dyDescent="0.2">
      <c r="H1205" s="8"/>
    </row>
    <row r="1206" spans="8:8" x14ac:dyDescent="0.2">
      <c r="H1206" s="8"/>
    </row>
    <row r="1207" spans="8:8" x14ac:dyDescent="0.2">
      <c r="H1207" s="8"/>
    </row>
    <row r="1208" spans="8:8" x14ac:dyDescent="0.2">
      <c r="H1208" s="8"/>
    </row>
    <row r="1209" spans="8:8" x14ac:dyDescent="0.2">
      <c r="H1209" s="8"/>
    </row>
    <row r="1210" spans="8:8" x14ac:dyDescent="0.2">
      <c r="H1210" s="8"/>
    </row>
    <row r="1211" spans="8:8" x14ac:dyDescent="0.2">
      <c r="H1211" s="8"/>
    </row>
    <row r="1212" spans="8:8" x14ac:dyDescent="0.2">
      <c r="H1212" s="8"/>
    </row>
    <row r="1213" spans="8:8" x14ac:dyDescent="0.2">
      <c r="H1213" s="8"/>
    </row>
    <row r="1214" spans="8:8" x14ac:dyDescent="0.2">
      <c r="H1214" s="8"/>
    </row>
    <row r="1215" spans="8:8" x14ac:dyDescent="0.2">
      <c r="H1215" s="8"/>
    </row>
    <row r="1216" spans="8:8" x14ac:dyDescent="0.2">
      <c r="H1216" s="8"/>
    </row>
    <row r="1217" spans="8:8" x14ac:dyDescent="0.2">
      <c r="H1217" s="8"/>
    </row>
    <row r="1218" spans="8:8" x14ac:dyDescent="0.2">
      <c r="H1218" s="8"/>
    </row>
    <row r="1219" spans="8:8" x14ac:dyDescent="0.2">
      <c r="H1219" s="8"/>
    </row>
    <row r="1220" spans="8:8" x14ac:dyDescent="0.2">
      <c r="H1220" s="8"/>
    </row>
    <row r="1221" spans="8:8" x14ac:dyDescent="0.2">
      <c r="H1221" s="8"/>
    </row>
    <row r="1222" spans="8:8" x14ac:dyDescent="0.2">
      <c r="H1222" s="8"/>
    </row>
    <row r="1223" spans="8:8" x14ac:dyDescent="0.2">
      <c r="H1223" s="8"/>
    </row>
    <row r="1224" spans="8:8" x14ac:dyDescent="0.2">
      <c r="H1224" s="8"/>
    </row>
    <row r="1225" spans="8:8" x14ac:dyDescent="0.2">
      <c r="H1225" s="8"/>
    </row>
    <row r="1226" spans="8:8" x14ac:dyDescent="0.2">
      <c r="H1226" s="8"/>
    </row>
    <row r="1227" spans="8:8" x14ac:dyDescent="0.2">
      <c r="H1227" s="8"/>
    </row>
    <row r="1228" spans="8:8" x14ac:dyDescent="0.2">
      <c r="H1228" s="8"/>
    </row>
    <row r="1229" spans="8:8" x14ac:dyDescent="0.2">
      <c r="H1229" s="8"/>
    </row>
    <row r="1230" spans="8:8" x14ac:dyDescent="0.2">
      <c r="H1230" s="8"/>
    </row>
    <row r="1231" spans="8:8" x14ac:dyDescent="0.2">
      <c r="H1231" s="8"/>
    </row>
    <row r="1232" spans="8:8" x14ac:dyDescent="0.2">
      <c r="H1232" s="8"/>
    </row>
    <row r="1233" spans="8:8" x14ac:dyDescent="0.2">
      <c r="H1233" s="8"/>
    </row>
    <row r="1234" spans="8:8" x14ac:dyDescent="0.2">
      <c r="H1234" s="8"/>
    </row>
    <row r="1235" spans="8:8" x14ac:dyDescent="0.2">
      <c r="H1235" s="8"/>
    </row>
    <row r="1236" spans="8:8" x14ac:dyDescent="0.2">
      <c r="H1236" s="8"/>
    </row>
    <row r="1237" spans="8:8" x14ac:dyDescent="0.2">
      <c r="H1237" s="8"/>
    </row>
    <row r="1238" spans="8:8" x14ac:dyDescent="0.2">
      <c r="H1238" s="8"/>
    </row>
    <row r="1239" spans="8:8" x14ac:dyDescent="0.2">
      <c r="H1239" s="8"/>
    </row>
    <row r="1240" spans="8:8" x14ac:dyDescent="0.2">
      <c r="H1240" s="8"/>
    </row>
    <row r="1241" spans="8:8" x14ac:dyDescent="0.2">
      <c r="H1241" s="8"/>
    </row>
    <row r="1242" spans="8:8" x14ac:dyDescent="0.2">
      <c r="H1242" s="8"/>
    </row>
    <row r="1243" spans="8:8" x14ac:dyDescent="0.2">
      <c r="H1243" s="8"/>
    </row>
    <row r="1244" spans="8:8" x14ac:dyDescent="0.2">
      <c r="H1244" s="8"/>
    </row>
    <row r="1245" spans="8:8" x14ac:dyDescent="0.2">
      <c r="H1245" s="8"/>
    </row>
    <row r="1246" spans="8:8" x14ac:dyDescent="0.2">
      <c r="H1246" s="8"/>
    </row>
    <row r="1247" spans="8:8" x14ac:dyDescent="0.2">
      <c r="H1247" s="8"/>
    </row>
    <row r="1248" spans="8:8" x14ac:dyDescent="0.2">
      <c r="H1248" s="8"/>
    </row>
    <row r="1249" spans="8:8" x14ac:dyDescent="0.2">
      <c r="H1249" s="8"/>
    </row>
    <row r="1250" spans="8:8" x14ac:dyDescent="0.2">
      <c r="H1250" s="8"/>
    </row>
    <row r="1251" spans="8:8" x14ac:dyDescent="0.2">
      <c r="H1251" s="8"/>
    </row>
    <row r="1252" spans="8:8" x14ac:dyDescent="0.2">
      <c r="H1252" s="8"/>
    </row>
    <row r="1253" spans="8:8" x14ac:dyDescent="0.2">
      <c r="H1253" s="8"/>
    </row>
    <row r="1254" spans="8:8" x14ac:dyDescent="0.2">
      <c r="H1254" s="8"/>
    </row>
    <row r="1255" spans="8:8" x14ac:dyDescent="0.2">
      <c r="H1255" s="8"/>
    </row>
    <row r="1256" spans="8:8" x14ac:dyDescent="0.2">
      <c r="H1256" s="8"/>
    </row>
    <row r="1257" spans="8:8" x14ac:dyDescent="0.2">
      <c r="H1257" s="8"/>
    </row>
    <row r="1258" spans="8:8" x14ac:dyDescent="0.2">
      <c r="H1258" s="8"/>
    </row>
    <row r="1259" spans="8:8" x14ac:dyDescent="0.2">
      <c r="H1259" s="8"/>
    </row>
    <row r="1260" spans="8:8" x14ac:dyDescent="0.2">
      <c r="H1260" s="8"/>
    </row>
    <row r="1261" spans="8:8" x14ac:dyDescent="0.2">
      <c r="H1261" s="8"/>
    </row>
    <row r="1262" spans="8:8" x14ac:dyDescent="0.2">
      <c r="H1262" s="8"/>
    </row>
    <row r="1263" spans="8:8" x14ac:dyDescent="0.2">
      <c r="H1263" s="8"/>
    </row>
    <row r="1264" spans="8:8" x14ac:dyDescent="0.2">
      <c r="H1264" s="8"/>
    </row>
    <row r="1265" spans="8:8" x14ac:dyDescent="0.2">
      <c r="H1265" s="8"/>
    </row>
    <row r="1266" spans="8:8" x14ac:dyDescent="0.2">
      <c r="H1266" s="8"/>
    </row>
    <row r="1267" spans="8:8" x14ac:dyDescent="0.2">
      <c r="H1267" s="8"/>
    </row>
    <row r="1268" spans="8:8" x14ac:dyDescent="0.2">
      <c r="H1268" s="8"/>
    </row>
    <row r="1269" spans="8:8" x14ac:dyDescent="0.2">
      <c r="H1269" s="8"/>
    </row>
    <row r="1270" spans="8:8" x14ac:dyDescent="0.2">
      <c r="H1270" s="8"/>
    </row>
    <row r="1271" spans="8:8" x14ac:dyDescent="0.2">
      <c r="H1271" s="8"/>
    </row>
    <row r="1272" spans="8:8" x14ac:dyDescent="0.2">
      <c r="H1272" s="8"/>
    </row>
    <row r="1273" spans="8:8" x14ac:dyDescent="0.2">
      <c r="H1273" s="8"/>
    </row>
    <row r="1274" spans="8:8" x14ac:dyDescent="0.2">
      <c r="H1274" s="8"/>
    </row>
    <row r="1275" spans="8:8" x14ac:dyDescent="0.2">
      <c r="H1275" s="8"/>
    </row>
    <row r="1276" spans="8:8" x14ac:dyDescent="0.2">
      <c r="H1276" s="8"/>
    </row>
    <row r="1277" spans="8:8" x14ac:dyDescent="0.2">
      <c r="H1277" s="8"/>
    </row>
    <row r="1278" spans="8:8" x14ac:dyDescent="0.2">
      <c r="H1278" s="8"/>
    </row>
    <row r="1279" spans="8:8" x14ac:dyDescent="0.2">
      <c r="H1279" s="8"/>
    </row>
    <row r="1280" spans="8:8" x14ac:dyDescent="0.2">
      <c r="H1280" s="8"/>
    </row>
    <row r="1281" spans="8:8" x14ac:dyDescent="0.2">
      <c r="H1281" s="8"/>
    </row>
    <row r="1282" spans="8:8" x14ac:dyDescent="0.2">
      <c r="H1282" s="8"/>
    </row>
    <row r="1283" spans="8:8" x14ac:dyDescent="0.2">
      <c r="H1283" s="8"/>
    </row>
    <row r="1284" spans="8:8" x14ac:dyDescent="0.2">
      <c r="H1284" s="8"/>
    </row>
    <row r="1285" spans="8:8" x14ac:dyDescent="0.2">
      <c r="H1285" s="8"/>
    </row>
    <row r="1286" spans="8:8" x14ac:dyDescent="0.2">
      <c r="H1286" s="8"/>
    </row>
    <row r="1287" spans="8:8" x14ac:dyDescent="0.2">
      <c r="H1287" s="8"/>
    </row>
    <row r="1288" spans="8:8" x14ac:dyDescent="0.2">
      <c r="H1288" s="8"/>
    </row>
    <row r="1289" spans="8:8" x14ac:dyDescent="0.2">
      <c r="H1289" s="8"/>
    </row>
    <row r="1290" spans="8:8" x14ac:dyDescent="0.2">
      <c r="H1290" s="8"/>
    </row>
    <row r="1291" spans="8:8" x14ac:dyDescent="0.2">
      <c r="H1291" s="8"/>
    </row>
    <row r="1292" spans="8:8" x14ac:dyDescent="0.2">
      <c r="H1292" s="8"/>
    </row>
    <row r="1293" spans="8:8" x14ac:dyDescent="0.2">
      <c r="H1293" s="8"/>
    </row>
    <row r="1294" spans="8:8" x14ac:dyDescent="0.2">
      <c r="H1294" s="8"/>
    </row>
    <row r="1295" spans="8:8" x14ac:dyDescent="0.2">
      <c r="H1295" s="8"/>
    </row>
    <row r="1296" spans="8:8" x14ac:dyDescent="0.2">
      <c r="H1296" s="8"/>
    </row>
    <row r="1297" spans="8:8" x14ac:dyDescent="0.2">
      <c r="H1297" s="8"/>
    </row>
    <row r="1298" spans="8:8" x14ac:dyDescent="0.2">
      <c r="H1298" s="8"/>
    </row>
    <row r="1299" spans="8:8" x14ac:dyDescent="0.2">
      <c r="H1299" s="8"/>
    </row>
    <row r="1300" spans="8:8" x14ac:dyDescent="0.2">
      <c r="H1300" s="8"/>
    </row>
    <row r="1301" spans="8:8" x14ac:dyDescent="0.2">
      <c r="H1301" s="8"/>
    </row>
    <row r="1302" spans="8:8" x14ac:dyDescent="0.2">
      <c r="H1302" s="8"/>
    </row>
    <row r="1303" spans="8:8" x14ac:dyDescent="0.2">
      <c r="H1303" s="8"/>
    </row>
    <row r="1304" spans="8:8" x14ac:dyDescent="0.2">
      <c r="H1304" s="8"/>
    </row>
    <row r="1305" spans="8:8" x14ac:dyDescent="0.2">
      <c r="H1305" s="8"/>
    </row>
    <row r="1306" spans="8:8" x14ac:dyDescent="0.2">
      <c r="H1306" s="8"/>
    </row>
    <row r="1307" spans="8:8" x14ac:dyDescent="0.2">
      <c r="H1307" s="8"/>
    </row>
    <row r="1308" spans="8:8" x14ac:dyDescent="0.2">
      <c r="H1308" s="8"/>
    </row>
    <row r="1309" spans="8:8" x14ac:dyDescent="0.2">
      <c r="H1309" s="8"/>
    </row>
    <row r="1310" spans="8:8" x14ac:dyDescent="0.2">
      <c r="H1310" s="8"/>
    </row>
    <row r="1311" spans="8:8" x14ac:dyDescent="0.2">
      <c r="H1311" s="8"/>
    </row>
    <row r="1312" spans="8:8" x14ac:dyDescent="0.2">
      <c r="H1312" s="8"/>
    </row>
    <row r="1313" spans="8:8" x14ac:dyDescent="0.2">
      <c r="H1313" s="8"/>
    </row>
    <row r="1314" spans="8:8" x14ac:dyDescent="0.2">
      <c r="H1314" s="8"/>
    </row>
    <row r="1315" spans="8:8" x14ac:dyDescent="0.2">
      <c r="H1315" s="8"/>
    </row>
    <row r="1316" spans="8:8" x14ac:dyDescent="0.2">
      <c r="H1316" s="8"/>
    </row>
    <row r="1317" spans="8:8" x14ac:dyDescent="0.2">
      <c r="H1317" s="8"/>
    </row>
    <row r="1318" spans="8:8" x14ac:dyDescent="0.2">
      <c r="H1318" s="8"/>
    </row>
    <row r="1319" spans="8:8" x14ac:dyDescent="0.2">
      <c r="H1319" s="8"/>
    </row>
    <row r="1320" spans="8:8" x14ac:dyDescent="0.2">
      <c r="H1320" s="8"/>
    </row>
    <row r="1321" spans="8:8" x14ac:dyDescent="0.2">
      <c r="H1321" s="8"/>
    </row>
    <row r="1322" spans="8:8" x14ac:dyDescent="0.2">
      <c r="H1322" s="8"/>
    </row>
    <row r="1323" spans="8:8" x14ac:dyDescent="0.2">
      <c r="H1323" s="8"/>
    </row>
    <row r="1324" spans="8:8" x14ac:dyDescent="0.2">
      <c r="H1324" s="8"/>
    </row>
    <row r="1325" spans="8:8" x14ac:dyDescent="0.2">
      <c r="H1325" s="8"/>
    </row>
    <row r="1326" spans="8:8" x14ac:dyDescent="0.2">
      <c r="H1326" s="8"/>
    </row>
    <row r="1327" spans="8:8" x14ac:dyDescent="0.2">
      <c r="H1327" s="8"/>
    </row>
    <row r="1328" spans="8:8" x14ac:dyDescent="0.2">
      <c r="H1328" s="8"/>
    </row>
    <row r="1329" spans="8:8" x14ac:dyDescent="0.2">
      <c r="H1329" s="8"/>
    </row>
    <row r="1330" spans="8:8" x14ac:dyDescent="0.2">
      <c r="H1330" s="8"/>
    </row>
    <row r="1331" spans="8:8" x14ac:dyDescent="0.2">
      <c r="H1331" s="8"/>
    </row>
    <row r="1332" spans="8:8" x14ac:dyDescent="0.2">
      <c r="H1332" s="8"/>
    </row>
    <row r="1333" spans="8:8" x14ac:dyDescent="0.2">
      <c r="H1333" s="8"/>
    </row>
    <row r="1334" spans="8:8" x14ac:dyDescent="0.2">
      <c r="H1334" s="8"/>
    </row>
    <row r="1335" spans="8:8" x14ac:dyDescent="0.2">
      <c r="H1335" s="8"/>
    </row>
    <row r="1336" spans="8:8" x14ac:dyDescent="0.2">
      <c r="H1336" s="8"/>
    </row>
    <row r="1337" spans="8:8" x14ac:dyDescent="0.2">
      <c r="H1337" s="8"/>
    </row>
    <row r="1338" spans="8:8" x14ac:dyDescent="0.2">
      <c r="H1338" s="8"/>
    </row>
    <row r="1339" spans="8:8" x14ac:dyDescent="0.2">
      <c r="H1339" s="8"/>
    </row>
    <row r="1340" spans="8:8" x14ac:dyDescent="0.2">
      <c r="H1340" s="8"/>
    </row>
    <row r="1341" spans="8:8" x14ac:dyDescent="0.2">
      <c r="H1341" s="8"/>
    </row>
    <row r="1342" spans="8:8" x14ac:dyDescent="0.2">
      <c r="H1342" s="8"/>
    </row>
    <row r="1343" spans="8:8" x14ac:dyDescent="0.2">
      <c r="H1343" s="8"/>
    </row>
    <row r="1344" spans="8:8" x14ac:dyDescent="0.2">
      <c r="H1344" s="8"/>
    </row>
    <row r="1345" spans="8:8" x14ac:dyDescent="0.2">
      <c r="H1345" s="8"/>
    </row>
    <row r="1346" spans="8:8" x14ac:dyDescent="0.2">
      <c r="H1346" s="8"/>
    </row>
    <row r="1347" spans="8:8" x14ac:dyDescent="0.2">
      <c r="H1347" s="8"/>
    </row>
    <row r="1348" spans="8:8" x14ac:dyDescent="0.2">
      <c r="H1348" s="8"/>
    </row>
    <row r="1349" spans="8:8" x14ac:dyDescent="0.2">
      <c r="H1349" s="8"/>
    </row>
    <row r="1350" spans="8:8" x14ac:dyDescent="0.2">
      <c r="H1350" s="8"/>
    </row>
    <row r="1351" spans="8:8" x14ac:dyDescent="0.2">
      <c r="H1351" s="8"/>
    </row>
    <row r="1352" spans="8:8" x14ac:dyDescent="0.2">
      <c r="H1352" s="8"/>
    </row>
    <row r="1353" spans="8:8" x14ac:dyDescent="0.2">
      <c r="H1353" s="8"/>
    </row>
    <row r="1354" spans="8:8" x14ac:dyDescent="0.2">
      <c r="H1354" s="8"/>
    </row>
    <row r="1355" spans="8:8" x14ac:dyDescent="0.2">
      <c r="H1355" s="8"/>
    </row>
    <row r="1356" spans="8:8" x14ac:dyDescent="0.2">
      <c r="H1356" s="8"/>
    </row>
    <row r="1357" spans="8:8" x14ac:dyDescent="0.2">
      <c r="H1357" s="8"/>
    </row>
    <row r="1358" spans="8:8" x14ac:dyDescent="0.2">
      <c r="H1358" s="8"/>
    </row>
    <row r="1359" spans="8:8" x14ac:dyDescent="0.2">
      <c r="H1359" s="8"/>
    </row>
    <row r="1360" spans="8:8" x14ac:dyDescent="0.2">
      <c r="H1360" s="8"/>
    </row>
    <row r="1361" spans="8:8" x14ac:dyDescent="0.2">
      <c r="H1361" s="8"/>
    </row>
    <row r="1362" spans="8:8" x14ac:dyDescent="0.2">
      <c r="H1362" s="8"/>
    </row>
    <row r="1363" spans="8:8" x14ac:dyDescent="0.2">
      <c r="H1363" s="8"/>
    </row>
    <row r="1364" spans="8:8" x14ac:dyDescent="0.2">
      <c r="H1364" s="8"/>
    </row>
    <row r="1365" spans="8:8" x14ac:dyDescent="0.2">
      <c r="H1365" s="8"/>
    </row>
    <row r="1366" spans="8:8" x14ac:dyDescent="0.2">
      <c r="H1366" s="8"/>
    </row>
    <row r="1367" spans="8:8" x14ac:dyDescent="0.2">
      <c r="H1367" s="8"/>
    </row>
    <row r="1368" spans="8:8" x14ac:dyDescent="0.2">
      <c r="H1368" s="8"/>
    </row>
    <row r="1369" spans="8:8" x14ac:dyDescent="0.2">
      <c r="H1369" s="8"/>
    </row>
    <row r="1370" spans="8:8" x14ac:dyDescent="0.2">
      <c r="H1370" s="8"/>
    </row>
    <row r="1371" spans="8:8" x14ac:dyDescent="0.2">
      <c r="H1371" s="8"/>
    </row>
    <row r="1372" spans="8:8" x14ac:dyDescent="0.2">
      <c r="H1372" s="8"/>
    </row>
    <row r="1373" spans="8:8" x14ac:dyDescent="0.2">
      <c r="H1373" s="8"/>
    </row>
    <row r="1374" spans="8:8" x14ac:dyDescent="0.2">
      <c r="H1374" s="8"/>
    </row>
    <row r="1375" spans="8:8" x14ac:dyDescent="0.2">
      <c r="H1375" s="8"/>
    </row>
    <row r="1376" spans="8:8" x14ac:dyDescent="0.2">
      <c r="H1376" s="8"/>
    </row>
    <row r="1377" spans="8:8" x14ac:dyDescent="0.2">
      <c r="H1377" s="8"/>
    </row>
    <row r="1378" spans="8:8" x14ac:dyDescent="0.2">
      <c r="H1378" s="8"/>
    </row>
    <row r="1379" spans="8:8" x14ac:dyDescent="0.2">
      <c r="H1379" s="8"/>
    </row>
    <row r="1380" spans="8:8" x14ac:dyDescent="0.2">
      <c r="H1380" s="8"/>
    </row>
    <row r="1381" spans="8:8" x14ac:dyDescent="0.2">
      <c r="H1381" s="8"/>
    </row>
    <row r="1382" spans="8:8" x14ac:dyDescent="0.2">
      <c r="H1382" s="8"/>
    </row>
    <row r="1383" spans="8:8" x14ac:dyDescent="0.2">
      <c r="H1383" s="8"/>
    </row>
    <row r="1384" spans="8:8" x14ac:dyDescent="0.2">
      <c r="H1384" s="8"/>
    </row>
    <row r="1385" spans="8:8" x14ac:dyDescent="0.2">
      <c r="H1385" s="8"/>
    </row>
    <row r="1386" spans="8:8" x14ac:dyDescent="0.2">
      <c r="H1386" s="8"/>
    </row>
    <row r="1387" spans="8:8" x14ac:dyDescent="0.2">
      <c r="H1387" s="8"/>
    </row>
    <row r="1388" spans="8:8" x14ac:dyDescent="0.2">
      <c r="H1388" s="8"/>
    </row>
    <row r="1389" spans="8:8" x14ac:dyDescent="0.2">
      <c r="H1389" s="8"/>
    </row>
    <row r="1390" spans="8:8" x14ac:dyDescent="0.2">
      <c r="H1390" s="8"/>
    </row>
    <row r="1391" spans="8:8" x14ac:dyDescent="0.2">
      <c r="H1391" s="8"/>
    </row>
    <row r="1392" spans="8:8" x14ac:dyDescent="0.2">
      <c r="H1392" s="8"/>
    </row>
    <row r="1393" spans="8:8" x14ac:dyDescent="0.2">
      <c r="H1393" s="8"/>
    </row>
    <row r="1394" spans="8:8" x14ac:dyDescent="0.2">
      <c r="H1394" s="8"/>
    </row>
    <row r="1395" spans="8:8" x14ac:dyDescent="0.2">
      <c r="H1395" s="8"/>
    </row>
    <row r="1396" spans="8:8" x14ac:dyDescent="0.2">
      <c r="H1396" s="8"/>
    </row>
    <row r="1397" spans="8:8" x14ac:dyDescent="0.2">
      <c r="H1397" s="8"/>
    </row>
    <row r="1398" spans="8:8" x14ac:dyDescent="0.2">
      <c r="H1398" s="8"/>
    </row>
    <row r="1399" spans="8:8" x14ac:dyDescent="0.2">
      <c r="H1399" s="8"/>
    </row>
    <row r="1400" spans="8:8" x14ac:dyDescent="0.2">
      <c r="H1400" s="8"/>
    </row>
    <row r="1401" spans="8:8" x14ac:dyDescent="0.2">
      <c r="H1401" s="8"/>
    </row>
    <row r="1402" spans="8:8" x14ac:dyDescent="0.2">
      <c r="H1402" s="8"/>
    </row>
    <row r="1403" spans="8:8" x14ac:dyDescent="0.2">
      <c r="H1403" s="8"/>
    </row>
    <row r="1404" spans="8:8" x14ac:dyDescent="0.2">
      <c r="H1404" s="8"/>
    </row>
    <row r="1405" spans="8:8" x14ac:dyDescent="0.2">
      <c r="H1405" s="8"/>
    </row>
    <row r="1406" spans="8:8" x14ac:dyDescent="0.2">
      <c r="H1406" s="8"/>
    </row>
    <row r="1407" spans="8:8" x14ac:dyDescent="0.2">
      <c r="H1407" s="8"/>
    </row>
    <row r="1408" spans="8:8" x14ac:dyDescent="0.2">
      <c r="H1408" s="8"/>
    </row>
    <row r="1409" spans="8:8" x14ac:dyDescent="0.2">
      <c r="H1409" s="8"/>
    </row>
    <row r="1410" spans="8:8" x14ac:dyDescent="0.2">
      <c r="H1410" s="8"/>
    </row>
    <row r="1411" spans="8:8" x14ac:dyDescent="0.2">
      <c r="H1411" s="8"/>
    </row>
    <row r="1412" spans="8:8" x14ac:dyDescent="0.2">
      <c r="H1412" s="8"/>
    </row>
    <row r="1413" spans="8:8" x14ac:dyDescent="0.2">
      <c r="H1413" s="8"/>
    </row>
    <row r="1414" spans="8:8" x14ac:dyDescent="0.2">
      <c r="H1414" s="8"/>
    </row>
    <row r="1415" spans="8:8" x14ac:dyDescent="0.2">
      <c r="H1415" s="8"/>
    </row>
    <row r="1416" spans="8:8" x14ac:dyDescent="0.2">
      <c r="H1416" s="8"/>
    </row>
    <row r="1417" spans="8:8" x14ac:dyDescent="0.2">
      <c r="H1417" s="8"/>
    </row>
    <row r="1418" spans="8:8" x14ac:dyDescent="0.2">
      <c r="H1418" s="8"/>
    </row>
    <row r="1419" spans="8:8" x14ac:dyDescent="0.2">
      <c r="H1419" s="8"/>
    </row>
    <row r="1420" spans="8:8" x14ac:dyDescent="0.2">
      <c r="H1420" s="8"/>
    </row>
    <row r="1421" spans="8:8" x14ac:dyDescent="0.2">
      <c r="H1421" s="8"/>
    </row>
    <row r="1422" spans="8:8" x14ac:dyDescent="0.2">
      <c r="H1422" s="8"/>
    </row>
    <row r="1423" spans="8:8" x14ac:dyDescent="0.2">
      <c r="H1423" s="8"/>
    </row>
    <row r="1424" spans="8:8" x14ac:dyDescent="0.2">
      <c r="H1424" s="8"/>
    </row>
    <row r="1425" spans="8:8" x14ac:dyDescent="0.2">
      <c r="H1425" s="8"/>
    </row>
    <row r="1426" spans="8:8" x14ac:dyDescent="0.2">
      <c r="H1426" s="8"/>
    </row>
    <row r="1427" spans="8:8" x14ac:dyDescent="0.2">
      <c r="H1427" s="8"/>
    </row>
    <row r="1428" spans="8:8" x14ac:dyDescent="0.2">
      <c r="H1428" s="8"/>
    </row>
    <row r="1429" spans="8:8" x14ac:dyDescent="0.2">
      <c r="H1429" s="8"/>
    </row>
    <row r="1430" spans="8:8" x14ac:dyDescent="0.2">
      <c r="H1430" s="8"/>
    </row>
    <row r="1431" spans="8:8" x14ac:dyDescent="0.2">
      <c r="H1431" s="8"/>
    </row>
    <row r="1432" spans="8:8" x14ac:dyDescent="0.2">
      <c r="H1432" s="8"/>
    </row>
    <row r="1433" spans="8:8" x14ac:dyDescent="0.2">
      <c r="H1433" s="8"/>
    </row>
    <row r="1434" spans="8:8" x14ac:dyDescent="0.2">
      <c r="H1434" s="8"/>
    </row>
    <row r="1435" spans="8:8" x14ac:dyDescent="0.2">
      <c r="H1435" s="8"/>
    </row>
    <row r="1436" spans="8:8" x14ac:dyDescent="0.2">
      <c r="H1436" s="8"/>
    </row>
    <row r="1437" spans="8:8" x14ac:dyDescent="0.2">
      <c r="H1437" s="8"/>
    </row>
    <row r="1438" spans="8:8" x14ac:dyDescent="0.2">
      <c r="H1438" s="8"/>
    </row>
    <row r="1439" spans="8:8" x14ac:dyDescent="0.2">
      <c r="H1439" s="8"/>
    </row>
    <row r="1440" spans="8:8" x14ac:dyDescent="0.2">
      <c r="H1440" s="8"/>
    </row>
    <row r="1441" spans="8:8" x14ac:dyDescent="0.2">
      <c r="H1441" s="8"/>
    </row>
    <row r="1442" spans="8:8" x14ac:dyDescent="0.2">
      <c r="H1442" s="8"/>
    </row>
    <row r="1443" spans="8:8" x14ac:dyDescent="0.2">
      <c r="H1443" s="8"/>
    </row>
    <row r="1444" spans="8:8" x14ac:dyDescent="0.2">
      <c r="H1444" s="8"/>
    </row>
    <row r="1445" spans="8:8" x14ac:dyDescent="0.2">
      <c r="H1445" s="8"/>
    </row>
    <row r="1446" spans="8:8" x14ac:dyDescent="0.2">
      <c r="H1446" s="8"/>
    </row>
    <row r="1447" spans="8:8" x14ac:dyDescent="0.2">
      <c r="H1447" s="8"/>
    </row>
    <row r="1448" spans="8:8" x14ac:dyDescent="0.2">
      <c r="H1448" s="8"/>
    </row>
    <row r="1449" spans="8:8" x14ac:dyDescent="0.2">
      <c r="H1449" s="8"/>
    </row>
    <row r="1450" spans="8:8" x14ac:dyDescent="0.2">
      <c r="H1450" s="8"/>
    </row>
    <row r="1451" spans="8:8" x14ac:dyDescent="0.2">
      <c r="H1451" s="8"/>
    </row>
    <row r="1452" spans="8:8" x14ac:dyDescent="0.2">
      <c r="H1452" s="8"/>
    </row>
    <row r="1453" spans="8:8" x14ac:dyDescent="0.2">
      <c r="H1453" s="8"/>
    </row>
    <row r="1454" spans="8:8" x14ac:dyDescent="0.2">
      <c r="H1454" s="8"/>
    </row>
    <row r="1455" spans="8:8" x14ac:dyDescent="0.2">
      <c r="H1455" s="8"/>
    </row>
    <row r="1456" spans="8:8" x14ac:dyDescent="0.2">
      <c r="H1456" s="8"/>
    </row>
    <row r="1457" spans="8:8" x14ac:dyDescent="0.2">
      <c r="H1457" s="8"/>
    </row>
    <row r="1458" spans="8:8" x14ac:dyDescent="0.2">
      <c r="H1458" s="8"/>
    </row>
    <row r="1459" spans="8:8" x14ac:dyDescent="0.2">
      <c r="H1459" s="8"/>
    </row>
    <row r="1460" spans="8:8" x14ac:dyDescent="0.2">
      <c r="H1460" s="8"/>
    </row>
    <row r="1461" spans="8:8" x14ac:dyDescent="0.2">
      <c r="H1461" s="8"/>
    </row>
    <row r="1462" spans="8:8" x14ac:dyDescent="0.2">
      <c r="H1462" s="8"/>
    </row>
    <row r="1463" spans="8:8" x14ac:dyDescent="0.2">
      <c r="H1463" s="8"/>
    </row>
    <row r="1464" spans="8:8" x14ac:dyDescent="0.2">
      <c r="H1464" s="8"/>
    </row>
    <row r="1465" spans="8:8" x14ac:dyDescent="0.2">
      <c r="H1465" s="8"/>
    </row>
    <row r="1466" spans="8:8" x14ac:dyDescent="0.2">
      <c r="H1466" s="8"/>
    </row>
    <row r="1467" spans="8:8" x14ac:dyDescent="0.2">
      <c r="H1467" s="8"/>
    </row>
    <row r="1468" spans="8:8" x14ac:dyDescent="0.2">
      <c r="H1468" s="8"/>
    </row>
    <row r="1469" spans="8:8" x14ac:dyDescent="0.2">
      <c r="H1469" s="8"/>
    </row>
    <row r="1470" spans="8:8" x14ac:dyDescent="0.2">
      <c r="H1470" s="8"/>
    </row>
    <row r="1471" spans="8:8" x14ac:dyDescent="0.2">
      <c r="H1471" s="8"/>
    </row>
    <row r="1472" spans="8:8" x14ac:dyDescent="0.2">
      <c r="H1472" s="8"/>
    </row>
    <row r="1473" spans="8:8" x14ac:dyDescent="0.2">
      <c r="H1473" s="8"/>
    </row>
    <row r="1474" spans="8:8" x14ac:dyDescent="0.2">
      <c r="H1474" s="8"/>
    </row>
    <row r="1475" spans="8:8" x14ac:dyDescent="0.2">
      <c r="H1475" s="8"/>
    </row>
    <row r="1476" spans="8:8" x14ac:dyDescent="0.2">
      <c r="H1476" s="8"/>
    </row>
    <row r="1477" spans="8:8" x14ac:dyDescent="0.2">
      <c r="H1477" s="8"/>
    </row>
    <row r="1478" spans="8:8" x14ac:dyDescent="0.2">
      <c r="H1478" s="8"/>
    </row>
    <row r="1479" spans="8:8" x14ac:dyDescent="0.2">
      <c r="H1479" s="8"/>
    </row>
    <row r="1480" spans="8:8" x14ac:dyDescent="0.2">
      <c r="H1480" s="8"/>
    </row>
    <row r="1481" spans="8:8" x14ac:dyDescent="0.2">
      <c r="H1481" s="8"/>
    </row>
    <row r="1482" spans="8:8" x14ac:dyDescent="0.2">
      <c r="H1482" s="8"/>
    </row>
    <row r="1483" spans="8:8" x14ac:dyDescent="0.2">
      <c r="H1483" s="8"/>
    </row>
    <row r="1484" spans="8:8" x14ac:dyDescent="0.2">
      <c r="H1484" s="8"/>
    </row>
    <row r="1485" spans="8:8" x14ac:dyDescent="0.2">
      <c r="H1485" s="8"/>
    </row>
    <row r="1486" spans="8:8" x14ac:dyDescent="0.2">
      <c r="H1486" s="8"/>
    </row>
    <row r="1487" spans="8:8" x14ac:dyDescent="0.2">
      <c r="H1487" s="8"/>
    </row>
    <row r="1488" spans="8:8" x14ac:dyDescent="0.2">
      <c r="H1488" s="8"/>
    </row>
    <row r="1489" spans="8:8" x14ac:dyDescent="0.2">
      <c r="H1489" s="8"/>
    </row>
    <row r="1490" spans="8:8" x14ac:dyDescent="0.2">
      <c r="H1490" s="8"/>
    </row>
    <row r="1491" spans="8:8" x14ac:dyDescent="0.2">
      <c r="H1491" s="8"/>
    </row>
    <row r="1492" spans="8:8" x14ac:dyDescent="0.2">
      <c r="H1492" s="8"/>
    </row>
    <row r="1493" spans="8:8" x14ac:dyDescent="0.2">
      <c r="H1493" s="8"/>
    </row>
    <row r="1494" spans="8:8" x14ac:dyDescent="0.2">
      <c r="H1494" s="8"/>
    </row>
    <row r="1495" spans="8:8" x14ac:dyDescent="0.2">
      <c r="H1495" s="8"/>
    </row>
    <row r="1496" spans="8:8" x14ac:dyDescent="0.2">
      <c r="H1496" s="8"/>
    </row>
    <row r="1497" spans="8:8" x14ac:dyDescent="0.2">
      <c r="H1497" s="8"/>
    </row>
    <row r="1498" spans="8:8" x14ac:dyDescent="0.2">
      <c r="H1498" s="8"/>
    </row>
    <row r="1499" spans="8:8" x14ac:dyDescent="0.2">
      <c r="H1499" s="8"/>
    </row>
    <row r="1500" spans="8:8" x14ac:dyDescent="0.2">
      <c r="H1500" s="8"/>
    </row>
    <row r="1501" spans="8:8" x14ac:dyDescent="0.2">
      <c r="H1501" s="8"/>
    </row>
    <row r="1502" spans="8:8" x14ac:dyDescent="0.2">
      <c r="H1502" s="8"/>
    </row>
    <row r="1503" spans="8:8" x14ac:dyDescent="0.2">
      <c r="H1503" s="8"/>
    </row>
    <row r="1504" spans="8:8" x14ac:dyDescent="0.2">
      <c r="H1504" s="8"/>
    </row>
    <row r="1505" spans="8:8" x14ac:dyDescent="0.2">
      <c r="H1505" s="8"/>
    </row>
    <row r="1506" spans="8:8" x14ac:dyDescent="0.2">
      <c r="H1506" s="8"/>
    </row>
    <row r="1507" spans="8:8" x14ac:dyDescent="0.2">
      <c r="H1507" s="8"/>
    </row>
    <row r="1508" spans="8:8" x14ac:dyDescent="0.2">
      <c r="H1508" s="8"/>
    </row>
    <row r="1509" spans="8:8" x14ac:dyDescent="0.2">
      <c r="H1509" s="8"/>
    </row>
    <row r="1510" spans="8:8" x14ac:dyDescent="0.2">
      <c r="H1510" s="8"/>
    </row>
    <row r="1511" spans="8:8" x14ac:dyDescent="0.2">
      <c r="H1511" s="8"/>
    </row>
    <row r="1512" spans="8:8" x14ac:dyDescent="0.2">
      <c r="H1512" s="8"/>
    </row>
    <row r="1513" spans="8:8" x14ac:dyDescent="0.2">
      <c r="H1513" s="8"/>
    </row>
    <row r="1514" spans="8:8" x14ac:dyDescent="0.2">
      <c r="H1514" s="8"/>
    </row>
    <row r="1515" spans="8:8" x14ac:dyDescent="0.2">
      <c r="H1515" s="8"/>
    </row>
    <row r="1516" spans="8:8" x14ac:dyDescent="0.2">
      <c r="H1516" s="8"/>
    </row>
    <row r="1517" spans="8:8" x14ac:dyDescent="0.2">
      <c r="H1517" s="8"/>
    </row>
    <row r="1518" spans="8:8" x14ac:dyDescent="0.2">
      <c r="H1518" s="8"/>
    </row>
    <row r="1519" spans="8:8" x14ac:dyDescent="0.2">
      <c r="H1519" s="8"/>
    </row>
    <row r="1520" spans="8:8" x14ac:dyDescent="0.2">
      <c r="H1520" s="8"/>
    </row>
    <row r="1521" spans="8:8" x14ac:dyDescent="0.2">
      <c r="H1521" s="8"/>
    </row>
    <row r="1522" spans="8:8" x14ac:dyDescent="0.2">
      <c r="H1522" s="8"/>
    </row>
    <row r="1523" spans="8:8" x14ac:dyDescent="0.2">
      <c r="H1523" s="8"/>
    </row>
    <row r="1524" spans="8:8" x14ac:dyDescent="0.2">
      <c r="H1524" s="8"/>
    </row>
    <row r="1525" spans="8:8" x14ac:dyDescent="0.2">
      <c r="H1525" s="8"/>
    </row>
    <row r="1526" spans="8:8" x14ac:dyDescent="0.2">
      <c r="H1526" s="8"/>
    </row>
    <row r="1527" spans="8:8" x14ac:dyDescent="0.2">
      <c r="H1527" s="8"/>
    </row>
    <row r="1528" spans="8:8" x14ac:dyDescent="0.2">
      <c r="H1528" s="8"/>
    </row>
    <row r="1529" spans="8:8" x14ac:dyDescent="0.2">
      <c r="H1529" s="8"/>
    </row>
    <row r="1530" spans="8:8" x14ac:dyDescent="0.2">
      <c r="H1530" s="8"/>
    </row>
    <row r="1531" spans="8:8" x14ac:dyDescent="0.2">
      <c r="H1531" s="8"/>
    </row>
    <row r="1532" spans="8:8" x14ac:dyDescent="0.2">
      <c r="H1532" s="8"/>
    </row>
    <row r="1533" spans="8:8" x14ac:dyDescent="0.2">
      <c r="H1533" s="8"/>
    </row>
    <row r="1534" spans="8:8" x14ac:dyDescent="0.2">
      <c r="H1534" s="8"/>
    </row>
    <row r="1535" spans="8:8" x14ac:dyDescent="0.2">
      <c r="H1535" s="8"/>
    </row>
    <row r="1536" spans="8:8" x14ac:dyDescent="0.2">
      <c r="H1536" s="8"/>
    </row>
    <row r="1537" spans="8:8" x14ac:dyDescent="0.2">
      <c r="H1537" s="8"/>
    </row>
    <row r="1538" spans="8:8" x14ac:dyDescent="0.2">
      <c r="H1538" s="8"/>
    </row>
    <row r="1539" spans="8:8" x14ac:dyDescent="0.2">
      <c r="H1539" s="8"/>
    </row>
    <row r="1540" spans="8:8" x14ac:dyDescent="0.2">
      <c r="H1540" s="8"/>
    </row>
    <row r="1541" spans="8:8" x14ac:dyDescent="0.2">
      <c r="H1541" s="8"/>
    </row>
    <row r="1542" spans="8:8" x14ac:dyDescent="0.2">
      <c r="H1542" s="8"/>
    </row>
    <row r="1543" spans="8:8" x14ac:dyDescent="0.2">
      <c r="H1543" s="8"/>
    </row>
    <row r="1544" spans="8:8" x14ac:dyDescent="0.2">
      <c r="H1544" s="8"/>
    </row>
    <row r="1545" spans="8:8" x14ac:dyDescent="0.2">
      <c r="H1545" s="8"/>
    </row>
    <row r="1546" spans="8:8" x14ac:dyDescent="0.2">
      <c r="H1546" s="8"/>
    </row>
    <row r="1547" spans="8:8" x14ac:dyDescent="0.2">
      <c r="H1547" s="8"/>
    </row>
    <row r="1548" spans="8:8" x14ac:dyDescent="0.2">
      <c r="H1548" s="8"/>
    </row>
    <row r="1549" spans="8:8" x14ac:dyDescent="0.2">
      <c r="H1549" s="8"/>
    </row>
    <row r="1550" spans="8:8" x14ac:dyDescent="0.2">
      <c r="H1550" s="8"/>
    </row>
    <row r="1551" spans="8:8" x14ac:dyDescent="0.2">
      <c r="H1551" s="8"/>
    </row>
    <row r="1552" spans="8:8" x14ac:dyDescent="0.2">
      <c r="H1552" s="8"/>
    </row>
    <row r="1553" spans="8:8" x14ac:dyDescent="0.2">
      <c r="H1553" s="8"/>
    </row>
    <row r="1554" spans="8:8" x14ac:dyDescent="0.2">
      <c r="H1554" s="8"/>
    </row>
    <row r="1555" spans="8:8" x14ac:dyDescent="0.2">
      <c r="H1555" s="8"/>
    </row>
    <row r="1556" spans="8:8" x14ac:dyDescent="0.2">
      <c r="H1556" s="8"/>
    </row>
    <row r="1557" spans="8:8" x14ac:dyDescent="0.2">
      <c r="H1557" s="8"/>
    </row>
    <row r="1558" spans="8:8" x14ac:dyDescent="0.2">
      <c r="H1558" s="8"/>
    </row>
    <row r="1559" spans="8:8" x14ac:dyDescent="0.2">
      <c r="H1559" s="8"/>
    </row>
    <row r="1560" spans="8:8" x14ac:dyDescent="0.2">
      <c r="H1560" s="8"/>
    </row>
    <row r="1561" spans="8:8" x14ac:dyDescent="0.2">
      <c r="H1561" s="8"/>
    </row>
    <row r="1562" spans="8:8" x14ac:dyDescent="0.2">
      <c r="H1562" s="8"/>
    </row>
    <row r="1563" spans="8:8" x14ac:dyDescent="0.2">
      <c r="H1563" s="8"/>
    </row>
    <row r="1564" spans="8:8" x14ac:dyDescent="0.2">
      <c r="H1564" s="8"/>
    </row>
    <row r="1565" spans="8:8" x14ac:dyDescent="0.2">
      <c r="H1565" s="8"/>
    </row>
    <row r="1566" spans="8:8" x14ac:dyDescent="0.2">
      <c r="H1566" s="8"/>
    </row>
    <row r="1567" spans="8:8" x14ac:dyDescent="0.2">
      <c r="H1567" s="8"/>
    </row>
    <row r="1568" spans="8:8" x14ac:dyDescent="0.2">
      <c r="H1568" s="8"/>
    </row>
    <row r="1569" spans="8:8" x14ac:dyDescent="0.2">
      <c r="H1569" s="8"/>
    </row>
    <row r="1570" spans="8:8" x14ac:dyDescent="0.2">
      <c r="H1570" s="8"/>
    </row>
    <row r="1571" spans="8:8" x14ac:dyDescent="0.2">
      <c r="H1571" s="8"/>
    </row>
    <row r="1572" spans="8:8" x14ac:dyDescent="0.2">
      <c r="H1572" s="8"/>
    </row>
    <row r="1573" spans="8:8" x14ac:dyDescent="0.2">
      <c r="H1573" s="8"/>
    </row>
    <row r="1574" spans="8:8" x14ac:dyDescent="0.2">
      <c r="H1574" s="8"/>
    </row>
    <row r="1575" spans="8:8" x14ac:dyDescent="0.2">
      <c r="H1575" s="8"/>
    </row>
    <row r="1576" spans="8:8" x14ac:dyDescent="0.2">
      <c r="H1576" s="8"/>
    </row>
    <row r="1577" spans="8:8" x14ac:dyDescent="0.2">
      <c r="H1577" s="8"/>
    </row>
    <row r="1578" spans="8:8" x14ac:dyDescent="0.2">
      <c r="H1578" s="8"/>
    </row>
    <row r="1579" spans="8:8" x14ac:dyDescent="0.2">
      <c r="H1579" s="8"/>
    </row>
    <row r="1580" spans="8:8" x14ac:dyDescent="0.2">
      <c r="H1580" s="8"/>
    </row>
    <row r="1581" spans="8:8" x14ac:dyDescent="0.2">
      <c r="H1581" s="8"/>
    </row>
    <row r="1582" spans="8:8" x14ac:dyDescent="0.2">
      <c r="H1582" s="8"/>
    </row>
    <row r="1583" spans="8:8" x14ac:dyDescent="0.2">
      <c r="H1583" s="8"/>
    </row>
    <row r="1584" spans="8:8" x14ac:dyDescent="0.2">
      <c r="H1584" s="8"/>
    </row>
    <row r="1585" spans="8:8" x14ac:dyDescent="0.2">
      <c r="H1585" s="8"/>
    </row>
    <row r="1586" spans="8:8" x14ac:dyDescent="0.2">
      <c r="H1586" s="8"/>
    </row>
    <row r="1587" spans="8:8" x14ac:dyDescent="0.2">
      <c r="H1587" s="8"/>
    </row>
    <row r="1588" spans="8:8" x14ac:dyDescent="0.2">
      <c r="H1588" s="8"/>
    </row>
    <row r="1589" spans="8:8" x14ac:dyDescent="0.2">
      <c r="H1589" s="8"/>
    </row>
    <row r="1590" spans="8:8" x14ac:dyDescent="0.2">
      <c r="H1590" s="8"/>
    </row>
    <row r="1591" spans="8:8" x14ac:dyDescent="0.2">
      <c r="H1591" s="8"/>
    </row>
    <row r="1592" spans="8:8" x14ac:dyDescent="0.2">
      <c r="H1592" s="8"/>
    </row>
    <row r="1593" spans="8:8" x14ac:dyDescent="0.2">
      <c r="H1593" s="8"/>
    </row>
    <row r="1594" spans="8:8" x14ac:dyDescent="0.2">
      <c r="H1594" s="8"/>
    </row>
    <row r="1595" spans="8:8" x14ac:dyDescent="0.2">
      <c r="H1595" s="8"/>
    </row>
    <row r="1596" spans="8:8" x14ac:dyDescent="0.2">
      <c r="H1596" s="8"/>
    </row>
    <row r="1597" spans="8:8" x14ac:dyDescent="0.2">
      <c r="H1597" s="8"/>
    </row>
    <row r="1598" spans="8:8" x14ac:dyDescent="0.2">
      <c r="H1598" s="8"/>
    </row>
    <row r="1599" spans="8:8" x14ac:dyDescent="0.2">
      <c r="H1599" s="8"/>
    </row>
    <row r="1600" spans="8:8" x14ac:dyDescent="0.2">
      <c r="H1600" s="8"/>
    </row>
    <row r="1601" spans="8:8" x14ac:dyDescent="0.2">
      <c r="H1601" s="8"/>
    </row>
    <row r="1602" spans="8:8" x14ac:dyDescent="0.2">
      <c r="H1602" s="8"/>
    </row>
    <row r="1603" spans="8:8" x14ac:dyDescent="0.2">
      <c r="H1603" s="8"/>
    </row>
    <row r="1604" spans="8:8" x14ac:dyDescent="0.2">
      <c r="H1604" s="8"/>
    </row>
    <row r="1605" spans="8:8" x14ac:dyDescent="0.2">
      <c r="H1605" s="8"/>
    </row>
    <row r="1606" spans="8:8" x14ac:dyDescent="0.2">
      <c r="H1606" s="8"/>
    </row>
    <row r="1607" spans="8:8" x14ac:dyDescent="0.2">
      <c r="H1607" s="8"/>
    </row>
    <row r="1608" spans="8:8" x14ac:dyDescent="0.2">
      <c r="H1608" s="8"/>
    </row>
    <row r="1609" spans="8:8" x14ac:dyDescent="0.2">
      <c r="H1609" s="8"/>
    </row>
    <row r="1610" spans="8:8" x14ac:dyDescent="0.2">
      <c r="H1610" s="8"/>
    </row>
    <row r="1611" spans="8:8" x14ac:dyDescent="0.2">
      <c r="H1611" s="8"/>
    </row>
    <row r="1612" spans="8:8" x14ac:dyDescent="0.2">
      <c r="H1612" s="8"/>
    </row>
    <row r="1613" spans="8:8" x14ac:dyDescent="0.2">
      <c r="H1613" s="8"/>
    </row>
    <row r="1614" spans="8:8" x14ac:dyDescent="0.2">
      <c r="H1614" s="8"/>
    </row>
    <row r="1615" spans="8:8" x14ac:dyDescent="0.2">
      <c r="H1615" s="8"/>
    </row>
    <row r="1616" spans="8:8" x14ac:dyDescent="0.2">
      <c r="H1616" s="8"/>
    </row>
    <row r="1617" spans="8:8" x14ac:dyDescent="0.2">
      <c r="H1617" s="8"/>
    </row>
    <row r="1618" spans="8:8" x14ac:dyDescent="0.2">
      <c r="H1618" s="8"/>
    </row>
    <row r="1619" spans="8:8" x14ac:dyDescent="0.2">
      <c r="H1619" s="8"/>
    </row>
    <row r="1620" spans="8:8" x14ac:dyDescent="0.2">
      <c r="H1620" s="8"/>
    </row>
    <row r="1621" spans="8:8" x14ac:dyDescent="0.2">
      <c r="H1621" s="8"/>
    </row>
    <row r="1622" spans="8:8" x14ac:dyDescent="0.2">
      <c r="H1622" s="8"/>
    </row>
    <row r="1623" spans="8:8" x14ac:dyDescent="0.2">
      <c r="H1623" s="8"/>
    </row>
    <row r="1624" spans="8:8" x14ac:dyDescent="0.2">
      <c r="H1624" s="8"/>
    </row>
    <row r="1625" spans="8:8" x14ac:dyDescent="0.2">
      <c r="H1625" s="8"/>
    </row>
    <row r="1626" spans="8:8" x14ac:dyDescent="0.2">
      <c r="H1626" s="8"/>
    </row>
    <row r="1627" spans="8:8" x14ac:dyDescent="0.2">
      <c r="H1627" s="8"/>
    </row>
    <row r="1628" spans="8:8" x14ac:dyDescent="0.2">
      <c r="H1628" s="8"/>
    </row>
    <row r="1629" spans="8:8" x14ac:dyDescent="0.2">
      <c r="H1629" s="8"/>
    </row>
    <row r="1630" spans="8:8" x14ac:dyDescent="0.2">
      <c r="H1630" s="8"/>
    </row>
    <row r="1631" spans="8:8" x14ac:dyDescent="0.2">
      <c r="H1631" s="8"/>
    </row>
    <row r="1632" spans="8:8" x14ac:dyDescent="0.2">
      <c r="H1632" s="8"/>
    </row>
    <row r="1633" spans="8:8" x14ac:dyDescent="0.2">
      <c r="H1633" s="8"/>
    </row>
    <row r="1634" spans="8:8" x14ac:dyDescent="0.2">
      <c r="H1634" s="8"/>
    </row>
    <row r="1635" spans="8:8" x14ac:dyDescent="0.2">
      <c r="H1635" s="8"/>
    </row>
    <row r="1636" spans="8:8" x14ac:dyDescent="0.2">
      <c r="H1636" s="8"/>
    </row>
    <row r="1637" spans="8:8" x14ac:dyDescent="0.2">
      <c r="H1637" s="8"/>
    </row>
    <row r="1638" spans="8:8" x14ac:dyDescent="0.2">
      <c r="H1638" s="8"/>
    </row>
    <row r="1639" spans="8:8" x14ac:dyDescent="0.2">
      <c r="H1639" s="8"/>
    </row>
    <row r="1640" spans="8:8" x14ac:dyDescent="0.2">
      <c r="H1640" s="8"/>
    </row>
    <row r="1641" spans="8:8" x14ac:dyDescent="0.2">
      <c r="H1641" s="8"/>
    </row>
    <row r="1642" spans="8:8" x14ac:dyDescent="0.2">
      <c r="H1642" s="8"/>
    </row>
    <row r="1643" spans="8:8" x14ac:dyDescent="0.2">
      <c r="H1643" s="8"/>
    </row>
    <row r="1644" spans="8:8" x14ac:dyDescent="0.2">
      <c r="H1644" s="8"/>
    </row>
    <row r="1645" spans="8:8" x14ac:dyDescent="0.2">
      <c r="H1645" s="8"/>
    </row>
    <row r="1646" spans="8:8" x14ac:dyDescent="0.2">
      <c r="H1646" s="8"/>
    </row>
    <row r="1647" spans="8:8" x14ac:dyDescent="0.2">
      <c r="H1647" s="8"/>
    </row>
    <row r="1648" spans="8:8" x14ac:dyDescent="0.2">
      <c r="H1648" s="8"/>
    </row>
    <row r="1649" spans="8:8" x14ac:dyDescent="0.2">
      <c r="H1649" s="8"/>
    </row>
    <row r="1650" spans="8:8" x14ac:dyDescent="0.2">
      <c r="H1650" s="8"/>
    </row>
    <row r="1651" spans="8:8" x14ac:dyDescent="0.2">
      <c r="H1651" s="8"/>
    </row>
    <row r="1652" spans="8:8" x14ac:dyDescent="0.2">
      <c r="H1652" s="8"/>
    </row>
    <row r="1653" spans="8:8" x14ac:dyDescent="0.2">
      <c r="H1653" s="8"/>
    </row>
    <row r="1654" spans="8:8" x14ac:dyDescent="0.2">
      <c r="H1654" s="8"/>
    </row>
    <row r="1655" spans="8:8" x14ac:dyDescent="0.2">
      <c r="H1655" s="8"/>
    </row>
    <row r="1656" spans="8:8" x14ac:dyDescent="0.2">
      <c r="H1656" s="8"/>
    </row>
    <row r="1657" spans="8:8" x14ac:dyDescent="0.2">
      <c r="H1657" s="8"/>
    </row>
    <row r="1658" spans="8:8" x14ac:dyDescent="0.2">
      <c r="H1658" s="8"/>
    </row>
    <row r="1659" spans="8:8" x14ac:dyDescent="0.2">
      <c r="H1659" s="8"/>
    </row>
    <row r="1660" spans="8:8" x14ac:dyDescent="0.2">
      <c r="H1660" s="8"/>
    </row>
    <row r="1661" spans="8:8" x14ac:dyDescent="0.2">
      <c r="H1661" s="8"/>
    </row>
    <row r="1662" spans="8:8" x14ac:dyDescent="0.2">
      <c r="H1662" s="8"/>
    </row>
    <row r="1663" spans="8:8" x14ac:dyDescent="0.2">
      <c r="H1663" s="8"/>
    </row>
    <row r="1664" spans="8:8" x14ac:dyDescent="0.2">
      <c r="H1664" s="8"/>
    </row>
    <row r="1665" spans="8:8" x14ac:dyDescent="0.2">
      <c r="H1665" s="8"/>
    </row>
    <row r="1666" spans="8:8" x14ac:dyDescent="0.2">
      <c r="H1666" s="8"/>
    </row>
    <row r="1667" spans="8:8" x14ac:dyDescent="0.2">
      <c r="H1667" s="8"/>
    </row>
    <row r="1668" spans="8:8" x14ac:dyDescent="0.2">
      <c r="H1668" s="8"/>
    </row>
    <row r="1669" spans="8:8" x14ac:dyDescent="0.2">
      <c r="H1669" s="8"/>
    </row>
    <row r="1670" spans="8:8" x14ac:dyDescent="0.2">
      <c r="H1670" s="8"/>
    </row>
    <row r="1671" spans="8:8" x14ac:dyDescent="0.2">
      <c r="H1671" s="8"/>
    </row>
    <row r="1672" spans="8:8" x14ac:dyDescent="0.2">
      <c r="H1672" s="8"/>
    </row>
    <row r="1673" spans="8:8" x14ac:dyDescent="0.2">
      <c r="H1673" s="8"/>
    </row>
    <row r="1674" spans="8:8" x14ac:dyDescent="0.2">
      <c r="H1674" s="8"/>
    </row>
    <row r="1675" spans="8:8" x14ac:dyDescent="0.2">
      <c r="H1675" s="8"/>
    </row>
    <row r="1676" spans="8:8" x14ac:dyDescent="0.2">
      <c r="H1676" s="8"/>
    </row>
    <row r="1677" spans="8:8" x14ac:dyDescent="0.2">
      <c r="H1677" s="8"/>
    </row>
    <row r="1678" spans="8:8" x14ac:dyDescent="0.2">
      <c r="H1678" s="8"/>
    </row>
    <row r="1679" spans="8:8" x14ac:dyDescent="0.2">
      <c r="H1679" s="8"/>
    </row>
    <row r="1680" spans="8:8" x14ac:dyDescent="0.2">
      <c r="H1680" s="8"/>
    </row>
    <row r="1681" spans="8:8" x14ac:dyDescent="0.2">
      <c r="H1681" s="8"/>
    </row>
    <row r="1682" spans="8:8" x14ac:dyDescent="0.2">
      <c r="H1682" s="8"/>
    </row>
    <row r="1683" spans="8:8" x14ac:dyDescent="0.2">
      <c r="H1683" s="8"/>
    </row>
    <row r="1684" spans="8:8" x14ac:dyDescent="0.2">
      <c r="H1684" s="8"/>
    </row>
    <row r="1685" spans="8:8" x14ac:dyDescent="0.2">
      <c r="H1685" s="8"/>
    </row>
    <row r="1686" spans="8:8" x14ac:dyDescent="0.2">
      <c r="H1686" s="8"/>
    </row>
    <row r="1687" spans="8:8" x14ac:dyDescent="0.2">
      <c r="H1687" s="8"/>
    </row>
    <row r="1688" spans="8:8" x14ac:dyDescent="0.2">
      <c r="H1688" s="8"/>
    </row>
    <row r="1689" spans="8:8" x14ac:dyDescent="0.2">
      <c r="H1689" s="8"/>
    </row>
    <row r="1690" spans="8:8" x14ac:dyDescent="0.2">
      <c r="H1690" s="8"/>
    </row>
    <row r="1691" spans="8:8" x14ac:dyDescent="0.2">
      <c r="H1691" s="8"/>
    </row>
    <row r="1692" spans="8:8" x14ac:dyDescent="0.2">
      <c r="H1692" s="8"/>
    </row>
    <row r="1693" spans="8:8" x14ac:dyDescent="0.2">
      <c r="H1693" s="8"/>
    </row>
    <row r="1694" spans="8:8" x14ac:dyDescent="0.2">
      <c r="H1694" s="8"/>
    </row>
    <row r="1695" spans="8:8" x14ac:dyDescent="0.2">
      <c r="H1695" s="8"/>
    </row>
    <row r="1696" spans="8:8" x14ac:dyDescent="0.2">
      <c r="H1696" s="8"/>
    </row>
    <row r="1697" spans="8:8" x14ac:dyDescent="0.2">
      <c r="H1697" s="8"/>
    </row>
    <row r="1698" spans="8:8" x14ac:dyDescent="0.2">
      <c r="H1698" s="8"/>
    </row>
    <row r="1699" spans="8:8" x14ac:dyDescent="0.2">
      <c r="H1699" s="8"/>
    </row>
    <row r="1700" spans="8:8" x14ac:dyDescent="0.2">
      <c r="H1700" s="8"/>
    </row>
    <row r="1701" spans="8:8" x14ac:dyDescent="0.2">
      <c r="H1701" s="8"/>
    </row>
    <row r="1702" spans="8:8" x14ac:dyDescent="0.2">
      <c r="H1702" s="8"/>
    </row>
    <row r="1703" spans="8:8" x14ac:dyDescent="0.2">
      <c r="H1703" s="8"/>
    </row>
    <row r="1704" spans="8:8" x14ac:dyDescent="0.2">
      <c r="H1704" s="8"/>
    </row>
    <row r="1705" spans="8:8" x14ac:dyDescent="0.2">
      <c r="H1705" s="8"/>
    </row>
    <row r="1706" spans="8:8" x14ac:dyDescent="0.2">
      <c r="H1706" s="8"/>
    </row>
    <row r="1707" spans="8:8" x14ac:dyDescent="0.2">
      <c r="H1707" s="8"/>
    </row>
    <row r="1708" spans="8:8" x14ac:dyDescent="0.2">
      <c r="H1708" s="8"/>
    </row>
    <row r="1709" spans="8:8" x14ac:dyDescent="0.2">
      <c r="H1709" s="8"/>
    </row>
    <row r="1710" spans="8:8" x14ac:dyDescent="0.2">
      <c r="H1710" s="8"/>
    </row>
    <row r="1711" spans="8:8" x14ac:dyDescent="0.2">
      <c r="H1711" s="8"/>
    </row>
    <row r="1712" spans="8:8" x14ac:dyDescent="0.2">
      <c r="H1712" s="8"/>
    </row>
    <row r="1713" spans="8:8" x14ac:dyDescent="0.2">
      <c r="H1713" s="8"/>
    </row>
    <row r="1714" spans="8:8" x14ac:dyDescent="0.2">
      <c r="H1714" s="8"/>
    </row>
    <row r="1715" spans="8:8" x14ac:dyDescent="0.2">
      <c r="H1715" s="8"/>
    </row>
    <row r="1716" spans="8:8" x14ac:dyDescent="0.2">
      <c r="H1716" s="8"/>
    </row>
    <row r="1717" spans="8:8" x14ac:dyDescent="0.2">
      <c r="H1717" s="8"/>
    </row>
    <row r="1718" spans="8:8" x14ac:dyDescent="0.2">
      <c r="H1718" s="8"/>
    </row>
    <row r="1719" spans="8:8" x14ac:dyDescent="0.2">
      <c r="H1719" s="8"/>
    </row>
    <row r="1720" spans="8:8" x14ac:dyDescent="0.2">
      <c r="H1720" s="8"/>
    </row>
    <row r="1721" spans="8:8" x14ac:dyDescent="0.2">
      <c r="H1721" s="8"/>
    </row>
    <row r="1722" spans="8:8" x14ac:dyDescent="0.2">
      <c r="H1722" s="8"/>
    </row>
    <row r="1723" spans="8:8" x14ac:dyDescent="0.2">
      <c r="H1723" s="8"/>
    </row>
    <row r="1724" spans="8:8" x14ac:dyDescent="0.2">
      <c r="H1724" s="8"/>
    </row>
    <row r="1725" spans="8:8" x14ac:dyDescent="0.2">
      <c r="H1725" s="8"/>
    </row>
    <row r="1726" spans="8:8" x14ac:dyDescent="0.2">
      <c r="H1726" s="8"/>
    </row>
    <row r="1727" spans="8:8" x14ac:dyDescent="0.2">
      <c r="H1727" s="8"/>
    </row>
    <row r="1728" spans="8:8" x14ac:dyDescent="0.2">
      <c r="H1728" s="8"/>
    </row>
    <row r="1729" spans="8:8" x14ac:dyDescent="0.2">
      <c r="H1729" s="8"/>
    </row>
    <row r="1730" spans="8:8" x14ac:dyDescent="0.2">
      <c r="H1730" s="8"/>
    </row>
    <row r="1731" spans="8:8" x14ac:dyDescent="0.2">
      <c r="H1731" s="8"/>
    </row>
    <row r="1732" spans="8:8" x14ac:dyDescent="0.2">
      <c r="H1732" s="8"/>
    </row>
    <row r="1733" spans="8:8" x14ac:dyDescent="0.2">
      <c r="H1733" s="8"/>
    </row>
    <row r="1734" spans="8:8" x14ac:dyDescent="0.2">
      <c r="H1734" s="8"/>
    </row>
    <row r="1735" spans="8:8" x14ac:dyDescent="0.2">
      <c r="H1735" s="8"/>
    </row>
    <row r="1736" spans="8:8" x14ac:dyDescent="0.2">
      <c r="H1736" s="8"/>
    </row>
    <row r="1737" spans="8:8" x14ac:dyDescent="0.2">
      <c r="H1737" s="8"/>
    </row>
    <row r="1738" spans="8:8" x14ac:dyDescent="0.2">
      <c r="H1738" s="8"/>
    </row>
    <row r="1739" spans="8:8" x14ac:dyDescent="0.2">
      <c r="H1739" s="8"/>
    </row>
    <row r="1740" spans="8:8" x14ac:dyDescent="0.2">
      <c r="H1740" s="8"/>
    </row>
    <row r="1741" spans="8:8" x14ac:dyDescent="0.2">
      <c r="H1741" s="8"/>
    </row>
    <row r="1742" spans="8:8" x14ac:dyDescent="0.2">
      <c r="H1742" s="8"/>
    </row>
  </sheetData>
  <phoneticPr fontId="0" type="noConversion"/>
  <printOptions horizontalCentered="1"/>
  <pageMargins left="0.5" right="0.5" top="0.4" bottom="0.25" header="0.25" footer="0"/>
  <pageSetup firstPageNumber="184" pageOrder="overThenDown" orientation="portrait" useFirstPageNumber="1" r:id="rId1"/>
  <headerFooter alignWithMargins="0">
    <oddFooter>&amp;C&amp;"Arial,Bold"&amp;8&amp;P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J1742"/>
  <sheetViews>
    <sheetView zoomScaleNormal="100" zoomScaleSheetLayoutView="100" workbookViewId="0">
      <selection activeCell="L5" sqref="L5"/>
    </sheetView>
  </sheetViews>
  <sheetFormatPr defaultRowHeight="12.75" x14ac:dyDescent="0.2"/>
  <cols>
    <col min="1" max="1" width="24.28515625" customWidth="1"/>
    <col min="2" max="8" width="7.42578125" customWidth="1"/>
    <col min="9" max="14" width="7.28515625" customWidth="1"/>
  </cols>
  <sheetData>
    <row r="1" spans="1:9" ht="150" customHeight="1" x14ac:dyDescent="0.25">
      <c r="A1" s="20" t="s">
        <v>34</v>
      </c>
      <c r="B1" s="1" t="s">
        <v>474</v>
      </c>
      <c r="C1" s="1" t="s">
        <v>475</v>
      </c>
      <c r="D1" s="1" t="s">
        <v>476</v>
      </c>
      <c r="E1" s="1" t="s">
        <v>588</v>
      </c>
      <c r="F1" s="1" t="s">
        <v>584</v>
      </c>
      <c r="G1" s="30" t="s">
        <v>210</v>
      </c>
      <c r="H1" s="31" t="s">
        <v>41</v>
      </c>
    </row>
    <row r="2" spans="1:9" s="4" customFormat="1" ht="11.85" customHeight="1" x14ac:dyDescent="0.2">
      <c r="A2" s="2">
        <v>2008</v>
      </c>
      <c r="B2" s="3" t="s">
        <v>278</v>
      </c>
      <c r="C2" s="3" t="s">
        <v>279</v>
      </c>
      <c r="D2" s="3" t="s">
        <v>280</v>
      </c>
      <c r="E2" s="3" t="s">
        <v>281</v>
      </c>
      <c r="F2" s="3" t="s">
        <v>282</v>
      </c>
      <c r="G2" s="3"/>
    </row>
    <row r="3" spans="1:9" ht="3.95" customHeight="1" x14ac:dyDescent="0.2"/>
    <row r="4" spans="1:9" ht="15.75" x14ac:dyDescent="0.25">
      <c r="A4" s="6" t="s">
        <v>148</v>
      </c>
      <c r="B4" s="8"/>
      <c r="C4" s="8"/>
      <c r="D4" s="8"/>
      <c r="E4" s="8"/>
      <c r="F4" s="8"/>
      <c r="G4" s="8"/>
      <c r="H4" s="8"/>
      <c r="I4" s="14"/>
    </row>
    <row r="5" spans="1:9" x14ac:dyDescent="0.2">
      <c r="A5" s="7" t="s">
        <v>149</v>
      </c>
      <c r="B5" s="39">
        <v>140</v>
      </c>
      <c r="C5" s="39">
        <v>91</v>
      </c>
      <c r="D5" s="39">
        <v>20</v>
      </c>
      <c r="E5" s="39">
        <v>17</v>
      </c>
      <c r="F5" s="39">
        <v>18</v>
      </c>
      <c r="G5" s="8">
        <f>H5-SUM(B5:F5)</f>
        <v>86</v>
      </c>
      <c r="H5" s="8">
        <f>'President-VicePres'!X398</f>
        <v>372</v>
      </c>
    </row>
    <row r="6" spans="1:9" x14ac:dyDescent="0.2">
      <c r="A6" s="7" t="s">
        <v>50</v>
      </c>
      <c r="B6" s="39">
        <v>287</v>
      </c>
      <c r="C6" s="39">
        <v>23</v>
      </c>
      <c r="D6" s="39">
        <v>7</v>
      </c>
      <c r="E6" s="39">
        <v>2</v>
      </c>
      <c r="F6" s="39">
        <v>9</v>
      </c>
      <c r="G6" s="8">
        <f>H6-SUM(B6:F6)</f>
        <v>158</v>
      </c>
      <c r="H6" s="8">
        <f>'President-VicePres'!X399</f>
        <v>486</v>
      </c>
    </row>
    <row r="7" spans="1:9" x14ac:dyDescent="0.2">
      <c r="A7" s="7" t="s">
        <v>51</v>
      </c>
      <c r="B7" s="39">
        <v>178</v>
      </c>
      <c r="C7" s="39">
        <v>19</v>
      </c>
      <c r="D7" s="39">
        <v>2</v>
      </c>
      <c r="E7" s="39">
        <v>4</v>
      </c>
      <c r="F7" s="39">
        <v>9</v>
      </c>
      <c r="G7" s="8">
        <f>H7-SUM(B7:F7)</f>
        <v>105</v>
      </c>
      <c r="H7" s="8">
        <f>'President-VicePres'!X400</f>
        <v>317</v>
      </c>
    </row>
    <row r="8" spans="1:9" x14ac:dyDescent="0.2">
      <c r="A8" s="7" t="s">
        <v>52</v>
      </c>
      <c r="B8" s="39">
        <v>298</v>
      </c>
      <c r="C8" s="39">
        <v>20</v>
      </c>
      <c r="D8" s="39">
        <v>3</v>
      </c>
      <c r="E8" s="39">
        <v>2</v>
      </c>
      <c r="F8" s="39">
        <v>7</v>
      </c>
      <c r="G8" s="8">
        <f>H8-SUM(B8:F8)</f>
        <v>168</v>
      </c>
      <c r="H8" s="8">
        <f>'President-VicePres'!X401</f>
        <v>498</v>
      </c>
    </row>
    <row r="9" spans="1:9" x14ac:dyDescent="0.2">
      <c r="A9" s="7" t="s">
        <v>53</v>
      </c>
      <c r="B9" s="39">
        <v>82</v>
      </c>
      <c r="C9" s="39">
        <v>35</v>
      </c>
      <c r="D9" s="39">
        <v>7</v>
      </c>
      <c r="E9" s="39">
        <v>3</v>
      </c>
      <c r="F9" s="39">
        <v>7</v>
      </c>
      <c r="G9" s="8">
        <f>H9-SUM(B9:F9)</f>
        <v>35</v>
      </c>
      <c r="H9" s="8">
        <f>'President-VicePres'!X402</f>
        <v>169</v>
      </c>
    </row>
    <row r="10" spans="1:9" x14ac:dyDescent="0.2">
      <c r="A10" s="9" t="s">
        <v>41</v>
      </c>
      <c r="B10" s="24">
        <f t="shared" ref="B10:H10" si="0">SUM(B5:B9)</f>
        <v>985</v>
      </c>
      <c r="C10" s="24">
        <f t="shared" si="0"/>
        <v>188</v>
      </c>
      <c r="D10" s="24">
        <f t="shared" si="0"/>
        <v>39</v>
      </c>
      <c r="E10" s="24">
        <f t="shared" si="0"/>
        <v>28</v>
      </c>
      <c r="F10" s="24">
        <f t="shared" si="0"/>
        <v>50</v>
      </c>
      <c r="G10" s="24">
        <f t="shared" si="0"/>
        <v>552</v>
      </c>
      <c r="H10" s="24">
        <f t="shared" si="0"/>
        <v>1842</v>
      </c>
    </row>
    <row r="11" spans="1:9" x14ac:dyDescent="0.2">
      <c r="A11" s="7" t="s">
        <v>150</v>
      </c>
      <c r="B11" s="39">
        <v>207</v>
      </c>
      <c r="C11" s="39">
        <v>96</v>
      </c>
      <c r="D11" s="39">
        <v>23</v>
      </c>
      <c r="E11" s="39">
        <v>14</v>
      </c>
      <c r="F11" s="39">
        <v>7</v>
      </c>
      <c r="G11" s="8">
        <f>H11-SUM(B11:F11)</f>
        <v>88</v>
      </c>
      <c r="H11" s="8">
        <f>'President-VicePres'!X404</f>
        <v>435</v>
      </c>
    </row>
    <row r="12" spans="1:9" x14ac:dyDescent="0.2">
      <c r="A12" s="7" t="s">
        <v>50</v>
      </c>
      <c r="B12" s="39">
        <v>109</v>
      </c>
      <c r="C12" s="39">
        <v>47</v>
      </c>
      <c r="D12" s="39">
        <v>10</v>
      </c>
      <c r="E12" s="39">
        <v>15</v>
      </c>
      <c r="F12" s="39">
        <v>6</v>
      </c>
      <c r="G12" s="8">
        <f>H12-SUM(B12:F12)</f>
        <v>58</v>
      </c>
      <c r="H12" s="8">
        <f>'President-VicePres'!X405</f>
        <v>245</v>
      </c>
    </row>
    <row r="13" spans="1:9" x14ac:dyDescent="0.2">
      <c r="A13" s="7" t="s">
        <v>51</v>
      </c>
      <c r="B13" s="39">
        <v>138</v>
      </c>
      <c r="C13" s="39">
        <v>79</v>
      </c>
      <c r="D13" s="39">
        <v>11</v>
      </c>
      <c r="E13" s="39">
        <v>16</v>
      </c>
      <c r="F13" s="39">
        <v>7</v>
      </c>
      <c r="G13" s="8">
        <f>H13-SUM(B13:F13)</f>
        <v>61</v>
      </c>
      <c r="H13" s="8">
        <f>'President-VicePres'!X406</f>
        <v>312</v>
      </c>
    </row>
    <row r="14" spans="1:9" x14ac:dyDescent="0.2">
      <c r="A14" s="7" t="s">
        <v>52</v>
      </c>
      <c r="B14" s="39">
        <v>127</v>
      </c>
      <c r="C14" s="39">
        <v>88</v>
      </c>
      <c r="D14" s="39">
        <v>23</v>
      </c>
      <c r="E14" s="39">
        <v>16</v>
      </c>
      <c r="F14" s="39">
        <v>11</v>
      </c>
      <c r="G14" s="8">
        <f>H14-SUM(B14:F14)</f>
        <v>63</v>
      </c>
      <c r="H14" s="8">
        <f>'President-VicePres'!X407</f>
        <v>328</v>
      </c>
    </row>
    <row r="15" spans="1:9" x14ac:dyDescent="0.2">
      <c r="A15" s="9" t="s">
        <v>41</v>
      </c>
      <c r="B15" s="24">
        <f t="shared" ref="B15:H15" si="1">SUM(B11:B14)</f>
        <v>581</v>
      </c>
      <c r="C15" s="24">
        <f t="shared" si="1"/>
        <v>310</v>
      </c>
      <c r="D15" s="24">
        <f t="shared" si="1"/>
        <v>67</v>
      </c>
      <c r="E15" s="24">
        <f t="shared" si="1"/>
        <v>61</v>
      </c>
      <c r="F15" s="24">
        <f t="shared" si="1"/>
        <v>31</v>
      </c>
      <c r="G15" s="24">
        <f t="shared" si="1"/>
        <v>270</v>
      </c>
      <c r="H15" s="24">
        <f t="shared" si="1"/>
        <v>1320</v>
      </c>
    </row>
    <row r="16" spans="1:9" x14ac:dyDescent="0.2">
      <c r="A16" s="9"/>
      <c r="B16" s="25"/>
      <c r="C16" s="25"/>
      <c r="D16" s="25"/>
      <c r="E16" s="25"/>
      <c r="F16" s="25"/>
      <c r="G16" s="25"/>
      <c r="H16" s="25"/>
    </row>
    <row r="17" spans="1:8" ht="22.5" x14ac:dyDescent="0.2">
      <c r="A17" s="54" t="s">
        <v>153</v>
      </c>
      <c r="B17" s="8"/>
      <c r="C17" s="8"/>
      <c r="D17" s="8"/>
      <c r="E17" s="8"/>
      <c r="F17" s="8"/>
      <c r="G17" s="8"/>
      <c r="H17" s="8"/>
    </row>
    <row r="18" spans="1:8" x14ac:dyDescent="0.2">
      <c r="A18" s="18" t="s">
        <v>154</v>
      </c>
      <c r="B18" s="8">
        <f t="shared" ref="B18:H18" si="2">B10</f>
        <v>985</v>
      </c>
      <c r="C18" s="8">
        <f t="shared" si="2"/>
        <v>188</v>
      </c>
      <c r="D18" s="8">
        <f t="shared" si="2"/>
        <v>39</v>
      </c>
      <c r="E18" s="8">
        <f t="shared" si="2"/>
        <v>28</v>
      </c>
      <c r="F18" s="8">
        <f t="shared" si="2"/>
        <v>50</v>
      </c>
      <c r="G18" s="8">
        <f t="shared" si="2"/>
        <v>552</v>
      </c>
      <c r="H18" s="8">
        <f t="shared" si="2"/>
        <v>1842</v>
      </c>
    </row>
    <row r="19" spans="1:8" x14ac:dyDescent="0.2">
      <c r="A19" s="18" t="s">
        <v>155</v>
      </c>
      <c r="B19" s="8">
        <f t="shared" ref="B19:H19" si="3">B15</f>
        <v>581</v>
      </c>
      <c r="C19" s="8">
        <f t="shared" si="3"/>
        <v>310</v>
      </c>
      <c r="D19" s="8">
        <f t="shared" si="3"/>
        <v>67</v>
      </c>
      <c r="E19" s="8">
        <f t="shared" si="3"/>
        <v>61</v>
      </c>
      <c r="F19" s="8">
        <f t="shared" si="3"/>
        <v>31</v>
      </c>
      <c r="G19" s="8">
        <f t="shared" si="3"/>
        <v>270</v>
      </c>
      <c r="H19" s="8">
        <f t="shared" si="3"/>
        <v>1320</v>
      </c>
    </row>
    <row r="20" spans="1:8" x14ac:dyDescent="0.2">
      <c r="A20" s="9" t="s">
        <v>41</v>
      </c>
      <c r="B20" s="24">
        <f t="shared" ref="B20:H20" si="4">SUM(B18:B19)</f>
        <v>1566</v>
      </c>
      <c r="C20" s="24">
        <f t="shared" si="4"/>
        <v>498</v>
      </c>
      <c r="D20" s="24">
        <f t="shared" si="4"/>
        <v>106</v>
      </c>
      <c r="E20" s="24">
        <f t="shared" si="4"/>
        <v>89</v>
      </c>
      <c r="F20" s="24">
        <f t="shared" si="4"/>
        <v>81</v>
      </c>
      <c r="G20" s="24">
        <f t="shared" si="4"/>
        <v>822</v>
      </c>
      <c r="H20" s="24">
        <f t="shared" si="4"/>
        <v>3162</v>
      </c>
    </row>
    <row r="21" spans="1:8" ht="12.75" customHeight="1" x14ac:dyDescent="0.2">
      <c r="A21" s="9"/>
      <c r="B21" s="21"/>
      <c r="C21" s="21"/>
      <c r="D21" s="21"/>
      <c r="E21" s="21"/>
      <c r="F21" s="21"/>
      <c r="G21" s="21"/>
      <c r="H21" s="21"/>
    </row>
    <row r="22" spans="1:8" ht="15" customHeight="1" x14ac:dyDescent="0.25">
      <c r="A22" s="6" t="s">
        <v>137</v>
      </c>
      <c r="B22" s="8"/>
      <c r="C22" s="8"/>
      <c r="D22" s="8"/>
      <c r="E22" s="8"/>
      <c r="F22" s="8"/>
      <c r="G22" s="8"/>
      <c r="H22" s="8"/>
    </row>
    <row r="23" spans="1:8" ht="12.2" customHeight="1" x14ac:dyDescent="0.2">
      <c r="A23" s="7" t="s">
        <v>49</v>
      </c>
      <c r="B23" s="39">
        <v>86</v>
      </c>
      <c r="C23" s="39">
        <v>298</v>
      </c>
      <c r="D23" s="39">
        <v>43</v>
      </c>
      <c r="E23" s="39">
        <v>36</v>
      </c>
      <c r="F23" s="39">
        <v>19</v>
      </c>
      <c r="G23" s="8">
        <f t="shared" ref="G23:G29" si="5">H23-SUM(B23:F23)</f>
        <v>53</v>
      </c>
      <c r="H23" s="8">
        <f>'President-VicePres'!X619</f>
        <v>535</v>
      </c>
    </row>
    <row r="24" spans="1:8" ht="12.2" customHeight="1" x14ac:dyDescent="0.2">
      <c r="A24" s="7" t="s">
        <v>50</v>
      </c>
      <c r="B24" s="39">
        <v>148</v>
      </c>
      <c r="C24" s="39">
        <v>391</v>
      </c>
      <c r="D24" s="39">
        <v>39</v>
      </c>
      <c r="E24" s="39">
        <v>37</v>
      </c>
      <c r="F24" s="39">
        <v>40</v>
      </c>
      <c r="G24" s="8">
        <f t="shared" si="5"/>
        <v>92</v>
      </c>
      <c r="H24" s="8">
        <f>'President-VicePres'!X620</f>
        <v>747</v>
      </c>
    </row>
    <row r="25" spans="1:8" ht="12.2" customHeight="1" x14ac:dyDescent="0.2">
      <c r="A25" s="7" t="s">
        <v>51</v>
      </c>
      <c r="B25" s="39">
        <v>144</v>
      </c>
      <c r="C25" s="39">
        <v>376</v>
      </c>
      <c r="D25" s="39">
        <v>35</v>
      </c>
      <c r="E25" s="39">
        <v>42</v>
      </c>
      <c r="F25" s="39">
        <v>26</v>
      </c>
      <c r="G25" s="8">
        <f t="shared" si="5"/>
        <v>75</v>
      </c>
      <c r="H25" s="8">
        <f>'President-VicePres'!X621</f>
        <v>698</v>
      </c>
    </row>
    <row r="26" spans="1:8" ht="12.2" customHeight="1" x14ac:dyDescent="0.2">
      <c r="A26" s="7" t="s">
        <v>52</v>
      </c>
      <c r="B26" s="39">
        <v>188</v>
      </c>
      <c r="C26" s="39">
        <v>369</v>
      </c>
      <c r="D26" s="39">
        <v>46</v>
      </c>
      <c r="E26" s="39">
        <v>30</v>
      </c>
      <c r="F26" s="39">
        <v>31</v>
      </c>
      <c r="G26" s="8">
        <f t="shared" si="5"/>
        <v>97</v>
      </c>
      <c r="H26" s="8">
        <f>'President-VicePres'!X622</f>
        <v>761</v>
      </c>
    </row>
    <row r="27" spans="1:8" ht="12.2" customHeight="1" x14ac:dyDescent="0.2">
      <c r="A27" s="7" t="s">
        <v>53</v>
      </c>
      <c r="B27" s="39">
        <v>122</v>
      </c>
      <c r="C27" s="39">
        <v>292</v>
      </c>
      <c r="D27" s="39">
        <v>37</v>
      </c>
      <c r="E27" s="39">
        <v>35</v>
      </c>
      <c r="F27" s="39">
        <v>19</v>
      </c>
      <c r="G27" s="8">
        <f t="shared" si="5"/>
        <v>77</v>
      </c>
      <c r="H27" s="8">
        <f>'President-VicePres'!X623</f>
        <v>582</v>
      </c>
    </row>
    <row r="28" spans="1:8" ht="12.2" customHeight="1" x14ac:dyDescent="0.2">
      <c r="A28" s="7" t="s">
        <v>54</v>
      </c>
      <c r="B28" s="39">
        <v>136</v>
      </c>
      <c r="C28" s="39">
        <v>438</v>
      </c>
      <c r="D28" s="39">
        <v>44</v>
      </c>
      <c r="E28" s="39">
        <v>47</v>
      </c>
      <c r="F28" s="39">
        <v>34</v>
      </c>
      <c r="G28" s="8">
        <f t="shared" si="5"/>
        <v>63</v>
      </c>
      <c r="H28" s="8">
        <f>'President-VicePres'!X624</f>
        <v>762</v>
      </c>
    </row>
    <row r="29" spans="1:8" ht="12.2" customHeight="1" x14ac:dyDescent="0.2">
      <c r="A29" s="7" t="s">
        <v>55</v>
      </c>
      <c r="B29" s="39">
        <v>92</v>
      </c>
      <c r="C29" s="39">
        <v>240</v>
      </c>
      <c r="D29" s="39">
        <v>22</v>
      </c>
      <c r="E29" s="39">
        <v>28</v>
      </c>
      <c r="F29" s="39">
        <v>16</v>
      </c>
      <c r="G29" s="8">
        <f t="shared" si="5"/>
        <v>47</v>
      </c>
      <c r="H29" s="8">
        <f>'President-VicePres'!X625</f>
        <v>445</v>
      </c>
    </row>
    <row r="30" spans="1:8" x14ac:dyDescent="0.2">
      <c r="A30" s="9" t="s">
        <v>41</v>
      </c>
      <c r="B30" s="24">
        <f t="shared" ref="B30:H30" si="6">SUM(B23:B29)</f>
        <v>916</v>
      </c>
      <c r="C30" s="24">
        <f t="shared" si="6"/>
        <v>2404</v>
      </c>
      <c r="D30" s="24">
        <f t="shared" si="6"/>
        <v>266</v>
      </c>
      <c r="E30" s="24">
        <f t="shared" si="6"/>
        <v>255</v>
      </c>
      <c r="F30" s="24">
        <f t="shared" si="6"/>
        <v>185</v>
      </c>
      <c r="G30" s="24">
        <f t="shared" si="6"/>
        <v>504</v>
      </c>
      <c r="H30" s="24">
        <f t="shared" si="6"/>
        <v>4530</v>
      </c>
    </row>
    <row r="31" spans="1:8" ht="12.75" customHeight="1" x14ac:dyDescent="0.2">
      <c r="A31" s="9"/>
      <c r="B31" s="25"/>
      <c r="C31" s="25"/>
      <c r="D31" s="25"/>
      <c r="E31" s="25"/>
      <c r="F31" s="25"/>
      <c r="G31" s="25"/>
      <c r="H31" s="25"/>
    </row>
    <row r="32" spans="1:8" ht="14.1" customHeight="1" x14ac:dyDescent="0.25">
      <c r="A32" s="6" t="s">
        <v>138</v>
      </c>
      <c r="B32" s="8"/>
      <c r="C32" s="8"/>
      <c r="D32" s="8"/>
      <c r="E32" s="8"/>
      <c r="F32" s="8"/>
      <c r="G32" s="8"/>
      <c r="H32" s="8"/>
    </row>
    <row r="33" spans="1:8" x14ac:dyDescent="0.2">
      <c r="A33" s="7" t="s">
        <v>49</v>
      </c>
      <c r="B33" s="39">
        <v>65</v>
      </c>
      <c r="C33" s="39">
        <v>179</v>
      </c>
      <c r="D33" s="39">
        <v>14</v>
      </c>
      <c r="E33" s="39">
        <v>22</v>
      </c>
      <c r="F33" s="39">
        <v>9</v>
      </c>
      <c r="G33" s="8">
        <f>H33-SUM(B33:F33)</f>
        <v>37</v>
      </c>
      <c r="H33" s="8">
        <f>'President-VicePres'!X628</f>
        <v>326</v>
      </c>
    </row>
    <row r="34" spans="1:8" x14ac:dyDescent="0.2">
      <c r="A34" s="7" t="s">
        <v>50</v>
      </c>
      <c r="B34" s="39">
        <v>79</v>
      </c>
      <c r="C34" s="39">
        <v>132</v>
      </c>
      <c r="D34" s="39">
        <v>24</v>
      </c>
      <c r="E34" s="39">
        <v>10</v>
      </c>
      <c r="F34" s="39">
        <v>18</v>
      </c>
      <c r="G34" s="8">
        <f>H34-SUM(B34:F34)</f>
        <v>33</v>
      </c>
      <c r="H34" s="8">
        <f>'President-VicePres'!X629</f>
        <v>296</v>
      </c>
    </row>
    <row r="35" spans="1:8" x14ac:dyDescent="0.2">
      <c r="A35" s="7" t="s">
        <v>51</v>
      </c>
      <c r="B35" s="39">
        <v>44</v>
      </c>
      <c r="C35" s="39">
        <v>77</v>
      </c>
      <c r="D35" s="39">
        <v>11</v>
      </c>
      <c r="E35" s="39">
        <v>10</v>
      </c>
      <c r="F35" s="39">
        <v>10</v>
      </c>
      <c r="G35" s="8">
        <f>H35-SUM(B35:F35)</f>
        <v>20</v>
      </c>
      <c r="H35" s="8">
        <f>'President-VicePres'!X630</f>
        <v>172</v>
      </c>
    </row>
    <row r="36" spans="1:8" x14ac:dyDescent="0.2">
      <c r="A36" s="7" t="s">
        <v>52</v>
      </c>
      <c r="B36" s="39">
        <v>73</v>
      </c>
      <c r="C36" s="39">
        <v>184</v>
      </c>
      <c r="D36" s="39">
        <v>20</v>
      </c>
      <c r="E36" s="39">
        <v>22</v>
      </c>
      <c r="F36" s="39">
        <v>14</v>
      </c>
      <c r="G36" s="8">
        <f>H36-SUM(B36:F36)</f>
        <v>44</v>
      </c>
      <c r="H36" s="8">
        <f>'President-VicePres'!X631</f>
        <v>357</v>
      </c>
    </row>
    <row r="37" spans="1:8" x14ac:dyDescent="0.2">
      <c r="A37" s="9" t="s">
        <v>41</v>
      </c>
      <c r="B37" s="24">
        <f t="shared" ref="B37:H37" si="7">SUM(B33:B36)</f>
        <v>261</v>
      </c>
      <c r="C37" s="24">
        <f t="shared" si="7"/>
        <v>572</v>
      </c>
      <c r="D37" s="24">
        <f t="shared" si="7"/>
        <v>69</v>
      </c>
      <c r="E37" s="24">
        <f t="shared" si="7"/>
        <v>64</v>
      </c>
      <c r="F37" s="24">
        <f t="shared" si="7"/>
        <v>51</v>
      </c>
      <c r="G37" s="24">
        <f t="shared" si="7"/>
        <v>134</v>
      </c>
      <c r="H37" s="24">
        <f t="shared" si="7"/>
        <v>1151</v>
      </c>
    </row>
    <row r="38" spans="1:8" ht="12.75" customHeight="1" x14ac:dyDescent="0.2">
      <c r="A38" s="9"/>
      <c r="B38" s="25"/>
      <c r="C38" s="25"/>
      <c r="D38" s="25"/>
      <c r="E38" s="25"/>
      <c r="F38" s="25"/>
      <c r="G38" s="25"/>
      <c r="H38" s="25"/>
    </row>
    <row r="39" spans="1:8" ht="15" customHeight="1" x14ac:dyDescent="0.25">
      <c r="A39" s="6" t="s">
        <v>145</v>
      </c>
      <c r="B39" s="8"/>
      <c r="C39" s="8"/>
      <c r="D39" s="8"/>
      <c r="E39" s="8"/>
      <c r="F39" s="8"/>
      <c r="G39" s="8"/>
      <c r="H39" s="8"/>
    </row>
    <row r="40" spans="1:8" ht="12" customHeight="1" x14ac:dyDescent="0.2">
      <c r="A40" s="7" t="s">
        <v>49</v>
      </c>
      <c r="B40" s="39">
        <v>116</v>
      </c>
      <c r="C40" s="39">
        <v>235</v>
      </c>
      <c r="D40" s="39">
        <v>31</v>
      </c>
      <c r="E40" s="39">
        <v>17</v>
      </c>
      <c r="F40" s="39">
        <v>19</v>
      </c>
      <c r="G40" s="8">
        <f>H40-SUM(B40:F40)</f>
        <v>72</v>
      </c>
      <c r="H40" s="8">
        <f>'President-VicePres'!X783</f>
        <v>490</v>
      </c>
    </row>
    <row r="41" spans="1:8" ht="12" customHeight="1" x14ac:dyDescent="0.2">
      <c r="A41" s="7" t="s">
        <v>50</v>
      </c>
      <c r="B41" s="39">
        <v>160</v>
      </c>
      <c r="C41" s="39">
        <v>321</v>
      </c>
      <c r="D41" s="39">
        <v>38</v>
      </c>
      <c r="E41" s="39">
        <v>34</v>
      </c>
      <c r="F41" s="39">
        <v>19</v>
      </c>
      <c r="G41" s="8">
        <f>H41-SUM(B41:F41)</f>
        <v>88</v>
      </c>
      <c r="H41" s="8">
        <f>'President-VicePres'!X784</f>
        <v>660</v>
      </c>
    </row>
    <row r="42" spans="1:8" ht="12" customHeight="1" x14ac:dyDescent="0.2">
      <c r="A42" s="7" t="s">
        <v>51</v>
      </c>
      <c r="B42" s="39">
        <v>156</v>
      </c>
      <c r="C42" s="39">
        <v>392</v>
      </c>
      <c r="D42" s="39">
        <v>37</v>
      </c>
      <c r="E42" s="39">
        <v>34</v>
      </c>
      <c r="F42" s="39">
        <v>23</v>
      </c>
      <c r="G42" s="8">
        <f>H42-SUM(B42:F42)</f>
        <v>96</v>
      </c>
      <c r="H42" s="8">
        <f>'President-VicePres'!X785</f>
        <v>738</v>
      </c>
    </row>
    <row r="43" spans="1:8" ht="12" customHeight="1" x14ac:dyDescent="0.2">
      <c r="A43" s="9" t="s">
        <v>41</v>
      </c>
      <c r="B43" s="24">
        <f t="shared" ref="B43:H43" si="8">SUM(B40:B42)</f>
        <v>432</v>
      </c>
      <c r="C43" s="24">
        <f t="shared" si="8"/>
        <v>948</v>
      </c>
      <c r="D43" s="24">
        <f t="shared" si="8"/>
        <v>106</v>
      </c>
      <c r="E43" s="24">
        <f t="shared" si="8"/>
        <v>85</v>
      </c>
      <c r="F43" s="24">
        <f t="shared" si="8"/>
        <v>61</v>
      </c>
      <c r="G43" s="24">
        <f t="shared" si="8"/>
        <v>256</v>
      </c>
      <c r="H43" s="24">
        <f t="shared" si="8"/>
        <v>1888</v>
      </c>
    </row>
    <row r="44" spans="1:8" ht="12.75" customHeight="1" x14ac:dyDescent="0.2">
      <c r="B44" s="8"/>
      <c r="C44" s="8"/>
      <c r="D44" s="8"/>
      <c r="E44" s="8"/>
      <c r="F44" s="8"/>
      <c r="G44" s="8"/>
      <c r="H44" s="8"/>
    </row>
    <row r="45" spans="1:8" ht="12.75" customHeight="1" x14ac:dyDescent="0.2">
      <c r="B45" s="8"/>
      <c r="C45" s="8"/>
      <c r="D45" s="8"/>
      <c r="E45" s="8"/>
      <c r="F45" s="8"/>
      <c r="G45" s="8"/>
      <c r="H45" s="8"/>
    </row>
    <row r="46" spans="1:8" ht="12.75" customHeight="1" x14ac:dyDescent="0.2">
      <c r="B46" s="8"/>
      <c r="C46" s="8"/>
      <c r="D46" s="8"/>
      <c r="E46" s="8"/>
      <c r="F46" s="8"/>
      <c r="G46" s="8"/>
      <c r="H46" s="8"/>
    </row>
    <row r="47" spans="1:8" ht="12.75" customHeight="1" x14ac:dyDescent="0.2">
      <c r="B47" s="8"/>
      <c r="C47" s="8"/>
      <c r="D47" s="8"/>
      <c r="E47" s="8"/>
      <c r="F47" s="8"/>
      <c r="G47" s="8"/>
      <c r="H47" s="8"/>
    </row>
    <row r="48" spans="1:8" ht="12.75" customHeight="1" x14ac:dyDescent="0.2">
      <c r="B48" s="8"/>
      <c r="C48" s="8"/>
      <c r="D48" s="8"/>
      <c r="E48" s="8"/>
      <c r="F48" s="8"/>
      <c r="G48" s="8"/>
      <c r="H48" s="8"/>
    </row>
    <row r="49" spans="1:8" ht="12.75" customHeight="1" x14ac:dyDescent="0.2">
      <c r="B49" s="8"/>
      <c r="C49" s="8"/>
      <c r="D49" s="8"/>
      <c r="E49" s="8"/>
      <c r="F49" s="8"/>
      <c r="G49" s="8"/>
      <c r="H49" s="8"/>
    </row>
    <row r="50" spans="1:8" ht="15" customHeight="1" x14ac:dyDescent="0.25">
      <c r="A50" s="6" t="s">
        <v>146</v>
      </c>
      <c r="B50" s="8"/>
      <c r="C50" s="8"/>
      <c r="D50" s="8"/>
      <c r="E50" s="8"/>
      <c r="F50" s="8"/>
      <c r="G50" s="8"/>
      <c r="H50" s="8"/>
    </row>
    <row r="51" spans="1:8" ht="12.2" customHeight="1" x14ac:dyDescent="0.2">
      <c r="A51" s="7" t="s">
        <v>49</v>
      </c>
      <c r="B51" s="39">
        <v>125</v>
      </c>
      <c r="C51" s="39">
        <v>312</v>
      </c>
      <c r="D51" s="39">
        <v>33</v>
      </c>
      <c r="E51" s="39">
        <v>40</v>
      </c>
      <c r="F51" s="39">
        <v>22</v>
      </c>
      <c r="G51" s="8">
        <f>H51-SUM(B51:F51)</f>
        <v>65</v>
      </c>
      <c r="H51" s="8">
        <f>'President-VicePres'!X789</f>
        <v>597</v>
      </c>
    </row>
    <row r="52" spans="1:8" ht="12.2" customHeight="1" x14ac:dyDescent="0.2">
      <c r="A52" s="7" t="s">
        <v>50</v>
      </c>
      <c r="B52" s="39">
        <v>70</v>
      </c>
      <c r="C52" s="39">
        <v>164</v>
      </c>
      <c r="D52" s="39">
        <v>10</v>
      </c>
      <c r="E52" s="39">
        <v>19</v>
      </c>
      <c r="F52" s="39">
        <v>7</v>
      </c>
      <c r="G52" s="8">
        <f>H52-SUM(B52:F52)</f>
        <v>46</v>
      </c>
      <c r="H52" s="8">
        <f>'President-VicePres'!X790</f>
        <v>316</v>
      </c>
    </row>
    <row r="53" spans="1:8" ht="12.2" customHeight="1" x14ac:dyDescent="0.2">
      <c r="A53" s="7" t="s">
        <v>51</v>
      </c>
      <c r="B53" s="39">
        <v>117</v>
      </c>
      <c r="C53" s="39">
        <v>259</v>
      </c>
      <c r="D53" s="39">
        <v>20</v>
      </c>
      <c r="E53" s="39">
        <v>26</v>
      </c>
      <c r="F53" s="39">
        <v>13</v>
      </c>
      <c r="G53" s="8">
        <f>H53-SUM(B53:F53)</f>
        <v>84</v>
      </c>
      <c r="H53" s="8">
        <f>'President-VicePres'!X791</f>
        <v>519</v>
      </c>
    </row>
    <row r="54" spans="1:8" ht="12.2" customHeight="1" x14ac:dyDescent="0.2">
      <c r="A54" s="7" t="s">
        <v>52</v>
      </c>
      <c r="B54" s="39">
        <v>155</v>
      </c>
      <c r="C54" s="39">
        <v>256</v>
      </c>
      <c r="D54" s="39">
        <v>22</v>
      </c>
      <c r="E54" s="39">
        <v>28</v>
      </c>
      <c r="F54" s="39">
        <v>19</v>
      </c>
      <c r="G54" s="8">
        <f>H54-SUM(B54:F54)</f>
        <v>68</v>
      </c>
      <c r="H54" s="8">
        <f>'President-VicePres'!X792</f>
        <v>548</v>
      </c>
    </row>
    <row r="55" spans="1:8" ht="12" customHeight="1" x14ac:dyDescent="0.2">
      <c r="A55" s="9" t="s">
        <v>41</v>
      </c>
      <c r="B55" s="24">
        <f t="shared" ref="B55:H55" si="9">SUM(B51:B54)</f>
        <v>467</v>
      </c>
      <c r="C55" s="24">
        <f t="shared" si="9"/>
        <v>991</v>
      </c>
      <c r="D55" s="24">
        <f t="shared" si="9"/>
        <v>85</v>
      </c>
      <c r="E55" s="24">
        <f t="shared" si="9"/>
        <v>113</v>
      </c>
      <c r="F55" s="24">
        <f t="shared" si="9"/>
        <v>61</v>
      </c>
      <c r="G55" s="24">
        <f t="shared" si="9"/>
        <v>263</v>
      </c>
      <c r="H55" s="24">
        <f t="shared" si="9"/>
        <v>1980</v>
      </c>
    </row>
    <row r="56" spans="1:8" ht="5.0999999999999996" customHeight="1" x14ac:dyDescent="0.2">
      <c r="A56" s="9"/>
      <c r="B56" s="23"/>
      <c r="C56" s="23"/>
      <c r="D56" s="23"/>
      <c r="E56" s="23"/>
      <c r="F56" s="23"/>
      <c r="G56" s="23"/>
      <c r="H56" s="23"/>
    </row>
    <row r="57" spans="1:8" ht="15" customHeight="1" x14ac:dyDescent="0.25">
      <c r="A57" s="6" t="s">
        <v>147</v>
      </c>
      <c r="B57" s="8"/>
      <c r="C57" s="8"/>
      <c r="D57" s="8"/>
      <c r="E57" s="8"/>
      <c r="F57" s="8"/>
      <c r="G57" s="8"/>
      <c r="H57" s="8"/>
    </row>
    <row r="58" spans="1:8" ht="12" customHeight="1" x14ac:dyDescent="0.2">
      <c r="A58" s="7" t="s">
        <v>49</v>
      </c>
      <c r="B58" s="39">
        <v>63</v>
      </c>
      <c r="C58" s="39">
        <v>149</v>
      </c>
      <c r="D58" s="39">
        <v>14</v>
      </c>
      <c r="E58" s="39">
        <v>7</v>
      </c>
      <c r="F58" s="39">
        <v>11</v>
      </c>
      <c r="G58" s="8">
        <f t="shared" ref="G58:G67" si="10">H58-SUM(B58:F58)</f>
        <v>39</v>
      </c>
      <c r="H58" s="8">
        <f>'President-VicePres'!X800</f>
        <v>283</v>
      </c>
    </row>
    <row r="59" spans="1:8" ht="12" customHeight="1" x14ac:dyDescent="0.2">
      <c r="A59" s="7" t="s">
        <v>50</v>
      </c>
      <c r="B59" s="39">
        <v>73</v>
      </c>
      <c r="C59" s="39">
        <v>210</v>
      </c>
      <c r="D59" s="39">
        <v>23</v>
      </c>
      <c r="E59" s="39">
        <v>18</v>
      </c>
      <c r="F59" s="39">
        <v>16</v>
      </c>
      <c r="G59" s="8">
        <f t="shared" si="10"/>
        <v>37</v>
      </c>
      <c r="H59" s="8">
        <f>'President-VicePres'!X801</f>
        <v>377</v>
      </c>
    </row>
    <row r="60" spans="1:8" ht="12" customHeight="1" x14ac:dyDescent="0.2">
      <c r="A60" s="7" t="s">
        <v>51</v>
      </c>
      <c r="B60" s="39">
        <v>116</v>
      </c>
      <c r="C60" s="39">
        <v>245</v>
      </c>
      <c r="D60" s="39">
        <v>24</v>
      </c>
      <c r="E60" s="39">
        <v>28</v>
      </c>
      <c r="F60" s="39">
        <v>28</v>
      </c>
      <c r="G60" s="8">
        <f t="shared" si="10"/>
        <v>55</v>
      </c>
      <c r="H60" s="8">
        <f>'President-VicePres'!X802</f>
        <v>496</v>
      </c>
    </row>
    <row r="61" spans="1:8" ht="12" customHeight="1" x14ac:dyDescent="0.2">
      <c r="A61" s="7" t="s">
        <v>52</v>
      </c>
      <c r="B61" s="39">
        <v>142</v>
      </c>
      <c r="C61" s="39">
        <v>307</v>
      </c>
      <c r="D61" s="39">
        <v>57</v>
      </c>
      <c r="E61" s="39">
        <v>32</v>
      </c>
      <c r="F61" s="39">
        <v>23</v>
      </c>
      <c r="G61" s="8">
        <f t="shared" si="10"/>
        <v>68</v>
      </c>
      <c r="H61" s="8">
        <f>'President-VicePres'!X803</f>
        <v>629</v>
      </c>
    </row>
    <row r="62" spans="1:8" ht="12" customHeight="1" x14ac:dyDescent="0.2">
      <c r="A62" s="7" t="s">
        <v>53</v>
      </c>
      <c r="B62" s="39">
        <v>113</v>
      </c>
      <c r="C62" s="39">
        <v>345</v>
      </c>
      <c r="D62" s="39">
        <v>28</v>
      </c>
      <c r="E62" s="39">
        <v>17</v>
      </c>
      <c r="F62" s="39">
        <v>12</v>
      </c>
      <c r="G62" s="8">
        <f t="shared" si="10"/>
        <v>63</v>
      </c>
      <c r="H62" s="8">
        <f>'President-VicePres'!X804</f>
        <v>578</v>
      </c>
    </row>
    <row r="63" spans="1:8" ht="12" customHeight="1" x14ac:dyDescent="0.2">
      <c r="A63" s="7" t="s">
        <v>54</v>
      </c>
      <c r="B63" s="39">
        <v>77</v>
      </c>
      <c r="C63" s="39">
        <v>240</v>
      </c>
      <c r="D63" s="39">
        <v>20</v>
      </c>
      <c r="E63" s="39">
        <v>15</v>
      </c>
      <c r="F63" s="39">
        <v>14</v>
      </c>
      <c r="G63" s="8">
        <f t="shared" si="10"/>
        <v>45</v>
      </c>
      <c r="H63" s="8">
        <f>'President-VicePres'!X805</f>
        <v>411</v>
      </c>
    </row>
    <row r="64" spans="1:8" ht="12" customHeight="1" x14ac:dyDescent="0.2">
      <c r="A64" s="7" t="s">
        <v>55</v>
      </c>
      <c r="B64" s="39">
        <v>57</v>
      </c>
      <c r="C64" s="39">
        <v>141</v>
      </c>
      <c r="D64" s="39">
        <v>6</v>
      </c>
      <c r="E64" s="39">
        <v>5</v>
      </c>
      <c r="F64" s="39">
        <v>14</v>
      </c>
      <c r="G64" s="8">
        <f t="shared" si="10"/>
        <v>36</v>
      </c>
      <c r="H64" s="8">
        <f>'President-VicePres'!X806</f>
        <v>259</v>
      </c>
    </row>
    <row r="65" spans="1:9" ht="12" customHeight="1" x14ac:dyDescent="0.2">
      <c r="A65" s="7" t="s">
        <v>56</v>
      </c>
      <c r="B65" s="39">
        <v>46</v>
      </c>
      <c r="C65" s="39">
        <v>176</v>
      </c>
      <c r="D65" s="39">
        <v>18</v>
      </c>
      <c r="E65" s="39">
        <v>12</v>
      </c>
      <c r="F65" s="39">
        <v>8</v>
      </c>
      <c r="G65" s="8">
        <f t="shared" si="10"/>
        <v>35</v>
      </c>
      <c r="H65" s="8">
        <f>'President-VicePres'!X807</f>
        <v>295</v>
      </c>
    </row>
    <row r="66" spans="1:9" ht="12" customHeight="1" x14ac:dyDescent="0.2">
      <c r="A66" s="7" t="s">
        <v>57</v>
      </c>
      <c r="B66" s="39">
        <v>72</v>
      </c>
      <c r="C66" s="39">
        <v>119</v>
      </c>
      <c r="D66" s="39">
        <v>28</v>
      </c>
      <c r="E66" s="39">
        <v>30</v>
      </c>
      <c r="F66" s="39">
        <v>12</v>
      </c>
      <c r="G66" s="8">
        <f t="shared" si="10"/>
        <v>165</v>
      </c>
      <c r="H66" s="8">
        <f>'President-VicePres'!X808</f>
        <v>426</v>
      </c>
    </row>
    <row r="67" spans="1:9" ht="12" customHeight="1" x14ac:dyDescent="0.2">
      <c r="A67" s="7" t="s">
        <v>58</v>
      </c>
      <c r="B67" s="39">
        <v>11</v>
      </c>
      <c r="C67" s="39">
        <v>59</v>
      </c>
      <c r="D67" s="39">
        <v>14</v>
      </c>
      <c r="E67" s="39">
        <v>20</v>
      </c>
      <c r="F67" s="39">
        <v>14</v>
      </c>
      <c r="G67" s="8">
        <f t="shared" si="10"/>
        <v>157</v>
      </c>
      <c r="H67" s="8">
        <f>'President-VicePres'!X809</f>
        <v>275</v>
      </c>
    </row>
    <row r="68" spans="1:9" ht="12" customHeight="1" x14ac:dyDescent="0.2">
      <c r="A68" s="9" t="s">
        <v>41</v>
      </c>
      <c r="B68" s="24">
        <f t="shared" ref="B68:H68" si="11">SUM(B58:B67)</f>
        <v>770</v>
      </c>
      <c r="C68" s="24">
        <f t="shared" si="11"/>
        <v>1991</v>
      </c>
      <c r="D68" s="24">
        <f t="shared" si="11"/>
        <v>232</v>
      </c>
      <c r="E68" s="24">
        <f t="shared" si="11"/>
        <v>184</v>
      </c>
      <c r="F68" s="24">
        <f t="shared" si="11"/>
        <v>152</v>
      </c>
      <c r="G68" s="24">
        <f t="shared" si="11"/>
        <v>700</v>
      </c>
      <c r="H68" s="24">
        <f t="shared" si="11"/>
        <v>4029</v>
      </c>
      <c r="I68" s="19"/>
    </row>
    <row r="69" spans="1:9" ht="5.0999999999999996" customHeight="1" x14ac:dyDescent="0.2">
      <c r="A69" s="9"/>
      <c r="B69" s="25"/>
      <c r="C69" s="25"/>
      <c r="D69" s="25"/>
      <c r="E69" s="25"/>
      <c r="F69" s="25"/>
      <c r="G69" s="25"/>
      <c r="H69" s="25"/>
      <c r="I69" s="19"/>
    </row>
    <row r="70" spans="1:9" ht="14.85" customHeight="1" x14ac:dyDescent="0.25">
      <c r="A70" s="6" t="s">
        <v>192</v>
      </c>
      <c r="B70" s="8"/>
      <c r="C70" s="8"/>
      <c r="D70" s="8"/>
      <c r="E70" s="8"/>
      <c r="F70" s="8"/>
      <c r="G70" s="8"/>
      <c r="H70" s="8"/>
    </row>
    <row r="71" spans="1:9" ht="12" customHeight="1" x14ac:dyDescent="0.2">
      <c r="A71" s="7" t="s">
        <v>49</v>
      </c>
      <c r="B71" s="39">
        <v>101</v>
      </c>
      <c r="C71" s="39">
        <v>255</v>
      </c>
      <c r="D71" s="39">
        <v>39</v>
      </c>
      <c r="E71" s="39">
        <v>27</v>
      </c>
      <c r="F71" s="39">
        <v>23</v>
      </c>
      <c r="G71" s="8">
        <f t="shared" ref="G71:G77" si="12">H71-SUM(B71:F71)</f>
        <v>81</v>
      </c>
      <c r="H71" s="8">
        <f>'President-VicePres'!X813</f>
        <v>526</v>
      </c>
    </row>
    <row r="72" spans="1:9" ht="12" customHeight="1" x14ac:dyDescent="0.2">
      <c r="A72" s="7" t="s">
        <v>50</v>
      </c>
      <c r="B72" s="39">
        <v>149</v>
      </c>
      <c r="C72" s="39">
        <v>362</v>
      </c>
      <c r="D72" s="39">
        <v>45</v>
      </c>
      <c r="E72" s="39">
        <v>50</v>
      </c>
      <c r="F72" s="39">
        <v>19</v>
      </c>
      <c r="G72" s="8">
        <f t="shared" si="12"/>
        <v>96</v>
      </c>
      <c r="H72" s="8">
        <f>'President-VicePres'!X814</f>
        <v>721</v>
      </c>
    </row>
    <row r="73" spans="1:9" ht="12" customHeight="1" x14ac:dyDescent="0.2">
      <c r="A73" s="7" t="s">
        <v>51</v>
      </c>
      <c r="B73" s="39">
        <v>160</v>
      </c>
      <c r="C73" s="39">
        <v>424</v>
      </c>
      <c r="D73" s="39">
        <v>49</v>
      </c>
      <c r="E73" s="39">
        <v>36</v>
      </c>
      <c r="F73" s="39">
        <v>16</v>
      </c>
      <c r="G73" s="8">
        <f t="shared" si="12"/>
        <v>95</v>
      </c>
      <c r="H73" s="8">
        <f>'President-VicePres'!X815</f>
        <v>780</v>
      </c>
    </row>
    <row r="74" spans="1:9" ht="12" customHeight="1" x14ac:dyDescent="0.2">
      <c r="A74" s="7" t="s">
        <v>52</v>
      </c>
      <c r="B74" s="39">
        <v>76</v>
      </c>
      <c r="C74" s="39">
        <v>200</v>
      </c>
      <c r="D74" s="39">
        <v>24</v>
      </c>
      <c r="E74" s="39">
        <v>13</v>
      </c>
      <c r="F74" s="39">
        <v>18</v>
      </c>
      <c r="G74" s="8">
        <f t="shared" si="12"/>
        <v>47</v>
      </c>
      <c r="H74" s="8">
        <f>'President-VicePres'!X816</f>
        <v>378</v>
      </c>
    </row>
    <row r="75" spans="1:9" ht="12" customHeight="1" x14ac:dyDescent="0.2">
      <c r="A75" s="7" t="s">
        <v>53</v>
      </c>
      <c r="B75" s="39">
        <v>99</v>
      </c>
      <c r="C75" s="39">
        <v>252</v>
      </c>
      <c r="D75" s="39">
        <v>37</v>
      </c>
      <c r="E75" s="39">
        <v>31</v>
      </c>
      <c r="F75" s="39">
        <v>23</v>
      </c>
      <c r="G75" s="8">
        <f t="shared" si="12"/>
        <v>62</v>
      </c>
      <c r="H75" s="8">
        <f>'President-VicePres'!X817</f>
        <v>504</v>
      </c>
    </row>
    <row r="76" spans="1:9" ht="12" customHeight="1" x14ac:dyDescent="0.2">
      <c r="A76" s="7" t="s">
        <v>54</v>
      </c>
      <c r="B76" s="39">
        <v>111</v>
      </c>
      <c r="C76" s="39">
        <v>316</v>
      </c>
      <c r="D76" s="39">
        <v>35</v>
      </c>
      <c r="E76" s="39">
        <v>22</v>
      </c>
      <c r="F76" s="39">
        <v>31</v>
      </c>
      <c r="G76" s="8">
        <f t="shared" si="12"/>
        <v>69</v>
      </c>
      <c r="H76" s="8">
        <f>'President-VicePres'!X818</f>
        <v>584</v>
      </c>
    </row>
    <row r="77" spans="1:9" ht="12" customHeight="1" x14ac:dyDescent="0.2">
      <c r="A77" s="7" t="s">
        <v>55</v>
      </c>
      <c r="B77" s="39">
        <v>74</v>
      </c>
      <c r="C77" s="39">
        <v>265</v>
      </c>
      <c r="D77" s="39">
        <v>40</v>
      </c>
      <c r="E77" s="39">
        <v>31</v>
      </c>
      <c r="F77" s="39">
        <v>19</v>
      </c>
      <c r="G77" s="8">
        <f t="shared" si="12"/>
        <v>51</v>
      </c>
      <c r="H77" s="8">
        <f>'President-VicePres'!X819</f>
        <v>480</v>
      </c>
    </row>
    <row r="78" spans="1:9" x14ac:dyDescent="0.2">
      <c r="A78" s="9" t="s">
        <v>41</v>
      </c>
      <c r="B78" s="24">
        <f t="shared" ref="B78:H78" si="13">SUM(B71:B77)</f>
        <v>770</v>
      </c>
      <c r="C78" s="24">
        <f t="shared" si="13"/>
        <v>2074</v>
      </c>
      <c r="D78" s="24">
        <f t="shared" si="13"/>
        <v>269</v>
      </c>
      <c r="E78" s="24">
        <f t="shared" si="13"/>
        <v>210</v>
      </c>
      <c r="F78" s="24">
        <f t="shared" si="13"/>
        <v>149</v>
      </c>
      <c r="G78" s="24">
        <f t="shared" si="13"/>
        <v>501</v>
      </c>
      <c r="H78" s="24">
        <f t="shared" si="13"/>
        <v>3973</v>
      </c>
    </row>
    <row r="79" spans="1:9" ht="9" customHeight="1" x14ac:dyDescent="0.2">
      <c r="B79" s="8"/>
      <c r="C79" s="8"/>
      <c r="D79" s="8"/>
      <c r="E79" s="8"/>
      <c r="F79" s="8"/>
      <c r="G79" s="8"/>
      <c r="H79" s="8"/>
    </row>
    <row r="80" spans="1:9" ht="14.85" customHeight="1" x14ac:dyDescent="0.25">
      <c r="A80" s="6" t="s">
        <v>194</v>
      </c>
      <c r="B80" s="8"/>
      <c r="C80" s="8"/>
      <c r="D80" s="8"/>
      <c r="E80" s="8"/>
      <c r="F80" s="8"/>
      <c r="G80" s="8"/>
      <c r="H80" s="8"/>
    </row>
    <row r="81" spans="1:8" ht="11.85" customHeight="1" x14ac:dyDescent="0.2">
      <c r="A81" s="7" t="s">
        <v>49</v>
      </c>
      <c r="B81" s="39">
        <v>160</v>
      </c>
      <c r="C81" s="39">
        <v>391</v>
      </c>
      <c r="D81" s="39">
        <v>34</v>
      </c>
      <c r="E81" s="39">
        <v>35</v>
      </c>
      <c r="F81" s="39">
        <v>24</v>
      </c>
      <c r="G81" s="8">
        <f t="shared" ref="G81:G97" si="14">H81-SUM(B81:F81)</f>
        <v>87</v>
      </c>
      <c r="H81" s="8">
        <f>'President-VicePres'!X840</f>
        <v>731</v>
      </c>
    </row>
    <row r="82" spans="1:8" ht="11.85" customHeight="1" x14ac:dyDescent="0.2">
      <c r="A82" s="7" t="s">
        <v>50</v>
      </c>
      <c r="B82" s="39">
        <v>68</v>
      </c>
      <c r="C82" s="39">
        <v>151</v>
      </c>
      <c r="D82" s="39">
        <v>17</v>
      </c>
      <c r="E82" s="39">
        <v>24</v>
      </c>
      <c r="F82" s="39">
        <v>12</v>
      </c>
      <c r="G82" s="8">
        <f t="shared" si="14"/>
        <v>42</v>
      </c>
      <c r="H82" s="8">
        <f>'President-VicePres'!X841</f>
        <v>314</v>
      </c>
    </row>
    <row r="83" spans="1:8" ht="11.85" customHeight="1" x14ac:dyDescent="0.2">
      <c r="A83" s="7" t="s">
        <v>51</v>
      </c>
      <c r="B83" s="39">
        <v>104</v>
      </c>
      <c r="C83" s="39">
        <v>217</v>
      </c>
      <c r="D83" s="39">
        <v>31</v>
      </c>
      <c r="E83" s="39">
        <v>21</v>
      </c>
      <c r="F83" s="39">
        <v>15</v>
      </c>
      <c r="G83" s="8">
        <f t="shared" si="14"/>
        <v>53</v>
      </c>
      <c r="H83" s="8">
        <f>'President-VicePres'!X842</f>
        <v>441</v>
      </c>
    </row>
    <row r="84" spans="1:8" ht="11.85" customHeight="1" x14ac:dyDescent="0.2">
      <c r="A84" s="7" t="s">
        <v>52</v>
      </c>
      <c r="B84" s="39">
        <v>75</v>
      </c>
      <c r="C84" s="39">
        <v>142</v>
      </c>
      <c r="D84" s="39">
        <v>24</v>
      </c>
      <c r="E84" s="39">
        <v>17</v>
      </c>
      <c r="F84" s="39">
        <v>16</v>
      </c>
      <c r="G84" s="8">
        <f t="shared" si="14"/>
        <v>46</v>
      </c>
      <c r="H84" s="8">
        <f>'President-VicePres'!X843</f>
        <v>320</v>
      </c>
    </row>
    <row r="85" spans="1:8" ht="11.85" customHeight="1" x14ac:dyDescent="0.2">
      <c r="A85" s="7" t="s">
        <v>53</v>
      </c>
      <c r="B85" s="39">
        <v>205</v>
      </c>
      <c r="C85" s="39">
        <v>287</v>
      </c>
      <c r="D85" s="39">
        <v>42</v>
      </c>
      <c r="E85" s="39">
        <v>44</v>
      </c>
      <c r="F85" s="39">
        <v>38</v>
      </c>
      <c r="G85" s="8">
        <f t="shared" si="14"/>
        <v>68</v>
      </c>
      <c r="H85" s="8">
        <f>'President-VicePres'!X844</f>
        <v>684</v>
      </c>
    </row>
    <row r="86" spans="1:8" ht="11.85" customHeight="1" x14ac:dyDescent="0.2">
      <c r="A86" s="7" t="s">
        <v>54</v>
      </c>
      <c r="B86" s="39">
        <v>141</v>
      </c>
      <c r="C86" s="39">
        <v>191</v>
      </c>
      <c r="D86" s="39">
        <v>34</v>
      </c>
      <c r="E86" s="39">
        <v>23</v>
      </c>
      <c r="F86" s="39">
        <v>26</v>
      </c>
      <c r="G86" s="8">
        <f t="shared" si="14"/>
        <v>55</v>
      </c>
      <c r="H86" s="8">
        <f>'President-VicePres'!X845</f>
        <v>470</v>
      </c>
    </row>
    <row r="87" spans="1:8" ht="11.85" customHeight="1" x14ac:dyDescent="0.2">
      <c r="A87" s="7" t="s">
        <v>55</v>
      </c>
      <c r="B87" s="39">
        <v>100</v>
      </c>
      <c r="C87" s="39">
        <v>174</v>
      </c>
      <c r="D87" s="39">
        <v>18</v>
      </c>
      <c r="E87" s="39">
        <v>17</v>
      </c>
      <c r="F87" s="39">
        <v>21</v>
      </c>
      <c r="G87" s="8">
        <f t="shared" si="14"/>
        <v>63</v>
      </c>
      <c r="H87" s="8">
        <f>'President-VicePres'!X846</f>
        <v>393</v>
      </c>
    </row>
    <row r="88" spans="1:8" ht="11.85" customHeight="1" x14ac:dyDescent="0.2">
      <c r="A88" s="7" t="s">
        <v>56</v>
      </c>
      <c r="B88" s="39">
        <v>89</v>
      </c>
      <c r="C88" s="39">
        <v>155</v>
      </c>
      <c r="D88" s="39">
        <v>24</v>
      </c>
      <c r="E88" s="39">
        <v>24</v>
      </c>
      <c r="F88" s="39">
        <v>22</v>
      </c>
      <c r="G88" s="8">
        <f t="shared" si="14"/>
        <v>29</v>
      </c>
      <c r="H88" s="8">
        <f>'President-VicePres'!X847</f>
        <v>343</v>
      </c>
    </row>
    <row r="89" spans="1:8" ht="11.85" customHeight="1" x14ac:dyDescent="0.2">
      <c r="A89" s="7" t="s">
        <v>57</v>
      </c>
      <c r="B89" s="39">
        <v>123</v>
      </c>
      <c r="C89" s="39">
        <v>232</v>
      </c>
      <c r="D89" s="39">
        <v>40</v>
      </c>
      <c r="E89" s="39">
        <v>17</v>
      </c>
      <c r="F89" s="39">
        <v>23</v>
      </c>
      <c r="G89" s="8">
        <f t="shared" si="14"/>
        <v>66</v>
      </c>
      <c r="H89" s="8">
        <f>'President-VicePres'!X848</f>
        <v>501</v>
      </c>
    </row>
    <row r="90" spans="1:8" ht="11.85" customHeight="1" x14ac:dyDescent="0.2">
      <c r="A90" s="7" t="s">
        <v>58</v>
      </c>
      <c r="B90" s="39">
        <v>162</v>
      </c>
      <c r="C90" s="39">
        <v>351</v>
      </c>
      <c r="D90" s="39">
        <v>55</v>
      </c>
      <c r="E90" s="39">
        <v>23</v>
      </c>
      <c r="F90" s="39">
        <v>34</v>
      </c>
      <c r="G90" s="8">
        <f t="shared" si="14"/>
        <v>74</v>
      </c>
      <c r="H90" s="8">
        <f>'President-VicePres'!X849</f>
        <v>699</v>
      </c>
    </row>
    <row r="91" spans="1:8" ht="11.85" customHeight="1" x14ac:dyDescent="0.2">
      <c r="A91" s="7" t="s">
        <v>59</v>
      </c>
      <c r="B91" s="39">
        <v>82</v>
      </c>
      <c r="C91" s="39">
        <v>177</v>
      </c>
      <c r="D91" s="39">
        <v>13</v>
      </c>
      <c r="E91" s="39">
        <v>16</v>
      </c>
      <c r="F91" s="39">
        <v>16</v>
      </c>
      <c r="G91" s="8">
        <f t="shared" si="14"/>
        <v>38</v>
      </c>
      <c r="H91" s="8">
        <f>'President-VicePres'!X850</f>
        <v>342</v>
      </c>
    </row>
    <row r="92" spans="1:8" ht="11.85" customHeight="1" x14ac:dyDescent="0.2">
      <c r="A92" s="7" t="s">
        <v>60</v>
      </c>
      <c r="B92" s="39">
        <v>194</v>
      </c>
      <c r="C92" s="39">
        <v>261</v>
      </c>
      <c r="D92" s="39">
        <v>43</v>
      </c>
      <c r="E92" s="39">
        <v>42</v>
      </c>
      <c r="F92" s="39">
        <v>38</v>
      </c>
      <c r="G92" s="8">
        <f t="shared" si="14"/>
        <v>43</v>
      </c>
      <c r="H92" s="8">
        <f>'President-VicePres'!X851</f>
        <v>621</v>
      </c>
    </row>
    <row r="93" spans="1:8" ht="11.85" customHeight="1" x14ac:dyDescent="0.2">
      <c r="A93" s="7" t="s">
        <v>61</v>
      </c>
      <c r="B93" s="39">
        <v>137</v>
      </c>
      <c r="C93" s="39">
        <v>256</v>
      </c>
      <c r="D93" s="39">
        <v>27</v>
      </c>
      <c r="E93" s="39">
        <v>26</v>
      </c>
      <c r="F93" s="39">
        <v>26</v>
      </c>
      <c r="G93" s="8">
        <f t="shared" si="14"/>
        <v>73</v>
      </c>
      <c r="H93" s="8">
        <f>'President-VicePres'!X852</f>
        <v>545</v>
      </c>
    </row>
    <row r="94" spans="1:8" ht="11.85" customHeight="1" x14ac:dyDescent="0.2">
      <c r="A94" s="7" t="s">
        <v>62</v>
      </c>
      <c r="B94" s="39">
        <v>98</v>
      </c>
      <c r="C94" s="39">
        <v>238</v>
      </c>
      <c r="D94" s="39">
        <v>43</v>
      </c>
      <c r="E94" s="39">
        <v>24</v>
      </c>
      <c r="F94" s="39">
        <v>22</v>
      </c>
      <c r="G94" s="8">
        <f t="shared" si="14"/>
        <v>84</v>
      </c>
      <c r="H94" s="8">
        <f>'President-VicePres'!X853</f>
        <v>509</v>
      </c>
    </row>
    <row r="95" spans="1:8" ht="11.85" customHeight="1" x14ac:dyDescent="0.2">
      <c r="A95" s="7" t="s">
        <v>63</v>
      </c>
      <c r="B95" s="39">
        <v>51</v>
      </c>
      <c r="C95" s="39">
        <v>94</v>
      </c>
      <c r="D95" s="39">
        <v>11</v>
      </c>
      <c r="E95" s="39">
        <v>11</v>
      </c>
      <c r="F95" s="39">
        <v>13</v>
      </c>
      <c r="G95" s="8">
        <f t="shared" si="14"/>
        <v>19</v>
      </c>
      <c r="H95" s="8">
        <f>'President-VicePres'!X854</f>
        <v>199</v>
      </c>
    </row>
    <row r="96" spans="1:8" ht="11.85" customHeight="1" x14ac:dyDescent="0.2">
      <c r="A96" s="7" t="s">
        <v>64</v>
      </c>
      <c r="B96" s="39">
        <v>174</v>
      </c>
      <c r="C96" s="39">
        <v>306</v>
      </c>
      <c r="D96" s="39">
        <v>48</v>
      </c>
      <c r="E96" s="39">
        <v>30</v>
      </c>
      <c r="F96" s="39">
        <v>33</v>
      </c>
      <c r="G96" s="8">
        <f t="shared" si="14"/>
        <v>55</v>
      </c>
      <c r="H96" s="8">
        <f>'President-VicePres'!X855</f>
        <v>646</v>
      </c>
    </row>
    <row r="97" spans="1:10" ht="11.85" customHeight="1" x14ac:dyDescent="0.2">
      <c r="A97" s="7" t="s">
        <v>65</v>
      </c>
      <c r="B97" s="39">
        <v>133</v>
      </c>
      <c r="C97" s="39">
        <v>173</v>
      </c>
      <c r="D97" s="39">
        <v>30</v>
      </c>
      <c r="E97" s="39">
        <v>18</v>
      </c>
      <c r="F97" s="39">
        <v>18</v>
      </c>
      <c r="G97" s="8">
        <f t="shared" si="14"/>
        <v>57</v>
      </c>
      <c r="H97" s="8">
        <f>'President-VicePres'!X856</f>
        <v>429</v>
      </c>
    </row>
    <row r="98" spans="1:10" ht="12" customHeight="1" x14ac:dyDescent="0.2">
      <c r="A98" s="9" t="s">
        <v>41</v>
      </c>
      <c r="B98" s="24">
        <f t="shared" ref="B98:H98" si="15">SUM(B81:B97)</f>
        <v>2096</v>
      </c>
      <c r="C98" s="24">
        <f t="shared" si="15"/>
        <v>3796</v>
      </c>
      <c r="D98" s="24">
        <f t="shared" si="15"/>
        <v>534</v>
      </c>
      <c r="E98" s="24">
        <f t="shared" si="15"/>
        <v>412</v>
      </c>
      <c r="F98" s="24">
        <f t="shared" si="15"/>
        <v>397</v>
      </c>
      <c r="G98" s="24">
        <f t="shared" si="15"/>
        <v>952</v>
      </c>
      <c r="H98" s="24">
        <f t="shared" si="15"/>
        <v>8187</v>
      </c>
    </row>
    <row r="99" spans="1:10" ht="12" customHeight="1" x14ac:dyDescent="0.2">
      <c r="A99" s="9"/>
      <c r="B99" s="25"/>
      <c r="C99" s="25"/>
      <c r="D99" s="25"/>
      <c r="E99" s="25"/>
      <c r="F99" s="25"/>
      <c r="G99" s="25"/>
      <c r="H99" s="25"/>
    </row>
    <row r="100" spans="1:10" ht="12" customHeight="1" x14ac:dyDescent="0.2">
      <c r="A100" s="9"/>
      <c r="B100" s="25"/>
      <c r="C100" s="25"/>
      <c r="D100" s="25"/>
      <c r="E100" s="25"/>
      <c r="F100" s="25"/>
      <c r="G100" s="25"/>
      <c r="H100" s="25"/>
    </row>
    <row r="101" spans="1:10" ht="14.85" customHeight="1" x14ac:dyDescent="0.25">
      <c r="A101" s="6" t="s">
        <v>196</v>
      </c>
      <c r="B101" s="8"/>
      <c r="C101" s="8"/>
      <c r="D101" s="8"/>
      <c r="E101" s="8"/>
      <c r="F101" s="8"/>
      <c r="G101" s="8"/>
      <c r="H101" s="8"/>
    </row>
    <row r="102" spans="1:10" ht="12" customHeight="1" x14ac:dyDescent="0.2">
      <c r="A102" s="7" t="s">
        <v>49</v>
      </c>
      <c r="B102" s="39">
        <v>130</v>
      </c>
      <c r="C102" s="39">
        <v>171</v>
      </c>
      <c r="D102" s="39">
        <v>32</v>
      </c>
      <c r="E102" s="39">
        <v>29</v>
      </c>
      <c r="F102" s="39">
        <v>22</v>
      </c>
      <c r="G102" s="8">
        <f t="shared" ref="G102:G148" si="16">H102-SUM(B102:F102)</f>
        <v>55</v>
      </c>
      <c r="H102" s="8">
        <f>'President-VicePres'!X880</f>
        <v>439</v>
      </c>
    </row>
    <row r="103" spans="1:10" ht="12" customHeight="1" x14ac:dyDescent="0.2">
      <c r="A103" s="7" t="s">
        <v>50</v>
      </c>
      <c r="B103" s="39">
        <v>81</v>
      </c>
      <c r="C103" s="39">
        <v>166</v>
      </c>
      <c r="D103" s="39">
        <v>42</v>
      </c>
      <c r="E103" s="39">
        <v>33</v>
      </c>
      <c r="F103" s="39">
        <v>25</v>
      </c>
      <c r="G103" s="8">
        <f t="shared" si="16"/>
        <v>46</v>
      </c>
      <c r="H103" s="8">
        <f>'President-VicePres'!X881</f>
        <v>393</v>
      </c>
    </row>
    <row r="104" spans="1:10" ht="12" customHeight="1" x14ac:dyDescent="0.2">
      <c r="A104" s="7" t="s">
        <v>51</v>
      </c>
      <c r="B104" s="39">
        <v>91</v>
      </c>
      <c r="C104" s="39">
        <v>176</v>
      </c>
      <c r="D104" s="39">
        <v>32</v>
      </c>
      <c r="E104" s="39">
        <v>22</v>
      </c>
      <c r="F104" s="39">
        <v>20</v>
      </c>
      <c r="G104" s="8">
        <f t="shared" si="16"/>
        <v>52</v>
      </c>
      <c r="H104" s="8">
        <f>'President-VicePres'!X882</f>
        <v>393</v>
      </c>
    </row>
    <row r="105" spans="1:10" ht="12" customHeight="1" x14ac:dyDescent="0.2">
      <c r="A105" s="7" t="s">
        <v>52</v>
      </c>
      <c r="B105" s="39">
        <v>95</v>
      </c>
      <c r="C105" s="39">
        <v>138</v>
      </c>
      <c r="D105" s="39">
        <v>25</v>
      </c>
      <c r="E105" s="39">
        <v>18</v>
      </c>
      <c r="F105" s="39">
        <v>15</v>
      </c>
      <c r="G105" s="8">
        <f t="shared" si="16"/>
        <v>55</v>
      </c>
      <c r="H105" s="8">
        <f>'President-VicePres'!X883</f>
        <v>346</v>
      </c>
    </row>
    <row r="106" spans="1:10" ht="12" customHeight="1" x14ac:dyDescent="0.2">
      <c r="A106" s="7" t="s">
        <v>53</v>
      </c>
      <c r="B106" s="39">
        <v>103</v>
      </c>
      <c r="C106" s="39">
        <v>168</v>
      </c>
      <c r="D106" s="39">
        <v>18</v>
      </c>
      <c r="E106" s="39">
        <v>15</v>
      </c>
      <c r="F106" s="39">
        <v>15</v>
      </c>
      <c r="G106" s="8">
        <f t="shared" si="16"/>
        <v>39</v>
      </c>
      <c r="H106" s="8">
        <f>'President-VicePres'!X884</f>
        <v>358</v>
      </c>
    </row>
    <row r="107" spans="1:10" ht="12" customHeight="1" x14ac:dyDescent="0.2">
      <c r="A107" s="7" t="s">
        <v>54</v>
      </c>
      <c r="B107" s="39">
        <v>109</v>
      </c>
      <c r="C107" s="39">
        <v>193</v>
      </c>
      <c r="D107" s="39">
        <v>21</v>
      </c>
      <c r="E107" s="39">
        <v>16</v>
      </c>
      <c r="F107" s="39">
        <v>14</v>
      </c>
      <c r="G107" s="8">
        <f t="shared" si="16"/>
        <v>52</v>
      </c>
      <c r="H107" s="8">
        <f>'President-VicePres'!X885</f>
        <v>405</v>
      </c>
    </row>
    <row r="108" spans="1:10" ht="12" customHeight="1" x14ac:dyDescent="0.2">
      <c r="A108" s="7" t="s">
        <v>55</v>
      </c>
      <c r="B108" s="39">
        <v>139</v>
      </c>
      <c r="C108" s="39">
        <v>229</v>
      </c>
      <c r="D108" s="39">
        <v>33</v>
      </c>
      <c r="E108" s="39">
        <v>37</v>
      </c>
      <c r="F108" s="39">
        <v>25</v>
      </c>
      <c r="G108" s="8">
        <f t="shared" si="16"/>
        <v>77</v>
      </c>
      <c r="H108" s="8">
        <f>'President-VicePres'!X886</f>
        <v>540</v>
      </c>
    </row>
    <row r="109" spans="1:10" ht="12" customHeight="1" x14ac:dyDescent="0.2">
      <c r="A109" s="7" t="s">
        <v>56</v>
      </c>
      <c r="B109" s="39">
        <v>118</v>
      </c>
      <c r="C109" s="39">
        <v>209</v>
      </c>
      <c r="D109" s="39">
        <v>31</v>
      </c>
      <c r="E109" s="39">
        <v>16</v>
      </c>
      <c r="F109" s="39">
        <v>30</v>
      </c>
      <c r="G109" s="8">
        <f t="shared" si="16"/>
        <v>42</v>
      </c>
      <c r="H109" s="8">
        <f>'President-VicePres'!X887</f>
        <v>446</v>
      </c>
    </row>
    <row r="110" spans="1:10" ht="12" customHeight="1" x14ac:dyDescent="0.2">
      <c r="A110" s="7" t="s">
        <v>57</v>
      </c>
      <c r="B110" s="39">
        <v>160</v>
      </c>
      <c r="C110" s="39">
        <v>325</v>
      </c>
      <c r="D110" s="39">
        <v>41</v>
      </c>
      <c r="E110" s="39">
        <v>30</v>
      </c>
      <c r="F110" s="39">
        <v>32</v>
      </c>
      <c r="G110" s="8">
        <f t="shared" si="16"/>
        <v>54</v>
      </c>
      <c r="H110" s="8">
        <f>'President-VicePres'!X888</f>
        <v>642</v>
      </c>
    </row>
    <row r="111" spans="1:10" ht="12" customHeight="1" x14ac:dyDescent="0.2">
      <c r="A111" s="7" t="s">
        <v>58</v>
      </c>
      <c r="B111" s="39">
        <v>148</v>
      </c>
      <c r="C111" s="39">
        <v>222</v>
      </c>
      <c r="D111" s="39">
        <v>38</v>
      </c>
      <c r="E111" s="39">
        <v>37</v>
      </c>
      <c r="F111" s="39">
        <v>38</v>
      </c>
      <c r="G111" s="8">
        <f t="shared" si="16"/>
        <v>33</v>
      </c>
      <c r="H111" s="8">
        <f>'President-VicePres'!X889</f>
        <v>516</v>
      </c>
    </row>
    <row r="112" spans="1:10" ht="12" customHeight="1" x14ac:dyDescent="0.2">
      <c r="A112" s="7" t="s">
        <v>59</v>
      </c>
      <c r="B112" s="39">
        <v>156</v>
      </c>
      <c r="C112" s="39">
        <v>210</v>
      </c>
      <c r="D112" s="39">
        <v>23</v>
      </c>
      <c r="E112" s="39">
        <v>30</v>
      </c>
      <c r="F112" s="39">
        <v>35</v>
      </c>
      <c r="G112" s="8">
        <f t="shared" si="16"/>
        <v>60</v>
      </c>
      <c r="H112" s="8">
        <f>'President-VicePres'!X890</f>
        <v>514</v>
      </c>
      <c r="J112" s="22"/>
    </row>
    <row r="113" spans="1:8" ht="12" customHeight="1" x14ac:dyDescent="0.2">
      <c r="A113" s="7" t="s">
        <v>60</v>
      </c>
      <c r="B113" s="39">
        <v>121</v>
      </c>
      <c r="C113" s="39">
        <v>173</v>
      </c>
      <c r="D113" s="39">
        <v>26</v>
      </c>
      <c r="E113" s="39">
        <v>15</v>
      </c>
      <c r="F113" s="39">
        <v>27</v>
      </c>
      <c r="G113" s="8">
        <f t="shared" si="16"/>
        <v>58</v>
      </c>
      <c r="H113" s="8">
        <f>'President-VicePres'!X891</f>
        <v>420</v>
      </c>
    </row>
    <row r="114" spans="1:8" ht="12" customHeight="1" x14ac:dyDescent="0.2">
      <c r="A114" s="7" t="s">
        <v>61</v>
      </c>
      <c r="B114" s="39">
        <v>110</v>
      </c>
      <c r="C114" s="39">
        <v>181</v>
      </c>
      <c r="D114" s="39">
        <v>24</v>
      </c>
      <c r="E114" s="39">
        <v>22</v>
      </c>
      <c r="F114" s="39">
        <v>18</v>
      </c>
      <c r="G114" s="8">
        <f t="shared" si="16"/>
        <v>56</v>
      </c>
      <c r="H114" s="8">
        <f>'President-VicePres'!X892</f>
        <v>411</v>
      </c>
    </row>
    <row r="115" spans="1:8" ht="12" customHeight="1" x14ac:dyDescent="0.2">
      <c r="A115" s="7" t="s">
        <v>62</v>
      </c>
      <c r="B115" s="39">
        <v>170</v>
      </c>
      <c r="C115" s="39">
        <v>223</v>
      </c>
      <c r="D115" s="39">
        <v>21</v>
      </c>
      <c r="E115" s="39">
        <v>30</v>
      </c>
      <c r="F115" s="39">
        <v>20</v>
      </c>
      <c r="G115" s="8">
        <f t="shared" si="16"/>
        <v>74</v>
      </c>
      <c r="H115" s="8">
        <f>'President-VicePres'!X893</f>
        <v>538</v>
      </c>
    </row>
    <row r="116" spans="1:8" ht="12" customHeight="1" x14ac:dyDescent="0.2">
      <c r="A116" s="7" t="s">
        <v>63</v>
      </c>
      <c r="B116" s="39">
        <v>122</v>
      </c>
      <c r="C116" s="39">
        <v>237</v>
      </c>
      <c r="D116" s="39">
        <v>40</v>
      </c>
      <c r="E116" s="39">
        <v>29</v>
      </c>
      <c r="F116" s="39">
        <v>16</v>
      </c>
      <c r="G116" s="8">
        <f t="shared" si="16"/>
        <v>54</v>
      </c>
      <c r="H116" s="8">
        <f>'President-VicePres'!X894</f>
        <v>498</v>
      </c>
    </row>
    <row r="117" spans="1:8" ht="12" customHeight="1" x14ac:dyDescent="0.2">
      <c r="A117" s="7" t="s">
        <v>64</v>
      </c>
      <c r="B117" s="39">
        <v>154</v>
      </c>
      <c r="C117" s="39">
        <v>285</v>
      </c>
      <c r="D117" s="39">
        <v>28</v>
      </c>
      <c r="E117" s="39">
        <v>23</v>
      </c>
      <c r="F117" s="39">
        <v>23</v>
      </c>
      <c r="G117" s="8">
        <f t="shared" si="16"/>
        <v>62</v>
      </c>
      <c r="H117" s="8">
        <f>'President-VicePres'!X895</f>
        <v>575</v>
      </c>
    </row>
    <row r="118" spans="1:8" ht="12" customHeight="1" x14ac:dyDescent="0.2">
      <c r="A118" s="7" t="s">
        <v>65</v>
      </c>
      <c r="B118" s="39">
        <v>140</v>
      </c>
      <c r="C118" s="39">
        <v>265</v>
      </c>
      <c r="D118" s="39">
        <v>31</v>
      </c>
      <c r="E118" s="39">
        <v>21</v>
      </c>
      <c r="F118" s="39">
        <v>32</v>
      </c>
      <c r="G118" s="8">
        <f t="shared" si="16"/>
        <v>48</v>
      </c>
      <c r="H118" s="8">
        <f>'President-VicePres'!X896</f>
        <v>537</v>
      </c>
    </row>
    <row r="119" spans="1:8" ht="12" customHeight="1" x14ac:dyDescent="0.2">
      <c r="A119" s="7" t="s">
        <v>66</v>
      </c>
      <c r="B119" s="39">
        <v>122</v>
      </c>
      <c r="C119" s="39">
        <v>367</v>
      </c>
      <c r="D119" s="39">
        <v>38</v>
      </c>
      <c r="E119" s="39">
        <v>27</v>
      </c>
      <c r="F119" s="39">
        <v>18</v>
      </c>
      <c r="G119" s="8">
        <f t="shared" si="16"/>
        <v>29</v>
      </c>
      <c r="H119" s="8">
        <f>'President-VicePres'!X899</f>
        <v>601</v>
      </c>
    </row>
    <row r="120" spans="1:8" ht="12" customHeight="1" x14ac:dyDescent="0.2">
      <c r="A120" s="7" t="s">
        <v>67</v>
      </c>
      <c r="B120" s="39">
        <v>170</v>
      </c>
      <c r="C120" s="39">
        <v>259</v>
      </c>
      <c r="D120" s="39">
        <v>38</v>
      </c>
      <c r="E120" s="39">
        <v>22</v>
      </c>
      <c r="F120" s="39">
        <v>27</v>
      </c>
      <c r="G120" s="8">
        <f t="shared" si="16"/>
        <v>82</v>
      </c>
      <c r="H120" s="8">
        <f>'President-VicePres'!X900</f>
        <v>598</v>
      </c>
    </row>
    <row r="121" spans="1:8" ht="12" customHeight="1" x14ac:dyDescent="0.2">
      <c r="A121" s="7" t="s">
        <v>68</v>
      </c>
      <c r="B121" s="39">
        <v>183</v>
      </c>
      <c r="C121" s="39">
        <v>406</v>
      </c>
      <c r="D121" s="39">
        <v>51</v>
      </c>
      <c r="E121" s="39">
        <v>35</v>
      </c>
      <c r="F121" s="39">
        <v>31</v>
      </c>
      <c r="G121" s="8">
        <f t="shared" si="16"/>
        <v>101</v>
      </c>
      <c r="H121" s="8">
        <f>'President-VicePres'!X901</f>
        <v>807</v>
      </c>
    </row>
    <row r="122" spans="1:8" ht="12" customHeight="1" x14ac:dyDescent="0.2">
      <c r="A122" s="7" t="s">
        <v>69</v>
      </c>
      <c r="B122" s="39">
        <v>179</v>
      </c>
      <c r="C122" s="39">
        <v>408</v>
      </c>
      <c r="D122" s="39">
        <v>49</v>
      </c>
      <c r="E122" s="39">
        <v>42</v>
      </c>
      <c r="F122" s="39">
        <v>42</v>
      </c>
      <c r="G122" s="8">
        <f t="shared" si="16"/>
        <v>81</v>
      </c>
      <c r="H122" s="8">
        <f>'President-VicePres'!X902</f>
        <v>801</v>
      </c>
    </row>
    <row r="123" spans="1:8" ht="12" customHeight="1" x14ac:dyDescent="0.2">
      <c r="A123" s="7" t="s">
        <v>70</v>
      </c>
      <c r="B123" s="39">
        <v>171</v>
      </c>
      <c r="C123" s="39">
        <v>242</v>
      </c>
      <c r="D123" s="39">
        <v>35</v>
      </c>
      <c r="E123" s="39">
        <v>27</v>
      </c>
      <c r="F123" s="39">
        <v>32</v>
      </c>
      <c r="G123" s="8">
        <f t="shared" si="16"/>
        <v>56</v>
      </c>
      <c r="H123" s="8">
        <f>'President-VicePres'!X903</f>
        <v>563</v>
      </c>
    </row>
    <row r="124" spans="1:8" ht="12" customHeight="1" x14ac:dyDescent="0.2">
      <c r="A124" s="7" t="s">
        <v>71</v>
      </c>
      <c r="B124" s="39">
        <v>109</v>
      </c>
      <c r="C124" s="39">
        <v>340</v>
      </c>
      <c r="D124" s="39">
        <v>33</v>
      </c>
      <c r="E124" s="39">
        <v>24</v>
      </c>
      <c r="F124" s="39">
        <v>19</v>
      </c>
      <c r="G124" s="8">
        <f t="shared" si="16"/>
        <v>46</v>
      </c>
      <c r="H124" s="8">
        <f>'President-VicePres'!X904</f>
        <v>571</v>
      </c>
    </row>
    <row r="125" spans="1:8" ht="12" customHeight="1" x14ac:dyDescent="0.2">
      <c r="A125" s="7" t="s">
        <v>72</v>
      </c>
      <c r="B125" s="39">
        <v>120</v>
      </c>
      <c r="C125" s="39">
        <v>317</v>
      </c>
      <c r="D125" s="39">
        <v>36</v>
      </c>
      <c r="E125" s="39">
        <v>37</v>
      </c>
      <c r="F125" s="39">
        <v>29</v>
      </c>
      <c r="G125" s="8">
        <f t="shared" si="16"/>
        <v>51</v>
      </c>
      <c r="H125" s="8">
        <f>'President-VicePres'!X905</f>
        <v>590</v>
      </c>
    </row>
    <row r="126" spans="1:8" ht="12" customHeight="1" x14ac:dyDescent="0.2">
      <c r="A126" s="7" t="s">
        <v>73</v>
      </c>
      <c r="B126" s="39">
        <v>136</v>
      </c>
      <c r="C126" s="39">
        <v>273</v>
      </c>
      <c r="D126" s="39">
        <v>47</v>
      </c>
      <c r="E126" s="39">
        <v>17</v>
      </c>
      <c r="F126" s="39">
        <v>23</v>
      </c>
      <c r="G126" s="8">
        <f t="shared" si="16"/>
        <v>69</v>
      </c>
      <c r="H126" s="8">
        <f>'President-VicePres'!X906</f>
        <v>565</v>
      </c>
    </row>
    <row r="127" spans="1:8" ht="12" customHeight="1" x14ac:dyDescent="0.2">
      <c r="A127" s="7" t="s">
        <v>74</v>
      </c>
      <c r="B127" s="39">
        <v>105</v>
      </c>
      <c r="C127" s="39">
        <v>250</v>
      </c>
      <c r="D127" s="39">
        <v>32</v>
      </c>
      <c r="E127" s="39">
        <v>21</v>
      </c>
      <c r="F127" s="39">
        <v>19</v>
      </c>
      <c r="G127" s="8">
        <f t="shared" si="16"/>
        <v>38</v>
      </c>
      <c r="H127" s="8">
        <f>'President-VicePres'!X907</f>
        <v>465</v>
      </c>
    </row>
    <row r="128" spans="1:8" ht="12" customHeight="1" x14ac:dyDescent="0.2">
      <c r="A128" s="7" t="s">
        <v>75</v>
      </c>
      <c r="B128" s="39">
        <v>127</v>
      </c>
      <c r="C128" s="39">
        <v>319</v>
      </c>
      <c r="D128" s="39">
        <v>42</v>
      </c>
      <c r="E128" s="39">
        <v>31</v>
      </c>
      <c r="F128" s="39">
        <v>32</v>
      </c>
      <c r="G128" s="8">
        <f t="shared" si="16"/>
        <v>50</v>
      </c>
      <c r="H128" s="8">
        <f>'President-VicePres'!X908</f>
        <v>601</v>
      </c>
    </row>
    <row r="129" spans="1:8" ht="12" customHeight="1" x14ac:dyDescent="0.2">
      <c r="A129" s="7" t="s">
        <v>76</v>
      </c>
      <c r="B129" s="39">
        <v>98</v>
      </c>
      <c r="C129" s="39">
        <v>201</v>
      </c>
      <c r="D129" s="39">
        <v>39</v>
      </c>
      <c r="E129" s="39">
        <v>22</v>
      </c>
      <c r="F129" s="39">
        <v>27</v>
      </c>
      <c r="G129" s="8">
        <f t="shared" si="16"/>
        <v>36</v>
      </c>
      <c r="H129" s="8">
        <f>'President-VicePres'!X909</f>
        <v>423</v>
      </c>
    </row>
    <row r="130" spans="1:8" ht="12" customHeight="1" x14ac:dyDescent="0.2">
      <c r="A130" s="7" t="s">
        <v>77</v>
      </c>
      <c r="B130" s="39">
        <v>156</v>
      </c>
      <c r="C130" s="39">
        <v>460</v>
      </c>
      <c r="D130" s="39">
        <v>44</v>
      </c>
      <c r="E130" s="39">
        <v>34</v>
      </c>
      <c r="F130" s="39">
        <v>25</v>
      </c>
      <c r="G130" s="8">
        <f t="shared" si="16"/>
        <v>75</v>
      </c>
      <c r="H130" s="8">
        <f>'President-VicePres'!X910</f>
        <v>794</v>
      </c>
    </row>
    <row r="131" spans="1:8" ht="12" customHeight="1" x14ac:dyDescent="0.2">
      <c r="A131" s="7" t="s">
        <v>78</v>
      </c>
      <c r="B131" s="39">
        <v>98</v>
      </c>
      <c r="C131" s="39">
        <v>175</v>
      </c>
      <c r="D131" s="39">
        <v>21</v>
      </c>
      <c r="E131" s="39">
        <v>16</v>
      </c>
      <c r="F131" s="39">
        <v>21</v>
      </c>
      <c r="G131" s="8">
        <f t="shared" si="16"/>
        <v>44</v>
      </c>
      <c r="H131" s="8">
        <f>'President-VicePres'!X911</f>
        <v>375</v>
      </c>
    </row>
    <row r="132" spans="1:8" ht="12" customHeight="1" x14ac:dyDescent="0.2">
      <c r="A132" s="7" t="s">
        <v>79</v>
      </c>
      <c r="B132" s="39">
        <v>134</v>
      </c>
      <c r="C132" s="39">
        <v>285</v>
      </c>
      <c r="D132" s="39">
        <v>39</v>
      </c>
      <c r="E132" s="39">
        <v>19</v>
      </c>
      <c r="F132" s="39">
        <v>24</v>
      </c>
      <c r="G132" s="8">
        <f t="shared" si="16"/>
        <v>62</v>
      </c>
      <c r="H132" s="8">
        <f>'President-VicePres'!X912</f>
        <v>563</v>
      </c>
    </row>
    <row r="133" spans="1:8" ht="12" customHeight="1" x14ac:dyDescent="0.2">
      <c r="A133" s="7" t="s">
        <v>80</v>
      </c>
      <c r="B133" s="39">
        <v>116</v>
      </c>
      <c r="C133" s="39">
        <v>313</v>
      </c>
      <c r="D133" s="39">
        <v>42</v>
      </c>
      <c r="E133" s="39">
        <v>31</v>
      </c>
      <c r="F133" s="39">
        <v>19</v>
      </c>
      <c r="G133" s="8">
        <f t="shared" si="16"/>
        <v>37</v>
      </c>
      <c r="H133" s="8">
        <f>'President-VicePres'!X913</f>
        <v>558</v>
      </c>
    </row>
    <row r="134" spans="1:8" ht="12" customHeight="1" x14ac:dyDescent="0.2">
      <c r="A134" s="7" t="s">
        <v>81</v>
      </c>
      <c r="B134" s="39">
        <v>149</v>
      </c>
      <c r="C134" s="39">
        <v>491</v>
      </c>
      <c r="D134" s="39">
        <v>45</v>
      </c>
      <c r="E134" s="39">
        <v>40</v>
      </c>
      <c r="F134" s="39">
        <v>21</v>
      </c>
      <c r="G134" s="8">
        <f t="shared" si="16"/>
        <v>74</v>
      </c>
      <c r="H134" s="8">
        <f>'President-VicePres'!X914</f>
        <v>820</v>
      </c>
    </row>
    <row r="135" spans="1:8" ht="12" customHeight="1" x14ac:dyDescent="0.2">
      <c r="A135" s="7" t="s">
        <v>82</v>
      </c>
      <c r="B135" s="39">
        <v>114</v>
      </c>
      <c r="C135" s="39">
        <v>290</v>
      </c>
      <c r="D135" s="39">
        <v>33</v>
      </c>
      <c r="E135" s="39">
        <v>23</v>
      </c>
      <c r="F135" s="39">
        <v>21</v>
      </c>
      <c r="G135" s="8">
        <f t="shared" si="16"/>
        <v>46</v>
      </c>
      <c r="H135" s="8">
        <f>'President-VicePres'!X915</f>
        <v>527</v>
      </c>
    </row>
    <row r="136" spans="1:8" ht="12" customHeight="1" x14ac:dyDescent="0.2">
      <c r="A136" s="7" t="s">
        <v>83</v>
      </c>
      <c r="B136" s="39">
        <v>143</v>
      </c>
      <c r="C136" s="39">
        <v>251</v>
      </c>
      <c r="D136" s="39">
        <v>30</v>
      </c>
      <c r="E136" s="39">
        <v>33</v>
      </c>
      <c r="F136" s="39">
        <v>27</v>
      </c>
      <c r="G136" s="8">
        <f t="shared" si="16"/>
        <v>69</v>
      </c>
      <c r="H136" s="8">
        <f>'President-VicePres'!X916</f>
        <v>553</v>
      </c>
    </row>
    <row r="137" spans="1:8" ht="12" customHeight="1" x14ac:dyDescent="0.2">
      <c r="A137" s="7" t="s">
        <v>84</v>
      </c>
      <c r="B137" s="39">
        <v>101</v>
      </c>
      <c r="C137" s="39">
        <v>324</v>
      </c>
      <c r="D137" s="39">
        <v>31</v>
      </c>
      <c r="E137" s="39">
        <v>37</v>
      </c>
      <c r="F137" s="39">
        <v>25</v>
      </c>
      <c r="G137" s="8">
        <f t="shared" si="16"/>
        <v>55</v>
      </c>
      <c r="H137" s="8">
        <f>'President-VicePres'!X917</f>
        <v>573</v>
      </c>
    </row>
    <row r="138" spans="1:8" ht="12" customHeight="1" x14ac:dyDescent="0.2">
      <c r="A138" s="7" t="s">
        <v>85</v>
      </c>
      <c r="B138" s="39">
        <v>95</v>
      </c>
      <c r="C138" s="39">
        <v>167</v>
      </c>
      <c r="D138" s="39">
        <v>36</v>
      </c>
      <c r="E138" s="39">
        <v>16</v>
      </c>
      <c r="F138" s="39">
        <v>16</v>
      </c>
      <c r="G138" s="8">
        <f t="shared" si="16"/>
        <v>42</v>
      </c>
      <c r="H138" s="8">
        <f>'President-VicePres'!X918</f>
        <v>372</v>
      </c>
    </row>
    <row r="139" spans="1:8" ht="12" customHeight="1" x14ac:dyDescent="0.2">
      <c r="A139" s="7" t="s">
        <v>86</v>
      </c>
      <c r="B139" s="39">
        <v>134</v>
      </c>
      <c r="C139" s="39">
        <v>331</v>
      </c>
      <c r="D139" s="39">
        <v>42</v>
      </c>
      <c r="E139" s="39">
        <v>24</v>
      </c>
      <c r="F139" s="39">
        <v>18</v>
      </c>
      <c r="G139" s="8">
        <f t="shared" si="16"/>
        <v>57</v>
      </c>
      <c r="H139" s="8">
        <f>'President-VicePres'!X919</f>
        <v>606</v>
      </c>
    </row>
    <row r="140" spans="1:8" ht="12" customHeight="1" x14ac:dyDescent="0.2">
      <c r="A140" s="7" t="s">
        <v>87</v>
      </c>
      <c r="B140" s="39">
        <v>92</v>
      </c>
      <c r="C140" s="39">
        <v>310</v>
      </c>
      <c r="D140" s="39">
        <v>27</v>
      </c>
      <c r="E140" s="39">
        <v>21</v>
      </c>
      <c r="F140" s="39">
        <v>26</v>
      </c>
      <c r="G140" s="8">
        <f t="shared" si="16"/>
        <v>73</v>
      </c>
      <c r="H140" s="8">
        <f>'President-VicePres'!X920</f>
        <v>549</v>
      </c>
    </row>
    <row r="141" spans="1:8" ht="12" customHeight="1" x14ac:dyDescent="0.2">
      <c r="A141" s="7" t="s">
        <v>88</v>
      </c>
      <c r="B141" s="39">
        <v>105</v>
      </c>
      <c r="C141" s="39">
        <v>254</v>
      </c>
      <c r="D141" s="39">
        <v>34</v>
      </c>
      <c r="E141" s="39">
        <v>28</v>
      </c>
      <c r="F141" s="39">
        <v>16</v>
      </c>
      <c r="G141" s="8">
        <f t="shared" si="16"/>
        <v>44</v>
      </c>
      <c r="H141" s="8">
        <f>'President-VicePres'!X921</f>
        <v>481</v>
      </c>
    </row>
    <row r="142" spans="1:8" ht="12" customHeight="1" x14ac:dyDescent="0.2">
      <c r="A142" s="7" t="s">
        <v>89</v>
      </c>
      <c r="B142" s="39">
        <v>119</v>
      </c>
      <c r="C142" s="39">
        <v>289</v>
      </c>
      <c r="D142" s="39">
        <v>35</v>
      </c>
      <c r="E142" s="39">
        <v>30</v>
      </c>
      <c r="F142" s="39">
        <v>21</v>
      </c>
      <c r="G142" s="8">
        <f t="shared" si="16"/>
        <v>43</v>
      </c>
      <c r="H142" s="8">
        <f>'President-VicePres'!X922</f>
        <v>537</v>
      </c>
    </row>
    <row r="143" spans="1:8" ht="12" customHeight="1" x14ac:dyDescent="0.2">
      <c r="A143" s="7" t="s">
        <v>90</v>
      </c>
      <c r="B143" s="39">
        <v>102</v>
      </c>
      <c r="C143" s="39">
        <v>279</v>
      </c>
      <c r="D143" s="39">
        <v>34</v>
      </c>
      <c r="E143" s="39">
        <v>31</v>
      </c>
      <c r="F143" s="39">
        <v>26</v>
      </c>
      <c r="G143" s="8">
        <f t="shared" si="16"/>
        <v>50</v>
      </c>
      <c r="H143" s="8">
        <f>'President-VicePres'!X923</f>
        <v>522</v>
      </c>
    </row>
    <row r="144" spans="1:8" ht="12" customHeight="1" x14ac:dyDescent="0.2">
      <c r="A144" s="7" t="s">
        <v>91</v>
      </c>
      <c r="B144" s="39">
        <v>95</v>
      </c>
      <c r="C144" s="39">
        <v>257</v>
      </c>
      <c r="D144" s="39">
        <v>31</v>
      </c>
      <c r="E144" s="39">
        <v>17</v>
      </c>
      <c r="F144" s="39">
        <v>25</v>
      </c>
      <c r="G144" s="8">
        <f t="shared" si="16"/>
        <v>47</v>
      </c>
      <c r="H144" s="8">
        <f>'President-VicePres'!X924</f>
        <v>472</v>
      </c>
    </row>
    <row r="145" spans="1:8" ht="12" customHeight="1" x14ac:dyDescent="0.2">
      <c r="A145" s="7" t="s">
        <v>92</v>
      </c>
      <c r="B145" s="39">
        <v>112</v>
      </c>
      <c r="C145" s="39">
        <v>261</v>
      </c>
      <c r="D145" s="39">
        <v>31</v>
      </c>
      <c r="E145" s="39">
        <v>22</v>
      </c>
      <c r="F145" s="39">
        <v>17</v>
      </c>
      <c r="G145" s="8">
        <f t="shared" si="16"/>
        <v>42</v>
      </c>
      <c r="H145" s="8">
        <f>'President-VicePres'!X925</f>
        <v>485</v>
      </c>
    </row>
    <row r="146" spans="1:8" ht="12" customHeight="1" x14ac:dyDescent="0.2">
      <c r="A146" s="7" t="s">
        <v>93</v>
      </c>
      <c r="B146" s="39">
        <v>94</v>
      </c>
      <c r="C146" s="39">
        <v>212</v>
      </c>
      <c r="D146" s="39">
        <v>21</v>
      </c>
      <c r="E146" s="39">
        <v>14</v>
      </c>
      <c r="F146" s="39">
        <v>9</v>
      </c>
      <c r="G146" s="8">
        <f t="shared" si="16"/>
        <v>50</v>
      </c>
      <c r="H146" s="8">
        <f>'President-VicePres'!X926</f>
        <v>400</v>
      </c>
    </row>
    <row r="147" spans="1:8" ht="12" customHeight="1" x14ac:dyDescent="0.2">
      <c r="A147" s="7" t="s">
        <v>163</v>
      </c>
      <c r="B147" s="39">
        <v>98</v>
      </c>
      <c r="C147" s="39">
        <v>250</v>
      </c>
      <c r="D147" s="39">
        <v>22</v>
      </c>
      <c r="E147" s="39">
        <v>22</v>
      </c>
      <c r="F147" s="39">
        <v>19</v>
      </c>
      <c r="G147" s="8">
        <f t="shared" si="16"/>
        <v>50</v>
      </c>
      <c r="H147" s="8">
        <f>'President-VicePres'!X927</f>
        <v>461</v>
      </c>
    </row>
    <row r="148" spans="1:8" ht="12" customHeight="1" x14ac:dyDescent="0.2">
      <c r="A148" s="7" t="s">
        <v>164</v>
      </c>
      <c r="B148" s="39">
        <v>92</v>
      </c>
      <c r="C148" s="39">
        <v>251</v>
      </c>
      <c r="D148" s="39">
        <v>25</v>
      </c>
      <c r="E148" s="39">
        <v>15</v>
      </c>
      <c r="F148" s="39">
        <v>30</v>
      </c>
      <c r="G148" s="8">
        <f t="shared" si="16"/>
        <v>53</v>
      </c>
      <c r="H148" s="8">
        <f>'President-VicePres'!X928</f>
        <v>466</v>
      </c>
    </row>
    <row r="149" spans="1:8" ht="12" customHeight="1" x14ac:dyDescent="0.2">
      <c r="A149" s="7"/>
      <c r="B149" s="8"/>
      <c r="C149" s="8"/>
      <c r="D149" s="8"/>
      <c r="E149" s="8"/>
      <c r="F149" s="8"/>
      <c r="G149" s="8"/>
      <c r="H149" s="8"/>
    </row>
    <row r="150" spans="1:8" ht="12" customHeight="1" x14ac:dyDescent="0.2">
      <c r="A150" s="7"/>
      <c r="B150" s="8"/>
      <c r="C150" s="8"/>
      <c r="D150" s="8"/>
      <c r="E150" s="8"/>
      <c r="F150" s="8"/>
      <c r="G150" s="8"/>
      <c r="H150" s="8"/>
    </row>
    <row r="151" spans="1:8" ht="12" customHeight="1" x14ac:dyDescent="0.2">
      <c r="A151" s="22" t="s">
        <v>216</v>
      </c>
      <c r="B151" s="8"/>
      <c r="C151" s="8"/>
      <c r="D151" s="8"/>
      <c r="E151" s="8"/>
      <c r="F151" s="8"/>
      <c r="G151" s="8"/>
      <c r="H151" s="8"/>
    </row>
    <row r="152" spans="1:8" ht="12" customHeight="1" x14ac:dyDescent="0.2">
      <c r="A152" s="7" t="s">
        <v>165</v>
      </c>
      <c r="B152" s="39">
        <v>125</v>
      </c>
      <c r="C152" s="39">
        <v>252</v>
      </c>
      <c r="D152" s="39">
        <v>35</v>
      </c>
      <c r="E152" s="39">
        <v>22</v>
      </c>
      <c r="F152" s="39">
        <v>31</v>
      </c>
      <c r="G152" s="8">
        <f t="shared" ref="G152:G160" si="17">H152-SUM(B152:F152)</f>
        <v>65</v>
      </c>
      <c r="H152" s="8">
        <f>'President-VicePres'!$X$929</f>
        <v>530</v>
      </c>
    </row>
    <row r="153" spans="1:8" ht="12" customHeight="1" x14ac:dyDescent="0.2">
      <c r="A153" s="7" t="s">
        <v>166</v>
      </c>
      <c r="B153" s="39">
        <v>173</v>
      </c>
      <c r="C153" s="39">
        <v>392</v>
      </c>
      <c r="D153" s="39">
        <v>41</v>
      </c>
      <c r="E153" s="39">
        <v>37</v>
      </c>
      <c r="F153" s="39">
        <v>43</v>
      </c>
      <c r="G153" s="8">
        <f t="shared" si="17"/>
        <v>76</v>
      </c>
      <c r="H153" s="8">
        <f>'President-VicePres'!X932</f>
        <v>762</v>
      </c>
    </row>
    <row r="154" spans="1:8" ht="12" customHeight="1" x14ac:dyDescent="0.2">
      <c r="A154" s="7" t="s">
        <v>167</v>
      </c>
      <c r="B154" s="39">
        <v>150</v>
      </c>
      <c r="C154" s="39">
        <v>484</v>
      </c>
      <c r="D154" s="39">
        <v>50</v>
      </c>
      <c r="E154" s="39">
        <v>29</v>
      </c>
      <c r="F154" s="39">
        <v>48</v>
      </c>
      <c r="G154" s="8">
        <f t="shared" si="17"/>
        <v>100</v>
      </c>
      <c r="H154" s="8">
        <f>'President-VicePres'!X933</f>
        <v>861</v>
      </c>
    </row>
    <row r="155" spans="1:8" ht="12" customHeight="1" x14ac:dyDescent="0.2">
      <c r="A155" s="7" t="s">
        <v>168</v>
      </c>
      <c r="B155" s="39">
        <v>99</v>
      </c>
      <c r="C155" s="39">
        <v>303</v>
      </c>
      <c r="D155" s="39">
        <v>38</v>
      </c>
      <c r="E155" s="39">
        <v>30</v>
      </c>
      <c r="F155" s="39">
        <v>15</v>
      </c>
      <c r="G155" s="8">
        <f t="shared" si="17"/>
        <v>55</v>
      </c>
      <c r="H155" s="8">
        <f>'President-VicePres'!X934</f>
        <v>540</v>
      </c>
    </row>
    <row r="156" spans="1:8" ht="12" customHeight="1" x14ac:dyDescent="0.2">
      <c r="A156" s="7" t="s">
        <v>169</v>
      </c>
      <c r="B156" s="39">
        <v>153</v>
      </c>
      <c r="C156" s="39">
        <v>275</v>
      </c>
      <c r="D156" s="39">
        <v>36</v>
      </c>
      <c r="E156" s="39">
        <v>32</v>
      </c>
      <c r="F156" s="39">
        <v>19</v>
      </c>
      <c r="G156" s="8">
        <f t="shared" si="17"/>
        <v>58</v>
      </c>
      <c r="H156" s="8">
        <f>'President-VicePres'!X935</f>
        <v>573</v>
      </c>
    </row>
    <row r="157" spans="1:8" ht="12" customHeight="1" x14ac:dyDescent="0.2">
      <c r="A157" s="7" t="s">
        <v>170</v>
      </c>
      <c r="B157" s="39">
        <v>100</v>
      </c>
      <c r="C157" s="39">
        <v>259</v>
      </c>
      <c r="D157" s="39">
        <v>33</v>
      </c>
      <c r="E157" s="39">
        <v>30</v>
      </c>
      <c r="F157" s="39">
        <v>15</v>
      </c>
      <c r="G157" s="8">
        <f t="shared" si="17"/>
        <v>42</v>
      </c>
      <c r="H157" s="8">
        <f>'President-VicePres'!X936</f>
        <v>479</v>
      </c>
    </row>
    <row r="158" spans="1:8" ht="12" customHeight="1" x14ac:dyDescent="0.2">
      <c r="A158" s="7" t="s">
        <v>171</v>
      </c>
      <c r="B158" s="39">
        <v>114</v>
      </c>
      <c r="C158" s="39">
        <v>351</v>
      </c>
      <c r="D158" s="39">
        <v>38</v>
      </c>
      <c r="E158" s="39">
        <v>57</v>
      </c>
      <c r="F158" s="39">
        <v>17</v>
      </c>
      <c r="G158" s="8">
        <f t="shared" si="17"/>
        <v>60</v>
      </c>
      <c r="H158" s="8">
        <f>'President-VicePres'!X937</f>
        <v>637</v>
      </c>
    </row>
    <row r="159" spans="1:8" ht="12" customHeight="1" x14ac:dyDescent="0.2">
      <c r="A159" s="7" t="s">
        <v>172</v>
      </c>
      <c r="B159" s="39">
        <v>93</v>
      </c>
      <c r="C159" s="39">
        <v>366</v>
      </c>
      <c r="D159" s="39">
        <v>27</v>
      </c>
      <c r="E159" s="39">
        <v>20</v>
      </c>
      <c r="F159" s="39">
        <v>18</v>
      </c>
      <c r="G159" s="8">
        <f t="shared" si="17"/>
        <v>46</v>
      </c>
      <c r="H159" s="8">
        <f>'President-VicePres'!X938</f>
        <v>570</v>
      </c>
    </row>
    <row r="160" spans="1:8" ht="12" customHeight="1" x14ac:dyDescent="0.2">
      <c r="A160" s="7" t="s">
        <v>173</v>
      </c>
      <c r="B160" s="39">
        <v>94</v>
      </c>
      <c r="C160" s="39">
        <v>213</v>
      </c>
      <c r="D160" s="39">
        <v>24</v>
      </c>
      <c r="E160" s="39">
        <v>23</v>
      </c>
      <c r="F160" s="39">
        <v>19</v>
      </c>
      <c r="G160" s="8">
        <f t="shared" si="17"/>
        <v>49</v>
      </c>
      <c r="H160" s="8">
        <f>'President-VicePres'!X939</f>
        <v>422</v>
      </c>
    </row>
    <row r="161" spans="1:8" x14ac:dyDescent="0.2">
      <c r="A161" s="9" t="s">
        <v>41</v>
      </c>
      <c r="B161" s="24">
        <f>SUM(B102:B160)</f>
        <v>6917</v>
      </c>
      <c r="C161" s="24">
        <f t="shared" ref="C161:H161" si="18">SUM(C102:C160)</f>
        <v>15298</v>
      </c>
      <c r="D161" s="24">
        <f t="shared" si="18"/>
        <v>1891</v>
      </c>
      <c r="E161" s="24">
        <f t="shared" si="18"/>
        <v>1481</v>
      </c>
      <c r="F161" s="24">
        <f t="shared" si="18"/>
        <v>1337</v>
      </c>
      <c r="G161" s="24">
        <f t="shared" si="18"/>
        <v>3120</v>
      </c>
      <c r="H161" s="24">
        <f t="shared" si="18"/>
        <v>30044</v>
      </c>
    </row>
    <row r="162" spans="1:8" x14ac:dyDescent="0.2">
      <c r="A162" s="9"/>
      <c r="B162" s="25"/>
      <c r="C162" s="25"/>
      <c r="D162" s="25"/>
      <c r="E162" s="25"/>
      <c r="F162" s="25"/>
      <c r="G162" s="25"/>
      <c r="H162" s="25"/>
    </row>
    <row r="163" spans="1:8" ht="14.1" customHeight="1" x14ac:dyDescent="0.25">
      <c r="A163" s="6" t="s">
        <v>197</v>
      </c>
      <c r="B163" s="8"/>
      <c r="C163" s="8"/>
      <c r="D163" s="8"/>
      <c r="E163" s="8"/>
      <c r="F163" s="8"/>
      <c r="G163" s="8"/>
      <c r="H163" s="8"/>
    </row>
    <row r="164" spans="1:8" ht="12" customHeight="1" x14ac:dyDescent="0.2">
      <c r="A164" s="7" t="s">
        <v>49</v>
      </c>
      <c r="B164" s="39">
        <v>159</v>
      </c>
      <c r="C164" s="39">
        <v>368</v>
      </c>
      <c r="D164" s="39">
        <v>43</v>
      </c>
      <c r="E164" s="39">
        <v>66</v>
      </c>
      <c r="F164" s="39">
        <v>27</v>
      </c>
      <c r="G164" s="8">
        <f>H164-SUM(B164:F164)</f>
        <v>88</v>
      </c>
      <c r="H164" s="8">
        <f>'President-VicePres'!X943</f>
        <v>751</v>
      </c>
    </row>
    <row r="165" spans="1:8" ht="12" customHeight="1" x14ac:dyDescent="0.2">
      <c r="A165" s="7" t="s">
        <v>50</v>
      </c>
      <c r="B165" s="39">
        <v>117</v>
      </c>
      <c r="C165" s="39">
        <v>264</v>
      </c>
      <c r="D165" s="39">
        <v>25</v>
      </c>
      <c r="E165" s="39">
        <v>26</v>
      </c>
      <c r="F165" s="39">
        <v>14</v>
      </c>
      <c r="G165" s="8">
        <f>H165-SUM(B165:F165)</f>
        <v>81</v>
      </c>
      <c r="H165" s="8">
        <f>'President-VicePres'!X944</f>
        <v>527</v>
      </c>
    </row>
    <row r="166" spans="1:8" ht="12" customHeight="1" x14ac:dyDescent="0.2">
      <c r="A166" s="7" t="s">
        <v>51</v>
      </c>
      <c r="B166" s="39">
        <v>80</v>
      </c>
      <c r="C166" s="39">
        <v>226</v>
      </c>
      <c r="D166" s="39">
        <v>23</v>
      </c>
      <c r="E166" s="39">
        <v>17</v>
      </c>
      <c r="F166" s="39">
        <v>10</v>
      </c>
      <c r="G166" s="8">
        <f>H166-SUM(B166:F166)</f>
        <v>65</v>
      </c>
      <c r="H166" s="8">
        <f>'President-VicePres'!X945</f>
        <v>421</v>
      </c>
    </row>
    <row r="167" spans="1:8" x14ac:dyDescent="0.2">
      <c r="A167" s="9" t="s">
        <v>41</v>
      </c>
      <c r="B167" s="24">
        <f t="shared" ref="B167:H167" si="19">SUM(B164:B166)</f>
        <v>356</v>
      </c>
      <c r="C167" s="24">
        <f t="shared" si="19"/>
        <v>858</v>
      </c>
      <c r="D167" s="24">
        <f t="shared" si="19"/>
        <v>91</v>
      </c>
      <c r="E167" s="24">
        <f t="shared" si="19"/>
        <v>109</v>
      </c>
      <c r="F167" s="24">
        <f t="shared" si="19"/>
        <v>51</v>
      </c>
      <c r="G167" s="24">
        <f t="shared" si="19"/>
        <v>234</v>
      </c>
      <c r="H167" s="24">
        <f t="shared" si="19"/>
        <v>1699</v>
      </c>
    </row>
    <row r="168" spans="1:8" x14ac:dyDescent="0.2">
      <c r="A168" s="9"/>
      <c r="B168" s="21"/>
      <c r="C168" s="21"/>
      <c r="D168" s="21"/>
      <c r="E168" s="21"/>
      <c r="F168" s="21"/>
      <c r="G168" s="21"/>
      <c r="H168" s="21"/>
    </row>
    <row r="169" spans="1:8" x14ac:dyDescent="0.2">
      <c r="B169" s="8"/>
      <c r="C169" s="8"/>
      <c r="D169" s="8"/>
      <c r="E169" s="8"/>
      <c r="F169" s="8"/>
      <c r="G169" s="8"/>
      <c r="H169" s="8"/>
    </row>
    <row r="170" spans="1:8" ht="15.75" x14ac:dyDescent="0.25">
      <c r="A170" s="6" t="s">
        <v>201</v>
      </c>
      <c r="B170" s="8"/>
      <c r="C170" s="8"/>
      <c r="D170" s="8"/>
      <c r="E170" s="8"/>
      <c r="F170" s="8"/>
      <c r="G170" s="8"/>
      <c r="H170" s="8"/>
    </row>
    <row r="171" spans="1:8" x14ac:dyDescent="0.2">
      <c r="A171" s="7" t="s">
        <v>49</v>
      </c>
      <c r="B171" s="39">
        <v>96</v>
      </c>
      <c r="C171" s="39">
        <v>249</v>
      </c>
      <c r="D171" s="39">
        <v>37</v>
      </c>
      <c r="E171" s="39">
        <v>27</v>
      </c>
      <c r="F171" s="39">
        <v>24</v>
      </c>
      <c r="G171" s="8">
        <f>H171-SUM(B171:F171)</f>
        <v>78</v>
      </c>
      <c r="H171" s="8">
        <f>'President-VicePres'!X1019</f>
        <v>511</v>
      </c>
    </row>
    <row r="172" spans="1:8" x14ac:dyDescent="0.2">
      <c r="A172" s="7" t="s">
        <v>50</v>
      </c>
      <c r="B172" s="39">
        <v>131</v>
      </c>
      <c r="C172" s="39">
        <v>366</v>
      </c>
      <c r="D172" s="39">
        <v>36</v>
      </c>
      <c r="E172" s="39">
        <v>43</v>
      </c>
      <c r="F172" s="39">
        <v>21</v>
      </c>
      <c r="G172" s="8">
        <f>H172-SUM(B172:F172)</f>
        <v>82</v>
      </c>
      <c r="H172" s="8">
        <f>'President-VicePres'!X1020</f>
        <v>679</v>
      </c>
    </row>
    <row r="173" spans="1:8" x14ac:dyDescent="0.2">
      <c r="A173" s="7" t="s">
        <v>51</v>
      </c>
      <c r="B173" s="39">
        <v>110</v>
      </c>
      <c r="C173" s="39">
        <v>276</v>
      </c>
      <c r="D173" s="39">
        <v>33</v>
      </c>
      <c r="E173" s="39">
        <v>35</v>
      </c>
      <c r="F173" s="39">
        <v>25</v>
      </c>
      <c r="G173" s="8">
        <f>H173-SUM(B173:F173)</f>
        <v>66</v>
      </c>
      <c r="H173" s="8">
        <f>'President-VicePres'!X1021</f>
        <v>545</v>
      </c>
    </row>
    <row r="174" spans="1:8" x14ac:dyDescent="0.2">
      <c r="A174" s="9" t="s">
        <v>41</v>
      </c>
      <c r="B174" s="24">
        <f t="shared" ref="B174:H174" si="20">SUM(B171:B173)</f>
        <v>337</v>
      </c>
      <c r="C174" s="24">
        <f t="shared" si="20"/>
        <v>891</v>
      </c>
      <c r="D174" s="24">
        <f t="shared" si="20"/>
        <v>106</v>
      </c>
      <c r="E174" s="24">
        <f t="shared" si="20"/>
        <v>105</v>
      </c>
      <c r="F174" s="24">
        <f t="shared" si="20"/>
        <v>70</v>
      </c>
      <c r="G174" s="24">
        <f t="shared" si="20"/>
        <v>226</v>
      </c>
      <c r="H174" s="24">
        <f t="shared" si="20"/>
        <v>1735</v>
      </c>
    </row>
    <row r="175" spans="1:8" x14ac:dyDescent="0.2">
      <c r="B175" s="8"/>
      <c r="C175" s="8"/>
      <c r="D175" s="8"/>
      <c r="E175" s="8"/>
      <c r="F175" s="8"/>
      <c r="G175" s="8"/>
      <c r="H175" s="8"/>
    </row>
    <row r="176" spans="1:8" ht="14.1" customHeight="1" x14ac:dyDescent="0.25">
      <c r="A176" s="6" t="s">
        <v>203</v>
      </c>
      <c r="B176" s="8"/>
      <c r="C176" s="8"/>
      <c r="D176" s="8"/>
      <c r="E176" s="8"/>
      <c r="F176" s="8"/>
      <c r="G176" s="8"/>
      <c r="H176" s="8"/>
    </row>
    <row r="177" spans="1:8" x14ac:dyDescent="0.2">
      <c r="A177" s="7" t="s">
        <v>49</v>
      </c>
      <c r="B177" s="39">
        <v>142</v>
      </c>
      <c r="C177" s="39">
        <v>468</v>
      </c>
      <c r="D177" s="39">
        <v>45</v>
      </c>
      <c r="E177" s="39">
        <v>33</v>
      </c>
      <c r="F177" s="39">
        <v>26</v>
      </c>
      <c r="G177" s="8">
        <f>H177-SUM(B177:F177)</f>
        <v>127</v>
      </c>
      <c r="H177" s="8">
        <f>'President-VicePres'!X1056</f>
        <v>841</v>
      </c>
    </row>
    <row r="178" spans="1:8" x14ac:dyDescent="0.2">
      <c r="A178" s="7" t="s">
        <v>50</v>
      </c>
      <c r="B178" s="39">
        <v>118</v>
      </c>
      <c r="C178" s="39">
        <v>402</v>
      </c>
      <c r="D178" s="39">
        <v>45</v>
      </c>
      <c r="E178" s="39">
        <v>29</v>
      </c>
      <c r="F178" s="39">
        <v>22</v>
      </c>
      <c r="G178" s="8">
        <f>H178-SUM(B178:F178)</f>
        <v>121</v>
      </c>
      <c r="H178" s="8">
        <f>'President-VicePres'!X1057</f>
        <v>737</v>
      </c>
    </row>
    <row r="179" spans="1:8" x14ac:dyDescent="0.2">
      <c r="A179" s="9" t="s">
        <v>41</v>
      </c>
      <c r="B179" s="24">
        <f t="shared" ref="B179:H179" si="21">SUM(B177:B178)</f>
        <v>260</v>
      </c>
      <c r="C179" s="24">
        <f t="shared" si="21"/>
        <v>870</v>
      </c>
      <c r="D179" s="24">
        <f t="shared" si="21"/>
        <v>90</v>
      </c>
      <c r="E179" s="24">
        <f t="shared" si="21"/>
        <v>62</v>
      </c>
      <c r="F179" s="24">
        <f t="shared" si="21"/>
        <v>48</v>
      </c>
      <c r="G179" s="24">
        <f t="shared" si="21"/>
        <v>248</v>
      </c>
      <c r="H179" s="24">
        <f t="shared" si="21"/>
        <v>1578</v>
      </c>
    </row>
    <row r="180" spans="1:8" x14ac:dyDescent="0.2">
      <c r="A180" s="14"/>
      <c r="B180" s="8"/>
      <c r="C180" s="8"/>
      <c r="D180" s="8"/>
      <c r="E180" s="8"/>
      <c r="F180" s="8"/>
      <c r="G180" s="8"/>
      <c r="H180" s="8"/>
    </row>
    <row r="181" spans="1:8" ht="32.1" customHeight="1" x14ac:dyDescent="0.2">
      <c r="A181" s="32" t="s">
        <v>33</v>
      </c>
      <c r="B181" s="8"/>
      <c r="C181" s="8"/>
      <c r="D181" s="8"/>
      <c r="E181" s="8"/>
      <c r="F181" s="8"/>
      <c r="G181" s="8"/>
      <c r="H181" s="8"/>
    </row>
    <row r="182" spans="1:8" s="8" customFormat="1" ht="12.75" customHeight="1" x14ac:dyDescent="0.2">
      <c r="A182" s="26" t="s">
        <v>320</v>
      </c>
      <c r="B182" s="8">
        <f t="shared" ref="B182:H182" si="22">B20</f>
        <v>1566</v>
      </c>
      <c r="C182" s="8">
        <f t="shared" si="22"/>
        <v>498</v>
      </c>
      <c r="D182" s="8">
        <f t="shared" si="22"/>
        <v>106</v>
      </c>
      <c r="E182" s="8">
        <f t="shared" si="22"/>
        <v>89</v>
      </c>
      <c r="F182" s="8">
        <f t="shared" si="22"/>
        <v>81</v>
      </c>
      <c r="G182" s="8">
        <f t="shared" si="22"/>
        <v>822</v>
      </c>
      <c r="H182" s="8">
        <f t="shared" si="22"/>
        <v>3162</v>
      </c>
    </row>
    <row r="183" spans="1:8" s="8" customFormat="1" ht="12.75" customHeight="1" x14ac:dyDescent="0.2">
      <c r="A183" s="26" t="s">
        <v>322</v>
      </c>
      <c r="B183" s="8">
        <f t="shared" ref="B183:H183" si="23">B30</f>
        <v>916</v>
      </c>
      <c r="C183" s="8">
        <f t="shared" si="23"/>
        <v>2404</v>
      </c>
      <c r="D183" s="8">
        <f t="shared" si="23"/>
        <v>266</v>
      </c>
      <c r="E183" s="8">
        <f t="shared" si="23"/>
        <v>255</v>
      </c>
      <c r="F183" s="8">
        <f t="shared" si="23"/>
        <v>185</v>
      </c>
      <c r="G183" s="8">
        <f t="shared" si="23"/>
        <v>504</v>
      </c>
      <c r="H183" s="8">
        <f t="shared" si="23"/>
        <v>4530</v>
      </c>
    </row>
    <row r="184" spans="1:8" s="8" customFormat="1" ht="12.75" customHeight="1" x14ac:dyDescent="0.2">
      <c r="A184" s="26" t="s">
        <v>323</v>
      </c>
      <c r="B184" s="8">
        <f t="shared" ref="B184:H184" si="24">B37</f>
        <v>261</v>
      </c>
      <c r="C184" s="8">
        <f t="shared" si="24"/>
        <v>572</v>
      </c>
      <c r="D184" s="8">
        <f t="shared" si="24"/>
        <v>69</v>
      </c>
      <c r="E184" s="8">
        <f t="shared" si="24"/>
        <v>64</v>
      </c>
      <c r="F184" s="8">
        <f t="shared" si="24"/>
        <v>51</v>
      </c>
      <c r="G184" s="8">
        <f t="shared" si="24"/>
        <v>134</v>
      </c>
      <c r="H184" s="8">
        <f t="shared" si="24"/>
        <v>1151</v>
      </c>
    </row>
    <row r="185" spans="1:8" s="8" customFormat="1" ht="12.75" customHeight="1" x14ac:dyDescent="0.2">
      <c r="A185" s="26" t="s">
        <v>325</v>
      </c>
      <c r="B185" s="8">
        <f t="shared" ref="B185:H185" si="25">B43</f>
        <v>432</v>
      </c>
      <c r="C185" s="8">
        <f t="shared" si="25"/>
        <v>948</v>
      </c>
      <c r="D185" s="8">
        <f t="shared" si="25"/>
        <v>106</v>
      </c>
      <c r="E185" s="8">
        <f t="shared" si="25"/>
        <v>85</v>
      </c>
      <c r="F185" s="8">
        <f t="shared" si="25"/>
        <v>61</v>
      </c>
      <c r="G185" s="8">
        <f t="shared" si="25"/>
        <v>256</v>
      </c>
      <c r="H185" s="8">
        <f t="shared" si="25"/>
        <v>1888</v>
      </c>
    </row>
    <row r="186" spans="1:8" s="8" customFormat="1" ht="12.75" customHeight="1" x14ac:dyDescent="0.2">
      <c r="A186" s="26" t="s">
        <v>326</v>
      </c>
      <c r="B186" s="8">
        <f t="shared" ref="B186:H186" si="26">B55</f>
        <v>467</v>
      </c>
      <c r="C186" s="8">
        <f t="shared" si="26"/>
        <v>991</v>
      </c>
      <c r="D186" s="8">
        <f t="shared" si="26"/>
        <v>85</v>
      </c>
      <c r="E186" s="8">
        <f t="shared" si="26"/>
        <v>113</v>
      </c>
      <c r="F186" s="8">
        <f t="shared" si="26"/>
        <v>61</v>
      </c>
      <c r="G186" s="8">
        <f t="shared" si="26"/>
        <v>263</v>
      </c>
      <c r="H186" s="8">
        <f t="shared" si="26"/>
        <v>1980</v>
      </c>
    </row>
    <row r="187" spans="1:8" s="8" customFormat="1" ht="12.75" customHeight="1" x14ac:dyDescent="0.2">
      <c r="A187" s="26" t="s">
        <v>327</v>
      </c>
      <c r="B187" s="8">
        <f t="shared" ref="B187:H187" si="27">B68</f>
        <v>770</v>
      </c>
      <c r="C187" s="8">
        <f t="shared" si="27"/>
        <v>1991</v>
      </c>
      <c r="D187" s="8">
        <f t="shared" si="27"/>
        <v>232</v>
      </c>
      <c r="E187" s="8">
        <f t="shared" si="27"/>
        <v>184</v>
      </c>
      <c r="F187" s="8">
        <f t="shared" si="27"/>
        <v>152</v>
      </c>
      <c r="G187" s="8">
        <f t="shared" si="27"/>
        <v>700</v>
      </c>
      <c r="H187" s="8">
        <f t="shared" si="27"/>
        <v>4029</v>
      </c>
    </row>
    <row r="188" spans="1:8" s="8" customFormat="1" ht="12.75" customHeight="1" x14ac:dyDescent="0.2">
      <c r="A188" s="26" t="s">
        <v>328</v>
      </c>
      <c r="B188" s="8">
        <f t="shared" ref="B188:H188" si="28">B78</f>
        <v>770</v>
      </c>
      <c r="C188" s="8">
        <f t="shared" si="28"/>
        <v>2074</v>
      </c>
      <c r="D188" s="8">
        <f t="shared" si="28"/>
        <v>269</v>
      </c>
      <c r="E188" s="8">
        <f t="shared" si="28"/>
        <v>210</v>
      </c>
      <c r="F188" s="8">
        <f t="shared" si="28"/>
        <v>149</v>
      </c>
      <c r="G188" s="8">
        <f t="shared" si="28"/>
        <v>501</v>
      </c>
      <c r="H188" s="8">
        <f t="shared" si="28"/>
        <v>3973</v>
      </c>
    </row>
    <row r="189" spans="1:8" s="8" customFormat="1" ht="12.75" customHeight="1" x14ac:dyDescent="0.2">
      <c r="A189" s="26" t="s">
        <v>330</v>
      </c>
      <c r="B189" s="8">
        <f t="shared" ref="B189:H189" si="29">B98</f>
        <v>2096</v>
      </c>
      <c r="C189" s="8">
        <f t="shared" si="29"/>
        <v>3796</v>
      </c>
      <c r="D189" s="8">
        <f t="shared" si="29"/>
        <v>534</v>
      </c>
      <c r="E189" s="8">
        <f t="shared" si="29"/>
        <v>412</v>
      </c>
      <c r="F189" s="8">
        <f t="shared" si="29"/>
        <v>397</v>
      </c>
      <c r="G189" s="8">
        <f t="shared" si="29"/>
        <v>952</v>
      </c>
      <c r="H189" s="8">
        <f t="shared" si="29"/>
        <v>8187</v>
      </c>
    </row>
    <row r="190" spans="1:8" s="8" customFormat="1" ht="12.75" customHeight="1" x14ac:dyDescent="0.2">
      <c r="A190" s="26" t="s">
        <v>331</v>
      </c>
      <c r="B190" s="8">
        <f t="shared" ref="B190:H190" si="30">B161</f>
        <v>6917</v>
      </c>
      <c r="C190" s="8">
        <f t="shared" si="30"/>
        <v>15298</v>
      </c>
      <c r="D190" s="8">
        <f t="shared" si="30"/>
        <v>1891</v>
      </c>
      <c r="E190" s="8">
        <f t="shared" si="30"/>
        <v>1481</v>
      </c>
      <c r="F190" s="8">
        <f t="shared" si="30"/>
        <v>1337</v>
      </c>
      <c r="G190" s="8">
        <f t="shared" si="30"/>
        <v>3120</v>
      </c>
      <c r="H190" s="8">
        <f t="shared" si="30"/>
        <v>30044</v>
      </c>
    </row>
    <row r="191" spans="1:8" s="8" customFormat="1" ht="12.75" customHeight="1" x14ac:dyDescent="0.2">
      <c r="A191" s="26" t="s">
        <v>332</v>
      </c>
      <c r="B191" s="8">
        <f t="shared" ref="B191:H191" si="31">B167</f>
        <v>356</v>
      </c>
      <c r="C191" s="8">
        <f t="shared" si="31"/>
        <v>858</v>
      </c>
      <c r="D191" s="8">
        <f t="shared" si="31"/>
        <v>91</v>
      </c>
      <c r="E191" s="8">
        <f t="shared" si="31"/>
        <v>109</v>
      </c>
      <c r="F191" s="8">
        <f t="shared" si="31"/>
        <v>51</v>
      </c>
      <c r="G191" s="8">
        <f t="shared" si="31"/>
        <v>234</v>
      </c>
      <c r="H191" s="8">
        <f t="shared" si="31"/>
        <v>1699</v>
      </c>
    </row>
    <row r="192" spans="1:8" s="8" customFormat="1" ht="12.75" customHeight="1" x14ac:dyDescent="0.2">
      <c r="A192" s="26" t="s">
        <v>334</v>
      </c>
      <c r="B192" s="8">
        <f t="shared" ref="B192:H192" si="32">B174</f>
        <v>337</v>
      </c>
      <c r="C192" s="8">
        <f t="shared" si="32"/>
        <v>891</v>
      </c>
      <c r="D192" s="8">
        <f t="shared" si="32"/>
        <v>106</v>
      </c>
      <c r="E192" s="8">
        <f t="shared" si="32"/>
        <v>105</v>
      </c>
      <c r="F192" s="8">
        <f t="shared" si="32"/>
        <v>70</v>
      </c>
      <c r="G192" s="8">
        <f t="shared" si="32"/>
        <v>226</v>
      </c>
      <c r="H192" s="8">
        <f t="shared" si="32"/>
        <v>1735</v>
      </c>
    </row>
    <row r="193" spans="1:8" s="8" customFormat="1" ht="12.75" customHeight="1" x14ac:dyDescent="0.2">
      <c r="A193" s="27" t="s">
        <v>336</v>
      </c>
      <c r="B193" s="8">
        <f t="shared" ref="B193:H193" si="33">B179</f>
        <v>260</v>
      </c>
      <c r="C193" s="8">
        <f t="shared" si="33"/>
        <v>870</v>
      </c>
      <c r="D193" s="8">
        <f t="shared" si="33"/>
        <v>90</v>
      </c>
      <c r="E193" s="8">
        <f t="shared" si="33"/>
        <v>62</v>
      </c>
      <c r="F193" s="8">
        <f t="shared" si="33"/>
        <v>48</v>
      </c>
      <c r="G193" s="8">
        <f t="shared" si="33"/>
        <v>248</v>
      </c>
      <c r="H193" s="8">
        <f t="shared" si="33"/>
        <v>1578</v>
      </c>
    </row>
    <row r="194" spans="1:8" s="8" customFormat="1" ht="12.75" customHeight="1" x14ac:dyDescent="0.2">
      <c r="A194" s="26"/>
    </row>
    <row r="195" spans="1:8" s="8" customFormat="1" ht="12.75" customHeight="1" x14ac:dyDescent="0.2">
      <c r="A195" s="26" t="s">
        <v>477</v>
      </c>
      <c r="B195" s="24">
        <f t="shared" ref="B195:H195" si="34">SUM(B182:B193)</f>
        <v>15148</v>
      </c>
      <c r="C195" s="24">
        <f t="shared" si="34"/>
        <v>31191</v>
      </c>
      <c r="D195" s="24">
        <f t="shared" si="34"/>
        <v>3845</v>
      </c>
      <c r="E195" s="24">
        <f t="shared" si="34"/>
        <v>3169</v>
      </c>
      <c r="F195" s="24">
        <f t="shared" si="34"/>
        <v>2643</v>
      </c>
      <c r="G195" s="24">
        <f t="shared" si="34"/>
        <v>7960</v>
      </c>
      <c r="H195" s="24">
        <f t="shared" si="34"/>
        <v>63956</v>
      </c>
    </row>
    <row r="196" spans="1:8" x14ac:dyDescent="0.2">
      <c r="B196" s="8"/>
      <c r="C196" s="8"/>
      <c r="D196" s="8"/>
      <c r="E196" s="8"/>
      <c r="F196" s="8"/>
      <c r="G196" s="8"/>
      <c r="H196" s="8"/>
    </row>
    <row r="197" spans="1:8" x14ac:dyDescent="0.2">
      <c r="B197" s="8"/>
      <c r="C197" s="8"/>
      <c r="D197" s="8"/>
      <c r="E197" s="8"/>
      <c r="F197" s="8"/>
      <c r="G197" s="8"/>
      <c r="H197" s="8"/>
    </row>
    <row r="198" spans="1:8" x14ac:dyDescent="0.2">
      <c r="B198" s="8"/>
      <c r="C198" s="8"/>
      <c r="D198" s="8"/>
      <c r="E198" s="8"/>
      <c r="F198" s="8"/>
      <c r="G198" s="8"/>
      <c r="H198" s="8"/>
    </row>
    <row r="199" spans="1:8" x14ac:dyDescent="0.2">
      <c r="B199" s="8"/>
      <c r="C199" s="8"/>
      <c r="D199" s="8"/>
      <c r="E199" s="8"/>
      <c r="F199" s="8"/>
      <c r="G199" s="8"/>
      <c r="H199" s="8"/>
    </row>
    <row r="200" spans="1:8" x14ac:dyDescent="0.2">
      <c r="B200" s="8"/>
      <c r="C200" s="8"/>
      <c r="D200" s="8"/>
      <c r="E200" s="8"/>
      <c r="F200" s="8"/>
      <c r="G200" s="8"/>
      <c r="H200" s="8"/>
    </row>
    <row r="201" spans="1:8" x14ac:dyDescent="0.2">
      <c r="B201" s="8"/>
      <c r="C201" s="8"/>
      <c r="D201" s="8"/>
      <c r="E201" s="8"/>
      <c r="F201" s="8"/>
      <c r="G201" s="8"/>
      <c r="H201" s="8"/>
    </row>
    <row r="202" spans="1:8" x14ac:dyDescent="0.2">
      <c r="B202" s="8"/>
      <c r="C202" s="8"/>
      <c r="D202" s="8"/>
      <c r="E202" s="8"/>
      <c r="F202" s="8"/>
      <c r="G202" s="8"/>
      <c r="H202" s="8"/>
    </row>
    <row r="203" spans="1:8" x14ac:dyDescent="0.2">
      <c r="B203" s="8"/>
      <c r="C203" s="8"/>
      <c r="D203" s="8"/>
      <c r="E203" s="8"/>
      <c r="F203" s="8"/>
      <c r="G203" s="8"/>
      <c r="H203" s="8"/>
    </row>
    <row r="204" spans="1:8" x14ac:dyDescent="0.2">
      <c r="H204" s="8"/>
    </row>
    <row r="205" spans="1:8" x14ac:dyDescent="0.2">
      <c r="H205" s="8"/>
    </row>
    <row r="206" spans="1:8" x14ac:dyDescent="0.2">
      <c r="H206" s="8"/>
    </row>
    <row r="207" spans="1:8" x14ac:dyDescent="0.2">
      <c r="H207" s="8"/>
    </row>
    <row r="208" spans="1:8" x14ac:dyDescent="0.2">
      <c r="H208" s="8"/>
    </row>
    <row r="209" spans="8:8" x14ac:dyDescent="0.2">
      <c r="H209" s="8"/>
    </row>
    <row r="210" spans="8:8" x14ac:dyDescent="0.2">
      <c r="H210" s="8"/>
    </row>
    <row r="211" spans="8:8" x14ac:dyDescent="0.2">
      <c r="H211" s="8"/>
    </row>
    <row r="212" spans="8:8" x14ac:dyDescent="0.2">
      <c r="H212" s="8"/>
    </row>
    <row r="213" spans="8:8" x14ac:dyDescent="0.2">
      <c r="H213" s="8"/>
    </row>
    <row r="214" spans="8:8" x14ac:dyDescent="0.2">
      <c r="H214" s="8"/>
    </row>
    <row r="215" spans="8:8" x14ac:dyDescent="0.2">
      <c r="H215" s="8"/>
    </row>
    <row r="216" spans="8:8" x14ac:dyDescent="0.2">
      <c r="H216" s="8"/>
    </row>
    <row r="217" spans="8:8" x14ac:dyDescent="0.2">
      <c r="H217" s="8"/>
    </row>
    <row r="218" spans="8:8" x14ac:dyDescent="0.2">
      <c r="H218" s="8"/>
    </row>
    <row r="219" spans="8:8" x14ac:dyDescent="0.2">
      <c r="H219" s="8"/>
    </row>
    <row r="220" spans="8:8" x14ac:dyDescent="0.2">
      <c r="H220" s="8"/>
    </row>
    <row r="221" spans="8:8" x14ac:dyDescent="0.2">
      <c r="H221" s="8"/>
    </row>
    <row r="222" spans="8:8" x14ac:dyDescent="0.2">
      <c r="H222" s="8"/>
    </row>
    <row r="223" spans="8:8" x14ac:dyDescent="0.2">
      <c r="H223" s="8"/>
    </row>
    <row r="224" spans="8:8" x14ac:dyDescent="0.2">
      <c r="H224" s="8"/>
    </row>
    <row r="225" spans="8:8" x14ac:dyDescent="0.2">
      <c r="H225" s="8"/>
    </row>
    <row r="226" spans="8:8" x14ac:dyDescent="0.2">
      <c r="H226" s="8"/>
    </row>
    <row r="227" spans="8:8" x14ac:dyDescent="0.2">
      <c r="H227" s="8"/>
    </row>
    <row r="228" spans="8:8" x14ac:dyDescent="0.2">
      <c r="H228" s="8"/>
    </row>
    <row r="229" spans="8:8" x14ac:dyDescent="0.2">
      <c r="H229" s="8"/>
    </row>
    <row r="230" spans="8:8" x14ac:dyDescent="0.2">
      <c r="H230" s="8"/>
    </row>
    <row r="231" spans="8:8" x14ac:dyDescent="0.2">
      <c r="H231" s="8"/>
    </row>
    <row r="232" spans="8:8" x14ac:dyDescent="0.2">
      <c r="H232" s="8"/>
    </row>
    <row r="233" spans="8:8" x14ac:dyDescent="0.2">
      <c r="H233" s="8"/>
    </row>
    <row r="234" spans="8:8" x14ac:dyDescent="0.2">
      <c r="H234" s="8"/>
    </row>
    <row r="235" spans="8:8" x14ac:dyDescent="0.2">
      <c r="H235" s="8"/>
    </row>
    <row r="236" spans="8:8" x14ac:dyDescent="0.2">
      <c r="H236" s="8"/>
    </row>
    <row r="237" spans="8:8" x14ac:dyDescent="0.2">
      <c r="H237" s="8"/>
    </row>
    <row r="238" spans="8:8" x14ac:dyDescent="0.2">
      <c r="H238" s="8"/>
    </row>
    <row r="239" spans="8:8" x14ac:dyDescent="0.2">
      <c r="H239" s="8"/>
    </row>
    <row r="240" spans="8:8" x14ac:dyDescent="0.2">
      <c r="H240" s="8"/>
    </row>
    <row r="241" spans="8:8" x14ac:dyDescent="0.2">
      <c r="H241" s="8"/>
    </row>
    <row r="242" spans="8:8" x14ac:dyDescent="0.2">
      <c r="H242" s="8"/>
    </row>
    <row r="243" spans="8:8" x14ac:dyDescent="0.2">
      <c r="H243" s="8"/>
    </row>
    <row r="244" spans="8:8" x14ac:dyDescent="0.2">
      <c r="H244" s="8"/>
    </row>
    <row r="245" spans="8:8" x14ac:dyDescent="0.2">
      <c r="H245" s="8"/>
    </row>
    <row r="246" spans="8:8" x14ac:dyDescent="0.2">
      <c r="H246" s="8"/>
    </row>
    <row r="247" spans="8:8" x14ac:dyDescent="0.2">
      <c r="H247" s="8"/>
    </row>
    <row r="248" spans="8:8" x14ac:dyDescent="0.2">
      <c r="H248" s="8"/>
    </row>
    <row r="249" spans="8:8" x14ac:dyDescent="0.2">
      <c r="H249" s="8"/>
    </row>
    <row r="250" spans="8:8" x14ac:dyDescent="0.2">
      <c r="H250" s="8"/>
    </row>
    <row r="251" spans="8:8" x14ac:dyDescent="0.2">
      <c r="H251" s="8"/>
    </row>
    <row r="252" spans="8:8" x14ac:dyDescent="0.2">
      <c r="H252" s="8"/>
    </row>
    <row r="253" spans="8:8" x14ac:dyDescent="0.2">
      <c r="H253" s="8"/>
    </row>
    <row r="254" spans="8:8" x14ac:dyDescent="0.2">
      <c r="H254" s="8"/>
    </row>
    <row r="255" spans="8:8" x14ac:dyDescent="0.2">
      <c r="H255" s="8"/>
    </row>
    <row r="256" spans="8:8" x14ac:dyDescent="0.2">
      <c r="H256" s="8"/>
    </row>
    <row r="257" spans="8:8" x14ac:dyDescent="0.2">
      <c r="H257" s="8"/>
    </row>
    <row r="258" spans="8:8" x14ac:dyDescent="0.2">
      <c r="H258" s="8"/>
    </row>
    <row r="259" spans="8:8" x14ac:dyDescent="0.2">
      <c r="H259" s="8"/>
    </row>
    <row r="260" spans="8:8" x14ac:dyDescent="0.2">
      <c r="H260" s="8"/>
    </row>
    <row r="261" spans="8:8" x14ac:dyDescent="0.2">
      <c r="H261" s="8"/>
    </row>
    <row r="262" spans="8:8" x14ac:dyDescent="0.2">
      <c r="H262" s="8"/>
    </row>
    <row r="263" spans="8:8" x14ac:dyDescent="0.2">
      <c r="H263" s="8"/>
    </row>
    <row r="264" spans="8:8" x14ac:dyDescent="0.2">
      <c r="H264" s="8"/>
    </row>
    <row r="265" spans="8:8" x14ac:dyDescent="0.2">
      <c r="H265" s="8"/>
    </row>
    <row r="266" spans="8:8" x14ac:dyDescent="0.2">
      <c r="H266" s="8"/>
    </row>
    <row r="267" spans="8:8" x14ac:dyDescent="0.2">
      <c r="H267" s="8"/>
    </row>
    <row r="268" spans="8:8" x14ac:dyDescent="0.2">
      <c r="H268" s="8"/>
    </row>
    <row r="269" spans="8:8" x14ac:dyDescent="0.2">
      <c r="H269" s="8"/>
    </row>
    <row r="270" spans="8:8" x14ac:dyDescent="0.2">
      <c r="H270" s="8"/>
    </row>
    <row r="271" spans="8:8" x14ac:dyDescent="0.2">
      <c r="H271" s="8"/>
    </row>
    <row r="272" spans="8:8" x14ac:dyDescent="0.2">
      <c r="H272" s="8"/>
    </row>
    <row r="273" spans="8:8" x14ac:dyDescent="0.2">
      <c r="H273" s="8"/>
    </row>
    <row r="274" spans="8:8" x14ac:dyDescent="0.2">
      <c r="H274" s="8"/>
    </row>
    <row r="275" spans="8:8" x14ac:dyDescent="0.2">
      <c r="H275" s="8"/>
    </row>
    <row r="276" spans="8:8" x14ac:dyDescent="0.2">
      <c r="H276" s="8"/>
    </row>
    <row r="277" spans="8:8" x14ac:dyDescent="0.2">
      <c r="H277" s="8"/>
    </row>
    <row r="278" spans="8:8" x14ac:dyDescent="0.2">
      <c r="H278" s="8"/>
    </row>
    <row r="279" spans="8:8" x14ac:dyDescent="0.2">
      <c r="H279" s="8"/>
    </row>
    <row r="280" spans="8:8" x14ac:dyDescent="0.2">
      <c r="H280" s="8"/>
    </row>
    <row r="281" spans="8:8" x14ac:dyDescent="0.2">
      <c r="H281" s="8"/>
    </row>
    <row r="282" spans="8:8" x14ac:dyDescent="0.2">
      <c r="H282" s="8"/>
    </row>
    <row r="283" spans="8:8" x14ac:dyDescent="0.2">
      <c r="H283" s="8"/>
    </row>
    <row r="284" spans="8:8" x14ac:dyDescent="0.2">
      <c r="H284" s="8"/>
    </row>
    <row r="285" spans="8:8" x14ac:dyDescent="0.2">
      <c r="H285" s="8"/>
    </row>
    <row r="286" spans="8:8" x14ac:dyDescent="0.2">
      <c r="H286" s="8"/>
    </row>
    <row r="287" spans="8:8" x14ac:dyDescent="0.2">
      <c r="H287" s="8"/>
    </row>
    <row r="288" spans="8:8" x14ac:dyDescent="0.2">
      <c r="H288" s="8"/>
    </row>
    <row r="289" spans="8:8" x14ac:dyDescent="0.2">
      <c r="H289" s="8"/>
    </row>
    <row r="290" spans="8:8" x14ac:dyDescent="0.2">
      <c r="H290" s="8"/>
    </row>
    <row r="291" spans="8:8" x14ac:dyDescent="0.2">
      <c r="H291" s="8"/>
    </row>
    <row r="292" spans="8:8" x14ac:dyDescent="0.2">
      <c r="H292" s="8"/>
    </row>
    <row r="293" spans="8:8" x14ac:dyDescent="0.2">
      <c r="H293" s="8"/>
    </row>
    <row r="294" spans="8:8" x14ac:dyDescent="0.2">
      <c r="H294" s="8"/>
    </row>
    <row r="295" spans="8:8" x14ac:dyDescent="0.2">
      <c r="H295" s="8"/>
    </row>
    <row r="296" spans="8:8" x14ac:dyDescent="0.2">
      <c r="H296" s="8"/>
    </row>
    <row r="297" spans="8:8" x14ac:dyDescent="0.2">
      <c r="H297" s="8"/>
    </row>
    <row r="298" spans="8:8" x14ac:dyDescent="0.2">
      <c r="H298" s="8"/>
    </row>
    <row r="299" spans="8:8" x14ac:dyDescent="0.2">
      <c r="H299" s="8"/>
    </row>
    <row r="300" spans="8:8" x14ac:dyDescent="0.2">
      <c r="H300" s="8"/>
    </row>
    <row r="301" spans="8:8" x14ac:dyDescent="0.2">
      <c r="H301" s="8"/>
    </row>
    <row r="302" spans="8:8" x14ac:dyDescent="0.2">
      <c r="H302" s="8"/>
    </row>
    <row r="303" spans="8:8" x14ac:dyDescent="0.2">
      <c r="H303" s="8"/>
    </row>
    <row r="304" spans="8:8" x14ac:dyDescent="0.2">
      <c r="H304" s="8"/>
    </row>
    <row r="305" spans="8:8" x14ac:dyDescent="0.2">
      <c r="H305" s="8"/>
    </row>
    <row r="306" spans="8:8" x14ac:dyDescent="0.2">
      <c r="H306" s="8"/>
    </row>
    <row r="307" spans="8:8" x14ac:dyDescent="0.2">
      <c r="H307" s="8"/>
    </row>
    <row r="308" spans="8:8" x14ac:dyDescent="0.2">
      <c r="H308" s="8"/>
    </row>
    <row r="309" spans="8:8" x14ac:dyDescent="0.2">
      <c r="H309" s="8"/>
    </row>
    <row r="310" spans="8:8" x14ac:dyDescent="0.2">
      <c r="H310" s="8"/>
    </row>
    <row r="311" spans="8:8" x14ac:dyDescent="0.2">
      <c r="H311" s="8"/>
    </row>
    <row r="312" spans="8:8" x14ac:dyDescent="0.2">
      <c r="H312" s="8"/>
    </row>
    <row r="313" spans="8:8" x14ac:dyDescent="0.2">
      <c r="H313" s="8"/>
    </row>
    <row r="314" spans="8:8" x14ac:dyDescent="0.2">
      <c r="H314" s="8"/>
    </row>
    <row r="315" spans="8:8" x14ac:dyDescent="0.2">
      <c r="H315" s="8"/>
    </row>
    <row r="316" spans="8:8" x14ac:dyDescent="0.2">
      <c r="H316" s="8"/>
    </row>
    <row r="317" spans="8:8" x14ac:dyDescent="0.2">
      <c r="H317" s="8"/>
    </row>
    <row r="318" spans="8:8" x14ac:dyDescent="0.2">
      <c r="H318" s="8"/>
    </row>
    <row r="319" spans="8:8" x14ac:dyDescent="0.2">
      <c r="H319" s="8"/>
    </row>
    <row r="320" spans="8:8" x14ac:dyDescent="0.2">
      <c r="H320" s="8"/>
    </row>
    <row r="321" spans="8:8" x14ac:dyDescent="0.2">
      <c r="H321" s="8"/>
    </row>
    <row r="322" spans="8:8" x14ac:dyDescent="0.2">
      <c r="H322" s="8"/>
    </row>
    <row r="323" spans="8:8" x14ac:dyDescent="0.2">
      <c r="H323" s="8"/>
    </row>
    <row r="324" spans="8:8" x14ac:dyDescent="0.2">
      <c r="H324" s="8"/>
    </row>
    <row r="325" spans="8:8" x14ac:dyDescent="0.2">
      <c r="H325" s="8"/>
    </row>
    <row r="326" spans="8:8" x14ac:dyDescent="0.2">
      <c r="H326" s="8"/>
    </row>
    <row r="327" spans="8:8" x14ac:dyDescent="0.2">
      <c r="H327" s="8"/>
    </row>
    <row r="328" spans="8:8" x14ac:dyDescent="0.2">
      <c r="H328" s="8"/>
    </row>
    <row r="329" spans="8:8" x14ac:dyDescent="0.2">
      <c r="H329" s="8"/>
    </row>
    <row r="330" spans="8:8" x14ac:dyDescent="0.2">
      <c r="H330" s="8"/>
    </row>
    <row r="331" spans="8:8" x14ac:dyDescent="0.2">
      <c r="H331" s="8"/>
    </row>
    <row r="332" spans="8:8" x14ac:dyDescent="0.2">
      <c r="H332" s="8"/>
    </row>
    <row r="333" spans="8:8" x14ac:dyDescent="0.2">
      <c r="H333" s="8"/>
    </row>
    <row r="334" spans="8:8" x14ac:dyDescent="0.2">
      <c r="H334" s="8"/>
    </row>
    <row r="335" spans="8:8" x14ac:dyDescent="0.2">
      <c r="H335" s="8"/>
    </row>
    <row r="336" spans="8:8" x14ac:dyDescent="0.2">
      <c r="H336" s="8"/>
    </row>
    <row r="337" spans="8:8" x14ac:dyDescent="0.2">
      <c r="H337" s="8"/>
    </row>
    <row r="338" spans="8:8" x14ac:dyDescent="0.2">
      <c r="H338" s="8"/>
    </row>
    <row r="339" spans="8:8" x14ac:dyDescent="0.2">
      <c r="H339" s="8"/>
    </row>
    <row r="340" spans="8:8" x14ac:dyDescent="0.2">
      <c r="H340" s="8"/>
    </row>
    <row r="341" spans="8:8" x14ac:dyDescent="0.2">
      <c r="H341" s="8"/>
    </row>
    <row r="342" spans="8:8" x14ac:dyDescent="0.2">
      <c r="H342" s="8"/>
    </row>
    <row r="343" spans="8:8" x14ac:dyDescent="0.2">
      <c r="H343" s="8"/>
    </row>
    <row r="344" spans="8:8" x14ac:dyDescent="0.2">
      <c r="H344" s="8"/>
    </row>
    <row r="345" spans="8:8" x14ac:dyDescent="0.2">
      <c r="H345" s="8"/>
    </row>
    <row r="346" spans="8:8" x14ac:dyDescent="0.2">
      <c r="H346" s="8"/>
    </row>
    <row r="347" spans="8:8" x14ac:dyDescent="0.2">
      <c r="H347" s="8"/>
    </row>
    <row r="348" spans="8:8" x14ac:dyDescent="0.2">
      <c r="H348" s="8"/>
    </row>
    <row r="349" spans="8:8" x14ac:dyDescent="0.2">
      <c r="H349" s="8"/>
    </row>
    <row r="350" spans="8:8" x14ac:dyDescent="0.2">
      <c r="H350" s="8"/>
    </row>
    <row r="351" spans="8:8" x14ac:dyDescent="0.2">
      <c r="H351" s="8"/>
    </row>
    <row r="352" spans="8:8" x14ac:dyDescent="0.2">
      <c r="H352" s="8"/>
    </row>
    <row r="353" spans="8:8" x14ac:dyDescent="0.2">
      <c r="H353" s="8"/>
    </row>
    <row r="354" spans="8:8" x14ac:dyDescent="0.2">
      <c r="H354" s="8"/>
    </row>
    <row r="355" spans="8:8" x14ac:dyDescent="0.2">
      <c r="H355" s="8"/>
    </row>
    <row r="356" spans="8:8" x14ac:dyDescent="0.2">
      <c r="H356" s="8"/>
    </row>
    <row r="357" spans="8:8" x14ac:dyDescent="0.2">
      <c r="H357" s="8"/>
    </row>
    <row r="358" spans="8:8" x14ac:dyDescent="0.2">
      <c r="H358" s="8"/>
    </row>
    <row r="359" spans="8:8" x14ac:dyDescent="0.2">
      <c r="H359" s="8"/>
    </row>
    <row r="360" spans="8:8" x14ac:dyDescent="0.2">
      <c r="H360" s="8"/>
    </row>
    <row r="361" spans="8:8" x14ac:dyDescent="0.2">
      <c r="H361" s="8"/>
    </row>
    <row r="362" spans="8:8" x14ac:dyDescent="0.2">
      <c r="H362" s="8"/>
    </row>
    <row r="363" spans="8:8" x14ac:dyDescent="0.2">
      <c r="H363" s="8"/>
    </row>
    <row r="364" spans="8:8" x14ac:dyDescent="0.2">
      <c r="H364" s="8"/>
    </row>
    <row r="365" spans="8:8" x14ac:dyDescent="0.2">
      <c r="H365" s="8"/>
    </row>
    <row r="366" spans="8:8" x14ac:dyDescent="0.2">
      <c r="H366" s="8"/>
    </row>
    <row r="367" spans="8:8" x14ac:dyDescent="0.2">
      <c r="H367" s="8"/>
    </row>
    <row r="368" spans="8:8" x14ac:dyDescent="0.2">
      <c r="H368" s="8"/>
    </row>
    <row r="369" spans="8:8" x14ac:dyDescent="0.2">
      <c r="H369" s="8"/>
    </row>
    <row r="370" spans="8:8" x14ac:dyDescent="0.2">
      <c r="H370" s="8"/>
    </row>
    <row r="371" spans="8:8" x14ac:dyDescent="0.2">
      <c r="H371" s="8"/>
    </row>
    <row r="372" spans="8:8" x14ac:dyDescent="0.2">
      <c r="H372" s="8"/>
    </row>
    <row r="373" spans="8:8" x14ac:dyDescent="0.2">
      <c r="H373" s="8"/>
    </row>
    <row r="374" spans="8:8" x14ac:dyDescent="0.2">
      <c r="H374" s="8"/>
    </row>
    <row r="375" spans="8:8" x14ac:dyDescent="0.2">
      <c r="H375" s="8"/>
    </row>
    <row r="376" spans="8:8" x14ac:dyDescent="0.2">
      <c r="H376" s="8"/>
    </row>
    <row r="377" spans="8:8" x14ac:dyDescent="0.2">
      <c r="H377" s="8"/>
    </row>
    <row r="378" spans="8:8" x14ac:dyDescent="0.2">
      <c r="H378" s="8"/>
    </row>
    <row r="379" spans="8:8" x14ac:dyDescent="0.2">
      <c r="H379" s="8"/>
    </row>
    <row r="380" spans="8:8" x14ac:dyDescent="0.2">
      <c r="H380" s="8"/>
    </row>
    <row r="381" spans="8:8" x14ac:dyDescent="0.2">
      <c r="H381" s="8"/>
    </row>
    <row r="382" spans="8:8" x14ac:dyDescent="0.2">
      <c r="H382" s="8"/>
    </row>
    <row r="383" spans="8:8" x14ac:dyDescent="0.2">
      <c r="H383" s="8"/>
    </row>
    <row r="384" spans="8:8" x14ac:dyDescent="0.2">
      <c r="H384" s="8"/>
    </row>
    <row r="385" spans="8:8" x14ac:dyDescent="0.2">
      <c r="H385" s="8"/>
    </row>
    <row r="386" spans="8:8" x14ac:dyDescent="0.2">
      <c r="H386" s="8"/>
    </row>
    <row r="387" spans="8:8" x14ac:dyDescent="0.2">
      <c r="H387" s="8"/>
    </row>
    <row r="388" spans="8:8" x14ac:dyDescent="0.2">
      <c r="H388" s="8"/>
    </row>
    <row r="389" spans="8:8" x14ac:dyDescent="0.2">
      <c r="H389" s="8"/>
    </row>
    <row r="390" spans="8:8" x14ac:dyDescent="0.2">
      <c r="H390" s="8"/>
    </row>
    <row r="391" spans="8:8" x14ac:dyDescent="0.2">
      <c r="H391" s="8"/>
    </row>
    <row r="392" spans="8:8" x14ac:dyDescent="0.2">
      <c r="H392" s="8"/>
    </row>
    <row r="393" spans="8:8" x14ac:dyDescent="0.2">
      <c r="H393" s="8"/>
    </row>
    <row r="394" spans="8:8" x14ac:dyDescent="0.2">
      <c r="H394" s="8"/>
    </row>
    <row r="395" spans="8:8" x14ac:dyDescent="0.2">
      <c r="H395" s="8"/>
    </row>
    <row r="396" spans="8:8" x14ac:dyDescent="0.2">
      <c r="H396" s="8"/>
    </row>
    <row r="397" spans="8:8" x14ac:dyDescent="0.2">
      <c r="H397" s="8"/>
    </row>
    <row r="398" spans="8:8" x14ac:dyDescent="0.2">
      <c r="H398" s="8"/>
    </row>
    <row r="399" spans="8:8" x14ac:dyDescent="0.2">
      <c r="H399" s="8"/>
    </row>
    <row r="400" spans="8:8" x14ac:dyDescent="0.2">
      <c r="H400" s="8"/>
    </row>
    <row r="401" spans="8:8" x14ac:dyDescent="0.2">
      <c r="H401" s="8"/>
    </row>
    <row r="402" spans="8:8" x14ac:dyDescent="0.2">
      <c r="H402" s="8"/>
    </row>
    <row r="403" spans="8:8" x14ac:dyDescent="0.2">
      <c r="H403" s="8"/>
    </row>
    <row r="404" spans="8:8" x14ac:dyDescent="0.2">
      <c r="H404" s="8"/>
    </row>
    <row r="405" spans="8:8" x14ac:dyDescent="0.2">
      <c r="H405" s="8"/>
    </row>
    <row r="406" spans="8:8" x14ac:dyDescent="0.2">
      <c r="H406" s="8"/>
    </row>
    <row r="407" spans="8:8" x14ac:dyDescent="0.2">
      <c r="H407" s="8"/>
    </row>
    <row r="408" spans="8:8" x14ac:dyDescent="0.2">
      <c r="H408" s="8"/>
    </row>
    <row r="409" spans="8:8" x14ac:dyDescent="0.2">
      <c r="H409" s="8"/>
    </row>
    <row r="410" spans="8:8" x14ac:dyDescent="0.2">
      <c r="H410" s="8"/>
    </row>
    <row r="411" spans="8:8" x14ac:dyDescent="0.2">
      <c r="H411" s="8"/>
    </row>
    <row r="412" spans="8:8" x14ac:dyDescent="0.2">
      <c r="H412" s="8"/>
    </row>
    <row r="413" spans="8:8" x14ac:dyDescent="0.2">
      <c r="H413" s="8"/>
    </row>
    <row r="414" spans="8:8" x14ac:dyDescent="0.2">
      <c r="H414" s="8"/>
    </row>
    <row r="415" spans="8:8" x14ac:dyDescent="0.2">
      <c r="H415" s="8"/>
    </row>
    <row r="416" spans="8:8" x14ac:dyDescent="0.2">
      <c r="H416" s="8"/>
    </row>
    <row r="417" spans="8:8" x14ac:dyDescent="0.2">
      <c r="H417" s="8"/>
    </row>
    <row r="418" spans="8:8" x14ac:dyDescent="0.2">
      <c r="H418" s="8"/>
    </row>
    <row r="419" spans="8:8" x14ac:dyDescent="0.2">
      <c r="H419" s="8"/>
    </row>
    <row r="420" spans="8:8" x14ac:dyDescent="0.2">
      <c r="H420" s="8"/>
    </row>
    <row r="421" spans="8:8" x14ac:dyDescent="0.2">
      <c r="H421" s="8"/>
    </row>
    <row r="422" spans="8:8" x14ac:dyDescent="0.2">
      <c r="H422" s="8"/>
    </row>
    <row r="423" spans="8:8" x14ac:dyDescent="0.2">
      <c r="H423" s="8"/>
    </row>
    <row r="424" spans="8:8" x14ac:dyDescent="0.2">
      <c r="H424" s="8"/>
    </row>
    <row r="425" spans="8:8" x14ac:dyDescent="0.2">
      <c r="H425" s="8"/>
    </row>
    <row r="426" spans="8:8" x14ac:dyDescent="0.2">
      <c r="H426" s="8"/>
    </row>
    <row r="427" spans="8:8" x14ac:dyDescent="0.2">
      <c r="H427" s="8"/>
    </row>
    <row r="428" spans="8:8" x14ac:dyDescent="0.2">
      <c r="H428" s="8"/>
    </row>
    <row r="429" spans="8:8" x14ac:dyDescent="0.2">
      <c r="H429" s="8"/>
    </row>
    <row r="430" spans="8:8" x14ac:dyDescent="0.2">
      <c r="H430" s="8"/>
    </row>
    <row r="431" spans="8:8" x14ac:dyDescent="0.2">
      <c r="H431" s="8"/>
    </row>
    <row r="432" spans="8:8" x14ac:dyDescent="0.2">
      <c r="H432" s="8"/>
    </row>
    <row r="433" spans="8:8" x14ac:dyDescent="0.2">
      <c r="H433" s="8"/>
    </row>
    <row r="434" spans="8:8" x14ac:dyDescent="0.2">
      <c r="H434" s="8"/>
    </row>
    <row r="435" spans="8:8" x14ac:dyDescent="0.2">
      <c r="H435" s="8"/>
    </row>
    <row r="436" spans="8:8" x14ac:dyDescent="0.2">
      <c r="H436" s="8"/>
    </row>
    <row r="437" spans="8:8" x14ac:dyDescent="0.2">
      <c r="H437" s="8"/>
    </row>
    <row r="438" spans="8:8" x14ac:dyDescent="0.2">
      <c r="H438" s="8"/>
    </row>
    <row r="439" spans="8:8" x14ac:dyDescent="0.2">
      <c r="H439" s="8"/>
    </row>
    <row r="440" spans="8:8" x14ac:dyDescent="0.2">
      <c r="H440" s="8"/>
    </row>
    <row r="441" spans="8:8" x14ac:dyDescent="0.2">
      <c r="H441" s="8"/>
    </row>
    <row r="442" spans="8:8" x14ac:dyDescent="0.2">
      <c r="H442" s="8"/>
    </row>
    <row r="443" spans="8:8" x14ac:dyDescent="0.2">
      <c r="H443" s="8"/>
    </row>
    <row r="444" spans="8:8" x14ac:dyDescent="0.2">
      <c r="H444" s="8"/>
    </row>
    <row r="445" spans="8:8" x14ac:dyDescent="0.2">
      <c r="H445" s="8"/>
    </row>
    <row r="446" spans="8:8" x14ac:dyDescent="0.2">
      <c r="H446" s="8"/>
    </row>
    <row r="447" spans="8:8" x14ac:dyDescent="0.2">
      <c r="H447" s="8"/>
    </row>
    <row r="448" spans="8:8" x14ac:dyDescent="0.2">
      <c r="H448" s="8"/>
    </row>
    <row r="449" spans="8:8" x14ac:dyDescent="0.2">
      <c r="H449" s="8"/>
    </row>
    <row r="450" spans="8:8" x14ac:dyDescent="0.2">
      <c r="H450" s="8"/>
    </row>
    <row r="451" spans="8:8" x14ac:dyDescent="0.2">
      <c r="H451" s="8"/>
    </row>
    <row r="452" spans="8:8" x14ac:dyDescent="0.2">
      <c r="H452" s="8"/>
    </row>
    <row r="453" spans="8:8" x14ac:dyDescent="0.2">
      <c r="H453" s="8"/>
    </row>
    <row r="454" spans="8:8" x14ac:dyDescent="0.2">
      <c r="H454" s="8"/>
    </row>
    <row r="455" spans="8:8" x14ac:dyDescent="0.2">
      <c r="H455" s="8"/>
    </row>
    <row r="456" spans="8:8" x14ac:dyDescent="0.2">
      <c r="H456" s="8"/>
    </row>
    <row r="457" spans="8:8" x14ac:dyDescent="0.2">
      <c r="H457" s="8"/>
    </row>
    <row r="458" spans="8:8" x14ac:dyDescent="0.2">
      <c r="H458" s="8"/>
    </row>
    <row r="459" spans="8:8" x14ac:dyDescent="0.2">
      <c r="H459" s="8"/>
    </row>
    <row r="460" spans="8:8" x14ac:dyDescent="0.2">
      <c r="H460" s="8"/>
    </row>
    <row r="461" spans="8:8" x14ac:dyDescent="0.2">
      <c r="H461" s="8"/>
    </row>
    <row r="462" spans="8:8" x14ac:dyDescent="0.2">
      <c r="H462" s="8"/>
    </row>
    <row r="463" spans="8:8" x14ac:dyDescent="0.2">
      <c r="H463" s="8"/>
    </row>
    <row r="464" spans="8:8" x14ac:dyDescent="0.2">
      <c r="H464" s="8"/>
    </row>
    <row r="465" spans="8:8" x14ac:dyDescent="0.2">
      <c r="H465" s="8"/>
    </row>
    <row r="466" spans="8:8" x14ac:dyDescent="0.2">
      <c r="H466" s="8"/>
    </row>
    <row r="467" spans="8:8" x14ac:dyDescent="0.2">
      <c r="H467" s="8"/>
    </row>
    <row r="468" spans="8:8" x14ac:dyDescent="0.2">
      <c r="H468" s="8"/>
    </row>
    <row r="469" spans="8:8" x14ac:dyDescent="0.2">
      <c r="H469" s="8"/>
    </row>
    <row r="470" spans="8:8" x14ac:dyDescent="0.2">
      <c r="H470" s="8"/>
    </row>
    <row r="471" spans="8:8" x14ac:dyDescent="0.2">
      <c r="H471" s="8"/>
    </row>
    <row r="472" spans="8:8" x14ac:dyDescent="0.2">
      <c r="H472" s="8"/>
    </row>
    <row r="473" spans="8:8" x14ac:dyDescent="0.2">
      <c r="H473" s="8"/>
    </row>
    <row r="474" spans="8:8" x14ac:dyDescent="0.2">
      <c r="H474" s="8"/>
    </row>
    <row r="475" spans="8:8" x14ac:dyDescent="0.2">
      <c r="H475" s="8"/>
    </row>
    <row r="476" spans="8:8" x14ac:dyDescent="0.2">
      <c r="H476" s="8"/>
    </row>
    <row r="477" spans="8:8" x14ac:dyDescent="0.2">
      <c r="H477" s="8"/>
    </row>
    <row r="478" spans="8:8" x14ac:dyDescent="0.2">
      <c r="H478" s="8"/>
    </row>
    <row r="479" spans="8:8" x14ac:dyDescent="0.2">
      <c r="H479" s="8"/>
    </row>
    <row r="480" spans="8:8" x14ac:dyDescent="0.2">
      <c r="H480" s="8"/>
    </row>
    <row r="481" spans="8:8" x14ac:dyDescent="0.2">
      <c r="H481" s="8"/>
    </row>
    <row r="482" spans="8:8" x14ac:dyDescent="0.2">
      <c r="H482" s="8"/>
    </row>
    <row r="483" spans="8:8" x14ac:dyDescent="0.2">
      <c r="H483" s="8"/>
    </row>
    <row r="484" spans="8:8" x14ac:dyDescent="0.2">
      <c r="H484" s="8"/>
    </row>
    <row r="485" spans="8:8" x14ac:dyDescent="0.2">
      <c r="H485" s="8"/>
    </row>
    <row r="486" spans="8:8" x14ac:dyDescent="0.2">
      <c r="H486" s="8"/>
    </row>
    <row r="487" spans="8:8" x14ac:dyDescent="0.2">
      <c r="H487" s="8"/>
    </row>
    <row r="488" spans="8:8" x14ac:dyDescent="0.2">
      <c r="H488" s="8"/>
    </row>
    <row r="489" spans="8:8" x14ac:dyDescent="0.2">
      <c r="H489" s="8"/>
    </row>
    <row r="490" spans="8:8" x14ac:dyDescent="0.2">
      <c r="H490" s="8"/>
    </row>
    <row r="491" spans="8:8" x14ac:dyDescent="0.2">
      <c r="H491" s="8"/>
    </row>
    <row r="492" spans="8:8" x14ac:dyDescent="0.2">
      <c r="H492" s="8"/>
    </row>
    <row r="493" spans="8:8" x14ac:dyDescent="0.2">
      <c r="H493" s="8"/>
    </row>
    <row r="494" spans="8:8" x14ac:dyDescent="0.2">
      <c r="H494" s="8"/>
    </row>
    <row r="495" spans="8:8" x14ac:dyDescent="0.2">
      <c r="H495" s="8"/>
    </row>
    <row r="496" spans="8:8" x14ac:dyDescent="0.2">
      <c r="H496" s="8"/>
    </row>
    <row r="497" spans="8:8" x14ac:dyDescent="0.2">
      <c r="H497" s="8"/>
    </row>
    <row r="498" spans="8:8" x14ac:dyDescent="0.2">
      <c r="H498" s="8"/>
    </row>
    <row r="499" spans="8:8" x14ac:dyDescent="0.2">
      <c r="H499" s="8"/>
    </row>
    <row r="500" spans="8:8" x14ac:dyDescent="0.2">
      <c r="H500" s="8"/>
    </row>
    <row r="501" spans="8:8" x14ac:dyDescent="0.2">
      <c r="H501" s="8"/>
    </row>
    <row r="502" spans="8:8" x14ac:dyDescent="0.2">
      <c r="H502" s="8"/>
    </row>
    <row r="503" spans="8:8" x14ac:dyDescent="0.2">
      <c r="H503" s="8"/>
    </row>
    <row r="504" spans="8:8" x14ac:dyDescent="0.2">
      <c r="H504" s="8"/>
    </row>
    <row r="505" spans="8:8" x14ac:dyDescent="0.2">
      <c r="H505" s="8"/>
    </row>
    <row r="506" spans="8:8" x14ac:dyDescent="0.2">
      <c r="H506" s="8"/>
    </row>
    <row r="507" spans="8:8" x14ac:dyDescent="0.2">
      <c r="H507" s="8"/>
    </row>
    <row r="508" spans="8:8" x14ac:dyDescent="0.2">
      <c r="H508" s="8"/>
    </row>
    <row r="509" spans="8:8" x14ac:dyDescent="0.2">
      <c r="H509" s="8"/>
    </row>
    <row r="510" spans="8:8" x14ac:dyDescent="0.2">
      <c r="H510" s="8"/>
    </row>
    <row r="511" spans="8:8" x14ac:dyDescent="0.2">
      <c r="H511" s="8"/>
    </row>
    <row r="512" spans="8:8" x14ac:dyDescent="0.2">
      <c r="H512" s="8"/>
    </row>
    <row r="513" spans="8:8" x14ac:dyDescent="0.2">
      <c r="H513" s="8"/>
    </row>
    <row r="514" spans="8:8" x14ac:dyDescent="0.2">
      <c r="H514" s="8"/>
    </row>
    <row r="515" spans="8:8" x14ac:dyDescent="0.2">
      <c r="H515" s="8"/>
    </row>
    <row r="516" spans="8:8" x14ac:dyDescent="0.2">
      <c r="H516" s="8"/>
    </row>
    <row r="517" spans="8:8" x14ac:dyDescent="0.2">
      <c r="H517" s="8"/>
    </row>
    <row r="518" spans="8:8" x14ac:dyDescent="0.2">
      <c r="H518" s="8"/>
    </row>
    <row r="519" spans="8:8" x14ac:dyDescent="0.2">
      <c r="H519" s="8"/>
    </row>
    <row r="520" spans="8:8" x14ac:dyDescent="0.2">
      <c r="H520" s="8"/>
    </row>
    <row r="521" spans="8:8" x14ac:dyDescent="0.2">
      <c r="H521" s="8"/>
    </row>
    <row r="522" spans="8:8" x14ac:dyDescent="0.2">
      <c r="H522" s="8"/>
    </row>
    <row r="523" spans="8:8" x14ac:dyDescent="0.2">
      <c r="H523" s="8"/>
    </row>
    <row r="524" spans="8:8" x14ac:dyDescent="0.2">
      <c r="H524" s="8"/>
    </row>
    <row r="525" spans="8:8" x14ac:dyDescent="0.2">
      <c r="H525" s="8"/>
    </row>
    <row r="526" spans="8:8" x14ac:dyDescent="0.2">
      <c r="H526" s="8"/>
    </row>
    <row r="527" spans="8:8" x14ac:dyDescent="0.2">
      <c r="H527" s="8"/>
    </row>
    <row r="528" spans="8:8" x14ac:dyDescent="0.2">
      <c r="H528" s="8"/>
    </row>
    <row r="529" spans="8:8" x14ac:dyDescent="0.2">
      <c r="H529" s="8"/>
    </row>
    <row r="530" spans="8:8" x14ac:dyDescent="0.2">
      <c r="H530" s="8"/>
    </row>
    <row r="531" spans="8:8" x14ac:dyDescent="0.2">
      <c r="H531" s="8"/>
    </row>
    <row r="532" spans="8:8" x14ac:dyDescent="0.2">
      <c r="H532" s="8"/>
    </row>
    <row r="533" spans="8:8" x14ac:dyDescent="0.2">
      <c r="H533" s="8"/>
    </row>
    <row r="534" spans="8:8" x14ac:dyDescent="0.2">
      <c r="H534" s="8"/>
    </row>
    <row r="535" spans="8:8" x14ac:dyDescent="0.2">
      <c r="H535" s="8"/>
    </row>
    <row r="536" spans="8:8" x14ac:dyDescent="0.2">
      <c r="H536" s="8"/>
    </row>
    <row r="537" spans="8:8" x14ac:dyDescent="0.2">
      <c r="H537" s="8"/>
    </row>
    <row r="538" spans="8:8" x14ac:dyDescent="0.2">
      <c r="H538" s="8"/>
    </row>
    <row r="539" spans="8:8" x14ac:dyDescent="0.2">
      <c r="H539" s="8"/>
    </row>
    <row r="540" spans="8:8" x14ac:dyDescent="0.2">
      <c r="H540" s="8"/>
    </row>
    <row r="541" spans="8:8" x14ac:dyDescent="0.2">
      <c r="H541" s="8"/>
    </row>
    <row r="542" spans="8:8" x14ac:dyDescent="0.2">
      <c r="H542" s="8"/>
    </row>
    <row r="543" spans="8:8" x14ac:dyDescent="0.2">
      <c r="H543" s="8"/>
    </row>
    <row r="544" spans="8:8" x14ac:dyDescent="0.2">
      <c r="H544" s="8"/>
    </row>
    <row r="545" spans="8:8" x14ac:dyDescent="0.2">
      <c r="H545" s="8"/>
    </row>
    <row r="546" spans="8:8" x14ac:dyDescent="0.2">
      <c r="H546" s="8"/>
    </row>
    <row r="547" spans="8:8" x14ac:dyDescent="0.2">
      <c r="H547" s="8"/>
    </row>
    <row r="548" spans="8:8" x14ac:dyDescent="0.2">
      <c r="H548" s="8"/>
    </row>
    <row r="549" spans="8:8" x14ac:dyDescent="0.2">
      <c r="H549" s="8"/>
    </row>
    <row r="550" spans="8:8" x14ac:dyDescent="0.2">
      <c r="H550" s="8"/>
    </row>
    <row r="551" spans="8:8" x14ac:dyDescent="0.2">
      <c r="H551" s="8"/>
    </row>
    <row r="552" spans="8:8" x14ac:dyDescent="0.2">
      <c r="H552" s="8"/>
    </row>
    <row r="553" spans="8:8" x14ac:dyDescent="0.2">
      <c r="H553" s="8"/>
    </row>
    <row r="554" spans="8:8" x14ac:dyDescent="0.2">
      <c r="H554" s="8"/>
    </row>
    <row r="555" spans="8:8" x14ac:dyDescent="0.2">
      <c r="H555" s="8"/>
    </row>
    <row r="556" spans="8:8" x14ac:dyDescent="0.2">
      <c r="H556" s="8"/>
    </row>
    <row r="557" spans="8:8" x14ac:dyDescent="0.2">
      <c r="H557" s="8"/>
    </row>
    <row r="558" spans="8:8" x14ac:dyDescent="0.2">
      <c r="H558" s="8"/>
    </row>
    <row r="559" spans="8:8" x14ac:dyDescent="0.2">
      <c r="H559" s="8"/>
    </row>
    <row r="560" spans="8:8" x14ac:dyDescent="0.2">
      <c r="H560" s="8"/>
    </row>
    <row r="561" spans="8:8" x14ac:dyDescent="0.2">
      <c r="H561" s="8"/>
    </row>
    <row r="562" spans="8:8" x14ac:dyDescent="0.2">
      <c r="H562" s="8"/>
    </row>
    <row r="563" spans="8:8" x14ac:dyDescent="0.2">
      <c r="H563" s="8"/>
    </row>
    <row r="564" spans="8:8" x14ac:dyDescent="0.2">
      <c r="H564" s="8"/>
    </row>
    <row r="565" spans="8:8" x14ac:dyDescent="0.2">
      <c r="H565" s="8"/>
    </row>
    <row r="566" spans="8:8" x14ac:dyDescent="0.2">
      <c r="H566" s="8"/>
    </row>
    <row r="567" spans="8:8" x14ac:dyDescent="0.2">
      <c r="H567" s="8"/>
    </row>
    <row r="568" spans="8:8" x14ac:dyDescent="0.2">
      <c r="H568" s="8"/>
    </row>
    <row r="569" spans="8:8" x14ac:dyDescent="0.2">
      <c r="H569" s="8"/>
    </row>
    <row r="570" spans="8:8" x14ac:dyDescent="0.2">
      <c r="H570" s="8"/>
    </row>
    <row r="571" spans="8:8" x14ac:dyDescent="0.2">
      <c r="H571" s="8"/>
    </row>
    <row r="572" spans="8:8" x14ac:dyDescent="0.2">
      <c r="H572" s="8"/>
    </row>
    <row r="573" spans="8:8" x14ac:dyDescent="0.2">
      <c r="H573" s="8"/>
    </row>
    <row r="574" spans="8:8" x14ac:dyDescent="0.2">
      <c r="H574" s="8"/>
    </row>
    <row r="575" spans="8:8" x14ac:dyDescent="0.2">
      <c r="H575" s="8"/>
    </row>
    <row r="576" spans="8:8" x14ac:dyDescent="0.2">
      <c r="H576" s="8"/>
    </row>
    <row r="577" spans="8:8" x14ac:dyDescent="0.2">
      <c r="H577" s="8"/>
    </row>
    <row r="578" spans="8:8" x14ac:dyDescent="0.2">
      <c r="H578" s="8"/>
    </row>
    <row r="579" spans="8:8" x14ac:dyDescent="0.2">
      <c r="H579" s="8"/>
    </row>
    <row r="580" spans="8:8" x14ac:dyDescent="0.2">
      <c r="H580" s="8"/>
    </row>
    <row r="581" spans="8:8" x14ac:dyDescent="0.2">
      <c r="H581" s="8"/>
    </row>
    <row r="582" spans="8:8" x14ac:dyDescent="0.2">
      <c r="H582" s="8"/>
    </row>
    <row r="583" spans="8:8" x14ac:dyDescent="0.2">
      <c r="H583" s="8"/>
    </row>
    <row r="584" spans="8:8" x14ac:dyDescent="0.2">
      <c r="H584" s="8"/>
    </row>
    <row r="585" spans="8:8" x14ac:dyDescent="0.2">
      <c r="H585" s="8"/>
    </row>
    <row r="586" spans="8:8" x14ac:dyDescent="0.2">
      <c r="H586" s="8"/>
    </row>
    <row r="587" spans="8:8" x14ac:dyDescent="0.2">
      <c r="H587" s="8"/>
    </row>
    <row r="588" spans="8:8" x14ac:dyDescent="0.2">
      <c r="H588" s="8"/>
    </row>
    <row r="589" spans="8:8" x14ac:dyDescent="0.2">
      <c r="H589" s="8"/>
    </row>
    <row r="590" spans="8:8" x14ac:dyDescent="0.2">
      <c r="H590" s="8"/>
    </row>
    <row r="591" spans="8:8" x14ac:dyDescent="0.2">
      <c r="H591" s="8"/>
    </row>
    <row r="592" spans="8:8" x14ac:dyDescent="0.2">
      <c r="H592" s="8"/>
    </row>
    <row r="593" spans="8:8" x14ac:dyDescent="0.2">
      <c r="H593" s="8"/>
    </row>
    <row r="594" spans="8:8" x14ac:dyDescent="0.2">
      <c r="H594" s="8"/>
    </row>
    <row r="595" spans="8:8" x14ac:dyDescent="0.2">
      <c r="H595" s="8"/>
    </row>
    <row r="596" spans="8:8" x14ac:dyDescent="0.2">
      <c r="H596" s="8"/>
    </row>
    <row r="597" spans="8:8" x14ac:dyDescent="0.2">
      <c r="H597" s="8"/>
    </row>
    <row r="598" spans="8:8" x14ac:dyDescent="0.2">
      <c r="H598" s="8"/>
    </row>
    <row r="599" spans="8:8" x14ac:dyDescent="0.2">
      <c r="H599" s="8"/>
    </row>
    <row r="600" spans="8:8" x14ac:dyDescent="0.2">
      <c r="H600" s="8"/>
    </row>
    <row r="601" spans="8:8" x14ac:dyDescent="0.2">
      <c r="H601" s="8"/>
    </row>
    <row r="602" spans="8:8" x14ac:dyDescent="0.2">
      <c r="H602" s="8"/>
    </row>
    <row r="603" spans="8:8" x14ac:dyDescent="0.2">
      <c r="H603" s="8"/>
    </row>
    <row r="604" spans="8:8" x14ac:dyDescent="0.2">
      <c r="H604" s="8"/>
    </row>
    <row r="605" spans="8:8" x14ac:dyDescent="0.2">
      <c r="H605" s="8"/>
    </row>
    <row r="606" spans="8:8" x14ac:dyDescent="0.2">
      <c r="H606" s="8"/>
    </row>
    <row r="607" spans="8:8" x14ac:dyDescent="0.2">
      <c r="H607" s="8"/>
    </row>
    <row r="608" spans="8:8" x14ac:dyDescent="0.2">
      <c r="H608" s="8"/>
    </row>
    <row r="609" spans="8:8" x14ac:dyDescent="0.2">
      <c r="H609" s="8"/>
    </row>
    <row r="610" spans="8:8" x14ac:dyDescent="0.2">
      <c r="H610" s="8"/>
    </row>
    <row r="611" spans="8:8" x14ac:dyDescent="0.2">
      <c r="H611" s="8"/>
    </row>
    <row r="612" spans="8:8" x14ac:dyDescent="0.2">
      <c r="H612" s="8"/>
    </row>
    <row r="613" spans="8:8" x14ac:dyDescent="0.2">
      <c r="H613" s="8"/>
    </row>
    <row r="614" spans="8:8" x14ac:dyDescent="0.2">
      <c r="H614" s="8"/>
    </row>
    <row r="615" spans="8:8" x14ac:dyDescent="0.2">
      <c r="H615" s="8"/>
    </row>
    <row r="616" spans="8:8" x14ac:dyDescent="0.2">
      <c r="H616" s="8"/>
    </row>
    <row r="617" spans="8:8" x14ac:dyDescent="0.2">
      <c r="H617" s="8"/>
    </row>
    <row r="618" spans="8:8" x14ac:dyDescent="0.2">
      <c r="H618" s="8"/>
    </row>
    <row r="619" spans="8:8" x14ac:dyDescent="0.2">
      <c r="H619" s="8"/>
    </row>
    <row r="620" spans="8:8" x14ac:dyDescent="0.2">
      <c r="H620" s="8"/>
    </row>
    <row r="621" spans="8:8" x14ac:dyDescent="0.2">
      <c r="H621" s="8"/>
    </row>
    <row r="622" spans="8:8" x14ac:dyDescent="0.2">
      <c r="H622" s="8"/>
    </row>
    <row r="623" spans="8:8" x14ac:dyDescent="0.2">
      <c r="H623" s="8"/>
    </row>
    <row r="624" spans="8:8" x14ac:dyDescent="0.2">
      <c r="H624" s="8"/>
    </row>
    <row r="625" spans="8:8" x14ac:dyDescent="0.2">
      <c r="H625" s="8"/>
    </row>
    <row r="626" spans="8:8" x14ac:dyDescent="0.2">
      <c r="H626" s="8"/>
    </row>
    <row r="627" spans="8:8" x14ac:dyDescent="0.2">
      <c r="H627" s="8"/>
    </row>
    <row r="628" spans="8:8" x14ac:dyDescent="0.2">
      <c r="H628" s="8"/>
    </row>
    <row r="629" spans="8:8" x14ac:dyDescent="0.2">
      <c r="H629" s="8"/>
    </row>
    <row r="630" spans="8:8" x14ac:dyDescent="0.2">
      <c r="H630" s="8"/>
    </row>
    <row r="631" spans="8:8" x14ac:dyDescent="0.2">
      <c r="H631" s="8"/>
    </row>
    <row r="632" spans="8:8" x14ac:dyDescent="0.2">
      <c r="H632" s="8"/>
    </row>
    <row r="633" spans="8:8" x14ac:dyDescent="0.2">
      <c r="H633" s="8"/>
    </row>
    <row r="634" spans="8:8" x14ac:dyDescent="0.2">
      <c r="H634" s="8"/>
    </row>
    <row r="635" spans="8:8" x14ac:dyDescent="0.2">
      <c r="H635" s="8"/>
    </row>
    <row r="636" spans="8:8" x14ac:dyDescent="0.2">
      <c r="H636" s="8"/>
    </row>
    <row r="637" spans="8:8" x14ac:dyDescent="0.2">
      <c r="H637" s="8"/>
    </row>
    <row r="638" spans="8:8" x14ac:dyDescent="0.2">
      <c r="H638" s="8"/>
    </row>
    <row r="639" spans="8:8" x14ac:dyDescent="0.2">
      <c r="H639" s="8"/>
    </row>
    <row r="640" spans="8:8" x14ac:dyDescent="0.2">
      <c r="H640" s="8"/>
    </row>
    <row r="641" spans="8:8" x14ac:dyDescent="0.2">
      <c r="H641" s="8"/>
    </row>
    <row r="642" spans="8:8" x14ac:dyDescent="0.2">
      <c r="H642" s="8"/>
    </row>
    <row r="643" spans="8:8" x14ac:dyDescent="0.2">
      <c r="H643" s="8"/>
    </row>
    <row r="644" spans="8:8" x14ac:dyDescent="0.2">
      <c r="H644" s="8"/>
    </row>
    <row r="645" spans="8:8" x14ac:dyDescent="0.2">
      <c r="H645" s="8"/>
    </row>
    <row r="646" spans="8:8" x14ac:dyDescent="0.2">
      <c r="H646" s="8"/>
    </row>
    <row r="647" spans="8:8" x14ac:dyDescent="0.2">
      <c r="H647" s="8"/>
    </row>
    <row r="648" spans="8:8" x14ac:dyDescent="0.2">
      <c r="H648" s="8"/>
    </row>
    <row r="649" spans="8:8" x14ac:dyDescent="0.2">
      <c r="H649" s="8"/>
    </row>
    <row r="650" spans="8:8" x14ac:dyDescent="0.2">
      <c r="H650" s="8"/>
    </row>
    <row r="651" spans="8:8" x14ac:dyDescent="0.2">
      <c r="H651" s="8"/>
    </row>
    <row r="652" spans="8:8" x14ac:dyDescent="0.2">
      <c r="H652" s="8"/>
    </row>
    <row r="653" spans="8:8" x14ac:dyDescent="0.2">
      <c r="H653" s="8"/>
    </row>
    <row r="654" spans="8:8" x14ac:dyDescent="0.2">
      <c r="H654" s="8"/>
    </row>
    <row r="655" spans="8:8" x14ac:dyDescent="0.2">
      <c r="H655" s="8"/>
    </row>
    <row r="656" spans="8:8" x14ac:dyDescent="0.2">
      <c r="H656" s="8"/>
    </row>
    <row r="657" spans="8:8" x14ac:dyDescent="0.2">
      <c r="H657" s="8"/>
    </row>
    <row r="658" spans="8:8" x14ac:dyDescent="0.2">
      <c r="H658" s="8"/>
    </row>
    <row r="659" spans="8:8" x14ac:dyDescent="0.2">
      <c r="H659" s="8"/>
    </row>
    <row r="660" spans="8:8" x14ac:dyDescent="0.2">
      <c r="H660" s="8"/>
    </row>
    <row r="661" spans="8:8" x14ac:dyDescent="0.2">
      <c r="H661" s="8"/>
    </row>
    <row r="662" spans="8:8" x14ac:dyDescent="0.2">
      <c r="H662" s="8"/>
    </row>
    <row r="663" spans="8:8" x14ac:dyDescent="0.2">
      <c r="H663" s="8"/>
    </row>
    <row r="664" spans="8:8" x14ac:dyDescent="0.2">
      <c r="H664" s="8"/>
    </row>
    <row r="665" spans="8:8" x14ac:dyDescent="0.2">
      <c r="H665" s="8"/>
    </row>
    <row r="666" spans="8:8" x14ac:dyDescent="0.2">
      <c r="H666" s="8"/>
    </row>
    <row r="667" spans="8:8" x14ac:dyDescent="0.2">
      <c r="H667" s="8"/>
    </row>
    <row r="668" spans="8:8" x14ac:dyDescent="0.2">
      <c r="H668" s="8"/>
    </row>
    <row r="669" spans="8:8" x14ac:dyDescent="0.2">
      <c r="H669" s="8"/>
    </row>
    <row r="670" spans="8:8" x14ac:dyDescent="0.2">
      <c r="H670" s="8"/>
    </row>
    <row r="671" spans="8:8" x14ac:dyDescent="0.2">
      <c r="H671" s="8"/>
    </row>
    <row r="672" spans="8:8" x14ac:dyDescent="0.2">
      <c r="H672" s="8"/>
    </row>
    <row r="673" spans="8:8" x14ac:dyDescent="0.2">
      <c r="H673" s="8"/>
    </row>
    <row r="674" spans="8:8" x14ac:dyDescent="0.2">
      <c r="H674" s="8"/>
    </row>
    <row r="675" spans="8:8" x14ac:dyDescent="0.2">
      <c r="H675" s="8"/>
    </row>
    <row r="676" spans="8:8" x14ac:dyDescent="0.2">
      <c r="H676" s="8"/>
    </row>
    <row r="677" spans="8:8" x14ac:dyDescent="0.2">
      <c r="H677" s="8"/>
    </row>
    <row r="678" spans="8:8" x14ac:dyDescent="0.2">
      <c r="H678" s="8"/>
    </row>
    <row r="679" spans="8:8" x14ac:dyDescent="0.2">
      <c r="H679" s="8"/>
    </row>
    <row r="680" spans="8:8" x14ac:dyDescent="0.2">
      <c r="H680" s="8"/>
    </row>
    <row r="681" spans="8:8" x14ac:dyDescent="0.2">
      <c r="H681" s="8"/>
    </row>
    <row r="682" spans="8:8" x14ac:dyDescent="0.2">
      <c r="H682" s="8"/>
    </row>
    <row r="683" spans="8:8" x14ac:dyDescent="0.2">
      <c r="H683" s="8"/>
    </row>
    <row r="684" spans="8:8" x14ac:dyDescent="0.2">
      <c r="H684" s="8"/>
    </row>
    <row r="685" spans="8:8" x14ac:dyDescent="0.2">
      <c r="H685" s="8"/>
    </row>
    <row r="686" spans="8:8" x14ac:dyDescent="0.2">
      <c r="H686" s="8"/>
    </row>
    <row r="687" spans="8:8" x14ac:dyDescent="0.2">
      <c r="H687" s="8"/>
    </row>
    <row r="688" spans="8:8" x14ac:dyDescent="0.2">
      <c r="H688" s="8"/>
    </row>
    <row r="689" spans="8:8" x14ac:dyDescent="0.2">
      <c r="H689" s="8"/>
    </row>
    <row r="690" spans="8:8" x14ac:dyDescent="0.2">
      <c r="H690" s="8"/>
    </row>
    <row r="691" spans="8:8" x14ac:dyDescent="0.2">
      <c r="H691" s="8"/>
    </row>
    <row r="692" spans="8:8" x14ac:dyDescent="0.2">
      <c r="H692" s="8"/>
    </row>
    <row r="693" spans="8:8" x14ac:dyDescent="0.2">
      <c r="H693" s="8"/>
    </row>
    <row r="694" spans="8:8" x14ac:dyDescent="0.2">
      <c r="H694" s="8"/>
    </row>
    <row r="695" spans="8:8" x14ac:dyDescent="0.2">
      <c r="H695" s="8"/>
    </row>
    <row r="696" spans="8:8" x14ac:dyDescent="0.2">
      <c r="H696" s="8"/>
    </row>
    <row r="697" spans="8:8" x14ac:dyDescent="0.2">
      <c r="H697" s="8"/>
    </row>
    <row r="698" spans="8:8" x14ac:dyDescent="0.2">
      <c r="H698" s="8"/>
    </row>
    <row r="699" spans="8:8" x14ac:dyDescent="0.2">
      <c r="H699" s="8"/>
    </row>
    <row r="700" spans="8:8" x14ac:dyDescent="0.2">
      <c r="H700" s="8"/>
    </row>
    <row r="701" spans="8:8" x14ac:dyDescent="0.2">
      <c r="H701" s="8"/>
    </row>
    <row r="702" spans="8:8" x14ac:dyDescent="0.2">
      <c r="H702" s="8"/>
    </row>
    <row r="703" spans="8:8" x14ac:dyDescent="0.2">
      <c r="H703" s="8"/>
    </row>
    <row r="704" spans="8:8" x14ac:dyDescent="0.2">
      <c r="H704" s="8"/>
    </row>
    <row r="705" spans="8:8" x14ac:dyDescent="0.2">
      <c r="H705" s="8"/>
    </row>
    <row r="706" spans="8:8" x14ac:dyDescent="0.2">
      <c r="H706" s="8"/>
    </row>
    <row r="707" spans="8:8" x14ac:dyDescent="0.2">
      <c r="H707" s="8"/>
    </row>
    <row r="708" spans="8:8" x14ac:dyDescent="0.2">
      <c r="H708" s="8"/>
    </row>
    <row r="709" spans="8:8" x14ac:dyDescent="0.2">
      <c r="H709" s="8"/>
    </row>
    <row r="710" spans="8:8" x14ac:dyDescent="0.2">
      <c r="H710" s="8"/>
    </row>
    <row r="711" spans="8:8" x14ac:dyDescent="0.2">
      <c r="H711" s="8"/>
    </row>
    <row r="712" spans="8:8" x14ac:dyDescent="0.2">
      <c r="H712" s="8"/>
    </row>
    <row r="713" spans="8:8" x14ac:dyDescent="0.2">
      <c r="H713" s="8"/>
    </row>
    <row r="714" spans="8:8" x14ac:dyDescent="0.2">
      <c r="H714" s="8"/>
    </row>
    <row r="715" spans="8:8" x14ac:dyDescent="0.2">
      <c r="H715" s="8"/>
    </row>
    <row r="716" spans="8:8" x14ac:dyDescent="0.2">
      <c r="H716" s="8"/>
    </row>
    <row r="717" spans="8:8" x14ac:dyDescent="0.2">
      <c r="H717" s="8"/>
    </row>
    <row r="718" spans="8:8" x14ac:dyDescent="0.2">
      <c r="H718" s="8"/>
    </row>
    <row r="719" spans="8:8" x14ac:dyDescent="0.2">
      <c r="H719" s="8"/>
    </row>
    <row r="720" spans="8:8" x14ac:dyDescent="0.2">
      <c r="H720" s="8"/>
    </row>
    <row r="721" spans="8:8" x14ac:dyDescent="0.2">
      <c r="H721" s="8"/>
    </row>
    <row r="722" spans="8:8" x14ac:dyDescent="0.2">
      <c r="H722" s="8"/>
    </row>
    <row r="723" spans="8:8" x14ac:dyDescent="0.2">
      <c r="H723" s="8"/>
    </row>
    <row r="724" spans="8:8" x14ac:dyDescent="0.2">
      <c r="H724" s="8"/>
    </row>
    <row r="725" spans="8:8" x14ac:dyDescent="0.2">
      <c r="H725" s="8"/>
    </row>
    <row r="726" spans="8:8" x14ac:dyDescent="0.2">
      <c r="H726" s="8"/>
    </row>
    <row r="727" spans="8:8" x14ac:dyDescent="0.2">
      <c r="H727" s="8"/>
    </row>
    <row r="728" spans="8:8" x14ac:dyDescent="0.2">
      <c r="H728" s="8"/>
    </row>
    <row r="729" spans="8:8" x14ac:dyDescent="0.2">
      <c r="H729" s="8"/>
    </row>
    <row r="730" spans="8:8" x14ac:dyDescent="0.2">
      <c r="H730" s="8"/>
    </row>
    <row r="731" spans="8:8" x14ac:dyDescent="0.2">
      <c r="H731" s="8"/>
    </row>
    <row r="732" spans="8:8" x14ac:dyDescent="0.2">
      <c r="H732" s="8"/>
    </row>
    <row r="733" spans="8:8" x14ac:dyDescent="0.2">
      <c r="H733" s="8"/>
    </row>
    <row r="734" spans="8:8" x14ac:dyDescent="0.2">
      <c r="H734" s="8"/>
    </row>
    <row r="735" spans="8:8" x14ac:dyDescent="0.2">
      <c r="H735" s="8"/>
    </row>
    <row r="736" spans="8:8" x14ac:dyDescent="0.2">
      <c r="H736" s="8"/>
    </row>
    <row r="737" spans="8:8" x14ac:dyDescent="0.2">
      <c r="H737" s="8"/>
    </row>
    <row r="738" spans="8:8" x14ac:dyDescent="0.2">
      <c r="H738" s="8"/>
    </row>
    <row r="739" spans="8:8" x14ac:dyDescent="0.2">
      <c r="H739" s="8"/>
    </row>
    <row r="740" spans="8:8" x14ac:dyDescent="0.2">
      <c r="H740" s="8"/>
    </row>
    <row r="741" spans="8:8" x14ac:dyDescent="0.2">
      <c r="H741" s="8"/>
    </row>
    <row r="742" spans="8:8" x14ac:dyDescent="0.2">
      <c r="H742" s="8"/>
    </row>
    <row r="743" spans="8:8" x14ac:dyDescent="0.2">
      <c r="H743" s="8"/>
    </row>
    <row r="744" spans="8:8" x14ac:dyDescent="0.2">
      <c r="H744" s="8"/>
    </row>
    <row r="745" spans="8:8" x14ac:dyDescent="0.2">
      <c r="H745" s="8"/>
    </row>
    <row r="746" spans="8:8" x14ac:dyDescent="0.2">
      <c r="H746" s="8"/>
    </row>
    <row r="747" spans="8:8" x14ac:dyDescent="0.2">
      <c r="H747" s="8"/>
    </row>
    <row r="748" spans="8:8" x14ac:dyDescent="0.2">
      <c r="H748" s="8"/>
    </row>
    <row r="749" spans="8:8" x14ac:dyDescent="0.2">
      <c r="H749" s="8"/>
    </row>
    <row r="750" spans="8:8" x14ac:dyDescent="0.2">
      <c r="H750" s="8"/>
    </row>
    <row r="751" spans="8:8" x14ac:dyDescent="0.2">
      <c r="H751" s="8"/>
    </row>
    <row r="752" spans="8:8" x14ac:dyDescent="0.2">
      <c r="H752" s="8"/>
    </row>
    <row r="753" spans="8:8" x14ac:dyDescent="0.2">
      <c r="H753" s="8"/>
    </row>
    <row r="754" spans="8:8" x14ac:dyDescent="0.2">
      <c r="H754" s="8"/>
    </row>
    <row r="755" spans="8:8" x14ac:dyDescent="0.2">
      <c r="H755" s="8"/>
    </row>
    <row r="756" spans="8:8" x14ac:dyDescent="0.2">
      <c r="H756" s="8"/>
    </row>
    <row r="757" spans="8:8" x14ac:dyDescent="0.2">
      <c r="H757" s="8"/>
    </row>
    <row r="758" spans="8:8" x14ac:dyDescent="0.2">
      <c r="H758" s="8"/>
    </row>
    <row r="759" spans="8:8" x14ac:dyDescent="0.2">
      <c r="H759" s="8"/>
    </row>
    <row r="760" spans="8:8" x14ac:dyDescent="0.2">
      <c r="H760" s="8"/>
    </row>
    <row r="761" spans="8:8" x14ac:dyDescent="0.2">
      <c r="H761" s="8"/>
    </row>
    <row r="762" spans="8:8" x14ac:dyDescent="0.2">
      <c r="H762" s="8"/>
    </row>
    <row r="763" spans="8:8" x14ac:dyDescent="0.2">
      <c r="H763" s="8"/>
    </row>
    <row r="764" spans="8:8" x14ac:dyDescent="0.2">
      <c r="H764" s="8"/>
    </row>
    <row r="765" spans="8:8" x14ac:dyDescent="0.2">
      <c r="H765" s="8"/>
    </row>
    <row r="766" spans="8:8" x14ac:dyDescent="0.2">
      <c r="H766" s="8"/>
    </row>
    <row r="767" spans="8:8" x14ac:dyDescent="0.2">
      <c r="H767" s="8"/>
    </row>
    <row r="768" spans="8:8" x14ac:dyDescent="0.2">
      <c r="H768" s="8"/>
    </row>
    <row r="769" spans="8:8" x14ac:dyDescent="0.2">
      <c r="H769" s="8"/>
    </row>
    <row r="770" spans="8:8" x14ac:dyDescent="0.2">
      <c r="H770" s="8"/>
    </row>
    <row r="771" spans="8:8" x14ac:dyDescent="0.2">
      <c r="H771" s="8"/>
    </row>
    <row r="772" spans="8:8" x14ac:dyDescent="0.2">
      <c r="H772" s="8"/>
    </row>
    <row r="773" spans="8:8" x14ac:dyDescent="0.2">
      <c r="H773" s="8"/>
    </row>
    <row r="774" spans="8:8" x14ac:dyDescent="0.2">
      <c r="H774" s="8"/>
    </row>
    <row r="775" spans="8:8" x14ac:dyDescent="0.2">
      <c r="H775" s="8"/>
    </row>
    <row r="776" spans="8:8" x14ac:dyDescent="0.2">
      <c r="H776" s="8"/>
    </row>
    <row r="777" spans="8:8" x14ac:dyDescent="0.2">
      <c r="H777" s="8"/>
    </row>
    <row r="778" spans="8:8" x14ac:dyDescent="0.2">
      <c r="H778" s="8"/>
    </row>
    <row r="779" spans="8:8" x14ac:dyDescent="0.2">
      <c r="H779" s="8"/>
    </row>
    <row r="780" spans="8:8" x14ac:dyDescent="0.2">
      <c r="H780" s="8"/>
    </row>
    <row r="781" spans="8:8" x14ac:dyDescent="0.2">
      <c r="H781" s="8"/>
    </row>
    <row r="782" spans="8:8" x14ac:dyDescent="0.2">
      <c r="H782" s="8"/>
    </row>
    <row r="783" spans="8:8" x14ac:dyDescent="0.2">
      <c r="H783" s="8"/>
    </row>
    <row r="784" spans="8:8" x14ac:dyDescent="0.2">
      <c r="H784" s="8"/>
    </row>
    <row r="785" spans="8:8" x14ac:dyDescent="0.2">
      <c r="H785" s="8"/>
    </row>
    <row r="786" spans="8:8" x14ac:dyDescent="0.2">
      <c r="H786" s="8"/>
    </row>
    <row r="787" spans="8:8" x14ac:dyDescent="0.2">
      <c r="H787" s="8"/>
    </row>
    <row r="788" spans="8:8" x14ac:dyDescent="0.2">
      <c r="H788" s="8"/>
    </row>
    <row r="789" spans="8:8" x14ac:dyDescent="0.2">
      <c r="H789" s="8"/>
    </row>
    <row r="790" spans="8:8" x14ac:dyDescent="0.2">
      <c r="H790" s="8"/>
    </row>
    <row r="791" spans="8:8" x14ac:dyDescent="0.2">
      <c r="H791" s="8"/>
    </row>
    <row r="792" spans="8:8" x14ac:dyDescent="0.2">
      <c r="H792" s="8"/>
    </row>
    <row r="793" spans="8:8" x14ac:dyDescent="0.2">
      <c r="H793" s="8"/>
    </row>
    <row r="794" spans="8:8" x14ac:dyDescent="0.2">
      <c r="H794" s="8"/>
    </row>
    <row r="795" spans="8:8" x14ac:dyDescent="0.2">
      <c r="H795" s="8"/>
    </row>
    <row r="796" spans="8:8" x14ac:dyDescent="0.2">
      <c r="H796" s="8"/>
    </row>
    <row r="797" spans="8:8" x14ac:dyDescent="0.2">
      <c r="H797" s="8"/>
    </row>
    <row r="798" spans="8:8" x14ac:dyDescent="0.2">
      <c r="H798" s="8"/>
    </row>
    <row r="799" spans="8:8" x14ac:dyDescent="0.2">
      <c r="H799" s="8"/>
    </row>
    <row r="800" spans="8:8" x14ac:dyDescent="0.2">
      <c r="H800" s="8"/>
    </row>
    <row r="801" spans="8:8" x14ac:dyDescent="0.2">
      <c r="H801" s="8"/>
    </row>
    <row r="802" spans="8:8" x14ac:dyDescent="0.2">
      <c r="H802" s="8"/>
    </row>
    <row r="803" spans="8:8" x14ac:dyDescent="0.2">
      <c r="H803" s="8"/>
    </row>
    <row r="804" spans="8:8" x14ac:dyDescent="0.2">
      <c r="H804" s="8"/>
    </row>
    <row r="805" spans="8:8" x14ac:dyDescent="0.2">
      <c r="H805" s="8"/>
    </row>
    <row r="806" spans="8:8" x14ac:dyDescent="0.2">
      <c r="H806" s="8"/>
    </row>
    <row r="807" spans="8:8" x14ac:dyDescent="0.2">
      <c r="H807" s="8"/>
    </row>
    <row r="808" spans="8:8" x14ac:dyDescent="0.2">
      <c r="H808" s="8"/>
    </row>
    <row r="809" spans="8:8" x14ac:dyDescent="0.2">
      <c r="H809" s="8"/>
    </row>
    <row r="810" spans="8:8" x14ac:dyDescent="0.2">
      <c r="H810" s="8"/>
    </row>
    <row r="811" spans="8:8" x14ac:dyDescent="0.2">
      <c r="H811" s="8"/>
    </row>
    <row r="812" spans="8:8" x14ac:dyDescent="0.2">
      <c r="H812" s="8"/>
    </row>
    <row r="813" spans="8:8" x14ac:dyDescent="0.2">
      <c r="H813" s="8"/>
    </row>
    <row r="814" spans="8:8" x14ac:dyDescent="0.2">
      <c r="H814" s="8"/>
    </row>
    <row r="815" spans="8:8" x14ac:dyDescent="0.2">
      <c r="H815" s="8"/>
    </row>
    <row r="816" spans="8:8" x14ac:dyDescent="0.2">
      <c r="H816" s="8"/>
    </row>
    <row r="817" spans="8:8" x14ac:dyDescent="0.2">
      <c r="H817" s="8"/>
    </row>
    <row r="818" spans="8:8" x14ac:dyDescent="0.2">
      <c r="H818" s="8"/>
    </row>
    <row r="819" spans="8:8" x14ac:dyDescent="0.2">
      <c r="H819" s="8"/>
    </row>
    <row r="820" spans="8:8" x14ac:dyDescent="0.2">
      <c r="H820" s="8"/>
    </row>
    <row r="821" spans="8:8" x14ac:dyDescent="0.2">
      <c r="H821" s="8"/>
    </row>
    <row r="822" spans="8:8" x14ac:dyDescent="0.2">
      <c r="H822" s="8"/>
    </row>
    <row r="823" spans="8:8" x14ac:dyDescent="0.2">
      <c r="H823" s="8"/>
    </row>
    <row r="824" spans="8:8" x14ac:dyDescent="0.2">
      <c r="H824" s="8"/>
    </row>
    <row r="825" spans="8:8" x14ac:dyDescent="0.2">
      <c r="H825" s="8"/>
    </row>
    <row r="826" spans="8:8" x14ac:dyDescent="0.2">
      <c r="H826" s="8"/>
    </row>
    <row r="827" spans="8:8" x14ac:dyDescent="0.2">
      <c r="H827" s="8"/>
    </row>
    <row r="828" spans="8:8" x14ac:dyDescent="0.2">
      <c r="H828" s="8"/>
    </row>
    <row r="829" spans="8:8" x14ac:dyDescent="0.2">
      <c r="H829" s="8"/>
    </row>
    <row r="830" spans="8:8" x14ac:dyDescent="0.2">
      <c r="H830" s="8"/>
    </row>
    <row r="831" spans="8:8" x14ac:dyDescent="0.2">
      <c r="H831" s="8"/>
    </row>
    <row r="832" spans="8:8" x14ac:dyDescent="0.2">
      <c r="H832" s="8"/>
    </row>
    <row r="833" spans="8:8" x14ac:dyDescent="0.2">
      <c r="H833" s="8"/>
    </row>
    <row r="834" spans="8:8" x14ac:dyDescent="0.2">
      <c r="H834" s="8"/>
    </row>
    <row r="835" spans="8:8" x14ac:dyDescent="0.2">
      <c r="H835" s="8"/>
    </row>
    <row r="836" spans="8:8" x14ac:dyDescent="0.2">
      <c r="H836" s="8"/>
    </row>
    <row r="837" spans="8:8" x14ac:dyDescent="0.2">
      <c r="H837" s="8"/>
    </row>
    <row r="838" spans="8:8" x14ac:dyDescent="0.2">
      <c r="H838" s="8"/>
    </row>
    <row r="839" spans="8:8" x14ac:dyDescent="0.2">
      <c r="H839" s="8"/>
    </row>
    <row r="840" spans="8:8" x14ac:dyDescent="0.2">
      <c r="H840" s="8"/>
    </row>
    <row r="841" spans="8:8" x14ac:dyDescent="0.2">
      <c r="H841" s="8"/>
    </row>
    <row r="842" spans="8:8" x14ac:dyDescent="0.2">
      <c r="H842" s="8"/>
    </row>
    <row r="843" spans="8:8" x14ac:dyDescent="0.2">
      <c r="H843" s="8"/>
    </row>
    <row r="844" spans="8:8" x14ac:dyDescent="0.2">
      <c r="H844" s="8"/>
    </row>
    <row r="845" spans="8:8" x14ac:dyDescent="0.2">
      <c r="H845" s="8"/>
    </row>
    <row r="846" spans="8:8" x14ac:dyDescent="0.2">
      <c r="H846" s="8"/>
    </row>
    <row r="847" spans="8:8" x14ac:dyDescent="0.2">
      <c r="H847" s="8"/>
    </row>
    <row r="848" spans="8:8" x14ac:dyDescent="0.2">
      <c r="H848" s="8"/>
    </row>
    <row r="849" spans="8:8" x14ac:dyDescent="0.2">
      <c r="H849" s="8"/>
    </row>
    <row r="850" spans="8:8" x14ac:dyDescent="0.2">
      <c r="H850" s="8"/>
    </row>
    <row r="851" spans="8:8" x14ac:dyDescent="0.2">
      <c r="H851" s="8"/>
    </row>
    <row r="852" spans="8:8" x14ac:dyDescent="0.2">
      <c r="H852" s="8"/>
    </row>
    <row r="853" spans="8:8" x14ac:dyDescent="0.2">
      <c r="H853" s="8"/>
    </row>
    <row r="854" spans="8:8" x14ac:dyDescent="0.2">
      <c r="H854" s="8"/>
    </row>
    <row r="855" spans="8:8" x14ac:dyDescent="0.2">
      <c r="H855" s="8"/>
    </row>
    <row r="856" spans="8:8" x14ac:dyDescent="0.2">
      <c r="H856" s="8"/>
    </row>
    <row r="857" spans="8:8" x14ac:dyDescent="0.2">
      <c r="H857" s="8"/>
    </row>
    <row r="858" spans="8:8" x14ac:dyDescent="0.2">
      <c r="H858" s="8"/>
    </row>
    <row r="859" spans="8:8" x14ac:dyDescent="0.2">
      <c r="H859" s="8"/>
    </row>
    <row r="860" spans="8:8" x14ac:dyDescent="0.2">
      <c r="H860" s="8"/>
    </row>
    <row r="861" spans="8:8" x14ac:dyDescent="0.2">
      <c r="H861" s="8"/>
    </row>
    <row r="862" spans="8:8" x14ac:dyDescent="0.2">
      <c r="H862" s="8"/>
    </row>
    <row r="863" spans="8:8" x14ac:dyDescent="0.2">
      <c r="H863" s="8"/>
    </row>
    <row r="864" spans="8:8" x14ac:dyDescent="0.2">
      <c r="H864" s="8"/>
    </row>
    <row r="865" spans="8:8" x14ac:dyDescent="0.2">
      <c r="H865" s="8"/>
    </row>
    <row r="866" spans="8:8" x14ac:dyDescent="0.2">
      <c r="H866" s="8"/>
    </row>
    <row r="867" spans="8:8" x14ac:dyDescent="0.2">
      <c r="H867" s="8"/>
    </row>
    <row r="868" spans="8:8" x14ac:dyDescent="0.2">
      <c r="H868" s="8"/>
    </row>
    <row r="869" spans="8:8" x14ac:dyDescent="0.2">
      <c r="H869" s="8"/>
    </row>
    <row r="870" spans="8:8" x14ac:dyDescent="0.2">
      <c r="H870" s="8"/>
    </row>
    <row r="871" spans="8:8" x14ac:dyDescent="0.2">
      <c r="H871" s="8"/>
    </row>
    <row r="872" spans="8:8" x14ac:dyDescent="0.2">
      <c r="H872" s="8"/>
    </row>
    <row r="873" spans="8:8" x14ac:dyDescent="0.2">
      <c r="H873" s="8"/>
    </row>
    <row r="874" spans="8:8" x14ac:dyDescent="0.2">
      <c r="H874" s="8"/>
    </row>
    <row r="875" spans="8:8" x14ac:dyDescent="0.2">
      <c r="H875" s="8"/>
    </row>
    <row r="876" spans="8:8" x14ac:dyDescent="0.2">
      <c r="H876" s="8"/>
    </row>
    <row r="877" spans="8:8" x14ac:dyDescent="0.2">
      <c r="H877" s="8"/>
    </row>
    <row r="878" spans="8:8" x14ac:dyDescent="0.2">
      <c r="H878" s="8"/>
    </row>
    <row r="879" spans="8:8" x14ac:dyDescent="0.2">
      <c r="H879" s="8"/>
    </row>
    <row r="880" spans="8:8" x14ac:dyDescent="0.2">
      <c r="H880" s="8"/>
    </row>
    <row r="881" spans="8:8" x14ac:dyDescent="0.2">
      <c r="H881" s="8"/>
    </row>
    <row r="882" spans="8:8" x14ac:dyDescent="0.2">
      <c r="H882" s="8"/>
    </row>
    <row r="883" spans="8:8" x14ac:dyDescent="0.2">
      <c r="H883" s="8"/>
    </row>
    <row r="884" spans="8:8" x14ac:dyDescent="0.2">
      <c r="H884" s="8"/>
    </row>
    <row r="885" spans="8:8" x14ac:dyDescent="0.2">
      <c r="H885" s="8"/>
    </row>
    <row r="886" spans="8:8" x14ac:dyDescent="0.2">
      <c r="H886" s="8"/>
    </row>
    <row r="887" spans="8:8" x14ac:dyDescent="0.2">
      <c r="H887" s="8"/>
    </row>
    <row r="888" spans="8:8" x14ac:dyDescent="0.2">
      <c r="H888" s="8"/>
    </row>
    <row r="889" spans="8:8" x14ac:dyDescent="0.2">
      <c r="H889" s="8"/>
    </row>
    <row r="890" spans="8:8" x14ac:dyDescent="0.2">
      <c r="H890" s="8"/>
    </row>
    <row r="891" spans="8:8" x14ac:dyDescent="0.2">
      <c r="H891" s="8"/>
    </row>
    <row r="892" spans="8:8" x14ac:dyDescent="0.2">
      <c r="H892" s="8"/>
    </row>
    <row r="893" spans="8:8" x14ac:dyDescent="0.2">
      <c r="H893" s="8"/>
    </row>
    <row r="894" spans="8:8" x14ac:dyDescent="0.2">
      <c r="H894" s="8"/>
    </row>
    <row r="895" spans="8:8" x14ac:dyDescent="0.2">
      <c r="H895" s="8"/>
    </row>
    <row r="896" spans="8:8" x14ac:dyDescent="0.2">
      <c r="H896" s="8"/>
    </row>
    <row r="897" spans="8:8" x14ac:dyDescent="0.2">
      <c r="H897" s="8"/>
    </row>
    <row r="898" spans="8:8" x14ac:dyDescent="0.2">
      <c r="H898" s="8"/>
    </row>
    <row r="899" spans="8:8" x14ac:dyDescent="0.2">
      <c r="H899" s="8"/>
    </row>
    <row r="900" spans="8:8" x14ac:dyDescent="0.2">
      <c r="H900" s="8"/>
    </row>
    <row r="901" spans="8:8" x14ac:dyDescent="0.2">
      <c r="H901" s="8"/>
    </row>
    <row r="902" spans="8:8" x14ac:dyDescent="0.2">
      <c r="H902" s="8"/>
    </row>
    <row r="903" spans="8:8" x14ac:dyDescent="0.2">
      <c r="H903" s="8"/>
    </row>
    <row r="904" spans="8:8" x14ac:dyDescent="0.2">
      <c r="H904" s="8"/>
    </row>
    <row r="905" spans="8:8" x14ac:dyDescent="0.2">
      <c r="H905" s="8"/>
    </row>
    <row r="906" spans="8:8" x14ac:dyDescent="0.2">
      <c r="H906" s="8"/>
    </row>
    <row r="907" spans="8:8" x14ac:dyDescent="0.2">
      <c r="H907" s="8"/>
    </row>
    <row r="908" spans="8:8" x14ac:dyDescent="0.2">
      <c r="H908" s="8"/>
    </row>
    <row r="909" spans="8:8" x14ac:dyDescent="0.2">
      <c r="H909" s="8"/>
    </row>
    <row r="910" spans="8:8" x14ac:dyDescent="0.2">
      <c r="H910" s="8"/>
    </row>
    <row r="911" spans="8:8" x14ac:dyDescent="0.2">
      <c r="H911" s="8"/>
    </row>
    <row r="912" spans="8:8" x14ac:dyDescent="0.2">
      <c r="H912" s="8"/>
    </row>
    <row r="913" spans="8:8" x14ac:dyDescent="0.2">
      <c r="H913" s="8"/>
    </row>
    <row r="914" spans="8:8" x14ac:dyDescent="0.2">
      <c r="H914" s="8"/>
    </row>
    <row r="915" spans="8:8" x14ac:dyDescent="0.2">
      <c r="H915" s="8"/>
    </row>
    <row r="916" spans="8:8" x14ac:dyDescent="0.2">
      <c r="H916" s="8"/>
    </row>
    <row r="917" spans="8:8" x14ac:dyDescent="0.2">
      <c r="H917" s="8"/>
    </row>
    <row r="918" spans="8:8" x14ac:dyDescent="0.2">
      <c r="H918" s="8"/>
    </row>
    <row r="919" spans="8:8" x14ac:dyDescent="0.2">
      <c r="H919" s="8"/>
    </row>
    <row r="920" spans="8:8" x14ac:dyDescent="0.2">
      <c r="H920" s="8"/>
    </row>
    <row r="921" spans="8:8" x14ac:dyDescent="0.2">
      <c r="H921" s="8"/>
    </row>
    <row r="922" spans="8:8" x14ac:dyDescent="0.2">
      <c r="H922" s="8"/>
    </row>
    <row r="923" spans="8:8" x14ac:dyDescent="0.2">
      <c r="H923" s="8"/>
    </row>
    <row r="924" spans="8:8" x14ac:dyDescent="0.2">
      <c r="H924" s="8"/>
    </row>
    <row r="925" spans="8:8" x14ac:dyDescent="0.2">
      <c r="H925" s="8"/>
    </row>
    <row r="926" spans="8:8" x14ac:dyDescent="0.2">
      <c r="H926" s="8"/>
    </row>
    <row r="927" spans="8:8" x14ac:dyDescent="0.2">
      <c r="H927" s="8"/>
    </row>
    <row r="928" spans="8:8" x14ac:dyDescent="0.2">
      <c r="H928" s="8"/>
    </row>
    <row r="929" spans="8:8" x14ac:dyDescent="0.2">
      <c r="H929" s="8"/>
    </row>
    <row r="930" spans="8:8" x14ac:dyDescent="0.2">
      <c r="H930" s="8"/>
    </row>
    <row r="931" spans="8:8" x14ac:dyDescent="0.2">
      <c r="H931" s="8"/>
    </row>
    <row r="932" spans="8:8" x14ac:dyDescent="0.2">
      <c r="H932" s="8"/>
    </row>
    <row r="933" spans="8:8" x14ac:dyDescent="0.2">
      <c r="H933" s="8"/>
    </row>
    <row r="934" spans="8:8" x14ac:dyDescent="0.2">
      <c r="H934" s="8"/>
    </row>
    <row r="935" spans="8:8" x14ac:dyDescent="0.2">
      <c r="H935" s="8"/>
    </row>
    <row r="936" spans="8:8" x14ac:dyDescent="0.2">
      <c r="H936" s="8"/>
    </row>
    <row r="937" spans="8:8" x14ac:dyDescent="0.2">
      <c r="H937" s="8"/>
    </row>
    <row r="938" spans="8:8" x14ac:dyDescent="0.2">
      <c r="H938" s="8"/>
    </row>
    <row r="939" spans="8:8" x14ac:dyDescent="0.2">
      <c r="H939" s="8"/>
    </row>
    <row r="940" spans="8:8" x14ac:dyDescent="0.2">
      <c r="H940" s="8"/>
    </row>
    <row r="941" spans="8:8" x14ac:dyDescent="0.2">
      <c r="H941" s="8"/>
    </row>
    <row r="942" spans="8:8" x14ac:dyDescent="0.2">
      <c r="H942" s="8"/>
    </row>
    <row r="943" spans="8:8" x14ac:dyDescent="0.2">
      <c r="H943" s="8"/>
    </row>
    <row r="944" spans="8:8" x14ac:dyDescent="0.2">
      <c r="H944" s="8"/>
    </row>
    <row r="945" spans="8:8" x14ac:dyDescent="0.2">
      <c r="H945" s="8"/>
    </row>
    <row r="946" spans="8:8" x14ac:dyDescent="0.2">
      <c r="H946" s="8"/>
    </row>
    <row r="947" spans="8:8" x14ac:dyDescent="0.2">
      <c r="H947" s="8"/>
    </row>
    <row r="948" spans="8:8" x14ac:dyDescent="0.2">
      <c r="H948" s="8"/>
    </row>
    <row r="949" spans="8:8" x14ac:dyDescent="0.2">
      <c r="H949" s="8"/>
    </row>
    <row r="950" spans="8:8" x14ac:dyDescent="0.2">
      <c r="H950" s="8"/>
    </row>
    <row r="951" spans="8:8" x14ac:dyDescent="0.2">
      <c r="H951" s="8"/>
    </row>
    <row r="952" spans="8:8" x14ac:dyDescent="0.2">
      <c r="H952" s="8"/>
    </row>
    <row r="953" spans="8:8" x14ac:dyDescent="0.2">
      <c r="H953" s="8"/>
    </row>
    <row r="954" spans="8:8" x14ac:dyDescent="0.2">
      <c r="H954" s="8"/>
    </row>
    <row r="955" spans="8:8" x14ac:dyDescent="0.2">
      <c r="H955" s="8"/>
    </row>
    <row r="956" spans="8:8" x14ac:dyDescent="0.2">
      <c r="H956" s="8"/>
    </row>
    <row r="957" spans="8:8" x14ac:dyDescent="0.2">
      <c r="H957" s="8"/>
    </row>
    <row r="958" spans="8:8" x14ac:dyDescent="0.2">
      <c r="H958" s="8"/>
    </row>
    <row r="959" spans="8:8" x14ac:dyDescent="0.2">
      <c r="H959" s="8"/>
    </row>
    <row r="960" spans="8:8" x14ac:dyDescent="0.2">
      <c r="H960" s="8"/>
    </row>
    <row r="961" spans="8:8" x14ac:dyDescent="0.2">
      <c r="H961" s="8"/>
    </row>
    <row r="962" spans="8:8" x14ac:dyDescent="0.2">
      <c r="H962" s="8"/>
    </row>
    <row r="963" spans="8:8" x14ac:dyDescent="0.2">
      <c r="H963" s="8"/>
    </row>
    <row r="964" spans="8:8" x14ac:dyDescent="0.2">
      <c r="H964" s="8"/>
    </row>
    <row r="965" spans="8:8" x14ac:dyDescent="0.2">
      <c r="H965" s="8"/>
    </row>
    <row r="966" spans="8:8" x14ac:dyDescent="0.2">
      <c r="H966" s="8"/>
    </row>
    <row r="967" spans="8:8" x14ac:dyDescent="0.2">
      <c r="H967" s="8"/>
    </row>
    <row r="968" spans="8:8" x14ac:dyDescent="0.2">
      <c r="H968" s="8"/>
    </row>
    <row r="969" spans="8:8" x14ac:dyDescent="0.2">
      <c r="H969" s="8"/>
    </row>
    <row r="970" spans="8:8" x14ac:dyDescent="0.2">
      <c r="H970" s="8"/>
    </row>
    <row r="971" spans="8:8" x14ac:dyDescent="0.2">
      <c r="H971" s="8"/>
    </row>
    <row r="972" spans="8:8" x14ac:dyDescent="0.2">
      <c r="H972" s="8"/>
    </row>
    <row r="973" spans="8:8" x14ac:dyDescent="0.2">
      <c r="H973" s="8"/>
    </row>
    <row r="974" spans="8:8" x14ac:dyDescent="0.2">
      <c r="H974" s="8"/>
    </row>
    <row r="975" spans="8:8" x14ac:dyDescent="0.2">
      <c r="H975" s="8"/>
    </row>
    <row r="976" spans="8:8" x14ac:dyDescent="0.2">
      <c r="H976" s="8"/>
    </row>
    <row r="977" spans="8:8" x14ac:dyDescent="0.2">
      <c r="H977" s="8"/>
    </row>
    <row r="978" spans="8:8" x14ac:dyDescent="0.2">
      <c r="H978" s="8"/>
    </row>
    <row r="979" spans="8:8" x14ac:dyDescent="0.2">
      <c r="H979" s="8"/>
    </row>
    <row r="980" spans="8:8" x14ac:dyDescent="0.2">
      <c r="H980" s="8"/>
    </row>
    <row r="981" spans="8:8" x14ac:dyDescent="0.2">
      <c r="H981" s="8"/>
    </row>
    <row r="982" spans="8:8" x14ac:dyDescent="0.2">
      <c r="H982" s="8"/>
    </row>
    <row r="983" spans="8:8" x14ac:dyDescent="0.2">
      <c r="H983" s="8"/>
    </row>
    <row r="984" spans="8:8" x14ac:dyDescent="0.2">
      <c r="H984" s="8"/>
    </row>
    <row r="985" spans="8:8" x14ac:dyDescent="0.2">
      <c r="H985" s="8"/>
    </row>
    <row r="986" spans="8:8" x14ac:dyDescent="0.2">
      <c r="H986" s="8"/>
    </row>
    <row r="987" spans="8:8" x14ac:dyDescent="0.2">
      <c r="H987" s="8"/>
    </row>
    <row r="988" spans="8:8" x14ac:dyDescent="0.2">
      <c r="H988" s="8"/>
    </row>
    <row r="989" spans="8:8" x14ac:dyDescent="0.2">
      <c r="H989" s="8"/>
    </row>
    <row r="990" spans="8:8" x14ac:dyDescent="0.2">
      <c r="H990" s="8"/>
    </row>
    <row r="991" spans="8:8" x14ac:dyDescent="0.2">
      <c r="H991" s="8"/>
    </row>
    <row r="992" spans="8:8" x14ac:dyDescent="0.2">
      <c r="H992" s="8"/>
    </row>
    <row r="993" spans="8:8" x14ac:dyDescent="0.2">
      <c r="H993" s="8"/>
    </row>
    <row r="994" spans="8:8" x14ac:dyDescent="0.2">
      <c r="H994" s="8"/>
    </row>
    <row r="995" spans="8:8" x14ac:dyDescent="0.2">
      <c r="H995" s="8"/>
    </row>
    <row r="996" spans="8:8" x14ac:dyDescent="0.2">
      <c r="H996" s="8"/>
    </row>
    <row r="997" spans="8:8" x14ac:dyDescent="0.2">
      <c r="H997" s="8"/>
    </row>
    <row r="998" spans="8:8" x14ac:dyDescent="0.2">
      <c r="H998" s="8"/>
    </row>
    <row r="999" spans="8:8" x14ac:dyDescent="0.2">
      <c r="H999" s="8"/>
    </row>
    <row r="1000" spans="8:8" x14ac:dyDescent="0.2">
      <c r="H1000" s="8"/>
    </row>
    <row r="1001" spans="8:8" x14ac:dyDescent="0.2">
      <c r="H1001" s="8"/>
    </row>
    <row r="1002" spans="8:8" x14ac:dyDescent="0.2">
      <c r="H1002" s="8"/>
    </row>
    <row r="1003" spans="8:8" x14ac:dyDescent="0.2">
      <c r="H1003" s="8"/>
    </row>
    <row r="1004" spans="8:8" x14ac:dyDescent="0.2">
      <c r="H1004" s="8"/>
    </row>
    <row r="1005" spans="8:8" x14ac:dyDescent="0.2">
      <c r="H1005" s="8"/>
    </row>
    <row r="1006" spans="8:8" x14ac:dyDescent="0.2">
      <c r="H1006" s="8"/>
    </row>
    <row r="1007" spans="8:8" x14ac:dyDescent="0.2">
      <c r="H1007" s="8"/>
    </row>
    <row r="1008" spans="8:8" x14ac:dyDescent="0.2">
      <c r="H1008" s="8"/>
    </row>
    <row r="1009" spans="8:8" x14ac:dyDescent="0.2">
      <c r="H1009" s="8"/>
    </row>
    <row r="1010" spans="8:8" x14ac:dyDescent="0.2">
      <c r="H1010" s="8"/>
    </row>
    <row r="1011" spans="8:8" x14ac:dyDescent="0.2">
      <c r="H1011" s="8"/>
    </row>
    <row r="1012" spans="8:8" x14ac:dyDescent="0.2">
      <c r="H1012" s="8"/>
    </row>
    <row r="1013" spans="8:8" x14ac:dyDescent="0.2">
      <c r="H1013" s="8"/>
    </row>
    <row r="1014" spans="8:8" x14ac:dyDescent="0.2">
      <c r="H1014" s="8"/>
    </row>
    <row r="1015" spans="8:8" x14ac:dyDescent="0.2">
      <c r="H1015" s="8"/>
    </row>
    <row r="1016" spans="8:8" x14ac:dyDescent="0.2">
      <c r="H1016" s="8"/>
    </row>
    <row r="1017" spans="8:8" x14ac:dyDescent="0.2">
      <c r="H1017" s="8"/>
    </row>
    <row r="1018" spans="8:8" x14ac:dyDescent="0.2">
      <c r="H1018" s="8"/>
    </row>
    <row r="1019" spans="8:8" x14ac:dyDescent="0.2">
      <c r="H1019" s="8"/>
    </row>
    <row r="1020" spans="8:8" x14ac:dyDescent="0.2">
      <c r="H1020" s="8"/>
    </row>
    <row r="1021" spans="8:8" x14ac:dyDescent="0.2">
      <c r="H1021" s="8"/>
    </row>
    <row r="1022" spans="8:8" x14ac:dyDescent="0.2">
      <c r="H1022" s="8"/>
    </row>
    <row r="1023" spans="8:8" x14ac:dyDescent="0.2">
      <c r="H1023" s="8"/>
    </row>
    <row r="1024" spans="8:8" x14ac:dyDescent="0.2">
      <c r="H1024" s="8"/>
    </row>
    <row r="1025" spans="8:8" x14ac:dyDescent="0.2">
      <c r="H1025" s="8"/>
    </row>
    <row r="1026" spans="8:8" x14ac:dyDescent="0.2">
      <c r="H1026" s="8"/>
    </row>
    <row r="1027" spans="8:8" x14ac:dyDescent="0.2">
      <c r="H1027" s="8"/>
    </row>
    <row r="1028" spans="8:8" x14ac:dyDescent="0.2">
      <c r="H1028" s="8"/>
    </row>
    <row r="1029" spans="8:8" x14ac:dyDescent="0.2">
      <c r="H1029" s="8"/>
    </row>
    <row r="1030" spans="8:8" x14ac:dyDescent="0.2">
      <c r="H1030" s="8"/>
    </row>
    <row r="1031" spans="8:8" x14ac:dyDescent="0.2">
      <c r="H1031" s="8"/>
    </row>
    <row r="1032" spans="8:8" x14ac:dyDescent="0.2">
      <c r="H1032" s="8"/>
    </row>
    <row r="1033" spans="8:8" x14ac:dyDescent="0.2">
      <c r="H1033" s="8"/>
    </row>
    <row r="1034" spans="8:8" x14ac:dyDescent="0.2">
      <c r="H1034" s="8"/>
    </row>
    <row r="1035" spans="8:8" x14ac:dyDescent="0.2">
      <c r="H1035" s="8"/>
    </row>
    <row r="1036" spans="8:8" x14ac:dyDescent="0.2">
      <c r="H1036" s="8"/>
    </row>
    <row r="1037" spans="8:8" x14ac:dyDescent="0.2">
      <c r="H1037" s="8"/>
    </row>
    <row r="1038" spans="8:8" x14ac:dyDescent="0.2">
      <c r="H1038" s="8"/>
    </row>
    <row r="1039" spans="8:8" x14ac:dyDescent="0.2">
      <c r="H1039" s="8"/>
    </row>
    <row r="1040" spans="8:8" x14ac:dyDescent="0.2">
      <c r="H1040" s="8"/>
    </row>
    <row r="1041" spans="8:8" x14ac:dyDescent="0.2">
      <c r="H1041" s="8"/>
    </row>
    <row r="1042" spans="8:8" x14ac:dyDescent="0.2">
      <c r="H1042" s="8"/>
    </row>
    <row r="1043" spans="8:8" x14ac:dyDescent="0.2">
      <c r="H1043" s="8"/>
    </row>
    <row r="1044" spans="8:8" x14ac:dyDescent="0.2">
      <c r="H1044" s="8"/>
    </row>
    <row r="1045" spans="8:8" x14ac:dyDescent="0.2">
      <c r="H1045" s="8"/>
    </row>
    <row r="1046" spans="8:8" x14ac:dyDescent="0.2">
      <c r="H1046" s="8"/>
    </row>
    <row r="1047" spans="8:8" x14ac:dyDescent="0.2">
      <c r="H1047" s="8"/>
    </row>
    <row r="1048" spans="8:8" x14ac:dyDescent="0.2">
      <c r="H1048" s="8"/>
    </row>
    <row r="1049" spans="8:8" x14ac:dyDescent="0.2">
      <c r="H1049" s="8"/>
    </row>
    <row r="1050" spans="8:8" x14ac:dyDescent="0.2">
      <c r="H1050" s="8"/>
    </row>
    <row r="1051" spans="8:8" x14ac:dyDescent="0.2">
      <c r="H1051" s="8"/>
    </row>
    <row r="1052" spans="8:8" x14ac:dyDescent="0.2">
      <c r="H1052" s="8"/>
    </row>
    <row r="1053" spans="8:8" x14ac:dyDescent="0.2">
      <c r="H1053" s="8"/>
    </row>
    <row r="1054" spans="8:8" x14ac:dyDescent="0.2">
      <c r="H1054" s="8"/>
    </row>
    <row r="1055" spans="8:8" x14ac:dyDescent="0.2">
      <c r="H1055" s="8"/>
    </row>
    <row r="1056" spans="8:8" x14ac:dyDescent="0.2">
      <c r="H1056" s="8"/>
    </row>
    <row r="1057" spans="8:8" x14ac:dyDescent="0.2">
      <c r="H1057" s="8"/>
    </row>
    <row r="1058" spans="8:8" x14ac:dyDescent="0.2">
      <c r="H1058" s="8"/>
    </row>
    <row r="1059" spans="8:8" x14ac:dyDescent="0.2">
      <c r="H1059" s="8"/>
    </row>
    <row r="1060" spans="8:8" x14ac:dyDescent="0.2">
      <c r="H1060" s="8"/>
    </row>
    <row r="1061" spans="8:8" x14ac:dyDescent="0.2">
      <c r="H1061" s="8"/>
    </row>
    <row r="1062" spans="8:8" x14ac:dyDescent="0.2">
      <c r="H1062" s="8"/>
    </row>
    <row r="1063" spans="8:8" x14ac:dyDescent="0.2">
      <c r="H1063" s="8"/>
    </row>
    <row r="1064" spans="8:8" x14ac:dyDescent="0.2">
      <c r="H1064" s="8"/>
    </row>
    <row r="1065" spans="8:8" x14ac:dyDescent="0.2">
      <c r="H1065" s="8"/>
    </row>
    <row r="1066" spans="8:8" x14ac:dyDescent="0.2">
      <c r="H1066" s="8"/>
    </row>
    <row r="1067" spans="8:8" x14ac:dyDescent="0.2">
      <c r="H1067" s="8"/>
    </row>
    <row r="1068" spans="8:8" x14ac:dyDescent="0.2">
      <c r="H1068" s="8"/>
    </row>
    <row r="1069" spans="8:8" x14ac:dyDescent="0.2">
      <c r="H1069" s="8"/>
    </row>
    <row r="1070" spans="8:8" x14ac:dyDescent="0.2">
      <c r="H1070" s="8"/>
    </row>
    <row r="1071" spans="8:8" x14ac:dyDescent="0.2">
      <c r="H1071" s="8"/>
    </row>
    <row r="1072" spans="8:8" x14ac:dyDescent="0.2">
      <c r="H1072" s="8"/>
    </row>
    <row r="1073" spans="8:8" x14ac:dyDescent="0.2">
      <c r="H1073" s="8"/>
    </row>
    <row r="1074" spans="8:8" x14ac:dyDescent="0.2">
      <c r="H1074" s="8"/>
    </row>
    <row r="1075" spans="8:8" x14ac:dyDescent="0.2">
      <c r="H1075" s="8"/>
    </row>
    <row r="1076" spans="8:8" x14ac:dyDescent="0.2">
      <c r="H1076" s="8"/>
    </row>
    <row r="1077" spans="8:8" x14ac:dyDescent="0.2">
      <c r="H1077" s="8"/>
    </row>
    <row r="1078" spans="8:8" x14ac:dyDescent="0.2">
      <c r="H1078" s="8"/>
    </row>
    <row r="1079" spans="8:8" x14ac:dyDescent="0.2">
      <c r="H1079" s="8"/>
    </row>
    <row r="1080" spans="8:8" x14ac:dyDescent="0.2">
      <c r="H1080" s="8"/>
    </row>
    <row r="1081" spans="8:8" x14ac:dyDescent="0.2">
      <c r="H1081" s="8"/>
    </row>
    <row r="1082" spans="8:8" x14ac:dyDescent="0.2">
      <c r="H1082" s="8"/>
    </row>
    <row r="1083" spans="8:8" x14ac:dyDescent="0.2">
      <c r="H1083" s="8"/>
    </row>
    <row r="1084" spans="8:8" x14ac:dyDescent="0.2">
      <c r="H1084" s="8"/>
    </row>
    <row r="1085" spans="8:8" x14ac:dyDescent="0.2">
      <c r="H1085" s="8"/>
    </row>
    <row r="1086" spans="8:8" x14ac:dyDescent="0.2">
      <c r="H1086" s="8"/>
    </row>
    <row r="1087" spans="8:8" x14ac:dyDescent="0.2">
      <c r="H1087" s="8"/>
    </row>
    <row r="1088" spans="8:8" x14ac:dyDescent="0.2">
      <c r="H1088" s="8"/>
    </row>
    <row r="1089" spans="8:8" x14ac:dyDescent="0.2">
      <c r="H1089" s="8"/>
    </row>
    <row r="1090" spans="8:8" x14ac:dyDescent="0.2">
      <c r="H1090" s="8"/>
    </row>
    <row r="1091" spans="8:8" x14ac:dyDescent="0.2">
      <c r="H1091" s="8"/>
    </row>
    <row r="1092" spans="8:8" x14ac:dyDescent="0.2">
      <c r="H1092" s="8"/>
    </row>
    <row r="1093" spans="8:8" x14ac:dyDescent="0.2">
      <c r="H1093" s="8"/>
    </row>
    <row r="1094" spans="8:8" x14ac:dyDescent="0.2">
      <c r="H1094" s="8"/>
    </row>
    <row r="1095" spans="8:8" x14ac:dyDescent="0.2">
      <c r="H1095" s="8"/>
    </row>
    <row r="1096" spans="8:8" x14ac:dyDescent="0.2">
      <c r="H1096" s="8"/>
    </row>
    <row r="1097" spans="8:8" x14ac:dyDescent="0.2">
      <c r="H1097" s="8"/>
    </row>
    <row r="1098" spans="8:8" x14ac:dyDescent="0.2">
      <c r="H1098" s="8"/>
    </row>
    <row r="1099" spans="8:8" x14ac:dyDescent="0.2">
      <c r="H1099" s="8"/>
    </row>
    <row r="1100" spans="8:8" x14ac:dyDescent="0.2">
      <c r="H1100" s="8"/>
    </row>
    <row r="1101" spans="8:8" x14ac:dyDescent="0.2">
      <c r="H1101" s="8"/>
    </row>
    <row r="1102" spans="8:8" x14ac:dyDescent="0.2">
      <c r="H1102" s="8"/>
    </row>
    <row r="1103" spans="8:8" x14ac:dyDescent="0.2">
      <c r="H1103" s="8"/>
    </row>
    <row r="1104" spans="8:8" x14ac:dyDescent="0.2">
      <c r="H1104" s="8"/>
    </row>
    <row r="1105" spans="8:8" x14ac:dyDescent="0.2">
      <c r="H1105" s="8"/>
    </row>
    <row r="1106" spans="8:8" x14ac:dyDescent="0.2">
      <c r="H1106" s="8"/>
    </row>
    <row r="1107" spans="8:8" x14ac:dyDescent="0.2">
      <c r="H1107" s="8"/>
    </row>
    <row r="1108" spans="8:8" x14ac:dyDescent="0.2">
      <c r="H1108" s="8"/>
    </row>
    <row r="1109" spans="8:8" x14ac:dyDescent="0.2">
      <c r="H1109" s="8"/>
    </row>
    <row r="1110" spans="8:8" x14ac:dyDescent="0.2">
      <c r="H1110" s="8"/>
    </row>
    <row r="1111" spans="8:8" x14ac:dyDescent="0.2">
      <c r="H1111" s="8"/>
    </row>
    <row r="1112" spans="8:8" x14ac:dyDescent="0.2">
      <c r="H1112" s="8"/>
    </row>
    <row r="1113" spans="8:8" x14ac:dyDescent="0.2">
      <c r="H1113" s="8"/>
    </row>
    <row r="1114" spans="8:8" x14ac:dyDescent="0.2">
      <c r="H1114" s="8"/>
    </row>
    <row r="1115" spans="8:8" x14ac:dyDescent="0.2">
      <c r="H1115" s="8"/>
    </row>
    <row r="1116" spans="8:8" x14ac:dyDescent="0.2">
      <c r="H1116" s="8"/>
    </row>
    <row r="1117" spans="8:8" x14ac:dyDescent="0.2">
      <c r="H1117" s="8"/>
    </row>
    <row r="1118" spans="8:8" x14ac:dyDescent="0.2">
      <c r="H1118" s="8"/>
    </row>
    <row r="1119" spans="8:8" x14ac:dyDescent="0.2">
      <c r="H1119" s="8"/>
    </row>
    <row r="1120" spans="8:8" x14ac:dyDescent="0.2">
      <c r="H1120" s="8"/>
    </row>
    <row r="1121" spans="8:8" x14ac:dyDescent="0.2">
      <c r="H1121" s="8"/>
    </row>
    <row r="1122" spans="8:8" x14ac:dyDescent="0.2">
      <c r="H1122" s="8"/>
    </row>
    <row r="1123" spans="8:8" x14ac:dyDescent="0.2">
      <c r="H1123" s="8"/>
    </row>
    <row r="1124" spans="8:8" x14ac:dyDescent="0.2">
      <c r="H1124" s="8"/>
    </row>
    <row r="1125" spans="8:8" x14ac:dyDescent="0.2">
      <c r="H1125" s="8"/>
    </row>
    <row r="1126" spans="8:8" x14ac:dyDescent="0.2">
      <c r="H1126" s="8"/>
    </row>
    <row r="1127" spans="8:8" x14ac:dyDescent="0.2">
      <c r="H1127" s="8"/>
    </row>
    <row r="1128" spans="8:8" x14ac:dyDescent="0.2">
      <c r="H1128" s="8"/>
    </row>
    <row r="1129" spans="8:8" x14ac:dyDescent="0.2">
      <c r="H1129" s="8"/>
    </row>
    <row r="1130" spans="8:8" x14ac:dyDescent="0.2">
      <c r="H1130" s="8"/>
    </row>
    <row r="1131" spans="8:8" x14ac:dyDescent="0.2">
      <c r="H1131" s="8"/>
    </row>
    <row r="1132" spans="8:8" x14ac:dyDescent="0.2">
      <c r="H1132" s="8"/>
    </row>
    <row r="1133" spans="8:8" x14ac:dyDescent="0.2">
      <c r="H1133" s="8"/>
    </row>
    <row r="1134" spans="8:8" x14ac:dyDescent="0.2">
      <c r="H1134" s="8"/>
    </row>
    <row r="1135" spans="8:8" x14ac:dyDescent="0.2">
      <c r="H1135" s="8"/>
    </row>
    <row r="1136" spans="8:8" x14ac:dyDescent="0.2">
      <c r="H1136" s="8"/>
    </row>
    <row r="1137" spans="8:8" x14ac:dyDescent="0.2">
      <c r="H1137" s="8"/>
    </row>
    <row r="1138" spans="8:8" x14ac:dyDescent="0.2">
      <c r="H1138" s="8"/>
    </row>
    <row r="1139" spans="8:8" x14ac:dyDescent="0.2">
      <c r="H1139" s="8"/>
    </row>
    <row r="1140" spans="8:8" x14ac:dyDescent="0.2">
      <c r="H1140" s="8"/>
    </row>
    <row r="1141" spans="8:8" x14ac:dyDescent="0.2">
      <c r="H1141" s="8"/>
    </row>
    <row r="1142" spans="8:8" x14ac:dyDescent="0.2">
      <c r="H1142" s="8"/>
    </row>
    <row r="1143" spans="8:8" x14ac:dyDescent="0.2">
      <c r="H1143" s="8"/>
    </row>
    <row r="1144" spans="8:8" x14ac:dyDescent="0.2">
      <c r="H1144" s="8"/>
    </row>
    <row r="1145" spans="8:8" x14ac:dyDescent="0.2">
      <c r="H1145" s="8"/>
    </row>
    <row r="1146" spans="8:8" x14ac:dyDescent="0.2">
      <c r="H1146" s="8"/>
    </row>
    <row r="1147" spans="8:8" x14ac:dyDescent="0.2">
      <c r="H1147" s="8"/>
    </row>
    <row r="1148" spans="8:8" x14ac:dyDescent="0.2">
      <c r="H1148" s="8"/>
    </row>
    <row r="1149" spans="8:8" x14ac:dyDescent="0.2">
      <c r="H1149" s="8"/>
    </row>
    <row r="1150" spans="8:8" x14ac:dyDescent="0.2">
      <c r="H1150" s="8"/>
    </row>
    <row r="1151" spans="8:8" x14ac:dyDescent="0.2">
      <c r="H1151" s="8"/>
    </row>
    <row r="1152" spans="8:8" x14ac:dyDescent="0.2">
      <c r="H1152" s="8"/>
    </row>
    <row r="1153" spans="8:8" x14ac:dyDescent="0.2">
      <c r="H1153" s="8"/>
    </row>
    <row r="1154" spans="8:8" x14ac:dyDescent="0.2">
      <c r="H1154" s="8"/>
    </row>
    <row r="1155" spans="8:8" x14ac:dyDescent="0.2">
      <c r="H1155" s="8"/>
    </row>
    <row r="1156" spans="8:8" x14ac:dyDescent="0.2">
      <c r="H1156" s="8"/>
    </row>
    <row r="1157" spans="8:8" x14ac:dyDescent="0.2">
      <c r="H1157" s="8"/>
    </row>
    <row r="1158" spans="8:8" x14ac:dyDescent="0.2">
      <c r="H1158" s="8"/>
    </row>
    <row r="1159" spans="8:8" x14ac:dyDescent="0.2">
      <c r="H1159" s="8"/>
    </row>
    <row r="1160" spans="8:8" x14ac:dyDescent="0.2">
      <c r="H1160" s="8"/>
    </row>
    <row r="1161" spans="8:8" x14ac:dyDescent="0.2">
      <c r="H1161" s="8"/>
    </row>
    <row r="1162" spans="8:8" x14ac:dyDescent="0.2">
      <c r="H1162" s="8"/>
    </row>
    <row r="1163" spans="8:8" x14ac:dyDescent="0.2">
      <c r="H1163" s="8"/>
    </row>
    <row r="1164" spans="8:8" x14ac:dyDescent="0.2">
      <c r="H1164" s="8"/>
    </row>
    <row r="1165" spans="8:8" x14ac:dyDescent="0.2">
      <c r="H1165" s="8"/>
    </row>
    <row r="1166" spans="8:8" x14ac:dyDescent="0.2">
      <c r="H1166" s="8"/>
    </row>
    <row r="1167" spans="8:8" x14ac:dyDescent="0.2">
      <c r="H1167" s="8"/>
    </row>
    <row r="1168" spans="8:8" x14ac:dyDescent="0.2">
      <c r="H1168" s="8"/>
    </row>
    <row r="1169" spans="8:8" x14ac:dyDescent="0.2">
      <c r="H1169" s="8"/>
    </row>
    <row r="1170" spans="8:8" x14ac:dyDescent="0.2">
      <c r="H1170" s="8"/>
    </row>
    <row r="1171" spans="8:8" x14ac:dyDescent="0.2">
      <c r="H1171" s="8"/>
    </row>
    <row r="1172" spans="8:8" x14ac:dyDescent="0.2">
      <c r="H1172" s="8"/>
    </row>
    <row r="1173" spans="8:8" x14ac:dyDescent="0.2">
      <c r="H1173" s="8"/>
    </row>
    <row r="1174" spans="8:8" x14ac:dyDescent="0.2">
      <c r="H1174" s="8"/>
    </row>
    <row r="1175" spans="8:8" x14ac:dyDescent="0.2">
      <c r="H1175" s="8"/>
    </row>
    <row r="1176" spans="8:8" x14ac:dyDescent="0.2">
      <c r="H1176" s="8"/>
    </row>
    <row r="1177" spans="8:8" x14ac:dyDescent="0.2">
      <c r="H1177" s="8"/>
    </row>
    <row r="1178" spans="8:8" x14ac:dyDescent="0.2">
      <c r="H1178" s="8"/>
    </row>
    <row r="1179" spans="8:8" x14ac:dyDescent="0.2">
      <c r="H1179" s="8"/>
    </row>
    <row r="1180" spans="8:8" x14ac:dyDescent="0.2">
      <c r="H1180" s="8"/>
    </row>
    <row r="1181" spans="8:8" x14ac:dyDescent="0.2">
      <c r="H1181" s="8"/>
    </row>
    <row r="1182" spans="8:8" x14ac:dyDescent="0.2">
      <c r="H1182" s="8"/>
    </row>
    <row r="1183" spans="8:8" x14ac:dyDescent="0.2">
      <c r="H1183" s="8"/>
    </row>
    <row r="1184" spans="8:8" x14ac:dyDescent="0.2">
      <c r="H1184" s="8"/>
    </row>
    <row r="1185" spans="8:8" x14ac:dyDescent="0.2">
      <c r="H1185" s="8"/>
    </row>
    <row r="1186" spans="8:8" x14ac:dyDescent="0.2">
      <c r="H1186" s="8"/>
    </row>
    <row r="1187" spans="8:8" x14ac:dyDescent="0.2">
      <c r="H1187" s="8"/>
    </row>
    <row r="1188" spans="8:8" x14ac:dyDescent="0.2">
      <c r="H1188" s="8"/>
    </row>
    <row r="1189" spans="8:8" x14ac:dyDescent="0.2">
      <c r="H1189" s="8"/>
    </row>
    <row r="1190" spans="8:8" x14ac:dyDescent="0.2">
      <c r="H1190" s="8"/>
    </row>
    <row r="1191" spans="8:8" x14ac:dyDescent="0.2">
      <c r="H1191" s="8"/>
    </row>
    <row r="1192" spans="8:8" x14ac:dyDescent="0.2">
      <c r="H1192" s="8"/>
    </row>
    <row r="1193" spans="8:8" x14ac:dyDescent="0.2">
      <c r="H1193" s="8"/>
    </row>
    <row r="1194" spans="8:8" x14ac:dyDescent="0.2">
      <c r="H1194" s="8"/>
    </row>
    <row r="1195" spans="8:8" x14ac:dyDescent="0.2">
      <c r="H1195" s="8"/>
    </row>
    <row r="1196" spans="8:8" x14ac:dyDescent="0.2">
      <c r="H1196" s="8"/>
    </row>
    <row r="1197" spans="8:8" x14ac:dyDescent="0.2">
      <c r="H1197" s="8"/>
    </row>
    <row r="1198" spans="8:8" x14ac:dyDescent="0.2">
      <c r="H1198" s="8"/>
    </row>
    <row r="1199" spans="8:8" x14ac:dyDescent="0.2">
      <c r="H1199" s="8"/>
    </row>
    <row r="1200" spans="8:8" x14ac:dyDescent="0.2">
      <c r="H1200" s="8"/>
    </row>
    <row r="1201" spans="8:8" x14ac:dyDescent="0.2">
      <c r="H1201" s="8"/>
    </row>
    <row r="1202" spans="8:8" x14ac:dyDescent="0.2">
      <c r="H1202" s="8"/>
    </row>
    <row r="1203" spans="8:8" x14ac:dyDescent="0.2">
      <c r="H1203" s="8"/>
    </row>
    <row r="1204" spans="8:8" x14ac:dyDescent="0.2">
      <c r="H1204" s="8"/>
    </row>
    <row r="1205" spans="8:8" x14ac:dyDescent="0.2">
      <c r="H1205" s="8"/>
    </row>
    <row r="1206" spans="8:8" x14ac:dyDescent="0.2">
      <c r="H1206" s="8"/>
    </row>
    <row r="1207" spans="8:8" x14ac:dyDescent="0.2">
      <c r="H1207" s="8"/>
    </row>
    <row r="1208" spans="8:8" x14ac:dyDescent="0.2">
      <c r="H1208" s="8"/>
    </row>
    <row r="1209" spans="8:8" x14ac:dyDescent="0.2">
      <c r="H1209" s="8"/>
    </row>
    <row r="1210" spans="8:8" x14ac:dyDescent="0.2">
      <c r="H1210" s="8"/>
    </row>
    <row r="1211" spans="8:8" x14ac:dyDescent="0.2">
      <c r="H1211" s="8"/>
    </row>
    <row r="1212" spans="8:8" x14ac:dyDescent="0.2">
      <c r="H1212" s="8"/>
    </row>
    <row r="1213" spans="8:8" x14ac:dyDescent="0.2">
      <c r="H1213" s="8"/>
    </row>
    <row r="1214" spans="8:8" x14ac:dyDescent="0.2">
      <c r="H1214" s="8"/>
    </row>
    <row r="1215" spans="8:8" x14ac:dyDescent="0.2">
      <c r="H1215" s="8"/>
    </row>
    <row r="1216" spans="8:8" x14ac:dyDescent="0.2">
      <c r="H1216" s="8"/>
    </row>
    <row r="1217" spans="8:8" x14ac:dyDescent="0.2">
      <c r="H1217" s="8"/>
    </row>
    <row r="1218" spans="8:8" x14ac:dyDescent="0.2">
      <c r="H1218" s="8"/>
    </row>
    <row r="1219" spans="8:8" x14ac:dyDescent="0.2">
      <c r="H1219" s="8"/>
    </row>
    <row r="1220" spans="8:8" x14ac:dyDescent="0.2">
      <c r="H1220" s="8"/>
    </row>
    <row r="1221" spans="8:8" x14ac:dyDescent="0.2">
      <c r="H1221" s="8"/>
    </row>
    <row r="1222" spans="8:8" x14ac:dyDescent="0.2">
      <c r="H1222" s="8"/>
    </row>
    <row r="1223" spans="8:8" x14ac:dyDescent="0.2">
      <c r="H1223" s="8"/>
    </row>
    <row r="1224" spans="8:8" x14ac:dyDescent="0.2">
      <c r="H1224" s="8"/>
    </row>
    <row r="1225" spans="8:8" x14ac:dyDescent="0.2">
      <c r="H1225" s="8"/>
    </row>
    <row r="1226" spans="8:8" x14ac:dyDescent="0.2">
      <c r="H1226" s="8"/>
    </row>
    <row r="1227" spans="8:8" x14ac:dyDescent="0.2">
      <c r="H1227" s="8"/>
    </row>
    <row r="1228" spans="8:8" x14ac:dyDescent="0.2">
      <c r="H1228" s="8"/>
    </row>
    <row r="1229" spans="8:8" x14ac:dyDescent="0.2">
      <c r="H1229" s="8"/>
    </row>
    <row r="1230" spans="8:8" x14ac:dyDescent="0.2">
      <c r="H1230" s="8"/>
    </row>
    <row r="1231" spans="8:8" x14ac:dyDescent="0.2">
      <c r="H1231" s="8"/>
    </row>
    <row r="1232" spans="8:8" x14ac:dyDescent="0.2">
      <c r="H1232" s="8"/>
    </row>
    <row r="1233" spans="8:8" x14ac:dyDescent="0.2">
      <c r="H1233" s="8"/>
    </row>
    <row r="1234" spans="8:8" x14ac:dyDescent="0.2">
      <c r="H1234" s="8"/>
    </row>
    <row r="1235" spans="8:8" x14ac:dyDescent="0.2">
      <c r="H1235" s="8"/>
    </row>
    <row r="1236" spans="8:8" x14ac:dyDescent="0.2">
      <c r="H1236" s="8"/>
    </row>
    <row r="1237" spans="8:8" x14ac:dyDescent="0.2">
      <c r="H1237" s="8"/>
    </row>
    <row r="1238" spans="8:8" x14ac:dyDescent="0.2">
      <c r="H1238" s="8"/>
    </row>
    <row r="1239" spans="8:8" x14ac:dyDescent="0.2">
      <c r="H1239" s="8"/>
    </row>
    <row r="1240" spans="8:8" x14ac:dyDescent="0.2">
      <c r="H1240" s="8"/>
    </row>
    <row r="1241" spans="8:8" x14ac:dyDescent="0.2">
      <c r="H1241" s="8"/>
    </row>
    <row r="1242" spans="8:8" x14ac:dyDescent="0.2">
      <c r="H1242" s="8"/>
    </row>
    <row r="1243" spans="8:8" x14ac:dyDescent="0.2">
      <c r="H1243" s="8"/>
    </row>
    <row r="1244" spans="8:8" x14ac:dyDescent="0.2">
      <c r="H1244" s="8"/>
    </row>
    <row r="1245" spans="8:8" x14ac:dyDescent="0.2">
      <c r="H1245" s="8"/>
    </row>
    <row r="1246" spans="8:8" x14ac:dyDescent="0.2">
      <c r="H1246" s="8"/>
    </row>
    <row r="1247" spans="8:8" x14ac:dyDescent="0.2">
      <c r="H1247" s="8"/>
    </row>
    <row r="1248" spans="8:8" x14ac:dyDescent="0.2">
      <c r="H1248" s="8"/>
    </row>
    <row r="1249" spans="8:8" x14ac:dyDescent="0.2">
      <c r="H1249" s="8"/>
    </row>
    <row r="1250" spans="8:8" x14ac:dyDescent="0.2">
      <c r="H1250" s="8"/>
    </row>
    <row r="1251" spans="8:8" x14ac:dyDescent="0.2">
      <c r="H1251" s="8"/>
    </row>
    <row r="1252" spans="8:8" x14ac:dyDescent="0.2">
      <c r="H1252" s="8"/>
    </row>
    <row r="1253" spans="8:8" x14ac:dyDescent="0.2">
      <c r="H1253" s="8"/>
    </row>
    <row r="1254" spans="8:8" x14ac:dyDescent="0.2">
      <c r="H1254" s="8"/>
    </row>
    <row r="1255" spans="8:8" x14ac:dyDescent="0.2">
      <c r="H1255" s="8"/>
    </row>
    <row r="1256" spans="8:8" x14ac:dyDescent="0.2">
      <c r="H1256" s="8"/>
    </row>
    <row r="1257" spans="8:8" x14ac:dyDescent="0.2">
      <c r="H1257" s="8"/>
    </row>
    <row r="1258" spans="8:8" x14ac:dyDescent="0.2">
      <c r="H1258" s="8"/>
    </row>
    <row r="1259" spans="8:8" x14ac:dyDescent="0.2">
      <c r="H1259" s="8"/>
    </row>
    <row r="1260" spans="8:8" x14ac:dyDescent="0.2">
      <c r="H1260" s="8"/>
    </row>
    <row r="1261" spans="8:8" x14ac:dyDescent="0.2">
      <c r="H1261" s="8"/>
    </row>
    <row r="1262" spans="8:8" x14ac:dyDescent="0.2">
      <c r="H1262" s="8"/>
    </row>
    <row r="1263" spans="8:8" x14ac:dyDescent="0.2">
      <c r="H1263" s="8"/>
    </row>
    <row r="1264" spans="8:8" x14ac:dyDescent="0.2">
      <c r="H1264" s="8"/>
    </row>
    <row r="1265" spans="8:8" x14ac:dyDescent="0.2">
      <c r="H1265" s="8"/>
    </row>
    <row r="1266" spans="8:8" x14ac:dyDescent="0.2">
      <c r="H1266" s="8"/>
    </row>
    <row r="1267" spans="8:8" x14ac:dyDescent="0.2">
      <c r="H1267" s="8"/>
    </row>
    <row r="1268" spans="8:8" x14ac:dyDescent="0.2">
      <c r="H1268" s="8"/>
    </row>
    <row r="1269" spans="8:8" x14ac:dyDescent="0.2">
      <c r="H1269" s="8"/>
    </row>
    <row r="1270" spans="8:8" x14ac:dyDescent="0.2">
      <c r="H1270" s="8"/>
    </row>
    <row r="1271" spans="8:8" x14ac:dyDescent="0.2">
      <c r="H1271" s="8"/>
    </row>
    <row r="1272" spans="8:8" x14ac:dyDescent="0.2">
      <c r="H1272" s="8"/>
    </row>
    <row r="1273" spans="8:8" x14ac:dyDescent="0.2">
      <c r="H1273" s="8"/>
    </row>
    <row r="1274" spans="8:8" x14ac:dyDescent="0.2">
      <c r="H1274" s="8"/>
    </row>
    <row r="1275" spans="8:8" x14ac:dyDescent="0.2">
      <c r="H1275" s="8"/>
    </row>
    <row r="1276" spans="8:8" x14ac:dyDescent="0.2">
      <c r="H1276" s="8"/>
    </row>
    <row r="1277" spans="8:8" x14ac:dyDescent="0.2">
      <c r="H1277" s="8"/>
    </row>
    <row r="1278" spans="8:8" x14ac:dyDescent="0.2">
      <c r="H1278" s="8"/>
    </row>
    <row r="1279" spans="8:8" x14ac:dyDescent="0.2">
      <c r="H1279" s="8"/>
    </row>
    <row r="1280" spans="8:8" x14ac:dyDescent="0.2">
      <c r="H1280" s="8"/>
    </row>
    <row r="1281" spans="8:8" x14ac:dyDescent="0.2">
      <c r="H1281" s="8"/>
    </row>
    <row r="1282" spans="8:8" x14ac:dyDescent="0.2">
      <c r="H1282" s="8"/>
    </row>
    <row r="1283" spans="8:8" x14ac:dyDescent="0.2">
      <c r="H1283" s="8"/>
    </row>
    <row r="1284" spans="8:8" x14ac:dyDescent="0.2">
      <c r="H1284" s="8"/>
    </row>
    <row r="1285" spans="8:8" x14ac:dyDescent="0.2">
      <c r="H1285" s="8"/>
    </row>
    <row r="1286" spans="8:8" x14ac:dyDescent="0.2">
      <c r="H1286" s="8"/>
    </row>
    <row r="1287" spans="8:8" x14ac:dyDescent="0.2">
      <c r="H1287" s="8"/>
    </row>
    <row r="1288" spans="8:8" x14ac:dyDescent="0.2">
      <c r="H1288" s="8"/>
    </row>
    <row r="1289" spans="8:8" x14ac:dyDescent="0.2">
      <c r="H1289" s="8"/>
    </row>
    <row r="1290" spans="8:8" x14ac:dyDescent="0.2">
      <c r="H1290" s="8"/>
    </row>
    <row r="1291" spans="8:8" x14ac:dyDescent="0.2">
      <c r="H1291" s="8"/>
    </row>
    <row r="1292" spans="8:8" x14ac:dyDescent="0.2">
      <c r="H1292" s="8"/>
    </row>
    <row r="1293" spans="8:8" x14ac:dyDescent="0.2">
      <c r="H1293" s="8"/>
    </row>
    <row r="1294" spans="8:8" x14ac:dyDescent="0.2">
      <c r="H1294" s="8"/>
    </row>
    <row r="1295" spans="8:8" x14ac:dyDescent="0.2">
      <c r="H1295" s="8"/>
    </row>
    <row r="1296" spans="8:8" x14ac:dyDescent="0.2">
      <c r="H1296" s="8"/>
    </row>
    <row r="1297" spans="8:8" x14ac:dyDescent="0.2">
      <c r="H1297" s="8"/>
    </row>
    <row r="1298" spans="8:8" x14ac:dyDescent="0.2">
      <c r="H1298" s="8"/>
    </row>
    <row r="1299" spans="8:8" x14ac:dyDescent="0.2">
      <c r="H1299" s="8"/>
    </row>
    <row r="1300" spans="8:8" x14ac:dyDescent="0.2">
      <c r="H1300" s="8"/>
    </row>
    <row r="1301" spans="8:8" x14ac:dyDescent="0.2">
      <c r="H1301" s="8"/>
    </row>
    <row r="1302" spans="8:8" x14ac:dyDescent="0.2">
      <c r="H1302" s="8"/>
    </row>
    <row r="1303" spans="8:8" x14ac:dyDescent="0.2">
      <c r="H1303" s="8"/>
    </row>
    <row r="1304" spans="8:8" x14ac:dyDescent="0.2">
      <c r="H1304" s="8"/>
    </row>
    <row r="1305" spans="8:8" x14ac:dyDescent="0.2">
      <c r="H1305" s="8"/>
    </row>
    <row r="1306" spans="8:8" x14ac:dyDescent="0.2">
      <c r="H1306" s="8"/>
    </row>
    <row r="1307" spans="8:8" x14ac:dyDescent="0.2">
      <c r="H1307" s="8"/>
    </row>
    <row r="1308" spans="8:8" x14ac:dyDescent="0.2">
      <c r="H1308" s="8"/>
    </row>
    <row r="1309" spans="8:8" x14ac:dyDescent="0.2">
      <c r="H1309" s="8"/>
    </row>
    <row r="1310" spans="8:8" x14ac:dyDescent="0.2">
      <c r="H1310" s="8"/>
    </row>
    <row r="1311" spans="8:8" x14ac:dyDescent="0.2">
      <c r="H1311" s="8"/>
    </row>
    <row r="1312" spans="8:8" x14ac:dyDescent="0.2">
      <c r="H1312" s="8"/>
    </row>
    <row r="1313" spans="8:8" x14ac:dyDescent="0.2">
      <c r="H1313" s="8"/>
    </row>
    <row r="1314" spans="8:8" x14ac:dyDescent="0.2">
      <c r="H1314" s="8"/>
    </row>
    <row r="1315" spans="8:8" x14ac:dyDescent="0.2">
      <c r="H1315" s="8"/>
    </row>
    <row r="1316" spans="8:8" x14ac:dyDescent="0.2">
      <c r="H1316" s="8"/>
    </row>
    <row r="1317" spans="8:8" x14ac:dyDescent="0.2">
      <c r="H1317" s="8"/>
    </row>
    <row r="1318" spans="8:8" x14ac:dyDescent="0.2">
      <c r="H1318" s="8"/>
    </row>
    <row r="1319" spans="8:8" x14ac:dyDescent="0.2">
      <c r="H1319" s="8"/>
    </row>
    <row r="1320" spans="8:8" x14ac:dyDescent="0.2">
      <c r="H1320" s="8"/>
    </row>
    <row r="1321" spans="8:8" x14ac:dyDescent="0.2">
      <c r="H1321" s="8"/>
    </row>
    <row r="1322" spans="8:8" x14ac:dyDescent="0.2">
      <c r="H1322" s="8"/>
    </row>
    <row r="1323" spans="8:8" x14ac:dyDescent="0.2">
      <c r="H1323" s="8"/>
    </row>
    <row r="1324" spans="8:8" x14ac:dyDescent="0.2">
      <c r="H1324" s="8"/>
    </row>
    <row r="1325" spans="8:8" x14ac:dyDescent="0.2">
      <c r="H1325" s="8"/>
    </row>
    <row r="1326" spans="8:8" x14ac:dyDescent="0.2">
      <c r="H1326" s="8"/>
    </row>
    <row r="1327" spans="8:8" x14ac:dyDescent="0.2">
      <c r="H1327" s="8"/>
    </row>
    <row r="1328" spans="8:8" x14ac:dyDescent="0.2">
      <c r="H1328" s="8"/>
    </row>
    <row r="1329" spans="8:8" x14ac:dyDescent="0.2">
      <c r="H1329" s="8"/>
    </row>
    <row r="1330" spans="8:8" x14ac:dyDescent="0.2">
      <c r="H1330" s="8"/>
    </row>
    <row r="1331" spans="8:8" x14ac:dyDescent="0.2">
      <c r="H1331" s="8"/>
    </row>
    <row r="1332" spans="8:8" x14ac:dyDescent="0.2">
      <c r="H1332" s="8"/>
    </row>
    <row r="1333" spans="8:8" x14ac:dyDescent="0.2">
      <c r="H1333" s="8"/>
    </row>
    <row r="1334" spans="8:8" x14ac:dyDescent="0.2">
      <c r="H1334" s="8"/>
    </row>
    <row r="1335" spans="8:8" x14ac:dyDescent="0.2">
      <c r="H1335" s="8"/>
    </row>
    <row r="1336" spans="8:8" x14ac:dyDescent="0.2">
      <c r="H1336" s="8"/>
    </row>
    <row r="1337" spans="8:8" x14ac:dyDescent="0.2">
      <c r="H1337" s="8"/>
    </row>
    <row r="1338" spans="8:8" x14ac:dyDescent="0.2">
      <c r="H1338" s="8"/>
    </row>
    <row r="1339" spans="8:8" x14ac:dyDescent="0.2">
      <c r="H1339" s="8"/>
    </row>
    <row r="1340" spans="8:8" x14ac:dyDescent="0.2">
      <c r="H1340" s="8"/>
    </row>
    <row r="1341" spans="8:8" x14ac:dyDescent="0.2">
      <c r="H1341" s="8"/>
    </row>
    <row r="1342" spans="8:8" x14ac:dyDescent="0.2">
      <c r="H1342" s="8"/>
    </row>
    <row r="1343" spans="8:8" x14ac:dyDescent="0.2">
      <c r="H1343" s="8"/>
    </row>
    <row r="1344" spans="8:8" x14ac:dyDescent="0.2">
      <c r="H1344" s="8"/>
    </row>
    <row r="1345" spans="8:8" x14ac:dyDescent="0.2">
      <c r="H1345" s="8"/>
    </row>
    <row r="1346" spans="8:8" x14ac:dyDescent="0.2">
      <c r="H1346" s="8"/>
    </row>
    <row r="1347" spans="8:8" x14ac:dyDescent="0.2">
      <c r="H1347" s="8"/>
    </row>
    <row r="1348" spans="8:8" x14ac:dyDescent="0.2">
      <c r="H1348" s="8"/>
    </row>
    <row r="1349" spans="8:8" x14ac:dyDescent="0.2">
      <c r="H1349" s="8"/>
    </row>
    <row r="1350" spans="8:8" x14ac:dyDescent="0.2">
      <c r="H1350" s="8"/>
    </row>
    <row r="1351" spans="8:8" x14ac:dyDescent="0.2">
      <c r="H1351" s="8"/>
    </row>
    <row r="1352" spans="8:8" x14ac:dyDescent="0.2">
      <c r="H1352" s="8"/>
    </row>
    <row r="1353" spans="8:8" x14ac:dyDescent="0.2">
      <c r="H1353" s="8"/>
    </row>
    <row r="1354" spans="8:8" x14ac:dyDescent="0.2">
      <c r="H1354" s="8"/>
    </row>
    <row r="1355" spans="8:8" x14ac:dyDescent="0.2">
      <c r="H1355" s="8"/>
    </row>
    <row r="1356" spans="8:8" x14ac:dyDescent="0.2">
      <c r="H1356" s="8"/>
    </row>
    <row r="1357" spans="8:8" x14ac:dyDescent="0.2">
      <c r="H1357" s="8"/>
    </row>
    <row r="1358" spans="8:8" x14ac:dyDescent="0.2">
      <c r="H1358" s="8"/>
    </row>
    <row r="1359" spans="8:8" x14ac:dyDescent="0.2">
      <c r="H1359" s="8"/>
    </row>
    <row r="1360" spans="8:8" x14ac:dyDescent="0.2">
      <c r="H1360" s="8"/>
    </row>
    <row r="1361" spans="8:8" x14ac:dyDescent="0.2">
      <c r="H1361" s="8"/>
    </row>
    <row r="1362" spans="8:8" x14ac:dyDescent="0.2">
      <c r="H1362" s="8"/>
    </row>
    <row r="1363" spans="8:8" x14ac:dyDescent="0.2">
      <c r="H1363" s="8"/>
    </row>
    <row r="1364" spans="8:8" x14ac:dyDescent="0.2">
      <c r="H1364" s="8"/>
    </row>
    <row r="1365" spans="8:8" x14ac:dyDescent="0.2">
      <c r="H1365" s="8"/>
    </row>
    <row r="1366" spans="8:8" x14ac:dyDescent="0.2">
      <c r="H1366" s="8"/>
    </row>
    <row r="1367" spans="8:8" x14ac:dyDescent="0.2">
      <c r="H1367" s="8"/>
    </row>
    <row r="1368" spans="8:8" x14ac:dyDescent="0.2">
      <c r="H1368" s="8"/>
    </row>
    <row r="1369" spans="8:8" x14ac:dyDescent="0.2">
      <c r="H1369" s="8"/>
    </row>
    <row r="1370" spans="8:8" x14ac:dyDescent="0.2">
      <c r="H1370" s="8"/>
    </row>
    <row r="1371" spans="8:8" x14ac:dyDescent="0.2">
      <c r="H1371" s="8"/>
    </row>
    <row r="1372" spans="8:8" x14ac:dyDescent="0.2">
      <c r="H1372" s="8"/>
    </row>
    <row r="1373" spans="8:8" x14ac:dyDescent="0.2">
      <c r="H1373" s="8"/>
    </row>
    <row r="1374" spans="8:8" x14ac:dyDescent="0.2">
      <c r="H1374" s="8"/>
    </row>
    <row r="1375" spans="8:8" x14ac:dyDescent="0.2">
      <c r="H1375" s="8"/>
    </row>
    <row r="1376" spans="8:8" x14ac:dyDescent="0.2">
      <c r="H1376" s="8"/>
    </row>
    <row r="1377" spans="8:8" x14ac:dyDescent="0.2">
      <c r="H1377" s="8"/>
    </row>
    <row r="1378" spans="8:8" x14ac:dyDescent="0.2">
      <c r="H1378" s="8"/>
    </row>
    <row r="1379" spans="8:8" x14ac:dyDescent="0.2">
      <c r="H1379" s="8"/>
    </row>
    <row r="1380" spans="8:8" x14ac:dyDescent="0.2">
      <c r="H1380" s="8"/>
    </row>
    <row r="1381" spans="8:8" x14ac:dyDescent="0.2">
      <c r="H1381" s="8"/>
    </row>
    <row r="1382" spans="8:8" x14ac:dyDescent="0.2">
      <c r="H1382" s="8"/>
    </row>
    <row r="1383" spans="8:8" x14ac:dyDescent="0.2">
      <c r="H1383" s="8"/>
    </row>
    <row r="1384" spans="8:8" x14ac:dyDescent="0.2">
      <c r="H1384" s="8"/>
    </row>
    <row r="1385" spans="8:8" x14ac:dyDescent="0.2">
      <c r="H1385" s="8"/>
    </row>
    <row r="1386" spans="8:8" x14ac:dyDescent="0.2">
      <c r="H1386" s="8"/>
    </row>
    <row r="1387" spans="8:8" x14ac:dyDescent="0.2">
      <c r="H1387" s="8"/>
    </row>
    <row r="1388" spans="8:8" x14ac:dyDescent="0.2">
      <c r="H1388" s="8"/>
    </row>
    <row r="1389" spans="8:8" x14ac:dyDescent="0.2">
      <c r="H1389" s="8"/>
    </row>
    <row r="1390" spans="8:8" x14ac:dyDescent="0.2">
      <c r="H1390" s="8"/>
    </row>
    <row r="1391" spans="8:8" x14ac:dyDescent="0.2">
      <c r="H1391" s="8"/>
    </row>
    <row r="1392" spans="8:8" x14ac:dyDescent="0.2">
      <c r="H1392" s="8"/>
    </row>
    <row r="1393" spans="8:8" x14ac:dyDescent="0.2">
      <c r="H1393" s="8"/>
    </row>
    <row r="1394" spans="8:8" x14ac:dyDescent="0.2">
      <c r="H1394" s="8"/>
    </row>
    <row r="1395" spans="8:8" x14ac:dyDescent="0.2">
      <c r="H1395" s="8"/>
    </row>
    <row r="1396" spans="8:8" x14ac:dyDescent="0.2">
      <c r="H1396" s="8"/>
    </row>
    <row r="1397" spans="8:8" x14ac:dyDescent="0.2">
      <c r="H1397" s="8"/>
    </row>
    <row r="1398" spans="8:8" x14ac:dyDescent="0.2">
      <c r="H1398" s="8"/>
    </row>
    <row r="1399" spans="8:8" x14ac:dyDescent="0.2">
      <c r="H1399" s="8"/>
    </row>
    <row r="1400" spans="8:8" x14ac:dyDescent="0.2">
      <c r="H1400" s="8"/>
    </row>
    <row r="1401" spans="8:8" x14ac:dyDescent="0.2">
      <c r="H1401" s="8"/>
    </row>
    <row r="1402" spans="8:8" x14ac:dyDescent="0.2">
      <c r="H1402" s="8"/>
    </row>
    <row r="1403" spans="8:8" x14ac:dyDescent="0.2">
      <c r="H1403" s="8"/>
    </row>
    <row r="1404" spans="8:8" x14ac:dyDescent="0.2">
      <c r="H1404" s="8"/>
    </row>
    <row r="1405" spans="8:8" x14ac:dyDescent="0.2">
      <c r="H1405" s="8"/>
    </row>
    <row r="1406" spans="8:8" x14ac:dyDescent="0.2">
      <c r="H1406" s="8"/>
    </row>
    <row r="1407" spans="8:8" x14ac:dyDescent="0.2">
      <c r="H1407" s="8"/>
    </row>
    <row r="1408" spans="8:8" x14ac:dyDescent="0.2">
      <c r="H1408" s="8"/>
    </row>
    <row r="1409" spans="8:8" x14ac:dyDescent="0.2">
      <c r="H1409" s="8"/>
    </row>
    <row r="1410" spans="8:8" x14ac:dyDescent="0.2">
      <c r="H1410" s="8"/>
    </row>
    <row r="1411" spans="8:8" x14ac:dyDescent="0.2">
      <c r="H1411" s="8"/>
    </row>
    <row r="1412" spans="8:8" x14ac:dyDescent="0.2">
      <c r="H1412" s="8"/>
    </row>
    <row r="1413" spans="8:8" x14ac:dyDescent="0.2">
      <c r="H1413" s="8"/>
    </row>
    <row r="1414" spans="8:8" x14ac:dyDescent="0.2">
      <c r="H1414" s="8"/>
    </row>
    <row r="1415" spans="8:8" x14ac:dyDescent="0.2">
      <c r="H1415" s="8"/>
    </row>
    <row r="1416" spans="8:8" x14ac:dyDescent="0.2">
      <c r="H1416" s="8"/>
    </row>
    <row r="1417" spans="8:8" x14ac:dyDescent="0.2">
      <c r="H1417" s="8"/>
    </row>
    <row r="1418" spans="8:8" x14ac:dyDescent="0.2">
      <c r="H1418" s="8"/>
    </row>
    <row r="1419" spans="8:8" x14ac:dyDescent="0.2">
      <c r="H1419" s="8"/>
    </row>
    <row r="1420" spans="8:8" x14ac:dyDescent="0.2">
      <c r="H1420" s="8"/>
    </row>
    <row r="1421" spans="8:8" x14ac:dyDescent="0.2">
      <c r="H1421" s="8"/>
    </row>
    <row r="1422" spans="8:8" x14ac:dyDescent="0.2">
      <c r="H1422" s="8"/>
    </row>
    <row r="1423" spans="8:8" x14ac:dyDescent="0.2">
      <c r="H1423" s="8"/>
    </row>
    <row r="1424" spans="8:8" x14ac:dyDescent="0.2">
      <c r="H1424" s="8"/>
    </row>
    <row r="1425" spans="8:8" x14ac:dyDescent="0.2">
      <c r="H1425" s="8"/>
    </row>
    <row r="1426" spans="8:8" x14ac:dyDescent="0.2">
      <c r="H1426" s="8"/>
    </row>
    <row r="1427" spans="8:8" x14ac:dyDescent="0.2">
      <c r="H1427" s="8"/>
    </row>
    <row r="1428" spans="8:8" x14ac:dyDescent="0.2">
      <c r="H1428" s="8"/>
    </row>
    <row r="1429" spans="8:8" x14ac:dyDescent="0.2">
      <c r="H1429" s="8"/>
    </row>
    <row r="1430" spans="8:8" x14ac:dyDescent="0.2">
      <c r="H1430" s="8"/>
    </row>
    <row r="1431" spans="8:8" x14ac:dyDescent="0.2">
      <c r="H1431" s="8"/>
    </row>
    <row r="1432" spans="8:8" x14ac:dyDescent="0.2">
      <c r="H1432" s="8"/>
    </row>
    <row r="1433" spans="8:8" x14ac:dyDescent="0.2">
      <c r="H1433" s="8"/>
    </row>
    <row r="1434" spans="8:8" x14ac:dyDescent="0.2">
      <c r="H1434" s="8"/>
    </row>
    <row r="1435" spans="8:8" x14ac:dyDescent="0.2">
      <c r="H1435" s="8"/>
    </row>
    <row r="1436" spans="8:8" x14ac:dyDescent="0.2">
      <c r="H1436" s="8"/>
    </row>
    <row r="1437" spans="8:8" x14ac:dyDescent="0.2">
      <c r="H1437" s="8"/>
    </row>
    <row r="1438" spans="8:8" x14ac:dyDescent="0.2">
      <c r="H1438" s="8"/>
    </row>
    <row r="1439" spans="8:8" x14ac:dyDescent="0.2">
      <c r="H1439" s="8"/>
    </row>
    <row r="1440" spans="8:8" x14ac:dyDescent="0.2">
      <c r="H1440" s="8"/>
    </row>
    <row r="1441" spans="8:8" x14ac:dyDescent="0.2">
      <c r="H1441" s="8"/>
    </row>
    <row r="1442" spans="8:8" x14ac:dyDescent="0.2">
      <c r="H1442" s="8"/>
    </row>
    <row r="1443" spans="8:8" x14ac:dyDescent="0.2">
      <c r="H1443" s="8"/>
    </row>
    <row r="1444" spans="8:8" x14ac:dyDescent="0.2">
      <c r="H1444" s="8"/>
    </row>
    <row r="1445" spans="8:8" x14ac:dyDescent="0.2">
      <c r="H1445" s="8"/>
    </row>
    <row r="1446" spans="8:8" x14ac:dyDescent="0.2">
      <c r="H1446" s="8"/>
    </row>
    <row r="1447" spans="8:8" x14ac:dyDescent="0.2">
      <c r="H1447" s="8"/>
    </row>
    <row r="1448" spans="8:8" x14ac:dyDescent="0.2">
      <c r="H1448" s="8"/>
    </row>
    <row r="1449" spans="8:8" x14ac:dyDescent="0.2">
      <c r="H1449" s="8"/>
    </row>
    <row r="1450" spans="8:8" x14ac:dyDescent="0.2">
      <c r="H1450" s="8"/>
    </row>
    <row r="1451" spans="8:8" x14ac:dyDescent="0.2">
      <c r="H1451" s="8"/>
    </row>
    <row r="1452" spans="8:8" x14ac:dyDescent="0.2">
      <c r="H1452" s="8"/>
    </row>
    <row r="1453" spans="8:8" x14ac:dyDescent="0.2">
      <c r="H1453" s="8"/>
    </row>
    <row r="1454" spans="8:8" x14ac:dyDescent="0.2">
      <c r="H1454" s="8"/>
    </row>
    <row r="1455" spans="8:8" x14ac:dyDescent="0.2">
      <c r="H1455" s="8"/>
    </row>
    <row r="1456" spans="8:8" x14ac:dyDescent="0.2">
      <c r="H1456" s="8"/>
    </row>
    <row r="1457" spans="8:8" x14ac:dyDescent="0.2">
      <c r="H1457" s="8"/>
    </row>
    <row r="1458" spans="8:8" x14ac:dyDescent="0.2">
      <c r="H1458" s="8"/>
    </row>
    <row r="1459" spans="8:8" x14ac:dyDescent="0.2">
      <c r="H1459" s="8"/>
    </row>
    <row r="1460" spans="8:8" x14ac:dyDescent="0.2">
      <c r="H1460" s="8"/>
    </row>
    <row r="1461" spans="8:8" x14ac:dyDescent="0.2">
      <c r="H1461" s="8"/>
    </row>
    <row r="1462" spans="8:8" x14ac:dyDescent="0.2">
      <c r="H1462" s="8"/>
    </row>
    <row r="1463" spans="8:8" x14ac:dyDescent="0.2">
      <c r="H1463" s="8"/>
    </row>
    <row r="1464" spans="8:8" x14ac:dyDescent="0.2">
      <c r="H1464" s="8"/>
    </row>
    <row r="1465" spans="8:8" x14ac:dyDescent="0.2">
      <c r="H1465" s="8"/>
    </row>
    <row r="1466" spans="8:8" x14ac:dyDescent="0.2">
      <c r="H1466" s="8"/>
    </row>
    <row r="1467" spans="8:8" x14ac:dyDescent="0.2">
      <c r="H1467" s="8"/>
    </row>
    <row r="1468" spans="8:8" x14ac:dyDescent="0.2">
      <c r="H1468" s="8"/>
    </row>
    <row r="1469" spans="8:8" x14ac:dyDescent="0.2">
      <c r="H1469" s="8"/>
    </row>
    <row r="1470" spans="8:8" x14ac:dyDescent="0.2">
      <c r="H1470" s="8"/>
    </row>
    <row r="1471" spans="8:8" x14ac:dyDescent="0.2">
      <c r="H1471" s="8"/>
    </row>
    <row r="1472" spans="8:8" x14ac:dyDescent="0.2">
      <c r="H1472" s="8"/>
    </row>
    <row r="1473" spans="8:8" x14ac:dyDescent="0.2">
      <c r="H1473" s="8"/>
    </row>
    <row r="1474" spans="8:8" x14ac:dyDescent="0.2">
      <c r="H1474" s="8"/>
    </row>
    <row r="1475" spans="8:8" x14ac:dyDescent="0.2">
      <c r="H1475" s="8"/>
    </row>
    <row r="1476" spans="8:8" x14ac:dyDescent="0.2">
      <c r="H1476" s="8"/>
    </row>
    <row r="1477" spans="8:8" x14ac:dyDescent="0.2">
      <c r="H1477" s="8"/>
    </row>
    <row r="1478" spans="8:8" x14ac:dyDescent="0.2">
      <c r="H1478" s="8"/>
    </row>
    <row r="1479" spans="8:8" x14ac:dyDescent="0.2">
      <c r="H1479" s="8"/>
    </row>
    <row r="1480" spans="8:8" x14ac:dyDescent="0.2">
      <c r="H1480" s="8"/>
    </row>
    <row r="1481" spans="8:8" x14ac:dyDescent="0.2">
      <c r="H1481" s="8"/>
    </row>
    <row r="1482" spans="8:8" x14ac:dyDescent="0.2">
      <c r="H1482" s="8"/>
    </row>
    <row r="1483" spans="8:8" x14ac:dyDescent="0.2">
      <c r="H1483" s="8"/>
    </row>
    <row r="1484" spans="8:8" x14ac:dyDescent="0.2">
      <c r="H1484" s="8"/>
    </row>
    <row r="1485" spans="8:8" x14ac:dyDescent="0.2">
      <c r="H1485" s="8"/>
    </row>
    <row r="1486" spans="8:8" x14ac:dyDescent="0.2">
      <c r="H1486" s="8"/>
    </row>
    <row r="1487" spans="8:8" x14ac:dyDescent="0.2">
      <c r="H1487" s="8"/>
    </row>
    <row r="1488" spans="8:8" x14ac:dyDescent="0.2">
      <c r="H1488" s="8"/>
    </row>
    <row r="1489" spans="8:8" x14ac:dyDescent="0.2">
      <c r="H1489" s="8"/>
    </row>
    <row r="1490" spans="8:8" x14ac:dyDescent="0.2">
      <c r="H1490" s="8"/>
    </row>
    <row r="1491" spans="8:8" x14ac:dyDescent="0.2">
      <c r="H1491" s="8"/>
    </row>
    <row r="1492" spans="8:8" x14ac:dyDescent="0.2">
      <c r="H1492" s="8"/>
    </row>
    <row r="1493" spans="8:8" x14ac:dyDescent="0.2">
      <c r="H1493" s="8"/>
    </row>
    <row r="1494" spans="8:8" x14ac:dyDescent="0.2">
      <c r="H1494" s="8"/>
    </row>
    <row r="1495" spans="8:8" x14ac:dyDescent="0.2">
      <c r="H1495" s="8"/>
    </row>
    <row r="1496" spans="8:8" x14ac:dyDescent="0.2">
      <c r="H1496" s="8"/>
    </row>
    <row r="1497" spans="8:8" x14ac:dyDescent="0.2">
      <c r="H1497" s="8"/>
    </row>
    <row r="1498" spans="8:8" x14ac:dyDescent="0.2">
      <c r="H1498" s="8"/>
    </row>
    <row r="1499" spans="8:8" x14ac:dyDescent="0.2">
      <c r="H1499" s="8"/>
    </row>
    <row r="1500" spans="8:8" x14ac:dyDescent="0.2">
      <c r="H1500" s="8"/>
    </row>
    <row r="1501" spans="8:8" x14ac:dyDescent="0.2">
      <c r="H1501" s="8"/>
    </row>
    <row r="1502" spans="8:8" x14ac:dyDescent="0.2">
      <c r="H1502" s="8"/>
    </row>
    <row r="1503" spans="8:8" x14ac:dyDescent="0.2">
      <c r="H1503" s="8"/>
    </row>
    <row r="1504" spans="8:8" x14ac:dyDescent="0.2">
      <c r="H1504" s="8"/>
    </row>
    <row r="1505" spans="8:8" x14ac:dyDescent="0.2">
      <c r="H1505" s="8"/>
    </row>
    <row r="1506" spans="8:8" x14ac:dyDescent="0.2">
      <c r="H1506" s="8"/>
    </row>
    <row r="1507" spans="8:8" x14ac:dyDescent="0.2">
      <c r="H1507" s="8"/>
    </row>
    <row r="1508" spans="8:8" x14ac:dyDescent="0.2">
      <c r="H1508" s="8"/>
    </row>
    <row r="1509" spans="8:8" x14ac:dyDescent="0.2">
      <c r="H1509" s="8"/>
    </row>
    <row r="1510" spans="8:8" x14ac:dyDescent="0.2">
      <c r="H1510" s="8"/>
    </row>
    <row r="1511" spans="8:8" x14ac:dyDescent="0.2">
      <c r="H1511" s="8"/>
    </row>
    <row r="1512" spans="8:8" x14ac:dyDescent="0.2">
      <c r="H1512" s="8"/>
    </row>
    <row r="1513" spans="8:8" x14ac:dyDescent="0.2">
      <c r="H1513" s="8"/>
    </row>
    <row r="1514" spans="8:8" x14ac:dyDescent="0.2">
      <c r="H1514" s="8"/>
    </row>
    <row r="1515" spans="8:8" x14ac:dyDescent="0.2">
      <c r="H1515" s="8"/>
    </row>
    <row r="1516" spans="8:8" x14ac:dyDescent="0.2">
      <c r="H1516" s="8"/>
    </row>
    <row r="1517" spans="8:8" x14ac:dyDescent="0.2">
      <c r="H1517" s="8"/>
    </row>
    <row r="1518" spans="8:8" x14ac:dyDescent="0.2">
      <c r="H1518" s="8"/>
    </row>
    <row r="1519" spans="8:8" x14ac:dyDescent="0.2">
      <c r="H1519" s="8"/>
    </row>
    <row r="1520" spans="8:8" x14ac:dyDescent="0.2">
      <c r="H1520" s="8"/>
    </row>
    <row r="1521" spans="8:8" x14ac:dyDescent="0.2">
      <c r="H1521" s="8"/>
    </row>
    <row r="1522" spans="8:8" x14ac:dyDescent="0.2">
      <c r="H1522" s="8"/>
    </row>
    <row r="1523" spans="8:8" x14ac:dyDescent="0.2">
      <c r="H1523" s="8"/>
    </row>
    <row r="1524" spans="8:8" x14ac:dyDescent="0.2">
      <c r="H1524" s="8"/>
    </row>
    <row r="1525" spans="8:8" x14ac:dyDescent="0.2">
      <c r="H1525" s="8"/>
    </row>
    <row r="1526" spans="8:8" x14ac:dyDescent="0.2">
      <c r="H1526" s="8"/>
    </row>
    <row r="1527" spans="8:8" x14ac:dyDescent="0.2">
      <c r="H1527" s="8"/>
    </row>
    <row r="1528" spans="8:8" x14ac:dyDescent="0.2">
      <c r="H1528" s="8"/>
    </row>
    <row r="1529" spans="8:8" x14ac:dyDescent="0.2">
      <c r="H1529" s="8"/>
    </row>
    <row r="1530" spans="8:8" x14ac:dyDescent="0.2">
      <c r="H1530" s="8"/>
    </row>
    <row r="1531" spans="8:8" x14ac:dyDescent="0.2">
      <c r="H1531" s="8"/>
    </row>
    <row r="1532" spans="8:8" x14ac:dyDescent="0.2">
      <c r="H1532" s="8"/>
    </row>
    <row r="1533" spans="8:8" x14ac:dyDescent="0.2">
      <c r="H1533" s="8"/>
    </row>
    <row r="1534" spans="8:8" x14ac:dyDescent="0.2">
      <c r="H1534" s="8"/>
    </row>
    <row r="1535" spans="8:8" x14ac:dyDescent="0.2">
      <c r="H1535" s="8"/>
    </row>
    <row r="1536" spans="8:8" x14ac:dyDescent="0.2">
      <c r="H1536" s="8"/>
    </row>
    <row r="1537" spans="8:8" x14ac:dyDescent="0.2">
      <c r="H1537" s="8"/>
    </row>
    <row r="1538" spans="8:8" x14ac:dyDescent="0.2">
      <c r="H1538" s="8"/>
    </row>
    <row r="1539" spans="8:8" x14ac:dyDescent="0.2">
      <c r="H1539" s="8"/>
    </row>
    <row r="1540" spans="8:8" x14ac:dyDescent="0.2">
      <c r="H1540" s="8"/>
    </row>
    <row r="1541" spans="8:8" x14ac:dyDescent="0.2">
      <c r="H1541" s="8"/>
    </row>
    <row r="1542" spans="8:8" x14ac:dyDescent="0.2">
      <c r="H1542" s="8"/>
    </row>
    <row r="1543" spans="8:8" x14ac:dyDescent="0.2">
      <c r="H1543" s="8"/>
    </row>
    <row r="1544" spans="8:8" x14ac:dyDescent="0.2">
      <c r="H1544" s="8"/>
    </row>
    <row r="1545" spans="8:8" x14ac:dyDescent="0.2">
      <c r="H1545" s="8"/>
    </row>
    <row r="1546" spans="8:8" x14ac:dyDescent="0.2">
      <c r="H1546" s="8"/>
    </row>
    <row r="1547" spans="8:8" x14ac:dyDescent="0.2">
      <c r="H1547" s="8"/>
    </row>
    <row r="1548" spans="8:8" x14ac:dyDescent="0.2">
      <c r="H1548" s="8"/>
    </row>
    <row r="1549" spans="8:8" x14ac:dyDescent="0.2">
      <c r="H1549" s="8"/>
    </row>
    <row r="1550" spans="8:8" x14ac:dyDescent="0.2">
      <c r="H1550" s="8"/>
    </row>
    <row r="1551" spans="8:8" x14ac:dyDescent="0.2">
      <c r="H1551" s="8"/>
    </row>
    <row r="1552" spans="8:8" x14ac:dyDescent="0.2">
      <c r="H1552" s="8"/>
    </row>
    <row r="1553" spans="8:8" x14ac:dyDescent="0.2">
      <c r="H1553" s="8"/>
    </row>
    <row r="1554" spans="8:8" x14ac:dyDescent="0.2">
      <c r="H1554" s="8"/>
    </row>
    <row r="1555" spans="8:8" x14ac:dyDescent="0.2">
      <c r="H1555" s="8"/>
    </row>
    <row r="1556" spans="8:8" x14ac:dyDescent="0.2">
      <c r="H1556" s="8"/>
    </row>
    <row r="1557" spans="8:8" x14ac:dyDescent="0.2">
      <c r="H1557" s="8"/>
    </row>
    <row r="1558" spans="8:8" x14ac:dyDescent="0.2">
      <c r="H1558" s="8"/>
    </row>
    <row r="1559" spans="8:8" x14ac:dyDescent="0.2">
      <c r="H1559" s="8"/>
    </row>
    <row r="1560" spans="8:8" x14ac:dyDescent="0.2">
      <c r="H1560" s="8"/>
    </row>
    <row r="1561" spans="8:8" x14ac:dyDescent="0.2">
      <c r="H1561" s="8"/>
    </row>
    <row r="1562" spans="8:8" x14ac:dyDescent="0.2">
      <c r="H1562" s="8"/>
    </row>
    <row r="1563" spans="8:8" x14ac:dyDescent="0.2">
      <c r="H1563" s="8"/>
    </row>
    <row r="1564" spans="8:8" x14ac:dyDescent="0.2">
      <c r="H1564" s="8"/>
    </row>
    <row r="1565" spans="8:8" x14ac:dyDescent="0.2">
      <c r="H1565" s="8"/>
    </row>
    <row r="1566" spans="8:8" x14ac:dyDescent="0.2">
      <c r="H1566" s="8"/>
    </row>
    <row r="1567" spans="8:8" x14ac:dyDescent="0.2">
      <c r="H1567" s="8"/>
    </row>
    <row r="1568" spans="8:8" x14ac:dyDescent="0.2">
      <c r="H1568" s="8"/>
    </row>
    <row r="1569" spans="8:8" x14ac:dyDescent="0.2">
      <c r="H1569" s="8"/>
    </row>
    <row r="1570" spans="8:8" x14ac:dyDescent="0.2">
      <c r="H1570" s="8"/>
    </row>
    <row r="1571" spans="8:8" x14ac:dyDescent="0.2">
      <c r="H1571" s="8"/>
    </row>
    <row r="1572" spans="8:8" x14ac:dyDescent="0.2">
      <c r="H1572" s="8"/>
    </row>
    <row r="1573" spans="8:8" x14ac:dyDescent="0.2">
      <c r="H1573" s="8"/>
    </row>
    <row r="1574" spans="8:8" x14ac:dyDescent="0.2">
      <c r="H1574" s="8"/>
    </row>
    <row r="1575" spans="8:8" x14ac:dyDescent="0.2">
      <c r="H1575" s="8"/>
    </row>
    <row r="1576" spans="8:8" x14ac:dyDescent="0.2">
      <c r="H1576" s="8"/>
    </row>
    <row r="1577" spans="8:8" x14ac:dyDescent="0.2">
      <c r="H1577" s="8"/>
    </row>
    <row r="1578" spans="8:8" x14ac:dyDescent="0.2">
      <c r="H1578" s="8"/>
    </row>
    <row r="1579" spans="8:8" x14ac:dyDescent="0.2">
      <c r="H1579" s="8"/>
    </row>
    <row r="1580" spans="8:8" x14ac:dyDescent="0.2">
      <c r="H1580" s="8"/>
    </row>
    <row r="1581" spans="8:8" x14ac:dyDescent="0.2">
      <c r="H1581" s="8"/>
    </row>
    <row r="1582" spans="8:8" x14ac:dyDescent="0.2">
      <c r="H1582" s="8"/>
    </row>
    <row r="1583" spans="8:8" x14ac:dyDescent="0.2">
      <c r="H1583" s="8"/>
    </row>
    <row r="1584" spans="8:8" x14ac:dyDescent="0.2">
      <c r="H1584" s="8"/>
    </row>
    <row r="1585" spans="8:8" x14ac:dyDescent="0.2">
      <c r="H1585" s="8"/>
    </row>
    <row r="1586" spans="8:8" x14ac:dyDescent="0.2">
      <c r="H1586" s="8"/>
    </row>
    <row r="1587" spans="8:8" x14ac:dyDescent="0.2">
      <c r="H1587" s="8"/>
    </row>
    <row r="1588" spans="8:8" x14ac:dyDescent="0.2">
      <c r="H1588" s="8"/>
    </row>
    <row r="1589" spans="8:8" x14ac:dyDescent="0.2">
      <c r="H1589" s="8"/>
    </row>
    <row r="1590" spans="8:8" x14ac:dyDescent="0.2">
      <c r="H1590" s="8"/>
    </row>
    <row r="1591" spans="8:8" x14ac:dyDescent="0.2">
      <c r="H1591" s="8"/>
    </row>
    <row r="1592" spans="8:8" x14ac:dyDescent="0.2">
      <c r="H1592" s="8"/>
    </row>
    <row r="1593" spans="8:8" x14ac:dyDescent="0.2">
      <c r="H1593" s="8"/>
    </row>
    <row r="1594" spans="8:8" x14ac:dyDescent="0.2">
      <c r="H1594" s="8"/>
    </row>
    <row r="1595" spans="8:8" x14ac:dyDescent="0.2">
      <c r="H1595" s="8"/>
    </row>
    <row r="1596" spans="8:8" x14ac:dyDescent="0.2">
      <c r="H1596" s="8"/>
    </row>
    <row r="1597" spans="8:8" x14ac:dyDescent="0.2">
      <c r="H1597" s="8"/>
    </row>
    <row r="1598" spans="8:8" x14ac:dyDescent="0.2">
      <c r="H1598" s="8"/>
    </row>
    <row r="1599" spans="8:8" x14ac:dyDescent="0.2">
      <c r="H1599" s="8"/>
    </row>
    <row r="1600" spans="8:8" x14ac:dyDescent="0.2">
      <c r="H1600" s="8"/>
    </row>
    <row r="1601" spans="8:8" x14ac:dyDescent="0.2">
      <c r="H1601" s="8"/>
    </row>
    <row r="1602" spans="8:8" x14ac:dyDescent="0.2">
      <c r="H1602" s="8"/>
    </row>
    <row r="1603" spans="8:8" x14ac:dyDescent="0.2">
      <c r="H1603" s="8"/>
    </row>
    <row r="1604" spans="8:8" x14ac:dyDescent="0.2">
      <c r="H1604" s="8"/>
    </row>
    <row r="1605" spans="8:8" x14ac:dyDescent="0.2">
      <c r="H1605" s="8"/>
    </row>
    <row r="1606" spans="8:8" x14ac:dyDescent="0.2">
      <c r="H1606" s="8"/>
    </row>
    <row r="1607" spans="8:8" x14ac:dyDescent="0.2">
      <c r="H1607" s="8"/>
    </row>
    <row r="1608" spans="8:8" x14ac:dyDescent="0.2">
      <c r="H1608" s="8"/>
    </row>
    <row r="1609" spans="8:8" x14ac:dyDescent="0.2">
      <c r="H1609" s="8"/>
    </row>
    <row r="1610" spans="8:8" x14ac:dyDescent="0.2">
      <c r="H1610" s="8"/>
    </row>
    <row r="1611" spans="8:8" x14ac:dyDescent="0.2">
      <c r="H1611" s="8"/>
    </row>
    <row r="1612" spans="8:8" x14ac:dyDescent="0.2">
      <c r="H1612" s="8"/>
    </row>
    <row r="1613" spans="8:8" x14ac:dyDescent="0.2">
      <c r="H1613" s="8"/>
    </row>
    <row r="1614" spans="8:8" x14ac:dyDescent="0.2">
      <c r="H1614" s="8"/>
    </row>
    <row r="1615" spans="8:8" x14ac:dyDescent="0.2">
      <c r="H1615" s="8"/>
    </row>
    <row r="1616" spans="8:8" x14ac:dyDescent="0.2">
      <c r="H1616" s="8"/>
    </row>
    <row r="1617" spans="8:8" x14ac:dyDescent="0.2">
      <c r="H1617" s="8"/>
    </row>
    <row r="1618" spans="8:8" x14ac:dyDescent="0.2">
      <c r="H1618" s="8"/>
    </row>
    <row r="1619" spans="8:8" x14ac:dyDescent="0.2">
      <c r="H1619" s="8"/>
    </row>
    <row r="1620" spans="8:8" x14ac:dyDescent="0.2">
      <c r="H1620" s="8"/>
    </row>
    <row r="1621" spans="8:8" x14ac:dyDescent="0.2">
      <c r="H1621" s="8"/>
    </row>
    <row r="1622" spans="8:8" x14ac:dyDescent="0.2">
      <c r="H1622" s="8"/>
    </row>
    <row r="1623" spans="8:8" x14ac:dyDescent="0.2">
      <c r="H1623" s="8"/>
    </row>
    <row r="1624" spans="8:8" x14ac:dyDescent="0.2">
      <c r="H1624" s="8"/>
    </row>
    <row r="1625" spans="8:8" x14ac:dyDescent="0.2">
      <c r="H1625" s="8"/>
    </row>
    <row r="1626" spans="8:8" x14ac:dyDescent="0.2">
      <c r="H1626" s="8"/>
    </row>
    <row r="1627" spans="8:8" x14ac:dyDescent="0.2">
      <c r="H1627" s="8"/>
    </row>
    <row r="1628" spans="8:8" x14ac:dyDescent="0.2">
      <c r="H1628" s="8"/>
    </row>
    <row r="1629" spans="8:8" x14ac:dyDescent="0.2">
      <c r="H1629" s="8"/>
    </row>
    <row r="1630" spans="8:8" x14ac:dyDescent="0.2">
      <c r="H1630" s="8"/>
    </row>
    <row r="1631" spans="8:8" x14ac:dyDescent="0.2">
      <c r="H1631" s="8"/>
    </row>
    <row r="1632" spans="8:8" x14ac:dyDescent="0.2">
      <c r="H1632" s="8"/>
    </row>
    <row r="1633" spans="8:8" x14ac:dyDescent="0.2">
      <c r="H1633" s="8"/>
    </row>
    <row r="1634" spans="8:8" x14ac:dyDescent="0.2">
      <c r="H1634" s="8"/>
    </row>
    <row r="1635" spans="8:8" x14ac:dyDescent="0.2">
      <c r="H1635" s="8"/>
    </row>
    <row r="1636" spans="8:8" x14ac:dyDescent="0.2">
      <c r="H1636" s="8"/>
    </row>
    <row r="1637" spans="8:8" x14ac:dyDescent="0.2">
      <c r="H1637" s="8"/>
    </row>
    <row r="1638" spans="8:8" x14ac:dyDescent="0.2">
      <c r="H1638" s="8"/>
    </row>
    <row r="1639" spans="8:8" x14ac:dyDescent="0.2">
      <c r="H1639" s="8"/>
    </row>
    <row r="1640" spans="8:8" x14ac:dyDescent="0.2">
      <c r="H1640" s="8"/>
    </row>
    <row r="1641" spans="8:8" x14ac:dyDescent="0.2">
      <c r="H1641" s="8"/>
    </row>
    <row r="1642" spans="8:8" x14ac:dyDescent="0.2">
      <c r="H1642" s="8"/>
    </row>
    <row r="1643" spans="8:8" x14ac:dyDescent="0.2">
      <c r="H1643" s="8"/>
    </row>
    <row r="1644" spans="8:8" x14ac:dyDescent="0.2">
      <c r="H1644" s="8"/>
    </row>
    <row r="1645" spans="8:8" x14ac:dyDescent="0.2">
      <c r="H1645" s="8"/>
    </row>
    <row r="1646" spans="8:8" x14ac:dyDescent="0.2">
      <c r="H1646" s="8"/>
    </row>
    <row r="1647" spans="8:8" x14ac:dyDescent="0.2">
      <c r="H1647" s="8"/>
    </row>
    <row r="1648" spans="8:8" x14ac:dyDescent="0.2">
      <c r="H1648" s="8"/>
    </row>
    <row r="1649" spans="8:8" x14ac:dyDescent="0.2">
      <c r="H1649" s="8"/>
    </row>
    <row r="1650" spans="8:8" x14ac:dyDescent="0.2">
      <c r="H1650" s="8"/>
    </row>
    <row r="1651" spans="8:8" x14ac:dyDescent="0.2">
      <c r="H1651" s="8"/>
    </row>
    <row r="1652" spans="8:8" x14ac:dyDescent="0.2">
      <c r="H1652" s="8"/>
    </row>
    <row r="1653" spans="8:8" x14ac:dyDescent="0.2">
      <c r="H1653" s="8"/>
    </row>
    <row r="1654" spans="8:8" x14ac:dyDescent="0.2">
      <c r="H1654" s="8"/>
    </row>
    <row r="1655" spans="8:8" x14ac:dyDescent="0.2">
      <c r="H1655" s="8"/>
    </row>
    <row r="1656" spans="8:8" x14ac:dyDescent="0.2">
      <c r="H1656" s="8"/>
    </row>
    <row r="1657" spans="8:8" x14ac:dyDescent="0.2">
      <c r="H1657" s="8"/>
    </row>
    <row r="1658" spans="8:8" x14ac:dyDescent="0.2">
      <c r="H1658" s="8"/>
    </row>
    <row r="1659" spans="8:8" x14ac:dyDescent="0.2">
      <c r="H1659" s="8"/>
    </row>
    <row r="1660" spans="8:8" x14ac:dyDescent="0.2">
      <c r="H1660" s="8"/>
    </row>
    <row r="1661" spans="8:8" x14ac:dyDescent="0.2">
      <c r="H1661" s="8"/>
    </row>
    <row r="1662" spans="8:8" x14ac:dyDescent="0.2">
      <c r="H1662" s="8"/>
    </row>
    <row r="1663" spans="8:8" x14ac:dyDescent="0.2">
      <c r="H1663" s="8"/>
    </row>
    <row r="1664" spans="8:8" x14ac:dyDescent="0.2">
      <c r="H1664" s="8"/>
    </row>
    <row r="1665" spans="8:8" x14ac:dyDescent="0.2">
      <c r="H1665" s="8"/>
    </row>
    <row r="1666" spans="8:8" x14ac:dyDescent="0.2">
      <c r="H1666" s="8"/>
    </row>
    <row r="1667" spans="8:8" x14ac:dyDescent="0.2">
      <c r="H1667" s="8"/>
    </row>
    <row r="1668" spans="8:8" x14ac:dyDescent="0.2">
      <c r="H1668" s="8"/>
    </row>
    <row r="1669" spans="8:8" x14ac:dyDescent="0.2">
      <c r="H1669" s="8"/>
    </row>
    <row r="1670" spans="8:8" x14ac:dyDescent="0.2">
      <c r="H1670" s="8"/>
    </row>
    <row r="1671" spans="8:8" x14ac:dyDescent="0.2">
      <c r="H1671" s="8"/>
    </row>
    <row r="1672" spans="8:8" x14ac:dyDescent="0.2">
      <c r="H1672" s="8"/>
    </row>
    <row r="1673" spans="8:8" x14ac:dyDescent="0.2">
      <c r="H1673" s="8"/>
    </row>
    <row r="1674" spans="8:8" x14ac:dyDescent="0.2">
      <c r="H1674" s="8"/>
    </row>
    <row r="1675" spans="8:8" x14ac:dyDescent="0.2">
      <c r="H1675" s="8"/>
    </row>
    <row r="1676" spans="8:8" x14ac:dyDescent="0.2">
      <c r="H1676" s="8"/>
    </row>
    <row r="1677" spans="8:8" x14ac:dyDescent="0.2">
      <c r="H1677" s="8"/>
    </row>
    <row r="1678" spans="8:8" x14ac:dyDescent="0.2">
      <c r="H1678" s="8"/>
    </row>
    <row r="1679" spans="8:8" x14ac:dyDescent="0.2">
      <c r="H1679" s="8"/>
    </row>
    <row r="1680" spans="8:8" x14ac:dyDescent="0.2">
      <c r="H1680" s="8"/>
    </row>
    <row r="1681" spans="8:8" x14ac:dyDescent="0.2">
      <c r="H1681" s="8"/>
    </row>
    <row r="1682" spans="8:8" x14ac:dyDescent="0.2">
      <c r="H1682" s="8"/>
    </row>
    <row r="1683" spans="8:8" x14ac:dyDescent="0.2">
      <c r="H1683" s="8"/>
    </row>
    <row r="1684" spans="8:8" x14ac:dyDescent="0.2">
      <c r="H1684" s="8"/>
    </row>
    <row r="1685" spans="8:8" x14ac:dyDescent="0.2">
      <c r="H1685" s="8"/>
    </row>
    <row r="1686" spans="8:8" x14ac:dyDescent="0.2">
      <c r="H1686" s="8"/>
    </row>
    <row r="1687" spans="8:8" x14ac:dyDescent="0.2">
      <c r="H1687" s="8"/>
    </row>
    <row r="1688" spans="8:8" x14ac:dyDescent="0.2">
      <c r="H1688" s="8"/>
    </row>
    <row r="1689" spans="8:8" x14ac:dyDescent="0.2">
      <c r="H1689" s="8"/>
    </row>
    <row r="1690" spans="8:8" x14ac:dyDescent="0.2">
      <c r="H1690" s="8"/>
    </row>
    <row r="1691" spans="8:8" x14ac:dyDescent="0.2">
      <c r="H1691" s="8"/>
    </row>
    <row r="1692" spans="8:8" x14ac:dyDescent="0.2">
      <c r="H1692" s="8"/>
    </row>
    <row r="1693" spans="8:8" x14ac:dyDescent="0.2">
      <c r="H1693" s="8"/>
    </row>
    <row r="1694" spans="8:8" x14ac:dyDescent="0.2">
      <c r="H1694" s="8"/>
    </row>
    <row r="1695" spans="8:8" x14ac:dyDescent="0.2">
      <c r="H1695" s="8"/>
    </row>
    <row r="1696" spans="8:8" x14ac:dyDescent="0.2">
      <c r="H1696" s="8"/>
    </row>
    <row r="1697" spans="8:8" x14ac:dyDescent="0.2">
      <c r="H1697" s="8"/>
    </row>
    <row r="1698" spans="8:8" x14ac:dyDescent="0.2">
      <c r="H1698" s="8"/>
    </row>
    <row r="1699" spans="8:8" x14ac:dyDescent="0.2">
      <c r="H1699" s="8"/>
    </row>
    <row r="1700" spans="8:8" x14ac:dyDescent="0.2">
      <c r="H1700" s="8"/>
    </row>
    <row r="1701" spans="8:8" x14ac:dyDescent="0.2">
      <c r="H1701" s="8"/>
    </row>
    <row r="1702" spans="8:8" x14ac:dyDescent="0.2">
      <c r="H1702" s="8"/>
    </row>
    <row r="1703" spans="8:8" x14ac:dyDescent="0.2">
      <c r="H1703" s="8"/>
    </row>
    <row r="1704" spans="8:8" x14ac:dyDescent="0.2">
      <c r="H1704" s="8"/>
    </row>
    <row r="1705" spans="8:8" x14ac:dyDescent="0.2">
      <c r="H1705" s="8"/>
    </row>
    <row r="1706" spans="8:8" x14ac:dyDescent="0.2">
      <c r="H1706" s="8"/>
    </row>
    <row r="1707" spans="8:8" x14ac:dyDescent="0.2">
      <c r="H1707" s="8"/>
    </row>
    <row r="1708" spans="8:8" x14ac:dyDescent="0.2">
      <c r="H1708" s="8"/>
    </row>
    <row r="1709" spans="8:8" x14ac:dyDescent="0.2">
      <c r="H1709" s="8"/>
    </row>
    <row r="1710" spans="8:8" x14ac:dyDescent="0.2">
      <c r="H1710" s="8"/>
    </row>
    <row r="1711" spans="8:8" x14ac:dyDescent="0.2">
      <c r="H1711" s="8"/>
    </row>
    <row r="1712" spans="8:8" x14ac:dyDescent="0.2">
      <c r="H1712" s="8"/>
    </row>
    <row r="1713" spans="8:8" x14ac:dyDescent="0.2">
      <c r="H1713" s="8"/>
    </row>
    <row r="1714" spans="8:8" x14ac:dyDescent="0.2">
      <c r="H1714" s="8"/>
    </row>
    <row r="1715" spans="8:8" x14ac:dyDescent="0.2">
      <c r="H1715" s="8"/>
    </row>
    <row r="1716" spans="8:8" x14ac:dyDescent="0.2">
      <c r="H1716" s="8"/>
    </row>
    <row r="1717" spans="8:8" x14ac:dyDescent="0.2">
      <c r="H1717" s="8"/>
    </row>
    <row r="1718" spans="8:8" x14ac:dyDescent="0.2">
      <c r="H1718" s="8"/>
    </row>
    <row r="1719" spans="8:8" x14ac:dyDescent="0.2">
      <c r="H1719" s="8"/>
    </row>
    <row r="1720" spans="8:8" x14ac:dyDescent="0.2">
      <c r="H1720" s="8"/>
    </row>
    <row r="1721" spans="8:8" x14ac:dyDescent="0.2">
      <c r="H1721" s="8"/>
    </row>
    <row r="1722" spans="8:8" x14ac:dyDescent="0.2">
      <c r="H1722" s="8"/>
    </row>
    <row r="1723" spans="8:8" x14ac:dyDescent="0.2">
      <c r="H1723" s="8"/>
    </row>
    <row r="1724" spans="8:8" x14ac:dyDescent="0.2">
      <c r="H1724" s="8"/>
    </row>
    <row r="1725" spans="8:8" x14ac:dyDescent="0.2">
      <c r="H1725" s="8"/>
    </row>
    <row r="1726" spans="8:8" x14ac:dyDescent="0.2">
      <c r="H1726" s="8"/>
    </row>
    <row r="1727" spans="8:8" x14ac:dyDescent="0.2">
      <c r="H1727" s="8"/>
    </row>
    <row r="1728" spans="8:8" x14ac:dyDescent="0.2">
      <c r="H1728" s="8"/>
    </row>
    <row r="1729" spans="8:8" x14ac:dyDescent="0.2">
      <c r="H1729" s="8"/>
    </row>
    <row r="1730" spans="8:8" x14ac:dyDescent="0.2">
      <c r="H1730" s="8"/>
    </row>
    <row r="1731" spans="8:8" x14ac:dyDescent="0.2">
      <c r="H1731" s="8"/>
    </row>
    <row r="1732" spans="8:8" x14ac:dyDescent="0.2">
      <c r="H1732" s="8"/>
    </row>
    <row r="1733" spans="8:8" x14ac:dyDescent="0.2">
      <c r="H1733" s="8"/>
    </row>
    <row r="1734" spans="8:8" x14ac:dyDescent="0.2">
      <c r="H1734" s="8"/>
    </row>
    <row r="1735" spans="8:8" x14ac:dyDescent="0.2">
      <c r="H1735" s="8"/>
    </row>
    <row r="1736" spans="8:8" x14ac:dyDescent="0.2">
      <c r="H1736" s="8"/>
    </row>
    <row r="1737" spans="8:8" x14ac:dyDescent="0.2">
      <c r="H1737" s="8"/>
    </row>
    <row r="1738" spans="8:8" x14ac:dyDescent="0.2">
      <c r="H1738" s="8"/>
    </row>
    <row r="1739" spans="8:8" x14ac:dyDescent="0.2">
      <c r="H1739" s="8"/>
    </row>
    <row r="1740" spans="8:8" x14ac:dyDescent="0.2">
      <c r="H1740" s="8"/>
    </row>
    <row r="1741" spans="8:8" x14ac:dyDescent="0.2">
      <c r="H1741" s="8"/>
    </row>
    <row r="1742" spans="8:8" x14ac:dyDescent="0.2">
      <c r="H1742" s="8"/>
    </row>
  </sheetData>
  <phoneticPr fontId="0" type="noConversion"/>
  <printOptions horizontalCentered="1"/>
  <pageMargins left="0.5" right="0.5" top="0.4" bottom="0.25" header="0.25" footer="0"/>
  <pageSetup firstPageNumber="189" pageOrder="overThenDown" orientation="portrait" useFirstPageNumber="1" r:id="rId1"/>
  <headerFooter alignWithMargins="0">
    <oddFooter>&amp;C&amp;"Arial,Bold"&amp;8&amp;P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J1671"/>
  <sheetViews>
    <sheetView topLeftCell="A103" zoomScaleNormal="100" zoomScaleSheetLayoutView="100" workbookViewId="0">
      <selection activeCell="F129" sqref="F129"/>
    </sheetView>
  </sheetViews>
  <sheetFormatPr defaultRowHeight="12.75" x14ac:dyDescent="0.2"/>
  <cols>
    <col min="1" max="1" width="24.28515625" customWidth="1"/>
    <col min="2" max="8" width="7.42578125" customWidth="1"/>
    <col min="9" max="14" width="7.28515625" customWidth="1"/>
  </cols>
  <sheetData>
    <row r="1" spans="1:8" ht="150" customHeight="1" x14ac:dyDescent="0.25">
      <c r="A1" s="20" t="s">
        <v>36</v>
      </c>
      <c r="B1" s="1" t="s">
        <v>478</v>
      </c>
      <c r="C1" s="1" t="s">
        <v>260</v>
      </c>
      <c r="D1" s="1" t="s">
        <v>261</v>
      </c>
      <c r="E1" s="1" t="s">
        <v>479</v>
      </c>
      <c r="F1" s="1" t="s">
        <v>480</v>
      </c>
      <c r="G1" s="30" t="s">
        <v>210</v>
      </c>
      <c r="H1" s="31" t="s">
        <v>41</v>
      </c>
    </row>
    <row r="2" spans="1:8" s="4" customFormat="1" ht="11.85" customHeight="1" x14ac:dyDescent="0.2">
      <c r="A2" s="2">
        <v>2008</v>
      </c>
      <c r="B2" s="3" t="s">
        <v>278</v>
      </c>
      <c r="C2" s="3" t="s">
        <v>279</v>
      </c>
      <c r="D2" s="3" t="s">
        <v>280</v>
      </c>
      <c r="E2" s="3" t="s">
        <v>281</v>
      </c>
      <c r="F2" s="3" t="s">
        <v>282</v>
      </c>
      <c r="G2" s="3"/>
    </row>
    <row r="3" spans="1:8" ht="3.95" customHeight="1" x14ac:dyDescent="0.2"/>
    <row r="4" spans="1:8" ht="15.75" x14ac:dyDescent="0.25">
      <c r="A4" s="6" t="s">
        <v>162</v>
      </c>
      <c r="B4" s="8"/>
      <c r="C4" s="8"/>
      <c r="D4" s="8"/>
      <c r="E4" s="8"/>
      <c r="F4" s="8"/>
      <c r="G4" s="8"/>
      <c r="H4" s="8"/>
    </row>
    <row r="5" spans="1:8" x14ac:dyDescent="0.2">
      <c r="A5" s="7" t="s">
        <v>49</v>
      </c>
      <c r="B5" s="39">
        <v>195</v>
      </c>
      <c r="C5" s="39">
        <v>285</v>
      </c>
      <c r="D5" s="39">
        <v>35</v>
      </c>
      <c r="E5" s="39">
        <v>32</v>
      </c>
      <c r="F5" s="39">
        <v>21</v>
      </c>
      <c r="G5" s="8">
        <f t="shared" ref="G5:G49" si="0">H5-SUM(B5:F5)</f>
        <v>125</v>
      </c>
      <c r="H5" s="8">
        <f>'President-VicePres'!X485</f>
        <v>693</v>
      </c>
    </row>
    <row r="6" spans="1:8" x14ac:dyDescent="0.2">
      <c r="A6" s="7" t="s">
        <v>50</v>
      </c>
      <c r="B6" s="39">
        <v>157</v>
      </c>
      <c r="C6" s="39">
        <v>397</v>
      </c>
      <c r="D6" s="39">
        <v>21</v>
      </c>
      <c r="E6" s="39">
        <v>25</v>
      </c>
      <c r="F6" s="39">
        <v>8</v>
      </c>
      <c r="G6" s="8">
        <f t="shared" si="0"/>
        <v>114</v>
      </c>
      <c r="H6" s="8">
        <f>'President-VicePres'!X486</f>
        <v>722</v>
      </c>
    </row>
    <row r="7" spans="1:8" x14ac:dyDescent="0.2">
      <c r="A7" s="7" t="s">
        <v>51</v>
      </c>
      <c r="B7" s="39">
        <v>167</v>
      </c>
      <c r="C7" s="39">
        <v>244</v>
      </c>
      <c r="D7" s="39">
        <v>14</v>
      </c>
      <c r="E7" s="39">
        <v>20</v>
      </c>
      <c r="F7" s="39">
        <v>13</v>
      </c>
      <c r="G7" s="8">
        <f t="shared" si="0"/>
        <v>89</v>
      </c>
      <c r="H7" s="8">
        <f>'President-VicePres'!X487</f>
        <v>547</v>
      </c>
    </row>
    <row r="8" spans="1:8" x14ac:dyDescent="0.2">
      <c r="A8" s="7" t="s">
        <v>52</v>
      </c>
      <c r="B8" s="39">
        <v>119</v>
      </c>
      <c r="C8" s="39">
        <v>169</v>
      </c>
      <c r="D8" s="39">
        <v>12</v>
      </c>
      <c r="E8" s="39">
        <v>11</v>
      </c>
      <c r="F8" s="39">
        <v>4</v>
      </c>
      <c r="G8" s="8">
        <f t="shared" si="0"/>
        <v>60</v>
      </c>
      <c r="H8" s="8">
        <f>'President-VicePres'!X488</f>
        <v>375</v>
      </c>
    </row>
    <row r="9" spans="1:8" x14ac:dyDescent="0.2">
      <c r="A9" s="7" t="s">
        <v>53</v>
      </c>
      <c r="B9" s="39">
        <v>133</v>
      </c>
      <c r="C9" s="39">
        <v>214</v>
      </c>
      <c r="D9" s="39">
        <v>19</v>
      </c>
      <c r="E9" s="39">
        <v>27</v>
      </c>
      <c r="F9" s="39">
        <v>15</v>
      </c>
      <c r="G9" s="8">
        <f t="shared" si="0"/>
        <v>67</v>
      </c>
      <c r="H9" s="8">
        <f>'President-VicePres'!X489</f>
        <v>475</v>
      </c>
    </row>
    <row r="10" spans="1:8" x14ac:dyDescent="0.2">
      <c r="A10" s="7" t="s">
        <v>54</v>
      </c>
      <c r="B10" s="39">
        <v>117</v>
      </c>
      <c r="C10" s="39">
        <v>176</v>
      </c>
      <c r="D10" s="39">
        <v>14</v>
      </c>
      <c r="E10" s="39">
        <v>14</v>
      </c>
      <c r="F10" s="39">
        <v>8</v>
      </c>
      <c r="G10" s="8">
        <f t="shared" si="0"/>
        <v>45</v>
      </c>
      <c r="H10" s="8">
        <f>'President-VicePres'!X490</f>
        <v>374</v>
      </c>
    </row>
    <row r="11" spans="1:8" x14ac:dyDescent="0.2">
      <c r="A11" s="7" t="s">
        <v>55</v>
      </c>
      <c r="B11" s="39">
        <v>161</v>
      </c>
      <c r="C11" s="39">
        <v>261</v>
      </c>
      <c r="D11" s="39">
        <v>25</v>
      </c>
      <c r="E11" s="39">
        <v>18</v>
      </c>
      <c r="F11" s="39">
        <v>14</v>
      </c>
      <c r="G11" s="8">
        <f t="shared" si="0"/>
        <v>78</v>
      </c>
      <c r="H11" s="8">
        <f>'President-VicePres'!X491</f>
        <v>557</v>
      </c>
    </row>
    <row r="12" spans="1:8" x14ac:dyDescent="0.2">
      <c r="A12" s="7" t="s">
        <v>56</v>
      </c>
      <c r="B12" s="39">
        <v>107</v>
      </c>
      <c r="C12" s="39">
        <v>167</v>
      </c>
      <c r="D12" s="39">
        <v>27</v>
      </c>
      <c r="E12" s="39">
        <v>16</v>
      </c>
      <c r="F12" s="39">
        <v>10</v>
      </c>
      <c r="G12" s="8">
        <f t="shared" si="0"/>
        <v>60</v>
      </c>
      <c r="H12" s="8">
        <f>'President-VicePres'!X492</f>
        <v>387</v>
      </c>
    </row>
    <row r="13" spans="1:8" x14ac:dyDescent="0.2">
      <c r="A13" s="7" t="s">
        <v>57</v>
      </c>
      <c r="B13" s="39">
        <v>175</v>
      </c>
      <c r="C13" s="39">
        <v>296</v>
      </c>
      <c r="D13" s="39">
        <v>38</v>
      </c>
      <c r="E13" s="39">
        <v>17</v>
      </c>
      <c r="F13" s="39">
        <v>14</v>
      </c>
      <c r="G13" s="8">
        <f t="shared" si="0"/>
        <v>80</v>
      </c>
      <c r="H13" s="8">
        <f>'President-VicePres'!X493</f>
        <v>620</v>
      </c>
    </row>
    <row r="14" spans="1:8" x14ac:dyDescent="0.2">
      <c r="A14" s="7" t="s">
        <v>58</v>
      </c>
      <c r="B14" s="39">
        <v>154</v>
      </c>
      <c r="C14" s="39">
        <v>270</v>
      </c>
      <c r="D14" s="39">
        <v>27</v>
      </c>
      <c r="E14" s="39">
        <v>27</v>
      </c>
      <c r="F14" s="39">
        <v>15</v>
      </c>
      <c r="G14" s="8">
        <f t="shared" si="0"/>
        <v>77</v>
      </c>
      <c r="H14" s="8">
        <f>'President-VicePres'!X494</f>
        <v>570</v>
      </c>
    </row>
    <row r="15" spans="1:8" x14ac:dyDescent="0.2">
      <c r="A15" s="7" t="s">
        <v>59</v>
      </c>
      <c r="B15" s="39">
        <v>162</v>
      </c>
      <c r="C15" s="39">
        <v>259</v>
      </c>
      <c r="D15" s="39">
        <v>17</v>
      </c>
      <c r="E15" s="39">
        <v>35</v>
      </c>
      <c r="F15" s="39">
        <v>13</v>
      </c>
      <c r="G15" s="8">
        <f t="shared" si="0"/>
        <v>103</v>
      </c>
      <c r="H15" s="8">
        <f>'President-VicePres'!X495</f>
        <v>589</v>
      </c>
    </row>
    <row r="16" spans="1:8" x14ac:dyDescent="0.2">
      <c r="A16" s="7" t="s">
        <v>60</v>
      </c>
      <c r="B16" s="39">
        <v>149</v>
      </c>
      <c r="C16" s="39">
        <v>227</v>
      </c>
      <c r="D16" s="39">
        <v>24</v>
      </c>
      <c r="E16" s="39">
        <v>11</v>
      </c>
      <c r="F16" s="39">
        <v>13</v>
      </c>
      <c r="G16" s="8">
        <f t="shared" si="0"/>
        <v>89</v>
      </c>
      <c r="H16" s="8">
        <f>'President-VicePres'!X496</f>
        <v>513</v>
      </c>
    </row>
    <row r="17" spans="1:8" x14ac:dyDescent="0.2">
      <c r="A17" s="7" t="s">
        <v>61</v>
      </c>
      <c r="B17" s="39">
        <v>168</v>
      </c>
      <c r="C17" s="39">
        <v>235</v>
      </c>
      <c r="D17" s="39">
        <v>33</v>
      </c>
      <c r="E17" s="39">
        <v>28</v>
      </c>
      <c r="F17" s="39">
        <v>17</v>
      </c>
      <c r="G17" s="8">
        <f t="shared" si="0"/>
        <v>69</v>
      </c>
      <c r="H17" s="8">
        <f>'President-VicePres'!X497</f>
        <v>550</v>
      </c>
    </row>
    <row r="18" spans="1:8" x14ac:dyDescent="0.2">
      <c r="A18" s="7" t="s">
        <v>62</v>
      </c>
      <c r="B18" s="39">
        <v>174</v>
      </c>
      <c r="C18" s="39">
        <v>250</v>
      </c>
      <c r="D18" s="39">
        <v>26</v>
      </c>
      <c r="E18" s="39">
        <v>21</v>
      </c>
      <c r="F18" s="39">
        <v>10</v>
      </c>
      <c r="G18" s="8">
        <f t="shared" si="0"/>
        <v>86</v>
      </c>
      <c r="H18" s="8">
        <f>'President-VicePres'!X498</f>
        <v>567</v>
      </c>
    </row>
    <row r="19" spans="1:8" x14ac:dyDescent="0.2">
      <c r="A19" s="7" t="s">
        <v>63</v>
      </c>
      <c r="B19" s="39">
        <v>222</v>
      </c>
      <c r="C19" s="39">
        <v>294</v>
      </c>
      <c r="D19" s="39">
        <v>31</v>
      </c>
      <c r="E19" s="39">
        <v>36</v>
      </c>
      <c r="F19" s="39">
        <v>21</v>
      </c>
      <c r="G19" s="8">
        <f t="shared" si="0"/>
        <v>81</v>
      </c>
      <c r="H19" s="8">
        <f>'President-VicePres'!X499</f>
        <v>685</v>
      </c>
    </row>
    <row r="20" spans="1:8" x14ac:dyDescent="0.2">
      <c r="A20" s="7" t="s">
        <v>64</v>
      </c>
      <c r="B20" s="39">
        <v>187</v>
      </c>
      <c r="C20" s="39">
        <v>265</v>
      </c>
      <c r="D20" s="39">
        <v>22</v>
      </c>
      <c r="E20" s="39">
        <v>13</v>
      </c>
      <c r="F20" s="39">
        <v>14</v>
      </c>
      <c r="G20" s="8">
        <f t="shared" si="0"/>
        <v>89</v>
      </c>
      <c r="H20" s="8">
        <f>'President-VicePres'!X500</f>
        <v>590</v>
      </c>
    </row>
    <row r="21" spans="1:8" x14ac:dyDescent="0.2">
      <c r="A21" s="7" t="s">
        <v>65</v>
      </c>
      <c r="B21" s="39">
        <v>145</v>
      </c>
      <c r="C21" s="39">
        <v>199</v>
      </c>
      <c r="D21" s="39">
        <v>15</v>
      </c>
      <c r="E21" s="39">
        <v>17</v>
      </c>
      <c r="F21" s="39">
        <v>14</v>
      </c>
      <c r="G21" s="8">
        <f t="shared" si="0"/>
        <v>69</v>
      </c>
      <c r="H21" s="8">
        <f>'President-VicePres'!X501</f>
        <v>459</v>
      </c>
    </row>
    <row r="22" spans="1:8" x14ac:dyDescent="0.2">
      <c r="A22" s="7" t="s">
        <v>66</v>
      </c>
      <c r="B22" s="39">
        <v>176</v>
      </c>
      <c r="C22" s="39">
        <v>283</v>
      </c>
      <c r="D22" s="39">
        <v>28</v>
      </c>
      <c r="E22" s="39">
        <v>25</v>
      </c>
      <c r="F22" s="39">
        <v>11</v>
      </c>
      <c r="G22" s="8">
        <f t="shared" si="0"/>
        <v>87</v>
      </c>
      <c r="H22" s="8">
        <f>'President-VicePres'!X504</f>
        <v>610</v>
      </c>
    </row>
    <row r="23" spans="1:8" x14ac:dyDescent="0.2">
      <c r="A23" s="7" t="s">
        <v>67</v>
      </c>
      <c r="B23" s="39">
        <v>206</v>
      </c>
      <c r="C23" s="39">
        <v>196</v>
      </c>
      <c r="D23" s="39">
        <v>26</v>
      </c>
      <c r="E23" s="39">
        <v>20</v>
      </c>
      <c r="F23" s="39">
        <v>9</v>
      </c>
      <c r="G23" s="8">
        <f t="shared" si="0"/>
        <v>92</v>
      </c>
      <c r="H23" s="8">
        <f>'President-VicePres'!X505</f>
        <v>549</v>
      </c>
    </row>
    <row r="24" spans="1:8" x14ac:dyDescent="0.2">
      <c r="A24" s="7" t="s">
        <v>68</v>
      </c>
      <c r="B24" s="39">
        <v>118</v>
      </c>
      <c r="C24" s="39">
        <v>85</v>
      </c>
      <c r="D24" s="39">
        <v>12</v>
      </c>
      <c r="E24" s="39">
        <v>9</v>
      </c>
      <c r="F24" s="39">
        <v>9</v>
      </c>
      <c r="G24" s="8">
        <f t="shared" si="0"/>
        <v>64</v>
      </c>
      <c r="H24" s="8">
        <f>'President-VicePres'!X506</f>
        <v>297</v>
      </c>
    </row>
    <row r="25" spans="1:8" x14ac:dyDescent="0.2">
      <c r="A25" s="7" t="s">
        <v>69</v>
      </c>
      <c r="B25" s="39">
        <v>187</v>
      </c>
      <c r="C25" s="39">
        <v>260</v>
      </c>
      <c r="D25" s="39">
        <v>26</v>
      </c>
      <c r="E25" s="39">
        <v>12</v>
      </c>
      <c r="F25" s="39">
        <v>16</v>
      </c>
      <c r="G25" s="8">
        <f t="shared" si="0"/>
        <v>77</v>
      </c>
      <c r="H25" s="8">
        <f>'President-VicePres'!X507</f>
        <v>578</v>
      </c>
    </row>
    <row r="26" spans="1:8" x14ac:dyDescent="0.2">
      <c r="A26" s="7" t="s">
        <v>70</v>
      </c>
      <c r="B26" s="39">
        <v>186</v>
      </c>
      <c r="C26" s="39">
        <v>272</v>
      </c>
      <c r="D26" s="39">
        <v>26</v>
      </c>
      <c r="E26" s="39">
        <v>13</v>
      </c>
      <c r="F26" s="39">
        <v>14</v>
      </c>
      <c r="G26" s="8">
        <f t="shared" si="0"/>
        <v>80</v>
      </c>
      <c r="H26" s="8">
        <f>'President-VicePres'!X508</f>
        <v>591</v>
      </c>
    </row>
    <row r="27" spans="1:8" x14ac:dyDescent="0.2">
      <c r="A27" s="7" t="s">
        <v>71</v>
      </c>
      <c r="B27" s="39">
        <v>144</v>
      </c>
      <c r="C27" s="39">
        <v>190</v>
      </c>
      <c r="D27" s="39">
        <v>25</v>
      </c>
      <c r="E27" s="39">
        <v>12</v>
      </c>
      <c r="F27" s="39">
        <v>13</v>
      </c>
      <c r="G27" s="8">
        <f t="shared" si="0"/>
        <v>73</v>
      </c>
      <c r="H27" s="8">
        <f>'President-VicePres'!X509</f>
        <v>457</v>
      </c>
    </row>
    <row r="28" spans="1:8" x14ac:dyDescent="0.2">
      <c r="A28" s="7" t="s">
        <v>72</v>
      </c>
      <c r="B28" s="39">
        <v>186</v>
      </c>
      <c r="C28" s="39">
        <v>192</v>
      </c>
      <c r="D28" s="39">
        <v>23</v>
      </c>
      <c r="E28" s="39">
        <v>17</v>
      </c>
      <c r="F28" s="39">
        <v>18</v>
      </c>
      <c r="G28" s="8">
        <f t="shared" si="0"/>
        <v>90</v>
      </c>
      <c r="H28" s="8">
        <f>'President-VicePres'!X510</f>
        <v>526</v>
      </c>
    </row>
    <row r="29" spans="1:8" x14ac:dyDescent="0.2">
      <c r="A29" s="7" t="s">
        <v>73</v>
      </c>
      <c r="B29" s="39">
        <v>184</v>
      </c>
      <c r="C29" s="39">
        <v>165</v>
      </c>
      <c r="D29" s="39">
        <v>17</v>
      </c>
      <c r="E29" s="39">
        <v>16</v>
      </c>
      <c r="F29" s="39">
        <v>10</v>
      </c>
      <c r="G29" s="8">
        <f t="shared" si="0"/>
        <v>62</v>
      </c>
      <c r="H29" s="8">
        <f>'President-VicePres'!X511</f>
        <v>454</v>
      </c>
    </row>
    <row r="30" spans="1:8" x14ac:dyDescent="0.2">
      <c r="A30" s="7" t="s">
        <v>74</v>
      </c>
      <c r="B30" s="39">
        <v>156</v>
      </c>
      <c r="C30" s="39">
        <v>163</v>
      </c>
      <c r="D30" s="39">
        <v>22</v>
      </c>
      <c r="E30" s="39">
        <v>21</v>
      </c>
      <c r="F30" s="39">
        <v>11</v>
      </c>
      <c r="G30" s="8">
        <f t="shared" si="0"/>
        <v>83</v>
      </c>
      <c r="H30" s="8">
        <f>'President-VicePres'!X512</f>
        <v>456</v>
      </c>
    </row>
    <row r="31" spans="1:8" ht="12.75" customHeight="1" x14ac:dyDescent="0.2">
      <c r="A31" s="7" t="s">
        <v>75</v>
      </c>
      <c r="B31" s="39">
        <v>206</v>
      </c>
      <c r="C31" s="39">
        <v>326</v>
      </c>
      <c r="D31" s="39">
        <v>22</v>
      </c>
      <c r="E31" s="39">
        <v>26</v>
      </c>
      <c r="F31" s="39">
        <v>9</v>
      </c>
      <c r="G31" s="8">
        <f t="shared" si="0"/>
        <v>66</v>
      </c>
      <c r="H31" s="8">
        <f>'President-VicePres'!X513</f>
        <v>655</v>
      </c>
    </row>
    <row r="32" spans="1:8" x14ac:dyDescent="0.2">
      <c r="A32" s="7" t="s">
        <v>76</v>
      </c>
      <c r="B32" s="39">
        <v>242</v>
      </c>
      <c r="C32" s="39">
        <v>165</v>
      </c>
      <c r="D32" s="39">
        <v>18</v>
      </c>
      <c r="E32" s="39">
        <v>19</v>
      </c>
      <c r="F32" s="39">
        <v>23</v>
      </c>
      <c r="G32" s="8">
        <f t="shared" si="0"/>
        <v>105</v>
      </c>
      <c r="H32" s="8">
        <f>'President-VicePres'!X514</f>
        <v>572</v>
      </c>
    </row>
    <row r="33" spans="1:10" x14ac:dyDescent="0.2">
      <c r="A33" s="7" t="s">
        <v>77</v>
      </c>
      <c r="B33" s="39">
        <v>195</v>
      </c>
      <c r="C33" s="39">
        <v>272</v>
      </c>
      <c r="D33" s="39">
        <v>31</v>
      </c>
      <c r="E33" s="39">
        <v>19</v>
      </c>
      <c r="F33" s="39">
        <v>10</v>
      </c>
      <c r="G33" s="8">
        <f t="shared" si="0"/>
        <v>88</v>
      </c>
      <c r="H33" s="8">
        <f>'President-VicePres'!X515</f>
        <v>615</v>
      </c>
    </row>
    <row r="34" spans="1:10" x14ac:dyDescent="0.2">
      <c r="A34" s="7" t="s">
        <v>78</v>
      </c>
      <c r="B34" s="39">
        <v>153</v>
      </c>
      <c r="C34" s="39">
        <v>130</v>
      </c>
      <c r="D34" s="39">
        <v>18</v>
      </c>
      <c r="E34" s="39">
        <v>7</v>
      </c>
      <c r="F34" s="39">
        <v>16</v>
      </c>
      <c r="G34" s="8">
        <f t="shared" si="0"/>
        <v>76</v>
      </c>
      <c r="H34" s="8">
        <f>'President-VicePres'!X516</f>
        <v>400</v>
      </c>
    </row>
    <row r="35" spans="1:10" x14ac:dyDescent="0.2">
      <c r="A35" s="7" t="s">
        <v>79</v>
      </c>
      <c r="B35" s="39">
        <v>132</v>
      </c>
      <c r="C35" s="39">
        <v>134</v>
      </c>
      <c r="D35" s="39">
        <v>19</v>
      </c>
      <c r="E35" s="39">
        <v>9</v>
      </c>
      <c r="F35" s="39">
        <v>24</v>
      </c>
      <c r="G35" s="8">
        <f t="shared" si="0"/>
        <v>64</v>
      </c>
      <c r="H35" s="8">
        <f>'President-VicePres'!X517</f>
        <v>382</v>
      </c>
    </row>
    <row r="36" spans="1:10" x14ac:dyDescent="0.2">
      <c r="A36" s="7" t="s">
        <v>80</v>
      </c>
      <c r="B36" s="39">
        <v>122</v>
      </c>
      <c r="C36" s="39">
        <v>92</v>
      </c>
      <c r="D36" s="39">
        <v>13</v>
      </c>
      <c r="E36" s="39">
        <v>10</v>
      </c>
      <c r="F36" s="39">
        <v>14</v>
      </c>
      <c r="G36" s="8">
        <f t="shared" si="0"/>
        <v>70</v>
      </c>
      <c r="H36" s="8">
        <f>'President-VicePres'!X518</f>
        <v>321</v>
      </c>
    </row>
    <row r="37" spans="1:10" x14ac:dyDescent="0.2">
      <c r="A37" s="7" t="s">
        <v>81</v>
      </c>
      <c r="B37" s="39">
        <v>151</v>
      </c>
      <c r="C37" s="39">
        <v>84</v>
      </c>
      <c r="D37" s="39">
        <v>13</v>
      </c>
      <c r="E37" s="39">
        <v>16</v>
      </c>
      <c r="F37" s="39">
        <v>17</v>
      </c>
      <c r="G37" s="8">
        <f t="shared" si="0"/>
        <v>66</v>
      </c>
      <c r="H37" s="8">
        <f>'President-VicePres'!X519</f>
        <v>347</v>
      </c>
    </row>
    <row r="38" spans="1:10" ht="12.75" customHeight="1" x14ac:dyDescent="0.2">
      <c r="A38" s="7" t="s">
        <v>82</v>
      </c>
      <c r="B38" s="39">
        <v>247</v>
      </c>
      <c r="C38" s="39">
        <v>106</v>
      </c>
      <c r="D38" s="39">
        <v>18</v>
      </c>
      <c r="E38" s="39">
        <v>15</v>
      </c>
      <c r="F38" s="39">
        <v>20</v>
      </c>
      <c r="G38" s="8">
        <f t="shared" si="0"/>
        <v>121</v>
      </c>
      <c r="H38" s="8">
        <f>'President-VicePres'!X520</f>
        <v>527</v>
      </c>
    </row>
    <row r="39" spans="1:10" ht="12.75" customHeight="1" x14ac:dyDescent="0.2">
      <c r="A39" s="7" t="s">
        <v>83</v>
      </c>
      <c r="B39" s="39">
        <v>137</v>
      </c>
      <c r="C39" s="39">
        <v>153</v>
      </c>
      <c r="D39" s="39">
        <v>12</v>
      </c>
      <c r="E39" s="39">
        <v>13</v>
      </c>
      <c r="F39" s="39">
        <v>11</v>
      </c>
      <c r="G39" s="8">
        <f t="shared" si="0"/>
        <v>84</v>
      </c>
      <c r="H39" s="8">
        <f>'President-VicePres'!X521</f>
        <v>410</v>
      </c>
    </row>
    <row r="40" spans="1:10" ht="12.75" customHeight="1" x14ac:dyDescent="0.2">
      <c r="A40" s="7" t="s">
        <v>84</v>
      </c>
      <c r="B40" s="39">
        <v>166</v>
      </c>
      <c r="C40" s="39">
        <v>154</v>
      </c>
      <c r="D40" s="39">
        <v>15</v>
      </c>
      <c r="E40" s="39">
        <v>13</v>
      </c>
      <c r="F40" s="39">
        <v>12</v>
      </c>
      <c r="G40" s="8">
        <f t="shared" si="0"/>
        <v>104</v>
      </c>
      <c r="H40" s="8">
        <f>'President-VicePres'!X522</f>
        <v>464</v>
      </c>
    </row>
    <row r="41" spans="1:10" ht="12.2" customHeight="1" x14ac:dyDescent="0.2">
      <c r="A41" s="7" t="s">
        <v>85</v>
      </c>
      <c r="B41" s="39">
        <v>142</v>
      </c>
      <c r="C41" s="39">
        <v>138</v>
      </c>
      <c r="D41" s="39">
        <v>13</v>
      </c>
      <c r="E41" s="39">
        <v>19</v>
      </c>
      <c r="F41" s="39">
        <v>13</v>
      </c>
      <c r="G41" s="8">
        <f t="shared" si="0"/>
        <v>78</v>
      </c>
      <c r="H41" s="8">
        <f>'President-VicePres'!X523</f>
        <v>403</v>
      </c>
    </row>
    <row r="42" spans="1:10" ht="12.2" customHeight="1" x14ac:dyDescent="0.2">
      <c r="A42" s="7" t="s">
        <v>86</v>
      </c>
      <c r="B42" s="39">
        <v>121</v>
      </c>
      <c r="C42" s="39">
        <v>174</v>
      </c>
      <c r="D42" s="39">
        <v>28</v>
      </c>
      <c r="E42" s="39">
        <v>23</v>
      </c>
      <c r="F42" s="39">
        <v>15</v>
      </c>
      <c r="G42" s="8">
        <f t="shared" si="0"/>
        <v>68</v>
      </c>
      <c r="H42" s="8">
        <f>'President-VicePres'!X524</f>
        <v>429</v>
      </c>
      <c r="J42" s="22"/>
    </row>
    <row r="43" spans="1:10" ht="12.2" customHeight="1" x14ac:dyDescent="0.2">
      <c r="A43" s="7" t="s">
        <v>87</v>
      </c>
      <c r="B43" s="39">
        <v>139</v>
      </c>
      <c r="C43" s="39">
        <v>100</v>
      </c>
      <c r="D43" s="39">
        <v>16</v>
      </c>
      <c r="E43" s="39">
        <v>7</v>
      </c>
      <c r="F43" s="39">
        <v>11</v>
      </c>
      <c r="G43" s="8">
        <f t="shared" si="0"/>
        <v>76</v>
      </c>
      <c r="H43" s="8">
        <f>'President-VicePres'!X525</f>
        <v>349</v>
      </c>
    </row>
    <row r="44" spans="1:10" ht="12.2" customHeight="1" x14ac:dyDescent="0.2">
      <c r="A44" s="7" t="s">
        <v>88</v>
      </c>
      <c r="B44" s="39">
        <v>332</v>
      </c>
      <c r="C44" s="39">
        <v>291</v>
      </c>
      <c r="D44" s="39">
        <v>27</v>
      </c>
      <c r="E44" s="39">
        <v>17</v>
      </c>
      <c r="F44" s="39">
        <v>20</v>
      </c>
      <c r="G44" s="8">
        <f t="shared" si="0"/>
        <v>146</v>
      </c>
      <c r="H44" s="8">
        <f>'President-VicePres'!X526</f>
        <v>833</v>
      </c>
    </row>
    <row r="45" spans="1:10" ht="12.2" customHeight="1" x14ac:dyDescent="0.2">
      <c r="A45" s="7" t="s">
        <v>89</v>
      </c>
      <c r="B45" s="39">
        <v>188</v>
      </c>
      <c r="C45" s="39">
        <v>328</v>
      </c>
      <c r="D45" s="39">
        <v>25</v>
      </c>
      <c r="E45" s="39">
        <v>30</v>
      </c>
      <c r="F45" s="39">
        <v>19</v>
      </c>
      <c r="G45" s="8">
        <f t="shared" si="0"/>
        <v>117</v>
      </c>
      <c r="H45" s="8">
        <f>'President-VicePres'!X527</f>
        <v>707</v>
      </c>
    </row>
    <row r="46" spans="1:10" ht="12.2" customHeight="1" x14ac:dyDescent="0.2">
      <c r="A46" s="7" t="s">
        <v>90</v>
      </c>
      <c r="B46" s="39">
        <v>143</v>
      </c>
      <c r="C46" s="39">
        <v>219</v>
      </c>
      <c r="D46" s="39">
        <v>25</v>
      </c>
      <c r="E46" s="39">
        <v>15</v>
      </c>
      <c r="F46" s="39">
        <v>18</v>
      </c>
      <c r="G46" s="8">
        <f t="shared" si="0"/>
        <v>92</v>
      </c>
      <c r="H46" s="8">
        <f>'President-VicePres'!X528</f>
        <v>512</v>
      </c>
    </row>
    <row r="47" spans="1:10" ht="12.2" customHeight="1" x14ac:dyDescent="0.2">
      <c r="A47" s="7" t="s">
        <v>91</v>
      </c>
      <c r="B47" s="39">
        <v>157</v>
      </c>
      <c r="C47" s="39">
        <v>285</v>
      </c>
      <c r="D47" s="39">
        <v>12</v>
      </c>
      <c r="E47" s="39">
        <v>14</v>
      </c>
      <c r="F47" s="39">
        <v>5</v>
      </c>
      <c r="G47" s="8">
        <f t="shared" si="0"/>
        <v>61</v>
      </c>
      <c r="H47" s="8">
        <f>'President-VicePres'!X529</f>
        <v>534</v>
      </c>
    </row>
    <row r="48" spans="1:10" ht="12.2" customHeight="1" x14ac:dyDescent="0.2">
      <c r="A48" s="7" t="s">
        <v>92</v>
      </c>
      <c r="B48" s="39">
        <v>229</v>
      </c>
      <c r="C48" s="39">
        <v>506</v>
      </c>
      <c r="D48" s="39">
        <v>47</v>
      </c>
      <c r="E48" s="39">
        <v>31</v>
      </c>
      <c r="F48" s="39">
        <v>16</v>
      </c>
      <c r="G48" s="8">
        <f t="shared" si="0"/>
        <v>146</v>
      </c>
      <c r="H48" s="8">
        <f>'President-VicePres'!X530</f>
        <v>975</v>
      </c>
    </row>
    <row r="49" spans="1:8" ht="12.2" customHeight="1" x14ac:dyDescent="0.2">
      <c r="A49" s="7" t="s">
        <v>93</v>
      </c>
      <c r="B49" s="39">
        <v>333</v>
      </c>
      <c r="C49" s="39">
        <v>586</v>
      </c>
      <c r="D49" s="39">
        <v>34</v>
      </c>
      <c r="E49" s="39">
        <v>37</v>
      </c>
      <c r="F49" s="39">
        <v>29</v>
      </c>
      <c r="G49" s="8">
        <f t="shared" si="0"/>
        <v>218</v>
      </c>
      <c r="H49" s="8">
        <f>'President-VicePres'!X531</f>
        <v>1237</v>
      </c>
    </row>
    <row r="50" spans="1:8" ht="12.2" customHeight="1" x14ac:dyDescent="0.2">
      <c r="A50" s="7"/>
      <c r="B50" s="39"/>
      <c r="C50" s="39"/>
      <c r="D50" s="39"/>
      <c r="E50" s="39"/>
      <c r="F50" s="39"/>
      <c r="G50" s="8"/>
      <c r="H50" s="8"/>
    </row>
    <row r="51" spans="1:8" ht="12.2" customHeight="1" x14ac:dyDescent="0.2">
      <c r="A51" s="22" t="s">
        <v>214</v>
      </c>
      <c r="B51" s="8"/>
      <c r="C51" s="8"/>
      <c r="D51" s="8"/>
      <c r="E51" s="8"/>
      <c r="F51" s="8"/>
      <c r="G51" s="8"/>
      <c r="H51" s="8"/>
    </row>
    <row r="52" spans="1:8" ht="12.2" customHeight="1" x14ac:dyDescent="0.2">
      <c r="A52" s="7" t="s">
        <v>163</v>
      </c>
      <c r="B52" s="39">
        <v>225</v>
      </c>
      <c r="C52" s="39">
        <v>330</v>
      </c>
      <c r="D52" s="39">
        <v>25</v>
      </c>
      <c r="E52" s="39">
        <v>32</v>
      </c>
      <c r="F52" s="39">
        <v>11</v>
      </c>
      <c r="G52" s="8">
        <f t="shared" ref="G52:G99" si="1">H52-SUM(B52:F52)</f>
        <v>113</v>
      </c>
      <c r="H52" s="8">
        <f>'President-VicePres'!X532</f>
        <v>736</v>
      </c>
    </row>
    <row r="53" spans="1:8" ht="12.2" customHeight="1" x14ac:dyDescent="0.2">
      <c r="A53" s="7" t="s">
        <v>164</v>
      </c>
      <c r="B53" s="39">
        <v>194</v>
      </c>
      <c r="C53" s="39">
        <v>112</v>
      </c>
      <c r="D53" s="39">
        <v>13</v>
      </c>
      <c r="E53" s="39">
        <v>19</v>
      </c>
      <c r="F53" s="39">
        <v>12</v>
      </c>
      <c r="G53" s="8">
        <f t="shared" si="1"/>
        <v>105</v>
      </c>
      <c r="H53" s="8">
        <f>'President-VicePres'!X533</f>
        <v>455</v>
      </c>
    </row>
    <row r="54" spans="1:8" ht="12.2" customHeight="1" x14ac:dyDescent="0.2">
      <c r="A54" s="7" t="s">
        <v>165</v>
      </c>
      <c r="B54" s="39">
        <v>149</v>
      </c>
      <c r="C54" s="39">
        <v>218</v>
      </c>
      <c r="D54" s="39">
        <v>23</v>
      </c>
      <c r="E54" s="39">
        <v>15</v>
      </c>
      <c r="F54" s="39">
        <v>8</v>
      </c>
      <c r="G54" s="8">
        <f t="shared" si="1"/>
        <v>69</v>
      </c>
      <c r="H54" s="8">
        <f>'President-VicePres'!X537</f>
        <v>482</v>
      </c>
    </row>
    <row r="55" spans="1:8" ht="12.2" customHeight="1" x14ac:dyDescent="0.2">
      <c r="A55" s="7" t="s">
        <v>166</v>
      </c>
      <c r="B55" s="39">
        <v>197</v>
      </c>
      <c r="C55" s="39">
        <v>269</v>
      </c>
      <c r="D55" s="39">
        <v>20</v>
      </c>
      <c r="E55" s="39">
        <v>19</v>
      </c>
      <c r="F55" s="39">
        <v>13</v>
      </c>
      <c r="G55" s="8">
        <f t="shared" si="1"/>
        <v>90</v>
      </c>
      <c r="H55" s="8">
        <f>'President-VicePres'!X538</f>
        <v>608</v>
      </c>
    </row>
    <row r="56" spans="1:8" ht="12.2" customHeight="1" x14ac:dyDescent="0.2">
      <c r="A56" s="7" t="s">
        <v>167</v>
      </c>
      <c r="B56" s="39">
        <v>162</v>
      </c>
      <c r="C56" s="39">
        <v>278</v>
      </c>
      <c r="D56" s="39">
        <v>27</v>
      </c>
      <c r="E56" s="39">
        <v>29</v>
      </c>
      <c r="F56" s="39">
        <v>13</v>
      </c>
      <c r="G56" s="8">
        <f t="shared" si="1"/>
        <v>97</v>
      </c>
      <c r="H56" s="8">
        <f>'President-VicePres'!X539</f>
        <v>606</v>
      </c>
    </row>
    <row r="57" spans="1:8" ht="12.2" customHeight="1" x14ac:dyDescent="0.2">
      <c r="A57" s="7" t="s">
        <v>168</v>
      </c>
      <c r="B57" s="39">
        <v>459</v>
      </c>
      <c r="C57" s="39">
        <v>803</v>
      </c>
      <c r="D57" s="39">
        <v>64</v>
      </c>
      <c r="E57" s="39">
        <v>52</v>
      </c>
      <c r="F57" s="39">
        <v>25</v>
      </c>
      <c r="G57" s="8">
        <f t="shared" si="1"/>
        <v>237</v>
      </c>
      <c r="H57" s="8">
        <f>'President-VicePres'!X540</f>
        <v>1640</v>
      </c>
    </row>
    <row r="58" spans="1:8" ht="12.2" customHeight="1" x14ac:dyDescent="0.2">
      <c r="A58" s="7" t="s">
        <v>169</v>
      </c>
      <c r="B58" s="39">
        <v>106</v>
      </c>
      <c r="C58" s="39">
        <v>186</v>
      </c>
      <c r="D58" s="39">
        <v>25</v>
      </c>
      <c r="E58" s="39">
        <v>15</v>
      </c>
      <c r="F58" s="39">
        <v>10</v>
      </c>
      <c r="G58" s="8">
        <f t="shared" si="1"/>
        <v>70</v>
      </c>
      <c r="H58" s="8">
        <f>'President-VicePres'!X541</f>
        <v>412</v>
      </c>
    </row>
    <row r="59" spans="1:8" ht="12.2" customHeight="1" x14ac:dyDescent="0.2">
      <c r="A59" s="7" t="s">
        <v>170</v>
      </c>
      <c r="B59" s="39">
        <v>143</v>
      </c>
      <c r="C59" s="39">
        <v>151</v>
      </c>
      <c r="D59" s="39">
        <v>12</v>
      </c>
      <c r="E59" s="39">
        <v>10</v>
      </c>
      <c r="F59" s="39">
        <v>9</v>
      </c>
      <c r="G59" s="8">
        <f t="shared" si="1"/>
        <v>101</v>
      </c>
      <c r="H59" s="8">
        <f>'President-VicePres'!X542</f>
        <v>426</v>
      </c>
    </row>
    <row r="60" spans="1:8" ht="12.2" customHeight="1" x14ac:dyDescent="0.2">
      <c r="A60" s="7" t="s">
        <v>171</v>
      </c>
      <c r="B60" s="39">
        <v>141</v>
      </c>
      <c r="C60" s="39">
        <v>273</v>
      </c>
      <c r="D60" s="39">
        <v>17</v>
      </c>
      <c r="E60" s="39">
        <v>21</v>
      </c>
      <c r="F60" s="39">
        <v>12</v>
      </c>
      <c r="G60" s="8">
        <f t="shared" si="1"/>
        <v>85</v>
      </c>
      <c r="H60" s="8">
        <f>'President-VicePres'!X543</f>
        <v>549</v>
      </c>
    </row>
    <row r="61" spans="1:8" ht="12.2" customHeight="1" x14ac:dyDescent="0.2">
      <c r="A61" s="7" t="s">
        <v>172</v>
      </c>
      <c r="B61" s="39">
        <v>161</v>
      </c>
      <c r="C61" s="39">
        <v>245</v>
      </c>
      <c r="D61" s="39">
        <v>14</v>
      </c>
      <c r="E61" s="39">
        <v>23</v>
      </c>
      <c r="F61" s="39">
        <v>7</v>
      </c>
      <c r="G61" s="8">
        <f t="shared" si="1"/>
        <v>66</v>
      </c>
      <c r="H61" s="8">
        <f>'President-VicePres'!X544</f>
        <v>516</v>
      </c>
    </row>
    <row r="62" spans="1:8" ht="12.2" customHeight="1" x14ac:dyDescent="0.2">
      <c r="A62" s="7" t="s">
        <v>173</v>
      </c>
      <c r="B62" s="39">
        <v>132</v>
      </c>
      <c r="C62" s="39">
        <v>163</v>
      </c>
      <c r="D62" s="39">
        <v>18</v>
      </c>
      <c r="E62" s="39">
        <v>11</v>
      </c>
      <c r="F62" s="39">
        <v>15</v>
      </c>
      <c r="G62" s="8">
        <f t="shared" si="1"/>
        <v>69</v>
      </c>
      <c r="H62" s="8">
        <f>'President-VicePres'!X545</f>
        <v>408</v>
      </c>
    </row>
    <row r="63" spans="1:8" ht="12.2" customHeight="1" x14ac:dyDescent="0.2">
      <c r="A63" s="7" t="s">
        <v>174</v>
      </c>
      <c r="B63" s="39">
        <v>170</v>
      </c>
      <c r="C63" s="39">
        <v>279</v>
      </c>
      <c r="D63" s="39">
        <v>23</v>
      </c>
      <c r="E63" s="39">
        <v>23</v>
      </c>
      <c r="F63" s="39">
        <v>20</v>
      </c>
      <c r="G63" s="8">
        <f t="shared" si="1"/>
        <v>79</v>
      </c>
      <c r="H63" s="8">
        <f>'President-VicePres'!X546</f>
        <v>594</v>
      </c>
    </row>
    <row r="64" spans="1:8" ht="12.2" customHeight="1" x14ac:dyDescent="0.2">
      <c r="A64" s="7" t="s">
        <v>175</v>
      </c>
      <c r="B64" s="39">
        <v>206</v>
      </c>
      <c r="C64" s="39">
        <v>325</v>
      </c>
      <c r="D64" s="39">
        <v>26</v>
      </c>
      <c r="E64" s="39">
        <v>24</v>
      </c>
      <c r="F64" s="39">
        <v>8</v>
      </c>
      <c r="G64" s="8">
        <f t="shared" si="1"/>
        <v>82</v>
      </c>
      <c r="H64" s="8">
        <f>'President-VicePres'!X547</f>
        <v>671</v>
      </c>
    </row>
    <row r="65" spans="1:8" ht="12.2" customHeight="1" x14ac:dyDescent="0.2">
      <c r="A65" s="7" t="s">
        <v>176</v>
      </c>
      <c r="B65" s="39">
        <v>131</v>
      </c>
      <c r="C65" s="39">
        <v>162</v>
      </c>
      <c r="D65" s="39">
        <v>17</v>
      </c>
      <c r="E65" s="39">
        <v>12</v>
      </c>
      <c r="F65" s="39">
        <v>11</v>
      </c>
      <c r="G65" s="8">
        <f t="shared" si="1"/>
        <v>72</v>
      </c>
      <c r="H65" s="8">
        <f>'President-VicePres'!X548</f>
        <v>405</v>
      </c>
    </row>
    <row r="66" spans="1:8" ht="11.85" customHeight="1" x14ac:dyDescent="0.2">
      <c r="A66" s="7" t="s">
        <v>177</v>
      </c>
      <c r="B66" s="39">
        <v>85</v>
      </c>
      <c r="C66" s="39">
        <v>161</v>
      </c>
      <c r="D66" s="39">
        <v>20</v>
      </c>
      <c r="E66" s="39">
        <v>13</v>
      </c>
      <c r="F66" s="39">
        <v>10</v>
      </c>
      <c r="G66" s="8">
        <f t="shared" si="1"/>
        <v>59</v>
      </c>
      <c r="H66" s="8">
        <f>'President-VicePres'!X549</f>
        <v>348</v>
      </c>
    </row>
    <row r="67" spans="1:8" ht="11.85" customHeight="1" x14ac:dyDescent="0.2">
      <c r="A67" s="7" t="s">
        <v>178</v>
      </c>
      <c r="B67" s="39">
        <v>153</v>
      </c>
      <c r="C67" s="39">
        <v>230</v>
      </c>
      <c r="D67" s="39">
        <v>28</v>
      </c>
      <c r="E67" s="39">
        <v>24</v>
      </c>
      <c r="F67" s="39">
        <v>7</v>
      </c>
      <c r="G67" s="8">
        <f t="shared" si="1"/>
        <v>84</v>
      </c>
      <c r="H67" s="8">
        <f>'President-VicePres'!X550</f>
        <v>526</v>
      </c>
    </row>
    <row r="68" spans="1:8" ht="11.85" customHeight="1" x14ac:dyDescent="0.2">
      <c r="A68" s="7" t="s">
        <v>179</v>
      </c>
      <c r="B68" s="39">
        <v>337</v>
      </c>
      <c r="C68" s="39">
        <v>172</v>
      </c>
      <c r="D68" s="39">
        <v>27</v>
      </c>
      <c r="E68" s="39">
        <v>23</v>
      </c>
      <c r="F68" s="39">
        <v>26</v>
      </c>
      <c r="G68" s="8">
        <f t="shared" si="1"/>
        <v>141</v>
      </c>
      <c r="H68" s="8">
        <f>'President-VicePres'!X551</f>
        <v>726</v>
      </c>
    </row>
    <row r="69" spans="1:8" ht="11.85" customHeight="1" x14ac:dyDescent="0.2">
      <c r="A69" s="7" t="s">
        <v>180</v>
      </c>
      <c r="B69" s="39">
        <v>206</v>
      </c>
      <c r="C69" s="39">
        <v>233</v>
      </c>
      <c r="D69" s="39">
        <v>13</v>
      </c>
      <c r="E69" s="39">
        <v>13</v>
      </c>
      <c r="F69" s="39">
        <v>15</v>
      </c>
      <c r="G69" s="8">
        <f t="shared" si="1"/>
        <v>86</v>
      </c>
      <c r="H69" s="8">
        <f>'President-VicePres'!X552</f>
        <v>566</v>
      </c>
    </row>
    <row r="70" spans="1:8" ht="11.85" customHeight="1" x14ac:dyDescent="0.2">
      <c r="A70" s="7" t="s">
        <v>181</v>
      </c>
      <c r="B70" s="39">
        <v>178</v>
      </c>
      <c r="C70" s="39">
        <v>290</v>
      </c>
      <c r="D70" s="39">
        <v>23</v>
      </c>
      <c r="E70" s="39">
        <v>28</v>
      </c>
      <c r="F70" s="39">
        <v>9</v>
      </c>
      <c r="G70" s="8">
        <f t="shared" si="1"/>
        <v>115</v>
      </c>
      <c r="H70" s="8">
        <f>'President-VicePres'!X553</f>
        <v>643</v>
      </c>
    </row>
    <row r="71" spans="1:8" ht="11.85" customHeight="1" x14ac:dyDescent="0.2">
      <c r="A71" s="7" t="s">
        <v>182</v>
      </c>
      <c r="B71" s="39">
        <v>75</v>
      </c>
      <c r="C71" s="39">
        <v>112</v>
      </c>
      <c r="D71" s="39">
        <v>6</v>
      </c>
      <c r="E71" s="39">
        <v>9</v>
      </c>
      <c r="F71" s="39">
        <v>6</v>
      </c>
      <c r="G71" s="8">
        <f t="shared" si="1"/>
        <v>47</v>
      </c>
      <c r="H71" s="8">
        <f>'President-VicePres'!X554</f>
        <v>255</v>
      </c>
    </row>
    <row r="72" spans="1:8" ht="11.85" customHeight="1" x14ac:dyDescent="0.2">
      <c r="A72" s="7" t="s">
        <v>183</v>
      </c>
      <c r="B72" s="39">
        <v>90</v>
      </c>
      <c r="C72" s="39">
        <v>138</v>
      </c>
      <c r="D72" s="39">
        <v>13</v>
      </c>
      <c r="E72" s="39">
        <v>14</v>
      </c>
      <c r="F72" s="39">
        <v>7</v>
      </c>
      <c r="G72" s="8">
        <f t="shared" si="1"/>
        <v>62</v>
      </c>
      <c r="H72" s="8">
        <f>'President-VicePres'!X555</f>
        <v>324</v>
      </c>
    </row>
    <row r="73" spans="1:8" ht="11.85" customHeight="1" x14ac:dyDescent="0.2">
      <c r="A73" s="7" t="s">
        <v>184</v>
      </c>
      <c r="B73" s="39">
        <v>203</v>
      </c>
      <c r="C73" s="39">
        <v>260</v>
      </c>
      <c r="D73" s="39">
        <v>25</v>
      </c>
      <c r="E73" s="39">
        <v>22</v>
      </c>
      <c r="F73" s="39">
        <v>9</v>
      </c>
      <c r="G73" s="8">
        <f t="shared" si="1"/>
        <v>85</v>
      </c>
      <c r="H73" s="8">
        <f>'President-VicePres'!X556</f>
        <v>604</v>
      </c>
    </row>
    <row r="74" spans="1:8" ht="11.85" customHeight="1" x14ac:dyDescent="0.2">
      <c r="A74" s="7" t="s">
        <v>185</v>
      </c>
      <c r="B74" s="39">
        <v>188</v>
      </c>
      <c r="C74" s="39">
        <v>260</v>
      </c>
      <c r="D74" s="39">
        <v>23</v>
      </c>
      <c r="E74" s="39">
        <v>24</v>
      </c>
      <c r="F74" s="39">
        <v>20</v>
      </c>
      <c r="G74" s="8">
        <f t="shared" si="1"/>
        <v>97</v>
      </c>
      <c r="H74" s="8">
        <f>'President-VicePres'!X557</f>
        <v>612</v>
      </c>
    </row>
    <row r="75" spans="1:8" ht="11.85" customHeight="1" x14ac:dyDescent="0.2">
      <c r="A75" s="7" t="s">
        <v>186</v>
      </c>
      <c r="B75" s="39">
        <v>149</v>
      </c>
      <c r="C75" s="39">
        <v>269</v>
      </c>
      <c r="D75" s="39">
        <v>23</v>
      </c>
      <c r="E75" s="39">
        <v>16</v>
      </c>
      <c r="F75" s="39">
        <v>17</v>
      </c>
      <c r="G75" s="8">
        <f t="shared" si="1"/>
        <v>98</v>
      </c>
      <c r="H75" s="8">
        <f>'President-VicePres'!X558</f>
        <v>572</v>
      </c>
    </row>
    <row r="76" spans="1:8" ht="11.85" customHeight="1" x14ac:dyDescent="0.2">
      <c r="A76" s="7" t="s">
        <v>187</v>
      </c>
      <c r="B76" s="39">
        <v>461</v>
      </c>
      <c r="C76" s="39">
        <v>667</v>
      </c>
      <c r="D76" s="39">
        <v>57</v>
      </c>
      <c r="E76" s="39">
        <v>45</v>
      </c>
      <c r="F76" s="39">
        <v>17</v>
      </c>
      <c r="G76" s="8">
        <f t="shared" si="1"/>
        <v>255</v>
      </c>
      <c r="H76" s="8">
        <f>'President-VicePres'!X559</f>
        <v>1502</v>
      </c>
    </row>
    <row r="77" spans="1:8" ht="11.85" customHeight="1" x14ac:dyDescent="0.2">
      <c r="A77" s="7" t="s">
        <v>188</v>
      </c>
      <c r="B77" s="39">
        <v>290</v>
      </c>
      <c r="C77" s="39">
        <v>258</v>
      </c>
      <c r="D77" s="39">
        <v>30</v>
      </c>
      <c r="E77" s="39">
        <v>22</v>
      </c>
      <c r="F77" s="39">
        <v>18</v>
      </c>
      <c r="G77" s="8">
        <f t="shared" si="1"/>
        <v>138</v>
      </c>
      <c r="H77" s="8">
        <f>'President-VicePres'!X560</f>
        <v>756</v>
      </c>
    </row>
    <row r="78" spans="1:8" ht="11.85" customHeight="1" x14ac:dyDescent="0.2">
      <c r="A78" s="7" t="s">
        <v>189</v>
      </c>
      <c r="B78" s="39">
        <v>153</v>
      </c>
      <c r="C78" s="39">
        <v>307</v>
      </c>
      <c r="D78" s="39">
        <v>24</v>
      </c>
      <c r="E78" s="39">
        <v>23</v>
      </c>
      <c r="F78" s="39">
        <v>7</v>
      </c>
      <c r="G78" s="8">
        <f t="shared" si="1"/>
        <v>62</v>
      </c>
      <c r="H78" s="8">
        <f>'President-VicePres'!X561</f>
        <v>576</v>
      </c>
    </row>
    <row r="79" spans="1:8" ht="11.85" customHeight="1" x14ac:dyDescent="0.2">
      <c r="A79" s="7" t="s">
        <v>190</v>
      </c>
      <c r="B79" s="39">
        <v>224</v>
      </c>
      <c r="C79" s="39">
        <v>280</v>
      </c>
      <c r="D79" s="39">
        <v>22</v>
      </c>
      <c r="E79" s="39">
        <v>19</v>
      </c>
      <c r="F79" s="39">
        <v>13</v>
      </c>
      <c r="G79" s="8">
        <f t="shared" si="1"/>
        <v>77</v>
      </c>
      <c r="H79" s="8">
        <f>'President-VicePres'!X562</f>
        <v>635</v>
      </c>
    </row>
    <row r="80" spans="1:8" ht="11.85" customHeight="1" x14ac:dyDescent="0.2">
      <c r="A80" s="7" t="s">
        <v>191</v>
      </c>
      <c r="B80" s="39">
        <v>151</v>
      </c>
      <c r="C80" s="39">
        <v>160</v>
      </c>
      <c r="D80" s="39">
        <v>15</v>
      </c>
      <c r="E80" s="39">
        <v>21</v>
      </c>
      <c r="F80" s="39">
        <v>19</v>
      </c>
      <c r="G80" s="8">
        <f t="shared" si="1"/>
        <v>84</v>
      </c>
      <c r="H80" s="8">
        <f>'President-VicePres'!X563</f>
        <v>450</v>
      </c>
    </row>
    <row r="81" spans="1:10" ht="11.85" customHeight="1" x14ac:dyDescent="0.2">
      <c r="A81" s="7" t="s">
        <v>103</v>
      </c>
      <c r="B81" s="39">
        <v>231</v>
      </c>
      <c r="C81" s="39">
        <v>271</v>
      </c>
      <c r="D81" s="39">
        <v>19</v>
      </c>
      <c r="E81" s="39">
        <v>20</v>
      </c>
      <c r="F81" s="39">
        <v>15</v>
      </c>
      <c r="G81" s="8">
        <f t="shared" si="1"/>
        <v>127</v>
      </c>
      <c r="H81" s="8">
        <f>'President-VicePres'!X564</f>
        <v>683</v>
      </c>
    </row>
    <row r="82" spans="1:10" ht="11.85" customHeight="1" x14ac:dyDescent="0.2">
      <c r="A82" s="7" t="s">
        <v>104</v>
      </c>
      <c r="B82" s="39">
        <v>211</v>
      </c>
      <c r="C82" s="39">
        <v>330</v>
      </c>
      <c r="D82" s="39">
        <v>22</v>
      </c>
      <c r="E82" s="39">
        <v>24</v>
      </c>
      <c r="F82" s="39">
        <v>13</v>
      </c>
      <c r="G82" s="8">
        <f t="shared" si="1"/>
        <v>96</v>
      </c>
      <c r="H82" s="8">
        <f>'President-VicePres'!X565</f>
        <v>696</v>
      </c>
    </row>
    <row r="83" spans="1:10" ht="11.85" customHeight="1" x14ac:dyDescent="0.2">
      <c r="A83" s="7" t="s">
        <v>105</v>
      </c>
      <c r="B83" s="39">
        <v>243</v>
      </c>
      <c r="C83" s="39">
        <v>159</v>
      </c>
      <c r="D83" s="39">
        <v>16</v>
      </c>
      <c r="E83" s="39">
        <v>15</v>
      </c>
      <c r="F83" s="39">
        <v>20</v>
      </c>
      <c r="G83" s="8">
        <f t="shared" si="1"/>
        <v>121</v>
      </c>
      <c r="H83" s="8">
        <f>'President-VicePres'!X566</f>
        <v>574</v>
      </c>
    </row>
    <row r="84" spans="1:10" ht="11.85" customHeight="1" x14ac:dyDescent="0.2">
      <c r="A84" s="7" t="s">
        <v>106</v>
      </c>
      <c r="B84" s="39">
        <v>229</v>
      </c>
      <c r="C84" s="39">
        <v>197</v>
      </c>
      <c r="D84" s="39">
        <v>26</v>
      </c>
      <c r="E84" s="39">
        <v>21</v>
      </c>
      <c r="F84" s="39">
        <v>14</v>
      </c>
      <c r="G84" s="8">
        <f t="shared" si="1"/>
        <v>93</v>
      </c>
      <c r="H84" s="8">
        <f>'President-VicePres'!X570</f>
        <v>580</v>
      </c>
    </row>
    <row r="85" spans="1:10" ht="11.85" customHeight="1" x14ac:dyDescent="0.2">
      <c r="A85" s="7" t="s">
        <v>107</v>
      </c>
      <c r="B85" s="39">
        <v>270</v>
      </c>
      <c r="C85" s="39">
        <v>250</v>
      </c>
      <c r="D85" s="39">
        <v>35</v>
      </c>
      <c r="E85" s="39">
        <v>22</v>
      </c>
      <c r="F85" s="39">
        <v>27</v>
      </c>
      <c r="G85" s="8">
        <f t="shared" si="1"/>
        <v>148</v>
      </c>
      <c r="H85" s="8">
        <f>'President-VicePres'!X571</f>
        <v>752</v>
      </c>
    </row>
    <row r="86" spans="1:10" ht="11.85" customHeight="1" x14ac:dyDescent="0.2">
      <c r="A86" s="7" t="s">
        <v>108</v>
      </c>
      <c r="B86" s="39">
        <v>210</v>
      </c>
      <c r="C86" s="39">
        <v>278</v>
      </c>
      <c r="D86" s="39">
        <v>23</v>
      </c>
      <c r="E86" s="39">
        <v>28</v>
      </c>
      <c r="F86" s="39">
        <v>12</v>
      </c>
      <c r="G86" s="8">
        <f t="shared" si="1"/>
        <v>89</v>
      </c>
      <c r="H86" s="8">
        <f>'President-VicePres'!X572</f>
        <v>640</v>
      </c>
    </row>
    <row r="87" spans="1:10" ht="11.85" customHeight="1" x14ac:dyDescent="0.2">
      <c r="A87" s="7" t="s">
        <v>109</v>
      </c>
      <c r="B87" s="39">
        <v>234</v>
      </c>
      <c r="C87" s="39">
        <v>252</v>
      </c>
      <c r="D87" s="39">
        <v>18</v>
      </c>
      <c r="E87" s="39">
        <v>15</v>
      </c>
      <c r="F87" s="39">
        <v>11</v>
      </c>
      <c r="G87" s="8">
        <f t="shared" si="1"/>
        <v>111</v>
      </c>
      <c r="H87" s="8">
        <f>'President-VicePres'!X573</f>
        <v>641</v>
      </c>
    </row>
    <row r="88" spans="1:10" ht="11.85" customHeight="1" x14ac:dyDescent="0.2">
      <c r="A88" s="7" t="s">
        <v>110</v>
      </c>
      <c r="B88" s="39">
        <v>324</v>
      </c>
      <c r="C88" s="39">
        <v>501</v>
      </c>
      <c r="D88" s="39">
        <v>48</v>
      </c>
      <c r="E88" s="39">
        <v>39</v>
      </c>
      <c r="F88" s="39">
        <v>21</v>
      </c>
      <c r="G88" s="8">
        <f t="shared" si="1"/>
        <v>217</v>
      </c>
      <c r="H88" s="8">
        <f>'President-VicePres'!X574</f>
        <v>1150</v>
      </c>
    </row>
    <row r="89" spans="1:10" ht="11.85" customHeight="1" x14ac:dyDescent="0.2">
      <c r="A89" s="7" t="s">
        <v>111</v>
      </c>
      <c r="B89" s="39">
        <v>239</v>
      </c>
      <c r="C89" s="39">
        <v>174</v>
      </c>
      <c r="D89" s="39">
        <v>23</v>
      </c>
      <c r="E89" s="39">
        <v>18</v>
      </c>
      <c r="F89" s="39">
        <v>33</v>
      </c>
      <c r="G89" s="8">
        <f t="shared" si="1"/>
        <v>98</v>
      </c>
      <c r="H89" s="8">
        <f>'President-VicePres'!X575</f>
        <v>585</v>
      </c>
    </row>
    <row r="90" spans="1:10" ht="11.85" customHeight="1" x14ac:dyDescent="0.2">
      <c r="A90" s="7" t="s">
        <v>112</v>
      </c>
      <c r="B90" s="39">
        <v>171</v>
      </c>
      <c r="C90" s="39">
        <v>325</v>
      </c>
      <c r="D90" s="39">
        <v>22</v>
      </c>
      <c r="E90" s="39">
        <v>24</v>
      </c>
      <c r="F90" s="39">
        <v>10</v>
      </c>
      <c r="G90" s="8">
        <f t="shared" si="1"/>
        <v>92</v>
      </c>
      <c r="H90" s="8">
        <f>'President-VicePres'!X576</f>
        <v>644</v>
      </c>
    </row>
    <row r="91" spans="1:10" ht="11.85" customHeight="1" x14ac:dyDescent="0.2">
      <c r="A91" s="7" t="s">
        <v>113</v>
      </c>
      <c r="B91" s="39">
        <v>239</v>
      </c>
      <c r="C91" s="39">
        <v>341</v>
      </c>
      <c r="D91" s="39">
        <v>34</v>
      </c>
      <c r="E91" s="39">
        <v>21</v>
      </c>
      <c r="F91" s="39">
        <v>15</v>
      </c>
      <c r="G91" s="8">
        <f t="shared" si="1"/>
        <v>125</v>
      </c>
      <c r="H91" s="8">
        <f>'President-VicePres'!X577</f>
        <v>775</v>
      </c>
    </row>
    <row r="92" spans="1:10" ht="11.85" customHeight="1" x14ac:dyDescent="0.2">
      <c r="A92" s="7" t="s">
        <v>114</v>
      </c>
      <c r="B92" s="39">
        <v>211</v>
      </c>
      <c r="C92" s="39">
        <v>287</v>
      </c>
      <c r="D92" s="39">
        <v>32</v>
      </c>
      <c r="E92" s="39">
        <v>15</v>
      </c>
      <c r="F92" s="39">
        <v>16</v>
      </c>
      <c r="G92" s="8">
        <f t="shared" si="1"/>
        <v>95</v>
      </c>
      <c r="H92" s="8">
        <f>'President-VicePres'!X578</f>
        <v>656</v>
      </c>
    </row>
    <row r="93" spans="1:10" ht="11.85" customHeight="1" x14ac:dyDescent="0.2">
      <c r="A93" s="7" t="s">
        <v>115</v>
      </c>
      <c r="B93" s="39">
        <v>205</v>
      </c>
      <c r="C93" s="39">
        <v>225</v>
      </c>
      <c r="D93" s="39">
        <v>24</v>
      </c>
      <c r="E93" s="39">
        <v>30</v>
      </c>
      <c r="F93" s="39">
        <v>11</v>
      </c>
      <c r="G93" s="8">
        <f t="shared" si="1"/>
        <v>93</v>
      </c>
      <c r="H93" s="8">
        <f>'President-VicePres'!X579</f>
        <v>588</v>
      </c>
      <c r="J93" s="22"/>
    </row>
    <row r="94" spans="1:10" ht="11.85" customHeight="1" x14ac:dyDescent="0.2">
      <c r="A94" s="7" t="s">
        <v>116</v>
      </c>
      <c r="B94" s="39">
        <v>192</v>
      </c>
      <c r="C94" s="39">
        <v>294</v>
      </c>
      <c r="D94" s="39">
        <v>26</v>
      </c>
      <c r="E94" s="39">
        <v>23</v>
      </c>
      <c r="F94" s="39">
        <v>8</v>
      </c>
      <c r="G94" s="8">
        <f t="shared" si="1"/>
        <v>69</v>
      </c>
      <c r="H94" s="8">
        <f>'President-VicePres'!X580</f>
        <v>612</v>
      </c>
    </row>
    <row r="95" spans="1:10" ht="11.85" customHeight="1" x14ac:dyDescent="0.2">
      <c r="A95" s="7" t="s">
        <v>117</v>
      </c>
      <c r="B95" s="39">
        <v>178</v>
      </c>
      <c r="C95" s="39">
        <v>254</v>
      </c>
      <c r="D95" s="39">
        <v>30</v>
      </c>
      <c r="E95" s="39">
        <v>21</v>
      </c>
      <c r="F95" s="39">
        <v>5</v>
      </c>
      <c r="G95" s="8">
        <f t="shared" si="1"/>
        <v>98</v>
      </c>
      <c r="H95" s="8">
        <f>'President-VicePres'!X581</f>
        <v>586</v>
      </c>
    </row>
    <row r="96" spans="1:10" ht="11.85" customHeight="1" x14ac:dyDescent="0.2">
      <c r="A96" s="7" t="s">
        <v>118</v>
      </c>
      <c r="B96" s="39">
        <v>162</v>
      </c>
      <c r="C96" s="39">
        <v>412</v>
      </c>
      <c r="D96" s="39">
        <v>17</v>
      </c>
      <c r="E96" s="39">
        <v>19</v>
      </c>
      <c r="F96" s="39">
        <v>8</v>
      </c>
      <c r="G96" s="8">
        <f t="shared" si="1"/>
        <v>92</v>
      </c>
      <c r="H96" s="8">
        <f>'President-VicePres'!X582</f>
        <v>710</v>
      </c>
    </row>
    <row r="97" spans="1:8" ht="11.85" customHeight="1" x14ac:dyDescent="0.2">
      <c r="A97" s="7" t="s">
        <v>119</v>
      </c>
      <c r="B97" s="39">
        <v>164</v>
      </c>
      <c r="C97" s="39">
        <v>331</v>
      </c>
      <c r="D97" s="39">
        <v>34</v>
      </c>
      <c r="E97" s="39">
        <v>28</v>
      </c>
      <c r="F97" s="39">
        <v>12</v>
      </c>
      <c r="G97" s="8">
        <f t="shared" si="1"/>
        <v>80</v>
      </c>
      <c r="H97" s="8">
        <f>'President-VicePres'!X583</f>
        <v>649</v>
      </c>
    </row>
    <row r="98" spans="1:8" ht="11.85" customHeight="1" x14ac:dyDescent="0.2">
      <c r="A98" s="7" t="s">
        <v>120</v>
      </c>
      <c r="B98" s="39">
        <v>190</v>
      </c>
      <c r="C98" s="39">
        <v>319</v>
      </c>
      <c r="D98" s="39">
        <v>31</v>
      </c>
      <c r="E98" s="39">
        <v>32</v>
      </c>
      <c r="F98" s="39">
        <v>13</v>
      </c>
      <c r="G98" s="8">
        <f t="shared" si="1"/>
        <v>81</v>
      </c>
      <c r="H98" s="8">
        <f>'President-VicePres'!X584</f>
        <v>666</v>
      </c>
    </row>
    <row r="99" spans="1:8" ht="11.85" customHeight="1" x14ac:dyDescent="0.2">
      <c r="A99" s="7" t="s">
        <v>121</v>
      </c>
      <c r="B99" s="39">
        <v>126</v>
      </c>
      <c r="C99" s="39">
        <v>18</v>
      </c>
      <c r="D99" s="39">
        <v>8</v>
      </c>
      <c r="E99" s="39">
        <v>1</v>
      </c>
      <c r="F99" s="39">
        <v>7</v>
      </c>
      <c r="G99" s="8">
        <f t="shared" si="1"/>
        <v>55</v>
      </c>
      <c r="H99" s="8">
        <f>'President-VicePres'!X585</f>
        <v>215</v>
      </c>
    </row>
    <row r="100" spans="1:8" ht="11.85" customHeight="1" x14ac:dyDescent="0.2">
      <c r="A100" s="7"/>
      <c r="B100" s="8"/>
      <c r="C100" s="8"/>
      <c r="D100" s="8"/>
      <c r="E100" s="8"/>
      <c r="F100" s="8"/>
      <c r="G100" s="8"/>
      <c r="H100" s="8"/>
    </row>
    <row r="101" spans="1:8" ht="11.85" customHeight="1" x14ac:dyDescent="0.2">
      <c r="A101" s="7"/>
      <c r="B101" s="8"/>
      <c r="C101" s="8"/>
      <c r="D101" s="8"/>
      <c r="E101" s="8"/>
      <c r="F101" s="8"/>
      <c r="G101" s="8"/>
      <c r="H101" s="8"/>
    </row>
    <row r="102" spans="1:8" ht="11.85" customHeight="1" x14ac:dyDescent="0.2">
      <c r="A102" s="22" t="s">
        <v>214</v>
      </c>
      <c r="B102" s="8"/>
      <c r="C102" s="8"/>
      <c r="D102" s="8"/>
      <c r="E102" s="8"/>
      <c r="F102" s="8"/>
      <c r="G102" s="8"/>
      <c r="H102" s="8"/>
    </row>
    <row r="103" spans="1:8" ht="11.85" customHeight="1" x14ac:dyDescent="0.2">
      <c r="A103" s="7" t="s">
        <v>122</v>
      </c>
      <c r="B103" s="39">
        <v>239</v>
      </c>
      <c r="C103" s="39">
        <v>425</v>
      </c>
      <c r="D103" s="39">
        <v>31</v>
      </c>
      <c r="E103" s="39">
        <v>28</v>
      </c>
      <c r="F103" s="39">
        <v>14</v>
      </c>
      <c r="G103" s="8">
        <f t="shared" ref="G103:G116" si="2">H103-SUM(B103:F103)</f>
        <v>116</v>
      </c>
      <c r="H103" s="8">
        <f>'President-VicePres'!X586</f>
        <v>853</v>
      </c>
    </row>
    <row r="104" spans="1:8" ht="11.85" customHeight="1" x14ac:dyDescent="0.2">
      <c r="A104" s="7" t="s">
        <v>123</v>
      </c>
      <c r="B104" s="39">
        <v>278</v>
      </c>
      <c r="C104" s="39">
        <v>545</v>
      </c>
      <c r="D104" s="39">
        <v>43</v>
      </c>
      <c r="E104" s="39">
        <v>36</v>
      </c>
      <c r="F104" s="39">
        <v>14</v>
      </c>
      <c r="G104" s="8">
        <f t="shared" si="2"/>
        <v>150</v>
      </c>
      <c r="H104" s="8">
        <f>'President-VicePres'!X587</f>
        <v>1066</v>
      </c>
    </row>
    <row r="105" spans="1:8" ht="11.85" customHeight="1" x14ac:dyDescent="0.2">
      <c r="A105" s="7" t="s">
        <v>124</v>
      </c>
      <c r="B105" s="39">
        <v>231</v>
      </c>
      <c r="C105" s="39">
        <v>196</v>
      </c>
      <c r="D105" s="39">
        <v>20</v>
      </c>
      <c r="E105" s="39">
        <v>12</v>
      </c>
      <c r="F105" s="39">
        <v>8</v>
      </c>
      <c r="G105" s="8">
        <f t="shared" si="2"/>
        <v>112</v>
      </c>
      <c r="H105" s="8">
        <f>'President-VicePres'!X588</f>
        <v>579</v>
      </c>
    </row>
    <row r="106" spans="1:8" ht="11.85" customHeight="1" x14ac:dyDescent="0.2">
      <c r="A106" s="7" t="s">
        <v>125</v>
      </c>
      <c r="B106" s="39">
        <v>105</v>
      </c>
      <c r="C106" s="39">
        <v>137</v>
      </c>
      <c r="D106" s="39">
        <v>12</v>
      </c>
      <c r="E106" s="39">
        <v>11</v>
      </c>
      <c r="F106" s="39">
        <v>4</v>
      </c>
      <c r="G106" s="8">
        <f t="shared" si="2"/>
        <v>47</v>
      </c>
      <c r="H106" s="8">
        <f>'President-VicePres'!X589</f>
        <v>316</v>
      </c>
    </row>
    <row r="107" spans="1:8" ht="11.85" customHeight="1" x14ac:dyDescent="0.2">
      <c r="A107" s="7" t="s">
        <v>126</v>
      </c>
      <c r="B107" s="39">
        <v>278</v>
      </c>
      <c r="C107" s="39">
        <v>530</v>
      </c>
      <c r="D107" s="39">
        <v>37</v>
      </c>
      <c r="E107" s="39">
        <v>35</v>
      </c>
      <c r="F107" s="39">
        <v>11</v>
      </c>
      <c r="G107" s="8">
        <f t="shared" si="2"/>
        <v>124</v>
      </c>
      <c r="H107" s="8">
        <f>'President-VicePres'!X590</f>
        <v>1015</v>
      </c>
    </row>
    <row r="108" spans="1:8" ht="11.85" customHeight="1" x14ac:dyDescent="0.2">
      <c r="A108" s="7" t="s">
        <v>127</v>
      </c>
      <c r="B108" s="39">
        <v>195</v>
      </c>
      <c r="C108" s="39">
        <v>278</v>
      </c>
      <c r="D108" s="39">
        <v>23</v>
      </c>
      <c r="E108" s="39">
        <v>16</v>
      </c>
      <c r="F108" s="39">
        <v>8</v>
      </c>
      <c r="G108" s="8">
        <f t="shared" si="2"/>
        <v>118</v>
      </c>
      <c r="H108" s="8">
        <f>'President-VicePres'!X591</f>
        <v>638</v>
      </c>
    </row>
    <row r="109" spans="1:8" ht="11.85" customHeight="1" x14ac:dyDescent="0.2">
      <c r="A109" s="7" t="s">
        <v>128</v>
      </c>
      <c r="B109" s="39">
        <v>112</v>
      </c>
      <c r="C109" s="39">
        <v>258</v>
      </c>
      <c r="D109" s="39">
        <v>22</v>
      </c>
      <c r="E109" s="39">
        <v>27</v>
      </c>
      <c r="F109" s="39">
        <v>13</v>
      </c>
      <c r="G109" s="8">
        <f t="shared" si="2"/>
        <v>99</v>
      </c>
      <c r="H109" s="8">
        <f>'President-VicePres'!X592</f>
        <v>531</v>
      </c>
    </row>
    <row r="110" spans="1:8" ht="11.85" customHeight="1" x14ac:dyDescent="0.2">
      <c r="A110" s="7" t="s">
        <v>129</v>
      </c>
      <c r="B110" s="39">
        <v>181</v>
      </c>
      <c r="C110" s="39">
        <v>329</v>
      </c>
      <c r="D110" s="39">
        <v>30</v>
      </c>
      <c r="E110" s="39">
        <v>23</v>
      </c>
      <c r="F110" s="39">
        <v>13</v>
      </c>
      <c r="G110" s="8">
        <f t="shared" si="2"/>
        <v>116</v>
      </c>
      <c r="H110" s="8">
        <f>'President-VicePres'!X593</f>
        <v>692</v>
      </c>
    </row>
    <row r="111" spans="1:8" ht="11.85" customHeight="1" x14ac:dyDescent="0.2">
      <c r="A111" s="7" t="s">
        <v>130</v>
      </c>
      <c r="B111" s="39">
        <v>179</v>
      </c>
      <c r="C111" s="39">
        <v>257</v>
      </c>
      <c r="D111" s="39">
        <v>29</v>
      </c>
      <c r="E111" s="39">
        <v>11</v>
      </c>
      <c r="F111" s="39">
        <v>9</v>
      </c>
      <c r="G111" s="8">
        <f t="shared" si="2"/>
        <v>98</v>
      </c>
      <c r="H111" s="8">
        <f>'President-VicePres'!X594</f>
        <v>583</v>
      </c>
    </row>
    <row r="112" spans="1:8" ht="11.85" customHeight="1" x14ac:dyDescent="0.2">
      <c r="A112" s="7" t="s">
        <v>131</v>
      </c>
      <c r="B112" s="39">
        <v>156</v>
      </c>
      <c r="C112" s="39">
        <v>222</v>
      </c>
      <c r="D112" s="39">
        <v>13</v>
      </c>
      <c r="E112" s="39">
        <v>16</v>
      </c>
      <c r="F112" s="39">
        <v>8</v>
      </c>
      <c r="G112" s="8">
        <f t="shared" si="2"/>
        <v>79</v>
      </c>
      <c r="H112" s="8">
        <f>'President-VicePres'!X595</f>
        <v>494</v>
      </c>
    </row>
    <row r="113" spans="1:9" ht="11.85" customHeight="1" x14ac:dyDescent="0.2">
      <c r="A113" s="7" t="s">
        <v>132</v>
      </c>
      <c r="B113" s="39">
        <v>80</v>
      </c>
      <c r="C113" s="39">
        <v>93</v>
      </c>
      <c r="D113" s="39">
        <v>9</v>
      </c>
      <c r="E113" s="39">
        <v>7</v>
      </c>
      <c r="F113" s="39">
        <v>9</v>
      </c>
      <c r="G113" s="8">
        <f t="shared" si="2"/>
        <v>26</v>
      </c>
      <c r="H113" s="8">
        <f>'President-VicePres'!X596</f>
        <v>224</v>
      </c>
    </row>
    <row r="114" spans="1:9" ht="11.85" customHeight="1" x14ac:dyDescent="0.2">
      <c r="A114" s="7" t="s">
        <v>133</v>
      </c>
      <c r="B114" s="39">
        <v>65</v>
      </c>
      <c r="C114" s="39">
        <v>19</v>
      </c>
      <c r="D114" s="39">
        <v>2</v>
      </c>
      <c r="E114" s="39">
        <v>0</v>
      </c>
      <c r="F114" s="39">
        <v>2</v>
      </c>
      <c r="G114" s="8">
        <f t="shared" si="2"/>
        <v>46</v>
      </c>
      <c r="H114" s="8">
        <f>'President-VicePres'!X597</f>
        <v>134</v>
      </c>
    </row>
    <row r="115" spans="1:9" ht="11.85" customHeight="1" x14ac:dyDescent="0.2">
      <c r="A115" s="7" t="s">
        <v>134</v>
      </c>
      <c r="B115" s="39">
        <v>108</v>
      </c>
      <c r="C115" s="39">
        <v>166</v>
      </c>
      <c r="D115" s="39">
        <v>6</v>
      </c>
      <c r="E115" s="39">
        <v>9</v>
      </c>
      <c r="F115" s="39">
        <v>5</v>
      </c>
      <c r="G115" s="8">
        <f t="shared" si="2"/>
        <v>51</v>
      </c>
      <c r="H115" s="8">
        <f>'President-VicePres'!X598</f>
        <v>345</v>
      </c>
    </row>
    <row r="116" spans="1:9" ht="11.85" customHeight="1" x14ac:dyDescent="0.2">
      <c r="A116" s="7" t="s">
        <v>135</v>
      </c>
      <c r="B116" s="39">
        <v>124</v>
      </c>
      <c r="C116" s="39">
        <v>211</v>
      </c>
      <c r="D116" s="39">
        <v>10</v>
      </c>
      <c r="E116" s="39">
        <v>15</v>
      </c>
      <c r="F116" s="39">
        <v>5</v>
      </c>
      <c r="G116" s="8">
        <f t="shared" si="2"/>
        <v>51</v>
      </c>
      <c r="H116" s="8">
        <f>'President-VicePres'!X599</f>
        <v>416</v>
      </c>
    </row>
    <row r="117" spans="1:9" ht="11.85" customHeight="1" x14ac:dyDescent="0.2">
      <c r="A117" s="9" t="s">
        <v>41</v>
      </c>
      <c r="B117" s="24">
        <f t="shared" ref="B117:H117" si="3">SUM(B5:B116)</f>
        <v>19649</v>
      </c>
      <c r="C117" s="24">
        <f t="shared" si="3"/>
        <v>26732</v>
      </c>
      <c r="D117" s="24">
        <f t="shared" si="3"/>
        <v>2459</v>
      </c>
      <c r="E117" s="24">
        <f t="shared" si="3"/>
        <v>2136</v>
      </c>
      <c r="F117" s="24">
        <f t="shared" si="3"/>
        <v>1405</v>
      </c>
      <c r="G117" s="24">
        <f t="shared" si="3"/>
        <v>9973</v>
      </c>
      <c r="H117" s="24">
        <f t="shared" si="3"/>
        <v>62354</v>
      </c>
      <c r="I117" s="19"/>
    </row>
    <row r="118" spans="1:9" ht="12" customHeight="1" x14ac:dyDescent="0.2">
      <c r="A118" s="9"/>
      <c r="B118" s="25"/>
      <c r="C118" s="25"/>
      <c r="D118" s="25"/>
      <c r="E118" s="25"/>
      <c r="F118" s="25"/>
      <c r="G118" s="25"/>
      <c r="H118" s="25"/>
      <c r="I118" s="19"/>
    </row>
    <row r="119" spans="1:9" x14ac:dyDescent="0.2">
      <c r="A119" s="14"/>
      <c r="B119" s="8"/>
      <c r="C119" s="8"/>
      <c r="D119" s="8"/>
      <c r="E119" s="8"/>
      <c r="F119" s="8"/>
      <c r="G119" s="8"/>
      <c r="H119" s="8"/>
    </row>
    <row r="120" spans="1:9" ht="32.1" customHeight="1" x14ac:dyDescent="0.2">
      <c r="A120" s="32" t="s">
        <v>35</v>
      </c>
      <c r="B120" s="8"/>
      <c r="C120" s="8"/>
      <c r="D120" s="8"/>
      <c r="E120" s="8"/>
      <c r="F120" s="8"/>
      <c r="G120" s="8"/>
      <c r="H120" s="8"/>
    </row>
    <row r="121" spans="1:9" s="8" customFormat="1" ht="11.45" customHeight="1" x14ac:dyDescent="0.2">
      <c r="A121" s="26" t="s">
        <v>316</v>
      </c>
      <c r="B121" s="8">
        <f t="shared" ref="B121:H121" si="4">B117</f>
        <v>19649</v>
      </c>
      <c r="C121" s="8">
        <f t="shared" si="4"/>
        <v>26732</v>
      </c>
      <c r="D121" s="8">
        <f t="shared" si="4"/>
        <v>2459</v>
      </c>
      <c r="E121" s="8">
        <f t="shared" si="4"/>
        <v>2136</v>
      </c>
      <c r="F121" s="8">
        <f t="shared" si="4"/>
        <v>1405</v>
      </c>
      <c r="G121" s="8">
        <f t="shared" si="4"/>
        <v>9973</v>
      </c>
      <c r="H121" s="8">
        <f t="shared" si="4"/>
        <v>62354</v>
      </c>
    </row>
    <row r="122" spans="1:9" s="8" customFormat="1" ht="11.45" customHeight="1" x14ac:dyDescent="0.2">
      <c r="A122" s="26"/>
    </row>
    <row r="123" spans="1:9" s="8" customFormat="1" ht="12.75" customHeight="1" x14ac:dyDescent="0.2">
      <c r="A123" s="26" t="s">
        <v>38</v>
      </c>
      <c r="B123" s="24">
        <f t="shared" ref="B123:H123" si="5">SUM(B121:B121)</f>
        <v>19649</v>
      </c>
      <c r="C123" s="24">
        <f t="shared" si="5"/>
        <v>26732</v>
      </c>
      <c r="D123" s="24">
        <f t="shared" si="5"/>
        <v>2459</v>
      </c>
      <c r="E123" s="24">
        <f t="shared" si="5"/>
        <v>2136</v>
      </c>
      <c r="F123" s="24">
        <f t="shared" si="5"/>
        <v>1405</v>
      </c>
      <c r="G123" s="24">
        <f t="shared" si="5"/>
        <v>9973</v>
      </c>
      <c r="H123" s="24">
        <f t="shared" si="5"/>
        <v>62354</v>
      </c>
    </row>
    <row r="124" spans="1:9" s="8" customFormat="1" ht="12.75" customHeight="1" x14ac:dyDescent="0.2">
      <c r="A124" s="28" t="s">
        <v>37</v>
      </c>
      <c r="B124" s="10">
        <v>20680</v>
      </c>
      <c r="C124" s="10">
        <v>28705</v>
      </c>
      <c r="D124" s="10">
        <v>2683</v>
      </c>
      <c r="E124" s="10">
        <v>2399</v>
      </c>
      <c r="F124" s="10">
        <v>1580</v>
      </c>
      <c r="G124" s="10">
        <v>11007</v>
      </c>
      <c r="H124" s="10">
        <v>67054</v>
      </c>
    </row>
    <row r="125" spans="1:9" x14ac:dyDescent="0.2">
      <c r="B125" s="8"/>
      <c r="C125" s="8"/>
      <c r="D125" s="8"/>
      <c r="E125" s="8"/>
      <c r="F125" s="8"/>
      <c r="G125" s="8"/>
      <c r="H125" s="8"/>
    </row>
    <row r="126" spans="1:9" x14ac:dyDescent="0.2">
      <c r="B126" s="8"/>
      <c r="C126" s="8"/>
      <c r="D126" s="8"/>
      <c r="E126" s="8"/>
      <c r="F126" s="8"/>
      <c r="G126" s="8"/>
      <c r="H126" s="8"/>
    </row>
    <row r="127" spans="1:9" x14ac:dyDescent="0.2">
      <c r="B127" s="8"/>
      <c r="C127" s="8"/>
      <c r="D127" s="8"/>
      <c r="E127" s="8"/>
      <c r="F127" s="8"/>
      <c r="G127" s="8"/>
      <c r="H127" s="8"/>
    </row>
    <row r="128" spans="1:9" x14ac:dyDescent="0.2">
      <c r="B128" s="8"/>
      <c r="C128" s="8"/>
      <c r="D128" s="8"/>
      <c r="E128" s="8"/>
      <c r="F128" s="8"/>
      <c r="G128" s="8"/>
      <c r="H128" s="8"/>
    </row>
    <row r="129" spans="2:8" x14ac:dyDescent="0.2">
      <c r="B129" s="8"/>
      <c r="C129" s="8"/>
      <c r="D129" s="8"/>
      <c r="E129" s="8"/>
      <c r="F129" s="8"/>
      <c r="G129" s="8"/>
      <c r="H129" s="8"/>
    </row>
    <row r="130" spans="2:8" x14ac:dyDescent="0.2">
      <c r="B130" s="8"/>
      <c r="C130" s="8"/>
      <c r="D130" s="8"/>
      <c r="E130" s="8"/>
      <c r="F130" s="8"/>
      <c r="G130" s="8"/>
      <c r="H130" s="8"/>
    </row>
    <row r="131" spans="2:8" x14ac:dyDescent="0.2">
      <c r="B131" s="8"/>
      <c r="C131" s="8"/>
      <c r="D131" s="8"/>
      <c r="E131" s="8"/>
      <c r="F131" s="8"/>
      <c r="G131" s="8"/>
      <c r="H131" s="8"/>
    </row>
    <row r="132" spans="2:8" x14ac:dyDescent="0.2">
      <c r="B132" s="8"/>
      <c r="C132" s="8"/>
      <c r="D132" s="8"/>
      <c r="E132" s="8"/>
      <c r="F132" s="8"/>
      <c r="G132" s="8"/>
      <c r="H132" s="8"/>
    </row>
    <row r="133" spans="2:8" x14ac:dyDescent="0.2">
      <c r="H133" s="8"/>
    </row>
    <row r="134" spans="2:8" x14ac:dyDescent="0.2">
      <c r="H134" s="8"/>
    </row>
    <row r="135" spans="2:8" x14ac:dyDescent="0.2">
      <c r="H135" s="8"/>
    </row>
    <row r="136" spans="2:8" x14ac:dyDescent="0.2">
      <c r="H136" s="8"/>
    </row>
    <row r="137" spans="2:8" x14ac:dyDescent="0.2">
      <c r="H137" s="8"/>
    </row>
    <row r="138" spans="2:8" x14ac:dyDescent="0.2">
      <c r="H138" s="8"/>
    </row>
    <row r="139" spans="2:8" x14ac:dyDescent="0.2">
      <c r="H139" s="8"/>
    </row>
    <row r="140" spans="2:8" x14ac:dyDescent="0.2">
      <c r="H140" s="8"/>
    </row>
    <row r="141" spans="2:8" x14ac:dyDescent="0.2">
      <c r="H141" s="8"/>
    </row>
    <row r="142" spans="2:8" x14ac:dyDescent="0.2">
      <c r="H142" s="8"/>
    </row>
    <row r="143" spans="2:8" x14ac:dyDescent="0.2">
      <c r="H143" s="8"/>
    </row>
    <row r="144" spans="2:8" x14ac:dyDescent="0.2">
      <c r="H144" s="8"/>
    </row>
    <row r="145" spans="8:8" x14ac:dyDescent="0.2">
      <c r="H145" s="8"/>
    </row>
    <row r="146" spans="8:8" x14ac:dyDescent="0.2">
      <c r="H146" s="8"/>
    </row>
    <row r="147" spans="8:8" x14ac:dyDescent="0.2">
      <c r="H147" s="8"/>
    </row>
    <row r="148" spans="8:8" x14ac:dyDescent="0.2">
      <c r="H148" s="8"/>
    </row>
    <row r="149" spans="8:8" x14ac:dyDescent="0.2">
      <c r="H149" s="8"/>
    </row>
    <row r="150" spans="8:8" x14ac:dyDescent="0.2">
      <c r="H150" s="8"/>
    </row>
    <row r="151" spans="8:8" x14ac:dyDescent="0.2">
      <c r="H151" s="8"/>
    </row>
    <row r="152" spans="8:8" x14ac:dyDescent="0.2">
      <c r="H152" s="8"/>
    </row>
    <row r="153" spans="8:8" x14ac:dyDescent="0.2">
      <c r="H153" s="8"/>
    </row>
    <row r="154" spans="8:8" x14ac:dyDescent="0.2">
      <c r="H154" s="8"/>
    </row>
    <row r="155" spans="8:8" x14ac:dyDescent="0.2">
      <c r="H155" s="8"/>
    </row>
    <row r="156" spans="8:8" x14ac:dyDescent="0.2">
      <c r="H156" s="8"/>
    </row>
    <row r="157" spans="8:8" x14ac:dyDescent="0.2">
      <c r="H157" s="8"/>
    </row>
    <row r="158" spans="8:8" x14ac:dyDescent="0.2">
      <c r="H158" s="8"/>
    </row>
    <row r="159" spans="8:8" x14ac:dyDescent="0.2">
      <c r="H159" s="8"/>
    </row>
    <row r="160" spans="8:8" x14ac:dyDescent="0.2">
      <c r="H160" s="8"/>
    </row>
    <row r="161" spans="8:8" x14ac:dyDescent="0.2">
      <c r="H161" s="8"/>
    </row>
    <row r="162" spans="8:8" x14ac:dyDescent="0.2">
      <c r="H162" s="8"/>
    </row>
    <row r="163" spans="8:8" x14ac:dyDescent="0.2">
      <c r="H163" s="8"/>
    </row>
    <row r="164" spans="8:8" x14ac:dyDescent="0.2">
      <c r="H164" s="8"/>
    </row>
    <row r="165" spans="8:8" x14ac:dyDescent="0.2">
      <c r="H165" s="8"/>
    </row>
    <row r="166" spans="8:8" x14ac:dyDescent="0.2">
      <c r="H166" s="8"/>
    </row>
    <row r="167" spans="8:8" x14ac:dyDescent="0.2">
      <c r="H167" s="8"/>
    </row>
    <row r="168" spans="8:8" x14ac:dyDescent="0.2">
      <c r="H168" s="8"/>
    </row>
    <row r="169" spans="8:8" x14ac:dyDescent="0.2">
      <c r="H169" s="8"/>
    </row>
    <row r="170" spans="8:8" x14ac:dyDescent="0.2">
      <c r="H170" s="8"/>
    </row>
    <row r="171" spans="8:8" x14ac:dyDescent="0.2">
      <c r="H171" s="8"/>
    </row>
    <row r="172" spans="8:8" x14ac:dyDescent="0.2">
      <c r="H172" s="8"/>
    </row>
    <row r="173" spans="8:8" x14ac:dyDescent="0.2">
      <c r="H173" s="8"/>
    </row>
    <row r="174" spans="8:8" x14ac:dyDescent="0.2">
      <c r="H174" s="8"/>
    </row>
    <row r="175" spans="8:8" x14ac:dyDescent="0.2">
      <c r="H175" s="8"/>
    </row>
    <row r="176" spans="8:8" x14ac:dyDescent="0.2">
      <c r="H176" s="8"/>
    </row>
    <row r="177" spans="8:8" x14ac:dyDescent="0.2">
      <c r="H177" s="8"/>
    </row>
    <row r="178" spans="8:8" x14ac:dyDescent="0.2">
      <c r="H178" s="8"/>
    </row>
    <row r="179" spans="8:8" x14ac:dyDescent="0.2">
      <c r="H179" s="8"/>
    </row>
    <row r="180" spans="8:8" x14ac:dyDescent="0.2">
      <c r="H180" s="8"/>
    </row>
    <row r="181" spans="8:8" x14ac:dyDescent="0.2">
      <c r="H181" s="8"/>
    </row>
    <row r="182" spans="8:8" x14ac:dyDescent="0.2">
      <c r="H182" s="8"/>
    </row>
    <row r="183" spans="8:8" x14ac:dyDescent="0.2">
      <c r="H183" s="8"/>
    </row>
    <row r="184" spans="8:8" x14ac:dyDescent="0.2">
      <c r="H184" s="8"/>
    </row>
    <row r="185" spans="8:8" x14ac:dyDescent="0.2">
      <c r="H185" s="8"/>
    </row>
    <row r="186" spans="8:8" x14ac:dyDescent="0.2">
      <c r="H186" s="8"/>
    </row>
    <row r="187" spans="8:8" x14ac:dyDescent="0.2">
      <c r="H187" s="8"/>
    </row>
    <row r="188" spans="8:8" x14ac:dyDescent="0.2">
      <c r="H188" s="8"/>
    </row>
    <row r="189" spans="8:8" x14ac:dyDescent="0.2">
      <c r="H189" s="8"/>
    </row>
    <row r="190" spans="8:8" x14ac:dyDescent="0.2">
      <c r="H190" s="8"/>
    </row>
    <row r="191" spans="8:8" x14ac:dyDescent="0.2">
      <c r="H191" s="8"/>
    </row>
    <row r="192" spans="8:8" x14ac:dyDescent="0.2">
      <c r="H192" s="8"/>
    </row>
    <row r="193" spans="8:8" x14ac:dyDescent="0.2">
      <c r="H193" s="8"/>
    </row>
    <row r="194" spans="8:8" x14ac:dyDescent="0.2">
      <c r="H194" s="8"/>
    </row>
    <row r="195" spans="8:8" x14ac:dyDescent="0.2">
      <c r="H195" s="8"/>
    </row>
    <row r="196" spans="8:8" x14ac:dyDescent="0.2">
      <c r="H196" s="8"/>
    </row>
    <row r="197" spans="8:8" x14ac:dyDescent="0.2">
      <c r="H197" s="8"/>
    </row>
    <row r="198" spans="8:8" x14ac:dyDescent="0.2">
      <c r="H198" s="8"/>
    </row>
    <row r="199" spans="8:8" x14ac:dyDescent="0.2">
      <c r="H199" s="8"/>
    </row>
    <row r="200" spans="8:8" x14ac:dyDescent="0.2">
      <c r="H200" s="8"/>
    </row>
    <row r="201" spans="8:8" x14ac:dyDescent="0.2">
      <c r="H201" s="8"/>
    </row>
    <row r="202" spans="8:8" x14ac:dyDescent="0.2">
      <c r="H202" s="8"/>
    </row>
    <row r="203" spans="8:8" x14ac:dyDescent="0.2">
      <c r="H203" s="8"/>
    </row>
    <row r="204" spans="8:8" x14ac:dyDescent="0.2">
      <c r="H204" s="8"/>
    </row>
    <row r="205" spans="8:8" x14ac:dyDescent="0.2">
      <c r="H205" s="8"/>
    </row>
    <row r="206" spans="8:8" x14ac:dyDescent="0.2">
      <c r="H206" s="8"/>
    </row>
    <row r="207" spans="8:8" x14ac:dyDescent="0.2">
      <c r="H207" s="8"/>
    </row>
    <row r="208" spans="8:8" x14ac:dyDescent="0.2">
      <c r="H208" s="8"/>
    </row>
    <row r="209" spans="8:8" x14ac:dyDescent="0.2">
      <c r="H209" s="8"/>
    </row>
    <row r="210" spans="8:8" x14ac:dyDescent="0.2">
      <c r="H210" s="8"/>
    </row>
    <row r="211" spans="8:8" x14ac:dyDescent="0.2">
      <c r="H211" s="8"/>
    </row>
    <row r="212" spans="8:8" x14ac:dyDescent="0.2">
      <c r="H212" s="8"/>
    </row>
    <row r="213" spans="8:8" x14ac:dyDescent="0.2">
      <c r="H213" s="8"/>
    </row>
    <row r="214" spans="8:8" x14ac:dyDescent="0.2">
      <c r="H214" s="8"/>
    </row>
    <row r="215" spans="8:8" x14ac:dyDescent="0.2">
      <c r="H215" s="8"/>
    </row>
    <row r="216" spans="8:8" x14ac:dyDescent="0.2">
      <c r="H216" s="8"/>
    </row>
    <row r="217" spans="8:8" x14ac:dyDescent="0.2">
      <c r="H217" s="8"/>
    </row>
    <row r="218" spans="8:8" x14ac:dyDescent="0.2">
      <c r="H218" s="8"/>
    </row>
    <row r="219" spans="8:8" x14ac:dyDescent="0.2">
      <c r="H219" s="8"/>
    </row>
    <row r="220" spans="8:8" x14ac:dyDescent="0.2">
      <c r="H220" s="8"/>
    </row>
    <row r="221" spans="8:8" x14ac:dyDescent="0.2">
      <c r="H221" s="8"/>
    </row>
    <row r="222" spans="8:8" x14ac:dyDescent="0.2">
      <c r="H222" s="8"/>
    </row>
    <row r="223" spans="8:8" x14ac:dyDescent="0.2">
      <c r="H223" s="8"/>
    </row>
    <row r="224" spans="8:8" x14ac:dyDescent="0.2">
      <c r="H224" s="8"/>
    </row>
    <row r="225" spans="8:8" x14ac:dyDescent="0.2">
      <c r="H225" s="8"/>
    </row>
    <row r="226" spans="8:8" x14ac:dyDescent="0.2">
      <c r="H226" s="8"/>
    </row>
    <row r="227" spans="8:8" x14ac:dyDescent="0.2">
      <c r="H227" s="8"/>
    </row>
    <row r="228" spans="8:8" x14ac:dyDescent="0.2">
      <c r="H228" s="8"/>
    </row>
    <row r="229" spans="8:8" x14ac:dyDescent="0.2">
      <c r="H229" s="8"/>
    </row>
    <row r="230" spans="8:8" x14ac:dyDescent="0.2">
      <c r="H230" s="8"/>
    </row>
    <row r="231" spans="8:8" x14ac:dyDescent="0.2">
      <c r="H231" s="8"/>
    </row>
    <row r="232" spans="8:8" x14ac:dyDescent="0.2">
      <c r="H232" s="8"/>
    </row>
    <row r="233" spans="8:8" x14ac:dyDescent="0.2">
      <c r="H233" s="8"/>
    </row>
    <row r="234" spans="8:8" x14ac:dyDescent="0.2">
      <c r="H234" s="8"/>
    </row>
    <row r="235" spans="8:8" x14ac:dyDescent="0.2">
      <c r="H235" s="8"/>
    </row>
    <row r="236" spans="8:8" x14ac:dyDescent="0.2">
      <c r="H236" s="8"/>
    </row>
    <row r="237" spans="8:8" x14ac:dyDescent="0.2">
      <c r="H237" s="8"/>
    </row>
    <row r="238" spans="8:8" x14ac:dyDescent="0.2">
      <c r="H238" s="8"/>
    </row>
    <row r="239" spans="8:8" x14ac:dyDescent="0.2">
      <c r="H239" s="8"/>
    </row>
    <row r="240" spans="8:8" x14ac:dyDescent="0.2">
      <c r="H240" s="8"/>
    </row>
    <row r="241" spans="8:8" x14ac:dyDescent="0.2">
      <c r="H241" s="8"/>
    </row>
    <row r="242" spans="8:8" x14ac:dyDescent="0.2">
      <c r="H242" s="8"/>
    </row>
    <row r="243" spans="8:8" x14ac:dyDescent="0.2">
      <c r="H243" s="8"/>
    </row>
    <row r="244" spans="8:8" x14ac:dyDescent="0.2">
      <c r="H244" s="8"/>
    </row>
    <row r="245" spans="8:8" x14ac:dyDescent="0.2">
      <c r="H245" s="8"/>
    </row>
    <row r="246" spans="8:8" x14ac:dyDescent="0.2">
      <c r="H246" s="8"/>
    </row>
    <row r="247" spans="8:8" x14ac:dyDescent="0.2">
      <c r="H247" s="8"/>
    </row>
    <row r="248" spans="8:8" x14ac:dyDescent="0.2">
      <c r="H248" s="8"/>
    </row>
    <row r="249" spans="8:8" x14ac:dyDescent="0.2">
      <c r="H249" s="8"/>
    </row>
    <row r="250" spans="8:8" x14ac:dyDescent="0.2">
      <c r="H250" s="8"/>
    </row>
    <row r="251" spans="8:8" x14ac:dyDescent="0.2">
      <c r="H251" s="8"/>
    </row>
    <row r="252" spans="8:8" x14ac:dyDescent="0.2">
      <c r="H252" s="8"/>
    </row>
    <row r="253" spans="8:8" x14ac:dyDescent="0.2">
      <c r="H253" s="8"/>
    </row>
    <row r="254" spans="8:8" x14ac:dyDescent="0.2">
      <c r="H254" s="8"/>
    </row>
    <row r="255" spans="8:8" x14ac:dyDescent="0.2">
      <c r="H255" s="8"/>
    </row>
    <row r="256" spans="8:8" x14ac:dyDescent="0.2">
      <c r="H256" s="8"/>
    </row>
    <row r="257" spans="8:8" x14ac:dyDescent="0.2">
      <c r="H257" s="8"/>
    </row>
    <row r="258" spans="8:8" x14ac:dyDescent="0.2">
      <c r="H258" s="8"/>
    </row>
    <row r="259" spans="8:8" x14ac:dyDescent="0.2">
      <c r="H259" s="8"/>
    </row>
    <row r="260" spans="8:8" x14ac:dyDescent="0.2">
      <c r="H260" s="8"/>
    </row>
    <row r="261" spans="8:8" x14ac:dyDescent="0.2">
      <c r="H261" s="8"/>
    </row>
    <row r="262" spans="8:8" x14ac:dyDescent="0.2">
      <c r="H262" s="8"/>
    </row>
    <row r="263" spans="8:8" x14ac:dyDescent="0.2">
      <c r="H263" s="8"/>
    </row>
    <row r="264" spans="8:8" x14ac:dyDescent="0.2">
      <c r="H264" s="8"/>
    </row>
    <row r="265" spans="8:8" x14ac:dyDescent="0.2">
      <c r="H265" s="8"/>
    </row>
    <row r="266" spans="8:8" x14ac:dyDescent="0.2">
      <c r="H266" s="8"/>
    </row>
    <row r="267" spans="8:8" x14ac:dyDescent="0.2">
      <c r="H267" s="8"/>
    </row>
    <row r="268" spans="8:8" x14ac:dyDescent="0.2">
      <c r="H268" s="8"/>
    </row>
    <row r="269" spans="8:8" x14ac:dyDescent="0.2">
      <c r="H269" s="8"/>
    </row>
    <row r="270" spans="8:8" x14ac:dyDescent="0.2">
      <c r="H270" s="8"/>
    </row>
    <row r="271" spans="8:8" x14ac:dyDescent="0.2">
      <c r="H271" s="8"/>
    </row>
    <row r="272" spans="8:8" x14ac:dyDescent="0.2">
      <c r="H272" s="8"/>
    </row>
    <row r="273" spans="8:8" x14ac:dyDescent="0.2">
      <c r="H273" s="8"/>
    </row>
    <row r="274" spans="8:8" x14ac:dyDescent="0.2">
      <c r="H274" s="8"/>
    </row>
    <row r="275" spans="8:8" x14ac:dyDescent="0.2">
      <c r="H275" s="8"/>
    </row>
    <row r="276" spans="8:8" x14ac:dyDescent="0.2">
      <c r="H276" s="8"/>
    </row>
    <row r="277" spans="8:8" x14ac:dyDescent="0.2">
      <c r="H277" s="8"/>
    </row>
    <row r="278" spans="8:8" x14ac:dyDescent="0.2">
      <c r="H278" s="8"/>
    </row>
    <row r="279" spans="8:8" x14ac:dyDescent="0.2">
      <c r="H279" s="8"/>
    </row>
    <row r="280" spans="8:8" x14ac:dyDescent="0.2">
      <c r="H280" s="8"/>
    </row>
    <row r="281" spans="8:8" x14ac:dyDescent="0.2">
      <c r="H281" s="8"/>
    </row>
    <row r="282" spans="8:8" x14ac:dyDescent="0.2">
      <c r="H282" s="8"/>
    </row>
    <row r="283" spans="8:8" x14ac:dyDescent="0.2">
      <c r="H283" s="8"/>
    </row>
    <row r="284" spans="8:8" x14ac:dyDescent="0.2">
      <c r="H284" s="8"/>
    </row>
    <row r="285" spans="8:8" x14ac:dyDescent="0.2">
      <c r="H285" s="8"/>
    </row>
    <row r="286" spans="8:8" x14ac:dyDescent="0.2">
      <c r="H286" s="8"/>
    </row>
    <row r="287" spans="8:8" x14ac:dyDescent="0.2">
      <c r="H287" s="8"/>
    </row>
    <row r="288" spans="8:8" x14ac:dyDescent="0.2">
      <c r="H288" s="8"/>
    </row>
    <row r="289" spans="8:8" x14ac:dyDescent="0.2">
      <c r="H289" s="8"/>
    </row>
    <row r="290" spans="8:8" x14ac:dyDescent="0.2">
      <c r="H290" s="8"/>
    </row>
    <row r="291" spans="8:8" x14ac:dyDescent="0.2">
      <c r="H291" s="8"/>
    </row>
    <row r="292" spans="8:8" x14ac:dyDescent="0.2">
      <c r="H292" s="8"/>
    </row>
    <row r="293" spans="8:8" x14ac:dyDescent="0.2">
      <c r="H293" s="8"/>
    </row>
    <row r="294" spans="8:8" x14ac:dyDescent="0.2">
      <c r="H294" s="8"/>
    </row>
    <row r="295" spans="8:8" x14ac:dyDescent="0.2">
      <c r="H295" s="8"/>
    </row>
    <row r="296" spans="8:8" x14ac:dyDescent="0.2">
      <c r="H296" s="8"/>
    </row>
    <row r="297" spans="8:8" x14ac:dyDescent="0.2">
      <c r="H297" s="8"/>
    </row>
    <row r="298" spans="8:8" x14ac:dyDescent="0.2">
      <c r="H298" s="8"/>
    </row>
    <row r="299" spans="8:8" x14ac:dyDescent="0.2">
      <c r="H299" s="8"/>
    </row>
    <row r="300" spans="8:8" x14ac:dyDescent="0.2">
      <c r="H300" s="8"/>
    </row>
    <row r="301" spans="8:8" x14ac:dyDescent="0.2">
      <c r="H301" s="8"/>
    </row>
    <row r="302" spans="8:8" x14ac:dyDescent="0.2">
      <c r="H302" s="8"/>
    </row>
    <row r="303" spans="8:8" x14ac:dyDescent="0.2">
      <c r="H303" s="8"/>
    </row>
    <row r="304" spans="8:8" x14ac:dyDescent="0.2">
      <c r="H304" s="8"/>
    </row>
    <row r="305" spans="8:8" x14ac:dyDescent="0.2">
      <c r="H305" s="8"/>
    </row>
    <row r="306" spans="8:8" x14ac:dyDescent="0.2">
      <c r="H306" s="8"/>
    </row>
    <row r="307" spans="8:8" x14ac:dyDescent="0.2">
      <c r="H307" s="8"/>
    </row>
    <row r="308" spans="8:8" x14ac:dyDescent="0.2">
      <c r="H308" s="8"/>
    </row>
    <row r="309" spans="8:8" x14ac:dyDescent="0.2">
      <c r="H309" s="8"/>
    </row>
    <row r="310" spans="8:8" x14ac:dyDescent="0.2">
      <c r="H310" s="8"/>
    </row>
    <row r="311" spans="8:8" x14ac:dyDescent="0.2">
      <c r="H311" s="8"/>
    </row>
    <row r="312" spans="8:8" x14ac:dyDescent="0.2">
      <c r="H312" s="8"/>
    </row>
    <row r="313" spans="8:8" x14ac:dyDescent="0.2">
      <c r="H313" s="8"/>
    </row>
    <row r="314" spans="8:8" x14ac:dyDescent="0.2">
      <c r="H314" s="8"/>
    </row>
    <row r="315" spans="8:8" x14ac:dyDescent="0.2">
      <c r="H315" s="8"/>
    </row>
    <row r="316" spans="8:8" x14ac:dyDescent="0.2">
      <c r="H316" s="8"/>
    </row>
    <row r="317" spans="8:8" x14ac:dyDescent="0.2">
      <c r="H317" s="8"/>
    </row>
    <row r="318" spans="8:8" x14ac:dyDescent="0.2">
      <c r="H318" s="8"/>
    </row>
    <row r="319" spans="8:8" x14ac:dyDescent="0.2">
      <c r="H319" s="8"/>
    </row>
    <row r="320" spans="8:8" x14ac:dyDescent="0.2">
      <c r="H320" s="8"/>
    </row>
    <row r="321" spans="8:8" x14ac:dyDescent="0.2">
      <c r="H321" s="8"/>
    </row>
    <row r="322" spans="8:8" x14ac:dyDescent="0.2">
      <c r="H322" s="8"/>
    </row>
    <row r="323" spans="8:8" x14ac:dyDescent="0.2">
      <c r="H323" s="8"/>
    </row>
    <row r="324" spans="8:8" x14ac:dyDescent="0.2">
      <c r="H324" s="8"/>
    </row>
    <row r="325" spans="8:8" x14ac:dyDescent="0.2">
      <c r="H325" s="8"/>
    </row>
    <row r="326" spans="8:8" x14ac:dyDescent="0.2">
      <c r="H326" s="8"/>
    </row>
    <row r="327" spans="8:8" x14ac:dyDescent="0.2">
      <c r="H327" s="8"/>
    </row>
    <row r="328" spans="8:8" x14ac:dyDescent="0.2">
      <c r="H328" s="8"/>
    </row>
    <row r="329" spans="8:8" x14ac:dyDescent="0.2">
      <c r="H329" s="8"/>
    </row>
    <row r="330" spans="8:8" x14ac:dyDescent="0.2">
      <c r="H330" s="8"/>
    </row>
    <row r="331" spans="8:8" x14ac:dyDescent="0.2">
      <c r="H331" s="8"/>
    </row>
    <row r="332" spans="8:8" x14ac:dyDescent="0.2">
      <c r="H332" s="8"/>
    </row>
    <row r="333" spans="8:8" x14ac:dyDescent="0.2">
      <c r="H333" s="8"/>
    </row>
    <row r="334" spans="8:8" x14ac:dyDescent="0.2">
      <c r="H334" s="8"/>
    </row>
    <row r="335" spans="8:8" x14ac:dyDescent="0.2">
      <c r="H335" s="8"/>
    </row>
    <row r="336" spans="8:8" x14ac:dyDescent="0.2">
      <c r="H336" s="8"/>
    </row>
    <row r="337" spans="8:8" x14ac:dyDescent="0.2">
      <c r="H337" s="8"/>
    </row>
    <row r="338" spans="8:8" x14ac:dyDescent="0.2">
      <c r="H338" s="8"/>
    </row>
    <row r="339" spans="8:8" x14ac:dyDescent="0.2">
      <c r="H339" s="8"/>
    </row>
    <row r="340" spans="8:8" x14ac:dyDescent="0.2">
      <c r="H340" s="8"/>
    </row>
    <row r="341" spans="8:8" x14ac:dyDescent="0.2">
      <c r="H341" s="8"/>
    </row>
    <row r="342" spans="8:8" x14ac:dyDescent="0.2">
      <c r="H342" s="8"/>
    </row>
    <row r="343" spans="8:8" x14ac:dyDescent="0.2">
      <c r="H343" s="8"/>
    </row>
    <row r="344" spans="8:8" x14ac:dyDescent="0.2">
      <c r="H344" s="8"/>
    </row>
    <row r="345" spans="8:8" x14ac:dyDescent="0.2">
      <c r="H345" s="8"/>
    </row>
    <row r="346" spans="8:8" x14ac:dyDescent="0.2">
      <c r="H346" s="8"/>
    </row>
    <row r="347" spans="8:8" x14ac:dyDescent="0.2">
      <c r="H347" s="8"/>
    </row>
    <row r="348" spans="8:8" x14ac:dyDescent="0.2">
      <c r="H348" s="8"/>
    </row>
    <row r="349" spans="8:8" x14ac:dyDescent="0.2">
      <c r="H349" s="8"/>
    </row>
    <row r="350" spans="8:8" x14ac:dyDescent="0.2">
      <c r="H350" s="8"/>
    </row>
    <row r="351" spans="8:8" x14ac:dyDescent="0.2">
      <c r="H351" s="8"/>
    </row>
    <row r="352" spans="8:8" x14ac:dyDescent="0.2">
      <c r="H352" s="8"/>
    </row>
    <row r="353" spans="8:8" x14ac:dyDescent="0.2">
      <c r="H353" s="8"/>
    </row>
    <row r="354" spans="8:8" x14ac:dyDescent="0.2">
      <c r="H354" s="8"/>
    </row>
    <row r="355" spans="8:8" x14ac:dyDescent="0.2">
      <c r="H355" s="8"/>
    </row>
    <row r="356" spans="8:8" x14ac:dyDescent="0.2">
      <c r="H356" s="8"/>
    </row>
    <row r="357" spans="8:8" x14ac:dyDescent="0.2">
      <c r="H357" s="8"/>
    </row>
    <row r="358" spans="8:8" x14ac:dyDescent="0.2">
      <c r="H358" s="8"/>
    </row>
    <row r="359" spans="8:8" x14ac:dyDescent="0.2">
      <c r="H359" s="8"/>
    </row>
    <row r="360" spans="8:8" x14ac:dyDescent="0.2">
      <c r="H360" s="8"/>
    </row>
    <row r="361" spans="8:8" x14ac:dyDescent="0.2">
      <c r="H361" s="8"/>
    </row>
    <row r="362" spans="8:8" x14ac:dyDescent="0.2">
      <c r="H362" s="8"/>
    </row>
    <row r="363" spans="8:8" x14ac:dyDescent="0.2">
      <c r="H363" s="8"/>
    </row>
    <row r="364" spans="8:8" x14ac:dyDescent="0.2">
      <c r="H364" s="8"/>
    </row>
    <row r="365" spans="8:8" x14ac:dyDescent="0.2">
      <c r="H365" s="8"/>
    </row>
    <row r="366" spans="8:8" x14ac:dyDescent="0.2">
      <c r="H366" s="8"/>
    </row>
    <row r="367" spans="8:8" x14ac:dyDescent="0.2">
      <c r="H367" s="8"/>
    </row>
    <row r="368" spans="8:8" x14ac:dyDescent="0.2">
      <c r="H368" s="8"/>
    </row>
    <row r="369" spans="8:8" x14ac:dyDescent="0.2">
      <c r="H369" s="8"/>
    </row>
    <row r="370" spans="8:8" x14ac:dyDescent="0.2">
      <c r="H370" s="8"/>
    </row>
    <row r="371" spans="8:8" x14ac:dyDescent="0.2">
      <c r="H371" s="8"/>
    </row>
    <row r="372" spans="8:8" x14ac:dyDescent="0.2">
      <c r="H372" s="8"/>
    </row>
    <row r="373" spans="8:8" x14ac:dyDescent="0.2">
      <c r="H373" s="8"/>
    </row>
    <row r="374" spans="8:8" x14ac:dyDescent="0.2">
      <c r="H374" s="8"/>
    </row>
    <row r="375" spans="8:8" x14ac:dyDescent="0.2">
      <c r="H375" s="8"/>
    </row>
    <row r="376" spans="8:8" x14ac:dyDescent="0.2">
      <c r="H376" s="8"/>
    </row>
    <row r="377" spans="8:8" x14ac:dyDescent="0.2">
      <c r="H377" s="8"/>
    </row>
    <row r="378" spans="8:8" x14ac:dyDescent="0.2">
      <c r="H378" s="8"/>
    </row>
    <row r="379" spans="8:8" x14ac:dyDescent="0.2">
      <c r="H379" s="8"/>
    </row>
    <row r="380" spans="8:8" x14ac:dyDescent="0.2">
      <c r="H380" s="8"/>
    </row>
    <row r="381" spans="8:8" x14ac:dyDescent="0.2">
      <c r="H381" s="8"/>
    </row>
    <row r="382" spans="8:8" x14ac:dyDescent="0.2">
      <c r="H382" s="8"/>
    </row>
    <row r="383" spans="8:8" x14ac:dyDescent="0.2">
      <c r="H383" s="8"/>
    </row>
    <row r="384" spans="8:8" x14ac:dyDescent="0.2">
      <c r="H384" s="8"/>
    </row>
    <row r="385" spans="8:8" x14ac:dyDescent="0.2">
      <c r="H385" s="8"/>
    </row>
    <row r="386" spans="8:8" x14ac:dyDescent="0.2">
      <c r="H386" s="8"/>
    </row>
    <row r="387" spans="8:8" x14ac:dyDescent="0.2">
      <c r="H387" s="8"/>
    </row>
    <row r="388" spans="8:8" x14ac:dyDescent="0.2">
      <c r="H388" s="8"/>
    </row>
    <row r="389" spans="8:8" x14ac:dyDescent="0.2">
      <c r="H389" s="8"/>
    </row>
    <row r="390" spans="8:8" x14ac:dyDescent="0.2">
      <c r="H390" s="8"/>
    </row>
    <row r="391" spans="8:8" x14ac:dyDescent="0.2">
      <c r="H391" s="8"/>
    </row>
    <row r="392" spans="8:8" x14ac:dyDescent="0.2">
      <c r="H392" s="8"/>
    </row>
    <row r="393" spans="8:8" x14ac:dyDescent="0.2">
      <c r="H393" s="8"/>
    </row>
    <row r="394" spans="8:8" x14ac:dyDescent="0.2">
      <c r="H394" s="8"/>
    </row>
    <row r="395" spans="8:8" x14ac:dyDescent="0.2">
      <c r="H395" s="8"/>
    </row>
    <row r="396" spans="8:8" x14ac:dyDescent="0.2">
      <c r="H396" s="8"/>
    </row>
    <row r="397" spans="8:8" x14ac:dyDescent="0.2">
      <c r="H397" s="8"/>
    </row>
    <row r="398" spans="8:8" x14ac:dyDescent="0.2">
      <c r="H398" s="8"/>
    </row>
    <row r="399" spans="8:8" x14ac:dyDescent="0.2">
      <c r="H399" s="8"/>
    </row>
    <row r="400" spans="8:8" x14ac:dyDescent="0.2">
      <c r="H400" s="8"/>
    </row>
    <row r="401" spans="8:8" x14ac:dyDescent="0.2">
      <c r="H401" s="8"/>
    </row>
    <row r="402" spans="8:8" x14ac:dyDescent="0.2">
      <c r="H402" s="8"/>
    </row>
    <row r="403" spans="8:8" x14ac:dyDescent="0.2">
      <c r="H403" s="8"/>
    </row>
    <row r="404" spans="8:8" x14ac:dyDescent="0.2">
      <c r="H404" s="8"/>
    </row>
    <row r="405" spans="8:8" x14ac:dyDescent="0.2">
      <c r="H405" s="8"/>
    </row>
    <row r="406" spans="8:8" x14ac:dyDescent="0.2">
      <c r="H406" s="8"/>
    </row>
    <row r="407" spans="8:8" x14ac:dyDescent="0.2">
      <c r="H407" s="8"/>
    </row>
    <row r="408" spans="8:8" x14ac:dyDescent="0.2">
      <c r="H408" s="8"/>
    </row>
    <row r="409" spans="8:8" x14ac:dyDescent="0.2">
      <c r="H409" s="8"/>
    </row>
    <row r="410" spans="8:8" x14ac:dyDescent="0.2">
      <c r="H410" s="8"/>
    </row>
    <row r="411" spans="8:8" x14ac:dyDescent="0.2">
      <c r="H411" s="8"/>
    </row>
    <row r="412" spans="8:8" x14ac:dyDescent="0.2">
      <c r="H412" s="8"/>
    </row>
    <row r="413" spans="8:8" x14ac:dyDescent="0.2">
      <c r="H413" s="8"/>
    </row>
    <row r="414" spans="8:8" x14ac:dyDescent="0.2">
      <c r="H414" s="8"/>
    </row>
    <row r="415" spans="8:8" x14ac:dyDescent="0.2">
      <c r="H415" s="8"/>
    </row>
    <row r="416" spans="8:8" x14ac:dyDescent="0.2">
      <c r="H416" s="8"/>
    </row>
    <row r="417" spans="8:8" x14ac:dyDescent="0.2">
      <c r="H417" s="8"/>
    </row>
    <row r="418" spans="8:8" x14ac:dyDescent="0.2">
      <c r="H418" s="8"/>
    </row>
    <row r="419" spans="8:8" x14ac:dyDescent="0.2">
      <c r="H419" s="8"/>
    </row>
    <row r="420" spans="8:8" x14ac:dyDescent="0.2">
      <c r="H420" s="8"/>
    </row>
    <row r="421" spans="8:8" x14ac:dyDescent="0.2">
      <c r="H421" s="8"/>
    </row>
    <row r="422" spans="8:8" x14ac:dyDescent="0.2">
      <c r="H422" s="8"/>
    </row>
    <row r="423" spans="8:8" x14ac:dyDescent="0.2">
      <c r="H423" s="8"/>
    </row>
    <row r="424" spans="8:8" x14ac:dyDescent="0.2">
      <c r="H424" s="8"/>
    </row>
    <row r="425" spans="8:8" x14ac:dyDescent="0.2">
      <c r="H425" s="8"/>
    </row>
    <row r="426" spans="8:8" x14ac:dyDescent="0.2">
      <c r="H426" s="8"/>
    </row>
    <row r="427" spans="8:8" x14ac:dyDescent="0.2">
      <c r="H427" s="8"/>
    </row>
    <row r="428" spans="8:8" x14ac:dyDescent="0.2">
      <c r="H428" s="8"/>
    </row>
    <row r="429" spans="8:8" x14ac:dyDescent="0.2">
      <c r="H429" s="8"/>
    </row>
    <row r="430" spans="8:8" x14ac:dyDescent="0.2">
      <c r="H430" s="8"/>
    </row>
    <row r="431" spans="8:8" x14ac:dyDescent="0.2">
      <c r="H431" s="8"/>
    </row>
    <row r="432" spans="8:8" x14ac:dyDescent="0.2">
      <c r="H432" s="8"/>
    </row>
    <row r="433" spans="8:8" x14ac:dyDescent="0.2">
      <c r="H433" s="8"/>
    </row>
    <row r="434" spans="8:8" x14ac:dyDescent="0.2">
      <c r="H434" s="8"/>
    </row>
    <row r="435" spans="8:8" x14ac:dyDescent="0.2">
      <c r="H435" s="8"/>
    </row>
    <row r="436" spans="8:8" x14ac:dyDescent="0.2">
      <c r="H436" s="8"/>
    </row>
    <row r="437" spans="8:8" x14ac:dyDescent="0.2">
      <c r="H437" s="8"/>
    </row>
    <row r="438" spans="8:8" x14ac:dyDescent="0.2">
      <c r="H438" s="8"/>
    </row>
    <row r="439" spans="8:8" x14ac:dyDescent="0.2">
      <c r="H439" s="8"/>
    </row>
    <row r="440" spans="8:8" x14ac:dyDescent="0.2">
      <c r="H440" s="8"/>
    </row>
    <row r="441" spans="8:8" x14ac:dyDescent="0.2">
      <c r="H441" s="8"/>
    </row>
    <row r="442" spans="8:8" x14ac:dyDescent="0.2">
      <c r="H442" s="8"/>
    </row>
    <row r="443" spans="8:8" x14ac:dyDescent="0.2">
      <c r="H443" s="8"/>
    </row>
    <row r="444" spans="8:8" x14ac:dyDescent="0.2">
      <c r="H444" s="8"/>
    </row>
    <row r="445" spans="8:8" x14ac:dyDescent="0.2">
      <c r="H445" s="8"/>
    </row>
    <row r="446" spans="8:8" x14ac:dyDescent="0.2">
      <c r="H446" s="8"/>
    </row>
    <row r="447" spans="8:8" x14ac:dyDescent="0.2">
      <c r="H447" s="8"/>
    </row>
    <row r="448" spans="8:8" x14ac:dyDescent="0.2">
      <c r="H448" s="8"/>
    </row>
    <row r="449" spans="8:8" x14ac:dyDescent="0.2">
      <c r="H449" s="8"/>
    </row>
    <row r="450" spans="8:8" x14ac:dyDescent="0.2">
      <c r="H450" s="8"/>
    </row>
    <row r="451" spans="8:8" x14ac:dyDescent="0.2">
      <c r="H451" s="8"/>
    </row>
    <row r="452" spans="8:8" x14ac:dyDescent="0.2">
      <c r="H452" s="8"/>
    </row>
    <row r="453" spans="8:8" x14ac:dyDescent="0.2">
      <c r="H453" s="8"/>
    </row>
    <row r="454" spans="8:8" x14ac:dyDescent="0.2">
      <c r="H454" s="8"/>
    </row>
    <row r="455" spans="8:8" x14ac:dyDescent="0.2">
      <c r="H455" s="8"/>
    </row>
    <row r="456" spans="8:8" x14ac:dyDescent="0.2">
      <c r="H456" s="8"/>
    </row>
    <row r="457" spans="8:8" x14ac:dyDescent="0.2">
      <c r="H457" s="8"/>
    </row>
    <row r="458" spans="8:8" x14ac:dyDescent="0.2">
      <c r="H458" s="8"/>
    </row>
    <row r="459" spans="8:8" x14ac:dyDescent="0.2">
      <c r="H459" s="8"/>
    </row>
    <row r="460" spans="8:8" x14ac:dyDescent="0.2">
      <c r="H460" s="8"/>
    </row>
    <row r="461" spans="8:8" x14ac:dyDescent="0.2">
      <c r="H461" s="8"/>
    </row>
    <row r="462" spans="8:8" x14ac:dyDescent="0.2">
      <c r="H462" s="8"/>
    </row>
    <row r="463" spans="8:8" x14ac:dyDescent="0.2">
      <c r="H463" s="8"/>
    </row>
    <row r="464" spans="8:8" x14ac:dyDescent="0.2">
      <c r="H464" s="8"/>
    </row>
    <row r="465" spans="8:8" x14ac:dyDescent="0.2">
      <c r="H465" s="8"/>
    </row>
    <row r="466" spans="8:8" x14ac:dyDescent="0.2">
      <c r="H466" s="8"/>
    </row>
    <row r="467" spans="8:8" x14ac:dyDescent="0.2">
      <c r="H467" s="8"/>
    </row>
    <row r="468" spans="8:8" x14ac:dyDescent="0.2">
      <c r="H468" s="8"/>
    </row>
    <row r="469" spans="8:8" x14ac:dyDescent="0.2">
      <c r="H469" s="8"/>
    </row>
    <row r="470" spans="8:8" x14ac:dyDescent="0.2">
      <c r="H470" s="8"/>
    </row>
    <row r="471" spans="8:8" x14ac:dyDescent="0.2">
      <c r="H471" s="8"/>
    </row>
    <row r="472" spans="8:8" x14ac:dyDescent="0.2">
      <c r="H472" s="8"/>
    </row>
    <row r="473" spans="8:8" x14ac:dyDescent="0.2">
      <c r="H473" s="8"/>
    </row>
    <row r="474" spans="8:8" x14ac:dyDescent="0.2">
      <c r="H474" s="8"/>
    </row>
    <row r="475" spans="8:8" x14ac:dyDescent="0.2">
      <c r="H475" s="8"/>
    </row>
    <row r="476" spans="8:8" x14ac:dyDescent="0.2">
      <c r="H476" s="8"/>
    </row>
    <row r="477" spans="8:8" x14ac:dyDescent="0.2">
      <c r="H477" s="8"/>
    </row>
    <row r="478" spans="8:8" x14ac:dyDescent="0.2">
      <c r="H478" s="8"/>
    </row>
    <row r="479" spans="8:8" x14ac:dyDescent="0.2">
      <c r="H479" s="8"/>
    </row>
    <row r="480" spans="8:8" x14ac:dyDescent="0.2">
      <c r="H480" s="8"/>
    </row>
    <row r="481" spans="8:8" x14ac:dyDescent="0.2">
      <c r="H481" s="8"/>
    </row>
    <row r="482" spans="8:8" x14ac:dyDescent="0.2">
      <c r="H482" s="8"/>
    </row>
    <row r="483" spans="8:8" x14ac:dyDescent="0.2">
      <c r="H483" s="8"/>
    </row>
    <row r="484" spans="8:8" x14ac:dyDescent="0.2">
      <c r="H484" s="8"/>
    </row>
    <row r="485" spans="8:8" x14ac:dyDescent="0.2">
      <c r="H485" s="8"/>
    </row>
    <row r="486" spans="8:8" x14ac:dyDescent="0.2">
      <c r="H486" s="8"/>
    </row>
    <row r="487" spans="8:8" x14ac:dyDescent="0.2">
      <c r="H487" s="8"/>
    </row>
    <row r="488" spans="8:8" x14ac:dyDescent="0.2">
      <c r="H488" s="8"/>
    </row>
    <row r="489" spans="8:8" x14ac:dyDescent="0.2">
      <c r="H489" s="8"/>
    </row>
    <row r="490" spans="8:8" x14ac:dyDescent="0.2">
      <c r="H490" s="8"/>
    </row>
    <row r="491" spans="8:8" x14ac:dyDescent="0.2">
      <c r="H491" s="8"/>
    </row>
    <row r="492" spans="8:8" x14ac:dyDescent="0.2">
      <c r="H492" s="8"/>
    </row>
    <row r="493" spans="8:8" x14ac:dyDescent="0.2">
      <c r="H493" s="8"/>
    </row>
    <row r="494" spans="8:8" x14ac:dyDescent="0.2">
      <c r="H494" s="8"/>
    </row>
    <row r="495" spans="8:8" x14ac:dyDescent="0.2">
      <c r="H495" s="8"/>
    </row>
    <row r="496" spans="8:8" x14ac:dyDescent="0.2">
      <c r="H496" s="8"/>
    </row>
    <row r="497" spans="8:8" x14ac:dyDescent="0.2">
      <c r="H497" s="8"/>
    </row>
    <row r="498" spans="8:8" x14ac:dyDescent="0.2">
      <c r="H498" s="8"/>
    </row>
    <row r="499" spans="8:8" x14ac:dyDescent="0.2">
      <c r="H499" s="8"/>
    </row>
    <row r="500" spans="8:8" x14ac:dyDescent="0.2">
      <c r="H500" s="8"/>
    </row>
    <row r="501" spans="8:8" x14ac:dyDescent="0.2">
      <c r="H501" s="8"/>
    </row>
    <row r="502" spans="8:8" x14ac:dyDescent="0.2">
      <c r="H502" s="8"/>
    </row>
    <row r="503" spans="8:8" x14ac:dyDescent="0.2">
      <c r="H503" s="8"/>
    </row>
    <row r="504" spans="8:8" x14ac:dyDescent="0.2">
      <c r="H504" s="8"/>
    </row>
    <row r="505" spans="8:8" x14ac:dyDescent="0.2">
      <c r="H505" s="8"/>
    </row>
    <row r="506" spans="8:8" x14ac:dyDescent="0.2">
      <c r="H506" s="8"/>
    </row>
    <row r="507" spans="8:8" x14ac:dyDescent="0.2">
      <c r="H507" s="8"/>
    </row>
    <row r="508" spans="8:8" x14ac:dyDescent="0.2">
      <c r="H508" s="8"/>
    </row>
    <row r="509" spans="8:8" x14ac:dyDescent="0.2">
      <c r="H509" s="8"/>
    </row>
    <row r="510" spans="8:8" x14ac:dyDescent="0.2">
      <c r="H510" s="8"/>
    </row>
    <row r="511" spans="8:8" x14ac:dyDescent="0.2">
      <c r="H511" s="8"/>
    </row>
    <row r="512" spans="8:8" x14ac:dyDescent="0.2">
      <c r="H512" s="8"/>
    </row>
    <row r="513" spans="8:8" x14ac:dyDescent="0.2">
      <c r="H513" s="8"/>
    </row>
    <row r="514" spans="8:8" x14ac:dyDescent="0.2">
      <c r="H514" s="8"/>
    </row>
    <row r="515" spans="8:8" x14ac:dyDescent="0.2">
      <c r="H515" s="8"/>
    </row>
    <row r="516" spans="8:8" x14ac:dyDescent="0.2">
      <c r="H516" s="8"/>
    </row>
    <row r="517" spans="8:8" x14ac:dyDescent="0.2">
      <c r="H517" s="8"/>
    </row>
    <row r="518" spans="8:8" x14ac:dyDescent="0.2">
      <c r="H518" s="8"/>
    </row>
    <row r="519" spans="8:8" x14ac:dyDescent="0.2">
      <c r="H519" s="8"/>
    </row>
    <row r="520" spans="8:8" x14ac:dyDescent="0.2">
      <c r="H520" s="8"/>
    </row>
    <row r="521" spans="8:8" x14ac:dyDescent="0.2">
      <c r="H521" s="8"/>
    </row>
    <row r="522" spans="8:8" x14ac:dyDescent="0.2">
      <c r="H522" s="8"/>
    </row>
    <row r="523" spans="8:8" x14ac:dyDescent="0.2">
      <c r="H523" s="8"/>
    </row>
    <row r="524" spans="8:8" x14ac:dyDescent="0.2">
      <c r="H524" s="8"/>
    </row>
    <row r="525" spans="8:8" x14ac:dyDescent="0.2">
      <c r="H525" s="8"/>
    </row>
    <row r="526" spans="8:8" x14ac:dyDescent="0.2">
      <c r="H526" s="8"/>
    </row>
    <row r="527" spans="8:8" x14ac:dyDescent="0.2">
      <c r="H527" s="8"/>
    </row>
    <row r="528" spans="8:8" x14ac:dyDescent="0.2">
      <c r="H528" s="8"/>
    </row>
    <row r="529" spans="8:8" x14ac:dyDescent="0.2">
      <c r="H529" s="8"/>
    </row>
    <row r="530" spans="8:8" x14ac:dyDescent="0.2">
      <c r="H530" s="8"/>
    </row>
    <row r="531" spans="8:8" x14ac:dyDescent="0.2">
      <c r="H531" s="8"/>
    </row>
    <row r="532" spans="8:8" x14ac:dyDescent="0.2">
      <c r="H532" s="8"/>
    </row>
    <row r="533" spans="8:8" x14ac:dyDescent="0.2">
      <c r="H533" s="8"/>
    </row>
    <row r="534" spans="8:8" x14ac:dyDescent="0.2">
      <c r="H534" s="8"/>
    </row>
    <row r="535" spans="8:8" x14ac:dyDescent="0.2">
      <c r="H535" s="8"/>
    </row>
    <row r="536" spans="8:8" x14ac:dyDescent="0.2">
      <c r="H536" s="8"/>
    </row>
    <row r="537" spans="8:8" x14ac:dyDescent="0.2">
      <c r="H537" s="8"/>
    </row>
    <row r="538" spans="8:8" x14ac:dyDescent="0.2">
      <c r="H538" s="8"/>
    </row>
    <row r="539" spans="8:8" x14ac:dyDescent="0.2">
      <c r="H539" s="8"/>
    </row>
    <row r="540" spans="8:8" x14ac:dyDescent="0.2">
      <c r="H540" s="8"/>
    </row>
    <row r="541" spans="8:8" x14ac:dyDescent="0.2">
      <c r="H541" s="8"/>
    </row>
    <row r="542" spans="8:8" x14ac:dyDescent="0.2">
      <c r="H542" s="8"/>
    </row>
    <row r="543" spans="8:8" x14ac:dyDescent="0.2">
      <c r="H543" s="8"/>
    </row>
    <row r="544" spans="8:8" x14ac:dyDescent="0.2">
      <c r="H544" s="8"/>
    </row>
    <row r="545" spans="8:8" x14ac:dyDescent="0.2">
      <c r="H545" s="8"/>
    </row>
    <row r="546" spans="8:8" x14ac:dyDescent="0.2">
      <c r="H546" s="8"/>
    </row>
    <row r="547" spans="8:8" x14ac:dyDescent="0.2">
      <c r="H547" s="8"/>
    </row>
    <row r="548" spans="8:8" x14ac:dyDescent="0.2">
      <c r="H548" s="8"/>
    </row>
    <row r="549" spans="8:8" x14ac:dyDescent="0.2">
      <c r="H549" s="8"/>
    </row>
    <row r="550" spans="8:8" x14ac:dyDescent="0.2">
      <c r="H550" s="8"/>
    </row>
    <row r="551" spans="8:8" x14ac:dyDescent="0.2">
      <c r="H551" s="8"/>
    </row>
    <row r="552" spans="8:8" x14ac:dyDescent="0.2">
      <c r="H552" s="8"/>
    </row>
    <row r="553" spans="8:8" x14ac:dyDescent="0.2">
      <c r="H553" s="8"/>
    </row>
    <row r="554" spans="8:8" x14ac:dyDescent="0.2">
      <c r="H554" s="8"/>
    </row>
    <row r="555" spans="8:8" x14ac:dyDescent="0.2">
      <c r="H555" s="8"/>
    </row>
    <row r="556" spans="8:8" x14ac:dyDescent="0.2">
      <c r="H556" s="8"/>
    </row>
    <row r="557" spans="8:8" x14ac:dyDescent="0.2">
      <c r="H557" s="8"/>
    </row>
    <row r="558" spans="8:8" x14ac:dyDescent="0.2">
      <c r="H558" s="8"/>
    </row>
    <row r="559" spans="8:8" x14ac:dyDescent="0.2">
      <c r="H559" s="8"/>
    </row>
    <row r="560" spans="8:8" x14ac:dyDescent="0.2">
      <c r="H560" s="8"/>
    </row>
    <row r="561" spans="8:8" x14ac:dyDescent="0.2">
      <c r="H561" s="8"/>
    </row>
    <row r="562" spans="8:8" x14ac:dyDescent="0.2">
      <c r="H562" s="8"/>
    </row>
    <row r="563" spans="8:8" x14ac:dyDescent="0.2">
      <c r="H563" s="8"/>
    </row>
    <row r="564" spans="8:8" x14ac:dyDescent="0.2">
      <c r="H564" s="8"/>
    </row>
    <row r="565" spans="8:8" x14ac:dyDescent="0.2">
      <c r="H565" s="8"/>
    </row>
    <row r="566" spans="8:8" x14ac:dyDescent="0.2">
      <c r="H566" s="8"/>
    </row>
    <row r="567" spans="8:8" x14ac:dyDescent="0.2">
      <c r="H567" s="8"/>
    </row>
    <row r="568" spans="8:8" x14ac:dyDescent="0.2">
      <c r="H568" s="8"/>
    </row>
    <row r="569" spans="8:8" x14ac:dyDescent="0.2">
      <c r="H569" s="8"/>
    </row>
    <row r="570" spans="8:8" x14ac:dyDescent="0.2">
      <c r="H570" s="8"/>
    </row>
    <row r="571" spans="8:8" x14ac:dyDescent="0.2">
      <c r="H571" s="8"/>
    </row>
    <row r="572" spans="8:8" x14ac:dyDescent="0.2">
      <c r="H572" s="8"/>
    </row>
    <row r="573" spans="8:8" x14ac:dyDescent="0.2">
      <c r="H573" s="8"/>
    </row>
    <row r="574" spans="8:8" x14ac:dyDescent="0.2">
      <c r="H574" s="8"/>
    </row>
    <row r="575" spans="8:8" x14ac:dyDescent="0.2">
      <c r="H575" s="8"/>
    </row>
    <row r="576" spans="8:8" x14ac:dyDescent="0.2">
      <c r="H576" s="8"/>
    </row>
    <row r="577" spans="8:8" x14ac:dyDescent="0.2">
      <c r="H577" s="8"/>
    </row>
    <row r="578" spans="8:8" x14ac:dyDescent="0.2">
      <c r="H578" s="8"/>
    </row>
    <row r="579" spans="8:8" x14ac:dyDescent="0.2">
      <c r="H579" s="8"/>
    </row>
    <row r="580" spans="8:8" x14ac:dyDescent="0.2">
      <c r="H580" s="8"/>
    </row>
    <row r="581" spans="8:8" x14ac:dyDescent="0.2">
      <c r="H581" s="8"/>
    </row>
    <row r="582" spans="8:8" x14ac:dyDescent="0.2">
      <c r="H582" s="8"/>
    </row>
    <row r="583" spans="8:8" x14ac:dyDescent="0.2">
      <c r="H583" s="8"/>
    </row>
    <row r="584" spans="8:8" x14ac:dyDescent="0.2">
      <c r="H584" s="8"/>
    </row>
    <row r="585" spans="8:8" x14ac:dyDescent="0.2">
      <c r="H585" s="8"/>
    </row>
    <row r="586" spans="8:8" x14ac:dyDescent="0.2">
      <c r="H586" s="8"/>
    </row>
    <row r="587" spans="8:8" x14ac:dyDescent="0.2">
      <c r="H587" s="8"/>
    </row>
    <row r="588" spans="8:8" x14ac:dyDescent="0.2">
      <c r="H588" s="8"/>
    </row>
    <row r="589" spans="8:8" x14ac:dyDescent="0.2">
      <c r="H589" s="8"/>
    </row>
    <row r="590" spans="8:8" x14ac:dyDescent="0.2">
      <c r="H590" s="8"/>
    </row>
    <row r="591" spans="8:8" x14ac:dyDescent="0.2">
      <c r="H591" s="8"/>
    </row>
    <row r="592" spans="8:8" x14ac:dyDescent="0.2">
      <c r="H592" s="8"/>
    </row>
    <row r="593" spans="8:8" x14ac:dyDescent="0.2">
      <c r="H593" s="8"/>
    </row>
    <row r="594" spans="8:8" x14ac:dyDescent="0.2">
      <c r="H594" s="8"/>
    </row>
    <row r="595" spans="8:8" x14ac:dyDescent="0.2">
      <c r="H595" s="8"/>
    </row>
    <row r="596" spans="8:8" x14ac:dyDescent="0.2">
      <c r="H596" s="8"/>
    </row>
    <row r="597" spans="8:8" x14ac:dyDescent="0.2">
      <c r="H597" s="8"/>
    </row>
    <row r="598" spans="8:8" x14ac:dyDescent="0.2">
      <c r="H598" s="8"/>
    </row>
    <row r="599" spans="8:8" x14ac:dyDescent="0.2">
      <c r="H599" s="8"/>
    </row>
    <row r="600" spans="8:8" x14ac:dyDescent="0.2">
      <c r="H600" s="8"/>
    </row>
    <row r="601" spans="8:8" x14ac:dyDescent="0.2">
      <c r="H601" s="8"/>
    </row>
    <row r="602" spans="8:8" x14ac:dyDescent="0.2">
      <c r="H602" s="8"/>
    </row>
    <row r="603" spans="8:8" x14ac:dyDescent="0.2">
      <c r="H603" s="8"/>
    </row>
    <row r="604" spans="8:8" x14ac:dyDescent="0.2">
      <c r="H604" s="8"/>
    </row>
    <row r="605" spans="8:8" x14ac:dyDescent="0.2">
      <c r="H605" s="8"/>
    </row>
    <row r="606" spans="8:8" x14ac:dyDescent="0.2">
      <c r="H606" s="8"/>
    </row>
    <row r="607" spans="8:8" x14ac:dyDescent="0.2">
      <c r="H607" s="8"/>
    </row>
    <row r="608" spans="8:8" x14ac:dyDescent="0.2">
      <c r="H608" s="8"/>
    </row>
    <row r="609" spans="8:8" x14ac:dyDescent="0.2">
      <c r="H609" s="8"/>
    </row>
    <row r="610" spans="8:8" x14ac:dyDescent="0.2">
      <c r="H610" s="8"/>
    </row>
    <row r="611" spans="8:8" x14ac:dyDescent="0.2">
      <c r="H611" s="8"/>
    </row>
    <row r="612" spans="8:8" x14ac:dyDescent="0.2">
      <c r="H612" s="8"/>
    </row>
    <row r="613" spans="8:8" x14ac:dyDescent="0.2">
      <c r="H613" s="8"/>
    </row>
    <row r="614" spans="8:8" x14ac:dyDescent="0.2">
      <c r="H614" s="8"/>
    </row>
    <row r="615" spans="8:8" x14ac:dyDescent="0.2">
      <c r="H615" s="8"/>
    </row>
    <row r="616" spans="8:8" x14ac:dyDescent="0.2">
      <c r="H616" s="8"/>
    </row>
    <row r="617" spans="8:8" x14ac:dyDescent="0.2">
      <c r="H617" s="8"/>
    </row>
    <row r="618" spans="8:8" x14ac:dyDescent="0.2">
      <c r="H618" s="8"/>
    </row>
    <row r="619" spans="8:8" x14ac:dyDescent="0.2">
      <c r="H619" s="8"/>
    </row>
    <row r="620" spans="8:8" x14ac:dyDescent="0.2">
      <c r="H620" s="8"/>
    </row>
    <row r="621" spans="8:8" x14ac:dyDescent="0.2">
      <c r="H621" s="8"/>
    </row>
    <row r="622" spans="8:8" x14ac:dyDescent="0.2">
      <c r="H622" s="8"/>
    </row>
    <row r="623" spans="8:8" x14ac:dyDescent="0.2">
      <c r="H623" s="8"/>
    </row>
    <row r="624" spans="8:8" x14ac:dyDescent="0.2">
      <c r="H624" s="8"/>
    </row>
    <row r="625" spans="8:8" x14ac:dyDescent="0.2">
      <c r="H625" s="8"/>
    </row>
    <row r="626" spans="8:8" x14ac:dyDescent="0.2">
      <c r="H626" s="8"/>
    </row>
    <row r="627" spans="8:8" x14ac:dyDescent="0.2">
      <c r="H627" s="8"/>
    </row>
    <row r="628" spans="8:8" x14ac:dyDescent="0.2">
      <c r="H628" s="8"/>
    </row>
    <row r="629" spans="8:8" x14ac:dyDescent="0.2">
      <c r="H629" s="8"/>
    </row>
    <row r="630" spans="8:8" x14ac:dyDescent="0.2">
      <c r="H630" s="8"/>
    </row>
    <row r="631" spans="8:8" x14ac:dyDescent="0.2">
      <c r="H631" s="8"/>
    </row>
    <row r="632" spans="8:8" x14ac:dyDescent="0.2">
      <c r="H632" s="8"/>
    </row>
    <row r="633" spans="8:8" x14ac:dyDescent="0.2">
      <c r="H633" s="8"/>
    </row>
    <row r="634" spans="8:8" x14ac:dyDescent="0.2">
      <c r="H634" s="8"/>
    </row>
    <row r="635" spans="8:8" x14ac:dyDescent="0.2">
      <c r="H635" s="8"/>
    </row>
    <row r="636" spans="8:8" x14ac:dyDescent="0.2">
      <c r="H636" s="8"/>
    </row>
    <row r="637" spans="8:8" x14ac:dyDescent="0.2">
      <c r="H637" s="8"/>
    </row>
    <row r="638" spans="8:8" x14ac:dyDescent="0.2">
      <c r="H638" s="8"/>
    </row>
    <row r="639" spans="8:8" x14ac:dyDescent="0.2">
      <c r="H639" s="8"/>
    </row>
    <row r="640" spans="8:8" x14ac:dyDescent="0.2">
      <c r="H640" s="8"/>
    </row>
    <row r="641" spans="8:8" x14ac:dyDescent="0.2">
      <c r="H641" s="8"/>
    </row>
    <row r="642" spans="8:8" x14ac:dyDescent="0.2">
      <c r="H642" s="8"/>
    </row>
    <row r="643" spans="8:8" x14ac:dyDescent="0.2">
      <c r="H643" s="8"/>
    </row>
    <row r="644" spans="8:8" x14ac:dyDescent="0.2">
      <c r="H644" s="8"/>
    </row>
    <row r="645" spans="8:8" x14ac:dyDescent="0.2">
      <c r="H645" s="8"/>
    </row>
    <row r="646" spans="8:8" x14ac:dyDescent="0.2">
      <c r="H646" s="8"/>
    </row>
    <row r="647" spans="8:8" x14ac:dyDescent="0.2">
      <c r="H647" s="8"/>
    </row>
    <row r="648" spans="8:8" x14ac:dyDescent="0.2">
      <c r="H648" s="8"/>
    </row>
    <row r="649" spans="8:8" x14ac:dyDescent="0.2">
      <c r="H649" s="8"/>
    </row>
    <row r="650" spans="8:8" x14ac:dyDescent="0.2">
      <c r="H650" s="8"/>
    </row>
    <row r="651" spans="8:8" x14ac:dyDescent="0.2">
      <c r="H651" s="8"/>
    </row>
    <row r="652" spans="8:8" x14ac:dyDescent="0.2">
      <c r="H652" s="8"/>
    </row>
    <row r="653" spans="8:8" x14ac:dyDescent="0.2">
      <c r="H653" s="8"/>
    </row>
    <row r="654" spans="8:8" x14ac:dyDescent="0.2">
      <c r="H654" s="8"/>
    </row>
    <row r="655" spans="8:8" x14ac:dyDescent="0.2">
      <c r="H655" s="8"/>
    </row>
    <row r="656" spans="8:8" x14ac:dyDescent="0.2">
      <c r="H656" s="8"/>
    </row>
    <row r="657" spans="8:8" x14ac:dyDescent="0.2">
      <c r="H657" s="8"/>
    </row>
    <row r="658" spans="8:8" x14ac:dyDescent="0.2">
      <c r="H658" s="8"/>
    </row>
    <row r="659" spans="8:8" x14ac:dyDescent="0.2">
      <c r="H659" s="8"/>
    </row>
    <row r="660" spans="8:8" x14ac:dyDescent="0.2">
      <c r="H660" s="8"/>
    </row>
    <row r="661" spans="8:8" x14ac:dyDescent="0.2">
      <c r="H661" s="8"/>
    </row>
    <row r="662" spans="8:8" x14ac:dyDescent="0.2">
      <c r="H662" s="8"/>
    </row>
    <row r="663" spans="8:8" x14ac:dyDescent="0.2">
      <c r="H663" s="8"/>
    </row>
    <row r="664" spans="8:8" x14ac:dyDescent="0.2">
      <c r="H664" s="8"/>
    </row>
    <row r="665" spans="8:8" x14ac:dyDescent="0.2">
      <c r="H665" s="8"/>
    </row>
    <row r="666" spans="8:8" x14ac:dyDescent="0.2">
      <c r="H666" s="8"/>
    </row>
    <row r="667" spans="8:8" x14ac:dyDescent="0.2">
      <c r="H667" s="8"/>
    </row>
    <row r="668" spans="8:8" x14ac:dyDescent="0.2">
      <c r="H668" s="8"/>
    </row>
    <row r="669" spans="8:8" x14ac:dyDescent="0.2">
      <c r="H669" s="8"/>
    </row>
    <row r="670" spans="8:8" x14ac:dyDescent="0.2">
      <c r="H670" s="8"/>
    </row>
    <row r="671" spans="8:8" x14ac:dyDescent="0.2">
      <c r="H671" s="8"/>
    </row>
    <row r="672" spans="8:8" x14ac:dyDescent="0.2">
      <c r="H672" s="8"/>
    </row>
    <row r="673" spans="8:8" x14ac:dyDescent="0.2">
      <c r="H673" s="8"/>
    </row>
    <row r="674" spans="8:8" x14ac:dyDescent="0.2">
      <c r="H674" s="8"/>
    </row>
    <row r="675" spans="8:8" x14ac:dyDescent="0.2">
      <c r="H675" s="8"/>
    </row>
    <row r="676" spans="8:8" x14ac:dyDescent="0.2">
      <c r="H676" s="8"/>
    </row>
    <row r="677" spans="8:8" x14ac:dyDescent="0.2">
      <c r="H677" s="8"/>
    </row>
    <row r="678" spans="8:8" x14ac:dyDescent="0.2">
      <c r="H678" s="8"/>
    </row>
    <row r="679" spans="8:8" x14ac:dyDescent="0.2">
      <c r="H679" s="8"/>
    </row>
    <row r="680" spans="8:8" x14ac:dyDescent="0.2">
      <c r="H680" s="8"/>
    </row>
    <row r="681" spans="8:8" x14ac:dyDescent="0.2">
      <c r="H681" s="8"/>
    </row>
    <row r="682" spans="8:8" x14ac:dyDescent="0.2">
      <c r="H682" s="8"/>
    </row>
    <row r="683" spans="8:8" x14ac:dyDescent="0.2">
      <c r="H683" s="8"/>
    </row>
    <row r="684" spans="8:8" x14ac:dyDescent="0.2">
      <c r="H684" s="8"/>
    </row>
    <row r="685" spans="8:8" x14ac:dyDescent="0.2">
      <c r="H685" s="8"/>
    </row>
    <row r="686" spans="8:8" x14ac:dyDescent="0.2">
      <c r="H686" s="8"/>
    </row>
    <row r="687" spans="8:8" x14ac:dyDescent="0.2">
      <c r="H687" s="8"/>
    </row>
    <row r="688" spans="8:8" x14ac:dyDescent="0.2">
      <c r="H688" s="8"/>
    </row>
    <row r="689" spans="8:8" x14ac:dyDescent="0.2">
      <c r="H689" s="8"/>
    </row>
    <row r="690" spans="8:8" x14ac:dyDescent="0.2">
      <c r="H690" s="8"/>
    </row>
    <row r="691" spans="8:8" x14ac:dyDescent="0.2">
      <c r="H691" s="8"/>
    </row>
    <row r="692" spans="8:8" x14ac:dyDescent="0.2">
      <c r="H692" s="8"/>
    </row>
    <row r="693" spans="8:8" x14ac:dyDescent="0.2">
      <c r="H693" s="8"/>
    </row>
    <row r="694" spans="8:8" x14ac:dyDescent="0.2">
      <c r="H694" s="8"/>
    </row>
    <row r="695" spans="8:8" x14ac:dyDescent="0.2">
      <c r="H695" s="8"/>
    </row>
    <row r="696" spans="8:8" x14ac:dyDescent="0.2">
      <c r="H696" s="8"/>
    </row>
    <row r="697" spans="8:8" x14ac:dyDescent="0.2">
      <c r="H697" s="8"/>
    </row>
    <row r="698" spans="8:8" x14ac:dyDescent="0.2">
      <c r="H698" s="8"/>
    </row>
    <row r="699" spans="8:8" x14ac:dyDescent="0.2">
      <c r="H699" s="8"/>
    </row>
    <row r="700" spans="8:8" x14ac:dyDescent="0.2">
      <c r="H700" s="8"/>
    </row>
    <row r="701" spans="8:8" x14ac:dyDescent="0.2">
      <c r="H701" s="8"/>
    </row>
    <row r="702" spans="8:8" x14ac:dyDescent="0.2">
      <c r="H702" s="8"/>
    </row>
    <row r="703" spans="8:8" x14ac:dyDescent="0.2">
      <c r="H703" s="8"/>
    </row>
    <row r="704" spans="8:8" x14ac:dyDescent="0.2">
      <c r="H704" s="8"/>
    </row>
    <row r="705" spans="8:8" x14ac:dyDescent="0.2">
      <c r="H705" s="8"/>
    </row>
    <row r="706" spans="8:8" x14ac:dyDescent="0.2">
      <c r="H706" s="8"/>
    </row>
    <row r="707" spans="8:8" x14ac:dyDescent="0.2">
      <c r="H707" s="8"/>
    </row>
    <row r="708" spans="8:8" x14ac:dyDescent="0.2">
      <c r="H708" s="8"/>
    </row>
    <row r="709" spans="8:8" x14ac:dyDescent="0.2">
      <c r="H709" s="8"/>
    </row>
    <row r="710" spans="8:8" x14ac:dyDescent="0.2">
      <c r="H710" s="8"/>
    </row>
    <row r="711" spans="8:8" x14ac:dyDescent="0.2">
      <c r="H711" s="8"/>
    </row>
    <row r="712" spans="8:8" x14ac:dyDescent="0.2">
      <c r="H712" s="8"/>
    </row>
    <row r="713" spans="8:8" x14ac:dyDescent="0.2">
      <c r="H713" s="8"/>
    </row>
    <row r="714" spans="8:8" x14ac:dyDescent="0.2">
      <c r="H714" s="8"/>
    </row>
    <row r="715" spans="8:8" x14ac:dyDescent="0.2">
      <c r="H715" s="8"/>
    </row>
    <row r="716" spans="8:8" x14ac:dyDescent="0.2">
      <c r="H716" s="8"/>
    </row>
    <row r="717" spans="8:8" x14ac:dyDescent="0.2">
      <c r="H717" s="8"/>
    </row>
    <row r="718" spans="8:8" x14ac:dyDescent="0.2">
      <c r="H718" s="8"/>
    </row>
    <row r="719" spans="8:8" x14ac:dyDescent="0.2">
      <c r="H719" s="8"/>
    </row>
    <row r="720" spans="8:8" x14ac:dyDescent="0.2">
      <c r="H720" s="8"/>
    </row>
    <row r="721" spans="8:8" x14ac:dyDescent="0.2">
      <c r="H721" s="8"/>
    </row>
    <row r="722" spans="8:8" x14ac:dyDescent="0.2">
      <c r="H722" s="8"/>
    </row>
    <row r="723" spans="8:8" x14ac:dyDescent="0.2">
      <c r="H723" s="8"/>
    </row>
    <row r="724" spans="8:8" x14ac:dyDescent="0.2">
      <c r="H724" s="8"/>
    </row>
    <row r="725" spans="8:8" x14ac:dyDescent="0.2">
      <c r="H725" s="8"/>
    </row>
    <row r="726" spans="8:8" x14ac:dyDescent="0.2">
      <c r="H726" s="8"/>
    </row>
    <row r="727" spans="8:8" x14ac:dyDescent="0.2">
      <c r="H727" s="8"/>
    </row>
    <row r="728" spans="8:8" x14ac:dyDescent="0.2">
      <c r="H728" s="8"/>
    </row>
    <row r="729" spans="8:8" x14ac:dyDescent="0.2">
      <c r="H729" s="8"/>
    </row>
    <row r="730" spans="8:8" x14ac:dyDescent="0.2">
      <c r="H730" s="8"/>
    </row>
    <row r="731" spans="8:8" x14ac:dyDescent="0.2">
      <c r="H731" s="8"/>
    </row>
    <row r="732" spans="8:8" x14ac:dyDescent="0.2">
      <c r="H732" s="8"/>
    </row>
    <row r="733" spans="8:8" x14ac:dyDescent="0.2">
      <c r="H733" s="8"/>
    </row>
    <row r="734" spans="8:8" x14ac:dyDescent="0.2">
      <c r="H734" s="8"/>
    </row>
    <row r="735" spans="8:8" x14ac:dyDescent="0.2">
      <c r="H735" s="8"/>
    </row>
    <row r="736" spans="8:8" x14ac:dyDescent="0.2">
      <c r="H736" s="8"/>
    </row>
    <row r="737" spans="8:8" x14ac:dyDescent="0.2">
      <c r="H737" s="8"/>
    </row>
    <row r="738" spans="8:8" x14ac:dyDescent="0.2">
      <c r="H738" s="8"/>
    </row>
    <row r="739" spans="8:8" x14ac:dyDescent="0.2">
      <c r="H739" s="8"/>
    </row>
    <row r="740" spans="8:8" x14ac:dyDescent="0.2">
      <c r="H740" s="8"/>
    </row>
    <row r="741" spans="8:8" x14ac:dyDescent="0.2">
      <c r="H741" s="8"/>
    </row>
    <row r="742" spans="8:8" x14ac:dyDescent="0.2">
      <c r="H742" s="8"/>
    </row>
    <row r="743" spans="8:8" x14ac:dyDescent="0.2">
      <c r="H743" s="8"/>
    </row>
    <row r="744" spans="8:8" x14ac:dyDescent="0.2">
      <c r="H744" s="8"/>
    </row>
    <row r="745" spans="8:8" x14ac:dyDescent="0.2">
      <c r="H745" s="8"/>
    </row>
    <row r="746" spans="8:8" x14ac:dyDescent="0.2">
      <c r="H746" s="8"/>
    </row>
    <row r="747" spans="8:8" x14ac:dyDescent="0.2">
      <c r="H747" s="8"/>
    </row>
    <row r="748" spans="8:8" x14ac:dyDescent="0.2">
      <c r="H748" s="8"/>
    </row>
    <row r="749" spans="8:8" x14ac:dyDescent="0.2">
      <c r="H749" s="8"/>
    </row>
    <row r="750" spans="8:8" x14ac:dyDescent="0.2">
      <c r="H750" s="8"/>
    </row>
    <row r="751" spans="8:8" x14ac:dyDescent="0.2">
      <c r="H751" s="8"/>
    </row>
    <row r="752" spans="8:8" x14ac:dyDescent="0.2">
      <c r="H752" s="8"/>
    </row>
    <row r="753" spans="8:8" x14ac:dyDescent="0.2">
      <c r="H753" s="8"/>
    </row>
    <row r="754" spans="8:8" x14ac:dyDescent="0.2">
      <c r="H754" s="8"/>
    </row>
    <row r="755" spans="8:8" x14ac:dyDescent="0.2">
      <c r="H755" s="8"/>
    </row>
    <row r="756" spans="8:8" x14ac:dyDescent="0.2">
      <c r="H756" s="8"/>
    </row>
    <row r="757" spans="8:8" x14ac:dyDescent="0.2">
      <c r="H757" s="8"/>
    </row>
    <row r="758" spans="8:8" x14ac:dyDescent="0.2">
      <c r="H758" s="8"/>
    </row>
    <row r="759" spans="8:8" x14ac:dyDescent="0.2">
      <c r="H759" s="8"/>
    </row>
    <row r="760" spans="8:8" x14ac:dyDescent="0.2">
      <c r="H760" s="8"/>
    </row>
    <row r="761" spans="8:8" x14ac:dyDescent="0.2">
      <c r="H761" s="8"/>
    </row>
    <row r="762" spans="8:8" x14ac:dyDescent="0.2">
      <c r="H762" s="8"/>
    </row>
    <row r="763" spans="8:8" x14ac:dyDescent="0.2">
      <c r="H763" s="8"/>
    </row>
    <row r="764" spans="8:8" x14ac:dyDescent="0.2">
      <c r="H764" s="8"/>
    </row>
    <row r="765" spans="8:8" x14ac:dyDescent="0.2">
      <c r="H765" s="8"/>
    </row>
    <row r="766" spans="8:8" x14ac:dyDescent="0.2">
      <c r="H766" s="8"/>
    </row>
    <row r="767" spans="8:8" x14ac:dyDescent="0.2">
      <c r="H767" s="8"/>
    </row>
    <row r="768" spans="8:8" x14ac:dyDescent="0.2">
      <c r="H768" s="8"/>
    </row>
    <row r="769" spans="8:8" x14ac:dyDescent="0.2">
      <c r="H769" s="8"/>
    </row>
    <row r="770" spans="8:8" x14ac:dyDescent="0.2">
      <c r="H770" s="8"/>
    </row>
    <row r="771" spans="8:8" x14ac:dyDescent="0.2">
      <c r="H771" s="8"/>
    </row>
    <row r="772" spans="8:8" x14ac:dyDescent="0.2">
      <c r="H772" s="8"/>
    </row>
    <row r="773" spans="8:8" x14ac:dyDescent="0.2">
      <c r="H773" s="8"/>
    </row>
    <row r="774" spans="8:8" x14ac:dyDescent="0.2">
      <c r="H774" s="8"/>
    </row>
    <row r="775" spans="8:8" x14ac:dyDescent="0.2">
      <c r="H775" s="8"/>
    </row>
    <row r="776" spans="8:8" x14ac:dyDescent="0.2">
      <c r="H776" s="8"/>
    </row>
    <row r="777" spans="8:8" x14ac:dyDescent="0.2">
      <c r="H777" s="8"/>
    </row>
    <row r="778" spans="8:8" x14ac:dyDescent="0.2">
      <c r="H778" s="8"/>
    </row>
    <row r="779" spans="8:8" x14ac:dyDescent="0.2">
      <c r="H779" s="8"/>
    </row>
    <row r="780" spans="8:8" x14ac:dyDescent="0.2">
      <c r="H780" s="8"/>
    </row>
    <row r="781" spans="8:8" x14ac:dyDescent="0.2">
      <c r="H781" s="8"/>
    </row>
    <row r="782" spans="8:8" x14ac:dyDescent="0.2">
      <c r="H782" s="8"/>
    </row>
    <row r="783" spans="8:8" x14ac:dyDescent="0.2">
      <c r="H783" s="8"/>
    </row>
    <row r="784" spans="8:8" x14ac:dyDescent="0.2">
      <c r="H784" s="8"/>
    </row>
    <row r="785" spans="8:8" x14ac:dyDescent="0.2">
      <c r="H785" s="8"/>
    </row>
    <row r="786" spans="8:8" x14ac:dyDescent="0.2">
      <c r="H786" s="8"/>
    </row>
    <row r="787" spans="8:8" x14ac:dyDescent="0.2">
      <c r="H787" s="8"/>
    </row>
    <row r="788" spans="8:8" x14ac:dyDescent="0.2">
      <c r="H788" s="8"/>
    </row>
    <row r="789" spans="8:8" x14ac:dyDescent="0.2">
      <c r="H789" s="8"/>
    </row>
    <row r="790" spans="8:8" x14ac:dyDescent="0.2">
      <c r="H790" s="8"/>
    </row>
    <row r="791" spans="8:8" x14ac:dyDescent="0.2">
      <c r="H791" s="8"/>
    </row>
    <row r="792" spans="8:8" x14ac:dyDescent="0.2">
      <c r="H792" s="8"/>
    </row>
    <row r="793" spans="8:8" x14ac:dyDescent="0.2">
      <c r="H793" s="8"/>
    </row>
    <row r="794" spans="8:8" x14ac:dyDescent="0.2">
      <c r="H794" s="8"/>
    </row>
    <row r="795" spans="8:8" x14ac:dyDescent="0.2">
      <c r="H795" s="8"/>
    </row>
    <row r="796" spans="8:8" x14ac:dyDescent="0.2">
      <c r="H796" s="8"/>
    </row>
    <row r="797" spans="8:8" x14ac:dyDescent="0.2">
      <c r="H797" s="8"/>
    </row>
    <row r="798" spans="8:8" x14ac:dyDescent="0.2">
      <c r="H798" s="8"/>
    </row>
    <row r="799" spans="8:8" x14ac:dyDescent="0.2">
      <c r="H799" s="8"/>
    </row>
    <row r="800" spans="8:8" x14ac:dyDescent="0.2">
      <c r="H800" s="8"/>
    </row>
    <row r="801" spans="8:8" x14ac:dyDescent="0.2">
      <c r="H801" s="8"/>
    </row>
    <row r="802" spans="8:8" x14ac:dyDescent="0.2">
      <c r="H802" s="8"/>
    </row>
    <row r="803" spans="8:8" x14ac:dyDescent="0.2">
      <c r="H803" s="8"/>
    </row>
    <row r="804" spans="8:8" x14ac:dyDescent="0.2">
      <c r="H804" s="8"/>
    </row>
    <row r="805" spans="8:8" x14ac:dyDescent="0.2">
      <c r="H805" s="8"/>
    </row>
    <row r="806" spans="8:8" x14ac:dyDescent="0.2">
      <c r="H806" s="8"/>
    </row>
    <row r="807" spans="8:8" x14ac:dyDescent="0.2">
      <c r="H807" s="8"/>
    </row>
    <row r="808" spans="8:8" x14ac:dyDescent="0.2">
      <c r="H808" s="8"/>
    </row>
    <row r="809" spans="8:8" x14ac:dyDescent="0.2">
      <c r="H809" s="8"/>
    </row>
    <row r="810" spans="8:8" x14ac:dyDescent="0.2">
      <c r="H810" s="8"/>
    </row>
    <row r="811" spans="8:8" x14ac:dyDescent="0.2">
      <c r="H811" s="8"/>
    </row>
    <row r="812" spans="8:8" x14ac:dyDescent="0.2">
      <c r="H812" s="8"/>
    </row>
    <row r="813" spans="8:8" x14ac:dyDescent="0.2">
      <c r="H813" s="8"/>
    </row>
    <row r="814" spans="8:8" x14ac:dyDescent="0.2">
      <c r="H814" s="8"/>
    </row>
    <row r="815" spans="8:8" x14ac:dyDescent="0.2">
      <c r="H815" s="8"/>
    </row>
    <row r="816" spans="8:8" x14ac:dyDescent="0.2">
      <c r="H816" s="8"/>
    </row>
    <row r="817" spans="8:8" x14ac:dyDescent="0.2">
      <c r="H817" s="8"/>
    </row>
    <row r="818" spans="8:8" x14ac:dyDescent="0.2">
      <c r="H818" s="8"/>
    </row>
    <row r="819" spans="8:8" x14ac:dyDescent="0.2">
      <c r="H819" s="8"/>
    </row>
    <row r="820" spans="8:8" x14ac:dyDescent="0.2">
      <c r="H820" s="8"/>
    </row>
    <row r="821" spans="8:8" x14ac:dyDescent="0.2">
      <c r="H821" s="8"/>
    </row>
    <row r="822" spans="8:8" x14ac:dyDescent="0.2">
      <c r="H822" s="8"/>
    </row>
    <row r="823" spans="8:8" x14ac:dyDescent="0.2">
      <c r="H823" s="8"/>
    </row>
    <row r="824" spans="8:8" x14ac:dyDescent="0.2">
      <c r="H824" s="8"/>
    </row>
    <row r="825" spans="8:8" x14ac:dyDescent="0.2">
      <c r="H825" s="8"/>
    </row>
    <row r="826" spans="8:8" x14ac:dyDescent="0.2">
      <c r="H826" s="8"/>
    </row>
    <row r="827" spans="8:8" x14ac:dyDescent="0.2">
      <c r="H827" s="8"/>
    </row>
    <row r="828" spans="8:8" x14ac:dyDescent="0.2">
      <c r="H828" s="8"/>
    </row>
    <row r="829" spans="8:8" x14ac:dyDescent="0.2">
      <c r="H829" s="8"/>
    </row>
    <row r="830" spans="8:8" x14ac:dyDescent="0.2">
      <c r="H830" s="8"/>
    </row>
    <row r="831" spans="8:8" x14ac:dyDescent="0.2">
      <c r="H831" s="8"/>
    </row>
    <row r="832" spans="8:8" x14ac:dyDescent="0.2">
      <c r="H832" s="8"/>
    </row>
    <row r="833" spans="8:8" x14ac:dyDescent="0.2">
      <c r="H833" s="8"/>
    </row>
    <row r="834" spans="8:8" x14ac:dyDescent="0.2">
      <c r="H834" s="8"/>
    </row>
    <row r="835" spans="8:8" x14ac:dyDescent="0.2">
      <c r="H835" s="8"/>
    </row>
    <row r="836" spans="8:8" x14ac:dyDescent="0.2">
      <c r="H836" s="8"/>
    </row>
    <row r="837" spans="8:8" x14ac:dyDescent="0.2">
      <c r="H837" s="8"/>
    </row>
    <row r="838" spans="8:8" x14ac:dyDescent="0.2">
      <c r="H838" s="8"/>
    </row>
    <row r="839" spans="8:8" x14ac:dyDescent="0.2">
      <c r="H839" s="8"/>
    </row>
    <row r="840" spans="8:8" x14ac:dyDescent="0.2">
      <c r="H840" s="8"/>
    </row>
    <row r="841" spans="8:8" x14ac:dyDescent="0.2">
      <c r="H841" s="8"/>
    </row>
    <row r="842" spans="8:8" x14ac:dyDescent="0.2">
      <c r="H842" s="8"/>
    </row>
    <row r="843" spans="8:8" x14ac:dyDescent="0.2">
      <c r="H843" s="8"/>
    </row>
    <row r="844" spans="8:8" x14ac:dyDescent="0.2">
      <c r="H844" s="8"/>
    </row>
    <row r="845" spans="8:8" x14ac:dyDescent="0.2">
      <c r="H845" s="8"/>
    </row>
    <row r="846" spans="8:8" x14ac:dyDescent="0.2">
      <c r="H846" s="8"/>
    </row>
    <row r="847" spans="8:8" x14ac:dyDescent="0.2">
      <c r="H847" s="8"/>
    </row>
    <row r="848" spans="8:8" x14ac:dyDescent="0.2">
      <c r="H848" s="8"/>
    </row>
    <row r="849" spans="8:8" x14ac:dyDescent="0.2">
      <c r="H849" s="8"/>
    </row>
    <row r="850" spans="8:8" x14ac:dyDescent="0.2">
      <c r="H850" s="8"/>
    </row>
    <row r="851" spans="8:8" x14ac:dyDescent="0.2">
      <c r="H851" s="8"/>
    </row>
    <row r="852" spans="8:8" x14ac:dyDescent="0.2">
      <c r="H852" s="8"/>
    </row>
    <row r="853" spans="8:8" x14ac:dyDescent="0.2">
      <c r="H853" s="8"/>
    </row>
    <row r="854" spans="8:8" x14ac:dyDescent="0.2">
      <c r="H854" s="8"/>
    </row>
    <row r="855" spans="8:8" x14ac:dyDescent="0.2">
      <c r="H855" s="8"/>
    </row>
    <row r="856" spans="8:8" x14ac:dyDescent="0.2">
      <c r="H856" s="8"/>
    </row>
    <row r="857" spans="8:8" x14ac:dyDescent="0.2">
      <c r="H857" s="8"/>
    </row>
    <row r="858" spans="8:8" x14ac:dyDescent="0.2">
      <c r="H858" s="8"/>
    </row>
    <row r="859" spans="8:8" x14ac:dyDescent="0.2">
      <c r="H859" s="8"/>
    </row>
    <row r="860" spans="8:8" x14ac:dyDescent="0.2">
      <c r="H860" s="8"/>
    </row>
    <row r="861" spans="8:8" x14ac:dyDescent="0.2">
      <c r="H861" s="8"/>
    </row>
    <row r="862" spans="8:8" x14ac:dyDescent="0.2">
      <c r="H862" s="8"/>
    </row>
    <row r="863" spans="8:8" x14ac:dyDescent="0.2">
      <c r="H863" s="8"/>
    </row>
    <row r="864" spans="8:8" x14ac:dyDescent="0.2">
      <c r="H864" s="8"/>
    </row>
    <row r="865" spans="8:8" x14ac:dyDescent="0.2">
      <c r="H865" s="8"/>
    </row>
    <row r="866" spans="8:8" x14ac:dyDescent="0.2">
      <c r="H866" s="8"/>
    </row>
    <row r="867" spans="8:8" x14ac:dyDescent="0.2">
      <c r="H867" s="8"/>
    </row>
    <row r="868" spans="8:8" x14ac:dyDescent="0.2">
      <c r="H868" s="8"/>
    </row>
    <row r="869" spans="8:8" x14ac:dyDescent="0.2">
      <c r="H869" s="8"/>
    </row>
    <row r="870" spans="8:8" x14ac:dyDescent="0.2">
      <c r="H870" s="8"/>
    </row>
    <row r="871" spans="8:8" x14ac:dyDescent="0.2">
      <c r="H871" s="8"/>
    </row>
    <row r="872" spans="8:8" x14ac:dyDescent="0.2">
      <c r="H872" s="8"/>
    </row>
    <row r="873" spans="8:8" x14ac:dyDescent="0.2">
      <c r="H873" s="8"/>
    </row>
    <row r="874" spans="8:8" x14ac:dyDescent="0.2">
      <c r="H874" s="8"/>
    </row>
    <row r="875" spans="8:8" x14ac:dyDescent="0.2">
      <c r="H875" s="8"/>
    </row>
    <row r="876" spans="8:8" x14ac:dyDescent="0.2">
      <c r="H876" s="8"/>
    </row>
    <row r="877" spans="8:8" x14ac:dyDescent="0.2">
      <c r="H877" s="8"/>
    </row>
    <row r="878" spans="8:8" x14ac:dyDescent="0.2">
      <c r="H878" s="8"/>
    </row>
    <row r="879" spans="8:8" x14ac:dyDescent="0.2">
      <c r="H879" s="8"/>
    </row>
    <row r="880" spans="8:8" x14ac:dyDescent="0.2">
      <c r="H880" s="8"/>
    </row>
    <row r="881" spans="8:8" x14ac:dyDescent="0.2">
      <c r="H881" s="8"/>
    </row>
    <row r="882" spans="8:8" x14ac:dyDescent="0.2">
      <c r="H882" s="8"/>
    </row>
    <row r="883" spans="8:8" x14ac:dyDescent="0.2">
      <c r="H883" s="8"/>
    </row>
    <row r="884" spans="8:8" x14ac:dyDescent="0.2">
      <c r="H884" s="8"/>
    </row>
    <row r="885" spans="8:8" x14ac:dyDescent="0.2">
      <c r="H885" s="8"/>
    </row>
    <row r="886" spans="8:8" x14ac:dyDescent="0.2">
      <c r="H886" s="8"/>
    </row>
    <row r="887" spans="8:8" x14ac:dyDescent="0.2">
      <c r="H887" s="8"/>
    </row>
    <row r="888" spans="8:8" x14ac:dyDescent="0.2">
      <c r="H888" s="8"/>
    </row>
    <row r="889" spans="8:8" x14ac:dyDescent="0.2">
      <c r="H889" s="8"/>
    </row>
    <row r="890" spans="8:8" x14ac:dyDescent="0.2">
      <c r="H890" s="8"/>
    </row>
    <row r="891" spans="8:8" x14ac:dyDescent="0.2">
      <c r="H891" s="8"/>
    </row>
    <row r="892" spans="8:8" x14ac:dyDescent="0.2">
      <c r="H892" s="8"/>
    </row>
    <row r="893" spans="8:8" x14ac:dyDescent="0.2">
      <c r="H893" s="8"/>
    </row>
    <row r="894" spans="8:8" x14ac:dyDescent="0.2">
      <c r="H894" s="8"/>
    </row>
    <row r="895" spans="8:8" x14ac:dyDescent="0.2">
      <c r="H895" s="8"/>
    </row>
    <row r="896" spans="8:8" x14ac:dyDescent="0.2">
      <c r="H896" s="8"/>
    </row>
    <row r="897" spans="8:8" x14ac:dyDescent="0.2">
      <c r="H897" s="8"/>
    </row>
    <row r="898" spans="8:8" x14ac:dyDescent="0.2">
      <c r="H898" s="8"/>
    </row>
    <row r="899" spans="8:8" x14ac:dyDescent="0.2">
      <c r="H899" s="8"/>
    </row>
    <row r="900" spans="8:8" x14ac:dyDescent="0.2">
      <c r="H900" s="8"/>
    </row>
    <row r="901" spans="8:8" x14ac:dyDescent="0.2">
      <c r="H901" s="8"/>
    </row>
    <row r="902" spans="8:8" x14ac:dyDescent="0.2">
      <c r="H902" s="8"/>
    </row>
    <row r="903" spans="8:8" x14ac:dyDescent="0.2">
      <c r="H903" s="8"/>
    </row>
    <row r="904" spans="8:8" x14ac:dyDescent="0.2">
      <c r="H904" s="8"/>
    </row>
    <row r="905" spans="8:8" x14ac:dyDescent="0.2">
      <c r="H905" s="8"/>
    </row>
    <row r="906" spans="8:8" x14ac:dyDescent="0.2">
      <c r="H906" s="8"/>
    </row>
    <row r="907" spans="8:8" x14ac:dyDescent="0.2">
      <c r="H907" s="8"/>
    </row>
    <row r="908" spans="8:8" x14ac:dyDescent="0.2">
      <c r="H908" s="8"/>
    </row>
    <row r="909" spans="8:8" x14ac:dyDescent="0.2">
      <c r="H909" s="8"/>
    </row>
    <row r="910" spans="8:8" x14ac:dyDescent="0.2">
      <c r="H910" s="8"/>
    </row>
    <row r="911" spans="8:8" x14ac:dyDescent="0.2">
      <c r="H911" s="8"/>
    </row>
    <row r="912" spans="8:8" x14ac:dyDescent="0.2">
      <c r="H912" s="8"/>
    </row>
    <row r="913" spans="8:8" x14ac:dyDescent="0.2">
      <c r="H913" s="8"/>
    </row>
    <row r="914" spans="8:8" x14ac:dyDescent="0.2">
      <c r="H914" s="8"/>
    </row>
    <row r="915" spans="8:8" x14ac:dyDescent="0.2">
      <c r="H915" s="8"/>
    </row>
    <row r="916" spans="8:8" x14ac:dyDescent="0.2">
      <c r="H916" s="8"/>
    </row>
    <row r="917" spans="8:8" x14ac:dyDescent="0.2">
      <c r="H917" s="8"/>
    </row>
    <row r="918" spans="8:8" x14ac:dyDescent="0.2">
      <c r="H918" s="8"/>
    </row>
    <row r="919" spans="8:8" x14ac:dyDescent="0.2">
      <c r="H919" s="8"/>
    </row>
    <row r="920" spans="8:8" x14ac:dyDescent="0.2">
      <c r="H920" s="8"/>
    </row>
    <row r="921" spans="8:8" x14ac:dyDescent="0.2">
      <c r="H921" s="8"/>
    </row>
    <row r="922" spans="8:8" x14ac:dyDescent="0.2">
      <c r="H922" s="8"/>
    </row>
    <row r="923" spans="8:8" x14ac:dyDescent="0.2">
      <c r="H923" s="8"/>
    </row>
    <row r="924" spans="8:8" x14ac:dyDescent="0.2">
      <c r="H924" s="8"/>
    </row>
    <row r="925" spans="8:8" x14ac:dyDescent="0.2">
      <c r="H925" s="8"/>
    </row>
    <row r="926" spans="8:8" x14ac:dyDescent="0.2">
      <c r="H926" s="8"/>
    </row>
    <row r="927" spans="8:8" x14ac:dyDescent="0.2">
      <c r="H927" s="8"/>
    </row>
    <row r="928" spans="8:8" x14ac:dyDescent="0.2">
      <c r="H928" s="8"/>
    </row>
    <row r="929" spans="8:8" x14ac:dyDescent="0.2">
      <c r="H929" s="8"/>
    </row>
    <row r="930" spans="8:8" x14ac:dyDescent="0.2">
      <c r="H930" s="8"/>
    </row>
    <row r="931" spans="8:8" x14ac:dyDescent="0.2">
      <c r="H931" s="8"/>
    </row>
    <row r="932" spans="8:8" x14ac:dyDescent="0.2">
      <c r="H932" s="8"/>
    </row>
    <row r="933" spans="8:8" x14ac:dyDescent="0.2">
      <c r="H933" s="8"/>
    </row>
    <row r="934" spans="8:8" x14ac:dyDescent="0.2">
      <c r="H934" s="8"/>
    </row>
    <row r="935" spans="8:8" x14ac:dyDescent="0.2">
      <c r="H935" s="8"/>
    </row>
    <row r="936" spans="8:8" x14ac:dyDescent="0.2">
      <c r="H936" s="8"/>
    </row>
    <row r="937" spans="8:8" x14ac:dyDescent="0.2">
      <c r="H937" s="8"/>
    </row>
    <row r="938" spans="8:8" x14ac:dyDescent="0.2">
      <c r="H938" s="8"/>
    </row>
    <row r="939" spans="8:8" x14ac:dyDescent="0.2">
      <c r="H939" s="8"/>
    </row>
    <row r="940" spans="8:8" x14ac:dyDescent="0.2">
      <c r="H940" s="8"/>
    </row>
    <row r="941" spans="8:8" x14ac:dyDescent="0.2">
      <c r="H941" s="8"/>
    </row>
    <row r="942" spans="8:8" x14ac:dyDescent="0.2">
      <c r="H942" s="8"/>
    </row>
    <row r="943" spans="8:8" x14ac:dyDescent="0.2">
      <c r="H943" s="8"/>
    </row>
    <row r="944" spans="8:8" x14ac:dyDescent="0.2">
      <c r="H944" s="8"/>
    </row>
    <row r="945" spans="8:8" x14ac:dyDescent="0.2">
      <c r="H945" s="8"/>
    </row>
    <row r="946" spans="8:8" x14ac:dyDescent="0.2">
      <c r="H946" s="8"/>
    </row>
    <row r="947" spans="8:8" x14ac:dyDescent="0.2">
      <c r="H947" s="8"/>
    </row>
    <row r="948" spans="8:8" x14ac:dyDescent="0.2">
      <c r="H948" s="8"/>
    </row>
    <row r="949" spans="8:8" x14ac:dyDescent="0.2">
      <c r="H949" s="8"/>
    </row>
    <row r="950" spans="8:8" x14ac:dyDescent="0.2">
      <c r="H950" s="8"/>
    </row>
    <row r="951" spans="8:8" x14ac:dyDescent="0.2">
      <c r="H951" s="8"/>
    </row>
    <row r="952" spans="8:8" x14ac:dyDescent="0.2">
      <c r="H952" s="8"/>
    </row>
    <row r="953" spans="8:8" x14ac:dyDescent="0.2">
      <c r="H953" s="8"/>
    </row>
    <row r="954" spans="8:8" x14ac:dyDescent="0.2">
      <c r="H954" s="8"/>
    </row>
    <row r="955" spans="8:8" x14ac:dyDescent="0.2">
      <c r="H955" s="8"/>
    </row>
    <row r="956" spans="8:8" x14ac:dyDescent="0.2">
      <c r="H956" s="8"/>
    </row>
    <row r="957" spans="8:8" x14ac:dyDescent="0.2">
      <c r="H957" s="8"/>
    </row>
    <row r="958" spans="8:8" x14ac:dyDescent="0.2">
      <c r="H958" s="8"/>
    </row>
    <row r="959" spans="8:8" x14ac:dyDescent="0.2">
      <c r="H959" s="8"/>
    </row>
    <row r="960" spans="8:8" x14ac:dyDescent="0.2">
      <c r="H960" s="8"/>
    </row>
    <row r="961" spans="8:8" x14ac:dyDescent="0.2">
      <c r="H961" s="8"/>
    </row>
    <row r="962" spans="8:8" x14ac:dyDescent="0.2">
      <c r="H962" s="8"/>
    </row>
    <row r="963" spans="8:8" x14ac:dyDescent="0.2">
      <c r="H963" s="8"/>
    </row>
    <row r="964" spans="8:8" x14ac:dyDescent="0.2">
      <c r="H964" s="8"/>
    </row>
    <row r="965" spans="8:8" x14ac:dyDescent="0.2">
      <c r="H965" s="8"/>
    </row>
    <row r="966" spans="8:8" x14ac:dyDescent="0.2">
      <c r="H966" s="8"/>
    </row>
    <row r="967" spans="8:8" x14ac:dyDescent="0.2">
      <c r="H967" s="8"/>
    </row>
    <row r="968" spans="8:8" x14ac:dyDescent="0.2">
      <c r="H968" s="8"/>
    </row>
    <row r="969" spans="8:8" x14ac:dyDescent="0.2">
      <c r="H969" s="8"/>
    </row>
    <row r="970" spans="8:8" x14ac:dyDescent="0.2">
      <c r="H970" s="8"/>
    </row>
    <row r="971" spans="8:8" x14ac:dyDescent="0.2">
      <c r="H971" s="8"/>
    </row>
    <row r="972" spans="8:8" x14ac:dyDescent="0.2">
      <c r="H972" s="8"/>
    </row>
    <row r="973" spans="8:8" x14ac:dyDescent="0.2">
      <c r="H973" s="8"/>
    </row>
    <row r="974" spans="8:8" x14ac:dyDescent="0.2">
      <c r="H974" s="8"/>
    </row>
    <row r="975" spans="8:8" x14ac:dyDescent="0.2">
      <c r="H975" s="8"/>
    </row>
    <row r="976" spans="8:8" x14ac:dyDescent="0.2">
      <c r="H976" s="8"/>
    </row>
    <row r="977" spans="8:8" x14ac:dyDescent="0.2">
      <c r="H977" s="8"/>
    </row>
    <row r="978" spans="8:8" x14ac:dyDescent="0.2">
      <c r="H978" s="8"/>
    </row>
    <row r="979" spans="8:8" x14ac:dyDescent="0.2">
      <c r="H979" s="8"/>
    </row>
    <row r="980" spans="8:8" x14ac:dyDescent="0.2">
      <c r="H980" s="8"/>
    </row>
    <row r="981" spans="8:8" x14ac:dyDescent="0.2">
      <c r="H981" s="8"/>
    </row>
    <row r="982" spans="8:8" x14ac:dyDescent="0.2">
      <c r="H982" s="8"/>
    </row>
    <row r="983" spans="8:8" x14ac:dyDescent="0.2">
      <c r="H983" s="8"/>
    </row>
    <row r="984" spans="8:8" x14ac:dyDescent="0.2">
      <c r="H984" s="8"/>
    </row>
    <row r="985" spans="8:8" x14ac:dyDescent="0.2">
      <c r="H985" s="8"/>
    </row>
    <row r="986" spans="8:8" x14ac:dyDescent="0.2">
      <c r="H986" s="8"/>
    </row>
    <row r="987" spans="8:8" x14ac:dyDescent="0.2">
      <c r="H987" s="8"/>
    </row>
    <row r="988" spans="8:8" x14ac:dyDescent="0.2">
      <c r="H988" s="8"/>
    </row>
    <row r="989" spans="8:8" x14ac:dyDescent="0.2">
      <c r="H989" s="8"/>
    </row>
    <row r="990" spans="8:8" x14ac:dyDescent="0.2">
      <c r="H990" s="8"/>
    </row>
    <row r="991" spans="8:8" x14ac:dyDescent="0.2">
      <c r="H991" s="8"/>
    </row>
    <row r="992" spans="8:8" x14ac:dyDescent="0.2">
      <c r="H992" s="8"/>
    </row>
    <row r="993" spans="8:8" x14ac:dyDescent="0.2">
      <c r="H993" s="8"/>
    </row>
    <row r="994" spans="8:8" x14ac:dyDescent="0.2">
      <c r="H994" s="8"/>
    </row>
    <row r="995" spans="8:8" x14ac:dyDescent="0.2">
      <c r="H995" s="8"/>
    </row>
    <row r="996" spans="8:8" x14ac:dyDescent="0.2">
      <c r="H996" s="8"/>
    </row>
    <row r="997" spans="8:8" x14ac:dyDescent="0.2">
      <c r="H997" s="8"/>
    </row>
    <row r="998" spans="8:8" x14ac:dyDescent="0.2">
      <c r="H998" s="8"/>
    </row>
    <row r="999" spans="8:8" x14ac:dyDescent="0.2">
      <c r="H999" s="8"/>
    </row>
    <row r="1000" spans="8:8" x14ac:dyDescent="0.2">
      <c r="H1000" s="8"/>
    </row>
    <row r="1001" spans="8:8" x14ac:dyDescent="0.2">
      <c r="H1001" s="8"/>
    </row>
    <row r="1002" spans="8:8" x14ac:dyDescent="0.2">
      <c r="H1002" s="8"/>
    </row>
    <row r="1003" spans="8:8" x14ac:dyDescent="0.2">
      <c r="H1003" s="8"/>
    </row>
    <row r="1004" spans="8:8" x14ac:dyDescent="0.2">
      <c r="H1004" s="8"/>
    </row>
    <row r="1005" spans="8:8" x14ac:dyDescent="0.2">
      <c r="H1005" s="8"/>
    </row>
    <row r="1006" spans="8:8" x14ac:dyDescent="0.2">
      <c r="H1006" s="8"/>
    </row>
    <row r="1007" spans="8:8" x14ac:dyDescent="0.2">
      <c r="H1007" s="8"/>
    </row>
    <row r="1008" spans="8:8" x14ac:dyDescent="0.2">
      <c r="H1008" s="8"/>
    </row>
    <row r="1009" spans="8:8" x14ac:dyDescent="0.2">
      <c r="H1009" s="8"/>
    </row>
    <row r="1010" spans="8:8" x14ac:dyDescent="0.2">
      <c r="H1010" s="8"/>
    </row>
    <row r="1011" spans="8:8" x14ac:dyDescent="0.2">
      <c r="H1011" s="8"/>
    </row>
    <row r="1012" spans="8:8" x14ac:dyDescent="0.2">
      <c r="H1012" s="8"/>
    </row>
    <row r="1013" spans="8:8" x14ac:dyDescent="0.2">
      <c r="H1013" s="8"/>
    </row>
    <row r="1014" spans="8:8" x14ac:dyDescent="0.2">
      <c r="H1014" s="8"/>
    </row>
    <row r="1015" spans="8:8" x14ac:dyDescent="0.2">
      <c r="H1015" s="8"/>
    </row>
    <row r="1016" spans="8:8" x14ac:dyDescent="0.2">
      <c r="H1016" s="8"/>
    </row>
    <row r="1017" spans="8:8" x14ac:dyDescent="0.2">
      <c r="H1017" s="8"/>
    </row>
    <row r="1018" spans="8:8" x14ac:dyDescent="0.2">
      <c r="H1018" s="8"/>
    </row>
    <row r="1019" spans="8:8" x14ac:dyDescent="0.2">
      <c r="H1019" s="8"/>
    </row>
    <row r="1020" spans="8:8" x14ac:dyDescent="0.2">
      <c r="H1020" s="8"/>
    </row>
    <row r="1021" spans="8:8" x14ac:dyDescent="0.2">
      <c r="H1021" s="8"/>
    </row>
    <row r="1022" spans="8:8" x14ac:dyDescent="0.2">
      <c r="H1022" s="8"/>
    </row>
    <row r="1023" spans="8:8" x14ac:dyDescent="0.2">
      <c r="H1023" s="8"/>
    </row>
    <row r="1024" spans="8:8" x14ac:dyDescent="0.2">
      <c r="H1024" s="8"/>
    </row>
    <row r="1025" spans="8:8" x14ac:dyDescent="0.2">
      <c r="H1025" s="8"/>
    </row>
    <row r="1026" spans="8:8" x14ac:dyDescent="0.2">
      <c r="H1026" s="8"/>
    </row>
    <row r="1027" spans="8:8" x14ac:dyDescent="0.2">
      <c r="H1027" s="8"/>
    </row>
    <row r="1028" spans="8:8" x14ac:dyDescent="0.2">
      <c r="H1028" s="8"/>
    </row>
    <row r="1029" spans="8:8" x14ac:dyDescent="0.2">
      <c r="H1029" s="8"/>
    </row>
    <row r="1030" spans="8:8" x14ac:dyDescent="0.2">
      <c r="H1030" s="8"/>
    </row>
    <row r="1031" spans="8:8" x14ac:dyDescent="0.2">
      <c r="H1031" s="8"/>
    </row>
    <row r="1032" spans="8:8" x14ac:dyDescent="0.2">
      <c r="H1032" s="8"/>
    </row>
    <row r="1033" spans="8:8" x14ac:dyDescent="0.2">
      <c r="H1033" s="8"/>
    </row>
    <row r="1034" spans="8:8" x14ac:dyDescent="0.2">
      <c r="H1034" s="8"/>
    </row>
    <row r="1035" spans="8:8" x14ac:dyDescent="0.2">
      <c r="H1035" s="8"/>
    </row>
    <row r="1036" spans="8:8" x14ac:dyDescent="0.2">
      <c r="H1036" s="8"/>
    </row>
    <row r="1037" spans="8:8" x14ac:dyDescent="0.2">
      <c r="H1037" s="8"/>
    </row>
    <row r="1038" spans="8:8" x14ac:dyDescent="0.2">
      <c r="H1038" s="8"/>
    </row>
    <row r="1039" spans="8:8" x14ac:dyDescent="0.2">
      <c r="H1039" s="8"/>
    </row>
    <row r="1040" spans="8:8" x14ac:dyDescent="0.2">
      <c r="H1040" s="8"/>
    </row>
    <row r="1041" spans="8:8" x14ac:dyDescent="0.2">
      <c r="H1041" s="8"/>
    </row>
    <row r="1042" spans="8:8" x14ac:dyDescent="0.2">
      <c r="H1042" s="8"/>
    </row>
    <row r="1043" spans="8:8" x14ac:dyDescent="0.2">
      <c r="H1043" s="8"/>
    </row>
    <row r="1044" spans="8:8" x14ac:dyDescent="0.2">
      <c r="H1044" s="8"/>
    </row>
    <row r="1045" spans="8:8" x14ac:dyDescent="0.2">
      <c r="H1045" s="8"/>
    </row>
    <row r="1046" spans="8:8" x14ac:dyDescent="0.2">
      <c r="H1046" s="8"/>
    </row>
    <row r="1047" spans="8:8" x14ac:dyDescent="0.2">
      <c r="H1047" s="8"/>
    </row>
    <row r="1048" spans="8:8" x14ac:dyDescent="0.2">
      <c r="H1048" s="8"/>
    </row>
    <row r="1049" spans="8:8" x14ac:dyDescent="0.2">
      <c r="H1049" s="8"/>
    </row>
    <row r="1050" spans="8:8" x14ac:dyDescent="0.2">
      <c r="H1050" s="8"/>
    </row>
    <row r="1051" spans="8:8" x14ac:dyDescent="0.2">
      <c r="H1051" s="8"/>
    </row>
    <row r="1052" spans="8:8" x14ac:dyDescent="0.2">
      <c r="H1052" s="8"/>
    </row>
    <row r="1053" spans="8:8" x14ac:dyDescent="0.2">
      <c r="H1053" s="8"/>
    </row>
    <row r="1054" spans="8:8" x14ac:dyDescent="0.2">
      <c r="H1054" s="8"/>
    </row>
    <row r="1055" spans="8:8" x14ac:dyDescent="0.2">
      <c r="H1055" s="8"/>
    </row>
    <row r="1056" spans="8:8" x14ac:dyDescent="0.2">
      <c r="H1056" s="8"/>
    </row>
    <row r="1057" spans="8:8" x14ac:dyDescent="0.2">
      <c r="H1057" s="8"/>
    </row>
    <row r="1058" spans="8:8" x14ac:dyDescent="0.2">
      <c r="H1058" s="8"/>
    </row>
    <row r="1059" spans="8:8" x14ac:dyDescent="0.2">
      <c r="H1059" s="8"/>
    </row>
    <row r="1060" spans="8:8" x14ac:dyDescent="0.2">
      <c r="H1060" s="8"/>
    </row>
    <row r="1061" spans="8:8" x14ac:dyDescent="0.2">
      <c r="H1061" s="8"/>
    </row>
    <row r="1062" spans="8:8" x14ac:dyDescent="0.2">
      <c r="H1062" s="8"/>
    </row>
    <row r="1063" spans="8:8" x14ac:dyDescent="0.2">
      <c r="H1063" s="8"/>
    </row>
    <row r="1064" spans="8:8" x14ac:dyDescent="0.2">
      <c r="H1064" s="8"/>
    </row>
    <row r="1065" spans="8:8" x14ac:dyDescent="0.2">
      <c r="H1065" s="8"/>
    </row>
    <row r="1066" spans="8:8" x14ac:dyDescent="0.2">
      <c r="H1066" s="8"/>
    </row>
    <row r="1067" spans="8:8" x14ac:dyDescent="0.2">
      <c r="H1067" s="8"/>
    </row>
    <row r="1068" spans="8:8" x14ac:dyDescent="0.2">
      <c r="H1068" s="8"/>
    </row>
    <row r="1069" spans="8:8" x14ac:dyDescent="0.2">
      <c r="H1069" s="8"/>
    </row>
    <row r="1070" spans="8:8" x14ac:dyDescent="0.2">
      <c r="H1070" s="8"/>
    </row>
    <row r="1071" spans="8:8" x14ac:dyDescent="0.2">
      <c r="H1071" s="8"/>
    </row>
    <row r="1072" spans="8:8" x14ac:dyDescent="0.2">
      <c r="H1072" s="8"/>
    </row>
    <row r="1073" spans="8:8" x14ac:dyDescent="0.2">
      <c r="H1073" s="8"/>
    </row>
    <row r="1074" spans="8:8" x14ac:dyDescent="0.2">
      <c r="H1074" s="8"/>
    </row>
    <row r="1075" spans="8:8" x14ac:dyDescent="0.2">
      <c r="H1075" s="8"/>
    </row>
    <row r="1076" spans="8:8" x14ac:dyDescent="0.2">
      <c r="H1076" s="8"/>
    </row>
    <row r="1077" spans="8:8" x14ac:dyDescent="0.2">
      <c r="H1077" s="8"/>
    </row>
    <row r="1078" spans="8:8" x14ac:dyDescent="0.2">
      <c r="H1078" s="8"/>
    </row>
    <row r="1079" spans="8:8" x14ac:dyDescent="0.2">
      <c r="H1079" s="8"/>
    </row>
    <row r="1080" spans="8:8" x14ac:dyDescent="0.2">
      <c r="H1080" s="8"/>
    </row>
    <row r="1081" spans="8:8" x14ac:dyDescent="0.2">
      <c r="H1081" s="8"/>
    </row>
    <row r="1082" spans="8:8" x14ac:dyDescent="0.2">
      <c r="H1082" s="8"/>
    </row>
    <row r="1083" spans="8:8" x14ac:dyDescent="0.2">
      <c r="H1083" s="8"/>
    </row>
    <row r="1084" spans="8:8" x14ac:dyDescent="0.2">
      <c r="H1084" s="8"/>
    </row>
    <row r="1085" spans="8:8" x14ac:dyDescent="0.2">
      <c r="H1085" s="8"/>
    </row>
    <row r="1086" spans="8:8" x14ac:dyDescent="0.2">
      <c r="H1086" s="8"/>
    </row>
    <row r="1087" spans="8:8" x14ac:dyDescent="0.2">
      <c r="H1087" s="8"/>
    </row>
    <row r="1088" spans="8:8" x14ac:dyDescent="0.2">
      <c r="H1088" s="8"/>
    </row>
    <row r="1089" spans="8:8" x14ac:dyDescent="0.2">
      <c r="H1089" s="8"/>
    </row>
    <row r="1090" spans="8:8" x14ac:dyDescent="0.2">
      <c r="H1090" s="8"/>
    </row>
    <row r="1091" spans="8:8" x14ac:dyDescent="0.2">
      <c r="H1091" s="8"/>
    </row>
    <row r="1092" spans="8:8" x14ac:dyDescent="0.2">
      <c r="H1092" s="8"/>
    </row>
    <row r="1093" spans="8:8" x14ac:dyDescent="0.2">
      <c r="H1093" s="8"/>
    </row>
    <row r="1094" spans="8:8" x14ac:dyDescent="0.2">
      <c r="H1094" s="8"/>
    </row>
    <row r="1095" spans="8:8" x14ac:dyDescent="0.2">
      <c r="H1095" s="8"/>
    </row>
    <row r="1096" spans="8:8" x14ac:dyDescent="0.2">
      <c r="H1096" s="8"/>
    </row>
    <row r="1097" spans="8:8" x14ac:dyDescent="0.2">
      <c r="H1097" s="8"/>
    </row>
    <row r="1098" spans="8:8" x14ac:dyDescent="0.2">
      <c r="H1098" s="8"/>
    </row>
    <row r="1099" spans="8:8" x14ac:dyDescent="0.2">
      <c r="H1099" s="8"/>
    </row>
    <row r="1100" spans="8:8" x14ac:dyDescent="0.2">
      <c r="H1100" s="8"/>
    </row>
    <row r="1101" spans="8:8" x14ac:dyDescent="0.2">
      <c r="H1101" s="8"/>
    </row>
    <row r="1102" spans="8:8" x14ac:dyDescent="0.2">
      <c r="H1102" s="8"/>
    </row>
    <row r="1103" spans="8:8" x14ac:dyDescent="0.2">
      <c r="H1103" s="8"/>
    </row>
    <row r="1104" spans="8:8" x14ac:dyDescent="0.2">
      <c r="H1104" s="8"/>
    </row>
    <row r="1105" spans="8:8" x14ac:dyDescent="0.2">
      <c r="H1105" s="8"/>
    </row>
    <row r="1106" spans="8:8" x14ac:dyDescent="0.2">
      <c r="H1106" s="8"/>
    </row>
    <row r="1107" spans="8:8" x14ac:dyDescent="0.2">
      <c r="H1107" s="8"/>
    </row>
    <row r="1108" spans="8:8" x14ac:dyDescent="0.2">
      <c r="H1108" s="8"/>
    </row>
    <row r="1109" spans="8:8" x14ac:dyDescent="0.2">
      <c r="H1109" s="8"/>
    </row>
    <row r="1110" spans="8:8" x14ac:dyDescent="0.2">
      <c r="H1110" s="8"/>
    </row>
    <row r="1111" spans="8:8" x14ac:dyDescent="0.2">
      <c r="H1111" s="8"/>
    </row>
    <row r="1112" spans="8:8" x14ac:dyDescent="0.2">
      <c r="H1112" s="8"/>
    </row>
    <row r="1113" spans="8:8" x14ac:dyDescent="0.2">
      <c r="H1113" s="8"/>
    </row>
    <row r="1114" spans="8:8" x14ac:dyDescent="0.2">
      <c r="H1114" s="8"/>
    </row>
    <row r="1115" spans="8:8" x14ac:dyDescent="0.2">
      <c r="H1115" s="8"/>
    </row>
    <row r="1116" spans="8:8" x14ac:dyDescent="0.2">
      <c r="H1116" s="8"/>
    </row>
    <row r="1117" spans="8:8" x14ac:dyDescent="0.2">
      <c r="H1117" s="8"/>
    </row>
    <row r="1118" spans="8:8" x14ac:dyDescent="0.2">
      <c r="H1118" s="8"/>
    </row>
    <row r="1119" spans="8:8" x14ac:dyDescent="0.2">
      <c r="H1119" s="8"/>
    </row>
    <row r="1120" spans="8:8" x14ac:dyDescent="0.2">
      <c r="H1120" s="8"/>
    </row>
    <row r="1121" spans="8:8" x14ac:dyDescent="0.2">
      <c r="H1121" s="8"/>
    </row>
    <row r="1122" spans="8:8" x14ac:dyDescent="0.2">
      <c r="H1122" s="8"/>
    </row>
    <row r="1123" spans="8:8" x14ac:dyDescent="0.2">
      <c r="H1123" s="8"/>
    </row>
    <row r="1124" spans="8:8" x14ac:dyDescent="0.2">
      <c r="H1124" s="8"/>
    </row>
    <row r="1125" spans="8:8" x14ac:dyDescent="0.2">
      <c r="H1125" s="8"/>
    </row>
    <row r="1126" spans="8:8" x14ac:dyDescent="0.2">
      <c r="H1126" s="8"/>
    </row>
    <row r="1127" spans="8:8" x14ac:dyDescent="0.2">
      <c r="H1127" s="8"/>
    </row>
    <row r="1128" spans="8:8" x14ac:dyDescent="0.2">
      <c r="H1128" s="8"/>
    </row>
    <row r="1129" spans="8:8" x14ac:dyDescent="0.2">
      <c r="H1129" s="8"/>
    </row>
    <row r="1130" spans="8:8" x14ac:dyDescent="0.2">
      <c r="H1130" s="8"/>
    </row>
    <row r="1131" spans="8:8" x14ac:dyDescent="0.2">
      <c r="H1131" s="8"/>
    </row>
    <row r="1132" spans="8:8" x14ac:dyDescent="0.2">
      <c r="H1132" s="8"/>
    </row>
    <row r="1133" spans="8:8" x14ac:dyDescent="0.2">
      <c r="H1133" s="8"/>
    </row>
    <row r="1134" spans="8:8" x14ac:dyDescent="0.2">
      <c r="H1134" s="8"/>
    </row>
    <row r="1135" spans="8:8" x14ac:dyDescent="0.2">
      <c r="H1135" s="8"/>
    </row>
    <row r="1136" spans="8:8" x14ac:dyDescent="0.2">
      <c r="H1136" s="8"/>
    </row>
    <row r="1137" spans="8:8" x14ac:dyDescent="0.2">
      <c r="H1137" s="8"/>
    </row>
    <row r="1138" spans="8:8" x14ac:dyDescent="0.2">
      <c r="H1138" s="8"/>
    </row>
    <row r="1139" spans="8:8" x14ac:dyDescent="0.2">
      <c r="H1139" s="8"/>
    </row>
    <row r="1140" spans="8:8" x14ac:dyDescent="0.2">
      <c r="H1140" s="8"/>
    </row>
    <row r="1141" spans="8:8" x14ac:dyDescent="0.2">
      <c r="H1141" s="8"/>
    </row>
    <row r="1142" spans="8:8" x14ac:dyDescent="0.2">
      <c r="H1142" s="8"/>
    </row>
    <row r="1143" spans="8:8" x14ac:dyDescent="0.2">
      <c r="H1143" s="8"/>
    </row>
    <row r="1144" spans="8:8" x14ac:dyDescent="0.2">
      <c r="H1144" s="8"/>
    </row>
    <row r="1145" spans="8:8" x14ac:dyDescent="0.2">
      <c r="H1145" s="8"/>
    </row>
    <row r="1146" spans="8:8" x14ac:dyDescent="0.2">
      <c r="H1146" s="8"/>
    </row>
    <row r="1147" spans="8:8" x14ac:dyDescent="0.2">
      <c r="H1147" s="8"/>
    </row>
    <row r="1148" spans="8:8" x14ac:dyDescent="0.2">
      <c r="H1148" s="8"/>
    </row>
    <row r="1149" spans="8:8" x14ac:dyDescent="0.2">
      <c r="H1149" s="8"/>
    </row>
    <row r="1150" spans="8:8" x14ac:dyDescent="0.2">
      <c r="H1150" s="8"/>
    </row>
    <row r="1151" spans="8:8" x14ac:dyDescent="0.2">
      <c r="H1151" s="8"/>
    </row>
    <row r="1152" spans="8:8" x14ac:dyDescent="0.2">
      <c r="H1152" s="8"/>
    </row>
    <row r="1153" spans="8:8" x14ac:dyDescent="0.2">
      <c r="H1153" s="8"/>
    </row>
    <row r="1154" spans="8:8" x14ac:dyDescent="0.2">
      <c r="H1154" s="8"/>
    </row>
    <row r="1155" spans="8:8" x14ac:dyDescent="0.2">
      <c r="H1155" s="8"/>
    </row>
    <row r="1156" spans="8:8" x14ac:dyDescent="0.2">
      <c r="H1156" s="8"/>
    </row>
    <row r="1157" spans="8:8" x14ac:dyDescent="0.2">
      <c r="H1157" s="8"/>
    </row>
    <row r="1158" spans="8:8" x14ac:dyDescent="0.2">
      <c r="H1158" s="8"/>
    </row>
    <row r="1159" spans="8:8" x14ac:dyDescent="0.2">
      <c r="H1159" s="8"/>
    </row>
    <row r="1160" spans="8:8" x14ac:dyDescent="0.2">
      <c r="H1160" s="8"/>
    </row>
    <row r="1161" spans="8:8" x14ac:dyDescent="0.2">
      <c r="H1161" s="8"/>
    </row>
    <row r="1162" spans="8:8" x14ac:dyDescent="0.2">
      <c r="H1162" s="8"/>
    </row>
    <row r="1163" spans="8:8" x14ac:dyDescent="0.2">
      <c r="H1163" s="8"/>
    </row>
    <row r="1164" spans="8:8" x14ac:dyDescent="0.2">
      <c r="H1164" s="8"/>
    </row>
    <row r="1165" spans="8:8" x14ac:dyDescent="0.2">
      <c r="H1165" s="8"/>
    </row>
    <row r="1166" spans="8:8" x14ac:dyDescent="0.2">
      <c r="H1166" s="8"/>
    </row>
    <row r="1167" spans="8:8" x14ac:dyDescent="0.2">
      <c r="H1167" s="8"/>
    </row>
    <row r="1168" spans="8:8" x14ac:dyDescent="0.2">
      <c r="H1168" s="8"/>
    </row>
    <row r="1169" spans="8:8" x14ac:dyDescent="0.2">
      <c r="H1169" s="8"/>
    </row>
    <row r="1170" spans="8:8" x14ac:dyDescent="0.2">
      <c r="H1170" s="8"/>
    </row>
    <row r="1171" spans="8:8" x14ac:dyDescent="0.2">
      <c r="H1171" s="8"/>
    </row>
    <row r="1172" spans="8:8" x14ac:dyDescent="0.2">
      <c r="H1172" s="8"/>
    </row>
    <row r="1173" spans="8:8" x14ac:dyDescent="0.2">
      <c r="H1173" s="8"/>
    </row>
    <row r="1174" spans="8:8" x14ac:dyDescent="0.2">
      <c r="H1174" s="8"/>
    </row>
    <row r="1175" spans="8:8" x14ac:dyDescent="0.2">
      <c r="H1175" s="8"/>
    </row>
    <row r="1176" spans="8:8" x14ac:dyDescent="0.2">
      <c r="H1176" s="8"/>
    </row>
    <row r="1177" spans="8:8" x14ac:dyDescent="0.2">
      <c r="H1177" s="8"/>
    </row>
    <row r="1178" spans="8:8" x14ac:dyDescent="0.2">
      <c r="H1178" s="8"/>
    </row>
    <row r="1179" spans="8:8" x14ac:dyDescent="0.2">
      <c r="H1179" s="8"/>
    </row>
    <row r="1180" spans="8:8" x14ac:dyDescent="0.2">
      <c r="H1180" s="8"/>
    </row>
    <row r="1181" spans="8:8" x14ac:dyDescent="0.2">
      <c r="H1181" s="8"/>
    </row>
    <row r="1182" spans="8:8" x14ac:dyDescent="0.2">
      <c r="H1182" s="8"/>
    </row>
    <row r="1183" spans="8:8" x14ac:dyDescent="0.2">
      <c r="H1183" s="8"/>
    </row>
    <row r="1184" spans="8:8" x14ac:dyDescent="0.2">
      <c r="H1184" s="8"/>
    </row>
    <row r="1185" spans="8:8" x14ac:dyDescent="0.2">
      <c r="H1185" s="8"/>
    </row>
    <row r="1186" spans="8:8" x14ac:dyDescent="0.2">
      <c r="H1186" s="8"/>
    </row>
    <row r="1187" spans="8:8" x14ac:dyDescent="0.2">
      <c r="H1187" s="8"/>
    </row>
    <row r="1188" spans="8:8" x14ac:dyDescent="0.2">
      <c r="H1188" s="8"/>
    </row>
    <row r="1189" spans="8:8" x14ac:dyDescent="0.2">
      <c r="H1189" s="8"/>
    </row>
    <row r="1190" spans="8:8" x14ac:dyDescent="0.2">
      <c r="H1190" s="8"/>
    </row>
    <row r="1191" spans="8:8" x14ac:dyDescent="0.2">
      <c r="H1191" s="8"/>
    </row>
    <row r="1192" spans="8:8" x14ac:dyDescent="0.2">
      <c r="H1192" s="8"/>
    </row>
    <row r="1193" spans="8:8" x14ac:dyDescent="0.2">
      <c r="H1193" s="8"/>
    </row>
    <row r="1194" spans="8:8" x14ac:dyDescent="0.2">
      <c r="H1194" s="8"/>
    </row>
    <row r="1195" spans="8:8" x14ac:dyDescent="0.2">
      <c r="H1195" s="8"/>
    </row>
    <row r="1196" spans="8:8" x14ac:dyDescent="0.2">
      <c r="H1196" s="8"/>
    </row>
    <row r="1197" spans="8:8" x14ac:dyDescent="0.2">
      <c r="H1197" s="8"/>
    </row>
    <row r="1198" spans="8:8" x14ac:dyDescent="0.2">
      <c r="H1198" s="8"/>
    </row>
    <row r="1199" spans="8:8" x14ac:dyDescent="0.2">
      <c r="H1199" s="8"/>
    </row>
    <row r="1200" spans="8:8" x14ac:dyDescent="0.2">
      <c r="H1200" s="8"/>
    </row>
    <row r="1201" spans="8:8" x14ac:dyDescent="0.2">
      <c r="H1201" s="8"/>
    </row>
    <row r="1202" spans="8:8" x14ac:dyDescent="0.2">
      <c r="H1202" s="8"/>
    </row>
    <row r="1203" spans="8:8" x14ac:dyDescent="0.2">
      <c r="H1203" s="8"/>
    </row>
    <row r="1204" spans="8:8" x14ac:dyDescent="0.2">
      <c r="H1204" s="8"/>
    </row>
    <row r="1205" spans="8:8" x14ac:dyDescent="0.2">
      <c r="H1205" s="8"/>
    </row>
    <row r="1206" spans="8:8" x14ac:dyDescent="0.2">
      <c r="H1206" s="8"/>
    </row>
    <row r="1207" spans="8:8" x14ac:dyDescent="0.2">
      <c r="H1207" s="8"/>
    </row>
    <row r="1208" spans="8:8" x14ac:dyDescent="0.2">
      <c r="H1208" s="8"/>
    </row>
    <row r="1209" spans="8:8" x14ac:dyDescent="0.2">
      <c r="H1209" s="8"/>
    </row>
    <row r="1210" spans="8:8" x14ac:dyDescent="0.2">
      <c r="H1210" s="8"/>
    </row>
    <row r="1211" spans="8:8" x14ac:dyDescent="0.2">
      <c r="H1211" s="8"/>
    </row>
    <row r="1212" spans="8:8" x14ac:dyDescent="0.2">
      <c r="H1212" s="8"/>
    </row>
    <row r="1213" spans="8:8" x14ac:dyDescent="0.2">
      <c r="H1213" s="8"/>
    </row>
    <row r="1214" spans="8:8" x14ac:dyDescent="0.2">
      <c r="H1214" s="8"/>
    </row>
    <row r="1215" spans="8:8" x14ac:dyDescent="0.2">
      <c r="H1215" s="8"/>
    </row>
    <row r="1216" spans="8:8" x14ac:dyDescent="0.2">
      <c r="H1216" s="8"/>
    </row>
    <row r="1217" spans="8:8" x14ac:dyDescent="0.2">
      <c r="H1217" s="8"/>
    </row>
    <row r="1218" spans="8:8" x14ac:dyDescent="0.2">
      <c r="H1218" s="8"/>
    </row>
    <row r="1219" spans="8:8" x14ac:dyDescent="0.2">
      <c r="H1219" s="8"/>
    </row>
    <row r="1220" spans="8:8" x14ac:dyDescent="0.2">
      <c r="H1220" s="8"/>
    </row>
    <row r="1221" spans="8:8" x14ac:dyDescent="0.2">
      <c r="H1221" s="8"/>
    </row>
    <row r="1222" spans="8:8" x14ac:dyDescent="0.2">
      <c r="H1222" s="8"/>
    </row>
    <row r="1223" spans="8:8" x14ac:dyDescent="0.2">
      <c r="H1223" s="8"/>
    </row>
    <row r="1224" spans="8:8" x14ac:dyDescent="0.2">
      <c r="H1224" s="8"/>
    </row>
    <row r="1225" spans="8:8" x14ac:dyDescent="0.2">
      <c r="H1225" s="8"/>
    </row>
    <row r="1226" spans="8:8" x14ac:dyDescent="0.2">
      <c r="H1226" s="8"/>
    </row>
    <row r="1227" spans="8:8" x14ac:dyDescent="0.2">
      <c r="H1227" s="8"/>
    </row>
    <row r="1228" spans="8:8" x14ac:dyDescent="0.2">
      <c r="H1228" s="8"/>
    </row>
    <row r="1229" spans="8:8" x14ac:dyDescent="0.2">
      <c r="H1229" s="8"/>
    </row>
    <row r="1230" spans="8:8" x14ac:dyDescent="0.2">
      <c r="H1230" s="8"/>
    </row>
    <row r="1231" spans="8:8" x14ac:dyDescent="0.2">
      <c r="H1231" s="8"/>
    </row>
    <row r="1232" spans="8:8" x14ac:dyDescent="0.2">
      <c r="H1232" s="8"/>
    </row>
    <row r="1233" spans="8:8" x14ac:dyDescent="0.2">
      <c r="H1233" s="8"/>
    </row>
    <row r="1234" spans="8:8" x14ac:dyDescent="0.2">
      <c r="H1234" s="8"/>
    </row>
    <row r="1235" spans="8:8" x14ac:dyDescent="0.2">
      <c r="H1235" s="8"/>
    </row>
    <row r="1236" spans="8:8" x14ac:dyDescent="0.2">
      <c r="H1236" s="8"/>
    </row>
    <row r="1237" spans="8:8" x14ac:dyDescent="0.2">
      <c r="H1237" s="8"/>
    </row>
    <row r="1238" spans="8:8" x14ac:dyDescent="0.2">
      <c r="H1238" s="8"/>
    </row>
    <row r="1239" spans="8:8" x14ac:dyDescent="0.2">
      <c r="H1239" s="8"/>
    </row>
    <row r="1240" spans="8:8" x14ac:dyDescent="0.2">
      <c r="H1240" s="8"/>
    </row>
    <row r="1241" spans="8:8" x14ac:dyDescent="0.2">
      <c r="H1241" s="8"/>
    </row>
    <row r="1242" spans="8:8" x14ac:dyDescent="0.2">
      <c r="H1242" s="8"/>
    </row>
    <row r="1243" spans="8:8" x14ac:dyDescent="0.2">
      <c r="H1243" s="8"/>
    </row>
    <row r="1244" spans="8:8" x14ac:dyDescent="0.2">
      <c r="H1244" s="8"/>
    </row>
    <row r="1245" spans="8:8" x14ac:dyDescent="0.2">
      <c r="H1245" s="8"/>
    </row>
    <row r="1246" spans="8:8" x14ac:dyDescent="0.2">
      <c r="H1246" s="8"/>
    </row>
    <row r="1247" spans="8:8" x14ac:dyDescent="0.2">
      <c r="H1247" s="8"/>
    </row>
    <row r="1248" spans="8:8" x14ac:dyDescent="0.2">
      <c r="H1248" s="8"/>
    </row>
    <row r="1249" spans="8:8" x14ac:dyDescent="0.2">
      <c r="H1249" s="8"/>
    </row>
    <row r="1250" spans="8:8" x14ac:dyDescent="0.2">
      <c r="H1250" s="8"/>
    </row>
    <row r="1251" spans="8:8" x14ac:dyDescent="0.2">
      <c r="H1251" s="8"/>
    </row>
    <row r="1252" spans="8:8" x14ac:dyDescent="0.2">
      <c r="H1252" s="8"/>
    </row>
    <row r="1253" spans="8:8" x14ac:dyDescent="0.2">
      <c r="H1253" s="8"/>
    </row>
    <row r="1254" spans="8:8" x14ac:dyDescent="0.2">
      <c r="H1254" s="8"/>
    </row>
    <row r="1255" spans="8:8" x14ac:dyDescent="0.2">
      <c r="H1255" s="8"/>
    </row>
    <row r="1256" spans="8:8" x14ac:dyDescent="0.2">
      <c r="H1256" s="8"/>
    </row>
    <row r="1257" spans="8:8" x14ac:dyDescent="0.2">
      <c r="H1257" s="8"/>
    </row>
    <row r="1258" spans="8:8" x14ac:dyDescent="0.2">
      <c r="H1258" s="8"/>
    </row>
    <row r="1259" spans="8:8" x14ac:dyDescent="0.2">
      <c r="H1259" s="8"/>
    </row>
    <row r="1260" spans="8:8" x14ac:dyDescent="0.2">
      <c r="H1260" s="8"/>
    </row>
    <row r="1261" spans="8:8" x14ac:dyDescent="0.2">
      <c r="H1261" s="8"/>
    </row>
    <row r="1262" spans="8:8" x14ac:dyDescent="0.2">
      <c r="H1262" s="8"/>
    </row>
    <row r="1263" spans="8:8" x14ac:dyDescent="0.2">
      <c r="H1263" s="8"/>
    </row>
    <row r="1264" spans="8:8" x14ac:dyDescent="0.2">
      <c r="H1264" s="8"/>
    </row>
    <row r="1265" spans="8:8" x14ac:dyDescent="0.2">
      <c r="H1265" s="8"/>
    </row>
    <row r="1266" spans="8:8" x14ac:dyDescent="0.2">
      <c r="H1266" s="8"/>
    </row>
    <row r="1267" spans="8:8" x14ac:dyDescent="0.2">
      <c r="H1267" s="8"/>
    </row>
    <row r="1268" spans="8:8" x14ac:dyDescent="0.2">
      <c r="H1268" s="8"/>
    </row>
    <row r="1269" spans="8:8" x14ac:dyDescent="0.2">
      <c r="H1269" s="8"/>
    </row>
    <row r="1270" spans="8:8" x14ac:dyDescent="0.2">
      <c r="H1270" s="8"/>
    </row>
    <row r="1271" spans="8:8" x14ac:dyDescent="0.2">
      <c r="H1271" s="8"/>
    </row>
    <row r="1272" spans="8:8" x14ac:dyDescent="0.2">
      <c r="H1272" s="8"/>
    </row>
    <row r="1273" spans="8:8" x14ac:dyDescent="0.2">
      <c r="H1273" s="8"/>
    </row>
    <row r="1274" spans="8:8" x14ac:dyDescent="0.2">
      <c r="H1274" s="8"/>
    </row>
    <row r="1275" spans="8:8" x14ac:dyDescent="0.2">
      <c r="H1275" s="8"/>
    </row>
    <row r="1276" spans="8:8" x14ac:dyDescent="0.2">
      <c r="H1276" s="8"/>
    </row>
    <row r="1277" spans="8:8" x14ac:dyDescent="0.2">
      <c r="H1277" s="8"/>
    </row>
    <row r="1278" spans="8:8" x14ac:dyDescent="0.2">
      <c r="H1278" s="8"/>
    </row>
    <row r="1279" spans="8:8" x14ac:dyDescent="0.2">
      <c r="H1279" s="8"/>
    </row>
    <row r="1280" spans="8:8" x14ac:dyDescent="0.2">
      <c r="H1280" s="8"/>
    </row>
    <row r="1281" spans="8:8" x14ac:dyDescent="0.2">
      <c r="H1281" s="8"/>
    </row>
    <row r="1282" spans="8:8" x14ac:dyDescent="0.2">
      <c r="H1282" s="8"/>
    </row>
    <row r="1283" spans="8:8" x14ac:dyDescent="0.2">
      <c r="H1283" s="8"/>
    </row>
    <row r="1284" spans="8:8" x14ac:dyDescent="0.2">
      <c r="H1284" s="8"/>
    </row>
    <row r="1285" spans="8:8" x14ac:dyDescent="0.2">
      <c r="H1285" s="8"/>
    </row>
    <row r="1286" spans="8:8" x14ac:dyDescent="0.2">
      <c r="H1286" s="8"/>
    </row>
    <row r="1287" spans="8:8" x14ac:dyDescent="0.2">
      <c r="H1287" s="8"/>
    </row>
    <row r="1288" spans="8:8" x14ac:dyDescent="0.2">
      <c r="H1288" s="8"/>
    </row>
    <row r="1289" spans="8:8" x14ac:dyDescent="0.2">
      <c r="H1289" s="8"/>
    </row>
    <row r="1290" spans="8:8" x14ac:dyDescent="0.2">
      <c r="H1290" s="8"/>
    </row>
    <row r="1291" spans="8:8" x14ac:dyDescent="0.2">
      <c r="H1291" s="8"/>
    </row>
    <row r="1292" spans="8:8" x14ac:dyDescent="0.2">
      <c r="H1292" s="8"/>
    </row>
    <row r="1293" spans="8:8" x14ac:dyDescent="0.2">
      <c r="H1293" s="8"/>
    </row>
    <row r="1294" spans="8:8" x14ac:dyDescent="0.2">
      <c r="H1294" s="8"/>
    </row>
    <row r="1295" spans="8:8" x14ac:dyDescent="0.2">
      <c r="H1295" s="8"/>
    </row>
    <row r="1296" spans="8:8" x14ac:dyDescent="0.2">
      <c r="H1296" s="8"/>
    </row>
    <row r="1297" spans="8:8" x14ac:dyDescent="0.2">
      <c r="H1297" s="8"/>
    </row>
    <row r="1298" spans="8:8" x14ac:dyDescent="0.2">
      <c r="H1298" s="8"/>
    </row>
    <row r="1299" spans="8:8" x14ac:dyDescent="0.2">
      <c r="H1299" s="8"/>
    </row>
    <row r="1300" spans="8:8" x14ac:dyDescent="0.2">
      <c r="H1300" s="8"/>
    </row>
    <row r="1301" spans="8:8" x14ac:dyDescent="0.2">
      <c r="H1301" s="8"/>
    </row>
    <row r="1302" spans="8:8" x14ac:dyDescent="0.2">
      <c r="H1302" s="8"/>
    </row>
    <row r="1303" spans="8:8" x14ac:dyDescent="0.2">
      <c r="H1303" s="8"/>
    </row>
    <row r="1304" spans="8:8" x14ac:dyDescent="0.2">
      <c r="H1304" s="8"/>
    </row>
    <row r="1305" spans="8:8" x14ac:dyDescent="0.2">
      <c r="H1305" s="8"/>
    </row>
    <row r="1306" spans="8:8" x14ac:dyDescent="0.2">
      <c r="H1306" s="8"/>
    </row>
    <row r="1307" spans="8:8" x14ac:dyDescent="0.2">
      <c r="H1307" s="8"/>
    </row>
    <row r="1308" spans="8:8" x14ac:dyDescent="0.2">
      <c r="H1308" s="8"/>
    </row>
    <row r="1309" spans="8:8" x14ac:dyDescent="0.2">
      <c r="H1309" s="8"/>
    </row>
    <row r="1310" spans="8:8" x14ac:dyDescent="0.2">
      <c r="H1310" s="8"/>
    </row>
    <row r="1311" spans="8:8" x14ac:dyDescent="0.2">
      <c r="H1311" s="8"/>
    </row>
    <row r="1312" spans="8:8" x14ac:dyDescent="0.2">
      <c r="H1312" s="8"/>
    </row>
    <row r="1313" spans="8:8" x14ac:dyDescent="0.2">
      <c r="H1313" s="8"/>
    </row>
    <row r="1314" spans="8:8" x14ac:dyDescent="0.2">
      <c r="H1314" s="8"/>
    </row>
    <row r="1315" spans="8:8" x14ac:dyDescent="0.2">
      <c r="H1315" s="8"/>
    </row>
    <row r="1316" spans="8:8" x14ac:dyDescent="0.2">
      <c r="H1316" s="8"/>
    </row>
    <row r="1317" spans="8:8" x14ac:dyDescent="0.2">
      <c r="H1317" s="8"/>
    </row>
    <row r="1318" spans="8:8" x14ac:dyDescent="0.2">
      <c r="H1318" s="8"/>
    </row>
    <row r="1319" spans="8:8" x14ac:dyDescent="0.2">
      <c r="H1319" s="8"/>
    </row>
    <row r="1320" spans="8:8" x14ac:dyDescent="0.2">
      <c r="H1320" s="8"/>
    </row>
    <row r="1321" spans="8:8" x14ac:dyDescent="0.2">
      <c r="H1321" s="8"/>
    </row>
    <row r="1322" spans="8:8" x14ac:dyDescent="0.2">
      <c r="H1322" s="8"/>
    </row>
    <row r="1323" spans="8:8" x14ac:dyDescent="0.2">
      <c r="H1323" s="8"/>
    </row>
    <row r="1324" spans="8:8" x14ac:dyDescent="0.2">
      <c r="H1324" s="8"/>
    </row>
    <row r="1325" spans="8:8" x14ac:dyDescent="0.2">
      <c r="H1325" s="8"/>
    </row>
    <row r="1326" spans="8:8" x14ac:dyDescent="0.2">
      <c r="H1326" s="8"/>
    </row>
    <row r="1327" spans="8:8" x14ac:dyDescent="0.2">
      <c r="H1327" s="8"/>
    </row>
    <row r="1328" spans="8:8" x14ac:dyDescent="0.2">
      <c r="H1328" s="8"/>
    </row>
    <row r="1329" spans="8:8" x14ac:dyDescent="0.2">
      <c r="H1329" s="8"/>
    </row>
    <row r="1330" spans="8:8" x14ac:dyDescent="0.2">
      <c r="H1330" s="8"/>
    </row>
    <row r="1331" spans="8:8" x14ac:dyDescent="0.2">
      <c r="H1331" s="8"/>
    </row>
    <row r="1332" spans="8:8" x14ac:dyDescent="0.2">
      <c r="H1332" s="8"/>
    </row>
    <row r="1333" spans="8:8" x14ac:dyDescent="0.2">
      <c r="H1333" s="8"/>
    </row>
    <row r="1334" spans="8:8" x14ac:dyDescent="0.2">
      <c r="H1334" s="8"/>
    </row>
    <row r="1335" spans="8:8" x14ac:dyDescent="0.2">
      <c r="H1335" s="8"/>
    </row>
    <row r="1336" spans="8:8" x14ac:dyDescent="0.2">
      <c r="H1336" s="8"/>
    </row>
    <row r="1337" spans="8:8" x14ac:dyDescent="0.2">
      <c r="H1337" s="8"/>
    </row>
    <row r="1338" spans="8:8" x14ac:dyDescent="0.2">
      <c r="H1338" s="8"/>
    </row>
    <row r="1339" spans="8:8" x14ac:dyDescent="0.2">
      <c r="H1339" s="8"/>
    </row>
    <row r="1340" spans="8:8" x14ac:dyDescent="0.2">
      <c r="H1340" s="8"/>
    </row>
    <row r="1341" spans="8:8" x14ac:dyDescent="0.2">
      <c r="H1341" s="8"/>
    </row>
    <row r="1342" spans="8:8" x14ac:dyDescent="0.2">
      <c r="H1342" s="8"/>
    </row>
    <row r="1343" spans="8:8" x14ac:dyDescent="0.2">
      <c r="H1343" s="8"/>
    </row>
    <row r="1344" spans="8:8" x14ac:dyDescent="0.2">
      <c r="H1344" s="8"/>
    </row>
    <row r="1345" spans="8:8" x14ac:dyDescent="0.2">
      <c r="H1345" s="8"/>
    </row>
    <row r="1346" spans="8:8" x14ac:dyDescent="0.2">
      <c r="H1346" s="8"/>
    </row>
    <row r="1347" spans="8:8" x14ac:dyDescent="0.2">
      <c r="H1347" s="8"/>
    </row>
    <row r="1348" spans="8:8" x14ac:dyDescent="0.2">
      <c r="H1348" s="8"/>
    </row>
    <row r="1349" spans="8:8" x14ac:dyDescent="0.2">
      <c r="H1349" s="8"/>
    </row>
    <row r="1350" spans="8:8" x14ac:dyDescent="0.2">
      <c r="H1350" s="8"/>
    </row>
    <row r="1351" spans="8:8" x14ac:dyDescent="0.2">
      <c r="H1351" s="8"/>
    </row>
    <row r="1352" spans="8:8" x14ac:dyDescent="0.2">
      <c r="H1352" s="8"/>
    </row>
    <row r="1353" spans="8:8" x14ac:dyDescent="0.2">
      <c r="H1353" s="8"/>
    </row>
    <row r="1354" spans="8:8" x14ac:dyDescent="0.2">
      <c r="H1354" s="8"/>
    </row>
    <row r="1355" spans="8:8" x14ac:dyDescent="0.2">
      <c r="H1355" s="8"/>
    </row>
    <row r="1356" spans="8:8" x14ac:dyDescent="0.2">
      <c r="H1356" s="8"/>
    </row>
    <row r="1357" spans="8:8" x14ac:dyDescent="0.2">
      <c r="H1357" s="8"/>
    </row>
    <row r="1358" spans="8:8" x14ac:dyDescent="0.2">
      <c r="H1358" s="8"/>
    </row>
    <row r="1359" spans="8:8" x14ac:dyDescent="0.2">
      <c r="H1359" s="8"/>
    </row>
    <row r="1360" spans="8:8" x14ac:dyDescent="0.2">
      <c r="H1360" s="8"/>
    </row>
    <row r="1361" spans="8:8" x14ac:dyDescent="0.2">
      <c r="H1361" s="8"/>
    </row>
    <row r="1362" spans="8:8" x14ac:dyDescent="0.2">
      <c r="H1362" s="8"/>
    </row>
    <row r="1363" spans="8:8" x14ac:dyDescent="0.2">
      <c r="H1363" s="8"/>
    </row>
    <row r="1364" spans="8:8" x14ac:dyDescent="0.2">
      <c r="H1364" s="8"/>
    </row>
    <row r="1365" spans="8:8" x14ac:dyDescent="0.2">
      <c r="H1365" s="8"/>
    </row>
    <row r="1366" spans="8:8" x14ac:dyDescent="0.2">
      <c r="H1366" s="8"/>
    </row>
    <row r="1367" spans="8:8" x14ac:dyDescent="0.2">
      <c r="H1367" s="8"/>
    </row>
    <row r="1368" spans="8:8" x14ac:dyDescent="0.2">
      <c r="H1368" s="8"/>
    </row>
    <row r="1369" spans="8:8" x14ac:dyDescent="0.2">
      <c r="H1369" s="8"/>
    </row>
    <row r="1370" spans="8:8" x14ac:dyDescent="0.2">
      <c r="H1370" s="8"/>
    </row>
    <row r="1371" spans="8:8" x14ac:dyDescent="0.2">
      <c r="H1371" s="8"/>
    </row>
    <row r="1372" spans="8:8" x14ac:dyDescent="0.2">
      <c r="H1372" s="8"/>
    </row>
    <row r="1373" spans="8:8" x14ac:dyDescent="0.2">
      <c r="H1373" s="8"/>
    </row>
    <row r="1374" spans="8:8" x14ac:dyDescent="0.2">
      <c r="H1374" s="8"/>
    </row>
    <row r="1375" spans="8:8" x14ac:dyDescent="0.2">
      <c r="H1375" s="8"/>
    </row>
    <row r="1376" spans="8:8" x14ac:dyDescent="0.2">
      <c r="H1376" s="8"/>
    </row>
    <row r="1377" spans="8:8" x14ac:dyDescent="0.2">
      <c r="H1377" s="8"/>
    </row>
    <row r="1378" spans="8:8" x14ac:dyDescent="0.2">
      <c r="H1378" s="8"/>
    </row>
    <row r="1379" spans="8:8" x14ac:dyDescent="0.2">
      <c r="H1379" s="8"/>
    </row>
    <row r="1380" spans="8:8" x14ac:dyDescent="0.2">
      <c r="H1380" s="8"/>
    </row>
    <row r="1381" spans="8:8" x14ac:dyDescent="0.2">
      <c r="H1381" s="8"/>
    </row>
    <row r="1382" spans="8:8" x14ac:dyDescent="0.2">
      <c r="H1382" s="8"/>
    </row>
    <row r="1383" spans="8:8" x14ac:dyDescent="0.2">
      <c r="H1383" s="8"/>
    </row>
    <row r="1384" spans="8:8" x14ac:dyDescent="0.2">
      <c r="H1384" s="8"/>
    </row>
    <row r="1385" spans="8:8" x14ac:dyDescent="0.2">
      <c r="H1385" s="8"/>
    </row>
    <row r="1386" spans="8:8" x14ac:dyDescent="0.2">
      <c r="H1386" s="8"/>
    </row>
    <row r="1387" spans="8:8" x14ac:dyDescent="0.2">
      <c r="H1387" s="8"/>
    </row>
    <row r="1388" spans="8:8" x14ac:dyDescent="0.2">
      <c r="H1388" s="8"/>
    </row>
    <row r="1389" spans="8:8" x14ac:dyDescent="0.2">
      <c r="H1389" s="8"/>
    </row>
    <row r="1390" spans="8:8" x14ac:dyDescent="0.2">
      <c r="H1390" s="8"/>
    </row>
    <row r="1391" spans="8:8" x14ac:dyDescent="0.2">
      <c r="H1391" s="8"/>
    </row>
    <row r="1392" spans="8:8" x14ac:dyDescent="0.2">
      <c r="H1392" s="8"/>
    </row>
    <row r="1393" spans="8:8" x14ac:dyDescent="0.2">
      <c r="H1393" s="8"/>
    </row>
    <row r="1394" spans="8:8" x14ac:dyDescent="0.2">
      <c r="H1394" s="8"/>
    </row>
    <row r="1395" spans="8:8" x14ac:dyDescent="0.2">
      <c r="H1395" s="8"/>
    </row>
    <row r="1396" spans="8:8" x14ac:dyDescent="0.2">
      <c r="H1396" s="8"/>
    </row>
    <row r="1397" spans="8:8" x14ac:dyDescent="0.2">
      <c r="H1397" s="8"/>
    </row>
    <row r="1398" spans="8:8" x14ac:dyDescent="0.2">
      <c r="H1398" s="8"/>
    </row>
    <row r="1399" spans="8:8" x14ac:dyDescent="0.2">
      <c r="H1399" s="8"/>
    </row>
    <row r="1400" spans="8:8" x14ac:dyDescent="0.2">
      <c r="H1400" s="8"/>
    </row>
    <row r="1401" spans="8:8" x14ac:dyDescent="0.2">
      <c r="H1401" s="8"/>
    </row>
    <row r="1402" spans="8:8" x14ac:dyDescent="0.2">
      <c r="H1402" s="8"/>
    </row>
    <row r="1403" spans="8:8" x14ac:dyDescent="0.2">
      <c r="H1403" s="8"/>
    </row>
    <row r="1404" spans="8:8" x14ac:dyDescent="0.2">
      <c r="H1404" s="8"/>
    </row>
    <row r="1405" spans="8:8" x14ac:dyDescent="0.2">
      <c r="H1405" s="8"/>
    </row>
    <row r="1406" spans="8:8" x14ac:dyDescent="0.2">
      <c r="H1406" s="8"/>
    </row>
    <row r="1407" spans="8:8" x14ac:dyDescent="0.2">
      <c r="H1407" s="8"/>
    </row>
    <row r="1408" spans="8:8" x14ac:dyDescent="0.2">
      <c r="H1408" s="8"/>
    </row>
    <row r="1409" spans="8:8" x14ac:dyDescent="0.2">
      <c r="H1409" s="8"/>
    </row>
    <row r="1410" spans="8:8" x14ac:dyDescent="0.2">
      <c r="H1410" s="8"/>
    </row>
    <row r="1411" spans="8:8" x14ac:dyDescent="0.2">
      <c r="H1411" s="8"/>
    </row>
    <row r="1412" spans="8:8" x14ac:dyDescent="0.2">
      <c r="H1412" s="8"/>
    </row>
    <row r="1413" spans="8:8" x14ac:dyDescent="0.2">
      <c r="H1413" s="8"/>
    </row>
    <row r="1414" spans="8:8" x14ac:dyDescent="0.2">
      <c r="H1414" s="8"/>
    </row>
    <row r="1415" spans="8:8" x14ac:dyDescent="0.2">
      <c r="H1415" s="8"/>
    </row>
    <row r="1416" spans="8:8" x14ac:dyDescent="0.2">
      <c r="H1416" s="8"/>
    </row>
    <row r="1417" spans="8:8" x14ac:dyDescent="0.2">
      <c r="H1417" s="8"/>
    </row>
    <row r="1418" spans="8:8" x14ac:dyDescent="0.2">
      <c r="H1418" s="8"/>
    </row>
    <row r="1419" spans="8:8" x14ac:dyDescent="0.2">
      <c r="H1419" s="8"/>
    </row>
    <row r="1420" spans="8:8" x14ac:dyDescent="0.2">
      <c r="H1420" s="8"/>
    </row>
    <row r="1421" spans="8:8" x14ac:dyDescent="0.2">
      <c r="H1421" s="8"/>
    </row>
    <row r="1422" spans="8:8" x14ac:dyDescent="0.2">
      <c r="H1422" s="8"/>
    </row>
    <row r="1423" spans="8:8" x14ac:dyDescent="0.2">
      <c r="H1423" s="8"/>
    </row>
    <row r="1424" spans="8:8" x14ac:dyDescent="0.2">
      <c r="H1424" s="8"/>
    </row>
    <row r="1425" spans="8:8" x14ac:dyDescent="0.2">
      <c r="H1425" s="8"/>
    </row>
    <row r="1426" spans="8:8" x14ac:dyDescent="0.2">
      <c r="H1426" s="8"/>
    </row>
    <row r="1427" spans="8:8" x14ac:dyDescent="0.2">
      <c r="H1427" s="8"/>
    </row>
    <row r="1428" spans="8:8" x14ac:dyDescent="0.2">
      <c r="H1428" s="8"/>
    </row>
    <row r="1429" spans="8:8" x14ac:dyDescent="0.2">
      <c r="H1429" s="8"/>
    </row>
    <row r="1430" spans="8:8" x14ac:dyDescent="0.2">
      <c r="H1430" s="8"/>
    </row>
    <row r="1431" spans="8:8" x14ac:dyDescent="0.2">
      <c r="H1431" s="8"/>
    </row>
    <row r="1432" spans="8:8" x14ac:dyDescent="0.2">
      <c r="H1432" s="8"/>
    </row>
    <row r="1433" spans="8:8" x14ac:dyDescent="0.2">
      <c r="H1433" s="8"/>
    </row>
    <row r="1434" spans="8:8" x14ac:dyDescent="0.2">
      <c r="H1434" s="8"/>
    </row>
    <row r="1435" spans="8:8" x14ac:dyDescent="0.2">
      <c r="H1435" s="8"/>
    </row>
    <row r="1436" spans="8:8" x14ac:dyDescent="0.2">
      <c r="H1436" s="8"/>
    </row>
    <row r="1437" spans="8:8" x14ac:dyDescent="0.2">
      <c r="H1437" s="8"/>
    </row>
    <row r="1438" spans="8:8" x14ac:dyDescent="0.2">
      <c r="H1438" s="8"/>
    </row>
    <row r="1439" spans="8:8" x14ac:dyDescent="0.2">
      <c r="H1439" s="8"/>
    </row>
    <row r="1440" spans="8:8" x14ac:dyDescent="0.2">
      <c r="H1440" s="8"/>
    </row>
    <row r="1441" spans="8:8" x14ac:dyDescent="0.2">
      <c r="H1441" s="8"/>
    </row>
    <row r="1442" spans="8:8" x14ac:dyDescent="0.2">
      <c r="H1442" s="8"/>
    </row>
    <row r="1443" spans="8:8" x14ac:dyDescent="0.2">
      <c r="H1443" s="8"/>
    </row>
    <row r="1444" spans="8:8" x14ac:dyDescent="0.2">
      <c r="H1444" s="8"/>
    </row>
    <row r="1445" spans="8:8" x14ac:dyDescent="0.2">
      <c r="H1445" s="8"/>
    </row>
    <row r="1446" spans="8:8" x14ac:dyDescent="0.2">
      <c r="H1446" s="8"/>
    </row>
    <row r="1447" spans="8:8" x14ac:dyDescent="0.2">
      <c r="H1447" s="8"/>
    </row>
    <row r="1448" spans="8:8" x14ac:dyDescent="0.2">
      <c r="H1448" s="8"/>
    </row>
    <row r="1449" spans="8:8" x14ac:dyDescent="0.2">
      <c r="H1449" s="8"/>
    </row>
    <row r="1450" spans="8:8" x14ac:dyDescent="0.2">
      <c r="H1450" s="8"/>
    </row>
    <row r="1451" spans="8:8" x14ac:dyDescent="0.2">
      <c r="H1451" s="8"/>
    </row>
    <row r="1452" spans="8:8" x14ac:dyDescent="0.2">
      <c r="H1452" s="8"/>
    </row>
    <row r="1453" spans="8:8" x14ac:dyDescent="0.2">
      <c r="H1453" s="8"/>
    </row>
    <row r="1454" spans="8:8" x14ac:dyDescent="0.2">
      <c r="H1454" s="8"/>
    </row>
    <row r="1455" spans="8:8" x14ac:dyDescent="0.2">
      <c r="H1455" s="8"/>
    </row>
    <row r="1456" spans="8:8" x14ac:dyDescent="0.2">
      <c r="H1456" s="8"/>
    </row>
    <row r="1457" spans="8:8" x14ac:dyDescent="0.2">
      <c r="H1457" s="8"/>
    </row>
    <row r="1458" spans="8:8" x14ac:dyDescent="0.2">
      <c r="H1458" s="8"/>
    </row>
    <row r="1459" spans="8:8" x14ac:dyDescent="0.2">
      <c r="H1459" s="8"/>
    </row>
    <row r="1460" spans="8:8" x14ac:dyDescent="0.2">
      <c r="H1460" s="8"/>
    </row>
    <row r="1461" spans="8:8" x14ac:dyDescent="0.2">
      <c r="H1461" s="8"/>
    </row>
    <row r="1462" spans="8:8" x14ac:dyDescent="0.2">
      <c r="H1462" s="8"/>
    </row>
    <row r="1463" spans="8:8" x14ac:dyDescent="0.2">
      <c r="H1463" s="8"/>
    </row>
    <row r="1464" spans="8:8" x14ac:dyDescent="0.2">
      <c r="H1464" s="8"/>
    </row>
    <row r="1465" spans="8:8" x14ac:dyDescent="0.2">
      <c r="H1465" s="8"/>
    </row>
    <row r="1466" spans="8:8" x14ac:dyDescent="0.2">
      <c r="H1466" s="8"/>
    </row>
    <row r="1467" spans="8:8" x14ac:dyDescent="0.2">
      <c r="H1467" s="8"/>
    </row>
    <row r="1468" spans="8:8" x14ac:dyDescent="0.2">
      <c r="H1468" s="8"/>
    </row>
    <row r="1469" spans="8:8" x14ac:dyDescent="0.2">
      <c r="H1469" s="8"/>
    </row>
    <row r="1470" spans="8:8" x14ac:dyDescent="0.2">
      <c r="H1470" s="8"/>
    </row>
    <row r="1471" spans="8:8" x14ac:dyDescent="0.2">
      <c r="H1471" s="8"/>
    </row>
    <row r="1472" spans="8:8" x14ac:dyDescent="0.2">
      <c r="H1472" s="8"/>
    </row>
    <row r="1473" spans="8:8" x14ac:dyDescent="0.2">
      <c r="H1473" s="8"/>
    </row>
    <row r="1474" spans="8:8" x14ac:dyDescent="0.2">
      <c r="H1474" s="8"/>
    </row>
    <row r="1475" spans="8:8" x14ac:dyDescent="0.2">
      <c r="H1475" s="8"/>
    </row>
    <row r="1476" spans="8:8" x14ac:dyDescent="0.2">
      <c r="H1476" s="8"/>
    </row>
    <row r="1477" spans="8:8" x14ac:dyDescent="0.2">
      <c r="H1477" s="8"/>
    </row>
    <row r="1478" spans="8:8" x14ac:dyDescent="0.2">
      <c r="H1478" s="8"/>
    </row>
    <row r="1479" spans="8:8" x14ac:dyDescent="0.2">
      <c r="H1479" s="8"/>
    </row>
    <row r="1480" spans="8:8" x14ac:dyDescent="0.2">
      <c r="H1480" s="8"/>
    </row>
    <row r="1481" spans="8:8" x14ac:dyDescent="0.2">
      <c r="H1481" s="8"/>
    </row>
    <row r="1482" spans="8:8" x14ac:dyDescent="0.2">
      <c r="H1482" s="8"/>
    </row>
    <row r="1483" spans="8:8" x14ac:dyDescent="0.2">
      <c r="H1483" s="8"/>
    </row>
    <row r="1484" spans="8:8" x14ac:dyDescent="0.2">
      <c r="H1484" s="8"/>
    </row>
    <row r="1485" spans="8:8" x14ac:dyDescent="0.2">
      <c r="H1485" s="8"/>
    </row>
    <row r="1486" spans="8:8" x14ac:dyDescent="0.2">
      <c r="H1486" s="8"/>
    </row>
    <row r="1487" spans="8:8" x14ac:dyDescent="0.2">
      <c r="H1487" s="8"/>
    </row>
    <row r="1488" spans="8:8" x14ac:dyDescent="0.2">
      <c r="H1488" s="8"/>
    </row>
    <row r="1489" spans="8:8" x14ac:dyDescent="0.2">
      <c r="H1489" s="8"/>
    </row>
    <row r="1490" spans="8:8" x14ac:dyDescent="0.2">
      <c r="H1490" s="8"/>
    </row>
    <row r="1491" spans="8:8" x14ac:dyDescent="0.2">
      <c r="H1491" s="8"/>
    </row>
    <row r="1492" spans="8:8" x14ac:dyDescent="0.2">
      <c r="H1492" s="8"/>
    </row>
    <row r="1493" spans="8:8" x14ac:dyDescent="0.2">
      <c r="H1493" s="8"/>
    </row>
    <row r="1494" spans="8:8" x14ac:dyDescent="0.2">
      <c r="H1494" s="8"/>
    </row>
    <row r="1495" spans="8:8" x14ac:dyDescent="0.2">
      <c r="H1495" s="8"/>
    </row>
    <row r="1496" spans="8:8" x14ac:dyDescent="0.2">
      <c r="H1496" s="8"/>
    </row>
    <row r="1497" spans="8:8" x14ac:dyDescent="0.2">
      <c r="H1497" s="8"/>
    </row>
    <row r="1498" spans="8:8" x14ac:dyDescent="0.2">
      <c r="H1498" s="8"/>
    </row>
    <row r="1499" spans="8:8" x14ac:dyDescent="0.2">
      <c r="H1499" s="8"/>
    </row>
    <row r="1500" spans="8:8" x14ac:dyDescent="0.2">
      <c r="H1500" s="8"/>
    </row>
    <row r="1501" spans="8:8" x14ac:dyDescent="0.2">
      <c r="H1501" s="8"/>
    </row>
    <row r="1502" spans="8:8" x14ac:dyDescent="0.2">
      <c r="H1502" s="8"/>
    </row>
    <row r="1503" spans="8:8" x14ac:dyDescent="0.2">
      <c r="H1503" s="8"/>
    </row>
    <row r="1504" spans="8:8" x14ac:dyDescent="0.2">
      <c r="H1504" s="8"/>
    </row>
    <row r="1505" spans="8:8" x14ac:dyDescent="0.2">
      <c r="H1505" s="8"/>
    </row>
    <row r="1506" spans="8:8" x14ac:dyDescent="0.2">
      <c r="H1506" s="8"/>
    </row>
    <row r="1507" spans="8:8" x14ac:dyDescent="0.2">
      <c r="H1507" s="8"/>
    </row>
    <row r="1508" spans="8:8" x14ac:dyDescent="0.2">
      <c r="H1508" s="8"/>
    </row>
    <row r="1509" spans="8:8" x14ac:dyDescent="0.2">
      <c r="H1509" s="8"/>
    </row>
    <row r="1510" spans="8:8" x14ac:dyDescent="0.2">
      <c r="H1510" s="8"/>
    </row>
    <row r="1511" spans="8:8" x14ac:dyDescent="0.2">
      <c r="H1511" s="8"/>
    </row>
    <row r="1512" spans="8:8" x14ac:dyDescent="0.2">
      <c r="H1512" s="8"/>
    </row>
    <row r="1513" spans="8:8" x14ac:dyDescent="0.2">
      <c r="H1513" s="8"/>
    </row>
    <row r="1514" spans="8:8" x14ac:dyDescent="0.2">
      <c r="H1514" s="8"/>
    </row>
    <row r="1515" spans="8:8" x14ac:dyDescent="0.2">
      <c r="H1515" s="8"/>
    </row>
    <row r="1516" spans="8:8" x14ac:dyDescent="0.2">
      <c r="H1516" s="8"/>
    </row>
    <row r="1517" spans="8:8" x14ac:dyDescent="0.2">
      <c r="H1517" s="8"/>
    </row>
    <row r="1518" spans="8:8" x14ac:dyDescent="0.2">
      <c r="H1518" s="8"/>
    </row>
    <row r="1519" spans="8:8" x14ac:dyDescent="0.2">
      <c r="H1519" s="8"/>
    </row>
    <row r="1520" spans="8:8" x14ac:dyDescent="0.2">
      <c r="H1520" s="8"/>
    </row>
    <row r="1521" spans="8:8" x14ac:dyDescent="0.2">
      <c r="H1521" s="8"/>
    </row>
    <row r="1522" spans="8:8" x14ac:dyDescent="0.2">
      <c r="H1522" s="8"/>
    </row>
    <row r="1523" spans="8:8" x14ac:dyDescent="0.2">
      <c r="H1523" s="8"/>
    </row>
    <row r="1524" spans="8:8" x14ac:dyDescent="0.2">
      <c r="H1524" s="8"/>
    </row>
    <row r="1525" spans="8:8" x14ac:dyDescent="0.2">
      <c r="H1525" s="8"/>
    </row>
    <row r="1526" spans="8:8" x14ac:dyDescent="0.2">
      <c r="H1526" s="8"/>
    </row>
    <row r="1527" spans="8:8" x14ac:dyDescent="0.2">
      <c r="H1527" s="8"/>
    </row>
    <row r="1528" spans="8:8" x14ac:dyDescent="0.2">
      <c r="H1528" s="8"/>
    </row>
    <row r="1529" spans="8:8" x14ac:dyDescent="0.2">
      <c r="H1529" s="8"/>
    </row>
    <row r="1530" spans="8:8" x14ac:dyDescent="0.2">
      <c r="H1530" s="8"/>
    </row>
    <row r="1531" spans="8:8" x14ac:dyDescent="0.2">
      <c r="H1531" s="8"/>
    </row>
    <row r="1532" spans="8:8" x14ac:dyDescent="0.2">
      <c r="H1532" s="8"/>
    </row>
    <row r="1533" spans="8:8" x14ac:dyDescent="0.2">
      <c r="H1533" s="8"/>
    </row>
    <row r="1534" spans="8:8" x14ac:dyDescent="0.2">
      <c r="H1534" s="8"/>
    </row>
    <row r="1535" spans="8:8" x14ac:dyDescent="0.2">
      <c r="H1535" s="8"/>
    </row>
    <row r="1536" spans="8:8" x14ac:dyDescent="0.2">
      <c r="H1536" s="8"/>
    </row>
    <row r="1537" spans="8:8" x14ac:dyDescent="0.2">
      <c r="H1537" s="8"/>
    </row>
    <row r="1538" spans="8:8" x14ac:dyDescent="0.2">
      <c r="H1538" s="8"/>
    </row>
    <row r="1539" spans="8:8" x14ac:dyDescent="0.2">
      <c r="H1539" s="8"/>
    </row>
    <row r="1540" spans="8:8" x14ac:dyDescent="0.2">
      <c r="H1540" s="8"/>
    </row>
    <row r="1541" spans="8:8" x14ac:dyDescent="0.2">
      <c r="H1541" s="8"/>
    </row>
    <row r="1542" spans="8:8" x14ac:dyDescent="0.2">
      <c r="H1542" s="8"/>
    </row>
    <row r="1543" spans="8:8" x14ac:dyDescent="0.2">
      <c r="H1543" s="8"/>
    </row>
    <row r="1544" spans="8:8" x14ac:dyDescent="0.2">
      <c r="H1544" s="8"/>
    </row>
    <row r="1545" spans="8:8" x14ac:dyDescent="0.2">
      <c r="H1545" s="8"/>
    </row>
    <row r="1546" spans="8:8" x14ac:dyDescent="0.2">
      <c r="H1546" s="8"/>
    </row>
    <row r="1547" spans="8:8" x14ac:dyDescent="0.2">
      <c r="H1547" s="8"/>
    </row>
    <row r="1548" spans="8:8" x14ac:dyDescent="0.2">
      <c r="H1548" s="8"/>
    </row>
    <row r="1549" spans="8:8" x14ac:dyDescent="0.2">
      <c r="H1549" s="8"/>
    </row>
    <row r="1550" spans="8:8" x14ac:dyDescent="0.2">
      <c r="H1550" s="8"/>
    </row>
    <row r="1551" spans="8:8" x14ac:dyDescent="0.2">
      <c r="H1551" s="8"/>
    </row>
    <row r="1552" spans="8:8" x14ac:dyDescent="0.2">
      <c r="H1552" s="8"/>
    </row>
    <row r="1553" spans="8:8" x14ac:dyDescent="0.2">
      <c r="H1553" s="8"/>
    </row>
    <row r="1554" spans="8:8" x14ac:dyDescent="0.2">
      <c r="H1554" s="8"/>
    </row>
    <row r="1555" spans="8:8" x14ac:dyDescent="0.2">
      <c r="H1555" s="8"/>
    </row>
    <row r="1556" spans="8:8" x14ac:dyDescent="0.2">
      <c r="H1556" s="8"/>
    </row>
    <row r="1557" spans="8:8" x14ac:dyDescent="0.2">
      <c r="H1557" s="8"/>
    </row>
    <row r="1558" spans="8:8" x14ac:dyDescent="0.2">
      <c r="H1558" s="8"/>
    </row>
    <row r="1559" spans="8:8" x14ac:dyDescent="0.2">
      <c r="H1559" s="8"/>
    </row>
    <row r="1560" spans="8:8" x14ac:dyDescent="0.2">
      <c r="H1560" s="8"/>
    </row>
    <row r="1561" spans="8:8" x14ac:dyDescent="0.2">
      <c r="H1561" s="8"/>
    </row>
    <row r="1562" spans="8:8" x14ac:dyDescent="0.2">
      <c r="H1562" s="8"/>
    </row>
    <row r="1563" spans="8:8" x14ac:dyDescent="0.2">
      <c r="H1563" s="8"/>
    </row>
    <row r="1564" spans="8:8" x14ac:dyDescent="0.2">
      <c r="H1564" s="8"/>
    </row>
    <row r="1565" spans="8:8" x14ac:dyDescent="0.2">
      <c r="H1565" s="8"/>
    </row>
    <row r="1566" spans="8:8" x14ac:dyDescent="0.2">
      <c r="H1566" s="8"/>
    </row>
    <row r="1567" spans="8:8" x14ac:dyDescent="0.2">
      <c r="H1567" s="8"/>
    </row>
    <row r="1568" spans="8:8" x14ac:dyDescent="0.2">
      <c r="H1568" s="8"/>
    </row>
    <row r="1569" spans="8:8" x14ac:dyDescent="0.2">
      <c r="H1569" s="8"/>
    </row>
    <row r="1570" spans="8:8" x14ac:dyDescent="0.2">
      <c r="H1570" s="8"/>
    </row>
    <row r="1571" spans="8:8" x14ac:dyDescent="0.2">
      <c r="H1571" s="8"/>
    </row>
    <row r="1572" spans="8:8" x14ac:dyDescent="0.2">
      <c r="H1572" s="8"/>
    </row>
    <row r="1573" spans="8:8" x14ac:dyDescent="0.2">
      <c r="H1573" s="8"/>
    </row>
    <row r="1574" spans="8:8" x14ac:dyDescent="0.2">
      <c r="H1574" s="8"/>
    </row>
    <row r="1575" spans="8:8" x14ac:dyDescent="0.2">
      <c r="H1575" s="8"/>
    </row>
    <row r="1576" spans="8:8" x14ac:dyDescent="0.2">
      <c r="H1576" s="8"/>
    </row>
    <row r="1577" spans="8:8" x14ac:dyDescent="0.2">
      <c r="H1577" s="8"/>
    </row>
    <row r="1578" spans="8:8" x14ac:dyDescent="0.2">
      <c r="H1578" s="8"/>
    </row>
    <row r="1579" spans="8:8" x14ac:dyDescent="0.2">
      <c r="H1579" s="8"/>
    </row>
    <row r="1580" spans="8:8" x14ac:dyDescent="0.2">
      <c r="H1580" s="8"/>
    </row>
    <row r="1581" spans="8:8" x14ac:dyDescent="0.2">
      <c r="H1581" s="8"/>
    </row>
    <row r="1582" spans="8:8" x14ac:dyDescent="0.2">
      <c r="H1582" s="8"/>
    </row>
    <row r="1583" spans="8:8" x14ac:dyDescent="0.2">
      <c r="H1583" s="8"/>
    </row>
    <row r="1584" spans="8:8" x14ac:dyDescent="0.2">
      <c r="H1584" s="8"/>
    </row>
    <row r="1585" spans="8:8" x14ac:dyDescent="0.2">
      <c r="H1585" s="8"/>
    </row>
    <row r="1586" spans="8:8" x14ac:dyDescent="0.2">
      <c r="H1586" s="8"/>
    </row>
    <row r="1587" spans="8:8" x14ac:dyDescent="0.2">
      <c r="H1587" s="8"/>
    </row>
    <row r="1588" spans="8:8" x14ac:dyDescent="0.2">
      <c r="H1588" s="8"/>
    </row>
    <row r="1589" spans="8:8" x14ac:dyDescent="0.2">
      <c r="H1589" s="8"/>
    </row>
    <row r="1590" spans="8:8" x14ac:dyDescent="0.2">
      <c r="H1590" s="8"/>
    </row>
    <row r="1591" spans="8:8" x14ac:dyDescent="0.2">
      <c r="H1591" s="8"/>
    </row>
    <row r="1592" spans="8:8" x14ac:dyDescent="0.2">
      <c r="H1592" s="8"/>
    </row>
    <row r="1593" spans="8:8" x14ac:dyDescent="0.2">
      <c r="H1593" s="8"/>
    </row>
    <row r="1594" spans="8:8" x14ac:dyDescent="0.2">
      <c r="H1594" s="8"/>
    </row>
    <row r="1595" spans="8:8" x14ac:dyDescent="0.2">
      <c r="H1595" s="8"/>
    </row>
    <row r="1596" spans="8:8" x14ac:dyDescent="0.2">
      <c r="H1596" s="8"/>
    </row>
    <row r="1597" spans="8:8" x14ac:dyDescent="0.2">
      <c r="H1597" s="8"/>
    </row>
    <row r="1598" spans="8:8" x14ac:dyDescent="0.2">
      <c r="H1598" s="8"/>
    </row>
    <row r="1599" spans="8:8" x14ac:dyDescent="0.2">
      <c r="H1599" s="8"/>
    </row>
    <row r="1600" spans="8:8" x14ac:dyDescent="0.2">
      <c r="H1600" s="8"/>
    </row>
    <row r="1601" spans="8:8" x14ac:dyDescent="0.2">
      <c r="H1601" s="8"/>
    </row>
    <row r="1602" spans="8:8" x14ac:dyDescent="0.2">
      <c r="H1602" s="8"/>
    </row>
    <row r="1603" spans="8:8" x14ac:dyDescent="0.2">
      <c r="H1603" s="8"/>
    </row>
    <row r="1604" spans="8:8" x14ac:dyDescent="0.2">
      <c r="H1604" s="8"/>
    </row>
    <row r="1605" spans="8:8" x14ac:dyDescent="0.2">
      <c r="H1605" s="8"/>
    </row>
    <row r="1606" spans="8:8" x14ac:dyDescent="0.2">
      <c r="H1606" s="8"/>
    </row>
    <row r="1607" spans="8:8" x14ac:dyDescent="0.2">
      <c r="H1607" s="8"/>
    </row>
    <row r="1608" spans="8:8" x14ac:dyDescent="0.2">
      <c r="H1608" s="8"/>
    </row>
    <row r="1609" spans="8:8" x14ac:dyDescent="0.2">
      <c r="H1609" s="8"/>
    </row>
    <row r="1610" spans="8:8" x14ac:dyDescent="0.2">
      <c r="H1610" s="8"/>
    </row>
    <row r="1611" spans="8:8" x14ac:dyDescent="0.2">
      <c r="H1611" s="8"/>
    </row>
    <row r="1612" spans="8:8" x14ac:dyDescent="0.2">
      <c r="H1612" s="8"/>
    </row>
    <row r="1613" spans="8:8" x14ac:dyDescent="0.2">
      <c r="H1613" s="8"/>
    </row>
    <row r="1614" spans="8:8" x14ac:dyDescent="0.2">
      <c r="H1614" s="8"/>
    </row>
    <row r="1615" spans="8:8" x14ac:dyDescent="0.2">
      <c r="H1615" s="8"/>
    </row>
    <row r="1616" spans="8:8" x14ac:dyDescent="0.2">
      <c r="H1616" s="8"/>
    </row>
    <row r="1617" spans="8:8" x14ac:dyDescent="0.2">
      <c r="H1617" s="8"/>
    </row>
    <row r="1618" spans="8:8" x14ac:dyDescent="0.2">
      <c r="H1618" s="8"/>
    </row>
    <row r="1619" spans="8:8" x14ac:dyDescent="0.2">
      <c r="H1619" s="8"/>
    </row>
    <row r="1620" spans="8:8" x14ac:dyDescent="0.2">
      <c r="H1620" s="8"/>
    </row>
    <row r="1621" spans="8:8" x14ac:dyDescent="0.2">
      <c r="H1621" s="8"/>
    </row>
    <row r="1622" spans="8:8" x14ac:dyDescent="0.2">
      <c r="H1622" s="8"/>
    </row>
    <row r="1623" spans="8:8" x14ac:dyDescent="0.2">
      <c r="H1623" s="8"/>
    </row>
    <row r="1624" spans="8:8" x14ac:dyDescent="0.2">
      <c r="H1624" s="8"/>
    </row>
    <row r="1625" spans="8:8" x14ac:dyDescent="0.2">
      <c r="H1625" s="8"/>
    </row>
    <row r="1626" spans="8:8" x14ac:dyDescent="0.2">
      <c r="H1626" s="8"/>
    </row>
    <row r="1627" spans="8:8" x14ac:dyDescent="0.2">
      <c r="H1627" s="8"/>
    </row>
    <row r="1628" spans="8:8" x14ac:dyDescent="0.2">
      <c r="H1628" s="8"/>
    </row>
    <row r="1629" spans="8:8" x14ac:dyDescent="0.2">
      <c r="H1629" s="8"/>
    </row>
    <row r="1630" spans="8:8" x14ac:dyDescent="0.2">
      <c r="H1630" s="8"/>
    </row>
    <row r="1631" spans="8:8" x14ac:dyDescent="0.2">
      <c r="H1631" s="8"/>
    </row>
    <row r="1632" spans="8:8" x14ac:dyDescent="0.2">
      <c r="H1632" s="8"/>
    </row>
    <row r="1633" spans="8:8" x14ac:dyDescent="0.2">
      <c r="H1633" s="8"/>
    </row>
    <row r="1634" spans="8:8" x14ac:dyDescent="0.2">
      <c r="H1634" s="8"/>
    </row>
    <row r="1635" spans="8:8" x14ac:dyDescent="0.2">
      <c r="H1635" s="8"/>
    </row>
    <row r="1636" spans="8:8" x14ac:dyDescent="0.2">
      <c r="H1636" s="8"/>
    </row>
    <row r="1637" spans="8:8" x14ac:dyDescent="0.2">
      <c r="H1637" s="8"/>
    </row>
    <row r="1638" spans="8:8" x14ac:dyDescent="0.2">
      <c r="H1638" s="8"/>
    </row>
    <row r="1639" spans="8:8" x14ac:dyDescent="0.2">
      <c r="H1639" s="8"/>
    </row>
    <row r="1640" spans="8:8" x14ac:dyDescent="0.2">
      <c r="H1640" s="8"/>
    </row>
    <row r="1641" spans="8:8" x14ac:dyDescent="0.2">
      <c r="H1641" s="8"/>
    </row>
    <row r="1642" spans="8:8" x14ac:dyDescent="0.2">
      <c r="H1642" s="8"/>
    </row>
    <row r="1643" spans="8:8" x14ac:dyDescent="0.2">
      <c r="H1643" s="8"/>
    </row>
    <row r="1644" spans="8:8" x14ac:dyDescent="0.2">
      <c r="H1644" s="8"/>
    </row>
    <row r="1645" spans="8:8" x14ac:dyDescent="0.2">
      <c r="H1645" s="8"/>
    </row>
    <row r="1646" spans="8:8" x14ac:dyDescent="0.2">
      <c r="H1646" s="8"/>
    </row>
    <row r="1647" spans="8:8" x14ac:dyDescent="0.2">
      <c r="H1647" s="8"/>
    </row>
    <row r="1648" spans="8:8" x14ac:dyDescent="0.2">
      <c r="H1648" s="8"/>
    </row>
    <row r="1649" spans="8:8" x14ac:dyDescent="0.2">
      <c r="H1649" s="8"/>
    </row>
    <row r="1650" spans="8:8" x14ac:dyDescent="0.2">
      <c r="H1650" s="8"/>
    </row>
    <row r="1651" spans="8:8" x14ac:dyDescent="0.2">
      <c r="H1651" s="8"/>
    </row>
    <row r="1652" spans="8:8" x14ac:dyDescent="0.2">
      <c r="H1652" s="8"/>
    </row>
    <row r="1653" spans="8:8" x14ac:dyDescent="0.2">
      <c r="H1653" s="8"/>
    </row>
    <row r="1654" spans="8:8" x14ac:dyDescent="0.2">
      <c r="H1654" s="8"/>
    </row>
    <row r="1655" spans="8:8" x14ac:dyDescent="0.2">
      <c r="H1655" s="8"/>
    </row>
    <row r="1656" spans="8:8" x14ac:dyDescent="0.2">
      <c r="H1656" s="8"/>
    </row>
    <row r="1657" spans="8:8" x14ac:dyDescent="0.2">
      <c r="H1657" s="8"/>
    </row>
    <row r="1658" spans="8:8" x14ac:dyDescent="0.2">
      <c r="H1658" s="8"/>
    </row>
    <row r="1659" spans="8:8" x14ac:dyDescent="0.2">
      <c r="H1659" s="8"/>
    </row>
    <row r="1660" spans="8:8" x14ac:dyDescent="0.2">
      <c r="H1660" s="8"/>
    </row>
    <row r="1661" spans="8:8" x14ac:dyDescent="0.2">
      <c r="H1661" s="8"/>
    </row>
    <row r="1662" spans="8:8" x14ac:dyDescent="0.2">
      <c r="H1662" s="8"/>
    </row>
    <row r="1663" spans="8:8" x14ac:dyDescent="0.2">
      <c r="H1663" s="8"/>
    </row>
    <row r="1664" spans="8:8" x14ac:dyDescent="0.2">
      <c r="H1664" s="8"/>
    </row>
    <row r="1665" spans="8:8" x14ac:dyDescent="0.2">
      <c r="H1665" s="8"/>
    </row>
    <row r="1666" spans="8:8" x14ac:dyDescent="0.2">
      <c r="H1666" s="8"/>
    </row>
    <row r="1667" spans="8:8" x14ac:dyDescent="0.2">
      <c r="H1667" s="8"/>
    </row>
    <row r="1668" spans="8:8" x14ac:dyDescent="0.2">
      <c r="H1668" s="8"/>
    </row>
    <row r="1669" spans="8:8" x14ac:dyDescent="0.2">
      <c r="H1669" s="8"/>
    </row>
    <row r="1670" spans="8:8" x14ac:dyDescent="0.2">
      <c r="H1670" s="8"/>
    </row>
    <row r="1671" spans="8:8" x14ac:dyDescent="0.2">
      <c r="H1671" s="8"/>
    </row>
  </sheetData>
  <phoneticPr fontId="0" type="noConversion"/>
  <printOptions horizontalCentered="1"/>
  <pageMargins left="0.5" right="0.5" top="0.4" bottom="0.25" header="0.25" footer="0"/>
  <pageSetup firstPageNumber="193" pageOrder="overThenDown" orientation="portrait" useFirstPageNumber="1" r:id="rId1"/>
  <headerFooter alignWithMargins="0">
    <oddFooter>&amp;C&amp;"Arial,Bold"&amp;8&amp;P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L2745"/>
  <sheetViews>
    <sheetView topLeftCell="A1164" zoomScaleNormal="100" zoomScaleSheetLayoutView="100" workbookViewId="0">
      <selection activeCell="N1180" sqref="N1180"/>
    </sheetView>
  </sheetViews>
  <sheetFormatPr defaultRowHeight="12.75" x14ac:dyDescent="0.2"/>
  <cols>
    <col min="1" max="1" width="24.28515625" customWidth="1"/>
    <col min="2" max="8" width="7.42578125" customWidth="1"/>
    <col min="9" max="14" width="7.28515625" customWidth="1"/>
  </cols>
  <sheetData>
    <row r="1" spans="1:8" ht="150" customHeight="1" x14ac:dyDescent="0.25">
      <c r="A1" s="20" t="s">
        <v>344</v>
      </c>
      <c r="B1" s="1" t="s">
        <v>481</v>
      </c>
      <c r="C1" s="1" t="s">
        <v>482</v>
      </c>
      <c r="D1" s="1" t="s">
        <v>483</v>
      </c>
      <c r="E1" s="1" t="s">
        <v>484</v>
      </c>
      <c r="F1" s="1" t="s">
        <v>485</v>
      </c>
      <c r="G1" s="30" t="s">
        <v>210</v>
      </c>
      <c r="H1" s="31" t="s">
        <v>41</v>
      </c>
    </row>
    <row r="2" spans="1:8" s="4" customFormat="1" ht="11.85" customHeight="1" x14ac:dyDescent="0.2">
      <c r="A2" s="2">
        <v>2008</v>
      </c>
      <c r="B2" s="3" t="s">
        <v>283</v>
      </c>
      <c r="C2" s="3" t="s">
        <v>284</v>
      </c>
      <c r="D2" s="3" t="s">
        <v>285</v>
      </c>
      <c r="E2" s="3" t="s">
        <v>286</v>
      </c>
      <c r="F2" s="3" t="s">
        <v>287</v>
      </c>
      <c r="G2" s="3"/>
    </row>
    <row r="3" spans="1:8" ht="3.95" customHeight="1" x14ac:dyDescent="0.2"/>
    <row r="4" spans="1:8" ht="15.75" x14ac:dyDescent="0.25">
      <c r="A4" s="5" t="s">
        <v>47</v>
      </c>
    </row>
    <row r="5" spans="1:8" ht="15.75" x14ac:dyDescent="0.25">
      <c r="A5" s="6" t="s">
        <v>48</v>
      </c>
    </row>
    <row r="6" spans="1:8" x14ac:dyDescent="0.2">
      <c r="A6" s="7" t="s">
        <v>49</v>
      </c>
      <c r="B6" s="39">
        <v>310</v>
      </c>
      <c r="C6" s="39">
        <v>49</v>
      </c>
      <c r="D6" s="39">
        <v>10</v>
      </c>
      <c r="E6" s="39">
        <v>5</v>
      </c>
      <c r="F6" s="39">
        <v>12</v>
      </c>
      <c r="G6" s="8">
        <f t="shared" ref="G6:G44" si="0">H6-SUM(B6:F6)</f>
        <v>163</v>
      </c>
      <c r="H6" s="8">
        <f>'President-VicePres'!X6</f>
        <v>549</v>
      </c>
    </row>
    <row r="7" spans="1:8" x14ac:dyDescent="0.2">
      <c r="A7" s="7" t="s">
        <v>50</v>
      </c>
      <c r="B7" s="39">
        <v>288</v>
      </c>
      <c r="C7" s="39">
        <v>54</v>
      </c>
      <c r="D7" s="39">
        <v>12</v>
      </c>
      <c r="E7" s="39">
        <v>12</v>
      </c>
      <c r="F7" s="39">
        <v>18</v>
      </c>
      <c r="G7" s="8">
        <f t="shared" si="0"/>
        <v>191</v>
      </c>
      <c r="H7" s="8">
        <f>'President-VicePres'!X7</f>
        <v>575</v>
      </c>
    </row>
    <row r="8" spans="1:8" x14ac:dyDescent="0.2">
      <c r="A8" s="7" t="s">
        <v>51</v>
      </c>
      <c r="B8" s="39">
        <v>163</v>
      </c>
      <c r="C8" s="39">
        <v>48</v>
      </c>
      <c r="D8" s="39">
        <v>8</v>
      </c>
      <c r="E8" s="39">
        <v>5</v>
      </c>
      <c r="F8" s="39">
        <v>9</v>
      </c>
      <c r="G8" s="8">
        <f t="shared" si="0"/>
        <v>114</v>
      </c>
      <c r="H8" s="8">
        <f>'President-VicePres'!X8</f>
        <v>347</v>
      </c>
    </row>
    <row r="9" spans="1:8" x14ac:dyDescent="0.2">
      <c r="A9" s="7" t="s">
        <v>52</v>
      </c>
      <c r="B9" s="39">
        <v>268</v>
      </c>
      <c r="C9" s="39">
        <v>63</v>
      </c>
      <c r="D9" s="39">
        <v>7</v>
      </c>
      <c r="E9" s="39">
        <v>13</v>
      </c>
      <c r="F9" s="39">
        <v>15</v>
      </c>
      <c r="G9" s="8">
        <f t="shared" si="0"/>
        <v>157</v>
      </c>
      <c r="H9" s="8">
        <f>'President-VicePres'!X9</f>
        <v>523</v>
      </c>
    </row>
    <row r="10" spans="1:8" x14ac:dyDescent="0.2">
      <c r="A10" s="7" t="s">
        <v>53</v>
      </c>
      <c r="B10" s="39">
        <v>147</v>
      </c>
      <c r="C10" s="39">
        <v>65</v>
      </c>
      <c r="D10" s="39">
        <v>1</v>
      </c>
      <c r="E10" s="39">
        <v>2</v>
      </c>
      <c r="F10" s="39">
        <v>7</v>
      </c>
      <c r="G10" s="8">
        <f t="shared" si="0"/>
        <v>55</v>
      </c>
      <c r="H10" s="8">
        <f>'President-VicePres'!X10</f>
        <v>277</v>
      </c>
    </row>
    <row r="11" spans="1:8" x14ac:dyDescent="0.2">
      <c r="A11" s="7" t="s">
        <v>54</v>
      </c>
      <c r="B11" s="39">
        <v>284</v>
      </c>
      <c r="C11" s="39">
        <v>81</v>
      </c>
      <c r="D11" s="39">
        <v>18</v>
      </c>
      <c r="E11" s="39">
        <v>9</v>
      </c>
      <c r="F11" s="39">
        <v>25</v>
      </c>
      <c r="G11" s="8">
        <f t="shared" si="0"/>
        <v>130</v>
      </c>
      <c r="H11" s="8">
        <f>'President-VicePres'!X11</f>
        <v>547</v>
      </c>
    </row>
    <row r="12" spans="1:8" x14ac:dyDescent="0.2">
      <c r="A12" s="7" t="s">
        <v>55</v>
      </c>
      <c r="B12" s="39">
        <v>147</v>
      </c>
      <c r="C12" s="39">
        <v>31</v>
      </c>
      <c r="D12" s="39">
        <v>8</v>
      </c>
      <c r="E12" s="39">
        <v>10</v>
      </c>
      <c r="F12" s="39">
        <v>10</v>
      </c>
      <c r="G12" s="8">
        <f t="shared" si="0"/>
        <v>93</v>
      </c>
      <c r="H12" s="8">
        <f>'President-VicePres'!X12</f>
        <v>299</v>
      </c>
    </row>
    <row r="13" spans="1:8" x14ac:dyDescent="0.2">
      <c r="A13" s="7" t="s">
        <v>56</v>
      </c>
      <c r="B13" s="39">
        <v>267</v>
      </c>
      <c r="C13" s="39">
        <v>129</v>
      </c>
      <c r="D13" s="39">
        <v>13</v>
      </c>
      <c r="E13" s="39">
        <v>5</v>
      </c>
      <c r="F13" s="39">
        <v>14</v>
      </c>
      <c r="G13" s="8">
        <f t="shared" si="0"/>
        <v>134</v>
      </c>
      <c r="H13" s="8">
        <f>'President-VicePres'!X13</f>
        <v>562</v>
      </c>
    </row>
    <row r="14" spans="1:8" x14ac:dyDescent="0.2">
      <c r="A14" s="7" t="s">
        <v>57</v>
      </c>
      <c r="B14" s="39">
        <v>181</v>
      </c>
      <c r="C14" s="39">
        <v>57</v>
      </c>
      <c r="D14" s="39">
        <v>5</v>
      </c>
      <c r="E14" s="39">
        <v>4</v>
      </c>
      <c r="F14" s="39">
        <v>13</v>
      </c>
      <c r="G14" s="8">
        <f t="shared" si="0"/>
        <v>85</v>
      </c>
      <c r="H14" s="8">
        <f>'President-VicePres'!X14</f>
        <v>345</v>
      </c>
    </row>
    <row r="15" spans="1:8" x14ac:dyDescent="0.2">
      <c r="A15" s="7" t="s">
        <v>58</v>
      </c>
      <c r="B15" s="39">
        <v>200</v>
      </c>
      <c r="C15" s="39">
        <v>49</v>
      </c>
      <c r="D15" s="39">
        <v>7</v>
      </c>
      <c r="E15" s="39">
        <v>6</v>
      </c>
      <c r="F15" s="39">
        <v>15</v>
      </c>
      <c r="G15" s="8">
        <f t="shared" si="0"/>
        <v>107</v>
      </c>
      <c r="H15" s="8">
        <f>'President-VicePres'!X15</f>
        <v>384</v>
      </c>
    </row>
    <row r="16" spans="1:8" x14ac:dyDescent="0.2">
      <c r="A16" s="7" t="s">
        <v>59</v>
      </c>
      <c r="B16" s="39">
        <v>31</v>
      </c>
      <c r="C16" s="39">
        <v>9</v>
      </c>
      <c r="D16" s="39">
        <v>1</v>
      </c>
      <c r="E16" s="39">
        <v>1</v>
      </c>
      <c r="F16" s="39">
        <v>1</v>
      </c>
      <c r="G16" s="8">
        <f t="shared" si="0"/>
        <v>20</v>
      </c>
      <c r="H16" s="8">
        <f>'President-VicePres'!X16</f>
        <v>63</v>
      </c>
    </row>
    <row r="17" spans="1:8" x14ac:dyDescent="0.2">
      <c r="A17" s="7" t="s">
        <v>60</v>
      </c>
      <c r="B17" s="39">
        <v>299</v>
      </c>
      <c r="C17" s="39">
        <v>38</v>
      </c>
      <c r="D17" s="39">
        <v>5</v>
      </c>
      <c r="E17" s="39">
        <v>7</v>
      </c>
      <c r="F17" s="39">
        <v>23</v>
      </c>
      <c r="G17" s="8">
        <f t="shared" si="0"/>
        <v>155</v>
      </c>
      <c r="H17" s="8">
        <f>'President-VicePres'!X17</f>
        <v>527</v>
      </c>
    </row>
    <row r="18" spans="1:8" x14ac:dyDescent="0.2">
      <c r="A18" s="7" t="s">
        <v>61</v>
      </c>
      <c r="B18" s="39">
        <v>201</v>
      </c>
      <c r="C18" s="39">
        <v>24</v>
      </c>
      <c r="D18" s="39">
        <v>3</v>
      </c>
      <c r="E18" s="39">
        <v>2</v>
      </c>
      <c r="F18" s="39">
        <v>33</v>
      </c>
      <c r="G18" s="8">
        <f t="shared" si="0"/>
        <v>83</v>
      </c>
      <c r="H18" s="8">
        <f>'President-VicePres'!X18</f>
        <v>346</v>
      </c>
    </row>
    <row r="19" spans="1:8" x14ac:dyDescent="0.2">
      <c r="A19" s="7" t="s">
        <v>62</v>
      </c>
      <c r="B19" s="39">
        <v>104</v>
      </c>
      <c r="C19" s="39">
        <v>12</v>
      </c>
      <c r="D19" s="39">
        <v>8</v>
      </c>
      <c r="E19" s="39">
        <v>2</v>
      </c>
      <c r="F19" s="39">
        <v>10</v>
      </c>
      <c r="G19" s="8">
        <f t="shared" si="0"/>
        <v>52</v>
      </c>
      <c r="H19" s="8">
        <f>'President-VicePres'!X19</f>
        <v>188</v>
      </c>
    </row>
    <row r="20" spans="1:8" x14ac:dyDescent="0.2">
      <c r="A20" s="7" t="s">
        <v>63</v>
      </c>
      <c r="B20" s="39">
        <v>318</v>
      </c>
      <c r="C20" s="39">
        <v>38</v>
      </c>
      <c r="D20" s="39">
        <v>12</v>
      </c>
      <c r="E20" s="39">
        <v>5</v>
      </c>
      <c r="F20" s="39">
        <v>35</v>
      </c>
      <c r="G20" s="8">
        <f t="shared" si="0"/>
        <v>110</v>
      </c>
      <c r="H20" s="8">
        <f>'President-VicePres'!X20</f>
        <v>518</v>
      </c>
    </row>
    <row r="21" spans="1:8" x14ac:dyDescent="0.2">
      <c r="A21" s="7" t="s">
        <v>64</v>
      </c>
      <c r="B21" s="39">
        <v>157</v>
      </c>
      <c r="C21" s="39">
        <v>42</v>
      </c>
      <c r="D21" s="39">
        <v>5</v>
      </c>
      <c r="E21" s="39">
        <v>8</v>
      </c>
      <c r="F21" s="39">
        <v>16</v>
      </c>
      <c r="G21" s="8">
        <f t="shared" si="0"/>
        <v>89</v>
      </c>
      <c r="H21" s="8">
        <f>'President-VicePres'!X21</f>
        <v>317</v>
      </c>
    </row>
    <row r="22" spans="1:8" x14ac:dyDescent="0.2">
      <c r="A22" s="7" t="s">
        <v>65</v>
      </c>
      <c r="B22" s="39">
        <v>87</v>
      </c>
      <c r="C22" s="39">
        <v>30</v>
      </c>
      <c r="D22" s="39">
        <v>4</v>
      </c>
      <c r="E22" s="39">
        <v>2</v>
      </c>
      <c r="F22" s="39">
        <v>2</v>
      </c>
      <c r="G22" s="8">
        <f t="shared" si="0"/>
        <v>48</v>
      </c>
      <c r="H22" s="8">
        <f>'President-VicePres'!X22</f>
        <v>173</v>
      </c>
    </row>
    <row r="23" spans="1:8" x14ac:dyDescent="0.2">
      <c r="A23" s="7" t="s">
        <v>66</v>
      </c>
      <c r="B23" s="39">
        <v>114</v>
      </c>
      <c r="C23" s="39">
        <v>16</v>
      </c>
      <c r="D23" s="39">
        <v>3</v>
      </c>
      <c r="E23" s="39">
        <v>2</v>
      </c>
      <c r="F23" s="39">
        <v>5</v>
      </c>
      <c r="G23" s="8">
        <f t="shared" si="0"/>
        <v>83</v>
      </c>
      <c r="H23" s="8">
        <f>'President-VicePres'!X23</f>
        <v>223</v>
      </c>
    </row>
    <row r="24" spans="1:8" x14ac:dyDescent="0.2">
      <c r="A24" s="7" t="s">
        <v>67</v>
      </c>
      <c r="B24" s="39">
        <v>314</v>
      </c>
      <c r="C24" s="39">
        <v>120</v>
      </c>
      <c r="D24" s="39">
        <v>17</v>
      </c>
      <c r="E24" s="39">
        <v>3</v>
      </c>
      <c r="F24" s="39">
        <v>25</v>
      </c>
      <c r="G24" s="8">
        <f t="shared" si="0"/>
        <v>140</v>
      </c>
      <c r="H24" s="8">
        <f>'President-VicePres'!X24</f>
        <v>619</v>
      </c>
    </row>
    <row r="25" spans="1:8" x14ac:dyDescent="0.2">
      <c r="A25" s="7" t="s">
        <v>68</v>
      </c>
      <c r="B25" s="39">
        <v>226</v>
      </c>
      <c r="C25" s="39">
        <v>57</v>
      </c>
      <c r="D25" s="39">
        <v>14</v>
      </c>
      <c r="E25" s="39">
        <v>5</v>
      </c>
      <c r="F25" s="39">
        <v>19</v>
      </c>
      <c r="G25" s="8">
        <f t="shared" si="0"/>
        <v>112</v>
      </c>
      <c r="H25" s="8">
        <f>'President-VicePres'!X25</f>
        <v>433</v>
      </c>
    </row>
    <row r="26" spans="1:8" x14ac:dyDescent="0.2">
      <c r="A26" s="7" t="s">
        <v>69</v>
      </c>
      <c r="B26" s="39">
        <v>190</v>
      </c>
      <c r="C26" s="39">
        <v>63</v>
      </c>
      <c r="D26" s="39">
        <v>9</v>
      </c>
      <c r="E26" s="39">
        <v>5</v>
      </c>
      <c r="F26" s="39">
        <v>10</v>
      </c>
      <c r="G26" s="8">
        <f t="shared" si="0"/>
        <v>131</v>
      </c>
      <c r="H26" s="8">
        <f>'President-VicePres'!X26</f>
        <v>408</v>
      </c>
    </row>
    <row r="27" spans="1:8" x14ac:dyDescent="0.2">
      <c r="A27" s="7" t="s">
        <v>70</v>
      </c>
      <c r="B27" s="39">
        <v>201</v>
      </c>
      <c r="C27" s="39">
        <v>23</v>
      </c>
      <c r="D27" s="39">
        <v>9</v>
      </c>
      <c r="E27" s="39">
        <v>3</v>
      </c>
      <c r="F27" s="39">
        <v>21</v>
      </c>
      <c r="G27" s="8">
        <f t="shared" si="0"/>
        <v>70</v>
      </c>
      <c r="H27" s="8">
        <f>'President-VicePres'!X27</f>
        <v>327</v>
      </c>
    </row>
    <row r="28" spans="1:8" x14ac:dyDescent="0.2">
      <c r="A28" s="7" t="s">
        <v>71</v>
      </c>
      <c r="B28" s="39">
        <v>167</v>
      </c>
      <c r="C28" s="39">
        <v>51</v>
      </c>
      <c r="D28" s="39">
        <v>9</v>
      </c>
      <c r="E28" s="39">
        <v>1</v>
      </c>
      <c r="F28" s="39">
        <v>24</v>
      </c>
      <c r="G28" s="8">
        <f t="shared" si="0"/>
        <v>84</v>
      </c>
      <c r="H28" s="8">
        <f>'President-VicePres'!X28</f>
        <v>336</v>
      </c>
    </row>
    <row r="29" spans="1:8" x14ac:dyDescent="0.2">
      <c r="A29" s="7" t="s">
        <v>72</v>
      </c>
      <c r="B29" s="39">
        <v>220</v>
      </c>
      <c r="C29" s="39">
        <v>48</v>
      </c>
      <c r="D29" s="39">
        <v>13</v>
      </c>
      <c r="E29" s="39">
        <v>2</v>
      </c>
      <c r="F29" s="39">
        <v>24</v>
      </c>
      <c r="G29" s="8">
        <f t="shared" si="0"/>
        <v>117</v>
      </c>
      <c r="H29" s="8">
        <f>'President-VicePres'!X29</f>
        <v>424</v>
      </c>
    </row>
    <row r="30" spans="1:8" x14ac:dyDescent="0.2">
      <c r="A30" s="7" t="s">
        <v>73</v>
      </c>
      <c r="B30" s="39">
        <v>247</v>
      </c>
      <c r="C30" s="39">
        <v>56</v>
      </c>
      <c r="D30" s="39">
        <v>10</v>
      </c>
      <c r="E30" s="39">
        <v>6</v>
      </c>
      <c r="F30" s="39">
        <v>18</v>
      </c>
      <c r="G30" s="8">
        <f t="shared" si="0"/>
        <v>107</v>
      </c>
      <c r="H30" s="8">
        <f>'President-VicePres'!X30</f>
        <v>444</v>
      </c>
    </row>
    <row r="31" spans="1:8" x14ac:dyDescent="0.2">
      <c r="A31" s="7" t="s">
        <v>74</v>
      </c>
      <c r="B31" s="39">
        <v>317</v>
      </c>
      <c r="C31" s="39">
        <v>95</v>
      </c>
      <c r="D31" s="39">
        <v>9</v>
      </c>
      <c r="E31" s="39">
        <v>11</v>
      </c>
      <c r="F31" s="39">
        <v>32</v>
      </c>
      <c r="G31" s="8">
        <f t="shared" si="0"/>
        <v>154</v>
      </c>
      <c r="H31" s="8">
        <f>'President-VicePres'!X31</f>
        <v>618</v>
      </c>
    </row>
    <row r="32" spans="1:8" x14ac:dyDescent="0.2">
      <c r="A32" s="7" t="s">
        <v>75</v>
      </c>
      <c r="B32" s="39">
        <v>340</v>
      </c>
      <c r="C32" s="39">
        <v>57</v>
      </c>
      <c r="D32" s="39">
        <v>9</v>
      </c>
      <c r="E32" s="39">
        <v>7</v>
      </c>
      <c r="F32" s="39">
        <v>23</v>
      </c>
      <c r="G32" s="8">
        <f t="shared" si="0"/>
        <v>166</v>
      </c>
      <c r="H32" s="8">
        <f>'President-VicePres'!X32</f>
        <v>602</v>
      </c>
    </row>
    <row r="33" spans="1:12" x14ac:dyDescent="0.2">
      <c r="A33" s="7" t="s">
        <v>76</v>
      </c>
      <c r="B33" s="39">
        <v>101</v>
      </c>
      <c r="C33" s="39">
        <v>32</v>
      </c>
      <c r="D33" s="39">
        <v>3</v>
      </c>
      <c r="E33" s="39">
        <v>2</v>
      </c>
      <c r="F33" s="39">
        <v>3</v>
      </c>
      <c r="G33" s="8">
        <f t="shared" si="0"/>
        <v>79</v>
      </c>
      <c r="H33" s="8">
        <f>'President-VicePres'!X36</f>
        <v>220</v>
      </c>
    </row>
    <row r="34" spans="1:12" x14ac:dyDescent="0.2">
      <c r="A34" s="7" t="s">
        <v>77</v>
      </c>
      <c r="B34" s="39">
        <v>330</v>
      </c>
      <c r="C34" s="39">
        <v>64</v>
      </c>
      <c r="D34" s="39">
        <v>14</v>
      </c>
      <c r="E34" s="39">
        <v>12</v>
      </c>
      <c r="F34" s="39">
        <v>51</v>
      </c>
      <c r="G34" s="8">
        <f t="shared" si="0"/>
        <v>125</v>
      </c>
      <c r="H34" s="8">
        <f>'President-VicePres'!X37</f>
        <v>596</v>
      </c>
    </row>
    <row r="35" spans="1:12" x14ac:dyDescent="0.2">
      <c r="A35" s="7" t="s">
        <v>78</v>
      </c>
      <c r="B35" s="39">
        <v>330</v>
      </c>
      <c r="C35" s="39">
        <v>91</v>
      </c>
      <c r="D35" s="39">
        <v>16</v>
      </c>
      <c r="E35" s="39">
        <v>8</v>
      </c>
      <c r="F35" s="39">
        <v>26</v>
      </c>
      <c r="G35" s="8">
        <f t="shared" si="0"/>
        <v>172</v>
      </c>
      <c r="H35" s="8">
        <f>'President-VicePres'!X38</f>
        <v>643</v>
      </c>
    </row>
    <row r="36" spans="1:12" x14ac:dyDescent="0.2">
      <c r="A36" s="7" t="s">
        <v>79</v>
      </c>
      <c r="B36" s="39">
        <v>171</v>
      </c>
      <c r="C36" s="39">
        <v>32</v>
      </c>
      <c r="D36" s="39">
        <v>3</v>
      </c>
      <c r="E36" s="39">
        <v>3</v>
      </c>
      <c r="F36" s="39">
        <v>13</v>
      </c>
      <c r="G36" s="8">
        <f t="shared" si="0"/>
        <v>111</v>
      </c>
      <c r="H36" s="8">
        <f>'President-VicePres'!X39</f>
        <v>333</v>
      </c>
    </row>
    <row r="37" spans="1:12" x14ac:dyDescent="0.2">
      <c r="A37" s="7" t="s">
        <v>80</v>
      </c>
      <c r="B37" s="39">
        <v>233</v>
      </c>
      <c r="C37" s="39">
        <v>57</v>
      </c>
      <c r="D37" s="39">
        <v>9</v>
      </c>
      <c r="E37" s="39">
        <v>4</v>
      </c>
      <c r="F37" s="39">
        <v>15</v>
      </c>
      <c r="G37" s="8">
        <f t="shared" si="0"/>
        <v>126</v>
      </c>
      <c r="H37" s="8">
        <f>'President-VicePres'!X40</f>
        <v>444</v>
      </c>
    </row>
    <row r="38" spans="1:12" x14ac:dyDescent="0.2">
      <c r="A38" s="7" t="s">
        <v>81</v>
      </c>
      <c r="B38" s="39">
        <v>254</v>
      </c>
      <c r="C38" s="39">
        <v>45</v>
      </c>
      <c r="D38" s="39">
        <v>13</v>
      </c>
      <c r="E38" s="39">
        <v>6</v>
      </c>
      <c r="F38" s="39">
        <v>12</v>
      </c>
      <c r="G38" s="8">
        <f t="shared" si="0"/>
        <v>180</v>
      </c>
      <c r="H38" s="8">
        <f>'President-VicePres'!X41</f>
        <v>510</v>
      </c>
    </row>
    <row r="39" spans="1:12" x14ac:dyDescent="0.2">
      <c r="A39" s="7" t="s">
        <v>82</v>
      </c>
      <c r="B39" s="39">
        <v>161</v>
      </c>
      <c r="C39" s="39">
        <v>90</v>
      </c>
      <c r="D39" s="39">
        <v>7</v>
      </c>
      <c r="E39" s="39">
        <v>12</v>
      </c>
      <c r="F39" s="39">
        <v>10</v>
      </c>
      <c r="G39" s="8">
        <f t="shared" si="0"/>
        <v>78</v>
      </c>
      <c r="H39" s="8">
        <f>'President-VicePres'!X42</f>
        <v>358</v>
      </c>
    </row>
    <row r="40" spans="1:12" x14ac:dyDescent="0.2">
      <c r="A40" s="7" t="s">
        <v>83</v>
      </c>
      <c r="B40" s="39">
        <v>25</v>
      </c>
      <c r="C40" s="39">
        <v>6</v>
      </c>
      <c r="D40" s="39">
        <v>1</v>
      </c>
      <c r="E40" s="39">
        <v>0</v>
      </c>
      <c r="F40" s="39">
        <v>8</v>
      </c>
      <c r="G40" s="8">
        <f t="shared" si="0"/>
        <v>12</v>
      </c>
      <c r="H40" s="8">
        <f>'President-VicePres'!X43</f>
        <v>52</v>
      </c>
    </row>
    <row r="41" spans="1:12" x14ac:dyDescent="0.2">
      <c r="A41" s="7" t="s">
        <v>84</v>
      </c>
      <c r="B41" s="39">
        <v>317</v>
      </c>
      <c r="C41" s="39">
        <v>119</v>
      </c>
      <c r="D41" s="39">
        <v>11</v>
      </c>
      <c r="E41" s="39">
        <v>12</v>
      </c>
      <c r="F41" s="39">
        <v>19</v>
      </c>
      <c r="G41" s="8">
        <f t="shared" si="0"/>
        <v>175</v>
      </c>
      <c r="H41" s="8">
        <f>'President-VicePres'!X44</f>
        <v>653</v>
      </c>
    </row>
    <row r="42" spans="1:12" x14ac:dyDescent="0.2">
      <c r="A42" s="7" t="s">
        <v>85</v>
      </c>
      <c r="B42" s="39">
        <v>94</v>
      </c>
      <c r="C42" s="39">
        <v>17</v>
      </c>
      <c r="D42" s="39">
        <v>3</v>
      </c>
      <c r="E42" s="39">
        <v>3</v>
      </c>
      <c r="F42" s="39">
        <v>7</v>
      </c>
      <c r="G42" s="8">
        <f t="shared" si="0"/>
        <v>32</v>
      </c>
      <c r="H42" s="8">
        <f>'President-VicePres'!X45</f>
        <v>156</v>
      </c>
    </row>
    <row r="43" spans="1:12" x14ac:dyDescent="0.2">
      <c r="A43" s="7" t="s">
        <v>86</v>
      </c>
      <c r="B43" s="39">
        <v>174</v>
      </c>
      <c r="C43" s="39">
        <v>9</v>
      </c>
      <c r="D43" s="39">
        <v>1</v>
      </c>
      <c r="E43" s="39">
        <v>2</v>
      </c>
      <c r="F43" s="39">
        <v>7</v>
      </c>
      <c r="G43" s="8">
        <f t="shared" si="0"/>
        <v>111</v>
      </c>
      <c r="H43" s="8">
        <f>'President-VicePres'!X46</f>
        <v>304</v>
      </c>
    </row>
    <row r="44" spans="1:12" x14ac:dyDescent="0.2">
      <c r="A44" s="7" t="s">
        <v>87</v>
      </c>
      <c r="B44" s="39">
        <v>298</v>
      </c>
      <c r="C44" s="39">
        <v>70</v>
      </c>
      <c r="D44" s="39">
        <v>17</v>
      </c>
      <c r="E44" s="39">
        <v>17</v>
      </c>
      <c r="F44" s="39">
        <v>25</v>
      </c>
      <c r="G44" s="8">
        <f t="shared" si="0"/>
        <v>162</v>
      </c>
      <c r="H44" s="8">
        <f>'President-VicePres'!X47</f>
        <v>589</v>
      </c>
    </row>
    <row r="45" spans="1:12" x14ac:dyDescent="0.2">
      <c r="A45" s="9" t="s">
        <v>41</v>
      </c>
      <c r="B45" s="24">
        <f t="shared" ref="B45:H45" si="1">SUM(B6:B44)</f>
        <v>8276</v>
      </c>
      <c r="C45" s="24">
        <f t="shared" si="1"/>
        <v>2037</v>
      </c>
      <c r="D45" s="24">
        <f t="shared" si="1"/>
        <v>327</v>
      </c>
      <c r="E45" s="24">
        <f t="shared" si="1"/>
        <v>224</v>
      </c>
      <c r="F45" s="24">
        <f t="shared" si="1"/>
        <v>655</v>
      </c>
      <c r="G45" s="24">
        <f t="shared" si="1"/>
        <v>4313</v>
      </c>
      <c r="H45" s="24">
        <f t="shared" si="1"/>
        <v>15832</v>
      </c>
      <c r="I45" s="11"/>
      <c r="J45" s="11"/>
      <c r="K45" s="11"/>
      <c r="L45" s="11"/>
    </row>
    <row r="46" spans="1:12" x14ac:dyDescent="0.2">
      <c r="A46" s="9"/>
      <c r="B46" s="25"/>
      <c r="C46" s="25"/>
      <c r="D46" s="25"/>
      <c r="E46" s="25"/>
      <c r="F46" s="25"/>
      <c r="G46" s="25"/>
      <c r="H46" s="25"/>
      <c r="I46" s="11"/>
      <c r="J46" s="11"/>
      <c r="K46" s="11"/>
      <c r="L46" s="11"/>
    </row>
    <row r="47" spans="1:12" x14ac:dyDescent="0.2">
      <c r="A47" s="9"/>
      <c r="B47" s="25"/>
      <c r="C47" s="25"/>
      <c r="D47" s="25"/>
      <c r="E47" s="25"/>
      <c r="F47" s="25"/>
      <c r="G47" s="25"/>
      <c r="H47" s="25"/>
      <c r="I47" s="11"/>
      <c r="J47" s="11"/>
      <c r="K47" s="11"/>
      <c r="L47" s="11"/>
    </row>
    <row r="48" spans="1:12" x14ac:dyDescent="0.2">
      <c r="A48" s="9"/>
      <c r="B48" s="25"/>
      <c r="C48" s="25"/>
      <c r="D48" s="25"/>
      <c r="E48" s="25"/>
      <c r="F48" s="25"/>
      <c r="G48" s="25"/>
      <c r="H48" s="25"/>
      <c r="I48" s="11"/>
      <c r="J48" s="11"/>
      <c r="K48" s="11"/>
      <c r="L48" s="11"/>
    </row>
    <row r="49" spans="1:12" x14ac:dyDescent="0.2">
      <c r="A49" s="9"/>
      <c r="B49" s="25"/>
      <c r="C49" s="25"/>
      <c r="D49" s="25"/>
      <c r="E49" s="25"/>
      <c r="F49" s="25"/>
      <c r="G49" s="25"/>
      <c r="H49" s="25"/>
      <c r="I49" s="11"/>
      <c r="J49" s="11"/>
      <c r="K49" s="11"/>
      <c r="L49" s="11"/>
    </row>
    <row r="50" spans="1:12" ht="15.75" customHeight="1" x14ac:dyDescent="0.25">
      <c r="A50" s="6" t="s">
        <v>94</v>
      </c>
      <c r="B50" s="8"/>
      <c r="C50" s="8"/>
      <c r="D50" s="8"/>
      <c r="E50" s="8"/>
      <c r="F50" s="8"/>
      <c r="G50" s="8"/>
      <c r="H50" s="8"/>
    </row>
    <row r="51" spans="1:12" ht="12.75" customHeight="1" x14ac:dyDescent="0.2">
      <c r="A51" s="7" t="s">
        <v>49</v>
      </c>
      <c r="B51" s="39">
        <v>72</v>
      </c>
      <c r="C51" s="39">
        <v>19</v>
      </c>
      <c r="D51" s="39">
        <v>3</v>
      </c>
      <c r="E51" s="39">
        <v>1</v>
      </c>
      <c r="F51" s="39">
        <v>6</v>
      </c>
      <c r="G51" s="8">
        <f t="shared" ref="G51:G91" si="2">H51-SUM(B51:F51)</f>
        <v>33</v>
      </c>
      <c r="H51" s="8">
        <f>'President-VicePres'!X50</f>
        <v>134</v>
      </c>
    </row>
    <row r="52" spans="1:12" ht="12.75" customHeight="1" x14ac:dyDescent="0.2">
      <c r="A52" s="7" t="s">
        <v>50</v>
      </c>
      <c r="B52" s="39">
        <v>109</v>
      </c>
      <c r="C52" s="39">
        <v>9</v>
      </c>
      <c r="D52" s="39">
        <v>0</v>
      </c>
      <c r="E52" s="39">
        <v>2</v>
      </c>
      <c r="F52" s="39">
        <v>3</v>
      </c>
      <c r="G52" s="8">
        <f t="shared" si="2"/>
        <v>62</v>
      </c>
      <c r="H52" s="8">
        <f>'President-VicePres'!X51</f>
        <v>185</v>
      </c>
    </row>
    <row r="53" spans="1:12" ht="12.75" customHeight="1" x14ac:dyDescent="0.2">
      <c r="A53" s="7" t="s">
        <v>51</v>
      </c>
      <c r="B53" s="39">
        <v>171</v>
      </c>
      <c r="C53" s="39">
        <v>2</v>
      </c>
      <c r="D53" s="39">
        <v>1</v>
      </c>
      <c r="E53" s="39">
        <v>2</v>
      </c>
      <c r="F53" s="39">
        <v>3</v>
      </c>
      <c r="G53" s="8">
        <f t="shared" si="2"/>
        <v>90</v>
      </c>
      <c r="H53" s="8">
        <f>'President-VicePres'!X52</f>
        <v>269</v>
      </c>
    </row>
    <row r="54" spans="1:12" ht="12.75" customHeight="1" x14ac:dyDescent="0.2">
      <c r="A54" s="7" t="s">
        <v>52</v>
      </c>
      <c r="B54" s="39">
        <v>163</v>
      </c>
      <c r="C54" s="39">
        <v>3</v>
      </c>
      <c r="D54" s="39">
        <v>2</v>
      </c>
      <c r="E54" s="39">
        <v>0</v>
      </c>
      <c r="F54" s="39">
        <v>7</v>
      </c>
      <c r="G54" s="8">
        <f t="shared" si="2"/>
        <v>107</v>
      </c>
      <c r="H54" s="8">
        <f>'President-VicePres'!X53</f>
        <v>282</v>
      </c>
    </row>
    <row r="55" spans="1:12" ht="12.75" customHeight="1" x14ac:dyDescent="0.2">
      <c r="A55" s="7" t="s">
        <v>53</v>
      </c>
      <c r="B55" s="39">
        <v>112</v>
      </c>
      <c r="C55" s="39">
        <v>48</v>
      </c>
      <c r="D55" s="39">
        <v>6</v>
      </c>
      <c r="E55" s="39">
        <v>5</v>
      </c>
      <c r="F55" s="39">
        <v>5</v>
      </c>
      <c r="G55" s="8">
        <f t="shared" si="2"/>
        <v>31</v>
      </c>
      <c r="H55" s="8">
        <f>'President-VicePres'!X54</f>
        <v>207</v>
      </c>
    </row>
    <row r="56" spans="1:12" ht="12.75" customHeight="1" x14ac:dyDescent="0.2">
      <c r="A56" s="7" t="s">
        <v>54</v>
      </c>
      <c r="B56" s="39">
        <v>250</v>
      </c>
      <c r="C56" s="39">
        <v>4</v>
      </c>
      <c r="D56" s="39">
        <v>0</v>
      </c>
      <c r="E56" s="39">
        <v>0</v>
      </c>
      <c r="F56" s="39">
        <v>4</v>
      </c>
      <c r="G56" s="8">
        <f t="shared" si="2"/>
        <v>144</v>
      </c>
      <c r="H56" s="8">
        <f>'President-VicePres'!X55</f>
        <v>402</v>
      </c>
    </row>
    <row r="57" spans="1:12" ht="12.75" customHeight="1" x14ac:dyDescent="0.2">
      <c r="A57" s="7" t="s">
        <v>55</v>
      </c>
      <c r="B57" s="39">
        <v>184</v>
      </c>
      <c r="C57" s="39">
        <v>29</v>
      </c>
      <c r="D57" s="39">
        <v>4</v>
      </c>
      <c r="E57" s="39">
        <v>4</v>
      </c>
      <c r="F57" s="39">
        <v>21</v>
      </c>
      <c r="G57" s="8">
        <f t="shared" si="2"/>
        <v>72</v>
      </c>
      <c r="H57" s="8">
        <f>'President-VicePres'!X56</f>
        <v>314</v>
      </c>
    </row>
    <row r="58" spans="1:12" ht="12.75" customHeight="1" x14ac:dyDescent="0.2">
      <c r="A58" s="7" t="s">
        <v>56</v>
      </c>
      <c r="B58" s="39">
        <v>238</v>
      </c>
      <c r="C58" s="39">
        <v>21</v>
      </c>
      <c r="D58" s="39">
        <v>0</v>
      </c>
      <c r="E58" s="39">
        <v>3</v>
      </c>
      <c r="F58" s="39">
        <v>6</v>
      </c>
      <c r="G58" s="8">
        <f t="shared" si="2"/>
        <v>140</v>
      </c>
      <c r="H58" s="8">
        <f>'President-VicePres'!X57</f>
        <v>408</v>
      </c>
    </row>
    <row r="59" spans="1:12" ht="12.75" customHeight="1" x14ac:dyDescent="0.2">
      <c r="A59" s="7" t="s">
        <v>57</v>
      </c>
      <c r="B59" s="39">
        <v>190</v>
      </c>
      <c r="C59" s="39">
        <v>31</v>
      </c>
      <c r="D59" s="39">
        <v>4</v>
      </c>
      <c r="E59" s="39">
        <v>3</v>
      </c>
      <c r="F59" s="39">
        <v>16</v>
      </c>
      <c r="G59" s="8">
        <f t="shared" si="2"/>
        <v>81</v>
      </c>
      <c r="H59" s="8">
        <f>'President-VicePres'!X58</f>
        <v>325</v>
      </c>
    </row>
    <row r="60" spans="1:12" ht="12.75" customHeight="1" x14ac:dyDescent="0.2">
      <c r="A60" s="7" t="s">
        <v>58</v>
      </c>
      <c r="B60" s="39">
        <v>0</v>
      </c>
      <c r="C60" s="39">
        <v>0</v>
      </c>
      <c r="D60" s="39">
        <v>0</v>
      </c>
      <c r="E60" s="39">
        <v>0</v>
      </c>
      <c r="F60" s="39">
        <v>0</v>
      </c>
      <c r="G60" s="8">
        <f t="shared" si="2"/>
        <v>0</v>
      </c>
      <c r="H60" s="8">
        <f>'President-VicePres'!X59</f>
        <v>0</v>
      </c>
    </row>
    <row r="61" spans="1:12" ht="12.75" customHeight="1" x14ac:dyDescent="0.2">
      <c r="A61" s="7" t="s">
        <v>59</v>
      </c>
      <c r="B61" s="39">
        <v>163</v>
      </c>
      <c r="C61" s="39">
        <v>35</v>
      </c>
      <c r="D61" s="39">
        <v>3</v>
      </c>
      <c r="E61" s="39">
        <v>1</v>
      </c>
      <c r="F61" s="39">
        <v>9</v>
      </c>
      <c r="G61" s="8">
        <f t="shared" si="2"/>
        <v>84</v>
      </c>
      <c r="H61" s="8">
        <f>'President-VicePres'!X60</f>
        <v>295</v>
      </c>
    </row>
    <row r="62" spans="1:12" ht="12.75" customHeight="1" x14ac:dyDescent="0.2">
      <c r="A62" s="7" t="s">
        <v>60</v>
      </c>
      <c r="B62" s="39">
        <v>42</v>
      </c>
      <c r="C62" s="39">
        <v>4</v>
      </c>
      <c r="D62" s="39">
        <v>4</v>
      </c>
      <c r="E62" s="39">
        <v>1</v>
      </c>
      <c r="F62" s="39">
        <v>4</v>
      </c>
      <c r="G62" s="8">
        <f t="shared" si="2"/>
        <v>14</v>
      </c>
      <c r="H62" s="8">
        <f>'President-VicePres'!X61</f>
        <v>69</v>
      </c>
    </row>
    <row r="63" spans="1:12" ht="12.75" customHeight="1" x14ac:dyDescent="0.2">
      <c r="A63" s="7" t="s">
        <v>61</v>
      </c>
      <c r="B63" s="39">
        <v>251</v>
      </c>
      <c r="C63" s="39">
        <v>29</v>
      </c>
      <c r="D63" s="39">
        <v>3</v>
      </c>
      <c r="E63" s="39">
        <v>3</v>
      </c>
      <c r="F63" s="39">
        <v>10</v>
      </c>
      <c r="G63" s="8">
        <f t="shared" si="2"/>
        <v>168</v>
      </c>
      <c r="H63" s="8">
        <f>'President-VicePres'!X62</f>
        <v>464</v>
      </c>
    </row>
    <row r="64" spans="1:12" ht="12.75" customHeight="1" x14ac:dyDescent="0.2">
      <c r="A64" s="7" t="s">
        <v>62</v>
      </c>
      <c r="B64" s="39">
        <v>228</v>
      </c>
      <c r="C64" s="39">
        <v>15</v>
      </c>
      <c r="D64" s="39">
        <v>3</v>
      </c>
      <c r="E64" s="39">
        <v>2</v>
      </c>
      <c r="F64" s="39">
        <v>5</v>
      </c>
      <c r="G64" s="8">
        <f t="shared" si="2"/>
        <v>138</v>
      </c>
      <c r="H64" s="8">
        <f>'President-VicePres'!X63</f>
        <v>391</v>
      </c>
    </row>
    <row r="65" spans="1:8" x14ac:dyDescent="0.2">
      <c r="A65" s="7" t="s">
        <v>63</v>
      </c>
      <c r="B65" s="39">
        <v>242</v>
      </c>
      <c r="C65" s="39">
        <v>5</v>
      </c>
      <c r="D65" s="39">
        <v>0</v>
      </c>
      <c r="E65" s="39">
        <v>1</v>
      </c>
      <c r="F65" s="39">
        <v>1</v>
      </c>
      <c r="G65" s="8">
        <f t="shared" si="2"/>
        <v>147</v>
      </c>
      <c r="H65" s="8">
        <f>'President-VicePres'!X64</f>
        <v>396</v>
      </c>
    </row>
    <row r="66" spans="1:8" x14ac:dyDescent="0.2">
      <c r="A66" s="7" t="s">
        <v>64</v>
      </c>
      <c r="B66" s="39">
        <v>344</v>
      </c>
      <c r="C66" s="39">
        <v>12</v>
      </c>
      <c r="D66" s="39">
        <v>4</v>
      </c>
      <c r="E66" s="39">
        <v>3</v>
      </c>
      <c r="F66" s="39">
        <v>5</v>
      </c>
      <c r="G66" s="8">
        <f t="shared" si="2"/>
        <v>230</v>
      </c>
      <c r="H66" s="8">
        <f>'President-VicePres'!X67</f>
        <v>598</v>
      </c>
    </row>
    <row r="67" spans="1:8" x14ac:dyDescent="0.2">
      <c r="A67" s="7" t="s">
        <v>65</v>
      </c>
      <c r="B67" s="39">
        <v>117</v>
      </c>
      <c r="C67" s="39">
        <v>6</v>
      </c>
      <c r="D67" s="39">
        <v>1</v>
      </c>
      <c r="E67" s="39">
        <v>1</v>
      </c>
      <c r="F67" s="39">
        <v>7</v>
      </c>
      <c r="G67" s="8">
        <f t="shared" si="2"/>
        <v>94</v>
      </c>
      <c r="H67" s="8">
        <f>'President-VicePres'!X68</f>
        <v>226</v>
      </c>
    </row>
    <row r="68" spans="1:8" x14ac:dyDescent="0.2">
      <c r="A68" s="7" t="s">
        <v>66</v>
      </c>
      <c r="B68" s="39">
        <v>424</v>
      </c>
      <c r="C68" s="39">
        <v>6</v>
      </c>
      <c r="D68" s="39">
        <v>3</v>
      </c>
      <c r="E68" s="39">
        <v>0</v>
      </c>
      <c r="F68" s="39">
        <v>7</v>
      </c>
      <c r="G68" s="8">
        <f t="shared" si="2"/>
        <v>218</v>
      </c>
      <c r="H68" s="8">
        <f>'President-VicePres'!X69</f>
        <v>658</v>
      </c>
    </row>
    <row r="69" spans="1:8" x14ac:dyDescent="0.2">
      <c r="A69" s="7" t="s">
        <v>67</v>
      </c>
      <c r="B69" s="39">
        <v>160</v>
      </c>
      <c r="C69" s="39">
        <v>25</v>
      </c>
      <c r="D69" s="39">
        <v>12</v>
      </c>
      <c r="E69" s="39">
        <v>5</v>
      </c>
      <c r="F69" s="39">
        <v>9</v>
      </c>
      <c r="G69" s="8">
        <f t="shared" si="2"/>
        <v>76</v>
      </c>
      <c r="H69" s="8">
        <f>'President-VicePres'!X70</f>
        <v>287</v>
      </c>
    </row>
    <row r="70" spans="1:8" x14ac:dyDescent="0.2">
      <c r="A70" s="7" t="s">
        <v>68</v>
      </c>
      <c r="B70" s="39">
        <v>98</v>
      </c>
      <c r="C70" s="39">
        <v>0</v>
      </c>
      <c r="D70" s="39">
        <v>1</v>
      </c>
      <c r="E70" s="39">
        <v>0</v>
      </c>
      <c r="F70" s="39">
        <v>2</v>
      </c>
      <c r="G70" s="8">
        <f t="shared" si="2"/>
        <v>140</v>
      </c>
      <c r="H70" s="8">
        <f>'President-VicePres'!X71</f>
        <v>241</v>
      </c>
    </row>
    <row r="71" spans="1:8" x14ac:dyDescent="0.2">
      <c r="A71" s="7" t="s">
        <v>69</v>
      </c>
      <c r="B71" s="39">
        <v>20</v>
      </c>
      <c r="C71" s="39">
        <v>17</v>
      </c>
      <c r="D71" s="39">
        <v>1</v>
      </c>
      <c r="E71" s="39">
        <v>1</v>
      </c>
      <c r="F71" s="39">
        <v>1</v>
      </c>
      <c r="G71" s="8">
        <f t="shared" si="2"/>
        <v>20</v>
      </c>
      <c r="H71" s="8">
        <f>'President-VicePres'!X72</f>
        <v>60</v>
      </c>
    </row>
    <row r="72" spans="1:8" x14ac:dyDescent="0.2">
      <c r="A72" s="7" t="s">
        <v>70</v>
      </c>
      <c r="B72" s="39">
        <v>58</v>
      </c>
      <c r="C72" s="39">
        <v>14</v>
      </c>
      <c r="D72" s="39">
        <v>3</v>
      </c>
      <c r="E72" s="39">
        <v>1</v>
      </c>
      <c r="F72" s="39">
        <v>5</v>
      </c>
      <c r="G72" s="8">
        <f t="shared" si="2"/>
        <v>91</v>
      </c>
      <c r="H72" s="8">
        <f>'President-VicePres'!X73</f>
        <v>172</v>
      </c>
    </row>
    <row r="73" spans="1:8" x14ac:dyDescent="0.2">
      <c r="A73" s="7" t="s">
        <v>71</v>
      </c>
      <c r="B73" s="39">
        <v>127</v>
      </c>
      <c r="C73" s="39">
        <v>2</v>
      </c>
      <c r="D73" s="39">
        <v>2</v>
      </c>
      <c r="E73" s="39">
        <v>2</v>
      </c>
      <c r="F73" s="39">
        <v>4</v>
      </c>
      <c r="G73" s="8">
        <f t="shared" si="2"/>
        <v>76</v>
      </c>
      <c r="H73" s="8">
        <f>'President-VicePres'!X74</f>
        <v>213</v>
      </c>
    </row>
    <row r="74" spans="1:8" x14ac:dyDescent="0.2">
      <c r="A74" s="7" t="s">
        <v>72</v>
      </c>
      <c r="B74" s="39">
        <v>211</v>
      </c>
      <c r="C74" s="39">
        <v>7</v>
      </c>
      <c r="D74" s="39">
        <v>1</v>
      </c>
      <c r="E74" s="39">
        <v>0</v>
      </c>
      <c r="F74" s="39">
        <v>2</v>
      </c>
      <c r="G74" s="8">
        <f t="shared" si="2"/>
        <v>158</v>
      </c>
      <c r="H74" s="8">
        <f>'President-VicePres'!X75</f>
        <v>379</v>
      </c>
    </row>
    <row r="75" spans="1:8" x14ac:dyDescent="0.2">
      <c r="A75" s="7" t="s">
        <v>73</v>
      </c>
      <c r="B75" s="39">
        <v>241</v>
      </c>
      <c r="C75" s="39">
        <v>6</v>
      </c>
      <c r="D75" s="39">
        <v>2</v>
      </c>
      <c r="E75" s="39">
        <v>2</v>
      </c>
      <c r="F75" s="39">
        <v>3</v>
      </c>
      <c r="G75" s="8">
        <f t="shared" si="2"/>
        <v>165</v>
      </c>
      <c r="H75" s="8">
        <f>'President-VicePres'!X76</f>
        <v>419</v>
      </c>
    </row>
    <row r="76" spans="1:8" x14ac:dyDescent="0.2">
      <c r="A76" s="7" t="s">
        <v>74</v>
      </c>
      <c r="B76" s="39">
        <v>2</v>
      </c>
      <c r="C76" s="39">
        <v>1</v>
      </c>
      <c r="D76" s="39">
        <v>1</v>
      </c>
      <c r="E76" s="39">
        <v>0</v>
      </c>
      <c r="F76" s="39">
        <v>0</v>
      </c>
      <c r="G76" s="8">
        <f t="shared" si="2"/>
        <v>0</v>
      </c>
      <c r="H76" s="8">
        <f>'President-VicePres'!X77</f>
        <v>4</v>
      </c>
    </row>
    <row r="77" spans="1:8" x14ac:dyDescent="0.2">
      <c r="A77" s="7" t="s">
        <v>75</v>
      </c>
      <c r="B77" s="39">
        <v>334</v>
      </c>
      <c r="C77" s="39">
        <v>6</v>
      </c>
      <c r="D77" s="39">
        <v>1</v>
      </c>
      <c r="E77" s="39">
        <v>1</v>
      </c>
      <c r="F77" s="39">
        <v>5</v>
      </c>
      <c r="G77" s="8">
        <f t="shared" si="2"/>
        <v>214</v>
      </c>
      <c r="H77" s="8">
        <f>'President-VicePres'!X78</f>
        <v>561</v>
      </c>
    </row>
    <row r="78" spans="1:8" x14ac:dyDescent="0.2">
      <c r="A78" s="7" t="s">
        <v>76</v>
      </c>
      <c r="B78" s="39">
        <v>42</v>
      </c>
      <c r="C78" s="39">
        <v>9</v>
      </c>
      <c r="D78" s="39">
        <v>1</v>
      </c>
      <c r="E78" s="39">
        <v>1</v>
      </c>
      <c r="F78" s="39">
        <v>4</v>
      </c>
      <c r="G78" s="8">
        <f t="shared" si="2"/>
        <v>18</v>
      </c>
      <c r="H78" s="8">
        <f>'President-VicePres'!X79</f>
        <v>75</v>
      </c>
    </row>
    <row r="79" spans="1:8" x14ac:dyDescent="0.2">
      <c r="A79" s="7" t="s">
        <v>77</v>
      </c>
      <c r="B79" s="39">
        <v>12</v>
      </c>
      <c r="C79" s="39">
        <v>4</v>
      </c>
      <c r="D79" s="39">
        <v>1</v>
      </c>
      <c r="E79" s="39">
        <v>0</v>
      </c>
      <c r="F79" s="39">
        <v>0</v>
      </c>
      <c r="G79" s="8">
        <f t="shared" si="2"/>
        <v>14</v>
      </c>
      <c r="H79" s="8">
        <f>'President-VicePres'!X80</f>
        <v>31</v>
      </c>
    </row>
    <row r="80" spans="1:8" x14ac:dyDescent="0.2">
      <c r="A80" s="7" t="s">
        <v>78</v>
      </c>
      <c r="B80" s="39">
        <v>205</v>
      </c>
      <c r="C80" s="39">
        <v>9</v>
      </c>
      <c r="D80" s="39">
        <v>1</v>
      </c>
      <c r="E80" s="39">
        <v>1</v>
      </c>
      <c r="F80" s="39">
        <v>5</v>
      </c>
      <c r="G80" s="8">
        <f t="shared" si="2"/>
        <v>142</v>
      </c>
      <c r="H80" s="8">
        <f>'President-VicePres'!X81</f>
        <v>363</v>
      </c>
    </row>
    <row r="81" spans="1:12" x14ac:dyDescent="0.2">
      <c r="A81" s="7" t="s">
        <v>79</v>
      </c>
      <c r="B81" s="39">
        <v>105</v>
      </c>
      <c r="C81" s="39">
        <v>2</v>
      </c>
      <c r="D81" s="39">
        <v>0</v>
      </c>
      <c r="E81" s="39">
        <v>0</v>
      </c>
      <c r="F81" s="39">
        <v>1</v>
      </c>
      <c r="G81" s="8">
        <f t="shared" si="2"/>
        <v>93</v>
      </c>
      <c r="H81" s="8">
        <f>'President-VicePres'!X82</f>
        <v>201</v>
      </c>
    </row>
    <row r="82" spans="1:12" x14ac:dyDescent="0.2">
      <c r="A82" s="7" t="s">
        <v>80</v>
      </c>
      <c r="B82" s="39">
        <v>150</v>
      </c>
      <c r="C82" s="39">
        <v>22</v>
      </c>
      <c r="D82" s="39">
        <v>5</v>
      </c>
      <c r="E82" s="39">
        <v>3</v>
      </c>
      <c r="F82" s="39">
        <v>21</v>
      </c>
      <c r="G82" s="8">
        <f t="shared" si="2"/>
        <v>63</v>
      </c>
      <c r="H82" s="8">
        <f>'President-VicePres'!X83</f>
        <v>264</v>
      </c>
    </row>
    <row r="83" spans="1:12" x14ac:dyDescent="0.2">
      <c r="A83" s="7" t="s">
        <v>81</v>
      </c>
      <c r="B83" s="39">
        <v>180</v>
      </c>
      <c r="C83" s="39">
        <v>3</v>
      </c>
      <c r="D83" s="39">
        <v>0</v>
      </c>
      <c r="E83" s="39">
        <v>1</v>
      </c>
      <c r="F83" s="39">
        <v>3</v>
      </c>
      <c r="G83" s="8">
        <f t="shared" si="2"/>
        <v>142</v>
      </c>
      <c r="H83" s="8">
        <f>'President-VicePres'!X84</f>
        <v>329</v>
      </c>
    </row>
    <row r="84" spans="1:12" x14ac:dyDescent="0.2">
      <c r="A84" s="7" t="s">
        <v>82</v>
      </c>
      <c r="B84" s="39">
        <v>64</v>
      </c>
      <c r="C84" s="39">
        <v>0</v>
      </c>
      <c r="D84" s="39">
        <v>0</v>
      </c>
      <c r="E84" s="39">
        <v>0</v>
      </c>
      <c r="F84" s="39">
        <v>1</v>
      </c>
      <c r="G84" s="8">
        <f t="shared" si="2"/>
        <v>93</v>
      </c>
      <c r="H84" s="8">
        <f>'President-VicePres'!X85</f>
        <v>158</v>
      </c>
    </row>
    <row r="85" spans="1:12" x14ac:dyDescent="0.2">
      <c r="A85" s="7" t="s">
        <v>83</v>
      </c>
      <c r="B85" s="39">
        <v>190</v>
      </c>
      <c r="C85" s="39">
        <v>20</v>
      </c>
      <c r="D85" s="39">
        <v>3</v>
      </c>
      <c r="E85" s="39">
        <v>4</v>
      </c>
      <c r="F85" s="39">
        <v>12</v>
      </c>
      <c r="G85" s="8">
        <f t="shared" si="2"/>
        <v>114</v>
      </c>
      <c r="H85" s="8">
        <f>'President-VicePres'!X86</f>
        <v>343</v>
      </c>
    </row>
    <row r="86" spans="1:12" x14ac:dyDescent="0.2">
      <c r="A86" s="7" t="s">
        <v>84</v>
      </c>
      <c r="B86" s="39">
        <v>12</v>
      </c>
      <c r="C86" s="39">
        <v>1</v>
      </c>
      <c r="D86" s="39">
        <v>0</v>
      </c>
      <c r="E86" s="39">
        <v>0</v>
      </c>
      <c r="F86" s="39">
        <v>0</v>
      </c>
      <c r="G86" s="8">
        <f t="shared" si="2"/>
        <v>6</v>
      </c>
      <c r="H86" s="8">
        <f>'President-VicePres'!X87</f>
        <v>19</v>
      </c>
    </row>
    <row r="87" spans="1:12" x14ac:dyDescent="0.2">
      <c r="A87" s="7" t="s">
        <v>85</v>
      </c>
      <c r="B87" s="39">
        <v>12</v>
      </c>
      <c r="C87" s="39">
        <v>0</v>
      </c>
      <c r="D87" s="39">
        <v>0</v>
      </c>
      <c r="E87" s="39">
        <v>0</v>
      </c>
      <c r="F87" s="39">
        <v>0</v>
      </c>
      <c r="G87" s="8">
        <f t="shared" si="2"/>
        <v>2</v>
      </c>
      <c r="H87" s="8">
        <f>'President-VicePres'!X88</f>
        <v>14</v>
      </c>
    </row>
    <row r="88" spans="1:12" x14ac:dyDescent="0.2">
      <c r="A88" s="7" t="s">
        <v>86</v>
      </c>
      <c r="B88" s="39">
        <v>166</v>
      </c>
      <c r="C88" s="39">
        <v>16</v>
      </c>
      <c r="D88" s="39">
        <v>8</v>
      </c>
      <c r="E88" s="39">
        <v>3</v>
      </c>
      <c r="F88" s="39">
        <v>25</v>
      </c>
      <c r="G88" s="8">
        <f t="shared" si="2"/>
        <v>74</v>
      </c>
      <c r="H88" s="8">
        <f>'President-VicePres'!X89</f>
        <v>292</v>
      </c>
    </row>
    <row r="89" spans="1:12" x14ac:dyDescent="0.2">
      <c r="A89" s="7" t="s">
        <v>87</v>
      </c>
      <c r="B89" s="39">
        <v>177</v>
      </c>
      <c r="C89" s="39">
        <v>2</v>
      </c>
      <c r="D89" s="39">
        <v>1</v>
      </c>
      <c r="E89" s="39">
        <v>2</v>
      </c>
      <c r="F89" s="39">
        <v>4</v>
      </c>
      <c r="G89" s="8">
        <f t="shared" si="2"/>
        <v>133</v>
      </c>
      <c r="H89" s="8">
        <f>'President-VicePres'!X90</f>
        <v>319</v>
      </c>
    </row>
    <row r="90" spans="1:12" x14ac:dyDescent="0.2">
      <c r="A90" s="7" t="s">
        <v>88</v>
      </c>
      <c r="B90" s="39">
        <v>309</v>
      </c>
      <c r="C90" s="39">
        <v>6</v>
      </c>
      <c r="D90" s="39">
        <v>1</v>
      </c>
      <c r="E90" s="39">
        <v>1</v>
      </c>
      <c r="F90" s="39">
        <v>2</v>
      </c>
      <c r="G90" s="8">
        <f t="shared" si="2"/>
        <v>180</v>
      </c>
      <c r="H90" s="8">
        <f>'President-VicePres'!X91</f>
        <v>499</v>
      </c>
    </row>
    <row r="91" spans="1:12" x14ac:dyDescent="0.2">
      <c r="A91" s="7" t="s">
        <v>89</v>
      </c>
      <c r="B91" s="39">
        <v>111</v>
      </c>
      <c r="C91" s="39">
        <v>14</v>
      </c>
      <c r="D91" s="39">
        <v>5</v>
      </c>
      <c r="E91" s="39">
        <v>6</v>
      </c>
      <c r="F91" s="39">
        <v>10</v>
      </c>
      <c r="G91" s="8">
        <f t="shared" si="2"/>
        <v>59</v>
      </c>
      <c r="H91" s="8">
        <f>'President-VicePres'!X92</f>
        <v>205</v>
      </c>
    </row>
    <row r="92" spans="1:12" x14ac:dyDescent="0.2">
      <c r="A92" s="9" t="s">
        <v>41</v>
      </c>
      <c r="B92" s="24">
        <f t="shared" ref="B92:H92" si="3">SUM(B51:B91)</f>
        <v>6286</v>
      </c>
      <c r="C92" s="24">
        <f t="shared" si="3"/>
        <v>464</v>
      </c>
      <c r="D92" s="24">
        <f t="shared" si="3"/>
        <v>91</v>
      </c>
      <c r="E92" s="24">
        <f t="shared" si="3"/>
        <v>66</v>
      </c>
      <c r="F92" s="24">
        <f t="shared" si="3"/>
        <v>238</v>
      </c>
      <c r="G92" s="24">
        <f t="shared" si="3"/>
        <v>3926</v>
      </c>
      <c r="H92" s="24">
        <f t="shared" si="3"/>
        <v>11071</v>
      </c>
      <c r="I92" s="11"/>
      <c r="J92" s="11"/>
      <c r="K92" s="11"/>
      <c r="L92" s="11"/>
    </row>
    <row r="93" spans="1:12" x14ac:dyDescent="0.2">
      <c r="A93" s="9"/>
      <c r="B93" s="21"/>
      <c r="C93" s="21"/>
      <c r="D93" s="21"/>
      <c r="E93" s="21"/>
      <c r="F93" s="21"/>
      <c r="G93" s="21"/>
      <c r="H93" s="21"/>
      <c r="I93" s="11"/>
      <c r="J93" s="11"/>
      <c r="K93" s="11"/>
      <c r="L93" s="11"/>
    </row>
    <row r="94" spans="1:12" x14ac:dyDescent="0.2">
      <c r="A94" s="9"/>
      <c r="B94" s="21"/>
      <c r="C94" s="21"/>
      <c r="D94" s="21"/>
      <c r="E94" s="21"/>
      <c r="F94" s="21"/>
      <c r="G94" s="21"/>
      <c r="H94" s="21"/>
      <c r="I94" s="11"/>
      <c r="J94" s="11"/>
      <c r="K94" s="11"/>
      <c r="L94" s="11"/>
    </row>
    <row r="95" spans="1:12" x14ac:dyDescent="0.2">
      <c r="A95" s="9"/>
      <c r="B95" s="21"/>
      <c r="C95" s="21"/>
      <c r="D95" s="21"/>
      <c r="E95" s="21"/>
      <c r="F95" s="21"/>
      <c r="G95" s="21"/>
      <c r="H95" s="21"/>
      <c r="I95" s="11"/>
      <c r="J95" s="11"/>
      <c r="K95" s="11"/>
      <c r="L95" s="11"/>
    </row>
    <row r="96" spans="1:12" x14ac:dyDescent="0.2">
      <c r="A96" s="9"/>
      <c r="B96" s="21"/>
      <c r="C96" s="21"/>
      <c r="D96" s="21"/>
      <c r="E96" s="21"/>
      <c r="F96" s="21"/>
      <c r="G96" s="21"/>
      <c r="H96" s="21"/>
      <c r="I96" s="11"/>
      <c r="J96" s="11"/>
      <c r="K96" s="11"/>
      <c r="L96" s="11"/>
    </row>
    <row r="97" spans="1:8" ht="15.75" x14ac:dyDescent="0.25">
      <c r="A97" s="6" t="s">
        <v>95</v>
      </c>
      <c r="B97" s="8"/>
      <c r="C97" s="8"/>
      <c r="D97" s="8"/>
      <c r="E97" s="8"/>
      <c r="F97" s="8"/>
      <c r="G97" s="8"/>
      <c r="H97" s="8"/>
    </row>
    <row r="98" spans="1:8" ht="12.2" customHeight="1" x14ac:dyDescent="0.2">
      <c r="A98" s="7" t="s">
        <v>49</v>
      </c>
      <c r="B98" s="39">
        <v>18</v>
      </c>
      <c r="C98" s="39">
        <v>8</v>
      </c>
      <c r="D98" s="39">
        <v>0</v>
      </c>
      <c r="E98" s="39">
        <v>2</v>
      </c>
      <c r="F98" s="39">
        <v>1</v>
      </c>
      <c r="G98" s="8">
        <f t="shared" ref="G98:G143" si="4">H98-SUM(B98:F98)</f>
        <v>13</v>
      </c>
      <c r="H98" s="8">
        <f>'President-VicePres'!X98</f>
        <v>42</v>
      </c>
    </row>
    <row r="99" spans="1:8" ht="12.2" customHeight="1" x14ac:dyDescent="0.2">
      <c r="A99" s="7" t="s">
        <v>50</v>
      </c>
      <c r="B99" s="39">
        <v>60</v>
      </c>
      <c r="C99" s="39">
        <v>9</v>
      </c>
      <c r="D99" s="39">
        <v>0</v>
      </c>
      <c r="E99" s="39">
        <v>2</v>
      </c>
      <c r="F99" s="39">
        <v>2</v>
      </c>
      <c r="G99" s="8">
        <f t="shared" si="4"/>
        <v>47</v>
      </c>
      <c r="H99" s="8">
        <f>'President-VicePres'!X99</f>
        <v>120</v>
      </c>
    </row>
    <row r="100" spans="1:8" ht="12.2" customHeight="1" x14ac:dyDescent="0.2">
      <c r="A100" s="7" t="s">
        <v>51</v>
      </c>
      <c r="B100" s="39">
        <v>51</v>
      </c>
      <c r="C100" s="39">
        <v>1</v>
      </c>
      <c r="D100" s="39">
        <v>0</v>
      </c>
      <c r="E100" s="39">
        <v>0</v>
      </c>
      <c r="F100" s="39">
        <v>2</v>
      </c>
      <c r="G100" s="8">
        <f t="shared" si="4"/>
        <v>51</v>
      </c>
      <c r="H100" s="8">
        <f>'President-VicePres'!X100</f>
        <v>105</v>
      </c>
    </row>
    <row r="101" spans="1:8" ht="12.2" customHeight="1" x14ac:dyDescent="0.2">
      <c r="A101" s="7" t="s">
        <v>52</v>
      </c>
      <c r="B101" s="39">
        <v>90</v>
      </c>
      <c r="C101" s="39">
        <v>13</v>
      </c>
      <c r="D101" s="39">
        <v>1</v>
      </c>
      <c r="E101" s="39">
        <v>0</v>
      </c>
      <c r="F101" s="39">
        <v>1</v>
      </c>
      <c r="G101" s="8">
        <f t="shared" si="4"/>
        <v>58</v>
      </c>
      <c r="H101" s="8">
        <f>'President-VicePres'!X101</f>
        <v>163</v>
      </c>
    </row>
    <row r="102" spans="1:8" ht="12.2" customHeight="1" x14ac:dyDescent="0.2">
      <c r="A102" s="7" t="s">
        <v>53</v>
      </c>
      <c r="B102" s="39">
        <v>5</v>
      </c>
      <c r="C102" s="39">
        <v>2</v>
      </c>
      <c r="D102" s="39">
        <v>0</v>
      </c>
      <c r="E102" s="39">
        <v>1</v>
      </c>
      <c r="F102" s="39">
        <v>0</v>
      </c>
      <c r="G102" s="8">
        <f t="shared" si="4"/>
        <v>4</v>
      </c>
      <c r="H102" s="8">
        <f>'President-VicePres'!X102</f>
        <v>12</v>
      </c>
    </row>
    <row r="103" spans="1:8" ht="12.2" customHeight="1" x14ac:dyDescent="0.2">
      <c r="A103" s="7" t="s">
        <v>54</v>
      </c>
      <c r="B103" s="39">
        <v>101</v>
      </c>
      <c r="C103" s="39">
        <v>15</v>
      </c>
      <c r="D103" s="39">
        <v>3</v>
      </c>
      <c r="E103" s="39">
        <v>1</v>
      </c>
      <c r="F103" s="39">
        <v>4</v>
      </c>
      <c r="G103" s="8">
        <f t="shared" si="4"/>
        <v>58</v>
      </c>
      <c r="H103" s="8">
        <f>'President-VicePres'!X103</f>
        <v>182</v>
      </c>
    </row>
    <row r="104" spans="1:8" ht="12.2" customHeight="1" x14ac:dyDescent="0.2">
      <c r="A104" s="7" t="s">
        <v>55</v>
      </c>
      <c r="B104" s="39">
        <v>82</v>
      </c>
      <c r="C104" s="39">
        <v>22</v>
      </c>
      <c r="D104" s="39">
        <v>7</v>
      </c>
      <c r="E104" s="39">
        <v>1</v>
      </c>
      <c r="F104" s="39">
        <v>3</v>
      </c>
      <c r="G104" s="8">
        <f t="shared" si="4"/>
        <v>55</v>
      </c>
      <c r="H104" s="8">
        <f>'President-VicePres'!X104</f>
        <v>170</v>
      </c>
    </row>
    <row r="105" spans="1:8" ht="12.2" customHeight="1" x14ac:dyDescent="0.2">
      <c r="A105" s="7" t="s">
        <v>56</v>
      </c>
      <c r="B105" s="39">
        <v>37</v>
      </c>
      <c r="C105" s="39">
        <v>11</v>
      </c>
      <c r="D105" s="39">
        <v>3</v>
      </c>
      <c r="E105" s="39">
        <v>1</v>
      </c>
      <c r="F105" s="39">
        <v>5</v>
      </c>
      <c r="G105" s="8">
        <f t="shared" si="4"/>
        <v>28</v>
      </c>
      <c r="H105" s="8">
        <f>'President-VicePres'!X105</f>
        <v>85</v>
      </c>
    </row>
    <row r="106" spans="1:8" ht="12.2" customHeight="1" x14ac:dyDescent="0.2">
      <c r="A106" s="7" t="s">
        <v>57</v>
      </c>
      <c r="B106" s="39">
        <v>52</v>
      </c>
      <c r="C106" s="39">
        <v>13</v>
      </c>
      <c r="D106" s="39">
        <v>0</v>
      </c>
      <c r="E106" s="39">
        <v>3</v>
      </c>
      <c r="F106" s="39">
        <v>1</v>
      </c>
      <c r="G106" s="8">
        <f t="shared" si="4"/>
        <v>124</v>
      </c>
      <c r="H106" s="8">
        <f>'President-VicePres'!X106</f>
        <v>193</v>
      </c>
    </row>
    <row r="107" spans="1:8" ht="12.2" customHeight="1" x14ac:dyDescent="0.2">
      <c r="A107" s="7" t="s">
        <v>58</v>
      </c>
      <c r="B107" s="39">
        <v>81</v>
      </c>
      <c r="C107" s="39">
        <v>3</v>
      </c>
      <c r="D107" s="39">
        <v>1</v>
      </c>
      <c r="E107" s="39">
        <v>0</v>
      </c>
      <c r="F107" s="39">
        <v>2</v>
      </c>
      <c r="G107" s="8">
        <f t="shared" si="4"/>
        <v>37</v>
      </c>
      <c r="H107" s="8">
        <f>'President-VicePres'!X107</f>
        <v>124</v>
      </c>
    </row>
    <row r="108" spans="1:8" ht="12.2" customHeight="1" x14ac:dyDescent="0.2">
      <c r="A108" s="7" t="s">
        <v>59</v>
      </c>
      <c r="B108" s="39">
        <v>75</v>
      </c>
      <c r="C108" s="39">
        <v>6</v>
      </c>
      <c r="D108" s="39">
        <v>4</v>
      </c>
      <c r="E108" s="39">
        <v>1</v>
      </c>
      <c r="F108" s="39">
        <v>1</v>
      </c>
      <c r="G108" s="8">
        <f t="shared" si="4"/>
        <v>28</v>
      </c>
      <c r="H108" s="8">
        <f>'President-VicePres'!X108</f>
        <v>115</v>
      </c>
    </row>
    <row r="109" spans="1:8" ht="12.2" customHeight="1" x14ac:dyDescent="0.2">
      <c r="A109" s="7" t="s">
        <v>60</v>
      </c>
      <c r="B109" s="39">
        <v>155</v>
      </c>
      <c r="C109" s="39">
        <v>22</v>
      </c>
      <c r="D109" s="39">
        <v>0</v>
      </c>
      <c r="E109" s="39">
        <v>3</v>
      </c>
      <c r="F109" s="39">
        <v>6</v>
      </c>
      <c r="G109" s="8">
        <f t="shared" si="4"/>
        <v>76</v>
      </c>
      <c r="H109" s="8">
        <f>'President-VicePres'!X109</f>
        <v>262</v>
      </c>
    </row>
    <row r="110" spans="1:8" ht="12.2" customHeight="1" x14ac:dyDescent="0.2">
      <c r="A110" s="7" t="s">
        <v>61</v>
      </c>
      <c r="B110" s="39">
        <v>237</v>
      </c>
      <c r="C110" s="39">
        <v>1</v>
      </c>
      <c r="D110" s="39">
        <v>1</v>
      </c>
      <c r="E110" s="39">
        <v>0</v>
      </c>
      <c r="F110" s="39">
        <v>2</v>
      </c>
      <c r="G110" s="8">
        <f t="shared" si="4"/>
        <v>143</v>
      </c>
      <c r="H110" s="8">
        <f>'President-VicePres'!X110</f>
        <v>384</v>
      </c>
    </row>
    <row r="111" spans="1:8" ht="12.2" customHeight="1" x14ac:dyDescent="0.2">
      <c r="A111" s="7" t="s">
        <v>62</v>
      </c>
      <c r="B111" s="39">
        <v>70</v>
      </c>
      <c r="C111" s="39">
        <v>8</v>
      </c>
      <c r="D111" s="39">
        <v>2</v>
      </c>
      <c r="E111" s="39">
        <v>1</v>
      </c>
      <c r="F111" s="39">
        <v>3</v>
      </c>
      <c r="G111" s="8">
        <f t="shared" si="4"/>
        <v>45</v>
      </c>
      <c r="H111" s="8">
        <f>'President-VicePres'!X111</f>
        <v>129</v>
      </c>
    </row>
    <row r="112" spans="1:8" ht="12.2" customHeight="1" x14ac:dyDescent="0.2">
      <c r="A112" s="7" t="s">
        <v>63</v>
      </c>
      <c r="B112" s="39">
        <v>1</v>
      </c>
      <c r="C112" s="39">
        <v>0</v>
      </c>
      <c r="D112" s="39">
        <v>0</v>
      </c>
      <c r="E112" s="39">
        <v>0</v>
      </c>
      <c r="F112" s="39">
        <v>0</v>
      </c>
      <c r="G112" s="8">
        <f t="shared" si="4"/>
        <v>2</v>
      </c>
      <c r="H112" s="8">
        <f>'President-VicePres'!X112</f>
        <v>3</v>
      </c>
    </row>
    <row r="113" spans="1:8" ht="12.2" customHeight="1" x14ac:dyDescent="0.2">
      <c r="A113" s="7" t="s">
        <v>64</v>
      </c>
      <c r="B113" s="39">
        <v>53</v>
      </c>
      <c r="C113" s="39">
        <v>4</v>
      </c>
      <c r="D113" s="39">
        <v>1</v>
      </c>
      <c r="E113" s="39">
        <v>1</v>
      </c>
      <c r="F113" s="39">
        <v>0</v>
      </c>
      <c r="G113" s="8">
        <f t="shared" si="4"/>
        <v>30</v>
      </c>
      <c r="H113" s="8">
        <f>'President-VicePres'!X113</f>
        <v>89</v>
      </c>
    </row>
    <row r="114" spans="1:8" ht="12.2" customHeight="1" x14ac:dyDescent="0.2">
      <c r="A114" s="7" t="s">
        <v>65</v>
      </c>
      <c r="B114" s="39">
        <v>153</v>
      </c>
      <c r="C114" s="39">
        <v>35</v>
      </c>
      <c r="D114" s="39">
        <v>5</v>
      </c>
      <c r="E114" s="39">
        <v>9</v>
      </c>
      <c r="F114" s="39">
        <v>17</v>
      </c>
      <c r="G114" s="8">
        <f t="shared" si="4"/>
        <v>84</v>
      </c>
      <c r="H114" s="8">
        <f>'President-VicePres'!X114</f>
        <v>303</v>
      </c>
    </row>
    <row r="115" spans="1:8" ht="12.2" customHeight="1" x14ac:dyDescent="0.2">
      <c r="A115" s="7" t="s">
        <v>66</v>
      </c>
      <c r="B115" s="39">
        <v>79</v>
      </c>
      <c r="C115" s="39">
        <v>7</v>
      </c>
      <c r="D115" s="39">
        <v>1</v>
      </c>
      <c r="E115" s="39">
        <v>0</v>
      </c>
      <c r="F115" s="39">
        <v>1</v>
      </c>
      <c r="G115" s="8">
        <f t="shared" si="4"/>
        <v>66</v>
      </c>
      <c r="H115" s="8">
        <f>'President-VicePres'!X115</f>
        <v>154</v>
      </c>
    </row>
    <row r="116" spans="1:8" ht="12.2" customHeight="1" x14ac:dyDescent="0.2">
      <c r="A116" s="7" t="s">
        <v>67</v>
      </c>
      <c r="B116" s="39">
        <v>77</v>
      </c>
      <c r="C116" s="39">
        <v>5</v>
      </c>
      <c r="D116" s="39">
        <v>1</v>
      </c>
      <c r="E116" s="39">
        <v>1</v>
      </c>
      <c r="F116" s="39">
        <v>4</v>
      </c>
      <c r="G116" s="8">
        <f t="shared" si="4"/>
        <v>64</v>
      </c>
      <c r="H116" s="8">
        <f>'President-VicePres'!X116</f>
        <v>152</v>
      </c>
    </row>
    <row r="117" spans="1:8" ht="12.2" customHeight="1" x14ac:dyDescent="0.2">
      <c r="A117" s="7" t="s">
        <v>68</v>
      </c>
      <c r="B117" s="39">
        <v>69</v>
      </c>
      <c r="C117" s="39">
        <v>4</v>
      </c>
      <c r="D117" s="39">
        <v>2</v>
      </c>
      <c r="E117" s="39">
        <v>0</v>
      </c>
      <c r="F117" s="39">
        <v>3</v>
      </c>
      <c r="G117" s="8">
        <f t="shared" si="4"/>
        <v>58</v>
      </c>
      <c r="H117" s="8">
        <f>'President-VicePres'!X117</f>
        <v>136</v>
      </c>
    </row>
    <row r="118" spans="1:8" ht="12.2" customHeight="1" x14ac:dyDescent="0.2">
      <c r="A118" s="7" t="s">
        <v>69</v>
      </c>
      <c r="B118" s="39">
        <v>45</v>
      </c>
      <c r="C118" s="39">
        <v>7</v>
      </c>
      <c r="D118" s="39">
        <v>4</v>
      </c>
      <c r="E118" s="39">
        <v>0</v>
      </c>
      <c r="F118" s="39">
        <v>4</v>
      </c>
      <c r="G118" s="8">
        <f t="shared" si="4"/>
        <v>30</v>
      </c>
      <c r="H118" s="8">
        <f>'President-VicePres'!X118</f>
        <v>90</v>
      </c>
    </row>
    <row r="119" spans="1:8" ht="12.2" customHeight="1" x14ac:dyDescent="0.2">
      <c r="A119" s="7" t="s">
        <v>70</v>
      </c>
      <c r="B119" s="39">
        <v>72</v>
      </c>
      <c r="C119" s="39">
        <v>9</v>
      </c>
      <c r="D119" s="39">
        <v>1</v>
      </c>
      <c r="E119" s="39">
        <v>2</v>
      </c>
      <c r="F119" s="39">
        <v>2</v>
      </c>
      <c r="G119" s="8">
        <f t="shared" si="4"/>
        <v>48</v>
      </c>
      <c r="H119" s="8">
        <f>'President-VicePres'!X119</f>
        <v>134</v>
      </c>
    </row>
    <row r="120" spans="1:8" ht="12.2" customHeight="1" x14ac:dyDescent="0.2">
      <c r="A120" s="7" t="s">
        <v>71</v>
      </c>
      <c r="B120" s="39">
        <v>100</v>
      </c>
      <c r="C120" s="39">
        <v>6</v>
      </c>
      <c r="D120" s="39">
        <v>0</v>
      </c>
      <c r="E120" s="39">
        <v>3</v>
      </c>
      <c r="F120" s="39">
        <v>2</v>
      </c>
      <c r="G120" s="8">
        <f t="shared" si="4"/>
        <v>71</v>
      </c>
      <c r="H120" s="8">
        <f>'President-VicePres'!X120</f>
        <v>182</v>
      </c>
    </row>
    <row r="121" spans="1:8" ht="12.2" customHeight="1" x14ac:dyDescent="0.2">
      <c r="A121" s="7" t="s">
        <v>72</v>
      </c>
      <c r="B121" s="39">
        <v>283</v>
      </c>
      <c r="C121" s="39">
        <v>85</v>
      </c>
      <c r="D121" s="39">
        <v>11</v>
      </c>
      <c r="E121" s="39">
        <v>7</v>
      </c>
      <c r="F121" s="39">
        <v>14</v>
      </c>
      <c r="G121" s="8">
        <f t="shared" si="4"/>
        <v>148</v>
      </c>
      <c r="H121" s="8">
        <f>'President-VicePres'!X121</f>
        <v>548</v>
      </c>
    </row>
    <row r="122" spans="1:8" ht="12.2" customHeight="1" x14ac:dyDescent="0.2">
      <c r="A122" s="7" t="s">
        <v>73</v>
      </c>
      <c r="B122" s="39">
        <v>162</v>
      </c>
      <c r="C122" s="39">
        <v>6</v>
      </c>
      <c r="D122" s="39">
        <v>1</v>
      </c>
      <c r="E122" s="39">
        <v>2</v>
      </c>
      <c r="F122" s="39">
        <v>2</v>
      </c>
      <c r="G122" s="8">
        <f t="shared" si="4"/>
        <v>65</v>
      </c>
      <c r="H122" s="8">
        <f>'President-VicePres'!X122</f>
        <v>238</v>
      </c>
    </row>
    <row r="123" spans="1:8" ht="12.2" customHeight="1" x14ac:dyDescent="0.2">
      <c r="A123" s="7" t="s">
        <v>74</v>
      </c>
      <c r="B123" s="39">
        <v>53</v>
      </c>
      <c r="C123" s="39">
        <v>4</v>
      </c>
      <c r="D123" s="39">
        <v>5</v>
      </c>
      <c r="E123" s="39">
        <v>0</v>
      </c>
      <c r="F123" s="39">
        <v>1</v>
      </c>
      <c r="G123" s="8">
        <f t="shared" si="4"/>
        <v>32</v>
      </c>
      <c r="H123" s="8">
        <f>'President-VicePres'!X123</f>
        <v>95</v>
      </c>
    </row>
    <row r="124" spans="1:8" ht="12.2" customHeight="1" x14ac:dyDescent="0.2">
      <c r="A124" s="7" t="s">
        <v>75</v>
      </c>
      <c r="B124" s="39">
        <v>279</v>
      </c>
      <c r="C124" s="39">
        <v>16</v>
      </c>
      <c r="D124" s="39">
        <v>1</v>
      </c>
      <c r="E124" s="39">
        <v>2</v>
      </c>
      <c r="F124" s="39">
        <v>4</v>
      </c>
      <c r="G124" s="8">
        <f t="shared" si="4"/>
        <v>122</v>
      </c>
      <c r="H124" s="8">
        <f>'President-VicePres'!X124</f>
        <v>424</v>
      </c>
    </row>
    <row r="125" spans="1:8" ht="12.2" customHeight="1" x14ac:dyDescent="0.2">
      <c r="A125" s="7" t="s">
        <v>76</v>
      </c>
      <c r="B125" s="39">
        <v>0</v>
      </c>
      <c r="C125" s="39">
        <v>2</v>
      </c>
      <c r="D125" s="39">
        <v>0</v>
      </c>
      <c r="E125" s="39">
        <v>0</v>
      </c>
      <c r="F125" s="39">
        <v>0</v>
      </c>
      <c r="G125" s="8">
        <f t="shared" si="4"/>
        <v>0</v>
      </c>
      <c r="H125" s="8">
        <f>'President-VicePres'!X125</f>
        <v>2</v>
      </c>
    </row>
    <row r="126" spans="1:8" ht="12.2" customHeight="1" x14ac:dyDescent="0.2">
      <c r="A126" s="7" t="s">
        <v>77</v>
      </c>
      <c r="B126" s="39">
        <v>0</v>
      </c>
      <c r="C126" s="39">
        <v>0</v>
      </c>
      <c r="D126" s="39">
        <v>0</v>
      </c>
      <c r="E126" s="39">
        <v>0</v>
      </c>
      <c r="F126" s="39">
        <v>0</v>
      </c>
      <c r="G126" s="8">
        <f t="shared" si="4"/>
        <v>0</v>
      </c>
      <c r="H126" s="8">
        <f>'President-VicePres'!X126</f>
        <v>0</v>
      </c>
    </row>
    <row r="127" spans="1:8" ht="12.2" customHeight="1" x14ac:dyDescent="0.2">
      <c r="A127" s="7" t="s">
        <v>78</v>
      </c>
      <c r="B127" s="39">
        <v>4</v>
      </c>
      <c r="C127" s="39">
        <v>1</v>
      </c>
      <c r="D127" s="39">
        <v>1</v>
      </c>
      <c r="E127" s="39">
        <v>0</v>
      </c>
      <c r="F127" s="39">
        <v>0</v>
      </c>
      <c r="G127" s="8">
        <f t="shared" si="4"/>
        <v>2</v>
      </c>
      <c r="H127" s="8">
        <f>'President-VicePres'!X127</f>
        <v>8</v>
      </c>
    </row>
    <row r="128" spans="1:8" ht="12.2" customHeight="1" x14ac:dyDescent="0.2">
      <c r="A128" s="7" t="s">
        <v>79</v>
      </c>
      <c r="B128" s="39">
        <v>80</v>
      </c>
      <c r="C128" s="39">
        <v>20</v>
      </c>
      <c r="D128" s="39">
        <v>3</v>
      </c>
      <c r="E128" s="39">
        <v>4</v>
      </c>
      <c r="F128" s="39">
        <v>7</v>
      </c>
      <c r="G128" s="8">
        <f t="shared" si="4"/>
        <v>45</v>
      </c>
      <c r="H128" s="8">
        <f>'President-VicePres'!X128</f>
        <v>159</v>
      </c>
    </row>
    <row r="129" spans="1:8" ht="12.2" customHeight="1" x14ac:dyDescent="0.2">
      <c r="A129" s="7" t="s">
        <v>80</v>
      </c>
      <c r="B129" s="39">
        <v>83</v>
      </c>
      <c r="C129" s="39">
        <v>21</v>
      </c>
      <c r="D129" s="39">
        <v>3</v>
      </c>
      <c r="E129" s="39">
        <v>6</v>
      </c>
      <c r="F129" s="39">
        <v>5</v>
      </c>
      <c r="G129" s="8">
        <f t="shared" si="4"/>
        <v>62</v>
      </c>
      <c r="H129" s="8">
        <f>'President-VicePres'!X131</f>
        <v>180</v>
      </c>
    </row>
    <row r="130" spans="1:8" ht="12.2" customHeight="1" x14ac:dyDescent="0.2">
      <c r="A130" s="7" t="s">
        <v>81</v>
      </c>
      <c r="B130" s="39">
        <v>11</v>
      </c>
      <c r="C130" s="39">
        <v>4</v>
      </c>
      <c r="D130" s="39">
        <v>0</v>
      </c>
      <c r="E130" s="39">
        <v>2</v>
      </c>
      <c r="F130" s="39">
        <v>1</v>
      </c>
      <c r="G130" s="8">
        <f t="shared" si="4"/>
        <v>6</v>
      </c>
      <c r="H130" s="8">
        <f>'President-VicePres'!X132</f>
        <v>24</v>
      </c>
    </row>
    <row r="131" spans="1:8" ht="12" customHeight="1" x14ac:dyDescent="0.2">
      <c r="A131" s="7" t="s">
        <v>82</v>
      </c>
      <c r="B131" s="39">
        <v>153</v>
      </c>
      <c r="C131" s="39">
        <v>14</v>
      </c>
      <c r="D131" s="39">
        <v>2</v>
      </c>
      <c r="E131" s="39">
        <v>2</v>
      </c>
      <c r="F131" s="39">
        <v>4</v>
      </c>
      <c r="G131" s="8">
        <f t="shared" si="4"/>
        <v>106</v>
      </c>
      <c r="H131" s="8">
        <f>'President-VicePres'!X133</f>
        <v>281</v>
      </c>
    </row>
    <row r="132" spans="1:8" ht="12" customHeight="1" x14ac:dyDescent="0.2">
      <c r="A132" s="7" t="s">
        <v>83</v>
      </c>
      <c r="B132" s="39">
        <v>184</v>
      </c>
      <c r="C132" s="39">
        <v>6</v>
      </c>
      <c r="D132" s="39">
        <v>1</v>
      </c>
      <c r="E132" s="39">
        <v>1</v>
      </c>
      <c r="F132" s="39">
        <v>4</v>
      </c>
      <c r="G132" s="8">
        <f t="shared" si="4"/>
        <v>138</v>
      </c>
      <c r="H132" s="8">
        <f>'President-VicePres'!X134</f>
        <v>334</v>
      </c>
    </row>
    <row r="133" spans="1:8" ht="12.2" customHeight="1" x14ac:dyDescent="0.2">
      <c r="A133" s="7" t="s">
        <v>84</v>
      </c>
      <c r="B133" s="39">
        <v>2</v>
      </c>
      <c r="C133" s="39">
        <v>0</v>
      </c>
      <c r="D133" s="39">
        <v>0</v>
      </c>
      <c r="E133" s="39">
        <v>0</v>
      </c>
      <c r="F133" s="39">
        <v>0</v>
      </c>
      <c r="G133" s="8">
        <f t="shared" si="4"/>
        <v>0</v>
      </c>
      <c r="H133" s="8">
        <f>'President-VicePres'!X135</f>
        <v>2</v>
      </c>
    </row>
    <row r="134" spans="1:8" ht="12.2" customHeight="1" x14ac:dyDescent="0.2">
      <c r="A134" s="7" t="s">
        <v>85</v>
      </c>
      <c r="B134" s="39">
        <v>212</v>
      </c>
      <c r="C134" s="39">
        <v>44</v>
      </c>
      <c r="D134" s="39">
        <v>5</v>
      </c>
      <c r="E134" s="39">
        <v>8</v>
      </c>
      <c r="F134" s="39">
        <v>16</v>
      </c>
      <c r="G134" s="8">
        <f t="shared" si="4"/>
        <v>170</v>
      </c>
      <c r="H134" s="8">
        <f>'President-VicePres'!X136</f>
        <v>455</v>
      </c>
    </row>
    <row r="135" spans="1:8" ht="12.2" customHeight="1" x14ac:dyDescent="0.2">
      <c r="A135" s="7" t="s">
        <v>86</v>
      </c>
      <c r="B135" s="39">
        <v>159</v>
      </c>
      <c r="C135" s="39">
        <v>5</v>
      </c>
      <c r="D135" s="39">
        <v>0</v>
      </c>
      <c r="E135" s="39">
        <v>0</v>
      </c>
      <c r="F135" s="39">
        <v>2</v>
      </c>
      <c r="G135" s="8">
        <f t="shared" si="4"/>
        <v>90</v>
      </c>
      <c r="H135" s="8">
        <f>'President-VicePres'!X137</f>
        <v>256</v>
      </c>
    </row>
    <row r="136" spans="1:8" ht="12.2" customHeight="1" x14ac:dyDescent="0.2">
      <c r="A136" s="7" t="s">
        <v>87</v>
      </c>
      <c r="B136" s="39">
        <v>157</v>
      </c>
      <c r="C136" s="39">
        <v>3</v>
      </c>
      <c r="D136" s="39">
        <v>2</v>
      </c>
      <c r="E136" s="39">
        <v>2</v>
      </c>
      <c r="F136" s="39">
        <v>4</v>
      </c>
      <c r="G136" s="8">
        <f t="shared" si="4"/>
        <v>104</v>
      </c>
      <c r="H136" s="8">
        <f>'President-VicePres'!X138</f>
        <v>272</v>
      </c>
    </row>
    <row r="137" spans="1:8" ht="12.2" customHeight="1" x14ac:dyDescent="0.2">
      <c r="A137" s="7" t="s">
        <v>88</v>
      </c>
      <c r="B137" s="39">
        <v>69</v>
      </c>
      <c r="C137" s="39">
        <v>20</v>
      </c>
      <c r="D137" s="39">
        <v>4</v>
      </c>
      <c r="E137" s="39">
        <v>6</v>
      </c>
      <c r="F137" s="39">
        <v>4</v>
      </c>
      <c r="G137" s="8">
        <f t="shared" si="4"/>
        <v>63</v>
      </c>
      <c r="H137" s="8">
        <f>'President-VicePres'!X139</f>
        <v>166</v>
      </c>
    </row>
    <row r="138" spans="1:8" ht="12.2" customHeight="1" x14ac:dyDescent="0.2">
      <c r="A138" s="7" t="s">
        <v>89</v>
      </c>
      <c r="B138" s="39">
        <v>41</v>
      </c>
      <c r="C138" s="39">
        <v>14</v>
      </c>
      <c r="D138" s="39">
        <v>3</v>
      </c>
      <c r="E138" s="39">
        <v>0</v>
      </c>
      <c r="F138" s="39">
        <v>5</v>
      </c>
      <c r="G138" s="8">
        <f t="shared" si="4"/>
        <v>28</v>
      </c>
      <c r="H138" s="8">
        <f>'President-VicePres'!X140</f>
        <v>91</v>
      </c>
    </row>
    <row r="139" spans="1:8" ht="12.2" customHeight="1" x14ac:dyDescent="0.2">
      <c r="A139" s="7" t="s">
        <v>90</v>
      </c>
      <c r="B139" s="39">
        <v>147</v>
      </c>
      <c r="C139" s="39">
        <v>2</v>
      </c>
      <c r="D139" s="39">
        <v>1</v>
      </c>
      <c r="E139" s="39">
        <v>0</v>
      </c>
      <c r="F139" s="39">
        <v>2</v>
      </c>
      <c r="G139" s="8">
        <f t="shared" si="4"/>
        <v>98</v>
      </c>
      <c r="H139" s="8">
        <f>'President-VicePres'!X141</f>
        <v>250</v>
      </c>
    </row>
    <row r="140" spans="1:8" ht="12.2" customHeight="1" x14ac:dyDescent="0.2">
      <c r="A140" s="7" t="s">
        <v>91</v>
      </c>
      <c r="B140" s="39">
        <v>107</v>
      </c>
      <c r="C140" s="39">
        <v>3</v>
      </c>
      <c r="D140" s="39">
        <v>0</v>
      </c>
      <c r="E140" s="39">
        <v>1</v>
      </c>
      <c r="F140" s="39">
        <v>3</v>
      </c>
      <c r="G140" s="8">
        <f t="shared" si="4"/>
        <v>78</v>
      </c>
      <c r="H140" s="8">
        <f>'President-VicePres'!X142</f>
        <v>192</v>
      </c>
    </row>
    <row r="141" spans="1:8" ht="12.2" customHeight="1" x14ac:dyDescent="0.2">
      <c r="A141" s="7" t="s">
        <v>92</v>
      </c>
      <c r="B141" s="39">
        <v>197</v>
      </c>
      <c r="C141" s="39">
        <v>44</v>
      </c>
      <c r="D141" s="39">
        <v>11</v>
      </c>
      <c r="E141" s="39">
        <v>10</v>
      </c>
      <c r="F141" s="39">
        <v>8</v>
      </c>
      <c r="G141" s="8">
        <f t="shared" si="4"/>
        <v>137</v>
      </c>
      <c r="H141" s="8">
        <f>'President-VicePres'!X143</f>
        <v>407</v>
      </c>
    </row>
    <row r="142" spans="1:8" ht="12.2" customHeight="1" x14ac:dyDescent="0.2">
      <c r="A142" s="7" t="s">
        <v>93</v>
      </c>
      <c r="B142" s="39">
        <v>0</v>
      </c>
      <c r="C142" s="39">
        <v>0</v>
      </c>
      <c r="D142" s="39">
        <v>0</v>
      </c>
      <c r="E142" s="39">
        <v>0</v>
      </c>
      <c r="F142" s="39">
        <v>0</v>
      </c>
      <c r="G142" s="8">
        <f t="shared" si="4"/>
        <v>0</v>
      </c>
      <c r="H142" s="8">
        <f>'President-VicePres'!X144</f>
        <v>0</v>
      </c>
    </row>
    <row r="143" spans="1:8" ht="12.2" customHeight="1" x14ac:dyDescent="0.2">
      <c r="A143" s="7" t="s">
        <v>163</v>
      </c>
      <c r="B143" s="39">
        <v>173</v>
      </c>
      <c r="C143" s="39">
        <v>2</v>
      </c>
      <c r="D143" s="39">
        <v>1</v>
      </c>
      <c r="E143" s="39">
        <v>3</v>
      </c>
      <c r="F143" s="39">
        <v>0</v>
      </c>
      <c r="G143" s="8">
        <f t="shared" si="4"/>
        <v>118</v>
      </c>
      <c r="H143" s="8">
        <f>'President-VicePres'!X145</f>
        <v>297</v>
      </c>
    </row>
    <row r="144" spans="1:8" x14ac:dyDescent="0.2">
      <c r="A144" s="9" t="s">
        <v>41</v>
      </c>
      <c r="B144" s="10">
        <f t="shared" ref="B144:H144" si="5">SUM(B98:B143)</f>
        <v>4319</v>
      </c>
      <c r="C144" s="10">
        <f t="shared" si="5"/>
        <v>527</v>
      </c>
      <c r="D144" s="10">
        <f t="shared" si="5"/>
        <v>92</v>
      </c>
      <c r="E144" s="10">
        <f t="shared" si="5"/>
        <v>88</v>
      </c>
      <c r="F144" s="10">
        <f t="shared" si="5"/>
        <v>152</v>
      </c>
      <c r="G144" s="10">
        <f t="shared" si="5"/>
        <v>2832</v>
      </c>
      <c r="H144" s="10">
        <f t="shared" si="5"/>
        <v>8010</v>
      </c>
    </row>
    <row r="145" spans="1:8" x14ac:dyDescent="0.2">
      <c r="A145" s="9"/>
      <c r="B145" s="21"/>
      <c r="C145" s="21"/>
      <c r="D145" s="21"/>
      <c r="E145" s="21"/>
      <c r="F145" s="21"/>
      <c r="G145" s="21"/>
      <c r="H145" s="21"/>
    </row>
    <row r="146" spans="1:8" ht="15" customHeight="1" x14ac:dyDescent="0.25">
      <c r="A146" s="6" t="s">
        <v>96</v>
      </c>
      <c r="B146" s="8"/>
      <c r="C146" s="8"/>
      <c r="D146" s="8"/>
      <c r="E146" s="8"/>
      <c r="F146" s="8"/>
      <c r="G146" s="8"/>
      <c r="H146" s="8"/>
    </row>
    <row r="147" spans="1:8" ht="12.75" customHeight="1" x14ac:dyDescent="0.2">
      <c r="A147" s="7" t="s">
        <v>49</v>
      </c>
      <c r="B147" s="39">
        <v>39</v>
      </c>
      <c r="C147" s="39">
        <v>11</v>
      </c>
      <c r="D147" s="39">
        <v>2</v>
      </c>
      <c r="E147" s="39">
        <v>0</v>
      </c>
      <c r="F147" s="39">
        <v>2</v>
      </c>
      <c r="G147" s="8">
        <f t="shared" ref="G147:G177" si="6">H147-SUM(B147:F147)</f>
        <v>21</v>
      </c>
      <c r="H147" s="8">
        <f>'President-VicePres'!X149</f>
        <v>75</v>
      </c>
    </row>
    <row r="148" spans="1:8" ht="12.75" customHeight="1" x14ac:dyDescent="0.2">
      <c r="A148" s="7" t="s">
        <v>50</v>
      </c>
      <c r="B148" s="39">
        <v>244</v>
      </c>
      <c r="C148" s="39">
        <v>75</v>
      </c>
      <c r="D148" s="39">
        <v>11</v>
      </c>
      <c r="E148" s="39">
        <v>18</v>
      </c>
      <c r="F148" s="39">
        <v>11</v>
      </c>
      <c r="G148" s="8">
        <f t="shared" si="6"/>
        <v>115</v>
      </c>
      <c r="H148" s="8">
        <f>'President-VicePres'!X150</f>
        <v>474</v>
      </c>
    </row>
    <row r="149" spans="1:8" ht="12.75" customHeight="1" x14ac:dyDescent="0.2">
      <c r="A149" s="7" t="s">
        <v>51</v>
      </c>
      <c r="B149" s="39">
        <v>237</v>
      </c>
      <c r="C149" s="39">
        <v>75</v>
      </c>
      <c r="D149" s="39">
        <v>13</v>
      </c>
      <c r="E149" s="39">
        <v>10</v>
      </c>
      <c r="F149" s="39">
        <v>18</v>
      </c>
      <c r="G149" s="8">
        <f t="shared" si="6"/>
        <v>100</v>
      </c>
      <c r="H149" s="8">
        <f>'President-VicePres'!X151</f>
        <v>453</v>
      </c>
    </row>
    <row r="150" spans="1:8" ht="12.75" customHeight="1" x14ac:dyDescent="0.2">
      <c r="A150" s="7" t="s">
        <v>52</v>
      </c>
      <c r="B150" s="39">
        <v>221</v>
      </c>
      <c r="C150" s="39">
        <v>6</v>
      </c>
      <c r="D150" s="39">
        <v>1</v>
      </c>
      <c r="E150" s="39">
        <v>3</v>
      </c>
      <c r="F150" s="39">
        <v>3</v>
      </c>
      <c r="G150" s="8">
        <f t="shared" si="6"/>
        <v>98</v>
      </c>
      <c r="H150" s="8">
        <f>'President-VicePres'!X152</f>
        <v>332</v>
      </c>
    </row>
    <row r="151" spans="1:8" ht="12.75" customHeight="1" x14ac:dyDescent="0.2">
      <c r="A151" s="7" t="s">
        <v>53</v>
      </c>
      <c r="B151" s="39">
        <v>107</v>
      </c>
      <c r="C151" s="39">
        <v>36</v>
      </c>
      <c r="D151" s="39">
        <v>11</v>
      </c>
      <c r="E151" s="39">
        <v>4</v>
      </c>
      <c r="F151" s="39">
        <v>13</v>
      </c>
      <c r="G151" s="8">
        <f t="shared" si="6"/>
        <v>74</v>
      </c>
      <c r="H151" s="8">
        <f>'President-VicePres'!X153</f>
        <v>245</v>
      </c>
    </row>
    <row r="152" spans="1:8" ht="12.75" customHeight="1" x14ac:dyDescent="0.2">
      <c r="A152" s="7" t="s">
        <v>54</v>
      </c>
      <c r="B152" s="39">
        <v>185</v>
      </c>
      <c r="C152" s="39">
        <v>35</v>
      </c>
      <c r="D152" s="39">
        <v>8</v>
      </c>
      <c r="E152" s="39">
        <v>8</v>
      </c>
      <c r="F152" s="39">
        <v>9</v>
      </c>
      <c r="G152" s="8">
        <f t="shared" si="6"/>
        <v>124</v>
      </c>
      <c r="H152" s="8">
        <f>'President-VicePres'!X154</f>
        <v>369</v>
      </c>
    </row>
    <row r="153" spans="1:8" ht="12.75" customHeight="1" x14ac:dyDescent="0.2">
      <c r="A153" s="7" t="s">
        <v>55</v>
      </c>
      <c r="B153" s="39">
        <v>134</v>
      </c>
      <c r="C153" s="39">
        <v>46</v>
      </c>
      <c r="D153" s="39">
        <v>11</v>
      </c>
      <c r="E153" s="39">
        <v>6</v>
      </c>
      <c r="F153" s="39">
        <v>10</v>
      </c>
      <c r="G153" s="8">
        <f t="shared" si="6"/>
        <v>107</v>
      </c>
      <c r="H153" s="8">
        <f>'President-VicePres'!X155</f>
        <v>314</v>
      </c>
    </row>
    <row r="154" spans="1:8" ht="12.75" customHeight="1" x14ac:dyDescent="0.2">
      <c r="A154" s="7" t="s">
        <v>56</v>
      </c>
      <c r="B154" s="39">
        <v>243</v>
      </c>
      <c r="C154" s="39">
        <v>84</v>
      </c>
      <c r="D154" s="39">
        <v>16</v>
      </c>
      <c r="E154" s="39">
        <v>14</v>
      </c>
      <c r="F154" s="39">
        <v>16</v>
      </c>
      <c r="G154" s="8">
        <f t="shared" si="6"/>
        <v>111</v>
      </c>
      <c r="H154" s="8">
        <f>'President-VicePres'!X156</f>
        <v>484</v>
      </c>
    </row>
    <row r="155" spans="1:8" ht="12.75" customHeight="1" x14ac:dyDescent="0.2">
      <c r="A155" s="7" t="s">
        <v>57</v>
      </c>
      <c r="B155" s="39">
        <v>97</v>
      </c>
      <c r="C155" s="39">
        <v>37</v>
      </c>
      <c r="D155" s="39">
        <v>3</v>
      </c>
      <c r="E155" s="39">
        <v>1</v>
      </c>
      <c r="F155" s="39">
        <v>5</v>
      </c>
      <c r="G155" s="8">
        <f t="shared" si="6"/>
        <v>74</v>
      </c>
      <c r="H155" s="8">
        <f>'President-VicePres'!X157</f>
        <v>217</v>
      </c>
    </row>
    <row r="156" spans="1:8" ht="12.75" customHeight="1" x14ac:dyDescent="0.2">
      <c r="A156" s="7" t="s">
        <v>58</v>
      </c>
      <c r="B156" s="39">
        <v>138</v>
      </c>
      <c r="C156" s="39">
        <v>10</v>
      </c>
      <c r="D156" s="39">
        <v>2</v>
      </c>
      <c r="E156" s="39">
        <v>4</v>
      </c>
      <c r="F156" s="39">
        <v>1</v>
      </c>
      <c r="G156" s="8">
        <f t="shared" si="6"/>
        <v>76</v>
      </c>
      <c r="H156" s="8">
        <f>'President-VicePres'!X158</f>
        <v>231</v>
      </c>
    </row>
    <row r="157" spans="1:8" ht="12.75" customHeight="1" x14ac:dyDescent="0.2">
      <c r="A157" s="7" t="s">
        <v>59</v>
      </c>
      <c r="B157" s="39">
        <v>102</v>
      </c>
      <c r="C157" s="39">
        <v>35</v>
      </c>
      <c r="D157" s="39">
        <v>7</v>
      </c>
      <c r="E157" s="39">
        <v>4</v>
      </c>
      <c r="F157" s="39">
        <v>9</v>
      </c>
      <c r="G157" s="8">
        <f t="shared" si="6"/>
        <v>93</v>
      </c>
      <c r="H157" s="8">
        <f>'President-VicePres'!X159</f>
        <v>250</v>
      </c>
    </row>
    <row r="158" spans="1:8" ht="12.75" customHeight="1" x14ac:dyDescent="0.2">
      <c r="A158" s="7" t="s">
        <v>60</v>
      </c>
      <c r="B158" s="39">
        <v>220</v>
      </c>
      <c r="C158" s="39">
        <v>68</v>
      </c>
      <c r="D158" s="39">
        <v>4</v>
      </c>
      <c r="E158" s="39">
        <v>6</v>
      </c>
      <c r="F158" s="39">
        <v>21</v>
      </c>
      <c r="G158" s="8">
        <f t="shared" si="6"/>
        <v>126</v>
      </c>
      <c r="H158" s="8">
        <f>'President-VicePres'!X160</f>
        <v>445</v>
      </c>
    </row>
    <row r="159" spans="1:8" ht="12" customHeight="1" x14ac:dyDescent="0.2">
      <c r="A159" s="7" t="s">
        <v>61</v>
      </c>
      <c r="B159" s="39">
        <v>112</v>
      </c>
      <c r="C159" s="39">
        <v>45</v>
      </c>
      <c r="D159" s="39">
        <v>10</v>
      </c>
      <c r="E159" s="39">
        <v>2</v>
      </c>
      <c r="F159" s="39">
        <v>9</v>
      </c>
      <c r="G159" s="8">
        <f t="shared" si="6"/>
        <v>59</v>
      </c>
      <c r="H159" s="8">
        <f>'President-VicePres'!X163</f>
        <v>237</v>
      </c>
    </row>
    <row r="160" spans="1:8" ht="12" customHeight="1" x14ac:dyDescent="0.2">
      <c r="A160" s="7" t="s">
        <v>62</v>
      </c>
      <c r="B160" s="39">
        <v>198</v>
      </c>
      <c r="C160" s="39">
        <v>6</v>
      </c>
      <c r="D160" s="39">
        <v>2</v>
      </c>
      <c r="E160" s="39">
        <v>1</v>
      </c>
      <c r="F160" s="39">
        <v>0</v>
      </c>
      <c r="G160" s="8">
        <f t="shared" si="6"/>
        <v>145</v>
      </c>
      <c r="H160" s="8">
        <f>'President-VicePres'!X164</f>
        <v>352</v>
      </c>
    </row>
    <row r="161" spans="1:8" ht="12" customHeight="1" x14ac:dyDescent="0.2">
      <c r="A161" s="7" t="s">
        <v>63</v>
      </c>
      <c r="B161" s="39">
        <v>249</v>
      </c>
      <c r="C161" s="39">
        <v>72</v>
      </c>
      <c r="D161" s="39">
        <v>15</v>
      </c>
      <c r="E161" s="39">
        <v>10</v>
      </c>
      <c r="F161" s="39">
        <v>13</v>
      </c>
      <c r="G161" s="8">
        <f t="shared" si="6"/>
        <v>121</v>
      </c>
      <c r="H161" s="8">
        <f>'President-VicePres'!X165</f>
        <v>480</v>
      </c>
    </row>
    <row r="162" spans="1:8" ht="12" customHeight="1" x14ac:dyDescent="0.2">
      <c r="A162" s="7" t="s">
        <v>64</v>
      </c>
      <c r="B162" s="39">
        <v>174</v>
      </c>
      <c r="C162" s="39">
        <v>8</v>
      </c>
      <c r="D162" s="39">
        <v>3</v>
      </c>
      <c r="E162" s="39">
        <v>2</v>
      </c>
      <c r="F162" s="39">
        <v>7</v>
      </c>
      <c r="G162" s="8">
        <f t="shared" si="6"/>
        <v>109</v>
      </c>
      <c r="H162" s="8">
        <f>'President-VicePres'!X166</f>
        <v>303</v>
      </c>
    </row>
    <row r="163" spans="1:8" ht="12" customHeight="1" x14ac:dyDescent="0.2">
      <c r="A163" s="7" t="s">
        <v>65</v>
      </c>
      <c r="B163" s="39">
        <v>209</v>
      </c>
      <c r="C163" s="39">
        <v>7</v>
      </c>
      <c r="D163" s="39">
        <v>1</v>
      </c>
      <c r="E163" s="39">
        <v>6</v>
      </c>
      <c r="F163" s="39">
        <v>4</v>
      </c>
      <c r="G163" s="8">
        <f t="shared" si="6"/>
        <v>156</v>
      </c>
      <c r="H163" s="8">
        <f>'President-VicePres'!X167</f>
        <v>383</v>
      </c>
    </row>
    <row r="164" spans="1:8" ht="12" customHeight="1" x14ac:dyDescent="0.2">
      <c r="A164" s="7" t="s">
        <v>66</v>
      </c>
      <c r="B164" s="39">
        <v>102</v>
      </c>
      <c r="C164" s="39">
        <v>26</v>
      </c>
      <c r="D164" s="39">
        <v>3</v>
      </c>
      <c r="E164" s="39">
        <v>3</v>
      </c>
      <c r="F164" s="39">
        <v>12</v>
      </c>
      <c r="G164" s="8">
        <f t="shared" si="6"/>
        <v>89</v>
      </c>
      <c r="H164" s="8">
        <f>'President-VicePres'!X168</f>
        <v>235</v>
      </c>
    </row>
    <row r="165" spans="1:8" ht="12" customHeight="1" x14ac:dyDescent="0.2">
      <c r="A165" s="7" t="s">
        <v>67</v>
      </c>
      <c r="B165" s="39">
        <v>240</v>
      </c>
      <c r="C165" s="39">
        <v>22</v>
      </c>
      <c r="D165" s="39">
        <v>8</v>
      </c>
      <c r="E165" s="39">
        <v>6</v>
      </c>
      <c r="F165" s="39">
        <v>5</v>
      </c>
      <c r="G165" s="8">
        <f t="shared" si="6"/>
        <v>137</v>
      </c>
      <c r="H165" s="8">
        <f>'President-VicePres'!X169</f>
        <v>418</v>
      </c>
    </row>
    <row r="166" spans="1:8" ht="12" customHeight="1" x14ac:dyDescent="0.2">
      <c r="A166" s="7" t="s">
        <v>68</v>
      </c>
      <c r="B166" s="39">
        <v>172</v>
      </c>
      <c r="C166" s="39">
        <v>6</v>
      </c>
      <c r="D166" s="39">
        <v>1</v>
      </c>
      <c r="E166" s="39">
        <v>2</v>
      </c>
      <c r="F166" s="39">
        <v>6</v>
      </c>
      <c r="G166" s="8">
        <f t="shared" si="6"/>
        <v>101</v>
      </c>
      <c r="H166" s="8">
        <f>'President-VicePres'!X170</f>
        <v>288</v>
      </c>
    </row>
    <row r="167" spans="1:8" ht="12" customHeight="1" x14ac:dyDescent="0.2">
      <c r="A167" s="7" t="s">
        <v>69</v>
      </c>
      <c r="B167" s="39">
        <v>162</v>
      </c>
      <c r="C167" s="39">
        <v>8</v>
      </c>
      <c r="D167" s="39">
        <v>2</v>
      </c>
      <c r="E167" s="39">
        <v>0</v>
      </c>
      <c r="F167" s="39">
        <v>3</v>
      </c>
      <c r="G167" s="8">
        <f t="shared" si="6"/>
        <v>96</v>
      </c>
      <c r="H167" s="8">
        <f>'President-VicePres'!X171</f>
        <v>271</v>
      </c>
    </row>
    <row r="168" spans="1:8" ht="12" customHeight="1" x14ac:dyDescent="0.2">
      <c r="A168" s="7" t="s">
        <v>70</v>
      </c>
      <c r="B168" s="39">
        <v>182</v>
      </c>
      <c r="C168" s="39">
        <v>22</v>
      </c>
      <c r="D168" s="39">
        <v>8</v>
      </c>
      <c r="E168" s="39">
        <v>1</v>
      </c>
      <c r="F168" s="39">
        <v>10</v>
      </c>
      <c r="G168" s="8">
        <f t="shared" si="6"/>
        <v>103</v>
      </c>
      <c r="H168" s="8">
        <f>'President-VicePres'!X172</f>
        <v>326</v>
      </c>
    </row>
    <row r="169" spans="1:8" ht="12" customHeight="1" x14ac:dyDescent="0.2">
      <c r="A169" s="7" t="s">
        <v>71</v>
      </c>
      <c r="B169" s="39">
        <v>288</v>
      </c>
      <c r="C169" s="39">
        <v>9</v>
      </c>
      <c r="D169" s="39">
        <v>2</v>
      </c>
      <c r="E169" s="39">
        <v>6</v>
      </c>
      <c r="F169" s="39">
        <v>6</v>
      </c>
      <c r="G169" s="8">
        <f t="shared" si="6"/>
        <v>160</v>
      </c>
      <c r="H169" s="8">
        <f>'President-VicePres'!X173</f>
        <v>471</v>
      </c>
    </row>
    <row r="170" spans="1:8" ht="12" customHeight="1" x14ac:dyDescent="0.2">
      <c r="A170" s="7" t="s">
        <v>72</v>
      </c>
      <c r="B170" s="39">
        <v>225</v>
      </c>
      <c r="C170" s="39">
        <v>19</v>
      </c>
      <c r="D170" s="39">
        <v>5</v>
      </c>
      <c r="E170" s="39">
        <v>5</v>
      </c>
      <c r="F170" s="39">
        <v>4</v>
      </c>
      <c r="G170" s="8">
        <f t="shared" si="6"/>
        <v>159</v>
      </c>
      <c r="H170" s="8">
        <f>'President-VicePres'!X174</f>
        <v>417</v>
      </c>
    </row>
    <row r="171" spans="1:8" ht="12" customHeight="1" x14ac:dyDescent="0.2">
      <c r="A171" s="7" t="s">
        <v>73</v>
      </c>
      <c r="B171" s="39">
        <v>123</v>
      </c>
      <c r="C171" s="39">
        <v>41</v>
      </c>
      <c r="D171" s="39">
        <v>10</v>
      </c>
      <c r="E171" s="39">
        <v>4</v>
      </c>
      <c r="F171" s="39">
        <v>8</v>
      </c>
      <c r="G171" s="8">
        <f t="shared" si="6"/>
        <v>78</v>
      </c>
      <c r="H171" s="8">
        <f>'President-VicePres'!X175</f>
        <v>264</v>
      </c>
    </row>
    <row r="172" spans="1:8" ht="12" customHeight="1" x14ac:dyDescent="0.2">
      <c r="A172" s="7" t="s">
        <v>74</v>
      </c>
      <c r="B172" s="39">
        <v>124</v>
      </c>
      <c r="C172" s="39">
        <v>2</v>
      </c>
      <c r="D172" s="39">
        <v>0</v>
      </c>
      <c r="E172" s="39">
        <v>0</v>
      </c>
      <c r="F172" s="39">
        <v>2</v>
      </c>
      <c r="G172" s="8">
        <f t="shared" si="6"/>
        <v>84</v>
      </c>
      <c r="H172" s="8">
        <f>'President-VicePres'!X176</f>
        <v>212</v>
      </c>
    </row>
    <row r="173" spans="1:8" ht="12" customHeight="1" x14ac:dyDescent="0.2">
      <c r="A173" s="7" t="s">
        <v>75</v>
      </c>
      <c r="B173" s="39">
        <v>357</v>
      </c>
      <c r="C173" s="39">
        <v>27</v>
      </c>
      <c r="D173" s="39">
        <v>4</v>
      </c>
      <c r="E173" s="39">
        <v>3</v>
      </c>
      <c r="F173" s="39">
        <v>3</v>
      </c>
      <c r="G173" s="8">
        <f t="shared" si="6"/>
        <v>158</v>
      </c>
      <c r="H173" s="8">
        <f>'President-VicePres'!X177</f>
        <v>552</v>
      </c>
    </row>
    <row r="174" spans="1:8" ht="12" customHeight="1" x14ac:dyDescent="0.2">
      <c r="A174" s="7" t="s">
        <v>76</v>
      </c>
      <c r="B174" s="39">
        <v>219</v>
      </c>
      <c r="C174" s="39">
        <v>55</v>
      </c>
      <c r="D174" s="39">
        <v>8</v>
      </c>
      <c r="E174" s="39">
        <v>8</v>
      </c>
      <c r="F174" s="39">
        <v>14</v>
      </c>
      <c r="G174" s="8">
        <f t="shared" si="6"/>
        <v>134</v>
      </c>
      <c r="H174" s="8">
        <f>'President-VicePres'!X178</f>
        <v>438</v>
      </c>
    </row>
    <row r="175" spans="1:8" ht="12" customHeight="1" x14ac:dyDescent="0.2">
      <c r="A175" s="7" t="s">
        <v>77</v>
      </c>
      <c r="B175" s="39">
        <v>242</v>
      </c>
      <c r="C175" s="39">
        <v>5</v>
      </c>
      <c r="D175" s="39">
        <v>6</v>
      </c>
      <c r="E175" s="39">
        <v>2</v>
      </c>
      <c r="F175" s="39">
        <v>8</v>
      </c>
      <c r="G175" s="8">
        <f t="shared" si="6"/>
        <v>157</v>
      </c>
      <c r="H175" s="8">
        <f>'President-VicePres'!X179</f>
        <v>420</v>
      </c>
    </row>
    <row r="176" spans="1:8" ht="12" customHeight="1" x14ac:dyDescent="0.2">
      <c r="A176" s="7" t="s">
        <v>78</v>
      </c>
      <c r="B176" s="39">
        <v>184</v>
      </c>
      <c r="C176" s="39">
        <v>9</v>
      </c>
      <c r="D176" s="39">
        <v>1</v>
      </c>
      <c r="E176" s="39">
        <v>0</v>
      </c>
      <c r="F176" s="39">
        <v>0</v>
      </c>
      <c r="G176" s="8">
        <f t="shared" si="6"/>
        <v>108</v>
      </c>
      <c r="H176" s="8">
        <f>'President-VicePres'!X180</f>
        <v>302</v>
      </c>
    </row>
    <row r="177" spans="1:8" ht="11.45" customHeight="1" x14ac:dyDescent="0.2">
      <c r="A177" s="7" t="s">
        <v>79</v>
      </c>
      <c r="B177" s="39">
        <v>170</v>
      </c>
      <c r="C177" s="39">
        <v>11</v>
      </c>
      <c r="D177" s="39">
        <v>4</v>
      </c>
      <c r="E177" s="39">
        <v>2</v>
      </c>
      <c r="F177" s="39">
        <v>7</v>
      </c>
      <c r="G177" s="8">
        <f t="shared" si="6"/>
        <v>133</v>
      </c>
      <c r="H177" s="8">
        <f>'President-VicePres'!X181</f>
        <v>327</v>
      </c>
    </row>
    <row r="178" spans="1:8" ht="11.45" customHeight="1" x14ac:dyDescent="0.2">
      <c r="A178" s="9" t="s">
        <v>41</v>
      </c>
      <c r="B178" s="24">
        <f t="shared" ref="B178:H178" si="7">SUM(B147:B177)</f>
        <v>5699</v>
      </c>
      <c r="C178" s="24">
        <f t="shared" si="7"/>
        <v>918</v>
      </c>
      <c r="D178" s="24">
        <f t="shared" si="7"/>
        <v>182</v>
      </c>
      <c r="E178" s="24">
        <f t="shared" si="7"/>
        <v>141</v>
      </c>
      <c r="F178" s="24">
        <f t="shared" si="7"/>
        <v>239</v>
      </c>
      <c r="G178" s="24">
        <f t="shared" si="7"/>
        <v>3406</v>
      </c>
      <c r="H178" s="24">
        <f t="shared" si="7"/>
        <v>10585</v>
      </c>
    </row>
    <row r="179" spans="1:8" ht="12.75" customHeight="1" x14ac:dyDescent="0.2">
      <c r="B179" s="8"/>
      <c r="C179" s="8"/>
      <c r="D179" s="8"/>
      <c r="E179" s="8"/>
      <c r="F179" s="8"/>
      <c r="G179" s="8"/>
      <c r="H179" s="8"/>
    </row>
    <row r="180" spans="1:8" s="13" customFormat="1" ht="12.95" customHeight="1" x14ac:dyDescent="0.25">
      <c r="A180" s="12" t="s">
        <v>97</v>
      </c>
    </row>
    <row r="181" spans="1:8" ht="12" customHeight="1" x14ac:dyDescent="0.2">
      <c r="A181" s="7" t="s">
        <v>49</v>
      </c>
      <c r="B181" s="39">
        <v>295</v>
      </c>
      <c r="C181" s="39">
        <v>5</v>
      </c>
      <c r="D181" s="39">
        <v>3</v>
      </c>
      <c r="E181" s="39">
        <v>3</v>
      </c>
      <c r="F181" s="39">
        <v>7</v>
      </c>
      <c r="G181" s="8">
        <f t="shared" ref="G181:G192" si="8">H181-SUM(B181:F181)</f>
        <v>208</v>
      </c>
      <c r="H181" s="8">
        <f>'President-VicePres'!X185</f>
        <v>521</v>
      </c>
    </row>
    <row r="182" spans="1:8" ht="12" customHeight="1" x14ac:dyDescent="0.2">
      <c r="A182" s="7" t="s">
        <v>50</v>
      </c>
      <c r="B182" s="39">
        <v>190</v>
      </c>
      <c r="C182" s="39">
        <v>2</v>
      </c>
      <c r="D182" s="39">
        <v>1</v>
      </c>
      <c r="E182" s="39">
        <v>1</v>
      </c>
      <c r="F182" s="39">
        <v>0</v>
      </c>
      <c r="G182" s="8">
        <f t="shared" si="8"/>
        <v>89</v>
      </c>
      <c r="H182" s="8">
        <f>'President-VicePres'!X186</f>
        <v>283</v>
      </c>
    </row>
    <row r="183" spans="1:8" ht="12" customHeight="1" x14ac:dyDescent="0.2">
      <c r="A183" s="7" t="s">
        <v>51</v>
      </c>
      <c r="B183" s="39">
        <v>235</v>
      </c>
      <c r="C183" s="39">
        <v>4</v>
      </c>
      <c r="D183" s="39">
        <v>1</v>
      </c>
      <c r="E183" s="39">
        <v>1</v>
      </c>
      <c r="F183" s="39">
        <v>3</v>
      </c>
      <c r="G183" s="8">
        <f t="shared" si="8"/>
        <v>113</v>
      </c>
      <c r="H183" s="8">
        <f>'President-VicePres'!X187</f>
        <v>357</v>
      </c>
    </row>
    <row r="184" spans="1:8" ht="12" customHeight="1" x14ac:dyDescent="0.2">
      <c r="A184" s="7" t="s">
        <v>52</v>
      </c>
      <c r="B184" s="39">
        <v>215</v>
      </c>
      <c r="C184" s="39">
        <v>6</v>
      </c>
      <c r="D184" s="39">
        <v>1</v>
      </c>
      <c r="E184" s="39">
        <v>2</v>
      </c>
      <c r="F184" s="39">
        <v>4</v>
      </c>
      <c r="G184" s="8">
        <f t="shared" si="8"/>
        <v>136</v>
      </c>
      <c r="H184" s="8">
        <f>'President-VicePres'!X188</f>
        <v>364</v>
      </c>
    </row>
    <row r="185" spans="1:8" ht="12" customHeight="1" x14ac:dyDescent="0.2">
      <c r="A185" s="7" t="s">
        <v>53</v>
      </c>
      <c r="B185" s="39">
        <v>176</v>
      </c>
      <c r="C185" s="39">
        <v>2</v>
      </c>
      <c r="D185" s="39">
        <v>0</v>
      </c>
      <c r="E185" s="39">
        <v>0</v>
      </c>
      <c r="F185" s="39">
        <v>1</v>
      </c>
      <c r="G185" s="8">
        <f t="shared" si="8"/>
        <v>101</v>
      </c>
      <c r="H185" s="8">
        <f>'President-VicePres'!X189</f>
        <v>280</v>
      </c>
    </row>
    <row r="186" spans="1:8" ht="12" customHeight="1" x14ac:dyDescent="0.2">
      <c r="A186" s="7" t="s">
        <v>54</v>
      </c>
      <c r="B186" s="39">
        <v>143</v>
      </c>
      <c r="C186" s="39">
        <v>1</v>
      </c>
      <c r="D186" s="39">
        <v>1</v>
      </c>
      <c r="E186" s="39">
        <v>2</v>
      </c>
      <c r="F186" s="39">
        <v>3</v>
      </c>
      <c r="G186" s="8">
        <f t="shared" si="8"/>
        <v>77</v>
      </c>
      <c r="H186" s="8">
        <f>'President-VicePres'!X190</f>
        <v>227</v>
      </c>
    </row>
    <row r="187" spans="1:8" ht="12" customHeight="1" x14ac:dyDescent="0.2">
      <c r="A187" s="7" t="s">
        <v>55</v>
      </c>
      <c r="B187" s="39">
        <v>177</v>
      </c>
      <c r="C187" s="39">
        <v>4</v>
      </c>
      <c r="D187" s="39">
        <v>0</v>
      </c>
      <c r="E187" s="39">
        <v>0</v>
      </c>
      <c r="F187" s="39">
        <v>3</v>
      </c>
      <c r="G187" s="8">
        <f t="shared" si="8"/>
        <v>89</v>
      </c>
      <c r="H187" s="8">
        <f>'President-VicePres'!X191</f>
        <v>273</v>
      </c>
    </row>
    <row r="188" spans="1:8" ht="12" customHeight="1" x14ac:dyDescent="0.2">
      <c r="A188" s="7" t="s">
        <v>56</v>
      </c>
      <c r="B188" s="39">
        <v>156</v>
      </c>
      <c r="C188" s="39">
        <v>7</v>
      </c>
      <c r="D188" s="39">
        <v>1</v>
      </c>
      <c r="E188" s="39">
        <v>0</v>
      </c>
      <c r="F188" s="39">
        <v>4</v>
      </c>
      <c r="G188" s="8">
        <f t="shared" si="8"/>
        <v>91</v>
      </c>
      <c r="H188" s="8">
        <f>'President-VicePres'!X192</f>
        <v>259</v>
      </c>
    </row>
    <row r="189" spans="1:8" ht="12" customHeight="1" x14ac:dyDescent="0.2">
      <c r="A189" s="7" t="s">
        <v>57</v>
      </c>
      <c r="B189" s="39">
        <v>207</v>
      </c>
      <c r="C189" s="39">
        <v>4</v>
      </c>
      <c r="D189" s="39">
        <v>0</v>
      </c>
      <c r="E189" s="39">
        <v>0</v>
      </c>
      <c r="F189" s="39">
        <v>3</v>
      </c>
      <c r="G189" s="8">
        <f t="shared" si="8"/>
        <v>141</v>
      </c>
      <c r="H189" s="8">
        <f>'President-VicePres'!X193</f>
        <v>355</v>
      </c>
    </row>
    <row r="190" spans="1:8" ht="12" customHeight="1" x14ac:dyDescent="0.2">
      <c r="A190" s="7" t="s">
        <v>58</v>
      </c>
      <c r="B190" s="39">
        <v>129</v>
      </c>
      <c r="C190" s="39">
        <v>4</v>
      </c>
      <c r="D190" s="39">
        <v>0</v>
      </c>
      <c r="E190" s="39">
        <v>0</v>
      </c>
      <c r="F190" s="39">
        <v>4</v>
      </c>
      <c r="G190" s="8">
        <f t="shared" si="8"/>
        <v>98</v>
      </c>
      <c r="H190" s="8">
        <f>'President-VicePres'!X196</f>
        <v>235</v>
      </c>
    </row>
    <row r="191" spans="1:8" ht="12" customHeight="1" x14ac:dyDescent="0.2">
      <c r="A191" s="7" t="s">
        <v>59</v>
      </c>
      <c r="B191" s="39">
        <v>89</v>
      </c>
      <c r="C191" s="39">
        <v>3</v>
      </c>
      <c r="D191" s="39">
        <v>1</v>
      </c>
      <c r="E191" s="39">
        <v>0</v>
      </c>
      <c r="F191" s="39">
        <v>3</v>
      </c>
      <c r="G191" s="8">
        <f t="shared" si="8"/>
        <v>60</v>
      </c>
      <c r="H191" s="8">
        <f>'President-VicePres'!X197</f>
        <v>156</v>
      </c>
    </row>
    <row r="192" spans="1:8" ht="12.75" customHeight="1" x14ac:dyDescent="0.2">
      <c r="A192" s="7" t="s">
        <v>60</v>
      </c>
      <c r="B192" s="39">
        <v>129</v>
      </c>
      <c r="C192" s="39">
        <v>3</v>
      </c>
      <c r="D192" s="39">
        <v>2</v>
      </c>
      <c r="E192" s="39">
        <v>0</v>
      </c>
      <c r="F192" s="39">
        <v>3</v>
      </c>
      <c r="G192" s="8">
        <f t="shared" si="8"/>
        <v>84</v>
      </c>
      <c r="H192" s="8">
        <f>'President-VicePres'!X198</f>
        <v>221</v>
      </c>
    </row>
    <row r="193" spans="1:8" ht="12.75" customHeight="1" x14ac:dyDescent="0.2">
      <c r="A193" s="7"/>
      <c r="B193" s="8"/>
      <c r="C193" s="8"/>
      <c r="D193" s="8"/>
      <c r="E193" s="8"/>
      <c r="F193" s="8"/>
      <c r="G193" s="8"/>
      <c r="H193" s="8"/>
    </row>
    <row r="194" spans="1:8" ht="12.75" customHeight="1" x14ac:dyDescent="0.2">
      <c r="A194" s="7"/>
      <c r="B194" s="8"/>
      <c r="C194" s="8"/>
      <c r="D194" s="8"/>
      <c r="E194" s="8"/>
      <c r="F194" s="8"/>
      <c r="G194" s="8"/>
      <c r="H194" s="8"/>
    </row>
    <row r="195" spans="1:8" ht="12.75" customHeight="1" x14ac:dyDescent="0.2">
      <c r="A195" s="22" t="s">
        <v>213</v>
      </c>
      <c r="B195" s="8"/>
      <c r="C195" s="8"/>
      <c r="D195" s="8"/>
      <c r="E195" s="8"/>
      <c r="F195" s="8"/>
      <c r="G195" s="8"/>
      <c r="H195" s="8"/>
    </row>
    <row r="196" spans="1:8" ht="12.75" customHeight="1" x14ac:dyDescent="0.2">
      <c r="A196" s="7" t="s">
        <v>61</v>
      </c>
      <c r="B196" s="39">
        <v>166</v>
      </c>
      <c r="C196" s="39">
        <v>3</v>
      </c>
      <c r="D196" s="39">
        <v>2</v>
      </c>
      <c r="E196" s="39">
        <v>0</v>
      </c>
      <c r="F196" s="39">
        <v>3</v>
      </c>
      <c r="G196" s="8">
        <f t="shared" ref="G196:G224" si="9">H196-SUM(B196:F196)</f>
        <v>96</v>
      </c>
      <c r="H196" s="8">
        <f>'President-VicePres'!X199</f>
        <v>270</v>
      </c>
    </row>
    <row r="197" spans="1:8" ht="12.75" customHeight="1" x14ac:dyDescent="0.2">
      <c r="A197" s="7" t="s">
        <v>62</v>
      </c>
      <c r="B197" s="39">
        <v>220</v>
      </c>
      <c r="C197" s="39">
        <v>3</v>
      </c>
      <c r="D197" s="39">
        <v>1</v>
      </c>
      <c r="E197" s="39">
        <v>0</v>
      </c>
      <c r="F197" s="39">
        <v>4</v>
      </c>
      <c r="G197" s="8">
        <f t="shared" si="9"/>
        <v>152</v>
      </c>
      <c r="H197" s="8">
        <f>'President-VicePres'!X200</f>
        <v>380</v>
      </c>
    </row>
    <row r="198" spans="1:8" ht="12.75" customHeight="1" x14ac:dyDescent="0.2">
      <c r="A198" s="7" t="s">
        <v>63</v>
      </c>
      <c r="B198" s="39">
        <v>171</v>
      </c>
      <c r="C198" s="39">
        <v>5</v>
      </c>
      <c r="D198" s="39">
        <v>1</v>
      </c>
      <c r="E198" s="39">
        <v>0</v>
      </c>
      <c r="F198" s="39">
        <v>0</v>
      </c>
      <c r="G198" s="8">
        <f t="shared" si="9"/>
        <v>73</v>
      </c>
      <c r="H198" s="8">
        <f>'President-VicePres'!X201</f>
        <v>250</v>
      </c>
    </row>
    <row r="199" spans="1:8" ht="12.75" customHeight="1" x14ac:dyDescent="0.2">
      <c r="A199" s="7" t="s">
        <v>64</v>
      </c>
      <c r="B199" s="39">
        <v>231</v>
      </c>
      <c r="C199" s="39">
        <v>5</v>
      </c>
      <c r="D199" s="39">
        <v>1</v>
      </c>
      <c r="E199" s="39">
        <v>0</v>
      </c>
      <c r="F199" s="39">
        <v>2</v>
      </c>
      <c r="G199" s="8">
        <f t="shared" si="9"/>
        <v>133</v>
      </c>
      <c r="H199" s="8">
        <f>'President-VicePres'!X202</f>
        <v>372</v>
      </c>
    </row>
    <row r="200" spans="1:8" ht="12.75" customHeight="1" x14ac:dyDescent="0.2">
      <c r="A200" s="7" t="s">
        <v>65</v>
      </c>
      <c r="B200" s="39">
        <v>377</v>
      </c>
      <c r="C200" s="39">
        <v>6</v>
      </c>
      <c r="D200" s="39">
        <v>2</v>
      </c>
      <c r="E200" s="39">
        <v>1</v>
      </c>
      <c r="F200" s="39">
        <v>3</v>
      </c>
      <c r="G200" s="8">
        <f t="shared" si="9"/>
        <v>170</v>
      </c>
      <c r="H200" s="8">
        <f>'President-VicePres'!X203</f>
        <v>559</v>
      </c>
    </row>
    <row r="201" spans="1:8" ht="12.75" customHeight="1" x14ac:dyDescent="0.2">
      <c r="A201" s="7" t="s">
        <v>66</v>
      </c>
      <c r="B201" s="39">
        <v>265</v>
      </c>
      <c r="C201" s="39">
        <v>4</v>
      </c>
      <c r="D201" s="39">
        <v>1</v>
      </c>
      <c r="E201" s="39">
        <v>1</v>
      </c>
      <c r="F201" s="39">
        <v>1</v>
      </c>
      <c r="G201" s="8">
        <f t="shared" si="9"/>
        <v>180</v>
      </c>
      <c r="H201" s="8">
        <f>'President-VicePres'!X204</f>
        <v>452</v>
      </c>
    </row>
    <row r="202" spans="1:8" ht="12.75" customHeight="1" x14ac:dyDescent="0.2">
      <c r="A202" s="7" t="s">
        <v>67</v>
      </c>
      <c r="B202" s="39">
        <v>214</v>
      </c>
      <c r="C202" s="39">
        <v>2</v>
      </c>
      <c r="D202" s="39">
        <v>2</v>
      </c>
      <c r="E202" s="39">
        <v>1</v>
      </c>
      <c r="F202" s="39">
        <v>4</v>
      </c>
      <c r="G202" s="8">
        <f t="shared" si="9"/>
        <v>156</v>
      </c>
      <c r="H202" s="8">
        <f>'President-VicePres'!X205</f>
        <v>379</v>
      </c>
    </row>
    <row r="203" spans="1:8" ht="12.75" customHeight="1" x14ac:dyDescent="0.2">
      <c r="A203" s="7" t="s">
        <v>68</v>
      </c>
      <c r="B203" s="39">
        <v>239</v>
      </c>
      <c r="C203" s="39">
        <v>4</v>
      </c>
      <c r="D203" s="39">
        <v>2</v>
      </c>
      <c r="E203" s="39">
        <v>0</v>
      </c>
      <c r="F203" s="39">
        <v>3</v>
      </c>
      <c r="G203" s="8">
        <f t="shared" si="9"/>
        <v>131</v>
      </c>
      <c r="H203" s="8">
        <f>'President-VicePres'!X206</f>
        <v>379</v>
      </c>
    </row>
    <row r="204" spans="1:8" ht="12.75" customHeight="1" x14ac:dyDescent="0.2">
      <c r="A204" s="7" t="s">
        <v>69</v>
      </c>
      <c r="B204" s="39">
        <v>150</v>
      </c>
      <c r="C204" s="39">
        <v>2</v>
      </c>
      <c r="D204" s="39">
        <v>0</v>
      </c>
      <c r="E204" s="39">
        <v>1</v>
      </c>
      <c r="F204" s="39">
        <v>2</v>
      </c>
      <c r="G204" s="8">
        <f t="shared" si="9"/>
        <v>112</v>
      </c>
      <c r="H204" s="8">
        <f>'President-VicePres'!X207</f>
        <v>267</v>
      </c>
    </row>
    <row r="205" spans="1:8" ht="12.75" customHeight="1" x14ac:dyDescent="0.2">
      <c r="A205" s="7" t="s">
        <v>70</v>
      </c>
      <c r="B205" s="39">
        <v>251</v>
      </c>
      <c r="C205" s="39">
        <v>6</v>
      </c>
      <c r="D205" s="39">
        <v>1</v>
      </c>
      <c r="E205" s="39">
        <v>0</v>
      </c>
      <c r="F205" s="39">
        <v>4</v>
      </c>
      <c r="G205" s="8">
        <f t="shared" si="9"/>
        <v>153</v>
      </c>
      <c r="H205" s="8">
        <f>'President-VicePres'!X208</f>
        <v>415</v>
      </c>
    </row>
    <row r="206" spans="1:8" ht="12.75" customHeight="1" x14ac:dyDescent="0.2">
      <c r="A206" s="7" t="s">
        <v>71</v>
      </c>
      <c r="B206" s="39">
        <v>126</v>
      </c>
      <c r="C206" s="39">
        <v>3</v>
      </c>
      <c r="D206" s="39">
        <v>0</v>
      </c>
      <c r="E206" s="39">
        <v>3</v>
      </c>
      <c r="F206" s="39">
        <v>5</v>
      </c>
      <c r="G206" s="8">
        <f t="shared" si="9"/>
        <v>108</v>
      </c>
      <c r="H206" s="8">
        <f>'President-VicePres'!X209</f>
        <v>245</v>
      </c>
    </row>
    <row r="207" spans="1:8" ht="12.75" customHeight="1" x14ac:dyDescent="0.2">
      <c r="A207" s="7" t="s">
        <v>72</v>
      </c>
      <c r="B207" s="39">
        <v>137</v>
      </c>
      <c r="C207" s="39">
        <v>5</v>
      </c>
      <c r="D207" s="39">
        <v>0</v>
      </c>
      <c r="E207" s="39">
        <v>2</v>
      </c>
      <c r="F207" s="39">
        <v>3</v>
      </c>
      <c r="G207" s="8">
        <f t="shared" si="9"/>
        <v>67</v>
      </c>
      <c r="H207" s="8">
        <f>'President-VicePres'!X210</f>
        <v>214</v>
      </c>
    </row>
    <row r="208" spans="1:8" ht="12.75" customHeight="1" x14ac:dyDescent="0.2">
      <c r="A208" s="7" t="s">
        <v>73</v>
      </c>
      <c r="B208" s="39">
        <v>160</v>
      </c>
      <c r="C208" s="39">
        <v>1</v>
      </c>
      <c r="D208" s="39">
        <v>1</v>
      </c>
      <c r="E208" s="39">
        <v>2</v>
      </c>
      <c r="F208" s="39">
        <v>1</v>
      </c>
      <c r="G208" s="8">
        <f t="shared" si="9"/>
        <v>110</v>
      </c>
      <c r="H208" s="8">
        <f>'President-VicePres'!X211</f>
        <v>275</v>
      </c>
    </row>
    <row r="209" spans="1:8" ht="12.75" customHeight="1" x14ac:dyDescent="0.2">
      <c r="A209" s="7" t="s">
        <v>74</v>
      </c>
      <c r="B209" s="39">
        <v>195</v>
      </c>
      <c r="C209" s="39">
        <v>4</v>
      </c>
      <c r="D209" s="39">
        <v>0</v>
      </c>
      <c r="E209" s="39">
        <v>0</v>
      </c>
      <c r="F209" s="39">
        <v>5</v>
      </c>
      <c r="G209" s="8">
        <f t="shared" si="9"/>
        <v>121</v>
      </c>
      <c r="H209" s="8">
        <f>'President-VicePres'!X212</f>
        <v>325</v>
      </c>
    </row>
    <row r="210" spans="1:8" ht="12.75" customHeight="1" x14ac:dyDescent="0.2">
      <c r="A210" s="7" t="s">
        <v>75</v>
      </c>
      <c r="B210" s="39">
        <v>226</v>
      </c>
      <c r="C210" s="39">
        <v>6</v>
      </c>
      <c r="D210" s="39">
        <v>1</v>
      </c>
      <c r="E210" s="39">
        <v>1</v>
      </c>
      <c r="F210" s="39">
        <v>9</v>
      </c>
      <c r="G210" s="8">
        <f t="shared" si="9"/>
        <v>124</v>
      </c>
      <c r="H210" s="8">
        <f>'President-VicePres'!X213</f>
        <v>367</v>
      </c>
    </row>
    <row r="211" spans="1:8" ht="12.75" customHeight="1" x14ac:dyDescent="0.2">
      <c r="A211" s="7" t="s">
        <v>76</v>
      </c>
      <c r="B211" s="39">
        <v>155</v>
      </c>
      <c r="C211" s="39">
        <v>6</v>
      </c>
      <c r="D211" s="39">
        <v>0</v>
      </c>
      <c r="E211" s="39">
        <v>1</v>
      </c>
      <c r="F211" s="39">
        <v>1</v>
      </c>
      <c r="G211" s="8">
        <f t="shared" si="9"/>
        <v>117</v>
      </c>
      <c r="H211" s="8">
        <f>'President-VicePres'!X214</f>
        <v>280</v>
      </c>
    </row>
    <row r="212" spans="1:8" ht="12.75" customHeight="1" x14ac:dyDescent="0.2">
      <c r="A212" s="7" t="s">
        <v>77</v>
      </c>
      <c r="B212" s="39">
        <v>144</v>
      </c>
      <c r="C212" s="39">
        <v>10</v>
      </c>
      <c r="D212" s="39">
        <v>3</v>
      </c>
      <c r="E212" s="39">
        <v>4</v>
      </c>
      <c r="F212" s="39">
        <v>6</v>
      </c>
      <c r="G212" s="8">
        <f t="shared" si="9"/>
        <v>70</v>
      </c>
      <c r="H212" s="8">
        <f>'President-VicePres'!X215</f>
        <v>237</v>
      </c>
    </row>
    <row r="213" spans="1:8" ht="12.75" customHeight="1" x14ac:dyDescent="0.2">
      <c r="A213" s="7" t="s">
        <v>78</v>
      </c>
      <c r="B213" s="39">
        <v>168</v>
      </c>
      <c r="C213" s="39">
        <v>3</v>
      </c>
      <c r="D213" s="39">
        <v>1</v>
      </c>
      <c r="E213" s="39">
        <v>0</v>
      </c>
      <c r="F213" s="39">
        <v>3</v>
      </c>
      <c r="G213" s="8">
        <f t="shared" si="9"/>
        <v>94</v>
      </c>
      <c r="H213" s="8">
        <f>'President-VicePres'!X216</f>
        <v>269</v>
      </c>
    </row>
    <row r="214" spans="1:8" ht="12.75" customHeight="1" x14ac:dyDescent="0.2">
      <c r="A214" s="7" t="s">
        <v>79</v>
      </c>
      <c r="B214" s="39">
        <v>154</v>
      </c>
      <c r="C214" s="39">
        <v>6</v>
      </c>
      <c r="D214" s="39">
        <v>2</v>
      </c>
      <c r="E214" s="39">
        <v>0</v>
      </c>
      <c r="F214" s="39">
        <v>2</v>
      </c>
      <c r="G214" s="8">
        <f t="shared" si="9"/>
        <v>81</v>
      </c>
      <c r="H214" s="8">
        <f>'President-VicePres'!X217</f>
        <v>245</v>
      </c>
    </row>
    <row r="215" spans="1:8" ht="12.75" customHeight="1" x14ac:dyDescent="0.2">
      <c r="A215" s="7" t="s">
        <v>80</v>
      </c>
      <c r="B215" s="39">
        <v>192</v>
      </c>
      <c r="C215" s="39">
        <v>3</v>
      </c>
      <c r="D215" s="39">
        <v>0</v>
      </c>
      <c r="E215" s="39">
        <v>0</v>
      </c>
      <c r="F215" s="39">
        <v>2</v>
      </c>
      <c r="G215" s="8">
        <f t="shared" si="9"/>
        <v>94</v>
      </c>
      <c r="H215" s="8">
        <f>'President-VicePres'!X218</f>
        <v>291</v>
      </c>
    </row>
    <row r="216" spans="1:8" ht="12.75" customHeight="1" x14ac:dyDescent="0.2">
      <c r="A216" s="7" t="s">
        <v>81</v>
      </c>
      <c r="B216" s="39">
        <v>290</v>
      </c>
      <c r="C216" s="39">
        <v>5</v>
      </c>
      <c r="D216" s="39">
        <v>1</v>
      </c>
      <c r="E216" s="39">
        <v>1</v>
      </c>
      <c r="F216" s="39">
        <v>9</v>
      </c>
      <c r="G216" s="8">
        <f t="shared" si="9"/>
        <v>193</v>
      </c>
      <c r="H216" s="8">
        <f>'President-VicePres'!X219</f>
        <v>499</v>
      </c>
    </row>
    <row r="217" spans="1:8" ht="12.75" customHeight="1" x14ac:dyDescent="0.2">
      <c r="A217" s="7" t="s">
        <v>82</v>
      </c>
      <c r="B217" s="39">
        <v>158</v>
      </c>
      <c r="C217" s="39">
        <v>3</v>
      </c>
      <c r="D217" s="39">
        <v>2</v>
      </c>
      <c r="E217" s="39">
        <v>0</v>
      </c>
      <c r="F217" s="39">
        <v>2</v>
      </c>
      <c r="G217" s="8">
        <f t="shared" si="9"/>
        <v>103</v>
      </c>
      <c r="H217" s="8">
        <f>'President-VicePres'!X220</f>
        <v>268</v>
      </c>
    </row>
    <row r="218" spans="1:8" ht="12.75" customHeight="1" x14ac:dyDescent="0.2">
      <c r="A218" s="7" t="s">
        <v>83</v>
      </c>
      <c r="B218" s="39">
        <v>227</v>
      </c>
      <c r="C218" s="39">
        <v>3</v>
      </c>
      <c r="D218" s="39">
        <v>0</v>
      </c>
      <c r="E218" s="39">
        <v>1</v>
      </c>
      <c r="F218" s="39">
        <v>1</v>
      </c>
      <c r="G218" s="8">
        <f t="shared" si="9"/>
        <v>150</v>
      </c>
      <c r="H218" s="8">
        <f>'President-VicePres'!X221</f>
        <v>382</v>
      </c>
    </row>
    <row r="219" spans="1:8" ht="12.75" customHeight="1" x14ac:dyDescent="0.2">
      <c r="A219" s="7" t="s">
        <v>84</v>
      </c>
      <c r="B219" s="39">
        <v>152</v>
      </c>
      <c r="C219" s="39">
        <v>1</v>
      </c>
      <c r="D219" s="39">
        <v>0</v>
      </c>
      <c r="E219" s="39">
        <v>1</v>
      </c>
      <c r="F219" s="39">
        <v>1</v>
      </c>
      <c r="G219" s="8">
        <f t="shared" si="9"/>
        <v>73</v>
      </c>
      <c r="H219" s="8">
        <f>'President-VicePres'!X222</f>
        <v>228</v>
      </c>
    </row>
    <row r="220" spans="1:8" ht="12" customHeight="1" x14ac:dyDescent="0.2">
      <c r="A220" s="7" t="s">
        <v>85</v>
      </c>
      <c r="B220" s="39">
        <v>180</v>
      </c>
      <c r="C220" s="39">
        <v>3</v>
      </c>
      <c r="D220" s="39">
        <v>3</v>
      </c>
      <c r="E220" s="39">
        <v>1</v>
      </c>
      <c r="F220" s="39">
        <v>2</v>
      </c>
      <c r="G220" s="8">
        <f t="shared" si="9"/>
        <v>107</v>
      </c>
      <c r="H220" s="8">
        <f>'President-VicePres'!X223</f>
        <v>296</v>
      </c>
    </row>
    <row r="221" spans="1:8" ht="12" customHeight="1" x14ac:dyDescent="0.2">
      <c r="A221" s="7" t="s">
        <v>86</v>
      </c>
      <c r="B221" s="39">
        <v>165</v>
      </c>
      <c r="C221" s="39">
        <v>6</v>
      </c>
      <c r="D221" s="39">
        <v>1</v>
      </c>
      <c r="E221" s="39">
        <v>2</v>
      </c>
      <c r="F221" s="39">
        <v>4</v>
      </c>
      <c r="G221" s="8">
        <f t="shared" si="9"/>
        <v>107</v>
      </c>
      <c r="H221" s="8">
        <f>'President-VicePres'!X224</f>
        <v>285</v>
      </c>
    </row>
    <row r="222" spans="1:8" ht="12" customHeight="1" x14ac:dyDescent="0.2">
      <c r="A222" s="7" t="s">
        <v>87</v>
      </c>
      <c r="B222" s="39">
        <v>73</v>
      </c>
      <c r="C222" s="39">
        <v>2</v>
      </c>
      <c r="D222" s="39">
        <v>0</v>
      </c>
      <c r="E222" s="39">
        <v>1</v>
      </c>
      <c r="F222" s="39">
        <v>0</v>
      </c>
      <c r="G222" s="8">
        <f t="shared" si="9"/>
        <v>38</v>
      </c>
      <c r="H222" s="8">
        <f>'President-VicePres'!X228</f>
        <v>114</v>
      </c>
    </row>
    <row r="223" spans="1:8" ht="12" customHeight="1" x14ac:dyDescent="0.2">
      <c r="A223" s="7" t="s">
        <v>88</v>
      </c>
      <c r="B223" s="39">
        <v>239</v>
      </c>
      <c r="C223" s="39">
        <v>2</v>
      </c>
      <c r="D223" s="39">
        <v>1</v>
      </c>
      <c r="E223" s="39">
        <v>0</v>
      </c>
      <c r="F223" s="39">
        <v>3</v>
      </c>
      <c r="G223" s="8">
        <f t="shared" si="9"/>
        <v>132</v>
      </c>
      <c r="H223" s="8">
        <f>'President-VicePres'!X229</f>
        <v>377</v>
      </c>
    </row>
    <row r="224" spans="1:8" ht="12" customHeight="1" x14ac:dyDescent="0.2">
      <c r="A224" s="7" t="s">
        <v>89</v>
      </c>
      <c r="B224" s="39">
        <v>270</v>
      </c>
      <c r="C224" s="39">
        <v>13</v>
      </c>
      <c r="D224" s="39">
        <v>2</v>
      </c>
      <c r="E224" s="39">
        <v>2</v>
      </c>
      <c r="F224" s="39">
        <v>9</v>
      </c>
      <c r="G224" s="8">
        <f t="shared" si="9"/>
        <v>139</v>
      </c>
      <c r="H224" s="8">
        <f>'President-VicePres'!X230</f>
        <v>435</v>
      </c>
    </row>
    <row r="225" spans="1:9" ht="12" customHeight="1" x14ac:dyDescent="0.2">
      <c r="A225" s="9" t="s">
        <v>41</v>
      </c>
      <c r="B225" s="24">
        <f t="shared" ref="B225:H225" si="10">SUM(B181:B224)</f>
        <v>7836</v>
      </c>
      <c r="C225" s="24">
        <f t="shared" si="10"/>
        <v>170</v>
      </c>
      <c r="D225" s="24">
        <f t="shared" si="10"/>
        <v>42</v>
      </c>
      <c r="E225" s="24">
        <f t="shared" si="10"/>
        <v>35</v>
      </c>
      <c r="F225" s="24">
        <f t="shared" si="10"/>
        <v>132</v>
      </c>
      <c r="G225" s="24">
        <f t="shared" si="10"/>
        <v>4671</v>
      </c>
      <c r="H225" s="24">
        <f t="shared" si="10"/>
        <v>12886</v>
      </c>
    </row>
    <row r="226" spans="1:9" ht="12" customHeight="1" x14ac:dyDescent="0.2">
      <c r="A226" s="9"/>
      <c r="B226" s="25"/>
      <c r="C226" s="25"/>
      <c r="D226" s="25"/>
      <c r="E226" s="25"/>
      <c r="F226" s="25"/>
      <c r="G226" s="25"/>
      <c r="H226" s="25"/>
    </row>
    <row r="227" spans="1:9" ht="15" customHeight="1" x14ac:dyDescent="0.25">
      <c r="A227" s="6" t="s">
        <v>98</v>
      </c>
      <c r="B227" s="8"/>
      <c r="C227" s="8"/>
      <c r="D227" s="8"/>
      <c r="E227" s="8"/>
      <c r="F227" s="8"/>
      <c r="G227" s="8"/>
      <c r="H227" s="8"/>
      <c r="I227" s="14"/>
    </row>
    <row r="228" spans="1:9" ht="12.75" customHeight="1" x14ac:dyDescent="0.2">
      <c r="A228" s="7" t="s">
        <v>49</v>
      </c>
      <c r="B228" s="39">
        <v>309</v>
      </c>
      <c r="C228" s="39">
        <v>33</v>
      </c>
      <c r="D228" s="39">
        <v>15</v>
      </c>
      <c r="E228" s="39">
        <v>11</v>
      </c>
      <c r="F228" s="39">
        <v>44</v>
      </c>
      <c r="G228" s="8">
        <f t="shared" ref="G228:G240" si="11">H228-SUM(B228:F228)</f>
        <v>118</v>
      </c>
      <c r="H228" s="8">
        <f>'President-VicePres'!X234</f>
        <v>530</v>
      </c>
      <c r="I228" s="14"/>
    </row>
    <row r="229" spans="1:9" ht="12.75" customHeight="1" x14ac:dyDescent="0.2">
      <c r="A229" s="7" t="s">
        <v>50</v>
      </c>
      <c r="B229" s="39">
        <v>74</v>
      </c>
      <c r="C229" s="39">
        <v>12</v>
      </c>
      <c r="D229" s="39">
        <v>3</v>
      </c>
      <c r="E229" s="39">
        <v>1</v>
      </c>
      <c r="F229" s="39">
        <v>6</v>
      </c>
      <c r="G229" s="8">
        <f t="shared" si="11"/>
        <v>59</v>
      </c>
      <c r="H229" s="8">
        <f>'President-VicePres'!X235</f>
        <v>155</v>
      </c>
      <c r="I229" s="14"/>
    </row>
    <row r="230" spans="1:9" ht="12.75" customHeight="1" x14ac:dyDescent="0.2">
      <c r="A230" s="7" t="s">
        <v>51</v>
      </c>
      <c r="B230" s="39">
        <v>210</v>
      </c>
      <c r="C230" s="39">
        <v>44</v>
      </c>
      <c r="D230" s="39">
        <v>6</v>
      </c>
      <c r="E230" s="39">
        <v>2</v>
      </c>
      <c r="F230" s="39">
        <v>19</v>
      </c>
      <c r="G230" s="8">
        <f t="shared" si="11"/>
        <v>121</v>
      </c>
      <c r="H230" s="8">
        <f>'President-VicePres'!X236</f>
        <v>402</v>
      </c>
      <c r="I230" s="14"/>
    </row>
    <row r="231" spans="1:9" ht="12.75" customHeight="1" x14ac:dyDescent="0.2">
      <c r="A231" s="7" t="s">
        <v>52</v>
      </c>
      <c r="B231" s="39">
        <v>72</v>
      </c>
      <c r="C231" s="39">
        <v>14</v>
      </c>
      <c r="D231" s="39">
        <v>3</v>
      </c>
      <c r="E231" s="39">
        <v>1</v>
      </c>
      <c r="F231" s="39">
        <v>2</v>
      </c>
      <c r="G231" s="8">
        <f t="shared" si="11"/>
        <v>33</v>
      </c>
      <c r="H231" s="8">
        <f>'President-VicePres'!X237</f>
        <v>125</v>
      </c>
      <c r="I231" s="14"/>
    </row>
    <row r="232" spans="1:9" ht="12.75" customHeight="1" x14ac:dyDescent="0.2">
      <c r="A232" s="7" t="s">
        <v>53</v>
      </c>
      <c r="B232" s="39">
        <v>232</v>
      </c>
      <c r="C232" s="39">
        <v>35</v>
      </c>
      <c r="D232" s="39">
        <v>6</v>
      </c>
      <c r="E232" s="39">
        <v>12</v>
      </c>
      <c r="F232" s="39">
        <v>7</v>
      </c>
      <c r="G232" s="8">
        <f t="shared" si="11"/>
        <v>120</v>
      </c>
      <c r="H232" s="8">
        <f>'President-VicePres'!X238</f>
        <v>412</v>
      </c>
      <c r="I232" s="14"/>
    </row>
    <row r="233" spans="1:9" ht="12.75" customHeight="1" x14ac:dyDescent="0.2">
      <c r="A233" s="7" t="s">
        <v>54</v>
      </c>
      <c r="B233" s="39">
        <v>211</v>
      </c>
      <c r="C233" s="39">
        <v>45</v>
      </c>
      <c r="D233" s="39">
        <v>7</v>
      </c>
      <c r="E233" s="39">
        <v>9</v>
      </c>
      <c r="F233" s="39">
        <v>23</v>
      </c>
      <c r="G233" s="8">
        <f t="shared" si="11"/>
        <v>134</v>
      </c>
      <c r="H233" s="8">
        <f>'President-VicePres'!X239</f>
        <v>429</v>
      </c>
      <c r="I233" s="14"/>
    </row>
    <row r="234" spans="1:9" ht="12.75" customHeight="1" x14ac:dyDescent="0.2">
      <c r="A234" s="7" t="s">
        <v>55</v>
      </c>
      <c r="B234" s="39">
        <v>227</v>
      </c>
      <c r="C234" s="39">
        <v>35</v>
      </c>
      <c r="D234" s="39">
        <v>7</v>
      </c>
      <c r="E234" s="39">
        <v>3</v>
      </c>
      <c r="F234" s="39">
        <v>28</v>
      </c>
      <c r="G234" s="8">
        <f t="shared" si="11"/>
        <v>108</v>
      </c>
      <c r="H234" s="8">
        <f>'President-VicePres'!X240</f>
        <v>408</v>
      </c>
      <c r="I234" s="14"/>
    </row>
    <row r="235" spans="1:9" ht="12.75" customHeight="1" x14ac:dyDescent="0.2">
      <c r="A235" s="7" t="s">
        <v>56</v>
      </c>
      <c r="B235" s="39">
        <v>231</v>
      </c>
      <c r="C235" s="39">
        <v>34</v>
      </c>
      <c r="D235" s="39">
        <v>15</v>
      </c>
      <c r="E235" s="39">
        <v>7</v>
      </c>
      <c r="F235" s="39">
        <v>25</v>
      </c>
      <c r="G235" s="8">
        <f t="shared" si="11"/>
        <v>156</v>
      </c>
      <c r="H235" s="8">
        <f>'President-VicePres'!X241</f>
        <v>468</v>
      </c>
      <c r="I235" s="14"/>
    </row>
    <row r="236" spans="1:9" ht="12.75" customHeight="1" x14ac:dyDescent="0.2">
      <c r="A236" s="7" t="s">
        <v>57</v>
      </c>
      <c r="B236" s="39">
        <v>236</v>
      </c>
      <c r="C236" s="39">
        <v>61</v>
      </c>
      <c r="D236" s="39">
        <v>8</v>
      </c>
      <c r="E236" s="39">
        <v>10</v>
      </c>
      <c r="F236" s="39">
        <v>14</v>
      </c>
      <c r="G236" s="8">
        <f t="shared" si="11"/>
        <v>198</v>
      </c>
      <c r="H236" s="8">
        <f>'President-VicePres'!X242</f>
        <v>527</v>
      </c>
      <c r="I236" s="14"/>
    </row>
    <row r="237" spans="1:9" ht="12.75" customHeight="1" x14ac:dyDescent="0.2">
      <c r="A237" s="7" t="s">
        <v>58</v>
      </c>
      <c r="B237" s="39">
        <v>233</v>
      </c>
      <c r="C237" s="39">
        <v>29</v>
      </c>
      <c r="D237" s="39">
        <v>9</v>
      </c>
      <c r="E237" s="39">
        <v>6</v>
      </c>
      <c r="F237" s="39">
        <v>28</v>
      </c>
      <c r="G237" s="8">
        <f t="shared" si="11"/>
        <v>122</v>
      </c>
      <c r="H237" s="8">
        <f>'President-VicePres'!X243</f>
        <v>427</v>
      </c>
      <c r="I237" s="14"/>
    </row>
    <row r="238" spans="1:9" ht="12.75" customHeight="1" x14ac:dyDescent="0.2">
      <c r="A238" s="7" t="s">
        <v>59</v>
      </c>
      <c r="B238" s="39">
        <v>134</v>
      </c>
      <c r="C238" s="39">
        <v>22</v>
      </c>
      <c r="D238" s="39">
        <v>2</v>
      </c>
      <c r="E238" s="39">
        <v>2</v>
      </c>
      <c r="F238" s="39">
        <v>10</v>
      </c>
      <c r="G238" s="8">
        <f t="shared" si="11"/>
        <v>75</v>
      </c>
      <c r="H238" s="8">
        <f>'President-VicePres'!X244</f>
        <v>245</v>
      </c>
      <c r="I238" s="14"/>
    </row>
    <row r="239" spans="1:9" ht="12.75" customHeight="1" x14ac:dyDescent="0.2">
      <c r="A239" s="7" t="s">
        <v>60</v>
      </c>
      <c r="B239" s="39">
        <v>103</v>
      </c>
      <c r="C239" s="39">
        <v>22</v>
      </c>
      <c r="D239" s="39">
        <v>4</v>
      </c>
      <c r="E239" s="39">
        <v>3</v>
      </c>
      <c r="F239" s="39">
        <v>7</v>
      </c>
      <c r="G239" s="8">
        <f t="shared" si="11"/>
        <v>76</v>
      </c>
      <c r="H239" s="8">
        <f>'President-VicePres'!X245</f>
        <v>215</v>
      </c>
      <c r="I239" s="14"/>
    </row>
    <row r="240" spans="1:9" ht="12.75" customHeight="1" x14ac:dyDescent="0.2">
      <c r="A240" s="7" t="s">
        <v>61</v>
      </c>
      <c r="B240" s="39">
        <v>190</v>
      </c>
      <c r="C240" s="39">
        <v>28</v>
      </c>
      <c r="D240" s="39">
        <v>8</v>
      </c>
      <c r="E240" s="39">
        <v>7</v>
      </c>
      <c r="F240" s="39">
        <v>17</v>
      </c>
      <c r="G240" s="8">
        <f t="shared" si="11"/>
        <v>101</v>
      </c>
      <c r="H240" s="8">
        <f>'President-VicePres'!X246</f>
        <v>351</v>
      </c>
      <c r="I240" s="14"/>
    </row>
    <row r="241" spans="1:9" ht="12.75" customHeight="1" x14ac:dyDescent="0.2">
      <c r="A241" s="7"/>
      <c r="B241" s="8"/>
      <c r="C241" s="8"/>
      <c r="D241" s="8"/>
      <c r="E241" s="8"/>
      <c r="F241" s="8"/>
      <c r="G241" s="8"/>
      <c r="H241" s="8"/>
      <c r="I241" s="14"/>
    </row>
    <row r="242" spans="1:9" ht="12.75" customHeight="1" x14ac:dyDescent="0.2">
      <c r="A242" s="22" t="s">
        <v>212</v>
      </c>
      <c r="B242" s="8"/>
      <c r="C242" s="8"/>
      <c r="D242" s="8"/>
      <c r="E242" s="8"/>
      <c r="F242" s="8"/>
      <c r="G242" s="8"/>
      <c r="H242" s="8"/>
      <c r="I242" s="14"/>
    </row>
    <row r="243" spans="1:9" ht="12.75" customHeight="1" x14ac:dyDescent="0.2">
      <c r="A243" s="7" t="s">
        <v>62</v>
      </c>
      <c r="B243" s="39">
        <v>402</v>
      </c>
      <c r="C243" s="39">
        <v>133</v>
      </c>
      <c r="D243" s="39">
        <v>25</v>
      </c>
      <c r="E243" s="39">
        <v>11</v>
      </c>
      <c r="F243" s="39">
        <v>43</v>
      </c>
      <c r="G243" s="8">
        <f t="shared" ref="G243:G261" si="12">H243-SUM(B243:F243)</f>
        <v>190</v>
      </c>
      <c r="H243" s="8">
        <f>'President-VicePres'!X247</f>
        <v>804</v>
      </c>
      <c r="I243" s="14"/>
    </row>
    <row r="244" spans="1:9" ht="12.75" customHeight="1" x14ac:dyDescent="0.2">
      <c r="A244" s="7" t="s">
        <v>63</v>
      </c>
      <c r="B244" s="39">
        <v>142</v>
      </c>
      <c r="C244" s="39">
        <v>24</v>
      </c>
      <c r="D244" s="39">
        <v>10</v>
      </c>
      <c r="E244" s="39">
        <v>4</v>
      </c>
      <c r="F244" s="39">
        <v>7</v>
      </c>
      <c r="G244" s="8">
        <f t="shared" si="12"/>
        <v>98</v>
      </c>
      <c r="H244" s="8">
        <f>'President-VicePres'!X248</f>
        <v>285</v>
      </c>
      <c r="I244" s="14"/>
    </row>
    <row r="245" spans="1:9" ht="12.75" customHeight="1" x14ac:dyDescent="0.2">
      <c r="A245" s="7" t="s">
        <v>64</v>
      </c>
      <c r="B245" s="39">
        <v>225</v>
      </c>
      <c r="C245" s="39">
        <v>22</v>
      </c>
      <c r="D245" s="39">
        <v>7</v>
      </c>
      <c r="E245" s="39">
        <v>5</v>
      </c>
      <c r="F245" s="39">
        <v>16</v>
      </c>
      <c r="G245" s="8">
        <f t="shared" si="12"/>
        <v>98</v>
      </c>
      <c r="H245" s="8">
        <f>'President-VicePres'!X249</f>
        <v>373</v>
      </c>
      <c r="I245" s="14"/>
    </row>
    <row r="246" spans="1:9" ht="12.75" customHeight="1" x14ac:dyDescent="0.2">
      <c r="A246" s="7" t="s">
        <v>65</v>
      </c>
      <c r="B246" s="39">
        <v>112</v>
      </c>
      <c r="C246" s="39">
        <v>10</v>
      </c>
      <c r="D246" s="39">
        <v>0</v>
      </c>
      <c r="E246" s="39">
        <v>4</v>
      </c>
      <c r="F246" s="39">
        <v>5</v>
      </c>
      <c r="G246" s="8">
        <f t="shared" si="12"/>
        <v>77</v>
      </c>
      <c r="H246" s="8">
        <f>'President-VicePres'!X250</f>
        <v>208</v>
      </c>
      <c r="I246" s="14"/>
    </row>
    <row r="247" spans="1:9" ht="12.75" customHeight="1" x14ac:dyDescent="0.2">
      <c r="A247" s="7" t="s">
        <v>66</v>
      </c>
      <c r="B247" s="39">
        <v>169</v>
      </c>
      <c r="C247" s="39">
        <v>29</v>
      </c>
      <c r="D247" s="39">
        <v>6</v>
      </c>
      <c r="E247" s="39">
        <v>3</v>
      </c>
      <c r="F247" s="39">
        <v>15</v>
      </c>
      <c r="G247" s="8">
        <f t="shared" si="12"/>
        <v>107</v>
      </c>
      <c r="H247" s="8">
        <f>'President-VicePres'!X251</f>
        <v>329</v>
      </c>
      <c r="I247" s="14"/>
    </row>
    <row r="248" spans="1:9" ht="12.75" customHeight="1" x14ac:dyDescent="0.2">
      <c r="A248" s="7" t="s">
        <v>67</v>
      </c>
      <c r="B248" s="39">
        <v>173</v>
      </c>
      <c r="C248" s="39">
        <v>21</v>
      </c>
      <c r="D248" s="39">
        <v>4</v>
      </c>
      <c r="E248" s="39">
        <v>4</v>
      </c>
      <c r="F248" s="39">
        <v>15</v>
      </c>
      <c r="G248" s="8">
        <f t="shared" si="12"/>
        <v>105</v>
      </c>
      <c r="H248" s="8">
        <f>'President-VicePres'!X252</f>
        <v>322</v>
      </c>
      <c r="I248" s="14"/>
    </row>
    <row r="249" spans="1:9" ht="12.75" customHeight="1" x14ac:dyDescent="0.2">
      <c r="A249" s="7" t="s">
        <v>68</v>
      </c>
      <c r="B249" s="39">
        <v>158</v>
      </c>
      <c r="C249" s="39">
        <v>36</v>
      </c>
      <c r="D249" s="39">
        <v>6</v>
      </c>
      <c r="E249" s="39">
        <v>1</v>
      </c>
      <c r="F249" s="39">
        <v>12</v>
      </c>
      <c r="G249" s="8">
        <f t="shared" si="12"/>
        <v>90</v>
      </c>
      <c r="H249" s="8">
        <f>'President-VicePres'!X253</f>
        <v>303</v>
      </c>
      <c r="I249" s="14"/>
    </row>
    <row r="250" spans="1:9" ht="12.75" customHeight="1" x14ac:dyDescent="0.2">
      <c r="A250" s="7" t="s">
        <v>69</v>
      </c>
      <c r="B250" s="39">
        <v>153</v>
      </c>
      <c r="C250" s="39">
        <v>34</v>
      </c>
      <c r="D250" s="39">
        <v>3</v>
      </c>
      <c r="E250" s="39">
        <v>6</v>
      </c>
      <c r="F250" s="39">
        <v>18</v>
      </c>
      <c r="G250" s="8">
        <f t="shared" si="12"/>
        <v>70</v>
      </c>
      <c r="H250" s="8">
        <f>'President-VicePres'!X254</f>
        <v>284</v>
      </c>
      <c r="I250" s="14"/>
    </row>
    <row r="251" spans="1:9" ht="12.75" customHeight="1" x14ac:dyDescent="0.2">
      <c r="A251" s="7" t="s">
        <v>70</v>
      </c>
      <c r="B251" s="39">
        <v>176</v>
      </c>
      <c r="C251" s="39">
        <v>15</v>
      </c>
      <c r="D251" s="39">
        <v>1</v>
      </c>
      <c r="E251" s="39">
        <v>4</v>
      </c>
      <c r="F251" s="39">
        <v>3</v>
      </c>
      <c r="G251" s="8">
        <f t="shared" si="12"/>
        <v>117</v>
      </c>
      <c r="H251" s="8">
        <f>'President-VicePres'!X255</f>
        <v>316</v>
      </c>
      <c r="I251" s="14"/>
    </row>
    <row r="252" spans="1:9" ht="12.75" customHeight="1" x14ac:dyDescent="0.2">
      <c r="A252" s="7" t="s">
        <v>71</v>
      </c>
      <c r="B252" s="39">
        <v>56</v>
      </c>
      <c r="C252" s="39">
        <v>16</v>
      </c>
      <c r="D252" s="39">
        <v>7</v>
      </c>
      <c r="E252" s="39">
        <v>1</v>
      </c>
      <c r="F252" s="39">
        <v>1</v>
      </c>
      <c r="G252" s="8">
        <f t="shared" si="12"/>
        <v>52</v>
      </c>
      <c r="H252" s="8">
        <f>'President-VicePres'!X256</f>
        <v>133</v>
      </c>
      <c r="I252" s="14"/>
    </row>
    <row r="253" spans="1:9" ht="12.75" customHeight="1" x14ac:dyDescent="0.2">
      <c r="A253" s="7" t="s">
        <v>72</v>
      </c>
      <c r="B253" s="39">
        <v>128</v>
      </c>
      <c r="C253" s="39">
        <v>19</v>
      </c>
      <c r="D253" s="39">
        <v>2</v>
      </c>
      <c r="E253" s="39">
        <v>5</v>
      </c>
      <c r="F253" s="39">
        <v>6</v>
      </c>
      <c r="G253" s="8">
        <f t="shared" si="12"/>
        <v>97</v>
      </c>
      <c r="H253" s="8">
        <f>'President-VicePres'!X260</f>
        <v>257</v>
      </c>
      <c r="I253" s="14"/>
    </row>
    <row r="254" spans="1:9" ht="12.75" customHeight="1" x14ac:dyDescent="0.2">
      <c r="A254" s="7" t="s">
        <v>73</v>
      </c>
      <c r="B254" s="39">
        <v>124</v>
      </c>
      <c r="C254" s="39">
        <v>28</v>
      </c>
      <c r="D254" s="39">
        <v>3</v>
      </c>
      <c r="E254" s="39">
        <v>3</v>
      </c>
      <c r="F254" s="39">
        <v>8</v>
      </c>
      <c r="G254" s="8">
        <f t="shared" si="12"/>
        <v>100</v>
      </c>
      <c r="H254" s="8">
        <f>'President-VicePres'!X261</f>
        <v>266</v>
      </c>
      <c r="I254" s="14"/>
    </row>
    <row r="255" spans="1:9" ht="12.75" customHeight="1" x14ac:dyDescent="0.2">
      <c r="A255" s="7" t="s">
        <v>74</v>
      </c>
      <c r="B255" s="39">
        <v>134</v>
      </c>
      <c r="C255" s="39">
        <v>34</v>
      </c>
      <c r="D255" s="39">
        <v>6</v>
      </c>
      <c r="E255" s="39">
        <v>7</v>
      </c>
      <c r="F255" s="39">
        <v>6</v>
      </c>
      <c r="G255" s="8">
        <f t="shared" si="12"/>
        <v>144</v>
      </c>
      <c r="H255" s="8">
        <f>'President-VicePres'!X262</f>
        <v>331</v>
      </c>
      <c r="I255" s="14"/>
    </row>
    <row r="256" spans="1:9" ht="12.75" customHeight="1" x14ac:dyDescent="0.2">
      <c r="A256" s="7" t="s">
        <v>75</v>
      </c>
      <c r="B256" s="39">
        <v>83</v>
      </c>
      <c r="C256" s="39">
        <v>12</v>
      </c>
      <c r="D256" s="39">
        <v>5</v>
      </c>
      <c r="E256" s="39">
        <v>1</v>
      </c>
      <c r="F256" s="39">
        <v>19</v>
      </c>
      <c r="G256" s="8">
        <f t="shared" si="12"/>
        <v>40</v>
      </c>
      <c r="H256" s="8">
        <f>'President-VicePres'!X263</f>
        <v>160</v>
      </c>
      <c r="I256" s="14"/>
    </row>
    <row r="257" spans="1:9" ht="12.75" customHeight="1" x14ac:dyDescent="0.2">
      <c r="A257" s="7" t="s">
        <v>76</v>
      </c>
      <c r="B257" s="39">
        <v>199</v>
      </c>
      <c r="C257" s="39">
        <v>36</v>
      </c>
      <c r="D257" s="39">
        <v>10</v>
      </c>
      <c r="E257" s="39">
        <v>3</v>
      </c>
      <c r="F257" s="39">
        <v>14</v>
      </c>
      <c r="G257" s="8">
        <f t="shared" si="12"/>
        <v>97</v>
      </c>
      <c r="H257" s="8">
        <f>'President-VicePres'!X264</f>
        <v>359</v>
      </c>
      <c r="I257" s="14"/>
    </row>
    <row r="258" spans="1:9" ht="12.75" customHeight="1" x14ac:dyDescent="0.2">
      <c r="A258" s="7" t="s">
        <v>77</v>
      </c>
      <c r="B258" s="39">
        <v>157</v>
      </c>
      <c r="C258" s="39">
        <v>29</v>
      </c>
      <c r="D258" s="39">
        <v>1</v>
      </c>
      <c r="E258" s="39">
        <v>4</v>
      </c>
      <c r="F258" s="39">
        <v>17</v>
      </c>
      <c r="G258" s="8">
        <f t="shared" si="12"/>
        <v>80</v>
      </c>
      <c r="H258" s="8">
        <f>'President-VicePres'!X265</f>
        <v>288</v>
      </c>
      <c r="I258" s="14"/>
    </row>
    <row r="259" spans="1:9" ht="12.75" customHeight="1" x14ac:dyDescent="0.2">
      <c r="A259" s="7" t="s">
        <v>78</v>
      </c>
      <c r="B259" s="39">
        <v>136</v>
      </c>
      <c r="C259" s="39">
        <v>10</v>
      </c>
      <c r="D259" s="39">
        <v>2</v>
      </c>
      <c r="E259" s="39">
        <v>1</v>
      </c>
      <c r="F259" s="39">
        <v>13</v>
      </c>
      <c r="G259" s="8">
        <f t="shared" si="12"/>
        <v>72</v>
      </c>
      <c r="H259" s="8">
        <f>'President-VicePres'!X266</f>
        <v>234</v>
      </c>
      <c r="I259" s="14"/>
    </row>
    <row r="260" spans="1:9" ht="12.75" customHeight="1" x14ac:dyDescent="0.2">
      <c r="A260" s="7" t="s">
        <v>79</v>
      </c>
      <c r="B260" s="39">
        <v>103</v>
      </c>
      <c r="C260" s="39">
        <v>9</v>
      </c>
      <c r="D260" s="39">
        <v>3</v>
      </c>
      <c r="E260" s="39">
        <v>1</v>
      </c>
      <c r="F260" s="39">
        <v>3</v>
      </c>
      <c r="G260" s="8">
        <f t="shared" si="12"/>
        <v>82</v>
      </c>
      <c r="H260" s="8">
        <f>'President-VicePres'!X267</f>
        <v>201</v>
      </c>
      <c r="I260" s="14"/>
    </row>
    <row r="261" spans="1:9" ht="12.75" customHeight="1" x14ac:dyDescent="0.2">
      <c r="A261" s="7" t="s">
        <v>80</v>
      </c>
      <c r="B261" s="39">
        <v>169</v>
      </c>
      <c r="C261" s="39">
        <v>26</v>
      </c>
      <c r="D261" s="39">
        <v>5</v>
      </c>
      <c r="E261" s="39">
        <v>2</v>
      </c>
      <c r="F261" s="39">
        <v>18</v>
      </c>
      <c r="G261" s="8">
        <f t="shared" si="12"/>
        <v>77</v>
      </c>
      <c r="H261" s="8">
        <f>'President-VicePres'!X268</f>
        <v>297</v>
      </c>
      <c r="I261" s="14"/>
    </row>
    <row r="262" spans="1:9" ht="12.75" customHeight="1" x14ac:dyDescent="0.2">
      <c r="A262" s="9" t="s">
        <v>41</v>
      </c>
      <c r="B262" s="24">
        <f t="shared" ref="B262:H262" si="13">SUM(B228:B261)</f>
        <v>5461</v>
      </c>
      <c r="C262" s="24">
        <f t="shared" si="13"/>
        <v>957</v>
      </c>
      <c r="D262" s="24">
        <f t="shared" si="13"/>
        <v>199</v>
      </c>
      <c r="E262" s="24">
        <f t="shared" si="13"/>
        <v>144</v>
      </c>
      <c r="F262" s="24">
        <f t="shared" si="13"/>
        <v>469</v>
      </c>
      <c r="G262" s="24">
        <f t="shared" si="13"/>
        <v>3214</v>
      </c>
      <c r="H262" s="24">
        <f t="shared" si="13"/>
        <v>10444</v>
      </c>
      <c r="I262" s="14"/>
    </row>
    <row r="263" spans="1:9" ht="12.75" customHeight="1" x14ac:dyDescent="0.2">
      <c r="B263" s="8"/>
      <c r="C263" s="8"/>
      <c r="D263" s="8"/>
      <c r="E263" s="8"/>
      <c r="F263" s="8"/>
      <c r="G263" s="8"/>
      <c r="H263" s="8"/>
    </row>
    <row r="264" spans="1:9" ht="12.75" customHeight="1" x14ac:dyDescent="0.25">
      <c r="A264" s="6" t="s">
        <v>99</v>
      </c>
      <c r="B264" s="8"/>
      <c r="C264" s="8"/>
      <c r="D264" s="8"/>
      <c r="E264" s="8"/>
      <c r="F264" s="8"/>
      <c r="G264" s="8"/>
      <c r="H264" s="8"/>
    </row>
    <row r="265" spans="1:9" x14ac:dyDescent="0.2">
      <c r="A265" s="7" t="s">
        <v>49</v>
      </c>
      <c r="B265" s="39">
        <v>235</v>
      </c>
      <c r="C265" s="39">
        <v>74</v>
      </c>
      <c r="D265" s="39">
        <v>20</v>
      </c>
      <c r="E265" s="39">
        <v>5</v>
      </c>
      <c r="F265" s="39">
        <v>11</v>
      </c>
      <c r="G265" s="8">
        <f t="shared" ref="G265:G286" si="14">H265-SUM(B265:F265)</f>
        <v>140</v>
      </c>
      <c r="H265" s="8">
        <f>'President-VicePres'!X272</f>
        <v>485</v>
      </c>
    </row>
    <row r="266" spans="1:9" x14ac:dyDescent="0.2">
      <c r="A266" s="7" t="s">
        <v>50</v>
      </c>
      <c r="B266" s="39">
        <v>35</v>
      </c>
      <c r="C266" s="39">
        <v>17</v>
      </c>
      <c r="D266" s="39">
        <v>0</v>
      </c>
      <c r="E266" s="39">
        <v>0</v>
      </c>
      <c r="F266" s="39">
        <v>1</v>
      </c>
      <c r="G266" s="8">
        <f t="shared" si="14"/>
        <v>17</v>
      </c>
      <c r="H266" s="8">
        <f>'President-VicePres'!X273</f>
        <v>70</v>
      </c>
    </row>
    <row r="267" spans="1:9" x14ac:dyDescent="0.2">
      <c r="A267" s="7" t="s">
        <v>51</v>
      </c>
      <c r="B267" s="39">
        <v>228</v>
      </c>
      <c r="C267" s="39">
        <v>70</v>
      </c>
      <c r="D267" s="39">
        <v>7</v>
      </c>
      <c r="E267" s="39">
        <v>12</v>
      </c>
      <c r="F267" s="39">
        <v>15</v>
      </c>
      <c r="G267" s="8">
        <f t="shared" si="14"/>
        <v>167</v>
      </c>
      <c r="H267" s="8">
        <f>'President-VicePres'!X274</f>
        <v>499</v>
      </c>
    </row>
    <row r="268" spans="1:9" x14ac:dyDescent="0.2">
      <c r="A268" s="7" t="s">
        <v>52</v>
      </c>
      <c r="B268" s="39">
        <v>208</v>
      </c>
      <c r="C268" s="39">
        <v>57</v>
      </c>
      <c r="D268" s="39">
        <v>14</v>
      </c>
      <c r="E268" s="39">
        <v>6</v>
      </c>
      <c r="F268" s="39">
        <v>16</v>
      </c>
      <c r="G268" s="8">
        <f t="shared" si="14"/>
        <v>118</v>
      </c>
      <c r="H268" s="8">
        <f>'President-VicePres'!X275</f>
        <v>419</v>
      </c>
    </row>
    <row r="269" spans="1:9" x14ac:dyDescent="0.2">
      <c r="A269" s="7" t="s">
        <v>53</v>
      </c>
      <c r="B269" s="39">
        <v>171</v>
      </c>
      <c r="C269" s="39">
        <v>50</v>
      </c>
      <c r="D269" s="39">
        <v>9</v>
      </c>
      <c r="E269" s="39">
        <v>11</v>
      </c>
      <c r="F269" s="39">
        <v>17</v>
      </c>
      <c r="G269" s="8">
        <f t="shared" si="14"/>
        <v>90</v>
      </c>
      <c r="H269" s="8">
        <f>'President-VicePres'!X276</f>
        <v>348</v>
      </c>
    </row>
    <row r="270" spans="1:9" x14ac:dyDescent="0.2">
      <c r="A270" s="7" t="s">
        <v>54</v>
      </c>
      <c r="B270" s="39">
        <v>148</v>
      </c>
      <c r="C270" s="39">
        <v>25</v>
      </c>
      <c r="D270" s="39">
        <v>6</v>
      </c>
      <c r="E270" s="39">
        <v>8</v>
      </c>
      <c r="F270" s="39">
        <v>9</v>
      </c>
      <c r="G270" s="8">
        <f t="shared" si="14"/>
        <v>135</v>
      </c>
      <c r="H270" s="8">
        <f>'President-VicePres'!X277</f>
        <v>331</v>
      </c>
    </row>
    <row r="271" spans="1:9" x14ac:dyDescent="0.2">
      <c r="A271" s="7" t="s">
        <v>55</v>
      </c>
      <c r="B271" s="39">
        <v>252</v>
      </c>
      <c r="C271" s="39">
        <v>78</v>
      </c>
      <c r="D271" s="39">
        <v>10</v>
      </c>
      <c r="E271" s="39">
        <v>5</v>
      </c>
      <c r="F271" s="39">
        <v>31</v>
      </c>
      <c r="G271" s="8">
        <f t="shared" si="14"/>
        <v>100</v>
      </c>
      <c r="H271" s="8">
        <f>'President-VicePres'!X278</f>
        <v>476</v>
      </c>
    </row>
    <row r="272" spans="1:9" x14ac:dyDescent="0.2">
      <c r="A272" s="7" t="s">
        <v>56</v>
      </c>
      <c r="B272" s="39">
        <v>110</v>
      </c>
      <c r="C272" s="39">
        <v>37</v>
      </c>
      <c r="D272" s="39">
        <v>5</v>
      </c>
      <c r="E272" s="39">
        <v>3</v>
      </c>
      <c r="F272" s="39">
        <v>12</v>
      </c>
      <c r="G272" s="8">
        <f t="shared" si="14"/>
        <v>86</v>
      </c>
      <c r="H272" s="8">
        <f>'President-VicePres'!X279</f>
        <v>253</v>
      </c>
    </row>
    <row r="273" spans="1:8" x14ac:dyDescent="0.2">
      <c r="A273" s="7" t="s">
        <v>57</v>
      </c>
      <c r="B273" s="39">
        <v>255</v>
      </c>
      <c r="C273" s="39">
        <v>70</v>
      </c>
      <c r="D273" s="39">
        <v>13</v>
      </c>
      <c r="E273" s="39">
        <v>12</v>
      </c>
      <c r="F273" s="39">
        <v>19</v>
      </c>
      <c r="G273" s="8">
        <f t="shared" si="14"/>
        <v>134</v>
      </c>
      <c r="H273" s="8">
        <f>'President-VicePres'!X280</f>
        <v>503</v>
      </c>
    </row>
    <row r="274" spans="1:8" x14ac:dyDescent="0.2">
      <c r="A274" s="7" t="s">
        <v>58</v>
      </c>
      <c r="B274" s="39">
        <v>117</v>
      </c>
      <c r="C274" s="39">
        <v>17</v>
      </c>
      <c r="D274" s="39">
        <v>5</v>
      </c>
      <c r="E274" s="39">
        <v>2</v>
      </c>
      <c r="F274" s="39">
        <v>3</v>
      </c>
      <c r="G274" s="8">
        <f t="shared" si="14"/>
        <v>75</v>
      </c>
      <c r="H274" s="8">
        <f>'President-VicePres'!X281</f>
        <v>219</v>
      </c>
    </row>
    <row r="275" spans="1:8" x14ac:dyDescent="0.2">
      <c r="A275" s="7" t="s">
        <v>59</v>
      </c>
      <c r="B275" s="39">
        <v>185</v>
      </c>
      <c r="C275" s="39">
        <v>48</v>
      </c>
      <c r="D275" s="39">
        <v>14</v>
      </c>
      <c r="E275" s="39">
        <v>9</v>
      </c>
      <c r="F275" s="39">
        <v>10</v>
      </c>
      <c r="G275" s="8">
        <f t="shared" si="14"/>
        <v>147</v>
      </c>
      <c r="H275" s="8">
        <f>'President-VicePres'!X282</f>
        <v>413</v>
      </c>
    </row>
    <row r="276" spans="1:8" x14ac:dyDescent="0.2">
      <c r="A276" s="7" t="s">
        <v>60</v>
      </c>
      <c r="B276" s="39">
        <v>207</v>
      </c>
      <c r="C276" s="39">
        <v>49</v>
      </c>
      <c r="D276" s="39">
        <v>6</v>
      </c>
      <c r="E276" s="39">
        <v>7</v>
      </c>
      <c r="F276" s="39">
        <v>14</v>
      </c>
      <c r="G276" s="8">
        <f t="shared" si="14"/>
        <v>126</v>
      </c>
      <c r="H276" s="8">
        <f>'President-VicePres'!X283</f>
        <v>409</v>
      </c>
    </row>
    <row r="277" spans="1:8" x14ac:dyDescent="0.2">
      <c r="A277" s="7" t="s">
        <v>61</v>
      </c>
      <c r="B277" s="39">
        <v>198</v>
      </c>
      <c r="C277" s="39">
        <v>48</v>
      </c>
      <c r="D277" s="39">
        <v>9</v>
      </c>
      <c r="E277" s="39">
        <v>12</v>
      </c>
      <c r="F277" s="39">
        <v>10</v>
      </c>
      <c r="G277" s="8">
        <f t="shared" si="14"/>
        <v>134</v>
      </c>
      <c r="H277" s="8">
        <f>'President-VicePres'!X284</f>
        <v>411</v>
      </c>
    </row>
    <row r="278" spans="1:8" x14ac:dyDescent="0.2">
      <c r="A278" s="7" t="s">
        <v>62</v>
      </c>
      <c r="B278" s="39">
        <v>187</v>
      </c>
      <c r="C278" s="39">
        <v>30</v>
      </c>
      <c r="D278" s="39">
        <v>8</v>
      </c>
      <c r="E278" s="39">
        <v>5</v>
      </c>
      <c r="F278" s="39">
        <v>19</v>
      </c>
      <c r="G278" s="8">
        <f t="shared" si="14"/>
        <v>96</v>
      </c>
      <c r="H278" s="8">
        <f>'President-VicePres'!X285</f>
        <v>345</v>
      </c>
    </row>
    <row r="279" spans="1:8" x14ac:dyDescent="0.2">
      <c r="A279" s="7" t="s">
        <v>63</v>
      </c>
      <c r="B279" s="39">
        <v>121</v>
      </c>
      <c r="C279" s="39">
        <v>39</v>
      </c>
      <c r="D279" s="39">
        <v>13</v>
      </c>
      <c r="E279" s="39">
        <v>6</v>
      </c>
      <c r="F279" s="39">
        <v>10</v>
      </c>
      <c r="G279" s="8">
        <f t="shared" si="14"/>
        <v>68</v>
      </c>
      <c r="H279" s="8">
        <f>'President-VicePres'!X286</f>
        <v>257</v>
      </c>
    </row>
    <row r="280" spans="1:8" x14ac:dyDescent="0.2">
      <c r="A280" s="7" t="s">
        <v>64</v>
      </c>
      <c r="B280" s="39">
        <v>21</v>
      </c>
      <c r="C280" s="39">
        <v>9</v>
      </c>
      <c r="D280" s="39">
        <v>1</v>
      </c>
      <c r="E280" s="39">
        <v>1</v>
      </c>
      <c r="F280" s="39">
        <v>2</v>
      </c>
      <c r="G280" s="8">
        <f t="shared" si="14"/>
        <v>16</v>
      </c>
      <c r="H280" s="8">
        <f>'President-VicePres'!X287</f>
        <v>50</v>
      </c>
    </row>
    <row r="281" spans="1:8" x14ac:dyDescent="0.2">
      <c r="A281" s="7" t="s">
        <v>65</v>
      </c>
      <c r="B281" s="39">
        <v>289</v>
      </c>
      <c r="C281" s="39">
        <v>112</v>
      </c>
      <c r="D281" s="39">
        <v>10</v>
      </c>
      <c r="E281" s="39">
        <v>5</v>
      </c>
      <c r="F281" s="39">
        <v>23</v>
      </c>
      <c r="G281" s="8">
        <f t="shared" si="14"/>
        <v>184</v>
      </c>
      <c r="H281" s="8">
        <f>'President-VicePres'!X288</f>
        <v>623</v>
      </c>
    </row>
    <row r="282" spans="1:8" x14ac:dyDescent="0.2">
      <c r="A282" s="7" t="s">
        <v>66</v>
      </c>
      <c r="B282" s="39">
        <v>171</v>
      </c>
      <c r="C282" s="39">
        <v>36</v>
      </c>
      <c r="D282" s="39">
        <v>6</v>
      </c>
      <c r="E282" s="39">
        <v>8</v>
      </c>
      <c r="F282" s="39">
        <v>6</v>
      </c>
      <c r="G282" s="8">
        <f t="shared" si="14"/>
        <v>87</v>
      </c>
      <c r="H282" s="8">
        <f>'President-VicePres'!X291</f>
        <v>314</v>
      </c>
    </row>
    <row r="283" spans="1:8" x14ac:dyDescent="0.2">
      <c r="A283" s="7" t="s">
        <v>67</v>
      </c>
      <c r="B283" s="39">
        <v>281</v>
      </c>
      <c r="C283" s="39">
        <v>68</v>
      </c>
      <c r="D283" s="39">
        <v>11</v>
      </c>
      <c r="E283" s="39">
        <v>9</v>
      </c>
      <c r="F283" s="39">
        <v>27</v>
      </c>
      <c r="G283" s="8">
        <f t="shared" si="14"/>
        <v>128</v>
      </c>
      <c r="H283" s="8">
        <f>'President-VicePres'!X292</f>
        <v>524</v>
      </c>
    </row>
    <row r="284" spans="1:8" x14ac:dyDescent="0.2">
      <c r="A284" s="7" t="s">
        <v>68</v>
      </c>
      <c r="B284" s="39">
        <v>196</v>
      </c>
      <c r="C284" s="39">
        <v>35</v>
      </c>
      <c r="D284" s="39">
        <v>16</v>
      </c>
      <c r="E284" s="39">
        <v>5</v>
      </c>
      <c r="F284" s="39">
        <v>18</v>
      </c>
      <c r="G284" s="8">
        <f t="shared" si="14"/>
        <v>108</v>
      </c>
      <c r="H284" s="8">
        <f>'President-VicePres'!X293</f>
        <v>378</v>
      </c>
    </row>
    <row r="285" spans="1:8" x14ac:dyDescent="0.2">
      <c r="A285" s="7" t="s">
        <v>69</v>
      </c>
      <c r="B285" s="39">
        <v>116</v>
      </c>
      <c r="C285" s="39">
        <v>23</v>
      </c>
      <c r="D285" s="39">
        <v>4</v>
      </c>
      <c r="E285" s="39">
        <v>2</v>
      </c>
      <c r="F285" s="39">
        <v>4</v>
      </c>
      <c r="G285" s="8">
        <f t="shared" si="14"/>
        <v>97</v>
      </c>
      <c r="H285" s="8">
        <f>'President-VicePres'!X294</f>
        <v>246</v>
      </c>
    </row>
    <row r="286" spans="1:8" x14ac:dyDescent="0.2">
      <c r="A286" s="7" t="s">
        <v>70</v>
      </c>
      <c r="B286" s="39">
        <v>71</v>
      </c>
      <c r="C286" s="39">
        <v>26</v>
      </c>
      <c r="D286" s="39">
        <v>5</v>
      </c>
      <c r="E286" s="39">
        <v>1</v>
      </c>
      <c r="F286" s="39">
        <v>4</v>
      </c>
      <c r="G286" s="8">
        <f t="shared" si="14"/>
        <v>48</v>
      </c>
      <c r="H286" s="8">
        <f>'President-VicePres'!X295</f>
        <v>155</v>
      </c>
    </row>
    <row r="287" spans="1:8" x14ac:dyDescent="0.2">
      <c r="A287" s="7"/>
      <c r="B287" s="8"/>
      <c r="C287" s="8"/>
      <c r="D287" s="8"/>
      <c r="E287" s="8"/>
      <c r="F287" s="8"/>
      <c r="G287" s="8"/>
      <c r="H287" s="8"/>
    </row>
    <row r="288" spans="1:8" x14ac:dyDescent="0.2">
      <c r="A288" s="7"/>
      <c r="B288" s="8"/>
      <c r="C288" s="8"/>
      <c r="D288" s="8"/>
      <c r="E288" s="8"/>
      <c r="F288" s="8"/>
      <c r="G288" s="8"/>
      <c r="H288" s="8"/>
    </row>
    <row r="289" spans="1:8" x14ac:dyDescent="0.2">
      <c r="A289" s="22" t="s">
        <v>211</v>
      </c>
      <c r="B289" s="8"/>
      <c r="C289" s="8"/>
      <c r="D289" s="8"/>
      <c r="E289" s="8"/>
      <c r="F289" s="8"/>
      <c r="G289" s="8"/>
      <c r="H289" s="8"/>
    </row>
    <row r="290" spans="1:8" x14ac:dyDescent="0.2">
      <c r="A290" s="7" t="s">
        <v>71</v>
      </c>
      <c r="B290" s="39">
        <v>117</v>
      </c>
      <c r="C290" s="39">
        <v>19</v>
      </c>
      <c r="D290" s="39">
        <v>1</v>
      </c>
      <c r="E290" s="39">
        <v>3</v>
      </c>
      <c r="F290" s="39">
        <v>7</v>
      </c>
      <c r="G290" s="8">
        <f t="shared" ref="G290:G298" si="15">H290-SUM(B290:F290)</f>
        <v>53</v>
      </c>
      <c r="H290" s="8">
        <f>'President-VicePres'!X296</f>
        <v>200</v>
      </c>
    </row>
    <row r="291" spans="1:8" x14ac:dyDescent="0.2">
      <c r="A291" s="7" t="s">
        <v>72</v>
      </c>
      <c r="B291" s="39">
        <v>141</v>
      </c>
      <c r="C291" s="39">
        <v>34</v>
      </c>
      <c r="D291" s="39">
        <v>2</v>
      </c>
      <c r="E291" s="39">
        <v>5</v>
      </c>
      <c r="F291" s="39">
        <v>4</v>
      </c>
      <c r="G291" s="8">
        <f t="shared" si="15"/>
        <v>82</v>
      </c>
      <c r="H291" s="8">
        <f>'President-VicePres'!X297</f>
        <v>268</v>
      </c>
    </row>
    <row r="292" spans="1:8" x14ac:dyDescent="0.2">
      <c r="A292" s="7" t="s">
        <v>73</v>
      </c>
      <c r="B292" s="39">
        <v>188</v>
      </c>
      <c r="C292" s="39">
        <v>45</v>
      </c>
      <c r="D292" s="39">
        <v>9</v>
      </c>
      <c r="E292" s="39">
        <v>7</v>
      </c>
      <c r="F292" s="39">
        <v>12</v>
      </c>
      <c r="G292" s="8">
        <f t="shared" si="15"/>
        <v>104</v>
      </c>
      <c r="H292" s="8">
        <f>'President-VicePres'!X298</f>
        <v>365</v>
      </c>
    </row>
    <row r="293" spans="1:8" x14ac:dyDescent="0.2">
      <c r="A293" s="7" t="s">
        <v>74</v>
      </c>
      <c r="B293" s="39">
        <v>143</v>
      </c>
      <c r="C293" s="39">
        <v>13</v>
      </c>
      <c r="D293" s="39">
        <v>7</v>
      </c>
      <c r="E293" s="39">
        <v>0</v>
      </c>
      <c r="F293" s="39">
        <v>19</v>
      </c>
      <c r="G293" s="8">
        <f t="shared" si="15"/>
        <v>57</v>
      </c>
      <c r="H293" s="8">
        <f>'President-VicePres'!X299</f>
        <v>239</v>
      </c>
    </row>
    <row r="294" spans="1:8" x14ac:dyDescent="0.2">
      <c r="A294" s="7" t="s">
        <v>75</v>
      </c>
      <c r="B294" s="39">
        <v>407</v>
      </c>
      <c r="C294" s="39">
        <v>49</v>
      </c>
      <c r="D294" s="39">
        <v>20</v>
      </c>
      <c r="E294" s="39">
        <v>6</v>
      </c>
      <c r="F294" s="39">
        <v>18</v>
      </c>
      <c r="G294" s="8">
        <f t="shared" si="15"/>
        <v>422</v>
      </c>
      <c r="H294" s="8">
        <f>'President-VicePres'!X300</f>
        <v>922</v>
      </c>
    </row>
    <row r="295" spans="1:8" x14ac:dyDescent="0.2">
      <c r="A295" s="7" t="s">
        <v>76</v>
      </c>
      <c r="B295" s="39">
        <v>204</v>
      </c>
      <c r="C295" s="39">
        <v>42</v>
      </c>
      <c r="D295" s="39">
        <v>13</v>
      </c>
      <c r="E295" s="39">
        <v>9</v>
      </c>
      <c r="F295" s="39">
        <v>9</v>
      </c>
      <c r="G295" s="8">
        <f t="shared" si="15"/>
        <v>120</v>
      </c>
      <c r="H295" s="8">
        <f>'President-VicePres'!X301</f>
        <v>397</v>
      </c>
    </row>
    <row r="296" spans="1:8" x14ac:dyDescent="0.2">
      <c r="A296" s="7" t="s">
        <v>77</v>
      </c>
      <c r="B296" s="39">
        <v>192</v>
      </c>
      <c r="C296" s="39">
        <v>38</v>
      </c>
      <c r="D296" s="39">
        <v>15</v>
      </c>
      <c r="E296" s="39">
        <v>4</v>
      </c>
      <c r="F296" s="39">
        <v>17</v>
      </c>
      <c r="G296" s="8">
        <f t="shared" si="15"/>
        <v>129</v>
      </c>
      <c r="H296" s="8">
        <f>'President-VicePres'!X302</f>
        <v>395</v>
      </c>
    </row>
    <row r="297" spans="1:8" ht="12.75" customHeight="1" x14ac:dyDescent="0.2">
      <c r="A297" s="7" t="s">
        <v>78</v>
      </c>
      <c r="B297" s="39">
        <v>128</v>
      </c>
      <c r="C297" s="39">
        <v>21</v>
      </c>
      <c r="D297" s="39">
        <v>1</v>
      </c>
      <c r="E297" s="39">
        <v>5</v>
      </c>
      <c r="F297" s="39">
        <v>3</v>
      </c>
      <c r="G297" s="8">
        <f t="shared" si="15"/>
        <v>99</v>
      </c>
      <c r="H297" s="8">
        <f>'President-VicePres'!X303</f>
        <v>257</v>
      </c>
    </row>
    <row r="298" spans="1:8" ht="12.2" customHeight="1" x14ac:dyDescent="0.2">
      <c r="A298" s="7" t="s">
        <v>79</v>
      </c>
      <c r="B298" s="39">
        <v>316</v>
      </c>
      <c r="C298" s="39">
        <v>86</v>
      </c>
      <c r="D298" s="39">
        <v>14</v>
      </c>
      <c r="E298" s="39">
        <v>4</v>
      </c>
      <c r="F298" s="39">
        <v>32</v>
      </c>
      <c r="G298" s="8">
        <f t="shared" si="15"/>
        <v>145</v>
      </c>
      <c r="H298" s="8">
        <f>'President-VicePres'!X304</f>
        <v>597</v>
      </c>
    </row>
    <row r="299" spans="1:8" x14ac:dyDescent="0.2">
      <c r="A299" s="9" t="s">
        <v>41</v>
      </c>
      <c r="B299" s="24">
        <f t="shared" ref="B299:H299" si="16">SUM(B265:B298)</f>
        <v>5638</v>
      </c>
      <c r="C299" s="24">
        <f t="shared" si="16"/>
        <v>1365</v>
      </c>
      <c r="D299" s="24">
        <f t="shared" si="16"/>
        <v>274</v>
      </c>
      <c r="E299" s="24">
        <f t="shared" si="16"/>
        <v>177</v>
      </c>
      <c r="F299" s="24">
        <f t="shared" si="16"/>
        <v>402</v>
      </c>
      <c r="G299" s="24">
        <f t="shared" si="16"/>
        <v>3512</v>
      </c>
      <c r="H299" s="24">
        <f t="shared" si="16"/>
        <v>11368</v>
      </c>
    </row>
    <row r="300" spans="1:8" x14ac:dyDescent="0.2">
      <c r="B300" s="8"/>
      <c r="C300" s="8"/>
      <c r="D300" s="8"/>
      <c r="E300" s="8"/>
      <c r="F300" s="8"/>
      <c r="G300" s="8"/>
      <c r="H300" s="8"/>
    </row>
    <row r="301" spans="1:8" ht="15.75" x14ac:dyDescent="0.25">
      <c r="A301" s="6" t="s">
        <v>100</v>
      </c>
      <c r="B301" s="8"/>
      <c r="C301" s="8"/>
      <c r="D301" s="8"/>
      <c r="E301" s="8"/>
      <c r="F301" s="8"/>
      <c r="G301" s="8"/>
      <c r="H301" s="8"/>
    </row>
    <row r="302" spans="1:8" x14ac:dyDescent="0.2">
      <c r="A302" s="7" t="s">
        <v>49</v>
      </c>
      <c r="B302" s="39">
        <v>171</v>
      </c>
      <c r="C302" s="39">
        <v>42</v>
      </c>
      <c r="D302" s="39">
        <v>7</v>
      </c>
      <c r="E302" s="39">
        <v>7</v>
      </c>
      <c r="F302" s="39">
        <v>10</v>
      </c>
      <c r="G302" s="8">
        <f t="shared" ref="G302:G334" si="17">H302-SUM(B302:F302)</f>
        <v>73</v>
      </c>
      <c r="H302" s="8">
        <f>'President-VicePres'!X308</f>
        <v>310</v>
      </c>
    </row>
    <row r="303" spans="1:8" x14ac:dyDescent="0.2">
      <c r="A303" s="7" t="s">
        <v>50</v>
      </c>
      <c r="B303" s="39">
        <v>175</v>
      </c>
      <c r="C303" s="39">
        <v>37</v>
      </c>
      <c r="D303" s="39">
        <v>8</v>
      </c>
      <c r="E303" s="39">
        <v>10</v>
      </c>
      <c r="F303" s="39">
        <v>10</v>
      </c>
      <c r="G303" s="8">
        <f t="shared" si="17"/>
        <v>92</v>
      </c>
      <c r="H303" s="8">
        <f>'President-VicePres'!X309</f>
        <v>332</v>
      </c>
    </row>
    <row r="304" spans="1:8" x14ac:dyDescent="0.2">
      <c r="A304" s="7" t="s">
        <v>51</v>
      </c>
      <c r="B304" s="39">
        <v>206</v>
      </c>
      <c r="C304" s="39">
        <v>44</v>
      </c>
      <c r="D304" s="39">
        <v>8</v>
      </c>
      <c r="E304" s="39">
        <v>5</v>
      </c>
      <c r="F304" s="39">
        <v>9</v>
      </c>
      <c r="G304" s="8">
        <f t="shared" si="17"/>
        <v>98</v>
      </c>
      <c r="H304" s="8">
        <f>'President-VicePres'!X310</f>
        <v>370</v>
      </c>
    </row>
    <row r="305" spans="1:10" x14ac:dyDescent="0.2">
      <c r="A305" s="7" t="s">
        <v>52</v>
      </c>
      <c r="B305" s="39">
        <v>159</v>
      </c>
      <c r="C305" s="39">
        <v>35</v>
      </c>
      <c r="D305" s="39">
        <v>6</v>
      </c>
      <c r="E305" s="39">
        <v>8</v>
      </c>
      <c r="F305" s="39">
        <v>8</v>
      </c>
      <c r="G305" s="8">
        <f t="shared" si="17"/>
        <v>70</v>
      </c>
      <c r="H305" s="8">
        <f>'President-VicePres'!X311</f>
        <v>286</v>
      </c>
    </row>
    <row r="306" spans="1:10" x14ac:dyDescent="0.2">
      <c r="A306" s="7" t="s">
        <v>53</v>
      </c>
      <c r="B306" s="39">
        <v>187</v>
      </c>
      <c r="C306" s="39">
        <v>31</v>
      </c>
      <c r="D306" s="39">
        <v>11</v>
      </c>
      <c r="E306" s="39">
        <v>2</v>
      </c>
      <c r="F306" s="39">
        <v>9</v>
      </c>
      <c r="G306" s="8">
        <f t="shared" si="17"/>
        <v>86</v>
      </c>
      <c r="H306" s="8">
        <f>'President-VicePres'!X312</f>
        <v>326</v>
      </c>
    </row>
    <row r="307" spans="1:10" x14ac:dyDescent="0.2">
      <c r="A307" s="7" t="s">
        <v>54</v>
      </c>
      <c r="B307" s="39">
        <v>295</v>
      </c>
      <c r="C307" s="39">
        <v>72</v>
      </c>
      <c r="D307" s="39">
        <v>19</v>
      </c>
      <c r="E307" s="39">
        <v>10</v>
      </c>
      <c r="F307" s="39">
        <v>15</v>
      </c>
      <c r="G307" s="8">
        <f t="shared" si="17"/>
        <v>133</v>
      </c>
      <c r="H307" s="8">
        <f>'President-VicePres'!X313</f>
        <v>544</v>
      </c>
      <c r="J307" s="22"/>
    </row>
    <row r="308" spans="1:10" x14ac:dyDescent="0.2">
      <c r="A308" s="7" t="s">
        <v>55</v>
      </c>
      <c r="B308" s="39">
        <v>239</v>
      </c>
      <c r="C308" s="39">
        <v>53</v>
      </c>
      <c r="D308" s="39">
        <v>18</v>
      </c>
      <c r="E308" s="39">
        <v>15</v>
      </c>
      <c r="F308" s="39">
        <v>11</v>
      </c>
      <c r="G308" s="8">
        <f t="shared" si="17"/>
        <v>131</v>
      </c>
      <c r="H308" s="8">
        <f>'President-VicePres'!X314</f>
        <v>467</v>
      </c>
    </row>
    <row r="309" spans="1:10" x14ac:dyDescent="0.2">
      <c r="A309" s="7" t="s">
        <v>56</v>
      </c>
      <c r="B309" s="39">
        <v>230</v>
      </c>
      <c r="C309" s="39">
        <v>61</v>
      </c>
      <c r="D309" s="39">
        <v>13</v>
      </c>
      <c r="E309" s="39">
        <v>7</v>
      </c>
      <c r="F309" s="39">
        <v>15</v>
      </c>
      <c r="G309" s="8">
        <f t="shared" si="17"/>
        <v>127</v>
      </c>
      <c r="H309" s="8">
        <f>'President-VicePres'!X315</f>
        <v>453</v>
      </c>
    </row>
    <row r="310" spans="1:10" x14ac:dyDescent="0.2">
      <c r="A310" s="7" t="s">
        <v>57</v>
      </c>
      <c r="B310" s="39">
        <v>274</v>
      </c>
      <c r="C310" s="39">
        <v>52</v>
      </c>
      <c r="D310" s="39">
        <v>10</v>
      </c>
      <c r="E310" s="39">
        <v>14</v>
      </c>
      <c r="F310" s="39">
        <v>17</v>
      </c>
      <c r="G310" s="8">
        <f t="shared" si="17"/>
        <v>140</v>
      </c>
      <c r="H310" s="8">
        <f>'President-VicePres'!X316</f>
        <v>507</v>
      </c>
    </row>
    <row r="311" spans="1:10" x14ac:dyDescent="0.2">
      <c r="A311" s="7" t="s">
        <v>58</v>
      </c>
      <c r="B311" s="39">
        <v>269</v>
      </c>
      <c r="C311" s="39">
        <v>63</v>
      </c>
      <c r="D311" s="39">
        <v>12</v>
      </c>
      <c r="E311" s="39">
        <v>14</v>
      </c>
      <c r="F311" s="39">
        <v>15</v>
      </c>
      <c r="G311" s="8">
        <f t="shared" si="17"/>
        <v>119</v>
      </c>
      <c r="H311" s="8">
        <f>'President-VicePres'!X317</f>
        <v>492</v>
      </c>
    </row>
    <row r="312" spans="1:10" ht="12.6" customHeight="1" x14ac:dyDescent="0.2">
      <c r="A312" s="7" t="s">
        <v>59</v>
      </c>
      <c r="B312" s="39">
        <v>228</v>
      </c>
      <c r="C312" s="39">
        <v>38</v>
      </c>
      <c r="D312" s="39">
        <v>8</v>
      </c>
      <c r="E312" s="39">
        <v>8</v>
      </c>
      <c r="F312" s="39">
        <v>7</v>
      </c>
      <c r="G312" s="8">
        <f t="shared" si="17"/>
        <v>109</v>
      </c>
      <c r="H312" s="8">
        <f>'President-VicePres'!X318</f>
        <v>398</v>
      </c>
    </row>
    <row r="313" spans="1:10" ht="12.6" customHeight="1" x14ac:dyDescent="0.2">
      <c r="A313" s="7" t="s">
        <v>60</v>
      </c>
      <c r="B313" s="39">
        <v>180</v>
      </c>
      <c r="C313" s="39">
        <v>49</v>
      </c>
      <c r="D313" s="39">
        <v>13</v>
      </c>
      <c r="E313" s="39">
        <v>7</v>
      </c>
      <c r="F313" s="39">
        <v>2</v>
      </c>
      <c r="G313" s="8">
        <f t="shared" si="17"/>
        <v>88</v>
      </c>
      <c r="H313" s="8">
        <f>'President-VicePres'!X319</f>
        <v>339</v>
      </c>
    </row>
    <row r="314" spans="1:10" ht="12.6" customHeight="1" x14ac:dyDescent="0.2">
      <c r="A314" s="7" t="s">
        <v>61</v>
      </c>
      <c r="B314" s="39">
        <v>218</v>
      </c>
      <c r="C314" s="39">
        <v>61</v>
      </c>
      <c r="D314" s="39">
        <v>15</v>
      </c>
      <c r="E314" s="39">
        <v>7</v>
      </c>
      <c r="F314" s="39">
        <v>7</v>
      </c>
      <c r="G314" s="8">
        <f t="shared" si="17"/>
        <v>107</v>
      </c>
      <c r="H314" s="8">
        <f>'President-VicePres'!X322</f>
        <v>415</v>
      </c>
    </row>
    <row r="315" spans="1:10" ht="12.6" customHeight="1" x14ac:dyDescent="0.2">
      <c r="A315" s="7" t="s">
        <v>62</v>
      </c>
      <c r="B315" s="39">
        <v>170</v>
      </c>
      <c r="C315" s="39">
        <v>41</v>
      </c>
      <c r="D315" s="39">
        <v>8</v>
      </c>
      <c r="E315" s="39">
        <v>9</v>
      </c>
      <c r="F315" s="39">
        <v>11</v>
      </c>
      <c r="G315" s="8">
        <f t="shared" si="17"/>
        <v>74</v>
      </c>
      <c r="H315" s="8">
        <f>'President-VicePres'!X323</f>
        <v>313</v>
      </c>
    </row>
    <row r="316" spans="1:10" ht="12.6" customHeight="1" x14ac:dyDescent="0.2">
      <c r="A316" s="7" t="s">
        <v>63</v>
      </c>
      <c r="B316" s="39">
        <v>235</v>
      </c>
      <c r="C316" s="39">
        <v>77</v>
      </c>
      <c r="D316" s="39">
        <v>9</v>
      </c>
      <c r="E316" s="39">
        <v>14</v>
      </c>
      <c r="F316" s="39">
        <v>12</v>
      </c>
      <c r="G316" s="8">
        <f t="shared" si="17"/>
        <v>126</v>
      </c>
      <c r="H316" s="8">
        <f>'President-VicePres'!X324</f>
        <v>473</v>
      </c>
    </row>
    <row r="317" spans="1:10" ht="12.6" customHeight="1" x14ac:dyDescent="0.2">
      <c r="A317" s="7" t="s">
        <v>64</v>
      </c>
      <c r="B317" s="39">
        <v>209</v>
      </c>
      <c r="C317" s="39">
        <v>63</v>
      </c>
      <c r="D317" s="39">
        <v>13</v>
      </c>
      <c r="E317" s="39">
        <v>10</v>
      </c>
      <c r="F317" s="39">
        <v>7</v>
      </c>
      <c r="G317" s="8">
        <f t="shared" si="17"/>
        <v>95</v>
      </c>
      <c r="H317" s="8">
        <f>'President-VicePres'!X325</f>
        <v>397</v>
      </c>
    </row>
    <row r="318" spans="1:10" ht="12.6" customHeight="1" x14ac:dyDescent="0.2">
      <c r="A318" s="7" t="s">
        <v>65</v>
      </c>
      <c r="B318" s="39">
        <v>236</v>
      </c>
      <c r="C318" s="39">
        <v>56</v>
      </c>
      <c r="D318" s="39">
        <v>12</v>
      </c>
      <c r="E318" s="39">
        <v>12</v>
      </c>
      <c r="F318" s="39">
        <v>19</v>
      </c>
      <c r="G318" s="8">
        <f t="shared" si="17"/>
        <v>154</v>
      </c>
      <c r="H318" s="8">
        <f>'President-VicePres'!X326</f>
        <v>489</v>
      </c>
    </row>
    <row r="319" spans="1:10" ht="12.6" customHeight="1" x14ac:dyDescent="0.2">
      <c r="A319" s="7" t="s">
        <v>66</v>
      </c>
      <c r="B319" s="39">
        <v>339</v>
      </c>
      <c r="C319" s="39">
        <v>70</v>
      </c>
      <c r="D319" s="39">
        <v>14</v>
      </c>
      <c r="E319" s="39">
        <v>19</v>
      </c>
      <c r="F319" s="39">
        <v>14</v>
      </c>
      <c r="G319" s="8">
        <f t="shared" si="17"/>
        <v>184</v>
      </c>
      <c r="H319" s="8">
        <f>'President-VicePres'!X327</f>
        <v>640</v>
      </c>
    </row>
    <row r="320" spans="1:10" ht="12.6" customHeight="1" x14ac:dyDescent="0.2">
      <c r="A320" s="7" t="s">
        <v>67</v>
      </c>
      <c r="B320" s="39">
        <v>266</v>
      </c>
      <c r="C320" s="39">
        <v>61</v>
      </c>
      <c r="D320" s="39">
        <v>12</v>
      </c>
      <c r="E320" s="39">
        <v>8</v>
      </c>
      <c r="F320" s="39">
        <v>18</v>
      </c>
      <c r="G320" s="8">
        <f t="shared" si="17"/>
        <v>118</v>
      </c>
      <c r="H320" s="8">
        <f>'President-VicePres'!X328</f>
        <v>483</v>
      </c>
    </row>
    <row r="321" spans="1:9" ht="12.6" customHeight="1" x14ac:dyDescent="0.2">
      <c r="A321" s="7" t="s">
        <v>68</v>
      </c>
      <c r="B321" s="39">
        <v>138</v>
      </c>
      <c r="C321" s="39">
        <v>22</v>
      </c>
      <c r="D321" s="39">
        <v>9</v>
      </c>
      <c r="E321" s="39">
        <v>8</v>
      </c>
      <c r="F321" s="39">
        <v>14</v>
      </c>
      <c r="G321" s="8">
        <f t="shared" si="17"/>
        <v>61</v>
      </c>
      <c r="H321" s="8">
        <f>'President-VicePres'!X329</f>
        <v>252</v>
      </c>
    </row>
    <row r="322" spans="1:9" ht="12.6" customHeight="1" x14ac:dyDescent="0.2">
      <c r="A322" s="7" t="s">
        <v>69</v>
      </c>
      <c r="B322" s="39">
        <v>121</v>
      </c>
      <c r="C322" s="39">
        <v>29</v>
      </c>
      <c r="D322" s="39">
        <v>6</v>
      </c>
      <c r="E322" s="39">
        <v>5</v>
      </c>
      <c r="F322" s="39">
        <v>14</v>
      </c>
      <c r="G322" s="8">
        <f t="shared" si="17"/>
        <v>75</v>
      </c>
      <c r="H322" s="8">
        <f>'President-VicePres'!X330</f>
        <v>250</v>
      </c>
    </row>
    <row r="323" spans="1:9" ht="12.6" customHeight="1" x14ac:dyDescent="0.2">
      <c r="A323" s="7" t="s">
        <v>70</v>
      </c>
      <c r="B323" s="39">
        <v>95</v>
      </c>
      <c r="C323" s="39">
        <v>21</v>
      </c>
      <c r="D323" s="39">
        <v>3</v>
      </c>
      <c r="E323" s="39">
        <v>8</v>
      </c>
      <c r="F323" s="39">
        <v>4</v>
      </c>
      <c r="G323" s="8">
        <f t="shared" si="17"/>
        <v>60</v>
      </c>
      <c r="H323" s="8">
        <f>'President-VicePres'!X331</f>
        <v>191</v>
      </c>
    </row>
    <row r="324" spans="1:9" ht="12.6" customHeight="1" x14ac:dyDescent="0.2">
      <c r="A324" s="7" t="s">
        <v>71</v>
      </c>
      <c r="B324" s="39">
        <v>254</v>
      </c>
      <c r="C324" s="39">
        <v>68</v>
      </c>
      <c r="D324" s="39">
        <v>15</v>
      </c>
      <c r="E324" s="39">
        <v>11</v>
      </c>
      <c r="F324" s="39">
        <v>21</v>
      </c>
      <c r="G324" s="8">
        <f t="shared" si="17"/>
        <v>128</v>
      </c>
      <c r="H324" s="8">
        <f>'President-VicePres'!X332</f>
        <v>497</v>
      </c>
    </row>
    <row r="325" spans="1:9" ht="12.6" customHeight="1" x14ac:dyDescent="0.2">
      <c r="A325" s="7" t="s">
        <v>72</v>
      </c>
      <c r="B325" s="39">
        <v>159</v>
      </c>
      <c r="C325" s="39">
        <v>39</v>
      </c>
      <c r="D325" s="39">
        <v>6</v>
      </c>
      <c r="E325" s="39">
        <v>7</v>
      </c>
      <c r="F325" s="39">
        <v>8</v>
      </c>
      <c r="G325" s="8">
        <f t="shared" si="17"/>
        <v>97</v>
      </c>
      <c r="H325" s="8">
        <f>'President-VicePres'!X333</f>
        <v>316</v>
      </c>
    </row>
    <row r="326" spans="1:9" ht="12.6" customHeight="1" x14ac:dyDescent="0.2">
      <c r="A326" s="7" t="s">
        <v>73</v>
      </c>
      <c r="B326" s="39">
        <v>128</v>
      </c>
      <c r="C326" s="39">
        <v>43</v>
      </c>
      <c r="D326" s="39">
        <v>5</v>
      </c>
      <c r="E326" s="39">
        <v>10</v>
      </c>
      <c r="F326" s="39">
        <v>3</v>
      </c>
      <c r="G326" s="8">
        <f t="shared" si="17"/>
        <v>82</v>
      </c>
      <c r="H326" s="8">
        <f>'President-VicePres'!X334</f>
        <v>271</v>
      </c>
    </row>
    <row r="327" spans="1:9" ht="12.6" customHeight="1" x14ac:dyDescent="0.2">
      <c r="A327" s="7" t="s">
        <v>74</v>
      </c>
      <c r="B327" s="39">
        <v>154</v>
      </c>
      <c r="C327" s="39">
        <v>40</v>
      </c>
      <c r="D327" s="39">
        <v>1</v>
      </c>
      <c r="E327" s="39">
        <v>2</v>
      </c>
      <c r="F327" s="39">
        <v>4</v>
      </c>
      <c r="G327" s="8">
        <f t="shared" si="17"/>
        <v>59</v>
      </c>
      <c r="H327" s="8">
        <f>'President-VicePres'!X335</f>
        <v>260</v>
      </c>
    </row>
    <row r="328" spans="1:9" ht="12.6" customHeight="1" x14ac:dyDescent="0.2">
      <c r="A328" s="7" t="s">
        <v>75</v>
      </c>
      <c r="B328" s="39">
        <v>194</v>
      </c>
      <c r="C328" s="39">
        <v>21</v>
      </c>
      <c r="D328" s="39">
        <v>7</v>
      </c>
      <c r="E328" s="39">
        <v>7</v>
      </c>
      <c r="F328" s="39">
        <v>15</v>
      </c>
      <c r="G328" s="8">
        <f t="shared" si="17"/>
        <v>136</v>
      </c>
      <c r="H328" s="8">
        <f>'President-VicePres'!X336</f>
        <v>380</v>
      </c>
    </row>
    <row r="329" spans="1:9" ht="12.6" customHeight="1" x14ac:dyDescent="0.2">
      <c r="A329" s="7" t="s">
        <v>76</v>
      </c>
      <c r="B329" s="39">
        <v>251</v>
      </c>
      <c r="C329" s="39">
        <v>71</v>
      </c>
      <c r="D329" s="39">
        <v>17</v>
      </c>
      <c r="E329" s="39">
        <v>13</v>
      </c>
      <c r="F329" s="39">
        <v>12</v>
      </c>
      <c r="G329" s="8">
        <f t="shared" si="17"/>
        <v>143</v>
      </c>
      <c r="H329" s="8">
        <f>'President-VicePres'!X337</f>
        <v>507</v>
      </c>
    </row>
    <row r="330" spans="1:9" ht="12.6" customHeight="1" x14ac:dyDescent="0.2">
      <c r="A330" s="7" t="s">
        <v>77</v>
      </c>
      <c r="B330" s="39">
        <v>195</v>
      </c>
      <c r="C330" s="39">
        <v>70</v>
      </c>
      <c r="D330" s="39">
        <v>12</v>
      </c>
      <c r="E330" s="39">
        <v>9</v>
      </c>
      <c r="F330" s="39">
        <v>16</v>
      </c>
      <c r="G330" s="8">
        <f t="shared" si="17"/>
        <v>107</v>
      </c>
      <c r="H330" s="8">
        <f>'President-VicePres'!X338</f>
        <v>409</v>
      </c>
    </row>
    <row r="331" spans="1:9" ht="12.6" customHeight="1" x14ac:dyDescent="0.2">
      <c r="A331" s="7" t="s">
        <v>78</v>
      </c>
      <c r="B331" s="39">
        <v>142</v>
      </c>
      <c r="C331" s="39">
        <v>37</v>
      </c>
      <c r="D331" s="39">
        <v>5</v>
      </c>
      <c r="E331" s="39">
        <v>8</v>
      </c>
      <c r="F331" s="39">
        <v>14</v>
      </c>
      <c r="G331" s="8">
        <f t="shared" si="17"/>
        <v>55</v>
      </c>
      <c r="H331" s="8">
        <f>'President-VicePres'!X339</f>
        <v>261</v>
      </c>
    </row>
    <row r="332" spans="1:9" ht="12.6" customHeight="1" x14ac:dyDescent="0.2">
      <c r="A332" s="7" t="s">
        <v>79</v>
      </c>
      <c r="B332" s="39">
        <v>175</v>
      </c>
      <c r="C332" s="39">
        <v>35</v>
      </c>
      <c r="D332" s="39">
        <v>7</v>
      </c>
      <c r="E332" s="39">
        <v>8</v>
      </c>
      <c r="F332" s="39">
        <v>16</v>
      </c>
      <c r="G332" s="8">
        <f t="shared" si="17"/>
        <v>82</v>
      </c>
      <c r="H332" s="8">
        <f>'President-VicePres'!X340</f>
        <v>323</v>
      </c>
    </row>
    <row r="333" spans="1:9" ht="12.6" customHeight="1" x14ac:dyDescent="0.2">
      <c r="A333" s="7" t="s">
        <v>80</v>
      </c>
      <c r="B333" s="39">
        <v>210</v>
      </c>
      <c r="C333" s="39">
        <v>54</v>
      </c>
      <c r="D333" s="39">
        <v>13</v>
      </c>
      <c r="E333" s="39">
        <v>12</v>
      </c>
      <c r="F333" s="39">
        <v>12</v>
      </c>
      <c r="G333" s="8">
        <f t="shared" si="17"/>
        <v>138</v>
      </c>
      <c r="H333" s="8">
        <f>'President-VicePres'!X341</f>
        <v>439</v>
      </c>
    </row>
    <row r="334" spans="1:9" ht="12.6" customHeight="1" x14ac:dyDescent="0.2">
      <c r="A334" s="7" t="s">
        <v>81</v>
      </c>
      <c r="B334" s="39">
        <v>173</v>
      </c>
      <c r="C334" s="39">
        <v>45</v>
      </c>
      <c r="D334" s="39">
        <v>18</v>
      </c>
      <c r="E334" s="39">
        <v>9</v>
      </c>
      <c r="F334" s="39">
        <v>10</v>
      </c>
      <c r="G334" s="8">
        <f t="shared" si="17"/>
        <v>114</v>
      </c>
      <c r="H334" s="8">
        <f>'President-VicePres'!X342</f>
        <v>369</v>
      </c>
    </row>
    <row r="335" spans="1:9" x14ac:dyDescent="0.2">
      <c r="A335" s="9" t="s">
        <v>41</v>
      </c>
      <c r="B335" s="24">
        <f t="shared" ref="B335:H335" si="18">SUM(B302:B334)</f>
        <v>6675</v>
      </c>
      <c r="C335" s="24">
        <f t="shared" si="18"/>
        <v>1601</v>
      </c>
      <c r="D335" s="24">
        <f t="shared" si="18"/>
        <v>340</v>
      </c>
      <c r="E335" s="24">
        <f t="shared" si="18"/>
        <v>303</v>
      </c>
      <c r="F335" s="24">
        <f t="shared" si="18"/>
        <v>379</v>
      </c>
      <c r="G335" s="24">
        <f t="shared" si="18"/>
        <v>3461</v>
      </c>
      <c r="H335" s="24">
        <f t="shared" si="18"/>
        <v>12759</v>
      </c>
    </row>
    <row r="336" spans="1:9" ht="14.25" customHeight="1" x14ac:dyDescent="0.25">
      <c r="A336" s="6" t="s">
        <v>101</v>
      </c>
      <c r="B336" s="8"/>
      <c r="C336" s="8"/>
      <c r="D336" s="8"/>
      <c r="E336" s="8"/>
      <c r="F336" s="8"/>
      <c r="G336" s="8"/>
      <c r="H336" s="8"/>
      <c r="I336" s="14"/>
    </row>
    <row r="337" spans="1:9" ht="11.85" customHeight="1" x14ac:dyDescent="0.2">
      <c r="A337" s="7" t="s">
        <v>49</v>
      </c>
      <c r="B337" s="39">
        <v>256</v>
      </c>
      <c r="C337" s="39">
        <v>7</v>
      </c>
      <c r="D337" s="39">
        <v>3</v>
      </c>
      <c r="E337" s="39">
        <v>0</v>
      </c>
      <c r="F337" s="39">
        <v>4</v>
      </c>
      <c r="G337" s="8">
        <f t="shared" ref="G337:G367" si="19">H337-SUM(B337:F337)</f>
        <v>168</v>
      </c>
      <c r="H337" s="8">
        <f>'President-VicePres'!X346</f>
        <v>438</v>
      </c>
      <c r="I337" s="14"/>
    </row>
    <row r="338" spans="1:9" ht="11.85" customHeight="1" x14ac:dyDescent="0.2">
      <c r="A338" s="7" t="s">
        <v>50</v>
      </c>
      <c r="B338" s="39">
        <v>264</v>
      </c>
      <c r="C338" s="39">
        <v>69</v>
      </c>
      <c r="D338" s="39">
        <v>14</v>
      </c>
      <c r="E338" s="39">
        <v>15</v>
      </c>
      <c r="F338" s="39">
        <v>22</v>
      </c>
      <c r="G338" s="8">
        <f t="shared" si="19"/>
        <v>153</v>
      </c>
      <c r="H338" s="8">
        <f>'President-VicePres'!X347</f>
        <v>537</v>
      </c>
      <c r="I338" s="14"/>
    </row>
    <row r="339" spans="1:9" ht="11.85" customHeight="1" x14ac:dyDescent="0.2">
      <c r="A339" s="7" t="s">
        <v>51</v>
      </c>
      <c r="B339" s="39">
        <v>249</v>
      </c>
      <c r="C339" s="39">
        <v>28</v>
      </c>
      <c r="D339" s="39">
        <v>6</v>
      </c>
      <c r="E339" s="39">
        <v>6</v>
      </c>
      <c r="F339" s="39">
        <v>15</v>
      </c>
      <c r="G339" s="8">
        <f t="shared" si="19"/>
        <v>137</v>
      </c>
      <c r="H339" s="8">
        <f>'President-VicePres'!X348</f>
        <v>441</v>
      </c>
      <c r="I339" s="14"/>
    </row>
    <row r="340" spans="1:9" ht="10.5" customHeight="1" x14ac:dyDescent="0.2">
      <c r="A340" s="7" t="s">
        <v>52</v>
      </c>
      <c r="B340" s="39">
        <v>379</v>
      </c>
      <c r="C340" s="39">
        <v>15</v>
      </c>
      <c r="D340" s="39">
        <v>3</v>
      </c>
      <c r="E340" s="39">
        <v>3</v>
      </c>
      <c r="F340" s="39">
        <v>11</v>
      </c>
      <c r="G340" s="8">
        <f t="shared" si="19"/>
        <v>282</v>
      </c>
      <c r="H340" s="8">
        <f>'President-VicePres'!X349</f>
        <v>693</v>
      </c>
      <c r="I340" s="14"/>
    </row>
    <row r="341" spans="1:9" ht="11.85" customHeight="1" x14ac:dyDescent="0.2">
      <c r="A341" s="7" t="s">
        <v>53</v>
      </c>
      <c r="B341" s="39">
        <v>430</v>
      </c>
      <c r="C341" s="39">
        <v>22</v>
      </c>
      <c r="D341" s="39">
        <v>5</v>
      </c>
      <c r="E341" s="39">
        <v>2</v>
      </c>
      <c r="F341" s="39">
        <v>17</v>
      </c>
      <c r="G341" s="8">
        <f t="shared" si="19"/>
        <v>229</v>
      </c>
      <c r="H341" s="8">
        <f>'President-VicePres'!X350</f>
        <v>705</v>
      </c>
      <c r="I341" s="14"/>
    </row>
    <row r="342" spans="1:9" ht="11.85" customHeight="1" x14ac:dyDescent="0.2">
      <c r="A342" s="7" t="s">
        <v>54</v>
      </c>
      <c r="B342" s="39">
        <v>333</v>
      </c>
      <c r="C342" s="39">
        <v>5</v>
      </c>
      <c r="D342" s="39">
        <v>4</v>
      </c>
      <c r="E342" s="39">
        <v>0</v>
      </c>
      <c r="F342" s="39">
        <v>6</v>
      </c>
      <c r="G342" s="8">
        <f t="shared" si="19"/>
        <v>265</v>
      </c>
      <c r="H342" s="8">
        <f>'President-VicePres'!X351</f>
        <v>613</v>
      </c>
      <c r="I342" s="14"/>
    </row>
    <row r="343" spans="1:9" ht="11.85" customHeight="1" x14ac:dyDescent="0.2">
      <c r="A343" s="7" t="s">
        <v>55</v>
      </c>
      <c r="B343" s="39">
        <v>262</v>
      </c>
      <c r="C343" s="39">
        <v>19</v>
      </c>
      <c r="D343" s="39">
        <v>4</v>
      </c>
      <c r="E343" s="39">
        <v>4</v>
      </c>
      <c r="F343" s="39">
        <v>3</v>
      </c>
      <c r="G343" s="8">
        <f t="shared" si="19"/>
        <v>123</v>
      </c>
      <c r="H343" s="8">
        <f>'President-VicePres'!X354</f>
        <v>415</v>
      </c>
      <c r="I343" s="14"/>
    </row>
    <row r="344" spans="1:9" ht="11.85" customHeight="1" x14ac:dyDescent="0.2">
      <c r="A344" s="7" t="s">
        <v>56</v>
      </c>
      <c r="B344" s="39">
        <v>327</v>
      </c>
      <c r="C344" s="39">
        <v>5</v>
      </c>
      <c r="D344" s="39">
        <v>5</v>
      </c>
      <c r="E344" s="39">
        <v>3</v>
      </c>
      <c r="F344" s="39">
        <v>2</v>
      </c>
      <c r="G344" s="8">
        <f t="shared" si="19"/>
        <v>238</v>
      </c>
      <c r="H344" s="8">
        <f>'President-VicePres'!X355</f>
        <v>580</v>
      </c>
      <c r="I344" s="14"/>
    </row>
    <row r="345" spans="1:9" ht="11.85" customHeight="1" x14ac:dyDescent="0.2">
      <c r="A345" s="7" t="s">
        <v>57</v>
      </c>
      <c r="B345" s="39">
        <v>273</v>
      </c>
      <c r="C345" s="39">
        <v>23</v>
      </c>
      <c r="D345" s="39">
        <v>2</v>
      </c>
      <c r="E345" s="39">
        <v>5</v>
      </c>
      <c r="F345" s="39">
        <v>3</v>
      </c>
      <c r="G345" s="8">
        <f t="shared" si="19"/>
        <v>140</v>
      </c>
      <c r="H345" s="8">
        <f>'President-VicePres'!X356</f>
        <v>446</v>
      </c>
      <c r="I345" s="14"/>
    </row>
    <row r="346" spans="1:9" ht="11.85" customHeight="1" x14ac:dyDescent="0.2">
      <c r="A346" s="7" t="s">
        <v>58</v>
      </c>
      <c r="B346" s="39">
        <v>252</v>
      </c>
      <c r="C346" s="39">
        <v>5</v>
      </c>
      <c r="D346" s="39">
        <v>0</v>
      </c>
      <c r="E346" s="39">
        <v>0</v>
      </c>
      <c r="F346" s="39">
        <v>6</v>
      </c>
      <c r="G346" s="8">
        <f t="shared" si="19"/>
        <v>157</v>
      </c>
      <c r="H346" s="8">
        <f>'President-VicePres'!X357</f>
        <v>420</v>
      </c>
      <c r="I346" s="14"/>
    </row>
    <row r="347" spans="1:9" ht="11.85" customHeight="1" x14ac:dyDescent="0.2">
      <c r="A347" s="7" t="s">
        <v>59</v>
      </c>
      <c r="B347" s="39">
        <v>234</v>
      </c>
      <c r="C347" s="39">
        <v>49</v>
      </c>
      <c r="D347" s="39">
        <v>12</v>
      </c>
      <c r="E347" s="39">
        <v>7</v>
      </c>
      <c r="F347" s="39">
        <v>24</v>
      </c>
      <c r="G347" s="8">
        <f t="shared" si="19"/>
        <v>96</v>
      </c>
      <c r="H347" s="8">
        <f>'President-VicePres'!X358</f>
        <v>422</v>
      </c>
      <c r="I347" s="14"/>
    </row>
    <row r="348" spans="1:9" ht="11.85" customHeight="1" x14ac:dyDescent="0.2">
      <c r="A348" s="7" t="s">
        <v>60</v>
      </c>
      <c r="B348" s="39">
        <v>25</v>
      </c>
      <c r="C348" s="39">
        <v>5</v>
      </c>
      <c r="D348" s="39">
        <v>0</v>
      </c>
      <c r="E348" s="39">
        <v>0</v>
      </c>
      <c r="F348" s="39">
        <v>2</v>
      </c>
      <c r="G348" s="8">
        <f t="shared" si="19"/>
        <v>20</v>
      </c>
      <c r="H348" s="8">
        <f>'President-VicePres'!X359</f>
        <v>52</v>
      </c>
      <c r="I348" s="14"/>
    </row>
    <row r="349" spans="1:9" ht="11.85" customHeight="1" x14ac:dyDescent="0.2">
      <c r="A349" s="7" t="s">
        <v>61</v>
      </c>
      <c r="B349" s="39">
        <v>183</v>
      </c>
      <c r="C349" s="39">
        <v>49</v>
      </c>
      <c r="D349" s="39">
        <v>6</v>
      </c>
      <c r="E349" s="39">
        <v>11</v>
      </c>
      <c r="F349" s="39">
        <v>17</v>
      </c>
      <c r="G349" s="8">
        <f t="shared" si="19"/>
        <v>104</v>
      </c>
      <c r="H349" s="8">
        <f>'President-VicePres'!X360</f>
        <v>370</v>
      </c>
      <c r="I349" s="14"/>
    </row>
    <row r="350" spans="1:9" ht="11.85" customHeight="1" x14ac:dyDescent="0.2">
      <c r="A350" s="7" t="s">
        <v>62</v>
      </c>
      <c r="B350" s="39">
        <v>0</v>
      </c>
      <c r="C350" s="39">
        <v>0</v>
      </c>
      <c r="D350" s="39">
        <v>0</v>
      </c>
      <c r="E350" s="39">
        <v>0</v>
      </c>
      <c r="F350" s="39">
        <v>0</v>
      </c>
      <c r="G350" s="8">
        <f t="shared" si="19"/>
        <v>0</v>
      </c>
      <c r="H350" s="8">
        <f>'President-VicePres'!X361</f>
        <v>0</v>
      </c>
      <c r="I350" s="14"/>
    </row>
    <row r="351" spans="1:9" ht="11.85" customHeight="1" x14ac:dyDescent="0.2">
      <c r="A351" s="7" t="s">
        <v>63</v>
      </c>
      <c r="B351" s="39">
        <v>247</v>
      </c>
      <c r="C351" s="39">
        <v>16</v>
      </c>
      <c r="D351" s="39">
        <v>6</v>
      </c>
      <c r="E351" s="39">
        <v>4</v>
      </c>
      <c r="F351" s="39">
        <v>18</v>
      </c>
      <c r="G351" s="8">
        <f t="shared" si="19"/>
        <v>125</v>
      </c>
      <c r="H351" s="8">
        <f>'President-VicePres'!X362</f>
        <v>416</v>
      </c>
      <c r="I351" s="14"/>
    </row>
    <row r="352" spans="1:9" ht="11.85" customHeight="1" x14ac:dyDescent="0.2">
      <c r="A352" s="7" t="s">
        <v>64</v>
      </c>
      <c r="B352" s="39">
        <v>403</v>
      </c>
      <c r="C352" s="39">
        <v>44</v>
      </c>
      <c r="D352" s="39">
        <v>8</v>
      </c>
      <c r="E352" s="39">
        <v>5</v>
      </c>
      <c r="F352" s="39">
        <v>23</v>
      </c>
      <c r="G352" s="8">
        <f t="shared" si="19"/>
        <v>227</v>
      </c>
      <c r="H352" s="8">
        <f>'President-VicePres'!X363</f>
        <v>710</v>
      </c>
      <c r="I352" s="14"/>
    </row>
    <row r="353" spans="1:9" ht="11.85" customHeight="1" x14ac:dyDescent="0.2">
      <c r="A353" s="7" t="s">
        <v>65</v>
      </c>
      <c r="B353" s="39">
        <v>110</v>
      </c>
      <c r="C353" s="39">
        <v>7</v>
      </c>
      <c r="D353" s="39">
        <v>3</v>
      </c>
      <c r="E353" s="39">
        <v>1</v>
      </c>
      <c r="F353" s="39">
        <v>3</v>
      </c>
      <c r="G353" s="8">
        <f t="shared" si="19"/>
        <v>37</v>
      </c>
      <c r="H353" s="8">
        <f>'President-VicePres'!X364</f>
        <v>161</v>
      </c>
      <c r="I353" s="14"/>
    </row>
    <row r="354" spans="1:9" ht="11.85" customHeight="1" x14ac:dyDescent="0.2">
      <c r="A354" s="7" t="s">
        <v>66</v>
      </c>
      <c r="B354" s="39">
        <v>249</v>
      </c>
      <c r="C354" s="39">
        <v>75</v>
      </c>
      <c r="D354" s="39">
        <v>9</v>
      </c>
      <c r="E354" s="39">
        <v>16</v>
      </c>
      <c r="F354" s="39">
        <v>12</v>
      </c>
      <c r="G354" s="8">
        <f t="shared" si="19"/>
        <v>129</v>
      </c>
      <c r="H354" s="8">
        <f>'President-VicePres'!X365</f>
        <v>490</v>
      </c>
      <c r="I354" s="14"/>
    </row>
    <row r="355" spans="1:9" ht="11.85" customHeight="1" x14ac:dyDescent="0.2">
      <c r="A355" s="7" t="s">
        <v>67</v>
      </c>
      <c r="B355" s="39">
        <v>175</v>
      </c>
      <c r="C355" s="39">
        <v>3</v>
      </c>
      <c r="D355" s="39">
        <v>3</v>
      </c>
      <c r="E355" s="39">
        <v>1</v>
      </c>
      <c r="F355" s="39">
        <v>5</v>
      </c>
      <c r="G355" s="8">
        <f t="shared" si="19"/>
        <v>113</v>
      </c>
      <c r="H355" s="8">
        <f>'President-VicePres'!X366</f>
        <v>300</v>
      </c>
      <c r="I355" s="14"/>
    </row>
    <row r="356" spans="1:9" ht="11.85" customHeight="1" x14ac:dyDescent="0.2">
      <c r="A356" s="7" t="s">
        <v>68</v>
      </c>
      <c r="B356" s="39">
        <v>284</v>
      </c>
      <c r="C356" s="39">
        <v>7</v>
      </c>
      <c r="D356" s="39">
        <v>0</v>
      </c>
      <c r="E356" s="39">
        <v>1</v>
      </c>
      <c r="F356" s="39">
        <v>3</v>
      </c>
      <c r="G356" s="8">
        <f t="shared" si="19"/>
        <v>174</v>
      </c>
      <c r="H356" s="8">
        <f>'President-VicePres'!X367</f>
        <v>469</v>
      </c>
      <c r="I356" s="14"/>
    </row>
    <row r="357" spans="1:9" ht="11.85" customHeight="1" x14ac:dyDescent="0.2">
      <c r="A357" s="7" t="s">
        <v>69</v>
      </c>
      <c r="B357" s="39">
        <v>109</v>
      </c>
      <c r="C357" s="39">
        <v>17</v>
      </c>
      <c r="D357" s="39">
        <v>5</v>
      </c>
      <c r="E357" s="39">
        <v>4</v>
      </c>
      <c r="F357" s="39">
        <v>11</v>
      </c>
      <c r="G357" s="8">
        <f t="shared" si="19"/>
        <v>67</v>
      </c>
      <c r="H357" s="8">
        <f>'President-VicePres'!X368</f>
        <v>213</v>
      </c>
      <c r="I357" s="14"/>
    </row>
    <row r="358" spans="1:9" ht="11.85" customHeight="1" x14ac:dyDescent="0.2">
      <c r="A358" s="7" t="s">
        <v>70</v>
      </c>
      <c r="B358" s="39">
        <v>240</v>
      </c>
      <c r="C358" s="39">
        <v>5</v>
      </c>
      <c r="D358" s="39">
        <v>0</v>
      </c>
      <c r="E358" s="39">
        <v>0</v>
      </c>
      <c r="F358" s="39">
        <v>3</v>
      </c>
      <c r="G358" s="8">
        <f t="shared" si="19"/>
        <v>109</v>
      </c>
      <c r="H358" s="8">
        <f>'President-VicePres'!X369</f>
        <v>357</v>
      </c>
      <c r="I358" s="14"/>
    </row>
    <row r="359" spans="1:9" ht="11.85" customHeight="1" x14ac:dyDescent="0.2">
      <c r="A359" s="7" t="s">
        <v>71</v>
      </c>
      <c r="B359" s="39">
        <v>291</v>
      </c>
      <c r="C359" s="39">
        <v>14</v>
      </c>
      <c r="D359" s="39">
        <v>3</v>
      </c>
      <c r="E359" s="39">
        <v>3</v>
      </c>
      <c r="F359" s="39">
        <v>4</v>
      </c>
      <c r="G359" s="8">
        <f t="shared" si="19"/>
        <v>220</v>
      </c>
      <c r="H359" s="8">
        <f>'President-VicePres'!X370</f>
        <v>535</v>
      </c>
      <c r="I359" s="14"/>
    </row>
    <row r="360" spans="1:9" ht="11.85" customHeight="1" x14ac:dyDescent="0.2">
      <c r="A360" s="7" t="s">
        <v>72</v>
      </c>
      <c r="B360" s="39">
        <v>283</v>
      </c>
      <c r="C360" s="39">
        <v>7</v>
      </c>
      <c r="D360" s="39">
        <v>1</v>
      </c>
      <c r="E360" s="39">
        <v>0</v>
      </c>
      <c r="F360" s="39">
        <v>3</v>
      </c>
      <c r="G360" s="8">
        <f t="shared" si="19"/>
        <v>147</v>
      </c>
      <c r="H360" s="8">
        <f>'President-VicePres'!X371</f>
        <v>441</v>
      </c>
      <c r="I360" s="14"/>
    </row>
    <row r="361" spans="1:9" ht="11.85" customHeight="1" x14ac:dyDescent="0.2">
      <c r="A361" s="7" t="s">
        <v>73</v>
      </c>
      <c r="B361" s="39">
        <v>311</v>
      </c>
      <c r="C361" s="39">
        <v>13</v>
      </c>
      <c r="D361" s="39">
        <v>1</v>
      </c>
      <c r="E361" s="39">
        <v>2</v>
      </c>
      <c r="F361" s="39">
        <v>6</v>
      </c>
      <c r="G361" s="8">
        <f t="shared" si="19"/>
        <v>180</v>
      </c>
      <c r="H361" s="8">
        <f>'President-VicePres'!X372</f>
        <v>513</v>
      </c>
      <c r="I361" s="14"/>
    </row>
    <row r="362" spans="1:9" ht="11.85" customHeight="1" x14ac:dyDescent="0.2">
      <c r="A362" s="7" t="s">
        <v>74</v>
      </c>
      <c r="B362" s="39">
        <v>290</v>
      </c>
      <c r="C362" s="39">
        <v>17</v>
      </c>
      <c r="D362" s="39">
        <v>2</v>
      </c>
      <c r="E362" s="39">
        <v>2</v>
      </c>
      <c r="F362" s="39">
        <v>10</v>
      </c>
      <c r="G362" s="8">
        <f t="shared" si="19"/>
        <v>140</v>
      </c>
      <c r="H362" s="8">
        <f>'President-VicePres'!X373</f>
        <v>461</v>
      </c>
      <c r="I362" s="14"/>
    </row>
    <row r="363" spans="1:9" ht="11.85" customHeight="1" x14ac:dyDescent="0.2">
      <c r="A363" s="7" t="s">
        <v>75</v>
      </c>
      <c r="B363" s="39">
        <v>400</v>
      </c>
      <c r="C363" s="39">
        <v>31</v>
      </c>
      <c r="D363" s="39">
        <v>11</v>
      </c>
      <c r="E363" s="39">
        <v>7</v>
      </c>
      <c r="F363" s="39">
        <v>17</v>
      </c>
      <c r="G363" s="8">
        <f t="shared" si="19"/>
        <v>217</v>
      </c>
      <c r="H363" s="8">
        <f>'President-VicePres'!X374</f>
        <v>683</v>
      </c>
      <c r="I363" s="14"/>
    </row>
    <row r="364" spans="1:9" ht="11.85" customHeight="1" x14ac:dyDescent="0.2">
      <c r="A364" s="7" t="s">
        <v>76</v>
      </c>
      <c r="B364" s="39">
        <v>393</v>
      </c>
      <c r="C364" s="39">
        <v>11</v>
      </c>
      <c r="D364" s="39">
        <v>2</v>
      </c>
      <c r="E364" s="39">
        <v>4</v>
      </c>
      <c r="F364" s="39">
        <v>7</v>
      </c>
      <c r="G364" s="8">
        <f t="shared" si="19"/>
        <v>180</v>
      </c>
      <c r="H364" s="8">
        <f>'President-VicePres'!X375</f>
        <v>597</v>
      </c>
      <c r="I364" s="14"/>
    </row>
    <row r="365" spans="1:9" ht="11.85" customHeight="1" x14ac:dyDescent="0.2">
      <c r="A365" s="7" t="s">
        <v>77</v>
      </c>
      <c r="B365" s="39">
        <v>240</v>
      </c>
      <c r="C365" s="39">
        <v>13</v>
      </c>
      <c r="D365" s="39">
        <v>0</v>
      </c>
      <c r="E365" s="39">
        <v>1</v>
      </c>
      <c r="F365" s="39">
        <v>4</v>
      </c>
      <c r="G365" s="8">
        <f t="shared" si="19"/>
        <v>124</v>
      </c>
      <c r="H365" s="8">
        <f>'President-VicePres'!X376</f>
        <v>382</v>
      </c>
      <c r="I365" s="14"/>
    </row>
    <row r="366" spans="1:9" ht="11.85" customHeight="1" x14ac:dyDescent="0.2">
      <c r="A366" s="7" t="s">
        <v>78</v>
      </c>
      <c r="B366" s="39">
        <v>216</v>
      </c>
      <c r="C366" s="39">
        <v>21</v>
      </c>
      <c r="D366" s="39">
        <v>5</v>
      </c>
      <c r="E366" s="39">
        <v>5</v>
      </c>
      <c r="F366" s="39">
        <v>6</v>
      </c>
      <c r="G366" s="8">
        <f t="shared" si="19"/>
        <v>108</v>
      </c>
      <c r="H366" s="8">
        <f>'President-VicePres'!X377</f>
        <v>361</v>
      </c>
      <c r="I366" s="14"/>
    </row>
    <row r="367" spans="1:9" ht="11.85" customHeight="1" x14ac:dyDescent="0.2">
      <c r="A367" s="7" t="s">
        <v>79</v>
      </c>
      <c r="B367" s="39">
        <v>294</v>
      </c>
      <c r="C367" s="39">
        <v>79</v>
      </c>
      <c r="D367" s="39">
        <v>11</v>
      </c>
      <c r="E367" s="39">
        <v>13</v>
      </c>
      <c r="F367" s="39">
        <v>18</v>
      </c>
      <c r="G367" s="8">
        <f t="shared" si="19"/>
        <v>143</v>
      </c>
      <c r="H367" s="8">
        <f>'President-VicePres'!X378</f>
        <v>558</v>
      </c>
      <c r="I367" s="14"/>
    </row>
    <row r="368" spans="1:9" ht="12" customHeight="1" x14ac:dyDescent="0.2">
      <c r="A368" s="9" t="s">
        <v>41</v>
      </c>
      <c r="B368" s="24">
        <f t="shared" ref="B368:H368" si="20">SUM(B337:B367)</f>
        <v>8002</v>
      </c>
      <c r="C368" s="24">
        <f t="shared" si="20"/>
        <v>681</v>
      </c>
      <c r="D368" s="24">
        <f t="shared" si="20"/>
        <v>134</v>
      </c>
      <c r="E368" s="24">
        <f t="shared" si="20"/>
        <v>125</v>
      </c>
      <c r="F368" s="24">
        <f t="shared" si="20"/>
        <v>285</v>
      </c>
      <c r="G368" s="24">
        <f t="shared" si="20"/>
        <v>4552</v>
      </c>
      <c r="H368" s="24">
        <f t="shared" si="20"/>
        <v>13779</v>
      </c>
      <c r="I368" s="14"/>
    </row>
    <row r="369" spans="1:9" ht="12" customHeight="1" x14ac:dyDescent="0.2">
      <c r="A369" s="9"/>
      <c r="B369" s="25"/>
      <c r="C369" s="25"/>
      <c r="D369" s="25"/>
      <c r="E369" s="25"/>
      <c r="F369" s="25"/>
      <c r="G369" s="25"/>
      <c r="H369" s="25"/>
      <c r="I369" s="14"/>
    </row>
    <row r="370" spans="1:9" ht="12" customHeight="1" x14ac:dyDescent="0.2">
      <c r="A370" s="9"/>
      <c r="B370" s="25"/>
      <c r="C370" s="25"/>
      <c r="D370" s="25"/>
      <c r="E370" s="25"/>
      <c r="F370" s="25"/>
      <c r="G370" s="25"/>
      <c r="H370" s="25"/>
      <c r="I370" s="14"/>
    </row>
    <row r="371" spans="1:9" ht="25.5" x14ac:dyDescent="0.2">
      <c r="A371" s="15" t="s">
        <v>102</v>
      </c>
      <c r="B371" s="8"/>
      <c r="C371" s="8"/>
      <c r="D371" s="8"/>
      <c r="E371" s="8"/>
      <c r="F371" s="8"/>
      <c r="G371" s="8"/>
      <c r="H371" s="8"/>
      <c r="I371" s="14"/>
    </row>
    <row r="372" spans="1:9" x14ac:dyDescent="0.2">
      <c r="A372" s="16" t="s">
        <v>306</v>
      </c>
      <c r="B372" s="17">
        <f t="shared" ref="B372:H372" si="21">B45</f>
        <v>8276</v>
      </c>
      <c r="C372" s="17">
        <f t="shared" si="21"/>
        <v>2037</v>
      </c>
      <c r="D372" s="17">
        <f t="shared" si="21"/>
        <v>327</v>
      </c>
      <c r="E372" s="17">
        <f t="shared" si="21"/>
        <v>224</v>
      </c>
      <c r="F372" s="17">
        <f t="shared" si="21"/>
        <v>655</v>
      </c>
      <c r="G372" s="17">
        <f t="shared" si="21"/>
        <v>4313</v>
      </c>
      <c r="H372" s="17">
        <f t="shared" si="21"/>
        <v>15832</v>
      </c>
      <c r="I372" s="14"/>
    </row>
    <row r="373" spans="1:9" x14ac:dyDescent="0.2">
      <c r="A373" s="16" t="s">
        <v>307</v>
      </c>
      <c r="B373" s="17">
        <f t="shared" ref="B373:H373" si="22">B92</f>
        <v>6286</v>
      </c>
      <c r="C373" s="17">
        <f t="shared" si="22"/>
        <v>464</v>
      </c>
      <c r="D373" s="17">
        <f t="shared" si="22"/>
        <v>91</v>
      </c>
      <c r="E373" s="17">
        <f t="shared" si="22"/>
        <v>66</v>
      </c>
      <c r="F373" s="17">
        <f t="shared" si="22"/>
        <v>238</v>
      </c>
      <c r="G373" s="17">
        <f t="shared" si="22"/>
        <v>3926</v>
      </c>
      <c r="H373" s="17">
        <f t="shared" si="22"/>
        <v>11071</v>
      </c>
      <c r="I373" s="14"/>
    </row>
    <row r="374" spans="1:9" x14ac:dyDescent="0.2">
      <c r="A374" s="16" t="s">
        <v>308</v>
      </c>
      <c r="B374" s="17">
        <f t="shared" ref="B374:H374" si="23">B144</f>
        <v>4319</v>
      </c>
      <c r="C374" s="17">
        <f t="shared" si="23"/>
        <v>527</v>
      </c>
      <c r="D374" s="17">
        <f t="shared" si="23"/>
        <v>92</v>
      </c>
      <c r="E374" s="17">
        <f t="shared" si="23"/>
        <v>88</v>
      </c>
      <c r="F374" s="17">
        <f t="shared" si="23"/>
        <v>152</v>
      </c>
      <c r="G374" s="17">
        <f t="shared" si="23"/>
        <v>2832</v>
      </c>
      <c r="H374" s="17">
        <f t="shared" si="23"/>
        <v>8010</v>
      </c>
      <c r="I374" s="14"/>
    </row>
    <row r="375" spans="1:9" x14ac:dyDescent="0.2">
      <c r="A375" s="16" t="s">
        <v>309</v>
      </c>
      <c r="B375" s="17">
        <f t="shared" ref="B375:H375" si="24">B178</f>
        <v>5699</v>
      </c>
      <c r="C375" s="17">
        <f t="shared" si="24"/>
        <v>918</v>
      </c>
      <c r="D375" s="17">
        <f t="shared" si="24"/>
        <v>182</v>
      </c>
      <c r="E375" s="17">
        <f t="shared" si="24"/>
        <v>141</v>
      </c>
      <c r="F375" s="17">
        <f t="shared" si="24"/>
        <v>239</v>
      </c>
      <c r="G375" s="17">
        <f t="shared" si="24"/>
        <v>3406</v>
      </c>
      <c r="H375" s="17">
        <f t="shared" si="24"/>
        <v>10585</v>
      </c>
      <c r="I375" s="14"/>
    </row>
    <row r="376" spans="1:9" x14ac:dyDescent="0.2">
      <c r="A376" s="16" t="s">
        <v>310</v>
      </c>
      <c r="B376" s="17">
        <f t="shared" ref="B376:H376" si="25">B225</f>
        <v>7836</v>
      </c>
      <c r="C376" s="17">
        <f t="shared" si="25"/>
        <v>170</v>
      </c>
      <c r="D376" s="17">
        <f t="shared" si="25"/>
        <v>42</v>
      </c>
      <c r="E376" s="17">
        <f t="shared" si="25"/>
        <v>35</v>
      </c>
      <c r="F376" s="17">
        <f t="shared" si="25"/>
        <v>132</v>
      </c>
      <c r="G376" s="17">
        <f t="shared" si="25"/>
        <v>4671</v>
      </c>
      <c r="H376" s="17">
        <f t="shared" si="25"/>
        <v>12886</v>
      </c>
      <c r="I376" s="14"/>
    </row>
    <row r="377" spans="1:9" x14ac:dyDescent="0.2">
      <c r="A377" s="16" t="s">
        <v>311</v>
      </c>
      <c r="B377" s="17">
        <f t="shared" ref="B377:H377" si="26">B262</f>
        <v>5461</v>
      </c>
      <c r="C377" s="17">
        <f t="shared" si="26"/>
        <v>957</v>
      </c>
      <c r="D377" s="17">
        <f t="shared" si="26"/>
        <v>199</v>
      </c>
      <c r="E377" s="17">
        <f t="shared" si="26"/>
        <v>144</v>
      </c>
      <c r="F377" s="17">
        <f t="shared" si="26"/>
        <v>469</v>
      </c>
      <c r="G377" s="17">
        <f t="shared" si="26"/>
        <v>3214</v>
      </c>
      <c r="H377" s="17">
        <f t="shared" si="26"/>
        <v>10444</v>
      </c>
      <c r="I377" s="14"/>
    </row>
    <row r="378" spans="1:9" x14ac:dyDescent="0.2">
      <c r="A378" s="16" t="s">
        <v>312</v>
      </c>
      <c r="B378" s="17">
        <f t="shared" ref="B378:H378" si="27">B299</f>
        <v>5638</v>
      </c>
      <c r="C378" s="17">
        <f t="shared" si="27"/>
        <v>1365</v>
      </c>
      <c r="D378" s="17">
        <f t="shared" si="27"/>
        <v>274</v>
      </c>
      <c r="E378" s="17">
        <f t="shared" si="27"/>
        <v>177</v>
      </c>
      <c r="F378" s="17">
        <f t="shared" si="27"/>
        <v>402</v>
      </c>
      <c r="G378" s="17">
        <f t="shared" si="27"/>
        <v>3512</v>
      </c>
      <c r="H378" s="17">
        <f t="shared" si="27"/>
        <v>11368</v>
      </c>
      <c r="I378" s="17"/>
    </row>
    <row r="379" spans="1:9" x14ac:dyDescent="0.2">
      <c r="A379" s="16" t="s">
        <v>313</v>
      </c>
      <c r="B379" s="17">
        <f t="shared" ref="B379:H379" si="28">B335</f>
        <v>6675</v>
      </c>
      <c r="C379" s="17">
        <f t="shared" si="28"/>
        <v>1601</v>
      </c>
      <c r="D379" s="17">
        <f t="shared" si="28"/>
        <v>340</v>
      </c>
      <c r="E379" s="17">
        <f t="shared" si="28"/>
        <v>303</v>
      </c>
      <c r="F379" s="17">
        <f t="shared" si="28"/>
        <v>379</v>
      </c>
      <c r="G379" s="17">
        <f t="shared" si="28"/>
        <v>3461</v>
      </c>
      <c r="H379" s="17">
        <f t="shared" si="28"/>
        <v>12759</v>
      </c>
      <c r="I379" s="14"/>
    </row>
    <row r="380" spans="1:9" x14ac:dyDescent="0.2">
      <c r="A380" s="16" t="s">
        <v>314</v>
      </c>
      <c r="B380" s="17">
        <f t="shared" ref="B380:H380" si="29">B368</f>
        <v>8002</v>
      </c>
      <c r="C380" s="17">
        <f t="shared" si="29"/>
        <v>681</v>
      </c>
      <c r="D380" s="17">
        <f t="shared" si="29"/>
        <v>134</v>
      </c>
      <c r="E380" s="17">
        <f t="shared" si="29"/>
        <v>125</v>
      </c>
      <c r="F380" s="17">
        <f t="shared" si="29"/>
        <v>285</v>
      </c>
      <c r="G380" s="17">
        <f t="shared" si="29"/>
        <v>4552</v>
      </c>
      <c r="H380" s="17">
        <f t="shared" si="29"/>
        <v>13779</v>
      </c>
      <c r="I380" s="14"/>
    </row>
    <row r="381" spans="1:9" x14ac:dyDescent="0.2">
      <c r="A381" s="16"/>
      <c r="B381" s="8"/>
      <c r="C381" s="8"/>
      <c r="D381" s="8"/>
      <c r="E381" s="8"/>
      <c r="F381" s="8"/>
      <c r="G381" s="8"/>
      <c r="H381" s="8"/>
      <c r="I381" s="14"/>
    </row>
    <row r="382" spans="1:9" x14ac:dyDescent="0.2">
      <c r="A382" s="16" t="s">
        <v>41</v>
      </c>
      <c r="B382" s="24">
        <f>SUM(B372:B380)</f>
        <v>58192</v>
      </c>
      <c r="C382" s="24">
        <f t="shared" ref="C382:H382" si="30">SUM(C372:C380)</f>
        <v>8720</v>
      </c>
      <c r="D382" s="24">
        <f t="shared" si="30"/>
        <v>1681</v>
      </c>
      <c r="E382" s="24">
        <f t="shared" si="30"/>
        <v>1303</v>
      </c>
      <c r="F382" s="24">
        <f t="shared" si="30"/>
        <v>2951</v>
      </c>
      <c r="G382" s="24">
        <f t="shared" si="30"/>
        <v>33887</v>
      </c>
      <c r="H382" s="24">
        <f t="shared" si="30"/>
        <v>106734</v>
      </c>
      <c r="I382" s="14"/>
    </row>
    <row r="383" spans="1:9" x14ac:dyDescent="0.2">
      <c r="A383" s="16"/>
      <c r="B383" s="25"/>
      <c r="C383" s="25"/>
      <c r="D383" s="25"/>
      <c r="E383" s="25"/>
      <c r="F383" s="25"/>
      <c r="G383" s="25"/>
      <c r="H383" s="25"/>
      <c r="I383" s="14"/>
    </row>
    <row r="384" spans="1:9" ht="15.75" x14ac:dyDescent="0.25">
      <c r="A384" s="6" t="s">
        <v>148</v>
      </c>
      <c r="B384" s="8"/>
      <c r="C384" s="8"/>
      <c r="D384" s="8"/>
      <c r="E384" s="8"/>
      <c r="F384" s="8"/>
      <c r="G384" s="8"/>
      <c r="H384" s="8"/>
      <c r="I384" s="14"/>
    </row>
    <row r="385" spans="1:8" x14ac:dyDescent="0.2">
      <c r="A385" s="7" t="s">
        <v>149</v>
      </c>
      <c r="B385" s="39">
        <v>156</v>
      </c>
      <c r="C385" s="39">
        <v>41</v>
      </c>
      <c r="D385" s="39">
        <v>7</v>
      </c>
      <c r="E385" s="39">
        <v>14</v>
      </c>
      <c r="F385" s="39">
        <v>9</v>
      </c>
      <c r="G385" s="8">
        <f>H385-SUM(B385:F385)</f>
        <v>145</v>
      </c>
      <c r="H385" s="8">
        <f>'President-VicePres'!X398</f>
        <v>372</v>
      </c>
    </row>
    <row r="386" spans="1:8" x14ac:dyDescent="0.2">
      <c r="A386" s="7" t="s">
        <v>50</v>
      </c>
      <c r="B386" s="39">
        <v>289</v>
      </c>
      <c r="C386" s="39">
        <v>11</v>
      </c>
      <c r="D386" s="39">
        <v>3</v>
      </c>
      <c r="E386" s="39">
        <v>0</v>
      </c>
      <c r="F386" s="39">
        <v>6</v>
      </c>
      <c r="G386" s="8">
        <f>H386-SUM(B386:F386)</f>
        <v>177</v>
      </c>
      <c r="H386" s="8">
        <f>'President-VicePres'!X399</f>
        <v>486</v>
      </c>
    </row>
    <row r="387" spans="1:8" x14ac:dyDescent="0.2">
      <c r="A387" s="7" t="s">
        <v>51</v>
      </c>
      <c r="B387" s="39">
        <v>176</v>
      </c>
      <c r="C387" s="39">
        <v>9</v>
      </c>
      <c r="D387" s="39">
        <v>1</v>
      </c>
      <c r="E387" s="39">
        <v>2</v>
      </c>
      <c r="F387" s="39">
        <v>3</v>
      </c>
      <c r="G387" s="8">
        <f>H387-SUM(B387:F387)</f>
        <v>126</v>
      </c>
      <c r="H387" s="8">
        <f>'President-VicePres'!X400</f>
        <v>317</v>
      </c>
    </row>
    <row r="388" spans="1:8" x14ac:dyDescent="0.2">
      <c r="A388" s="7" t="s">
        <v>52</v>
      </c>
      <c r="B388" s="39">
        <v>296</v>
      </c>
      <c r="C388" s="39">
        <v>5</v>
      </c>
      <c r="D388" s="39">
        <v>3</v>
      </c>
      <c r="E388" s="39">
        <v>1</v>
      </c>
      <c r="F388" s="39">
        <v>4</v>
      </c>
      <c r="G388" s="8">
        <f>H388-SUM(B388:F388)</f>
        <v>189</v>
      </c>
      <c r="H388" s="8">
        <f>'President-VicePres'!X401</f>
        <v>498</v>
      </c>
    </row>
    <row r="389" spans="1:8" x14ac:dyDescent="0.2">
      <c r="A389" s="7" t="s">
        <v>53</v>
      </c>
      <c r="B389" s="39">
        <v>82</v>
      </c>
      <c r="C389" s="39">
        <v>21</v>
      </c>
      <c r="D389" s="39">
        <v>4</v>
      </c>
      <c r="E389" s="39">
        <v>3</v>
      </c>
      <c r="F389" s="39">
        <v>9</v>
      </c>
      <c r="G389" s="8">
        <f>H389-SUM(B389:F389)</f>
        <v>50</v>
      </c>
      <c r="H389" s="8">
        <f>'President-VicePres'!X402</f>
        <v>169</v>
      </c>
    </row>
    <row r="390" spans="1:8" x14ac:dyDescent="0.2">
      <c r="A390" s="9" t="s">
        <v>41</v>
      </c>
      <c r="B390" s="24">
        <f t="shared" ref="B390:H390" si="31">SUM(B385:B389)</f>
        <v>999</v>
      </c>
      <c r="C390" s="24">
        <f t="shared" si="31"/>
        <v>87</v>
      </c>
      <c r="D390" s="24">
        <f t="shared" si="31"/>
        <v>18</v>
      </c>
      <c r="E390" s="24">
        <f t="shared" si="31"/>
        <v>20</v>
      </c>
      <c r="F390" s="24">
        <f t="shared" si="31"/>
        <v>31</v>
      </c>
      <c r="G390" s="24">
        <f t="shared" si="31"/>
        <v>687</v>
      </c>
      <c r="H390" s="24">
        <f t="shared" si="31"/>
        <v>1842</v>
      </c>
    </row>
    <row r="391" spans="1:8" x14ac:dyDescent="0.2">
      <c r="A391" s="7" t="s">
        <v>150</v>
      </c>
      <c r="B391" s="39">
        <v>219</v>
      </c>
      <c r="C391" s="39">
        <v>55</v>
      </c>
      <c r="D391" s="39">
        <v>13</v>
      </c>
      <c r="E391" s="39">
        <v>15</v>
      </c>
      <c r="F391" s="39">
        <v>11</v>
      </c>
      <c r="G391" s="8">
        <f>H391-SUM(B391:F391)</f>
        <v>122</v>
      </c>
      <c r="H391" s="8">
        <f>'President-VicePres'!X404</f>
        <v>435</v>
      </c>
    </row>
    <row r="392" spans="1:8" x14ac:dyDescent="0.2">
      <c r="A392" s="7" t="s">
        <v>50</v>
      </c>
      <c r="B392" s="39">
        <v>118</v>
      </c>
      <c r="C392" s="39">
        <v>28</v>
      </c>
      <c r="D392" s="39">
        <v>7</v>
      </c>
      <c r="E392" s="39">
        <v>10</v>
      </c>
      <c r="F392" s="39">
        <v>6</v>
      </c>
      <c r="G392" s="8">
        <f>H392-SUM(B392:F392)</f>
        <v>76</v>
      </c>
      <c r="H392" s="8">
        <f>'President-VicePres'!X405</f>
        <v>245</v>
      </c>
    </row>
    <row r="393" spans="1:8" x14ac:dyDescent="0.2">
      <c r="A393" s="7" t="s">
        <v>51</v>
      </c>
      <c r="B393" s="39">
        <v>155</v>
      </c>
      <c r="C393" s="39">
        <v>41</v>
      </c>
      <c r="D393" s="39">
        <v>6</v>
      </c>
      <c r="E393" s="39">
        <v>15</v>
      </c>
      <c r="F393" s="39">
        <v>7</v>
      </c>
      <c r="G393" s="8">
        <f>H393-SUM(B393:F393)</f>
        <v>88</v>
      </c>
      <c r="H393" s="8">
        <f>'President-VicePres'!X406</f>
        <v>312</v>
      </c>
    </row>
    <row r="394" spans="1:8" x14ac:dyDescent="0.2">
      <c r="A394" s="7" t="s">
        <v>52</v>
      </c>
      <c r="B394" s="39">
        <v>153</v>
      </c>
      <c r="C394" s="39">
        <v>41</v>
      </c>
      <c r="D394" s="39">
        <v>16</v>
      </c>
      <c r="E394" s="39">
        <v>13</v>
      </c>
      <c r="F394" s="39">
        <v>6</v>
      </c>
      <c r="G394" s="8">
        <f>H394-SUM(B394:F394)</f>
        <v>99</v>
      </c>
      <c r="H394" s="8">
        <f>'President-VicePres'!X407</f>
        <v>328</v>
      </c>
    </row>
    <row r="395" spans="1:8" x14ac:dyDescent="0.2">
      <c r="A395" s="7" t="s">
        <v>53</v>
      </c>
      <c r="B395" s="39">
        <v>194</v>
      </c>
      <c r="C395" s="39">
        <v>60</v>
      </c>
      <c r="D395" s="39">
        <v>20</v>
      </c>
      <c r="E395" s="39">
        <v>16</v>
      </c>
      <c r="F395" s="39">
        <v>7</v>
      </c>
      <c r="G395" s="8">
        <f>H395-SUM(B395:F395)</f>
        <v>132</v>
      </c>
      <c r="H395" s="8">
        <f>'President-VicePres'!X408</f>
        <v>429</v>
      </c>
    </row>
    <row r="396" spans="1:8" x14ac:dyDescent="0.2">
      <c r="A396" s="9" t="s">
        <v>41</v>
      </c>
      <c r="B396" s="24">
        <f t="shared" ref="B396:H396" si="32">SUM(B391:B395)</f>
        <v>839</v>
      </c>
      <c r="C396" s="24">
        <f t="shared" si="32"/>
        <v>225</v>
      </c>
      <c r="D396" s="24">
        <f t="shared" si="32"/>
        <v>62</v>
      </c>
      <c r="E396" s="24">
        <f t="shared" si="32"/>
        <v>69</v>
      </c>
      <c r="F396" s="24">
        <f t="shared" si="32"/>
        <v>37</v>
      </c>
      <c r="G396" s="24">
        <f t="shared" si="32"/>
        <v>517</v>
      </c>
      <c r="H396" s="24">
        <f t="shared" si="32"/>
        <v>1749</v>
      </c>
    </row>
    <row r="397" spans="1:8" x14ac:dyDescent="0.2">
      <c r="A397" s="7" t="s">
        <v>151</v>
      </c>
      <c r="B397" s="39">
        <v>181</v>
      </c>
      <c r="C397" s="39">
        <v>52</v>
      </c>
      <c r="D397" s="39">
        <v>10</v>
      </c>
      <c r="E397" s="39">
        <v>8</v>
      </c>
      <c r="F397" s="39">
        <v>8</v>
      </c>
      <c r="G397" s="8">
        <f>H397-SUM(B397:F397)</f>
        <v>129</v>
      </c>
      <c r="H397" s="8">
        <f>'President-VicePres'!X415</f>
        <v>388</v>
      </c>
    </row>
    <row r="398" spans="1:8" x14ac:dyDescent="0.2">
      <c r="A398" s="7" t="s">
        <v>50</v>
      </c>
      <c r="B398" s="39">
        <v>293</v>
      </c>
      <c r="C398" s="39">
        <v>57</v>
      </c>
      <c r="D398" s="39">
        <v>17</v>
      </c>
      <c r="E398" s="39">
        <v>18</v>
      </c>
      <c r="F398" s="39">
        <v>12</v>
      </c>
      <c r="G398" s="8">
        <f>H398-SUM(B398:F398)</f>
        <v>167</v>
      </c>
      <c r="H398" s="8">
        <f>'President-VicePres'!X416</f>
        <v>564</v>
      </c>
    </row>
    <row r="399" spans="1:8" x14ac:dyDescent="0.2">
      <c r="A399" s="7" t="s">
        <v>51</v>
      </c>
      <c r="B399" s="39">
        <v>191</v>
      </c>
      <c r="C399" s="39">
        <v>55</v>
      </c>
      <c r="D399" s="39">
        <v>11</v>
      </c>
      <c r="E399" s="39">
        <v>19</v>
      </c>
      <c r="F399" s="39">
        <v>14</v>
      </c>
      <c r="G399" s="8">
        <f>H399-SUM(B399:F399)</f>
        <v>128</v>
      </c>
      <c r="H399" s="8">
        <f>'President-VicePres'!X417</f>
        <v>418</v>
      </c>
    </row>
    <row r="400" spans="1:8" x14ac:dyDescent="0.2">
      <c r="A400" s="7" t="s">
        <v>52</v>
      </c>
      <c r="B400" s="39">
        <v>317</v>
      </c>
      <c r="C400" s="39">
        <v>79</v>
      </c>
      <c r="D400" s="39">
        <v>19</v>
      </c>
      <c r="E400" s="39">
        <v>18</v>
      </c>
      <c r="F400" s="39">
        <v>15</v>
      </c>
      <c r="G400" s="8">
        <f>H400-SUM(B400:F400)</f>
        <v>166</v>
      </c>
      <c r="H400" s="8">
        <f>'President-VicePres'!X418</f>
        <v>614</v>
      </c>
    </row>
    <row r="401" spans="1:8" x14ac:dyDescent="0.2">
      <c r="A401" s="7" t="s">
        <v>53</v>
      </c>
      <c r="B401" s="39">
        <v>119</v>
      </c>
      <c r="C401" s="39">
        <v>37</v>
      </c>
      <c r="D401" s="39">
        <v>5</v>
      </c>
      <c r="E401" s="39">
        <v>13</v>
      </c>
      <c r="F401" s="39">
        <v>6</v>
      </c>
      <c r="G401" s="8">
        <f>H401-SUM(B401:F401)</f>
        <v>131</v>
      </c>
      <c r="H401" s="8">
        <f>'President-VicePres'!X419</f>
        <v>311</v>
      </c>
    </row>
    <row r="402" spans="1:8" x14ac:dyDescent="0.2">
      <c r="A402" s="9" t="s">
        <v>41</v>
      </c>
      <c r="B402" s="24">
        <f t="shared" ref="B402:H402" si="33">SUM(B397:B401)</f>
        <v>1101</v>
      </c>
      <c r="C402" s="24">
        <f t="shared" si="33"/>
        <v>280</v>
      </c>
      <c r="D402" s="24">
        <f t="shared" si="33"/>
        <v>62</v>
      </c>
      <c r="E402" s="24">
        <f t="shared" si="33"/>
        <v>76</v>
      </c>
      <c r="F402" s="24">
        <f t="shared" si="33"/>
        <v>55</v>
      </c>
      <c r="G402" s="24">
        <f t="shared" si="33"/>
        <v>721</v>
      </c>
      <c r="H402" s="24">
        <f t="shared" si="33"/>
        <v>2295</v>
      </c>
    </row>
    <row r="403" spans="1:8" x14ac:dyDescent="0.2">
      <c r="A403" s="7" t="s">
        <v>152</v>
      </c>
      <c r="B403" s="39">
        <v>277</v>
      </c>
      <c r="C403" s="39">
        <v>83</v>
      </c>
      <c r="D403" s="39">
        <v>19</v>
      </c>
      <c r="E403" s="39">
        <v>26</v>
      </c>
      <c r="F403" s="39">
        <v>9</v>
      </c>
      <c r="G403" s="8">
        <f>H403-SUM(B403:F403)</f>
        <v>186</v>
      </c>
      <c r="H403" s="8">
        <f>'President-VicePres'!X421</f>
        <v>600</v>
      </c>
    </row>
    <row r="404" spans="1:8" x14ac:dyDescent="0.2">
      <c r="A404" s="7" t="s">
        <v>50</v>
      </c>
      <c r="B404" s="39">
        <v>256</v>
      </c>
      <c r="C404" s="39">
        <v>67</v>
      </c>
      <c r="D404" s="39">
        <v>10</v>
      </c>
      <c r="E404" s="39">
        <v>10</v>
      </c>
      <c r="F404" s="39">
        <v>7</v>
      </c>
      <c r="G404" s="8">
        <f>H404-SUM(B404:F404)</f>
        <v>135</v>
      </c>
      <c r="H404" s="8">
        <f>'President-VicePres'!X422</f>
        <v>485</v>
      </c>
    </row>
    <row r="405" spans="1:8" x14ac:dyDescent="0.2">
      <c r="A405" s="7" t="s">
        <v>51</v>
      </c>
      <c r="B405" s="39">
        <v>201</v>
      </c>
      <c r="C405" s="39">
        <v>59</v>
      </c>
      <c r="D405" s="39">
        <v>11</v>
      </c>
      <c r="E405" s="39">
        <v>28</v>
      </c>
      <c r="F405" s="39">
        <v>10</v>
      </c>
      <c r="G405" s="8">
        <f>H405-SUM(B405:F405)</f>
        <v>143</v>
      </c>
      <c r="H405" s="8">
        <f>'President-VicePres'!X423</f>
        <v>452</v>
      </c>
    </row>
    <row r="406" spans="1:8" x14ac:dyDescent="0.2">
      <c r="A406" s="7" t="s">
        <v>52</v>
      </c>
      <c r="B406" s="39">
        <v>220</v>
      </c>
      <c r="C406" s="39">
        <v>75</v>
      </c>
      <c r="D406" s="39">
        <v>28</v>
      </c>
      <c r="E406" s="39">
        <v>15</v>
      </c>
      <c r="F406" s="39">
        <v>10</v>
      </c>
      <c r="G406" s="8">
        <f>H406-SUM(B406:F406)</f>
        <v>153</v>
      </c>
      <c r="H406" s="8">
        <f>'President-VicePres'!X424</f>
        <v>501</v>
      </c>
    </row>
    <row r="407" spans="1:8" x14ac:dyDescent="0.2">
      <c r="A407" s="7" t="s">
        <v>53</v>
      </c>
      <c r="B407" s="39">
        <v>227</v>
      </c>
      <c r="C407" s="39">
        <v>51</v>
      </c>
      <c r="D407" s="39">
        <v>12</v>
      </c>
      <c r="E407" s="39">
        <v>21</v>
      </c>
      <c r="F407" s="39">
        <v>12</v>
      </c>
      <c r="G407" s="8">
        <f>H407-SUM(B407:F407)</f>
        <v>127</v>
      </c>
      <c r="H407" s="8">
        <f>'President-VicePres'!X425</f>
        <v>450</v>
      </c>
    </row>
    <row r="408" spans="1:8" x14ac:dyDescent="0.2">
      <c r="A408" s="9" t="s">
        <v>41</v>
      </c>
      <c r="B408" s="24">
        <f t="shared" ref="B408:H408" si="34">SUM(B403:B407)</f>
        <v>1181</v>
      </c>
      <c r="C408" s="24">
        <f t="shared" si="34"/>
        <v>335</v>
      </c>
      <c r="D408" s="24">
        <f t="shared" si="34"/>
        <v>80</v>
      </c>
      <c r="E408" s="24">
        <f t="shared" si="34"/>
        <v>100</v>
      </c>
      <c r="F408" s="24">
        <f t="shared" si="34"/>
        <v>48</v>
      </c>
      <c r="G408" s="24">
        <f t="shared" si="34"/>
        <v>744</v>
      </c>
      <c r="H408" s="24">
        <f t="shared" si="34"/>
        <v>2488</v>
      </c>
    </row>
    <row r="409" spans="1:8" x14ac:dyDescent="0.2">
      <c r="A409" s="9"/>
      <c r="B409" s="25"/>
      <c r="C409" s="25"/>
      <c r="D409" s="25"/>
      <c r="E409" s="25"/>
      <c r="F409" s="25"/>
      <c r="G409" s="25"/>
      <c r="H409" s="25"/>
    </row>
    <row r="410" spans="1:8" ht="22.5" x14ac:dyDescent="0.2">
      <c r="A410" s="54" t="s">
        <v>153</v>
      </c>
      <c r="B410" s="8"/>
      <c r="C410" s="8"/>
      <c r="D410" s="8"/>
      <c r="E410" s="8"/>
      <c r="F410" s="8"/>
      <c r="G410" s="8"/>
      <c r="H410" s="8"/>
    </row>
    <row r="411" spans="1:8" x14ac:dyDescent="0.2">
      <c r="A411" s="18" t="s">
        <v>154</v>
      </c>
      <c r="B411" s="8">
        <f t="shared" ref="B411:H411" si="35">B390</f>
        <v>999</v>
      </c>
      <c r="C411" s="8">
        <f t="shared" si="35"/>
        <v>87</v>
      </c>
      <c r="D411" s="8">
        <f t="shared" si="35"/>
        <v>18</v>
      </c>
      <c r="E411" s="8">
        <f t="shared" si="35"/>
        <v>20</v>
      </c>
      <c r="F411" s="8">
        <f t="shared" si="35"/>
        <v>31</v>
      </c>
      <c r="G411" s="8">
        <f t="shared" si="35"/>
        <v>687</v>
      </c>
      <c r="H411" s="8">
        <f t="shared" si="35"/>
        <v>1842</v>
      </c>
    </row>
    <row r="412" spans="1:8" x14ac:dyDescent="0.2">
      <c r="A412" s="18" t="s">
        <v>155</v>
      </c>
      <c r="B412" s="8">
        <f t="shared" ref="B412:H412" si="36">B396</f>
        <v>839</v>
      </c>
      <c r="C412" s="8">
        <f t="shared" si="36"/>
        <v>225</v>
      </c>
      <c r="D412" s="8">
        <f t="shared" si="36"/>
        <v>62</v>
      </c>
      <c r="E412" s="8">
        <f t="shared" si="36"/>
        <v>69</v>
      </c>
      <c r="F412" s="8">
        <f t="shared" si="36"/>
        <v>37</v>
      </c>
      <c r="G412" s="8">
        <f t="shared" si="36"/>
        <v>517</v>
      </c>
      <c r="H412" s="8">
        <f t="shared" si="36"/>
        <v>1749</v>
      </c>
    </row>
    <row r="413" spans="1:8" x14ac:dyDescent="0.2">
      <c r="A413" s="18" t="s">
        <v>156</v>
      </c>
      <c r="B413" s="8">
        <f t="shared" ref="B413:H413" si="37">B402</f>
        <v>1101</v>
      </c>
      <c r="C413" s="8">
        <f t="shared" si="37"/>
        <v>280</v>
      </c>
      <c r="D413" s="8">
        <f t="shared" si="37"/>
        <v>62</v>
      </c>
      <c r="E413" s="8">
        <f t="shared" si="37"/>
        <v>76</v>
      </c>
      <c r="F413" s="8">
        <f t="shared" si="37"/>
        <v>55</v>
      </c>
      <c r="G413" s="8">
        <f t="shared" si="37"/>
        <v>721</v>
      </c>
      <c r="H413" s="8">
        <f t="shared" si="37"/>
        <v>2295</v>
      </c>
    </row>
    <row r="414" spans="1:8" x14ac:dyDescent="0.2">
      <c r="A414" s="18" t="s">
        <v>157</v>
      </c>
      <c r="B414" s="8">
        <f t="shared" ref="B414:H414" si="38">B408</f>
        <v>1181</v>
      </c>
      <c r="C414" s="8">
        <f t="shared" si="38"/>
        <v>335</v>
      </c>
      <c r="D414" s="8">
        <f t="shared" si="38"/>
        <v>80</v>
      </c>
      <c r="E414" s="8">
        <f t="shared" si="38"/>
        <v>100</v>
      </c>
      <c r="F414" s="8">
        <f t="shared" si="38"/>
        <v>48</v>
      </c>
      <c r="G414" s="8">
        <f t="shared" si="38"/>
        <v>744</v>
      </c>
      <c r="H414" s="8">
        <f t="shared" si="38"/>
        <v>2488</v>
      </c>
    </row>
    <row r="415" spans="1:8" x14ac:dyDescent="0.2">
      <c r="A415" s="9" t="s">
        <v>41</v>
      </c>
      <c r="B415" s="24">
        <f t="shared" ref="B415:H415" si="39">SUM(B411:B414)</f>
        <v>4120</v>
      </c>
      <c r="C415" s="24">
        <f t="shared" si="39"/>
        <v>927</v>
      </c>
      <c r="D415" s="24">
        <f t="shared" si="39"/>
        <v>222</v>
      </c>
      <c r="E415" s="24">
        <f t="shared" si="39"/>
        <v>265</v>
      </c>
      <c r="F415" s="24">
        <f t="shared" si="39"/>
        <v>171</v>
      </c>
      <c r="G415" s="24">
        <f t="shared" si="39"/>
        <v>2669</v>
      </c>
      <c r="H415" s="24">
        <f t="shared" si="39"/>
        <v>8374</v>
      </c>
    </row>
    <row r="416" spans="1:8" x14ac:dyDescent="0.2">
      <c r="A416" s="9"/>
      <c r="B416" s="21"/>
      <c r="C416" s="21"/>
      <c r="D416" s="21"/>
      <c r="E416" s="21"/>
      <c r="F416" s="21"/>
      <c r="G416" s="21"/>
      <c r="H416" s="21"/>
    </row>
    <row r="417" spans="1:8" x14ac:dyDescent="0.2">
      <c r="A417" s="9"/>
      <c r="B417" s="21"/>
      <c r="C417" s="21"/>
      <c r="D417" s="21"/>
      <c r="E417" s="21"/>
      <c r="F417" s="21"/>
      <c r="G417" s="21"/>
      <c r="H417" s="21"/>
    </row>
    <row r="418" spans="1:8" ht="15" customHeight="1" x14ac:dyDescent="0.25">
      <c r="A418" s="6" t="s">
        <v>158</v>
      </c>
      <c r="B418" s="8"/>
      <c r="C418" s="8"/>
      <c r="D418" s="8"/>
      <c r="E418" s="8"/>
      <c r="F418" s="8"/>
      <c r="G418" s="8"/>
      <c r="H418" s="8"/>
    </row>
    <row r="419" spans="1:8" ht="12.2" customHeight="1" x14ac:dyDescent="0.2">
      <c r="A419" s="7" t="s">
        <v>149</v>
      </c>
      <c r="B419" s="39">
        <v>147</v>
      </c>
      <c r="C419" s="39">
        <v>91</v>
      </c>
      <c r="D419" s="39">
        <v>23</v>
      </c>
      <c r="E419" s="39">
        <v>23</v>
      </c>
      <c r="F419" s="39">
        <v>16</v>
      </c>
      <c r="G419" s="8">
        <f>H419-SUM(B419:F419)</f>
        <v>103</v>
      </c>
      <c r="H419" s="8">
        <f>'President-VicePres'!X437</f>
        <v>403</v>
      </c>
    </row>
    <row r="420" spans="1:8" ht="12.2" customHeight="1" x14ac:dyDescent="0.2">
      <c r="A420" s="7" t="s">
        <v>50</v>
      </c>
      <c r="B420" s="39">
        <v>207</v>
      </c>
      <c r="C420" s="39">
        <v>130</v>
      </c>
      <c r="D420" s="39">
        <v>17</v>
      </c>
      <c r="E420" s="39">
        <v>10</v>
      </c>
      <c r="F420" s="39">
        <v>13</v>
      </c>
      <c r="G420" s="8">
        <f>H420-SUM(B420:F420)</f>
        <v>115</v>
      </c>
      <c r="H420" s="8">
        <f>'President-VicePres'!X438</f>
        <v>492</v>
      </c>
    </row>
    <row r="421" spans="1:8" ht="12.2" customHeight="1" x14ac:dyDescent="0.2">
      <c r="A421" s="7" t="s">
        <v>51</v>
      </c>
      <c r="B421" s="39">
        <v>194</v>
      </c>
      <c r="C421" s="39">
        <v>85</v>
      </c>
      <c r="D421" s="39">
        <v>16</v>
      </c>
      <c r="E421" s="39">
        <v>17</v>
      </c>
      <c r="F421" s="39">
        <v>19</v>
      </c>
      <c r="G421" s="8">
        <f>H421-SUM(B421:F421)</f>
        <v>147</v>
      </c>
      <c r="H421" s="8">
        <f>'President-VicePres'!X439</f>
        <v>478</v>
      </c>
    </row>
    <row r="422" spans="1:8" ht="12.2" customHeight="1" x14ac:dyDescent="0.2">
      <c r="A422" s="7" t="s">
        <v>52</v>
      </c>
      <c r="B422" s="39">
        <v>214</v>
      </c>
      <c r="C422" s="39">
        <v>139</v>
      </c>
      <c r="D422" s="39">
        <v>24</v>
      </c>
      <c r="E422" s="39">
        <v>16</v>
      </c>
      <c r="F422" s="39">
        <v>15</v>
      </c>
      <c r="G422" s="8">
        <f>H422-SUM(B422:F422)</f>
        <v>124</v>
      </c>
      <c r="H422" s="8">
        <f>'President-VicePres'!X440</f>
        <v>532</v>
      </c>
    </row>
    <row r="423" spans="1:8" ht="12.2" customHeight="1" x14ac:dyDescent="0.2">
      <c r="A423" s="9" t="s">
        <v>41</v>
      </c>
      <c r="B423" s="24">
        <f t="shared" ref="B423:H423" si="40">SUM(B419:B422)</f>
        <v>762</v>
      </c>
      <c r="C423" s="24">
        <f t="shared" si="40"/>
        <v>445</v>
      </c>
      <c r="D423" s="24">
        <f t="shared" si="40"/>
        <v>80</v>
      </c>
      <c r="E423" s="24">
        <f t="shared" si="40"/>
        <v>66</v>
      </c>
      <c r="F423" s="24">
        <f t="shared" si="40"/>
        <v>63</v>
      </c>
      <c r="G423" s="24">
        <f t="shared" si="40"/>
        <v>489</v>
      </c>
      <c r="H423" s="24">
        <f t="shared" si="40"/>
        <v>1905</v>
      </c>
    </row>
    <row r="424" spans="1:8" ht="12.2" customHeight="1" x14ac:dyDescent="0.2">
      <c r="A424" s="7" t="s">
        <v>150</v>
      </c>
      <c r="B424" s="39">
        <v>155</v>
      </c>
      <c r="C424" s="39">
        <v>89</v>
      </c>
      <c r="D424" s="39">
        <v>21</v>
      </c>
      <c r="E424" s="39">
        <v>12</v>
      </c>
      <c r="F424" s="39">
        <v>15</v>
      </c>
      <c r="G424" s="8">
        <f>H424-SUM(B424:F424)</f>
        <v>126</v>
      </c>
      <c r="H424" s="8">
        <f>'President-VicePres'!X445</f>
        <v>418</v>
      </c>
    </row>
    <row r="425" spans="1:8" ht="12.2" customHeight="1" x14ac:dyDescent="0.2">
      <c r="A425" s="7" t="s">
        <v>159</v>
      </c>
      <c r="B425" s="39">
        <v>125</v>
      </c>
      <c r="C425" s="39">
        <v>69</v>
      </c>
      <c r="D425" s="39">
        <v>12</v>
      </c>
      <c r="E425" s="39">
        <v>15</v>
      </c>
      <c r="F425" s="39">
        <v>12</v>
      </c>
      <c r="G425" s="8">
        <f>H425-SUM(B425:F425)</f>
        <v>82</v>
      </c>
      <c r="H425" s="8">
        <f>'President-VicePres'!X446</f>
        <v>315</v>
      </c>
    </row>
    <row r="426" spans="1:8" ht="12.2" customHeight="1" x14ac:dyDescent="0.2">
      <c r="A426" s="7" t="s">
        <v>51</v>
      </c>
      <c r="B426" s="39">
        <v>175</v>
      </c>
      <c r="C426" s="39">
        <v>112</v>
      </c>
      <c r="D426" s="39">
        <v>15</v>
      </c>
      <c r="E426" s="39">
        <v>11</v>
      </c>
      <c r="F426" s="39">
        <v>18</v>
      </c>
      <c r="G426" s="8">
        <f>H426-SUM(B426:F426)</f>
        <v>125</v>
      </c>
      <c r="H426" s="8">
        <f>'President-VicePres'!X447</f>
        <v>456</v>
      </c>
    </row>
    <row r="427" spans="1:8" ht="12.2" customHeight="1" x14ac:dyDescent="0.2">
      <c r="A427" s="7" t="s">
        <v>52</v>
      </c>
      <c r="B427" s="39">
        <v>210</v>
      </c>
      <c r="C427" s="39">
        <v>86</v>
      </c>
      <c r="D427" s="39">
        <v>10</v>
      </c>
      <c r="E427" s="39">
        <v>16</v>
      </c>
      <c r="F427" s="39">
        <v>28</v>
      </c>
      <c r="G427" s="8">
        <f>H427-SUM(B427:F427)</f>
        <v>111</v>
      </c>
      <c r="H427" s="8">
        <f>'President-VicePres'!X448</f>
        <v>461</v>
      </c>
    </row>
    <row r="428" spans="1:8" ht="12.2" customHeight="1" x14ac:dyDescent="0.2">
      <c r="A428" s="9" t="s">
        <v>41</v>
      </c>
      <c r="B428" s="24">
        <f t="shared" ref="B428:H428" si="41">SUM(B424:B427)</f>
        <v>665</v>
      </c>
      <c r="C428" s="24">
        <f t="shared" si="41"/>
        <v>356</v>
      </c>
      <c r="D428" s="24">
        <f t="shared" si="41"/>
        <v>58</v>
      </c>
      <c r="E428" s="24">
        <f t="shared" si="41"/>
        <v>54</v>
      </c>
      <c r="F428" s="24">
        <f t="shared" si="41"/>
        <v>73</v>
      </c>
      <c r="G428" s="24">
        <f t="shared" si="41"/>
        <v>444</v>
      </c>
      <c r="H428" s="24">
        <f t="shared" si="41"/>
        <v>1650</v>
      </c>
    </row>
    <row r="429" spans="1:8" ht="12.2" customHeight="1" x14ac:dyDescent="0.2">
      <c r="A429" s="9"/>
      <c r="B429" s="25"/>
      <c r="C429" s="25"/>
      <c r="D429" s="25"/>
      <c r="E429" s="25"/>
      <c r="F429" s="25"/>
      <c r="G429" s="25"/>
      <c r="H429" s="25"/>
    </row>
    <row r="430" spans="1:8" ht="12.2" customHeight="1" x14ac:dyDescent="0.2">
      <c r="A430" s="36" t="s">
        <v>28</v>
      </c>
      <c r="B430" s="25"/>
      <c r="C430" s="25"/>
      <c r="D430" s="25"/>
      <c r="E430" s="25"/>
      <c r="F430" s="25"/>
      <c r="G430" s="25"/>
      <c r="H430" s="25"/>
    </row>
    <row r="431" spans="1:8" ht="12.2" customHeight="1" x14ac:dyDescent="0.2">
      <c r="A431" s="7" t="s">
        <v>151</v>
      </c>
      <c r="B431" s="39">
        <v>208</v>
      </c>
      <c r="C431" s="39">
        <v>121</v>
      </c>
      <c r="D431" s="39">
        <v>16</v>
      </c>
      <c r="E431" s="39">
        <v>14</v>
      </c>
      <c r="F431" s="39">
        <v>24</v>
      </c>
      <c r="G431" s="8">
        <f>H431-SUM(B431:F431)</f>
        <v>132</v>
      </c>
      <c r="H431" s="8">
        <f>'President-VicePres'!X450</f>
        <v>515</v>
      </c>
    </row>
    <row r="432" spans="1:8" ht="12.2" customHeight="1" x14ac:dyDescent="0.2">
      <c r="A432" s="7" t="s">
        <v>50</v>
      </c>
      <c r="B432" s="39">
        <v>142</v>
      </c>
      <c r="C432" s="39">
        <v>78</v>
      </c>
      <c r="D432" s="39">
        <v>22</v>
      </c>
      <c r="E432" s="39">
        <v>4</v>
      </c>
      <c r="F432" s="39">
        <v>7</v>
      </c>
      <c r="G432" s="8">
        <f>H432-SUM(B432:F432)</f>
        <v>88</v>
      </c>
      <c r="H432" s="8">
        <f>'President-VicePres'!X451</f>
        <v>341</v>
      </c>
    </row>
    <row r="433" spans="1:8" ht="12.2" customHeight="1" x14ac:dyDescent="0.2">
      <c r="A433" s="7" t="s">
        <v>51</v>
      </c>
      <c r="B433" s="39">
        <v>191</v>
      </c>
      <c r="C433" s="39">
        <v>107</v>
      </c>
      <c r="D433" s="39">
        <v>24</v>
      </c>
      <c r="E433" s="39">
        <v>16</v>
      </c>
      <c r="F433" s="39">
        <v>15</v>
      </c>
      <c r="G433" s="8">
        <f>H433-SUM(B433:F433)</f>
        <v>99</v>
      </c>
      <c r="H433" s="8">
        <f>'President-VicePres'!X452</f>
        <v>452</v>
      </c>
    </row>
    <row r="434" spans="1:8" ht="12.2" customHeight="1" x14ac:dyDescent="0.2">
      <c r="A434" s="7" t="s">
        <v>52</v>
      </c>
      <c r="B434" s="39">
        <v>168</v>
      </c>
      <c r="C434" s="39">
        <v>79</v>
      </c>
      <c r="D434" s="39">
        <v>15</v>
      </c>
      <c r="E434" s="39">
        <v>8</v>
      </c>
      <c r="F434" s="39">
        <v>16</v>
      </c>
      <c r="G434" s="8">
        <f>H434-SUM(B434:F434)</f>
        <v>107</v>
      </c>
      <c r="H434" s="8">
        <f>'President-VicePres'!X453</f>
        <v>393</v>
      </c>
    </row>
    <row r="435" spans="1:8" ht="12.2" customHeight="1" x14ac:dyDescent="0.2">
      <c r="A435" s="9" t="s">
        <v>41</v>
      </c>
      <c r="B435" s="24">
        <f t="shared" ref="B435:H435" si="42">SUM(B431:B434)</f>
        <v>709</v>
      </c>
      <c r="C435" s="24">
        <f t="shared" si="42"/>
        <v>385</v>
      </c>
      <c r="D435" s="24">
        <f t="shared" si="42"/>
        <v>77</v>
      </c>
      <c r="E435" s="24">
        <f t="shared" si="42"/>
        <v>42</v>
      </c>
      <c r="F435" s="24">
        <f t="shared" si="42"/>
        <v>62</v>
      </c>
      <c r="G435" s="24">
        <f t="shared" si="42"/>
        <v>426</v>
      </c>
      <c r="H435" s="24">
        <f t="shared" si="42"/>
        <v>1701</v>
      </c>
    </row>
    <row r="436" spans="1:8" x14ac:dyDescent="0.2">
      <c r="A436" s="7" t="s">
        <v>152</v>
      </c>
      <c r="B436" s="39">
        <v>233</v>
      </c>
      <c r="C436" s="39">
        <v>148</v>
      </c>
      <c r="D436" s="39">
        <v>19</v>
      </c>
      <c r="E436" s="39">
        <v>22</v>
      </c>
      <c r="F436" s="39">
        <v>29</v>
      </c>
      <c r="G436" s="8">
        <f>H436-SUM(B436:F436)</f>
        <v>132</v>
      </c>
      <c r="H436" s="8">
        <f>'President-VicePres'!X455</f>
        <v>583</v>
      </c>
    </row>
    <row r="437" spans="1:8" x14ac:dyDescent="0.2">
      <c r="A437" s="7" t="s">
        <v>50</v>
      </c>
      <c r="B437" s="39">
        <v>172</v>
      </c>
      <c r="C437" s="39">
        <v>89</v>
      </c>
      <c r="D437" s="39">
        <v>16</v>
      </c>
      <c r="E437" s="39">
        <v>25</v>
      </c>
      <c r="F437" s="39">
        <v>15</v>
      </c>
      <c r="G437" s="8">
        <f>H437-SUM(B437:F437)</f>
        <v>133</v>
      </c>
      <c r="H437" s="8">
        <f>'President-VicePres'!X456</f>
        <v>450</v>
      </c>
    </row>
    <row r="438" spans="1:8" x14ac:dyDescent="0.2">
      <c r="A438" s="7" t="s">
        <v>51</v>
      </c>
      <c r="B438" s="39">
        <v>217</v>
      </c>
      <c r="C438" s="39">
        <v>107</v>
      </c>
      <c r="D438" s="39">
        <v>10</v>
      </c>
      <c r="E438" s="39">
        <v>18</v>
      </c>
      <c r="F438" s="39">
        <v>17</v>
      </c>
      <c r="G438" s="8">
        <f>H438-SUM(B438:F438)</f>
        <v>145</v>
      </c>
      <c r="H438" s="8">
        <f>'President-VicePres'!X457</f>
        <v>514</v>
      </c>
    </row>
    <row r="439" spans="1:8" x14ac:dyDescent="0.2">
      <c r="A439" s="7" t="s">
        <v>52</v>
      </c>
      <c r="B439" s="39">
        <v>174</v>
      </c>
      <c r="C439" s="39">
        <v>92</v>
      </c>
      <c r="D439" s="39">
        <v>10</v>
      </c>
      <c r="E439" s="39">
        <v>21</v>
      </c>
      <c r="F439" s="39">
        <v>12</v>
      </c>
      <c r="G439" s="8">
        <f>H439-SUM(B439:F439)</f>
        <v>128</v>
      </c>
      <c r="H439" s="8">
        <f>'President-VicePres'!X458</f>
        <v>437</v>
      </c>
    </row>
    <row r="440" spans="1:8" x14ac:dyDescent="0.2">
      <c r="A440" s="9" t="s">
        <v>41</v>
      </c>
      <c r="B440" s="24">
        <f t="shared" ref="B440:H440" si="43">SUM(B436:B439)</f>
        <v>796</v>
      </c>
      <c r="C440" s="24">
        <f t="shared" si="43"/>
        <v>436</v>
      </c>
      <c r="D440" s="24">
        <f t="shared" si="43"/>
        <v>55</v>
      </c>
      <c r="E440" s="24">
        <f t="shared" si="43"/>
        <v>86</v>
      </c>
      <c r="F440" s="24">
        <f t="shared" si="43"/>
        <v>73</v>
      </c>
      <c r="G440" s="24">
        <f t="shared" si="43"/>
        <v>538</v>
      </c>
      <c r="H440" s="24">
        <f t="shared" si="43"/>
        <v>1984</v>
      </c>
    </row>
    <row r="441" spans="1:8" ht="9.9499999999999993" customHeight="1" x14ac:dyDescent="0.2">
      <c r="A441" s="9"/>
      <c r="B441" s="23"/>
      <c r="C441" s="23"/>
      <c r="D441" s="23"/>
      <c r="E441" s="23"/>
      <c r="F441" s="23"/>
      <c r="G441" s="23"/>
      <c r="H441" s="23"/>
    </row>
    <row r="442" spans="1:8" ht="21.95" customHeight="1" x14ac:dyDescent="0.2">
      <c r="A442" s="54" t="s">
        <v>160</v>
      </c>
      <c r="B442" s="8"/>
      <c r="C442" s="8"/>
      <c r="D442" s="8"/>
      <c r="E442" s="8"/>
      <c r="F442" s="8"/>
      <c r="G442" s="8"/>
      <c r="H442" s="8"/>
    </row>
    <row r="443" spans="1:8" x14ac:dyDescent="0.2">
      <c r="A443" s="18" t="s">
        <v>154</v>
      </c>
      <c r="B443" s="8">
        <f t="shared" ref="B443:H443" si="44">B423</f>
        <v>762</v>
      </c>
      <c r="C443" s="8">
        <f t="shared" si="44"/>
        <v>445</v>
      </c>
      <c r="D443" s="8">
        <f t="shared" si="44"/>
        <v>80</v>
      </c>
      <c r="E443" s="8">
        <f t="shared" si="44"/>
        <v>66</v>
      </c>
      <c r="F443" s="8">
        <f t="shared" si="44"/>
        <v>63</v>
      </c>
      <c r="G443" s="8">
        <f t="shared" si="44"/>
        <v>489</v>
      </c>
      <c r="H443" s="8">
        <f t="shared" si="44"/>
        <v>1905</v>
      </c>
    </row>
    <row r="444" spans="1:8" x14ac:dyDescent="0.2">
      <c r="A444" s="18" t="s">
        <v>155</v>
      </c>
      <c r="B444" s="8">
        <f t="shared" ref="B444:H444" si="45">B428</f>
        <v>665</v>
      </c>
      <c r="C444" s="8">
        <f t="shared" si="45"/>
        <v>356</v>
      </c>
      <c r="D444" s="8">
        <f t="shared" si="45"/>
        <v>58</v>
      </c>
      <c r="E444" s="8">
        <f t="shared" si="45"/>
        <v>54</v>
      </c>
      <c r="F444" s="8">
        <f t="shared" si="45"/>
        <v>73</v>
      </c>
      <c r="G444" s="8">
        <f t="shared" si="45"/>
        <v>444</v>
      </c>
      <c r="H444" s="8">
        <f t="shared" si="45"/>
        <v>1650</v>
      </c>
    </row>
    <row r="445" spans="1:8" x14ac:dyDescent="0.2">
      <c r="A445" s="18" t="s">
        <v>156</v>
      </c>
      <c r="B445" s="8">
        <f t="shared" ref="B445:H445" si="46">B435</f>
        <v>709</v>
      </c>
      <c r="C445" s="8">
        <f t="shared" si="46"/>
        <v>385</v>
      </c>
      <c r="D445" s="8">
        <f t="shared" si="46"/>
        <v>77</v>
      </c>
      <c r="E445" s="8">
        <f t="shared" si="46"/>
        <v>42</v>
      </c>
      <c r="F445" s="8">
        <f t="shared" si="46"/>
        <v>62</v>
      </c>
      <c r="G445" s="8">
        <f t="shared" si="46"/>
        <v>426</v>
      </c>
      <c r="H445" s="8">
        <f t="shared" si="46"/>
        <v>1701</v>
      </c>
    </row>
    <row r="446" spans="1:8" x14ac:dyDescent="0.2">
      <c r="A446" s="18" t="s">
        <v>157</v>
      </c>
      <c r="B446" s="8">
        <f t="shared" ref="B446:H446" si="47">B440</f>
        <v>796</v>
      </c>
      <c r="C446" s="8">
        <f t="shared" si="47"/>
        <v>436</v>
      </c>
      <c r="D446" s="8">
        <f t="shared" si="47"/>
        <v>55</v>
      </c>
      <c r="E446" s="8">
        <f t="shared" si="47"/>
        <v>86</v>
      </c>
      <c r="F446" s="8">
        <f t="shared" si="47"/>
        <v>73</v>
      </c>
      <c r="G446" s="8">
        <f t="shared" si="47"/>
        <v>538</v>
      </c>
      <c r="H446" s="8">
        <f t="shared" si="47"/>
        <v>1984</v>
      </c>
    </row>
    <row r="447" spans="1:8" x14ac:dyDescent="0.2">
      <c r="A447" s="9" t="s">
        <v>41</v>
      </c>
      <c r="B447" s="24">
        <f t="shared" ref="B447:H447" si="48">SUM(B443:B446)</f>
        <v>2932</v>
      </c>
      <c r="C447" s="24">
        <f t="shared" si="48"/>
        <v>1622</v>
      </c>
      <c r="D447" s="24">
        <f t="shared" si="48"/>
        <v>270</v>
      </c>
      <c r="E447" s="24">
        <f t="shared" si="48"/>
        <v>248</v>
      </c>
      <c r="F447" s="24">
        <f t="shared" si="48"/>
        <v>271</v>
      </c>
      <c r="G447" s="24">
        <f t="shared" si="48"/>
        <v>1897</v>
      </c>
      <c r="H447" s="24">
        <f t="shared" si="48"/>
        <v>7240</v>
      </c>
    </row>
    <row r="448" spans="1:8" x14ac:dyDescent="0.2">
      <c r="B448" s="8"/>
      <c r="C448" s="8"/>
      <c r="D448" s="8"/>
      <c r="E448" s="8"/>
      <c r="F448" s="8"/>
      <c r="G448" s="8"/>
      <c r="H448" s="8"/>
    </row>
    <row r="449" spans="1:8" ht="15.75" x14ac:dyDescent="0.25">
      <c r="A449" s="6" t="s">
        <v>161</v>
      </c>
      <c r="B449" s="8"/>
      <c r="C449" s="8"/>
      <c r="D449" s="8"/>
      <c r="E449" s="8"/>
      <c r="F449" s="8"/>
      <c r="G449" s="8"/>
      <c r="H449" s="8"/>
    </row>
    <row r="450" spans="1:8" x14ac:dyDescent="0.2">
      <c r="A450" s="7" t="s">
        <v>49</v>
      </c>
      <c r="B450" s="39">
        <v>225</v>
      </c>
      <c r="C450" s="39">
        <v>260</v>
      </c>
      <c r="D450" s="39">
        <v>26</v>
      </c>
      <c r="E450" s="39">
        <v>24</v>
      </c>
      <c r="F450" s="39">
        <v>15</v>
      </c>
      <c r="G450" s="8">
        <f t="shared" ref="G450:G458" si="49">H450-SUM(B450:F450)</f>
        <v>218</v>
      </c>
      <c r="H450" s="8">
        <f>'President-VicePres'!X473</f>
        <v>768</v>
      </c>
    </row>
    <row r="451" spans="1:8" x14ac:dyDescent="0.2">
      <c r="A451" s="7" t="s">
        <v>50</v>
      </c>
      <c r="B451" s="39">
        <v>145</v>
      </c>
      <c r="C451" s="39">
        <v>164</v>
      </c>
      <c r="D451" s="39">
        <v>22</v>
      </c>
      <c r="E451" s="39">
        <v>27</v>
      </c>
      <c r="F451" s="39">
        <v>22</v>
      </c>
      <c r="G451" s="8">
        <f t="shared" si="49"/>
        <v>118</v>
      </c>
      <c r="H451" s="8">
        <f>'President-VicePres'!X474</f>
        <v>498</v>
      </c>
    </row>
    <row r="452" spans="1:8" x14ac:dyDescent="0.2">
      <c r="A452" s="7" t="s">
        <v>51</v>
      </c>
      <c r="B452" s="39">
        <v>218</v>
      </c>
      <c r="C452" s="39">
        <v>211</v>
      </c>
      <c r="D452" s="39">
        <v>26</v>
      </c>
      <c r="E452" s="39">
        <v>42</v>
      </c>
      <c r="F452" s="39">
        <v>13</v>
      </c>
      <c r="G452" s="8">
        <f t="shared" si="49"/>
        <v>221</v>
      </c>
      <c r="H452" s="8">
        <f>'President-VicePres'!X475</f>
        <v>731</v>
      </c>
    </row>
    <row r="453" spans="1:8" x14ac:dyDescent="0.2">
      <c r="A453" s="7" t="s">
        <v>52</v>
      </c>
      <c r="B453" s="39">
        <v>120</v>
      </c>
      <c r="C453" s="39">
        <v>161</v>
      </c>
      <c r="D453" s="39">
        <v>14</v>
      </c>
      <c r="E453" s="39">
        <v>34</v>
      </c>
      <c r="F453" s="39">
        <v>8</v>
      </c>
      <c r="G453" s="8">
        <f t="shared" si="49"/>
        <v>159</v>
      </c>
      <c r="H453" s="8">
        <f>'President-VicePres'!X476</f>
        <v>496</v>
      </c>
    </row>
    <row r="454" spans="1:8" x14ac:dyDescent="0.2">
      <c r="A454" s="7" t="s">
        <v>53</v>
      </c>
      <c r="B454" s="39">
        <v>102</v>
      </c>
      <c r="C454" s="39">
        <v>143</v>
      </c>
      <c r="D454" s="39">
        <v>10</v>
      </c>
      <c r="E454" s="39">
        <v>12</v>
      </c>
      <c r="F454" s="39">
        <v>11</v>
      </c>
      <c r="G454" s="8">
        <f t="shared" si="49"/>
        <v>105</v>
      </c>
      <c r="H454" s="8">
        <f>'President-VicePres'!X477</f>
        <v>383</v>
      </c>
    </row>
    <row r="455" spans="1:8" x14ac:dyDescent="0.2">
      <c r="A455" s="7" t="s">
        <v>54</v>
      </c>
      <c r="B455" s="39">
        <v>129</v>
      </c>
      <c r="C455" s="39">
        <v>151</v>
      </c>
      <c r="D455" s="39">
        <v>23</v>
      </c>
      <c r="E455" s="39">
        <v>23</v>
      </c>
      <c r="F455" s="39">
        <v>7</v>
      </c>
      <c r="G455" s="8">
        <f t="shared" si="49"/>
        <v>167</v>
      </c>
      <c r="H455" s="8">
        <f>'President-VicePres'!X478</f>
        <v>500</v>
      </c>
    </row>
    <row r="456" spans="1:8" x14ac:dyDescent="0.2">
      <c r="A456" s="7" t="s">
        <v>55</v>
      </c>
      <c r="B456" s="39">
        <v>158</v>
      </c>
      <c r="C456" s="39">
        <v>240</v>
      </c>
      <c r="D456" s="39">
        <v>26</v>
      </c>
      <c r="E456" s="39">
        <v>42</v>
      </c>
      <c r="F456" s="39">
        <v>15</v>
      </c>
      <c r="G456" s="8">
        <f t="shared" si="49"/>
        <v>177</v>
      </c>
      <c r="H456" s="8">
        <f>'President-VicePres'!X479</f>
        <v>658</v>
      </c>
    </row>
    <row r="457" spans="1:8" x14ac:dyDescent="0.2">
      <c r="A457" s="7" t="s">
        <v>56</v>
      </c>
      <c r="B457" s="39">
        <v>161</v>
      </c>
      <c r="C457" s="39">
        <v>172</v>
      </c>
      <c r="D457" s="39">
        <v>20</v>
      </c>
      <c r="E457" s="39">
        <v>21</v>
      </c>
      <c r="F457" s="39">
        <v>6</v>
      </c>
      <c r="G457" s="8">
        <f t="shared" si="49"/>
        <v>143</v>
      </c>
      <c r="H457" s="8">
        <f>'President-VicePres'!X480</f>
        <v>523</v>
      </c>
    </row>
    <row r="458" spans="1:8" x14ac:dyDescent="0.2">
      <c r="A458" s="7" t="s">
        <v>57</v>
      </c>
      <c r="B458" s="39">
        <v>7</v>
      </c>
      <c r="C458" s="39">
        <v>5</v>
      </c>
      <c r="D458" s="39">
        <v>0</v>
      </c>
      <c r="E458" s="39">
        <v>1</v>
      </c>
      <c r="F458" s="39">
        <v>0</v>
      </c>
      <c r="G458" s="8">
        <f t="shared" si="49"/>
        <v>3</v>
      </c>
      <c r="H458" s="8">
        <f>'President-VicePres'!X481</f>
        <v>16</v>
      </c>
    </row>
    <row r="459" spans="1:8" x14ac:dyDescent="0.2">
      <c r="A459" s="9" t="s">
        <v>41</v>
      </c>
      <c r="B459" s="24">
        <f t="shared" ref="B459:H459" si="50">SUM(B450:B458)</f>
        <v>1265</v>
      </c>
      <c r="C459" s="24">
        <f t="shared" si="50"/>
        <v>1507</v>
      </c>
      <c r="D459" s="24">
        <f t="shared" si="50"/>
        <v>167</v>
      </c>
      <c r="E459" s="24">
        <f t="shared" si="50"/>
        <v>226</v>
      </c>
      <c r="F459" s="24">
        <f t="shared" si="50"/>
        <v>97</v>
      </c>
      <c r="G459" s="24">
        <f t="shared" si="50"/>
        <v>1311</v>
      </c>
      <c r="H459" s="24">
        <f t="shared" si="50"/>
        <v>4573</v>
      </c>
    </row>
    <row r="460" spans="1:8" x14ac:dyDescent="0.2">
      <c r="A460" s="9"/>
      <c r="B460" s="25"/>
      <c r="C460" s="25"/>
      <c r="D460" s="25"/>
      <c r="E460" s="25"/>
      <c r="F460" s="25"/>
      <c r="G460" s="25"/>
      <c r="H460" s="25"/>
    </row>
    <row r="461" spans="1:8" ht="15.75" x14ac:dyDescent="0.25">
      <c r="A461" s="6" t="s">
        <v>162</v>
      </c>
      <c r="B461" s="8"/>
      <c r="C461" s="8"/>
      <c r="D461" s="8"/>
      <c r="E461" s="8"/>
      <c r="F461" s="8"/>
      <c r="G461" s="8"/>
      <c r="H461" s="8"/>
    </row>
    <row r="462" spans="1:8" x14ac:dyDescent="0.2">
      <c r="A462" s="7" t="s">
        <v>49</v>
      </c>
      <c r="B462" s="39">
        <v>243</v>
      </c>
      <c r="C462" s="39">
        <v>216</v>
      </c>
      <c r="D462" s="39">
        <v>26</v>
      </c>
      <c r="E462" s="39">
        <v>24</v>
      </c>
      <c r="F462" s="39">
        <v>14</v>
      </c>
      <c r="G462" s="8">
        <f t="shared" ref="G462:G474" si="51">H462-SUM(B462:F462)</f>
        <v>170</v>
      </c>
      <c r="H462" s="8">
        <f>'President-VicePres'!X485</f>
        <v>693</v>
      </c>
    </row>
    <row r="463" spans="1:8" x14ac:dyDescent="0.2">
      <c r="A463" s="7" t="s">
        <v>50</v>
      </c>
      <c r="B463" s="39">
        <v>204</v>
      </c>
      <c r="C463" s="39">
        <v>319</v>
      </c>
      <c r="D463" s="39">
        <v>14</v>
      </c>
      <c r="E463" s="39">
        <v>26</v>
      </c>
      <c r="F463" s="39">
        <v>3</v>
      </c>
      <c r="G463" s="8">
        <f t="shared" si="51"/>
        <v>156</v>
      </c>
      <c r="H463" s="8">
        <f>'President-VicePres'!X486</f>
        <v>722</v>
      </c>
    </row>
    <row r="464" spans="1:8" x14ac:dyDescent="0.2">
      <c r="A464" s="7" t="s">
        <v>51</v>
      </c>
      <c r="B464" s="39">
        <v>180</v>
      </c>
      <c r="C464" s="39">
        <v>208</v>
      </c>
      <c r="D464" s="39">
        <v>14</v>
      </c>
      <c r="E464" s="39">
        <v>16</v>
      </c>
      <c r="F464" s="39">
        <v>11</v>
      </c>
      <c r="G464" s="8">
        <f t="shared" si="51"/>
        <v>118</v>
      </c>
      <c r="H464" s="8">
        <f>'President-VicePres'!X487</f>
        <v>547</v>
      </c>
    </row>
    <row r="465" spans="1:8" x14ac:dyDescent="0.2">
      <c r="A465" s="7" t="s">
        <v>52</v>
      </c>
      <c r="B465" s="39">
        <v>163</v>
      </c>
      <c r="C465" s="39">
        <v>103</v>
      </c>
      <c r="D465" s="39">
        <v>13</v>
      </c>
      <c r="E465" s="39">
        <v>8</v>
      </c>
      <c r="F465" s="39">
        <v>1</v>
      </c>
      <c r="G465" s="8">
        <f t="shared" si="51"/>
        <v>87</v>
      </c>
      <c r="H465" s="8">
        <f>'President-VicePres'!X488</f>
        <v>375</v>
      </c>
    </row>
    <row r="466" spans="1:8" x14ac:dyDescent="0.2">
      <c r="A466" s="7" t="s">
        <v>53</v>
      </c>
      <c r="B466" s="39">
        <v>176</v>
      </c>
      <c r="C466" s="39">
        <v>156</v>
      </c>
      <c r="D466" s="39">
        <v>10</v>
      </c>
      <c r="E466" s="39">
        <v>23</v>
      </c>
      <c r="F466" s="39">
        <v>11</v>
      </c>
      <c r="G466" s="8">
        <f t="shared" si="51"/>
        <v>99</v>
      </c>
      <c r="H466" s="8">
        <f>'President-VicePres'!X489</f>
        <v>475</v>
      </c>
    </row>
    <row r="467" spans="1:8" x14ac:dyDescent="0.2">
      <c r="A467" s="7" t="s">
        <v>54</v>
      </c>
      <c r="B467" s="39">
        <v>148</v>
      </c>
      <c r="C467" s="39">
        <v>113</v>
      </c>
      <c r="D467" s="39">
        <v>13</v>
      </c>
      <c r="E467" s="39">
        <v>13</v>
      </c>
      <c r="F467" s="39">
        <v>6</v>
      </c>
      <c r="G467" s="8">
        <f t="shared" si="51"/>
        <v>81</v>
      </c>
      <c r="H467" s="8">
        <f>'President-VicePres'!X490</f>
        <v>374</v>
      </c>
    </row>
    <row r="468" spans="1:8" x14ac:dyDescent="0.2">
      <c r="A468" s="7" t="s">
        <v>55</v>
      </c>
      <c r="B468" s="39">
        <v>201</v>
      </c>
      <c r="C468" s="39">
        <v>169</v>
      </c>
      <c r="D468" s="39">
        <v>17</v>
      </c>
      <c r="E468" s="39">
        <v>16</v>
      </c>
      <c r="F468" s="39">
        <v>12</v>
      </c>
      <c r="G468" s="8">
        <f t="shared" si="51"/>
        <v>142</v>
      </c>
      <c r="H468" s="8">
        <f>'President-VicePres'!X491</f>
        <v>557</v>
      </c>
    </row>
    <row r="469" spans="1:8" x14ac:dyDescent="0.2">
      <c r="A469" s="7" t="s">
        <v>56</v>
      </c>
      <c r="B469" s="39">
        <v>133</v>
      </c>
      <c r="C469" s="39">
        <v>121</v>
      </c>
      <c r="D469" s="39">
        <v>18</v>
      </c>
      <c r="E469" s="39">
        <v>15</v>
      </c>
      <c r="F469" s="39">
        <v>15</v>
      </c>
      <c r="G469" s="8">
        <f t="shared" si="51"/>
        <v>85</v>
      </c>
      <c r="H469" s="8">
        <f>'President-VicePres'!X492</f>
        <v>387</v>
      </c>
    </row>
    <row r="470" spans="1:8" x14ac:dyDescent="0.2">
      <c r="A470" s="7" t="s">
        <v>57</v>
      </c>
      <c r="B470" s="39">
        <v>230</v>
      </c>
      <c r="C470" s="39">
        <v>213</v>
      </c>
      <c r="D470" s="39">
        <v>30</v>
      </c>
      <c r="E470" s="39">
        <v>20</v>
      </c>
      <c r="F470" s="39">
        <v>9</v>
      </c>
      <c r="G470" s="8">
        <f t="shared" si="51"/>
        <v>118</v>
      </c>
      <c r="H470" s="8">
        <f>'President-VicePres'!X493</f>
        <v>620</v>
      </c>
    </row>
    <row r="471" spans="1:8" x14ac:dyDescent="0.2">
      <c r="A471" s="7" t="s">
        <v>58</v>
      </c>
      <c r="B471" s="39">
        <v>210</v>
      </c>
      <c r="C471" s="39">
        <v>181</v>
      </c>
      <c r="D471" s="39">
        <v>16</v>
      </c>
      <c r="E471" s="39">
        <v>26</v>
      </c>
      <c r="F471" s="39">
        <v>12</v>
      </c>
      <c r="G471" s="8">
        <f t="shared" si="51"/>
        <v>125</v>
      </c>
      <c r="H471" s="8">
        <f>'President-VicePres'!X494</f>
        <v>570</v>
      </c>
    </row>
    <row r="472" spans="1:8" x14ac:dyDescent="0.2">
      <c r="A472" s="7" t="s">
        <v>59</v>
      </c>
      <c r="B472" s="39">
        <v>200</v>
      </c>
      <c r="C472" s="39">
        <v>187</v>
      </c>
      <c r="D472" s="39">
        <v>16</v>
      </c>
      <c r="E472" s="39">
        <v>31</v>
      </c>
      <c r="F472" s="39">
        <v>14</v>
      </c>
      <c r="G472" s="8">
        <f t="shared" si="51"/>
        <v>141</v>
      </c>
      <c r="H472" s="8">
        <f>'President-VicePres'!X495</f>
        <v>589</v>
      </c>
    </row>
    <row r="473" spans="1:8" x14ac:dyDescent="0.2">
      <c r="A473" s="7" t="s">
        <v>60</v>
      </c>
      <c r="B473" s="39">
        <v>199</v>
      </c>
      <c r="C473" s="39">
        <v>172</v>
      </c>
      <c r="D473" s="39">
        <v>16</v>
      </c>
      <c r="E473" s="39">
        <v>9</v>
      </c>
      <c r="F473" s="39">
        <v>11</v>
      </c>
      <c r="G473" s="8">
        <f t="shared" si="51"/>
        <v>106</v>
      </c>
      <c r="H473" s="8">
        <f>'President-VicePres'!X496</f>
        <v>513</v>
      </c>
    </row>
    <row r="474" spans="1:8" x14ac:dyDescent="0.2">
      <c r="A474" s="7" t="s">
        <v>61</v>
      </c>
      <c r="B474" s="39">
        <v>209</v>
      </c>
      <c r="C474" s="39">
        <v>177</v>
      </c>
      <c r="D474" s="39">
        <v>25</v>
      </c>
      <c r="E474" s="39">
        <v>21</v>
      </c>
      <c r="F474" s="39">
        <v>12</v>
      </c>
      <c r="G474" s="8">
        <f t="shared" si="51"/>
        <v>106</v>
      </c>
      <c r="H474" s="8">
        <f>'President-VicePres'!X497</f>
        <v>550</v>
      </c>
    </row>
    <row r="475" spans="1:8" x14ac:dyDescent="0.2">
      <c r="A475" s="7"/>
      <c r="B475" s="8"/>
      <c r="C475" s="8"/>
      <c r="D475" s="8"/>
      <c r="E475" s="8"/>
      <c r="F475" s="8"/>
      <c r="G475" s="8"/>
      <c r="H475" s="8"/>
    </row>
    <row r="476" spans="1:8" x14ac:dyDescent="0.2">
      <c r="A476" s="22" t="s">
        <v>214</v>
      </c>
      <c r="B476" s="8"/>
      <c r="C476" s="8"/>
      <c r="D476" s="8"/>
      <c r="E476" s="8"/>
      <c r="F476" s="8"/>
      <c r="G476" s="8"/>
      <c r="H476" s="8"/>
    </row>
    <row r="477" spans="1:8" x14ac:dyDescent="0.2">
      <c r="A477" s="7" t="s">
        <v>62</v>
      </c>
      <c r="B477" s="39">
        <v>211</v>
      </c>
      <c r="C477" s="39">
        <v>175</v>
      </c>
      <c r="D477" s="39">
        <v>22</v>
      </c>
      <c r="E477" s="39">
        <v>16</v>
      </c>
      <c r="F477" s="39">
        <v>8</v>
      </c>
      <c r="G477" s="8">
        <f t="shared" ref="G477:G522" si="52">H477-SUM(B477:F477)</f>
        <v>135</v>
      </c>
      <c r="H477" s="8">
        <f>'President-VicePres'!X498</f>
        <v>567</v>
      </c>
    </row>
    <row r="478" spans="1:8" x14ac:dyDescent="0.2">
      <c r="A478" s="7" t="s">
        <v>63</v>
      </c>
      <c r="B478" s="39">
        <v>294</v>
      </c>
      <c r="C478" s="39">
        <v>201</v>
      </c>
      <c r="D478" s="39">
        <v>25</v>
      </c>
      <c r="E478" s="39">
        <v>29</v>
      </c>
      <c r="F478" s="39">
        <v>17</v>
      </c>
      <c r="G478" s="8">
        <f t="shared" si="52"/>
        <v>119</v>
      </c>
      <c r="H478" s="8">
        <f>'President-VicePres'!X499</f>
        <v>685</v>
      </c>
    </row>
    <row r="479" spans="1:8" x14ac:dyDescent="0.2">
      <c r="A479" s="7" t="s">
        <v>64</v>
      </c>
      <c r="B479" s="39">
        <v>233</v>
      </c>
      <c r="C479" s="39">
        <v>173</v>
      </c>
      <c r="D479" s="39">
        <v>19</v>
      </c>
      <c r="E479" s="39">
        <v>17</v>
      </c>
      <c r="F479" s="39">
        <v>13</v>
      </c>
      <c r="G479" s="8">
        <f t="shared" si="52"/>
        <v>135</v>
      </c>
      <c r="H479" s="8">
        <f>'President-VicePres'!X500</f>
        <v>590</v>
      </c>
    </row>
    <row r="480" spans="1:8" x14ac:dyDescent="0.2">
      <c r="A480" s="7" t="s">
        <v>65</v>
      </c>
      <c r="B480" s="39">
        <v>166</v>
      </c>
      <c r="C480" s="39">
        <v>137</v>
      </c>
      <c r="D480" s="39">
        <v>21</v>
      </c>
      <c r="E480" s="39">
        <v>16</v>
      </c>
      <c r="F480" s="39">
        <v>7</v>
      </c>
      <c r="G480" s="8">
        <f t="shared" si="52"/>
        <v>112</v>
      </c>
      <c r="H480" s="8">
        <f>'President-VicePres'!X501</f>
        <v>459</v>
      </c>
    </row>
    <row r="481" spans="1:8" x14ac:dyDescent="0.2">
      <c r="A481" s="7" t="s">
        <v>66</v>
      </c>
      <c r="B481" s="39">
        <v>228</v>
      </c>
      <c r="C481" s="39">
        <v>197</v>
      </c>
      <c r="D481" s="39">
        <v>21</v>
      </c>
      <c r="E481" s="39">
        <v>16</v>
      </c>
      <c r="F481" s="39">
        <v>20</v>
      </c>
      <c r="G481" s="8">
        <f t="shared" si="52"/>
        <v>128</v>
      </c>
      <c r="H481" s="8">
        <f>'President-VicePres'!X504</f>
        <v>610</v>
      </c>
    </row>
    <row r="482" spans="1:8" x14ac:dyDescent="0.2">
      <c r="A482" s="7" t="s">
        <v>67</v>
      </c>
      <c r="B482" s="39">
        <v>232</v>
      </c>
      <c r="C482" s="39">
        <v>128</v>
      </c>
      <c r="D482" s="39">
        <v>23</v>
      </c>
      <c r="E482" s="39">
        <v>18</v>
      </c>
      <c r="F482" s="39">
        <v>10</v>
      </c>
      <c r="G482" s="8">
        <f t="shared" si="52"/>
        <v>138</v>
      </c>
      <c r="H482" s="8">
        <f>'President-VicePres'!X505</f>
        <v>549</v>
      </c>
    </row>
    <row r="483" spans="1:8" x14ac:dyDescent="0.2">
      <c r="A483" s="7" t="s">
        <v>68</v>
      </c>
      <c r="B483" s="39">
        <v>128</v>
      </c>
      <c r="C483" s="39">
        <v>64</v>
      </c>
      <c r="D483" s="39">
        <v>8</v>
      </c>
      <c r="E483" s="39">
        <v>9</v>
      </c>
      <c r="F483" s="39">
        <v>14</v>
      </c>
      <c r="G483" s="8">
        <f t="shared" si="52"/>
        <v>74</v>
      </c>
      <c r="H483" s="8">
        <f>'President-VicePres'!X506</f>
        <v>297</v>
      </c>
    </row>
    <row r="484" spans="1:8" x14ac:dyDescent="0.2">
      <c r="A484" s="7" t="s">
        <v>69</v>
      </c>
      <c r="B484" s="39">
        <v>230</v>
      </c>
      <c r="C484" s="39">
        <v>189</v>
      </c>
      <c r="D484" s="39">
        <v>17</v>
      </c>
      <c r="E484" s="39">
        <v>9</v>
      </c>
      <c r="F484" s="39">
        <v>13</v>
      </c>
      <c r="G484" s="8">
        <f t="shared" si="52"/>
        <v>120</v>
      </c>
      <c r="H484" s="8">
        <f>'President-VicePres'!X507</f>
        <v>578</v>
      </c>
    </row>
    <row r="485" spans="1:8" x14ac:dyDescent="0.2">
      <c r="A485" s="7" t="s">
        <v>70</v>
      </c>
      <c r="B485" s="39">
        <v>221</v>
      </c>
      <c r="C485" s="39">
        <v>208</v>
      </c>
      <c r="D485" s="39">
        <v>20</v>
      </c>
      <c r="E485" s="39">
        <v>14</v>
      </c>
      <c r="F485" s="39">
        <v>11</v>
      </c>
      <c r="G485" s="8">
        <f t="shared" si="52"/>
        <v>117</v>
      </c>
      <c r="H485" s="8">
        <f>'President-VicePres'!X508</f>
        <v>591</v>
      </c>
    </row>
    <row r="486" spans="1:8" x14ac:dyDescent="0.2">
      <c r="A486" s="7" t="s">
        <v>71</v>
      </c>
      <c r="B486" s="39">
        <v>195</v>
      </c>
      <c r="C486" s="39">
        <v>126</v>
      </c>
      <c r="D486" s="39">
        <v>17</v>
      </c>
      <c r="E486" s="39">
        <v>11</v>
      </c>
      <c r="F486" s="39">
        <v>12</v>
      </c>
      <c r="G486" s="8">
        <f t="shared" si="52"/>
        <v>96</v>
      </c>
      <c r="H486" s="8">
        <f>'President-VicePres'!X509</f>
        <v>457</v>
      </c>
    </row>
    <row r="487" spans="1:8" x14ac:dyDescent="0.2">
      <c r="A487" s="7" t="s">
        <v>72</v>
      </c>
      <c r="B487" s="39">
        <v>223</v>
      </c>
      <c r="C487" s="39">
        <v>129</v>
      </c>
      <c r="D487" s="39">
        <v>14</v>
      </c>
      <c r="E487" s="39">
        <v>11</v>
      </c>
      <c r="F487" s="39">
        <v>12</v>
      </c>
      <c r="G487" s="8">
        <f t="shared" si="52"/>
        <v>137</v>
      </c>
      <c r="H487" s="8">
        <f>'President-VicePres'!X510</f>
        <v>526</v>
      </c>
    </row>
    <row r="488" spans="1:8" x14ac:dyDescent="0.2">
      <c r="A488" s="7" t="s">
        <v>73</v>
      </c>
      <c r="B488" s="39">
        <v>209</v>
      </c>
      <c r="C488" s="39">
        <v>123</v>
      </c>
      <c r="D488" s="39">
        <v>14</v>
      </c>
      <c r="E488" s="39">
        <v>16</v>
      </c>
      <c r="F488" s="39">
        <v>9</v>
      </c>
      <c r="G488" s="8">
        <f t="shared" si="52"/>
        <v>83</v>
      </c>
      <c r="H488" s="8">
        <f>'President-VicePres'!X511</f>
        <v>454</v>
      </c>
    </row>
    <row r="489" spans="1:8" x14ac:dyDescent="0.2">
      <c r="A489" s="7" t="s">
        <v>74</v>
      </c>
      <c r="B489" s="39">
        <v>189</v>
      </c>
      <c r="C489" s="39">
        <v>111</v>
      </c>
      <c r="D489" s="39">
        <v>16</v>
      </c>
      <c r="E489" s="39">
        <v>20</v>
      </c>
      <c r="F489" s="39">
        <v>12</v>
      </c>
      <c r="G489" s="8">
        <f t="shared" si="52"/>
        <v>108</v>
      </c>
      <c r="H489" s="8">
        <f>'President-VicePres'!X512</f>
        <v>456</v>
      </c>
    </row>
    <row r="490" spans="1:8" ht="12.75" customHeight="1" x14ac:dyDescent="0.2">
      <c r="A490" s="7" t="s">
        <v>75</v>
      </c>
      <c r="B490" s="39">
        <v>254</v>
      </c>
      <c r="C490" s="39">
        <v>256</v>
      </c>
      <c r="D490" s="39">
        <v>16</v>
      </c>
      <c r="E490" s="39">
        <v>21</v>
      </c>
      <c r="F490" s="39">
        <v>8</v>
      </c>
      <c r="G490" s="8">
        <f t="shared" si="52"/>
        <v>100</v>
      </c>
      <c r="H490" s="8">
        <f>'President-VicePres'!X513</f>
        <v>655</v>
      </c>
    </row>
    <row r="491" spans="1:8" x14ac:dyDescent="0.2">
      <c r="A491" s="7" t="s">
        <v>76</v>
      </c>
      <c r="B491" s="39">
        <v>271</v>
      </c>
      <c r="C491" s="39">
        <v>123</v>
      </c>
      <c r="D491" s="39">
        <v>12</v>
      </c>
      <c r="E491" s="39">
        <v>15</v>
      </c>
      <c r="F491" s="39">
        <v>14</v>
      </c>
      <c r="G491" s="8">
        <f t="shared" si="52"/>
        <v>137</v>
      </c>
      <c r="H491" s="8">
        <f>'President-VicePres'!X514</f>
        <v>572</v>
      </c>
    </row>
    <row r="492" spans="1:8" x14ac:dyDescent="0.2">
      <c r="A492" s="7" t="s">
        <v>77</v>
      </c>
      <c r="B492" s="39">
        <v>246</v>
      </c>
      <c r="C492" s="39">
        <v>137</v>
      </c>
      <c r="D492" s="39">
        <v>22</v>
      </c>
      <c r="E492" s="39">
        <v>13</v>
      </c>
      <c r="F492" s="39">
        <v>11</v>
      </c>
      <c r="G492" s="8">
        <f t="shared" si="52"/>
        <v>186</v>
      </c>
      <c r="H492" s="8">
        <f>'President-VicePres'!X515</f>
        <v>615</v>
      </c>
    </row>
    <row r="493" spans="1:8" x14ac:dyDescent="0.2">
      <c r="A493" s="7" t="s">
        <v>78</v>
      </c>
      <c r="B493" s="39">
        <v>174</v>
      </c>
      <c r="C493" s="39">
        <v>95</v>
      </c>
      <c r="D493" s="39">
        <v>18</v>
      </c>
      <c r="E493" s="39">
        <v>7</v>
      </c>
      <c r="F493" s="39">
        <v>11</v>
      </c>
      <c r="G493" s="8">
        <f t="shared" si="52"/>
        <v>95</v>
      </c>
      <c r="H493" s="8">
        <f>'President-VicePres'!X516</f>
        <v>400</v>
      </c>
    </row>
    <row r="494" spans="1:8" x14ac:dyDescent="0.2">
      <c r="A494" s="7" t="s">
        <v>79</v>
      </c>
      <c r="B494" s="39">
        <v>159</v>
      </c>
      <c r="C494" s="39">
        <v>95</v>
      </c>
      <c r="D494" s="39">
        <v>20</v>
      </c>
      <c r="E494" s="39">
        <v>7</v>
      </c>
      <c r="F494" s="39">
        <v>19</v>
      </c>
      <c r="G494" s="8">
        <f t="shared" si="52"/>
        <v>82</v>
      </c>
      <c r="H494" s="8">
        <f>'President-VicePres'!X517</f>
        <v>382</v>
      </c>
    </row>
    <row r="495" spans="1:8" x14ac:dyDescent="0.2">
      <c r="A495" s="7" t="s">
        <v>80</v>
      </c>
      <c r="B495" s="39">
        <v>143</v>
      </c>
      <c r="C495" s="39">
        <v>65</v>
      </c>
      <c r="D495" s="39">
        <v>11</v>
      </c>
      <c r="E495" s="39">
        <v>7</v>
      </c>
      <c r="F495" s="39">
        <v>9</v>
      </c>
      <c r="G495" s="8">
        <f t="shared" si="52"/>
        <v>86</v>
      </c>
      <c r="H495" s="8">
        <f>'President-VicePres'!X518</f>
        <v>321</v>
      </c>
    </row>
    <row r="496" spans="1:8" x14ac:dyDescent="0.2">
      <c r="A496" s="7" t="s">
        <v>81</v>
      </c>
      <c r="B496" s="39">
        <v>167</v>
      </c>
      <c r="C496" s="39">
        <v>65</v>
      </c>
      <c r="D496" s="39">
        <v>16</v>
      </c>
      <c r="E496" s="39">
        <v>9</v>
      </c>
      <c r="F496" s="39">
        <v>14</v>
      </c>
      <c r="G496" s="8">
        <f t="shared" si="52"/>
        <v>76</v>
      </c>
      <c r="H496" s="8">
        <f>'President-VicePres'!X519</f>
        <v>347</v>
      </c>
    </row>
    <row r="497" spans="1:8" ht="12.75" customHeight="1" x14ac:dyDescent="0.2">
      <c r="A497" s="7" t="s">
        <v>82</v>
      </c>
      <c r="B497" s="39">
        <v>266</v>
      </c>
      <c r="C497" s="39">
        <v>80</v>
      </c>
      <c r="D497" s="39">
        <v>15</v>
      </c>
      <c r="E497" s="39">
        <v>16</v>
      </c>
      <c r="F497" s="39">
        <v>12</v>
      </c>
      <c r="G497" s="8">
        <f t="shared" si="52"/>
        <v>138</v>
      </c>
      <c r="H497" s="8">
        <f>'President-VicePres'!X520</f>
        <v>527</v>
      </c>
    </row>
    <row r="498" spans="1:8" ht="12.75" customHeight="1" x14ac:dyDescent="0.2">
      <c r="A498" s="7" t="s">
        <v>83</v>
      </c>
      <c r="B498" s="39">
        <v>173</v>
      </c>
      <c r="C498" s="39">
        <v>110</v>
      </c>
      <c r="D498" s="39">
        <v>10</v>
      </c>
      <c r="E498" s="39">
        <v>10</v>
      </c>
      <c r="F498" s="39">
        <v>9</v>
      </c>
      <c r="G498" s="8">
        <f t="shared" si="52"/>
        <v>98</v>
      </c>
      <c r="H498" s="8">
        <f>'President-VicePres'!X521</f>
        <v>410</v>
      </c>
    </row>
    <row r="499" spans="1:8" ht="12.75" customHeight="1" x14ac:dyDescent="0.2">
      <c r="A499" s="7" t="s">
        <v>84</v>
      </c>
      <c r="B499" s="39">
        <v>208</v>
      </c>
      <c r="C499" s="39">
        <v>103</v>
      </c>
      <c r="D499" s="39">
        <v>13</v>
      </c>
      <c r="E499" s="39">
        <v>8</v>
      </c>
      <c r="F499" s="39">
        <v>13</v>
      </c>
      <c r="G499" s="8">
        <f t="shared" si="52"/>
        <v>119</v>
      </c>
      <c r="H499" s="8">
        <f>'President-VicePres'!X522</f>
        <v>464</v>
      </c>
    </row>
    <row r="500" spans="1:8" ht="12.2" customHeight="1" x14ac:dyDescent="0.2">
      <c r="A500" s="7" t="s">
        <v>85</v>
      </c>
      <c r="B500" s="39">
        <v>190</v>
      </c>
      <c r="C500" s="39">
        <v>80</v>
      </c>
      <c r="D500" s="39">
        <v>10</v>
      </c>
      <c r="E500" s="39">
        <v>18</v>
      </c>
      <c r="F500" s="39">
        <v>4</v>
      </c>
      <c r="G500" s="8">
        <f t="shared" si="52"/>
        <v>101</v>
      </c>
      <c r="H500" s="8">
        <f>'President-VicePres'!X523</f>
        <v>403</v>
      </c>
    </row>
    <row r="501" spans="1:8" ht="12.2" customHeight="1" x14ac:dyDescent="0.2">
      <c r="A501" s="7" t="s">
        <v>86</v>
      </c>
      <c r="B501" s="39">
        <v>145</v>
      </c>
      <c r="C501" s="39">
        <v>132</v>
      </c>
      <c r="D501" s="39">
        <v>18</v>
      </c>
      <c r="E501" s="39">
        <v>18</v>
      </c>
      <c r="F501" s="39">
        <v>12</v>
      </c>
      <c r="G501" s="8">
        <f t="shared" si="52"/>
        <v>104</v>
      </c>
      <c r="H501" s="8">
        <f>'President-VicePres'!X524</f>
        <v>429</v>
      </c>
    </row>
    <row r="502" spans="1:8" ht="12.2" customHeight="1" x14ac:dyDescent="0.2">
      <c r="A502" s="7" t="s">
        <v>87</v>
      </c>
      <c r="B502" s="39">
        <v>156</v>
      </c>
      <c r="C502" s="39">
        <v>66</v>
      </c>
      <c r="D502" s="39">
        <v>15</v>
      </c>
      <c r="E502" s="39">
        <v>5</v>
      </c>
      <c r="F502" s="39">
        <v>8</v>
      </c>
      <c r="G502" s="8">
        <f t="shared" si="52"/>
        <v>99</v>
      </c>
      <c r="H502" s="8">
        <f>'President-VicePres'!X525</f>
        <v>349</v>
      </c>
    </row>
    <row r="503" spans="1:8" ht="12.2" customHeight="1" x14ac:dyDescent="0.2">
      <c r="A503" s="7" t="s">
        <v>88</v>
      </c>
      <c r="B503" s="39">
        <v>381</v>
      </c>
      <c r="C503" s="39">
        <v>216</v>
      </c>
      <c r="D503" s="39">
        <v>21</v>
      </c>
      <c r="E503" s="39">
        <v>19</v>
      </c>
      <c r="F503" s="39">
        <v>9</v>
      </c>
      <c r="G503" s="8">
        <f t="shared" si="52"/>
        <v>187</v>
      </c>
      <c r="H503" s="8">
        <f>'President-VicePres'!X526</f>
        <v>833</v>
      </c>
    </row>
    <row r="504" spans="1:8" ht="12.2" customHeight="1" x14ac:dyDescent="0.2">
      <c r="A504" s="7" t="s">
        <v>89</v>
      </c>
      <c r="B504" s="39">
        <v>253</v>
      </c>
      <c r="C504" s="39">
        <v>232</v>
      </c>
      <c r="D504" s="39">
        <v>21</v>
      </c>
      <c r="E504" s="39">
        <v>26</v>
      </c>
      <c r="F504" s="39">
        <v>16</v>
      </c>
      <c r="G504" s="8">
        <f t="shared" si="52"/>
        <v>159</v>
      </c>
      <c r="H504" s="8">
        <f>'President-VicePres'!X527</f>
        <v>707</v>
      </c>
    </row>
    <row r="505" spans="1:8" ht="12.2" customHeight="1" x14ac:dyDescent="0.2">
      <c r="A505" s="7" t="s">
        <v>90</v>
      </c>
      <c r="B505" s="39">
        <v>189</v>
      </c>
      <c r="C505" s="39">
        <v>158</v>
      </c>
      <c r="D505" s="39">
        <v>12</v>
      </c>
      <c r="E505" s="39">
        <v>15</v>
      </c>
      <c r="F505" s="39">
        <v>20</v>
      </c>
      <c r="G505" s="8">
        <f t="shared" si="52"/>
        <v>118</v>
      </c>
      <c r="H505" s="8">
        <f>'President-VicePres'!X528</f>
        <v>512</v>
      </c>
    </row>
    <row r="506" spans="1:8" ht="12.2" customHeight="1" x14ac:dyDescent="0.2">
      <c r="A506" s="7" t="s">
        <v>91</v>
      </c>
      <c r="B506" s="39">
        <v>220</v>
      </c>
      <c r="C506" s="39">
        <v>210</v>
      </c>
      <c r="D506" s="39">
        <v>4</v>
      </c>
      <c r="E506" s="39">
        <v>9</v>
      </c>
      <c r="F506" s="39">
        <v>2</v>
      </c>
      <c r="G506" s="8">
        <f t="shared" si="52"/>
        <v>89</v>
      </c>
      <c r="H506" s="8">
        <f>'President-VicePres'!X529</f>
        <v>534</v>
      </c>
    </row>
    <row r="507" spans="1:8" ht="12.2" customHeight="1" x14ac:dyDescent="0.2">
      <c r="A507" s="7" t="s">
        <v>92</v>
      </c>
      <c r="B507" s="39">
        <v>325</v>
      </c>
      <c r="C507" s="39">
        <v>348</v>
      </c>
      <c r="D507" s="39">
        <v>30</v>
      </c>
      <c r="E507" s="39">
        <v>23</v>
      </c>
      <c r="F507" s="39">
        <v>16</v>
      </c>
      <c r="G507" s="8">
        <f t="shared" si="52"/>
        <v>233</v>
      </c>
      <c r="H507" s="8">
        <f>'President-VicePres'!X530</f>
        <v>975</v>
      </c>
    </row>
    <row r="508" spans="1:8" ht="12.2" customHeight="1" x14ac:dyDescent="0.2">
      <c r="A508" s="7" t="s">
        <v>93</v>
      </c>
      <c r="B508" s="39">
        <v>411</v>
      </c>
      <c r="C508" s="39">
        <v>461</v>
      </c>
      <c r="D508" s="39">
        <v>32</v>
      </c>
      <c r="E508" s="39">
        <v>35</v>
      </c>
      <c r="F508" s="39">
        <v>15</v>
      </c>
      <c r="G508" s="8">
        <f t="shared" si="52"/>
        <v>283</v>
      </c>
      <c r="H508" s="8">
        <f>'President-VicePres'!X531</f>
        <v>1237</v>
      </c>
    </row>
    <row r="509" spans="1:8" ht="12.2" customHeight="1" x14ac:dyDescent="0.2">
      <c r="A509" s="7" t="s">
        <v>163</v>
      </c>
      <c r="B509" s="39">
        <v>277</v>
      </c>
      <c r="C509" s="39">
        <v>238</v>
      </c>
      <c r="D509" s="39">
        <v>19</v>
      </c>
      <c r="E509" s="39">
        <v>30</v>
      </c>
      <c r="F509" s="39">
        <v>16</v>
      </c>
      <c r="G509" s="8">
        <f t="shared" si="52"/>
        <v>156</v>
      </c>
      <c r="H509" s="8">
        <f>'President-VicePres'!X532</f>
        <v>736</v>
      </c>
    </row>
    <row r="510" spans="1:8" ht="12.2" customHeight="1" x14ac:dyDescent="0.2">
      <c r="A510" s="7" t="s">
        <v>164</v>
      </c>
      <c r="B510" s="39">
        <v>231</v>
      </c>
      <c r="C510" s="39">
        <v>69</v>
      </c>
      <c r="D510" s="39">
        <v>9</v>
      </c>
      <c r="E510" s="39">
        <v>14</v>
      </c>
      <c r="F510" s="39">
        <v>8</v>
      </c>
      <c r="G510" s="8">
        <f t="shared" si="52"/>
        <v>124</v>
      </c>
      <c r="H510" s="8">
        <f>'President-VicePres'!X533</f>
        <v>455</v>
      </c>
    </row>
    <row r="511" spans="1:8" ht="12.2" customHeight="1" x14ac:dyDescent="0.2">
      <c r="A511" s="7" t="s">
        <v>165</v>
      </c>
      <c r="B511" s="39">
        <v>183</v>
      </c>
      <c r="C511" s="39">
        <v>160</v>
      </c>
      <c r="D511" s="39">
        <v>14</v>
      </c>
      <c r="E511" s="39">
        <v>18</v>
      </c>
      <c r="F511" s="39">
        <v>5</v>
      </c>
      <c r="G511" s="8">
        <f t="shared" si="52"/>
        <v>102</v>
      </c>
      <c r="H511" s="8">
        <f>'President-VicePres'!X537</f>
        <v>482</v>
      </c>
    </row>
    <row r="512" spans="1:8" ht="12.2" customHeight="1" x14ac:dyDescent="0.2">
      <c r="A512" s="7" t="s">
        <v>166</v>
      </c>
      <c r="B512" s="39">
        <v>222</v>
      </c>
      <c r="C512" s="39">
        <v>217</v>
      </c>
      <c r="D512" s="39">
        <v>10</v>
      </c>
      <c r="E512" s="39">
        <v>12</v>
      </c>
      <c r="F512" s="39">
        <v>12</v>
      </c>
      <c r="G512" s="8">
        <f t="shared" si="52"/>
        <v>135</v>
      </c>
      <c r="H512" s="8">
        <f>'President-VicePres'!X538</f>
        <v>608</v>
      </c>
    </row>
    <row r="513" spans="1:8" ht="12.2" customHeight="1" x14ac:dyDescent="0.2">
      <c r="A513" s="7" t="s">
        <v>167</v>
      </c>
      <c r="B513" s="39">
        <v>206</v>
      </c>
      <c r="C513" s="39">
        <v>205</v>
      </c>
      <c r="D513" s="39">
        <v>17</v>
      </c>
      <c r="E513" s="39">
        <v>24</v>
      </c>
      <c r="F513" s="39">
        <v>10</v>
      </c>
      <c r="G513" s="8">
        <f t="shared" si="52"/>
        <v>144</v>
      </c>
      <c r="H513" s="8">
        <f>'President-VicePres'!X539</f>
        <v>606</v>
      </c>
    </row>
    <row r="514" spans="1:8" ht="12.2" customHeight="1" x14ac:dyDescent="0.2">
      <c r="A514" s="7" t="s">
        <v>168</v>
      </c>
      <c r="B514" s="39">
        <v>582</v>
      </c>
      <c r="C514" s="39">
        <v>622</v>
      </c>
      <c r="D514" s="39">
        <v>45</v>
      </c>
      <c r="E514" s="39">
        <v>48</v>
      </c>
      <c r="F514" s="39">
        <v>19</v>
      </c>
      <c r="G514" s="8">
        <f t="shared" si="52"/>
        <v>324</v>
      </c>
      <c r="H514" s="8">
        <f>'President-VicePres'!X540</f>
        <v>1640</v>
      </c>
    </row>
    <row r="515" spans="1:8" ht="12.2" customHeight="1" x14ac:dyDescent="0.2">
      <c r="A515" s="7" t="s">
        <v>169</v>
      </c>
      <c r="B515" s="39">
        <v>138</v>
      </c>
      <c r="C515" s="39">
        <v>139</v>
      </c>
      <c r="D515" s="39">
        <v>15</v>
      </c>
      <c r="E515" s="39">
        <v>11</v>
      </c>
      <c r="F515" s="39">
        <v>5</v>
      </c>
      <c r="G515" s="8">
        <f t="shared" si="52"/>
        <v>104</v>
      </c>
      <c r="H515" s="8">
        <f>'President-VicePres'!X541</f>
        <v>412</v>
      </c>
    </row>
    <row r="516" spans="1:8" ht="12.2" customHeight="1" x14ac:dyDescent="0.2">
      <c r="A516" s="7" t="s">
        <v>170</v>
      </c>
      <c r="B516" s="39">
        <v>167</v>
      </c>
      <c r="C516" s="39">
        <v>114</v>
      </c>
      <c r="D516" s="39">
        <v>6</v>
      </c>
      <c r="E516" s="39">
        <v>4</v>
      </c>
      <c r="F516" s="39">
        <v>7</v>
      </c>
      <c r="G516" s="8">
        <f t="shared" si="52"/>
        <v>128</v>
      </c>
      <c r="H516" s="8">
        <f>'President-VicePres'!X542</f>
        <v>426</v>
      </c>
    </row>
    <row r="517" spans="1:8" ht="12.2" customHeight="1" x14ac:dyDescent="0.2">
      <c r="A517" s="7" t="s">
        <v>171</v>
      </c>
      <c r="B517" s="39">
        <v>198</v>
      </c>
      <c r="C517" s="39">
        <v>184</v>
      </c>
      <c r="D517" s="39">
        <v>15</v>
      </c>
      <c r="E517" s="39">
        <v>15</v>
      </c>
      <c r="F517" s="39">
        <v>10</v>
      </c>
      <c r="G517" s="8">
        <f t="shared" si="52"/>
        <v>127</v>
      </c>
      <c r="H517" s="8">
        <f>'President-VicePres'!X543</f>
        <v>549</v>
      </c>
    </row>
    <row r="518" spans="1:8" ht="12.2" customHeight="1" x14ac:dyDescent="0.2">
      <c r="A518" s="7" t="s">
        <v>172</v>
      </c>
      <c r="B518" s="39">
        <v>190</v>
      </c>
      <c r="C518" s="39">
        <v>168</v>
      </c>
      <c r="D518" s="39">
        <v>16</v>
      </c>
      <c r="E518" s="39">
        <v>17</v>
      </c>
      <c r="F518" s="39">
        <v>16</v>
      </c>
      <c r="G518" s="8">
        <f t="shared" si="52"/>
        <v>109</v>
      </c>
      <c r="H518" s="8">
        <f>'President-VicePres'!X544</f>
        <v>516</v>
      </c>
    </row>
    <row r="519" spans="1:8" ht="12.2" customHeight="1" x14ac:dyDescent="0.2">
      <c r="A519" s="7" t="s">
        <v>173</v>
      </c>
      <c r="B519" s="39">
        <v>164</v>
      </c>
      <c r="C519" s="39">
        <v>116</v>
      </c>
      <c r="D519" s="39">
        <v>12</v>
      </c>
      <c r="E519" s="39">
        <v>14</v>
      </c>
      <c r="F519" s="39">
        <v>13</v>
      </c>
      <c r="G519" s="8">
        <f t="shared" si="52"/>
        <v>89</v>
      </c>
      <c r="H519" s="8">
        <f>'President-VicePres'!X545</f>
        <v>408</v>
      </c>
    </row>
    <row r="520" spans="1:8" ht="12.2" customHeight="1" x14ac:dyDescent="0.2">
      <c r="A520" s="7" t="s">
        <v>174</v>
      </c>
      <c r="B520" s="39">
        <v>212</v>
      </c>
      <c r="C520" s="39">
        <v>203</v>
      </c>
      <c r="D520" s="39">
        <v>19</v>
      </c>
      <c r="E520" s="39">
        <v>18</v>
      </c>
      <c r="F520" s="39">
        <v>16</v>
      </c>
      <c r="G520" s="8">
        <f t="shared" si="52"/>
        <v>126</v>
      </c>
      <c r="H520" s="8">
        <f>'President-VicePres'!X546</f>
        <v>594</v>
      </c>
    </row>
    <row r="521" spans="1:8" ht="12.2" customHeight="1" x14ac:dyDescent="0.2">
      <c r="A521" s="7" t="s">
        <v>175</v>
      </c>
      <c r="B521" s="39">
        <v>253</v>
      </c>
      <c r="C521" s="39">
        <v>252</v>
      </c>
      <c r="D521" s="39">
        <v>20</v>
      </c>
      <c r="E521" s="39">
        <v>17</v>
      </c>
      <c r="F521" s="39">
        <v>7</v>
      </c>
      <c r="G521" s="8">
        <f t="shared" si="52"/>
        <v>122</v>
      </c>
      <c r="H521" s="8">
        <f>'President-VicePres'!X547</f>
        <v>671</v>
      </c>
    </row>
    <row r="522" spans="1:8" ht="12.2" customHeight="1" x14ac:dyDescent="0.2">
      <c r="A522" s="7" t="s">
        <v>176</v>
      </c>
      <c r="B522" s="39">
        <v>174</v>
      </c>
      <c r="C522" s="39">
        <v>112</v>
      </c>
      <c r="D522" s="39">
        <v>11</v>
      </c>
      <c r="E522" s="39">
        <v>11</v>
      </c>
      <c r="F522" s="39">
        <v>14</v>
      </c>
      <c r="G522" s="8">
        <f t="shared" si="52"/>
        <v>83</v>
      </c>
      <c r="H522" s="8">
        <f>'President-VicePres'!X548</f>
        <v>405</v>
      </c>
    </row>
    <row r="523" spans="1:8" ht="12.2" customHeight="1" x14ac:dyDescent="0.2">
      <c r="A523" s="7"/>
      <c r="B523" s="8"/>
      <c r="C523" s="8"/>
      <c r="D523" s="8"/>
      <c r="E523" s="8"/>
      <c r="F523" s="8"/>
      <c r="G523" s="8"/>
      <c r="H523" s="8"/>
    </row>
    <row r="524" spans="1:8" ht="9.9499999999999993" customHeight="1" x14ac:dyDescent="0.2">
      <c r="A524" s="22" t="s">
        <v>214</v>
      </c>
      <c r="B524" s="8"/>
      <c r="C524" s="8"/>
      <c r="D524" s="8"/>
      <c r="E524" s="8"/>
      <c r="F524" s="8"/>
      <c r="G524" s="8"/>
      <c r="H524" s="8"/>
    </row>
    <row r="525" spans="1:8" ht="11.85" customHeight="1" x14ac:dyDescent="0.2">
      <c r="A525" s="7" t="s">
        <v>177</v>
      </c>
      <c r="B525" s="39">
        <v>111</v>
      </c>
      <c r="C525" s="39">
        <v>116</v>
      </c>
      <c r="D525" s="39">
        <v>9</v>
      </c>
      <c r="E525" s="39">
        <v>12</v>
      </c>
      <c r="F525" s="39">
        <v>12</v>
      </c>
      <c r="G525" s="8">
        <f t="shared" ref="G525:G572" si="53">H525-SUM(B525:F525)</f>
        <v>88</v>
      </c>
      <c r="H525" s="8">
        <f>'President-VicePres'!X549</f>
        <v>348</v>
      </c>
    </row>
    <row r="526" spans="1:8" ht="11.85" customHeight="1" x14ac:dyDescent="0.2">
      <c r="A526" s="7" t="s">
        <v>178</v>
      </c>
      <c r="B526" s="39">
        <v>183</v>
      </c>
      <c r="C526" s="39">
        <v>172</v>
      </c>
      <c r="D526" s="39">
        <v>21</v>
      </c>
      <c r="E526" s="39">
        <v>22</v>
      </c>
      <c r="F526" s="39">
        <v>9</v>
      </c>
      <c r="G526" s="8">
        <f t="shared" si="53"/>
        <v>119</v>
      </c>
      <c r="H526" s="8">
        <f>'President-VicePres'!X550</f>
        <v>526</v>
      </c>
    </row>
    <row r="527" spans="1:8" ht="11.85" customHeight="1" x14ac:dyDescent="0.2">
      <c r="A527" s="7" t="s">
        <v>179</v>
      </c>
      <c r="B527" s="39">
        <v>353</v>
      </c>
      <c r="C527" s="39">
        <v>138</v>
      </c>
      <c r="D527" s="39">
        <v>20</v>
      </c>
      <c r="E527" s="39">
        <v>25</v>
      </c>
      <c r="F527" s="39">
        <v>12</v>
      </c>
      <c r="G527" s="8">
        <f t="shared" si="53"/>
        <v>178</v>
      </c>
      <c r="H527" s="8">
        <f>'President-VicePres'!X551</f>
        <v>726</v>
      </c>
    </row>
    <row r="528" spans="1:8" ht="11.85" customHeight="1" x14ac:dyDescent="0.2">
      <c r="A528" s="7" t="s">
        <v>180</v>
      </c>
      <c r="B528" s="39">
        <v>242</v>
      </c>
      <c r="C528" s="39">
        <v>170</v>
      </c>
      <c r="D528" s="39">
        <v>10</v>
      </c>
      <c r="E528" s="39">
        <v>19</v>
      </c>
      <c r="F528" s="39">
        <v>10</v>
      </c>
      <c r="G528" s="8">
        <f t="shared" si="53"/>
        <v>115</v>
      </c>
      <c r="H528" s="8">
        <f>'President-VicePres'!X552</f>
        <v>566</v>
      </c>
    </row>
    <row r="529" spans="1:8" ht="11.85" customHeight="1" x14ac:dyDescent="0.2">
      <c r="A529" s="7" t="s">
        <v>181</v>
      </c>
      <c r="B529" s="39">
        <v>218</v>
      </c>
      <c r="C529" s="39">
        <v>221</v>
      </c>
      <c r="D529" s="39">
        <v>18</v>
      </c>
      <c r="E529" s="39">
        <v>26</v>
      </c>
      <c r="F529" s="39">
        <v>9</v>
      </c>
      <c r="G529" s="8">
        <f t="shared" si="53"/>
        <v>151</v>
      </c>
      <c r="H529" s="8">
        <f>'President-VicePres'!X553</f>
        <v>643</v>
      </c>
    </row>
    <row r="530" spans="1:8" ht="11.85" customHeight="1" x14ac:dyDescent="0.2">
      <c r="A530" s="7" t="s">
        <v>182</v>
      </c>
      <c r="B530" s="39">
        <v>103</v>
      </c>
      <c r="C530" s="39">
        <v>62</v>
      </c>
      <c r="D530" s="39">
        <v>5</v>
      </c>
      <c r="E530" s="39">
        <v>5</v>
      </c>
      <c r="F530" s="39">
        <v>9</v>
      </c>
      <c r="G530" s="8">
        <f t="shared" si="53"/>
        <v>71</v>
      </c>
      <c r="H530" s="8">
        <f>'President-VicePres'!X554</f>
        <v>255</v>
      </c>
    </row>
    <row r="531" spans="1:8" ht="11.85" customHeight="1" x14ac:dyDescent="0.2">
      <c r="A531" s="7" t="s">
        <v>183</v>
      </c>
      <c r="B531" s="39">
        <v>124</v>
      </c>
      <c r="C531" s="39">
        <v>90</v>
      </c>
      <c r="D531" s="39">
        <v>9</v>
      </c>
      <c r="E531" s="39">
        <v>11</v>
      </c>
      <c r="F531" s="39">
        <v>10</v>
      </c>
      <c r="G531" s="8">
        <f t="shared" si="53"/>
        <v>80</v>
      </c>
      <c r="H531" s="8">
        <f>'President-VicePres'!X555</f>
        <v>324</v>
      </c>
    </row>
    <row r="532" spans="1:8" ht="11.85" customHeight="1" x14ac:dyDescent="0.2">
      <c r="A532" s="7" t="s">
        <v>184</v>
      </c>
      <c r="B532" s="39">
        <v>237</v>
      </c>
      <c r="C532" s="39">
        <v>203</v>
      </c>
      <c r="D532" s="39">
        <v>20</v>
      </c>
      <c r="E532" s="39">
        <v>18</v>
      </c>
      <c r="F532" s="39">
        <v>13</v>
      </c>
      <c r="G532" s="8">
        <f t="shared" si="53"/>
        <v>113</v>
      </c>
      <c r="H532" s="8">
        <f>'President-VicePres'!X556</f>
        <v>604</v>
      </c>
    </row>
    <row r="533" spans="1:8" ht="11.85" customHeight="1" x14ac:dyDescent="0.2">
      <c r="A533" s="7" t="s">
        <v>185</v>
      </c>
      <c r="B533" s="39">
        <v>248</v>
      </c>
      <c r="C533" s="39">
        <v>171</v>
      </c>
      <c r="D533" s="39">
        <v>12</v>
      </c>
      <c r="E533" s="39">
        <v>25</v>
      </c>
      <c r="F533" s="39">
        <v>13</v>
      </c>
      <c r="G533" s="8">
        <f t="shared" si="53"/>
        <v>143</v>
      </c>
      <c r="H533" s="8">
        <f>'President-VicePres'!X557</f>
        <v>612</v>
      </c>
    </row>
    <row r="534" spans="1:8" ht="11.85" customHeight="1" x14ac:dyDescent="0.2">
      <c r="A534" s="7" t="s">
        <v>186</v>
      </c>
      <c r="B534" s="39">
        <v>201</v>
      </c>
      <c r="C534" s="39">
        <v>198</v>
      </c>
      <c r="D534" s="39">
        <v>17</v>
      </c>
      <c r="E534" s="39">
        <v>12</v>
      </c>
      <c r="F534" s="39">
        <v>15</v>
      </c>
      <c r="G534" s="8">
        <f t="shared" si="53"/>
        <v>129</v>
      </c>
      <c r="H534" s="8">
        <f>'President-VicePres'!X558</f>
        <v>572</v>
      </c>
    </row>
    <row r="535" spans="1:8" ht="11.85" customHeight="1" x14ac:dyDescent="0.2">
      <c r="A535" s="7" t="s">
        <v>187</v>
      </c>
      <c r="B535" s="39">
        <v>578</v>
      </c>
      <c r="C535" s="39">
        <v>510</v>
      </c>
      <c r="D535" s="39">
        <v>36</v>
      </c>
      <c r="E535" s="39">
        <v>34</v>
      </c>
      <c r="F535" s="39">
        <v>16</v>
      </c>
      <c r="G535" s="8">
        <f t="shared" si="53"/>
        <v>328</v>
      </c>
      <c r="H535" s="8">
        <f>'President-VicePres'!X559</f>
        <v>1502</v>
      </c>
    </row>
    <row r="536" spans="1:8" ht="11.85" customHeight="1" x14ac:dyDescent="0.2">
      <c r="A536" s="7" t="s">
        <v>188</v>
      </c>
      <c r="B536" s="39">
        <v>329</v>
      </c>
      <c r="C536" s="39">
        <v>196</v>
      </c>
      <c r="D536" s="39">
        <v>23</v>
      </c>
      <c r="E536" s="39">
        <v>22</v>
      </c>
      <c r="F536" s="39">
        <v>15</v>
      </c>
      <c r="G536" s="8">
        <f t="shared" si="53"/>
        <v>171</v>
      </c>
      <c r="H536" s="8">
        <f>'President-VicePres'!X560</f>
        <v>756</v>
      </c>
    </row>
    <row r="537" spans="1:8" ht="11.85" customHeight="1" x14ac:dyDescent="0.2">
      <c r="A537" s="7" t="s">
        <v>189</v>
      </c>
      <c r="B537" s="39">
        <v>226</v>
      </c>
      <c r="C537" s="39">
        <v>213</v>
      </c>
      <c r="D537" s="39">
        <v>20</v>
      </c>
      <c r="E537" s="39">
        <v>23</v>
      </c>
      <c r="F537" s="39">
        <v>4</v>
      </c>
      <c r="G537" s="8">
        <f t="shared" si="53"/>
        <v>90</v>
      </c>
      <c r="H537" s="8">
        <f>'President-VicePres'!X561</f>
        <v>576</v>
      </c>
    </row>
    <row r="538" spans="1:8" ht="11.85" customHeight="1" x14ac:dyDescent="0.2">
      <c r="A538" s="7" t="s">
        <v>190</v>
      </c>
      <c r="B538" s="39">
        <v>236</v>
      </c>
      <c r="C538" s="39">
        <v>237</v>
      </c>
      <c r="D538" s="39">
        <v>19</v>
      </c>
      <c r="E538" s="39">
        <v>15</v>
      </c>
      <c r="F538" s="39">
        <v>11</v>
      </c>
      <c r="G538" s="8">
        <f t="shared" si="53"/>
        <v>117</v>
      </c>
      <c r="H538" s="8">
        <f>'President-VicePres'!X562</f>
        <v>635</v>
      </c>
    </row>
    <row r="539" spans="1:8" ht="11.85" customHeight="1" x14ac:dyDescent="0.2">
      <c r="A539" s="7" t="s">
        <v>191</v>
      </c>
      <c r="B539" s="39">
        <v>185</v>
      </c>
      <c r="C539" s="39">
        <v>109</v>
      </c>
      <c r="D539" s="39">
        <v>14</v>
      </c>
      <c r="E539" s="39">
        <v>15</v>
      </c>
      <c r="F539" s="39">
        <v>9</v>
      </c>
      <c r="G539" s="8">
        <f t="shared" si="53"/>
        <v>118</v>
      </c>
      <c r="H539" s="8">
        <f>'President-VicePres'!X563</f>
        <v>450</v>
      </c>
    </row>
    <row r="540" spans="1:8" ht="11.85" customHeight="1" x14ac:dyDescent="0.2">
      <c r="A540" s="7" t="s">
        <v>103</v>
      </c>
      <c r="B540" s="39">
        <v>266</v>
      </c>
      <c r="C540" s="39">
        <v>202</v>
      </c>
      <c r="D540" s="39">
        <v>15</v>
      </c>
      <c r="E540" s="39">
        <v>15</v>
      </c>
      <c r="F540" s="39">
        <v>11</v>
      </c>
      <c r="G540" s="8">
        <f t="shared" si="53"/>
        <v>174</v>
      </c>
      <c r="H540" s="8">
        <f>'President-VicePres'!X564</f>
        <v>683</v>
      </c>
    </row>
    <row r="541" spans="1:8" ht="11.85" customHeight="1" x14ac:dyDescent="0.2">
      <c r="A541" s="7" t="s">
        <v>104</v>
      </c>
      <c r="B541" s="39">
        <v>260</v>
      </c>
      <c r="C541" s="39">
        <v>241</v>
      </c>
      <c r="D541" s="39">
        <v>18</v>
      </c>
      <c r="E541" s="39">
        <v>17</v>
      </c>
      <c r="F541" s="39">
        <v>11</v>
      </c>
      <c r="G541" s="8">
        <f t="shared" si="53"/>
        <v>149</v>
      </c>
      <c r="H541" s="8">
        <f>'President-VicePres'!X565</f>
        <v>696</v>
      </c>
    </row>
    <row r="542" spans="1:8" ht="11.85" customHeight="1" x14ac:dyDescent="0.2">
      <c r="A542" s="7" t="s">
        <v>105</v>
      </c>
      <c r="B542" s="39">
        <v>267</v>
      </c>
      <c r="C542" s="39">
        <v>141</v>
      </c>
      <c r="D542" s="39">
        <v>16</v>
      </c>
      <c r="E542" s="39">
        <v>8</v>
      </c>
      <c r="F542" s="39">
        <v>15</v>
      </c>
      <c r="G542" s="8">
        <f t="shared" si="53"/>
        <v>127</v>
      </c>
      <c r="H542" s="8">
        <f>'President-VicePres'!X566</f>
        <v>574</v>
      </c>
    </row>
    <row r="543" spans="1:8" ht="11.85" customHeight="1" x14ac:dyDescent="0.2">
      <c r="A543" s="7" t="s">
        <v>106</v>
      </c>
      <c r="B543" s="39">
        <v>266</v>
      </c>
      <c r="C543" s="39">
        <v>160</v>
      </c>
      <c r="D543" s="39">
        <v>18</v>
      </c>
      <c r="E543" s="39">
        <v>17</v>
      </c>
      <c r="F543" s="39">
        <v>15</v>
      </c>
      <c r="G543" s="8">
        <f t="shared" si="53"/>
        <v>104</v>
      </c>
      <c r="H543" s="8">
        <f>'President-VicePres'!X570</f>
        <v>580</v>
      </c>
    </row>
    <row r="544" spans="1:8" ht="11.85" customHeight="1" x14ac:dyDescent="0.2">
      <c r="A544" s="7" t="s">
        <v>107</v>
      </c>
      <c r="B544" s="39">
        <v>333</v>
      </c>
      <c r="C544" s="39">
        <v>180</v>
      </c>
      <c r="D544" s="39">
        <v>19</v>
      </c>
      <c r="E544" s="39">
        <v>24</v>
      </c>
      <c r="F544" s="39">
        <v>17</v>
      </c>
      <c r="G544" s="8">
        <f t="shared" si="53"/>
        <v>179</v>
      </c>
      <c r="H544" s="8">
        <f>'President-VicePres'!X571</f>
        <v>752</v>
      </c>
    </row>
    <row r="545" spans="1:10" ht="11.85" customHeight="1" x14ac:dyDescent="0.2">
      <c r="A545" s="7" t="s">
        <v>108</v>
      </c>
      <c r="B545" s="39">
        <v>251</v>
      </c>
      <c r="C545" s="39">
        <v>214</v>
      </c>
      <c r="D545" s="39">
        <v>19</v>
      </c>
      <c r="E545" s="39">
        <v>22</v>
      </c>
      <c r="F545" s="39">
        <v>10</v>
      </c>
      <c r="G545" s="8">
        <f t="shared" si="53"/>
        <v>124</v>
      </c>
      <c r="H545" s="8">
        <f>'President-VicePres'!X572</f>
        <v>640</v>
      </c>
    </row>
    <row r="546" spans="1:10" ht="11.85" customHeight="1" x14ac:dyDescent="0.2">
      <c r="A546" s="7" t="s">
        <v>109</v>
      </c>
      <c r="B546" s="39">
        <v>292</v>
      </c>
      <c r="C546" s="39">
        <v>173</v>
      </c>
      <c r="D546" s="39">
        <v>15</v>
      </c>
      <c r="E546" s="39">
        <v>15</v>
      </c>
      <c r="F546" s="39">
        <v>4</v>
      </c>
      <c r="G546" s="8">
        <f t="shared" si="53"/>
        <v>142</v>
      </c>
      <c r="H546" s="8">
        <f>'President-VicePres'!X573</f>
        <v>641</v>
      </c>
    </row>
    <row r="547" spans="1:10" ht="11.85" customHeight="1" x14ac:dyDescent="0.2">
      <c r="A547" s="7" t="s">
        <v>110</v>
      </c>
      <c r="B547" s="39">
        <v>403</v>
      </c>
      <c r="C547" s="39">
        <v>364</v>
      </c>
      <c r="D547" s="39">
        <v>36</v>
      </c>
      <c r="E547" s="39">
        <v>29</v>
      </c>
      <c r="F547" s="39">
        <v>15</v>
      </c>
      <c r="G547" s="8">
        <f t="shared" si="53"/>
        <v>303</v>
      </c>
      <c r="H547" s="8">
        <f>'President-VicePres'!X574</f>
        <v>1150</v>
      </c>
    </row>
    <row r="548" spans="1:10" ht="11.85" customHeight="1" x14ac:dyDescent="0.2">
      <c r="A548" s="7" t="s">
        <v>111</v>
      </c>
      <c r="B548" s="39">
        <v>267</v>
      </c>
      <c r="C548" s="39">
        <v>146</v>
      </c>
      <c r="D548" s="39">
        <v>11</v>
      </c>
      <c r="E548" s="39">
        <v>15</v>
      </c>
      <c r="F548" s="39">
        <v>22</v>
      </c>
      <c r="G548" s="8">
        <f t="shared" si="53"/>
        <v>124</v>
      </c>
      <c r="H548" s="8">
        <f>'President-VicePres'!X575</f>
        <v>585</v>
      </c>
    </row>
    <row r="549" spans="1:10" ht="11.85" customHeight="1" x14ac:dyDescent="0.2">
      <c r="A549" s="7" t="s">
        <v>112</v>
      </c>
      <c r="B549" s="39">
        <v>215</v>
      </c>
      <c r="C549" s="39">
        <v>253</v>
      </c>
      <c r="D549" s="39">
        <v>16</v>
      </c>
      <c r="E549" s="39">
        <v>18</v>
      </c>
      <c r="F549" s="39">
        <v>6</v>
      </c>
      <c r="G549" s="8">
        <f t="shared" si="53"/>
        <v>136</v>
      </c>
      <c r="H549" s="8">
        <f>'President-VicePres'!X576</f>
        <v>644</v>
      </c>
    </row>
    <row r="550" spans="1:10" ht="11.85" customHeight="1" x14ac:dyDescent="0.2">
      <c r="A550" s="7" t="s">
        <v>113</v>
      </c>
      <c r="B550" s="39">
        <v>292</v>
      </c>
      <c r="C550" s="39">
        <v>249</v>
      </c>
      <c r="D550" s="39">
        <v>26</v>
      </c>
      <c r="E550" s="39">
        <v>24</v>
      </c>
      <c r="F550" s="39">
        <v>19</v>
      </c>
      <c r="G550" s="8">
        <f t="shared" si="53"/>
        <v>165</v>
      </c>
      <c r="H550" s="8">
        <f>'President-VicePres'!X577</f>
        <v>775</v>
      </c>
    </row>
    <row r="551" spans="1:10" ht="11.85" customHeight="1" x14ac:dyDescent="0.2">
      <c r="A551" s="7" t="s">
        <v>114</v>
      </c>
      <c r="B551" s="39">
        <v>265</v>
      </c>
      <c r="C551" s="39">
        <v>220</v>
      </c>
      <c r="D551" s="39">
        <v>23</v>
      </c>
      <c r="E551" s="39">
        <v>16</v>
      </c>
      <c r="F551" s="39">
        <v>15</v>
      </c>
      <c r="G551" s="8">
        <f t="shared" si="53"/>
        <v>117</v>
      </c>
      <c r="H551" s="8">
        <f>'President-VicePres'!X578</f>
        <v>656</v>
      </c>
    </row>
    <row r="552" spans="1:10" ht="11.85" customHeight="1" x14ac:dyDescent="0.2">
      <c r="A552" s="7" t="s">
        <v>115</v>
      </c>
      <c r="B552" s="39">
        <v>237</v>
      </c>
      <c r="C552" s="39">
        <v>172</v>
      </c>
      <c r="D552" s="39">
        <v>17</v>
      </c>
      <c r="E552" s="39">
        <v>23</v>
      </c>
      <c r="F552" s="39">
        <v>5</v>
      </c>
      <c r="G552" s="8">
        <f t="shared" si="53"/>
        <v>134</v>
      </c>
      <c r="H552" s="8">
        <f>'President-VicePres'!X579</f>
        <v>588</v>
      </c>
      <c r="J552" s="22"/>
    </row>
    <row r="553" spans="1:10" ht="11.85" customHeight="1" x14ac:dyDescent="0.2">
      <c r="A553" s="7" t="s">
        <v>116</v>
      </c>
      <c r="B553" s="39">
        <v>227</v>
      </c>
      <c r="C553" s="39">
        <v>218</v>
      </c>
      <c r="D553" s="39">
        <v>23</v>
      </c>
      <c r="E553" s="39">
        <v>28</v>
      </c>
      <c r="F553" s="39">
        <v>10</v>
      </c>
      <c r="G553" s="8">
        <f t="shared" si="53"/>
        <v>106</v>
      </c>
      <c r="H553" s="8">
        <f>'President-VicePres'!X580</f>
        <v>612</v>
      </c>
    </row>
    <row r="554" spans="1:10" ht="11.85" customHeight="1" x14ac:dyDescent="0.2">
      <c r="A554" s="7" t="s">
        <v>117</v>
      </c>
      <c r="B554" s="39">
        <v>237</v>
      </c>
      <c r="C554" s="39">
        <v>182</v>
      </c>
      <c r="D554" s="39">
        <v>14</v>
      </c>
      <c r="E554" s="39">
        <v>14</v>
      </c>
      <c r="F554" s="39">
        <v>8</v>
      </c>
      <c r="G554" s="8">
        <f t="shared" si="53"/>
        <v>131</v>
      </c>
      <c r="H554" s="8">
        <f>'President-VicePres'!X581</f>
        <v>586</v>
      </c>
    </row>
    <row r="555" spans="1:10" ht="11.85" customHeight="1" x14ac:dyDescent="0.2">
      <c r="A555" s="7" t="s">
        <v>118</v>
      </c>
      <c r="B555" s="39">
        <v>190</v>
      </c>
      <c r="C555" s="39">
        <v>337</v>
      </c>
      <c r="D555" s="39">
        <v>14</v>
      </c>
      <c r="E555" s="39">
        <v>20</v>
      </c>
      <c r="F555" s="39">
        <v>10</v>
      </c>
      <c r="G555" s="8">
        <f t="shared" si="53"/>
        <v>139</v>
      </c>
      <c r="H555" s="8">
        <f>'President-VicePres'!X582</f>
        <v>710</v>
      </c>
    </row>
    <row r="556" spans="1:10" ht="11.85" customHeight="1" x14ac:dyDescent="0.2">
      <c r="A556" s="7" t="s">
        <v>119</v>
      </c>
      <c r="B556" s="39">
        <v>220</v>
      </c>
      <c r="C556" s="39">
        <v>257</v>
      </c>
      <c r="D556" s="39">
        <v>24</v>
      </c>
      <c r="E556" s="39">
        <v>25</v>
      </c>
      <c r="F556" s="39">
        <v>12</v>
      </c>
      <c r="G556" s="8">
        <f t="shared" si="53"/>
        <v>111</v>
      </c>
      <c r="H556" s="8">
        <f>'President-VicePres'!X583</f>
        <v>649</v>
      </c>
    </row>
    <row r="557" spans="1:10" ht="11.85" customHeight="1" x14ac:dyDescent="0.2">
      <c r="A557" s="7" t="s">
        <v>120</v>
      </c>
      <c r="B557" s="39">
        <v>244</v>
      </c>
      <c r="C557" s="39">
        <v>257</v>
      </c>
      <c r="D557" s="39">
        <v>16</v>
      </c>
      <c r="E557" s="39">
        <v>34</v>
      </c>
      <c r="F557" s="39">
        <v>13</v>
      </c>
      <c r="G557" s="8">
        <f t="shared" si="53"/>
        <v>102</v>
      </c>
      <c r="H557" s="8">
        <f>'President-VicePres'!X584</f>
        <v>666</v>
      </c>
    </row>
    <row r="558" spans="1:10" ht="11.85" customHeight="1" x14ac:dyDescent="0.2">
      <c r="A558" s="7" t="s">
        <v>121</v>
      </c>
      <c r="B558" s="39">
        <v>131</v>
      </c>
      <c r="C558" s="39">
        <v>18</v>
      </c>
      <c r="D558" s="39">
        <v>6</v>
      </c>
      <c r="E558" s="39">
        <v>1</v>
      </c>
      <c r="F558" s="39">
        <v>7</v>
      </c>
      <c r="G558" s="8">
        <f t="shared" si="53"/>
        <v>52</v>
      </c>
      <c r="H558" s="8">
        <f>'President-VicePres'!X585</f>
        <v>215</v>
      </c>
    </row>
    <row r="559" spans="1:10" ht="11.85" customHeight="1" x14ac:dyDescent="0.2">
      <c r="A559" s="7" t="s">
        <v>122</v>
      </c>
      <c r="B559" s="39">
        <v>294</v>
      </c>
      <c r="C559" s="39">
        <v>331</v>
      </c>
      <c r="D559" s="39">
        <v>27</v>
      </c>
      <c r="E559" s="39">
        <v>33</v>
      </c>
      <c r="F559" s="39">
        <v>11</v>
      </c>
      <c r="G559" s="8">
        <f t="shared" si="53"/>
        <v>157</v>
      </c>
      <c r="H559" s="8">
        <f>'President-VicePres'!X586</f>
        <v>853</v>
      </c>
    </row>
    <row r="560" spans="1:10" ht="11.85" customHeight="1" x14ac:dyDescent="0.2">
      <c r="A560" s="7" t="s">
        <v>123</v>
      </c>
      <c r="B560" s="39">
        <v>333</v>
      </c>
      <c r="C560" s="39">
        <v>433</v>
      </c>
      <c r="D560" s="39">
        <v>28</v>
      </c>
      <c r="E560" s="39">
        <v>28</v>
      </c>
      <c r="F560" s="39">
        <v>20</v>
      </c>
      <c r="G560" s="8">
        <f t="shared" si="53"/>
        <v>224</v>
      </c>
      <c r="H560" s="8">
        <f>'President-VicePres'!X587</f>
        <v>1066</v>
      </c>
    </row>
    <row r="561" spans="1:9" ht="11.85" customHeight="1" x14ac:dyDescent="0.2">
      <c r="A561" s="7" t="s">
        <v>124</v>
      </c>
      <c r="B561" s="39">
        <v>268</v>
      </c>
      <c r="C561" s="39">
        <v>150</v>
      </c>
      <c r="D561" s="39">
        <v>18</v>
      </c>
      <c r="E561" s="39">
        <v>9</v>
      </c>
      <c r="F561" s="39">
        <v>7</v>
      </c>
      <c r="G561" s="8">
        <f t="shared" si="53"/>
        <v>127</v>
      </c>
      <c r="H561" s="8">
        <f>'President-VicePres'!X588</f>
        <v>579</v>
      </c>
    </row>
    <row r="562" spans="1:9" ht="11.85" customHeight="1" x14ac:dyDescent="0.2">
      <c r="A562" s="7" t="s">
        <v>125</v>
      </c>
      <c r="B562" s="39">
        <v>124</v>
      </c>
      <c r="C562" s="39">
        <v>96</v>
      </c>
      <c r="D562" s="39">
        <v>8</v>
      </c>
      <c r="E562" s="39">
        <v>11</v>
      </c>
      <c r="F562" s="39">
        <v>5</v>
      </c>
      <c r="G562" s="8">
        <f t="shared" si="53"/>
        <v>72</v>
      </c>
      <c r="H562" s="8">
        <f>'President-VicePres'!X589</f>
        <v>316</v>
      </c>
    </row>
    <row r="563" spans="1:9" ht="11.85" customHeight="1" x14ac:dyDescent="0.2">
      <c r="A563" s="7" t="s">
        <v>126</v>
      </c>
      <c r="B563" s="39">
        <v>391</v>
      </c>
      <c r="C563" s="39">
        <v>377</v>
      </c>
      <c r="D563" s="39">
        <v>25</v>
      </c>
      <c r="E563" s="39">
        <v>29</v>
      </c>
      <c r="F563" s="39">
        <v>12</v>
      </c>
      <c r="G563" s="8">
        <f t="shared" si="53"/>
        <v>181</v>
      </c>
      <c r="H563" s="8">
        <f>'President-VicePres'!X590</f>
        <v>1015</v>
      </c>
    </row>
    <row r="564" spans="1:9" ht="11.85" customHeight="1" x14ac:dyDescent="0.2">
      <c r="A564" s="7" t="s">
        <v>127</v>
      </c>
      <c r="B564" s="39">
        <v>245</v>
      </c>
      <c r="C564" s="39">
        <v>200</v>
      </c>
      <c r="D564" s="39">
        <v>20</v>
      </c>
      <c r="E564" s="39">
        <v>12</v>
      </c>
      <c r="F564" s="39">
        <v>9</v>
      </c>
      <c r="G564" s="8">
        <f t="shared" si="53"/>
        <v>152</v>
      </c>
      <c r="H564" s="8">
        <f>'President-VicePres'!X591</f>
        <v>638</v>
      </c>
    </row>
    <row r="565" spans="1:9" ht="11.85" customHeight="1" x14ac:dyDescent="0.2">
      <c r="A565" s="7" t="s">
        <v>128</v>
      </c>
      <c r="B565" s="39">
        <v>164</v>
      </c>
      <c r="C565" s="39">
        <v>190</v>
      </c>
      <c r="D565" s="39">
        <v>10</v>
      </c>
      <c r="E565" s="39">
        <v>26</v>
      </c>
      <c r="F565" s="39">
        <v>11</v>
      </c>
      <c r="G565" s="8">
        <f t="shared" si="53"/>
        <v>130</v>
      </c>
      <c r="H565" s="8">
        <f>'President-VicePres'!X592</f>
        <v>531</v>
      </c>
    </row>
    <row r="566" spans="1:9" ht="11.85" customHeight="1" x14ac:dyDescent="0.2">
      <c r="A566" s="7" t="s">
        <v>129</v>
      </c>
      <c r="B566" s="39">
        <v>225</v>
      </c>
      <c r="C566" s="39">
        <v>275</v>
      </c>
      <c r="D566" s="39">
        <v>24</v>
      </c>
      <c r="E566" s="39">
        <v>20</v>
      </c>
      <c r="F566" s="39">
        <v>5</v>
      </c>
      <c r="G566" s="8">
        <f t="shared" si="53"/>
        <v>143</v>
      </c>
      <c r="H566" s="8">
        <f>'President-VicePres'!X593</f>
        <v>692</v>
      </c>
    </row>
    <row r="567" spans="1:9" ht="11.85" customHeight="1" x14ac:dyDescent="0.2">
      <c r="A567" s="7" t="s">
        <v>130</v>
      </c>
      <c r="B567" s="39">
        <v>201</v>
      </c>
      <c r="C567" s="39">
        <v>204</v>
      </c>
      <c r="D567" s="39">
        <v>26</v>
      </c>
      <c r="E567" s="39">
        <v>11</v>
      </c>
      <c r="F567" s="39">
        <v>13</v>
      </c>
      <c r="G567" s="8">
        <f t="shared" si="53"/>
        <v>128</v>
      </c>
      <c r="H567" s="8">
        <f>'President-VicePres'!X594</f>
        <v>583</v>
      </c>
    </row>
    <row r="568" spans="1:9" ht="11.85" customHeight="1" x14ac:dyDescent="0.2">
      <c r="A568" s="7" t="s">
        <v>131</v>
      </c>
      <c r="B568" s="39">
        <v>181</v>
      </c>
      <c r="C568" s="39">
        <v>167</v>
      </c>
      <c r="D568" s="39">
        <v>19</v>
      </c>
      <c r="E568" s="39">
        <v>14</v>
      </c>
      <c r="F568" s="39">
        <v>6</v>
      </c>
      <c r="G568" s="8">
        <f t="shared" si="53"/>
        <v>107</v>
      </c>
      <c r="H568" s="8">
        <f>'President-VicePres'!X595</f>
        <v>494</v>
      </c>
    </row>
    <row r="569" spans="1:9" ht="11.85" customHeight="1" x14ac:dyDescent="0.2">
      <c r="A569" s="7" t="s">
        <v>132</v>
      </c>
      <c r="B569" s="39">
        <v>94</v>
      </c>
      <c r="C569" s="39">
        <v>64</v>
      </c>
      <c r="D569" s="39">
        <v>8</v>
      </c>
      <c r="E569" s="39">
        <v>4</v>
      </c>
      <c r="F569" s="39">
        <v>6</v>
      </c>
      <c r="G569" s="8">
        <f t="shared" si="53"/>
        <v>48</v>
      </c>
      <c r="H569" s="8">
        <f>'President-VicePres'!X596</f>
        <v>224</v>
      </c>
    </row>
    <row r="570" spans="1:9" ht="11.85" customHeight="1" x14ac:dyDescent="0.2">
      <c r="A570" s="7" t="s">
        <v>133</v>
      </c>
      <c r="B570" s="39">
        <v>70</v>
      </c>
      <c r="C570" s="39">
        <v>13</v>
      </c>
      <c r="D570" s="39">
        <v>0</v>
      </c>
      <c r="E570" s="39">
        <v>1</v>
      </c>
      <c r="F570" s="39">
        <v>2</v>
      </c>
      <c r="G570" s="8">
        <f t="shared" si="53"/>
        <v>48</v>
      </c>
      <c r="H570" s="8">
        <f>'President-VicePres'!X597</f>
        <v>134</v>
      </c>
    </row>
    <row r="571" spans="1:9" ht="11.85" customHeight="1" x14ac:dyDescent="0.2">
      <c r="A571" s="7" t="s">
        <v>134</v>
      </c>
      <c r="B571" s="39">
        <v>124</v>
      </c>
      <c r="C571" s="39">
        <v>126</v>
      </c>
      <c r="D571" s="39">
        <v>7</v>
      </c>
      <c r="E571" s="39">
        <v>11</v>
      </c>
      <c r="F571" s="39">
        <v>6</v>
      </c>
      <c r="G571" s="8">
        <f t="shared" si="53"/>
        <v>71</v>
      </c>
      <c r="H571" s="8">
        <f>'President-VicePres'!X598</f>
        <v>345</v>
      </c>
    </row>
    <row r="572" spans="1:9" ht="11.85" customHeight="1" x14ac:dyDescent="0.2">
      <c r="A572" s="7" t="s">
        <v>135</v>
      </c>
      <c r="B572" s="39">
        <v>164</v>
      </c>
      <c r="C572" s="39">
        <v>159</v>
      </c>
      <c r="D572" s="39">
        <v>3</v>
      </c>
      <c r="E572" s="39">
        <v>11</v>
      </c>
      <c r="F572" s="39">
        <v>6</v>
      </c>
      <c r="G572" s="8">
        <f t="shared" si="53"/>
        <v>73</v>
      </c>
      <c r="H572" s="8">
        <f>'President-VicePres'!X599</f>
        <v>416</v>
      </c>
    </row>
    <row r="573" spans="1:9" ht="11.85" customHeight="1" x14ac:dyDescent="0.2">
      <c r="A573" s="9" t="s">
        <v>41</v>
      </c>
      <c r="B573" s="24">
        <f t="shared" ref="B573:H573" si="54">SUM(B462:B572)</f>
        <v>24098</v>
      </c>
      <c r="C573" s="24">
        <f t="shared" si="54"/>
        <v>19702</v>
      </c>
      <c r="D573" s="24">
        <f t="shared" si="54"/>
        <v>1831</v>
      </c>
      <c r="E573" s="24">
        <f t="shared" si="54"/>
        <v>1853</v>
      </c>
      <c r="F573" s="24">
        <f t="shared" si="54"/>
        <v>1180</v>
      </c>
      <c r="G573" s="24">
        <f t="shared" si="54"/>
        <v>13690</v>
      </c>
      <c r="H573" s="24">
        <f t="shared" si="54"/>
        <v>62354</v>
      </c>
      <c r="I573" s="19"/>
    </row>
    <row r="574" spans="1:9" ht="12" customHeight="1" x14ac:dyDescent="0.2">
      <c r="A574" s="9"/>
      <c r="B574" s="25"/>
      <c r="C574" s="25"/>
      <c r="D574" s="25"/>
      <c r="E574" s="25"/>
      <c r="F574" s="25"/>
      <c r="G574" s="25"/>
      <c r="H574" s="25"/>
      <c r="I574" s="19"/>
    </row>
    <row r="575" spans="1:9" ht="14.1" customHeight="1" x14ac:dyDescent="0.25">
      <c r="A575" s="6" t="s">
        <v>136</v>
      </c>
      <c r="B575" s="8"/>
      <c r="C575" s="8"/>
      <c r="D575" s="8"/>
      <c r="E575" s="8"/>
      <c r="F575" s="8"/>
      <c r="G575" s="8"/>
      <c r="H575" s="8"/>
    </row>
    <row r="576" spans="1:9" ht="12.2" customHeight="1" x14ac:dyDescent="0.2">
      <c r="A576" s="7" t="s">
        <v>49</v>
      </c>
      <c r="B576" s="39">
        <v>176</v>
      </c>
      <c r="C576" s="39">
        <v>125</v>
      </c>
      <c r="D576" s="39">
        <v>10</v>
      </c>
      <c r="E576" s="39">
        <v>9</v>
      </c>
      <c r="F576" s="39">
        <v>13</v>
      </c>
      <c r="G576" s="8">
        <f t="shared" ref="G576:G588" si="55">H576-SUM(B576:F576)</f>
        <v>152</v>
      </c>
      <c r="H576" s="8">
        <f>'President-VicePres'!X603</f>
        <v>485</v>
      </c>
    </row>
    <row r="577" spans="1:8" ht="12.2" customHeight="1" x14ac:dyDescent="0.2">
      <c r="A577" s="7" t="s">
        <v>50</v>
      </c>
      <c r="B577" s="39">
        <v>262</v>
      </c>
      <c r="C577" s="39">
        <v>239</v>
      </c>
      <c r="D577" s="39">
        <v>20</v>
      </c>
      <c r="E577" s="39">
        <v>27</v>
      </c>
      <c r="F577" s="39">
        <v>21</v>
      </c>
      <c r="G577" s="8">
        <f t="shared" si="55"/>
        <v>181</v>
      </c>
      <c r="H577" s="8">
        <f>'President-VicePres'!X604</f>
        <v>750</v>
      </c>
    </row>
    <row r="578" spans="1:8" ht="12.2" customHeight="1" x14ac:dyDescent="0.2">
      <c r="A578" s="7" t="s">
        <v>51</v>
      </c>
      <c r="B578" s="39">
        <v>125</v>
      </c>
      <c r="C578" s="39">
        <v>99</v>
      </c>
      <c r="D578" s="39">
        <v>8</v>
      </c>
      <c r="E578" s="39">
        <v>10</v>
      </c>
      <c r="F578" s="39">
        <v>7</v>
      </c>
      <c r="G578" s="8">
        <f t="shared" si="55"/>
        <v>123</v>
      </c>
      <c r="H578" s="8">
        <f>'President-VicePres'!X605</f>
        <v>372</v>
      </c>
    </row>
    <row r="579" spans="1:8" ht="12.2" customHeight="1" x14ac:dyDescent="0.2">
      <c r="A579" s="7" t="s">
        <v>52</v>
      </c>
      <c r="B579" s="39">
        <v>237</v>
      </c>
      <c r="C579" s="39">
        <v>183</v>
      </c>
      <c r="D579" s="39">
        <v>14</v>
      </c>
      <c r="E579" s="39">
        <v>13</v>
      </c>
      <c r="F579" s="39">
        <v>18</v>
      </c>
      <c r="G579" s="8">
        <f t="shared" si="55"/>
        <v>174</v>
      </c>
      <c r="H579" s="8">
        <f>'President-VicePres'!X606</f>
        <v>639</v>
      </c>
    </row>
    <row r="580" spans="1:8" ht="12.2" customHeight="1" x14ac:dyDescent="0.2">
      <c r="A580" s="7" t="s">
        <v>53</v>
      </c>
      <c r="B580" s="39">
        <v>138</v>
      </c>
      <c r="C580" s="39">
        <v>98</v>
      </c>
      <c r="D580" s="39">
        <v>14</v>
      </c>
      <c r="E580" s="39">
        <v>9</v>
      </c>
      <c r="F580" s="39">
        <v>7</v>
      </c>
      <c r="G580" s="8">
        <f t="shared" si="55"/>
        <v>93</v>
      </c>
      <c r="H580" s="8">
        <f>'President-VicePres'!X607</f>
        <v>359</v>
      </c>
    </row>
    <row r="581" spans="1:8" ht="12.2" customHeight="1" x14ac:dyDescent="0.2">
      <c r="A581" s="7" t="s">
        <v>54</v>
      </c>
      <c r="B581" s="39">
        <v>200</v>
      </c>
      <c r="C581" s="39">
        <v>234</v>
      </c>
      <c r="D581" s="39">
        <v>37</v>
      </c>
      <c r="E581" s="39">
        <v>34</v>
      </c>
      <c r="F581" s="39">
        <v>20</v>
      </c>
      <c r="G581" s="8">
        <f t="shared" si="55"/>
        <v>201</v>
      </c>
      <c r="H581" s="8">
        <f>'President-VicePres'!X608</f>
        <v>726</v>
      </c>
    </row>
    <row r="582" spans="1:8" ht="12.2" customHeight="1" x14ac:dyDescent="0.2">
      <c r="A582" s="7" t="s">
        <v>55</v>
      </c>
      <c r="B582" s="39">
        <v>264</v>
      </c>
      <c r="C582" s="39">
        <v>343</v>
      </c>
      <c r="D582" s="39">
        <v>33</v>
      </c>
      <c r="E582" s="39">
        <v>64</v>
      </c>
      <c r="F582" s="39">
        <v>31</v>
      </c>
      <c r="G582" s="8">
        <f t="shared" si="55"/>
        <v>248</v>
      </c>
      <c r="H582" s="8">
        <f>'President-VicePres'!X609</f>
        <v>983</v>
      </c>
    </row>
    <row r="583" spans="1:8" ht="12.2" customHeight="1" x14ac:dyDescent="0.2">
      <c r="A583" s="7" t="s">
        <v>56</v>
      </c>
      <c r="B583" s="39">
        <v>254</v>
      </c>
      <c r="C583" s="39">
        <v>302</v>
      </c>
      <c r="D583" s="39">
        <v>34</v>
      </c>
      <c r="E583" s="39">
        <v>38</v>
      </c>
      <c r="F583" s="39">
        <v>18</v>
      </c>
      <c r="G583" s="8">
        <f t="shared" si="55"/>
        <v>252</v>
      </c>
      <c r="H583" s="8">
        <f>'President-VicePres'!X610</f>
        <v>898</v>
      </c>
    </row>
    <row r="584" spans="1:8" ht="12.2" customHeight="1" x14ac:dyDescent="0.2">
      <c r="A584" s="7" t="s">
        <v>57</v>
      </c>
      <c r="B584" s="39">
        <v>201</v>
      </c>
      <c r="C584" s="39">
        <v>245</v>
      </c>
      <c r="D584" s="39">
        <v>17</v>
      </c>
      <c r="E584" s="39">
        <v>29</v>
      </c>
      <c r="F584" s="39">
        <v>9</v>
      </c>
      <c r="G584" s="8">
        <f t="shared" si="55"/>
        <v>171</v>
      </c>
      <c r="H584" s="8">
        <f>'President-VicePres'!X611</f>
        <v>672</v>
      </c>
    </row>
    <row r="585" spans="1:8" ht="12.2" customHeight="1" x14ac:dyDescent="0.2">
      <c r="A585" s="7" t="s">
        <v>58</v>
      </c>
      <c r="B585" s="39">
        <v>133</v>
      </c>
      <c r="C585" s="39">
        <v>97</v>
      </c>
      <c r="D585" s="39">
        <v>17</v>
      </c>
      <c r="E585" s="39">
        <v>10</v>
      </c>
      <c r="F585" s="39">
        <v>8</v>
      </c>
      <c r="G585" s="8">
        <f t="shared" si="55"/>
        <v>107</v>
      </c>
      <c r="H585" s="8">
        <f>'President-VicePres'!X612</f>
        <v>372</v>
      </c>
    </row>
    <row r="586" spans="1:8" ht="12.2" customHeight="1" x14ac:dyDescent="0.2">
      <c r="A586" s="7" t="s">
        <v>59</v>
      </c>
      <c r="B586" s="39">
        <v>203</v>
      </c>
      <c r="C586" s="39">
        <v>244</v>
      </c>
      <c r="D586" s="39">
        <v>21</v>
      </c>
      <c r="E586" s="39">
        <v>21</v>
      </c>
      <c r="F586" s="39">
        <v>4</v>
      </c>
      <c r="G586" s="8">
        <f t="shared" si="55"/>
        <v>117</v>
      </c>
      <c r="H586" s="8">
        <f>'President-VicePres'!X613</f>
        <v>610</v>
      </c>
    </row>
    <row r="587" spans="1:8" ht="12.2" customHeight="1" x14ac:dyDescent="0.2">
      <c r="A587" s="7" t="s">
        <v>60</v>
      </c>
      <c r="B587" s="39">
        <v>203</v>
      </c>
      <c r="C587" s="39">
        <v>266</v>
      </c>
      <c r="D587" s="39">
        <v>27</v>
      </c>
      <c r="E587" s="39">
        <v>30</v>
      </c>
      <c r="F587" s="39">
        <v>12</v>
      </c>
      <c r="G587" s="8">
        <f t="shared" si="55"/>
        <v>212</v>
      </c>
      <c r="H587" s="8">
        <f>'President-VicePres'!X614</f>
        <v>750</v>
      </c>
    </row>
    <row r="588" spans="1:8" ht="12.2" customHeight="1" x14ac:dyDescent="0.2">
      <c r="A588" s="7" t="s">
        <v>61</v>
      </c>
      <c r="B588" s="39">
        <v>168</v>
      </c>
      <c r="C588" s="39">
        <v>133</v>
      </c>
      <c r="D588" s="39">
        <v>14</v>
      </c>
      <c r="E588" s="39">
        <v>8</v>
      </c>
      <c r="F588" s="39">
        <v>8</v>
      </c>
      <c r="G588" s="8">
        <f t="shared" si="55"/>
        <v>128</v>
      </c>
      <c r="H588" s="8">
        <f>'President-VicePres'!X615</f>
        <v>459</v>
      </c>
    </row>
    <row r="589" spans="1:8" x14ac:dyDescent="0.2">
      <c r="A589" s="9" t="s">
        <v>41</v>
      </c>
      <c r="B589" s="24">
        <f t="shared" ref="B589:H589" si="56">SUM(B576:B588)</f>
        <v>2564</v>
      </c>
      <c r="C589" s="24">
        <f t="shared" si="56"/>
        <v>2608</v>
      </c>
      <c r="D589" s="24">
        <f t="shared" si="56"/>
        <v>266</v>
      </c>
      <c r="E589" s="24">
        <f t="shared" si="56"/>
        <v>302</v>
      </c>
      <c r="F589" s="24">
        <f t="shared" si="56"/>
        <v>176</v>
      </c>
      <c r="G589" s="24">
        <f t="shared" si="56"/>
        <v>2159</v>
      </c>
      <c r="H589" s="24">
        <f t="shared" si="56"/>
        <v>8075</v>
      </c>
    </row>
    <row r="590" spans="1:8" ht="8.1" customHeight="1" x14ac:dyDescent="0.2">
      <c r="A590" s="9"/>
      <c r="B590" s="25"/>
      <c r="C590" s="25"/>
      <c r="D590" s="25"/>
      <c r="E590" s="25"/>
      <c r="F590" s="25"/>
      <c r="G590" s="25"/>
      <c r="H590" s="25"/>
    </row>
    <row r="591" spans="1:8" ht="14.1" customHeight="1" x14ac:dyDescent="0.25">
      <c r="A591" s="6" t="s">
        <v>137</v>
      </c>
      <c r="B591" s="8"/>
      <c r="C591" s="8"/>
      <c r="D591" s="8"/>
      <c r="E591" s="8"/>
      <c r="F591" s="8"/>
      <c r="G591" s="8"/>
      <c r="H591" s="8"/>
    </row>
    <row r="592" spans="1:8" ht="12.2" customHeight="1" x14ac:dyDescent="0.2">
      <c r="A592" s="7" t="s">
        <v>49</v>
      </c>
      <c r="B592" s="39">
        <v>157</v>
      </c>
      <c r="C592" s="39">
        <v>172</v>
      </c>
      <c r="D592" s="39">
        <v>28</v>
      </c>
      <c r="E592" s="39">
        <v>38</v>
      </c>
      <c r="F592" s="39">
        <v>13</v>
      </c>
      <c r="G592" s="8">
        <f t="shared" ref="G592:G598" si="57">H592-SUM(B592:F592)</f>
        <v>127</v>
      </c>
      <c r="H592" s="8">
        <f>'President-VicePres'!X619</f>
        <v>535</v>
      </c>
    </row>
    <row r="593" spans="1:8" ht="12.2" customHeight="1" x14ac:dyDescent="0.2">
      <c r="A593" s="7" t="s">
        <v>50</v>
      </c>
      <c r="B593" s="39">
        <v>224</v>
      </c>
      <c r="C593" s="39">
        <v>232</v>
      </c>
      <c r="D593" s="39">
        <v>26</v>
      </c>
      <c r="E593" s="39">
        <v>32</v>
      </c>
      <c r="F593" s="39">
        <v>35</v>
      </c>
      <c r="G593" s="8">
        <f t="shared" si="57"/>
        <v>198</v>
      </c>
      <c r="H593" s="8">
        <f>'President-VicePres'!X620</f>
        <v>747</v>
      </c>
    </row>
    <row r="594" spans="1:8" ht="12.2" customHeight="1" x14ac:dyDescent="0.2">
      <c r="A594" s="7" t="s">
        <v>51</v>
      </c>
      <c r="B594" s="39">
        <v>212</v>
      </c>
      <c r="C594" s="39">
        <v>244</v>
      </c>
      <c r="D594" s="39">
        <v>25</v>
      </c>
      <c r="E594" s="39">
        <v>34</v>
      </c>
      <c r="F594" s="39">
        <v>19</v>
      </c>
      <c r="G594" s="8">
        <f t="shared" si="57"/>
        <v>164</v>
      </c>
      <c r="H594" s="8">
        <f>'President-VicePres'!X621</f>
        <v>698</v>
      </c>
    </row>
    <row r="595" spans="1:8" ht="12.2" customHeight="1" x14ac:dyDescent="0.2">
      <c r="A595" s="7" t="s">
        <v>52</v>
      </c>
      <c r="B595" s="39">
        <v>244</v>
      </c>
      <c r="C595" s="39">
        <v>227</v>
      </c>
      <c r="D595" s="39">
        <v>25</v>
      </c>
      <c r="E595" s="39">
        <v>35</v>
      </c>
      <c r="F595" s="39">
        <v>22</v>
      </c>
      <c r="G595" s="8">
        <f t="shared" si="57"/>
        <v>208</v>
      </c>
      <c r="H595" s="8">
        <f>'President-VicePres'!X622</f>
        <v>761</v>
      </c>
    </row>
    <row r="596" spans="1:8" ht="12.2" customHeight="1" x14ac:dyDescent="0.2">
      <c r="A596" s="7" t="s">
        <v>53</v>
      </c>
      <c r="B596" s="39">
        <v>176</v>
      </c>
      <c r="C596" s="39">
        <v>182</v>
      </c>
      <c r="D596" s="39">
        <v>19</v>
      </c>
      <c r="E596" s="39">
        <v>31</v>
      </c>
      <c r="F596" s="39">
        <v>10</v>
      </c>
      <c r="G596" s="8">
        <f t="shared" si="57"/>
        <v>164</v>
      </c>
      <c r="H596" s="8">
        <f>'President-VicePres'!X623</f>
        <v>582</v>
      </c>
    </row>
    <row r="597" spans="1:8" ht="12.2" customHeight="1" x14ac:dyDescent="0.2">
      <c r="A597" s="7" t="s">
        <v>54</v>
      </c>
      <c r="B597" s="39">
        <v>212</v>
      </c>
      <c r="C597" s="39">
        <v>284</v>
      </c>
      <c r="D597" s="39">
        <v>28</v>
      </c>
      <c r="E597" s="39">
        <v>39</v>
      </c>
      <c r="F597" s="39">
        <v>23</v>
      </c>
      <c r="G597" s="8">
        <f t="shared" si="57"/>
        <v>176</v>
      </c>
      <c r="H597" s="8">
        <f>'President-VicePres'!X624</f>
        <v>762</v>
      </c>
    </row>
    <row r="598" spans="1:8" ht="12.2" customHeight="1" x14ac:dyDescent="0.2">
      <c r="A598" s="7" t="s">
        <v>55</v>
      </c>
      <c r="B598" s="39">
        <v>125</v>
      </c>
      <c r="C598" s="39">
        <v>157</v>
      </c>
      <c r="D598" s="39">
        <v>16</v>
      </c>
      <c r="E598" s="39">
        <v>19</v>
      </c>
      <c r="F598" s="39">
        <v>16</v>
      </c>
      <c r="G598" s="8">
        <f t="shared" si="57"/>
        <v>112</v>
      </c>
      <c r="H598" s="8">
        <f>'President-VicePres'!X625</f>
        <v>445</v>
      </c>
    </row>
    <row r="599" spans="1:8" x14ac:dyDescent="0.2">
      <c r="A599" s="9" t="s">
        <v>41</v>
      </c>
      <c r="B599" s="24">
        <f t="shared" ref="B599:H599" si="58">SUM(B592:B598)</f>
        <v>1350</v>
      </c>
      <c r="C599" s="24">
        <f t="shared" si="58"/>
        <v>1498</v>
      </c>
      <c r="D599" s="24">
        <f t="shared" si="58"/>
        <v>167</v>
      </c>
      <c r="E599" s="24">
        <f t="shared" si="58"/>
        <v>228</v>
      </c>
      <c r="F599" s="24">
        <f t="shared" si="58"/>
        <v>138</v>
      </c>
      <c r="G599" s="24">
        <f t="shared" si="58"/>
        <v>1149</v>
      </c>
      <c r="H599" s="24">
        <f t="shared" si="58"/>
        <v>4530</v>
      </c>
    </row>
    <row r="600" spans="1:8" ht="8.1" customHeight="1" x14ac:dyDescent="0.2">
      <c r="A600" s="9"/>
      <c r="B600" s="25"/>
      <c r="C600" s="25"/>
      <c r="D600" s="25"/>
      <c r="E600" s="25"/>
      <c r="F600" s="25"/>
      <c r="G600" s="25"/>
      <c r="H600" s="25"/>
    </row>
    <row r="601" spans="1:8" ht="14.1" customHeight="1" x14ac:dyDescent="0.25">
      <c r="A601" s="6" t="s">
        <v>138</v>
      </c>
      <c r="B601" s="8"/>
      <c r="C601" s="8"/>
      <c r="D601" s="8"/>
      <c r="E601" s="8"/>
      <c r="F601" s="8"/>
      <c r="G601" s="8"/>
      <c r="H601" s="8"/>
    </row>
    <row r="602" spans="1:8" x14ac:dyDescent="0.2">
      <c r="A602" s="7" t="s">
        <v>49</v>
      </c>
      <c r="B602" s="39">
        <v>96</v>
      </c>
      <c r="C602" s="39">
        <v>113</v>
      </c>
      <c r="D602" s="39">
        <v>9</v>
      </c>
      <c r="E602" s="39">
        <v>19</v>
      </c>
      <c r="F602" s="39">
        <v>9</v>
      </c>
      <c r="G602" s="8">
        <f>H602-SUM(B602:F602)</f>
        <v>80</v>
      </c>
      <c r="H602" s="8">
        <f>'President-VicePres'!X628</f>
        <v>326</v>
      </c>
    </row>
    <row r="603" spans="1:8" x14ac:dyDescent="0.2">
      <c r="A603" s="7" t="s">
        <v>50</v>
      </c>
      <c r="B603" s="39">
        <v>116</v>
      </c>
      <c r="C603" s="39">
        <v>79</v>
      </c>
      <c r="D603" s="39">
        <v>16</v>
      </c>
      <c r="E603" s="39">
        <v>7</v>
      </c>
      <c r="F603" s="39">
        <v>6</v>
      </c>
      <c r="G603" s="8">
        <f>H603-SUM(B603:F603)</f>
        <v>72</v>
      </c>
      <c r="H603" s="8">
        <f>'President-VicePres'!X629</f>
        <v>296</v>
      </c>
    </row>
    <row r="604" spans="1:8" x14ac:dyDescent="0.2">
      <c r="A604" s="7" t="s">
        <v>51</v>
      </c>
      <c r="B604" s="39">
        <v>63</v>
      </c>
      <c r="C604" s="39">
        <v>40</v>
      </c>
      <c r="D604" s="39">
        <v>4</v>
      </c>
      <c r="E604" s="39">
        <v>6</v>
      </c>
      <c r="F604" s="39">
        <v>6</v>
      </c>
      <c r="G604" s="8">
        <f>H604-SUM(B604:F604)</f>
        <v>53</v>
      </c>
      <c r="H604" s="8">
        <f>'President-VicePres'!X630</f>
        <v>172</v>
      </c>
    </row>
    <row r="605" spans="1:8" x14ac:dyDescent="0.2">
      <c r="A605" s="7" t="s">
        <v>52</v>
      </c>
      <c r="B605" s="39">
        <v>108</v>
      </c>
      <c r="C605" s="39">
        <v>126</v>
      </c>
      <c r="D605" s="39">
        <v>13</v>
      </c>
      <c r="E605" s="39">
        <v>17</v>
      </c>
      <c r="F605" s="39">
        <v>5</v>
      </c>
      <c r="G605" s="8">
        <f>H605-SUM(B605:F605)</f>
        <v>88</v>
      </c>
      <c r="H605" s="8">
        <f>'President-VicePres'!X631</f>
        <v>357</v>
      </c>
    </row>
    <row r="606" spans="1:8" x14ac:dyDescent="0.2">
      <c r="A606" s="9" t="s">
        <v>41</v>
      </c>
      <c r="B606" s="24">
        <f t="shared" ref="B606:H606" si="59">SUM(B602:B605)</f>
        <v>383</v>
      </c>
      <c r="C606" s="24">
        <f t="shared" si="59"/>
        <v>358</v>
      </c>
      <c r="D606" s="24">
        <f t="shared" si="59"/>
        <v>42</v>
      </c>
      <c r="E606" s="24">
        <f t="shared" si="59"/>
        <v>49</v>
      </c>
      <c r="F606" s="24">
        <f t="shared" si="59"/>
        <v>26</v>
      </c>
      <c r="G606" s="24">
        <f t="shared" si="59"/>
        <v>293</v>
      </c>
      <c r="H606" s="24">
        <f t="shared" si="59"/>
        <v>1151</v>
      </c>
    </row>
    <row r="607" spans="1:8" ht="8.1" customHeight="1" x14ac:dyDescent="0.2">
      <c r="A607" s="9"/>
      <c r="B607" s="25"/>
      <c r="C607" s="25"/>
      <c r="D607" s="25"/>
      <c r="E607" s="25"/>
      <c r="F607" s="25"/>
      <c r="G607" s="25"/>
      <c r="H607" s="25"/>
    </row>
    <row r="608" spans="1:8" ht="15.75" x14ac:dyDescent="0.25">
      <c r="A608" s="6" t="s">
        <v>139</v>
      </c>
      <c r="B608" s="8"/>
      <c r="C608" s="8"/>
      <c r="D608" s="8"/>
      <c r="E608" s="8"/>
      <c r="F608" s="8"/>
      <c r="G608" s="8"/>
      <c r="H608" s="8"/>
    </row>
    <row r="609" spans="1:8" ht="12.2" customHeight="1" x14ac:dyDescent="0.2">
      <c r="A609" s="7" t="s">
        <v>49</v>
      </c>
      <c r="B609" s="39">
        <v>286</v>
      </c>
      <c r="C609" s="39">
        <v>142</v>
      </c>
      <c r="D609" s="39">
        <v>28</v>
      </c>
      <c r="E609" s="39">
        <v>26</v>
      </c>
      <c r="F609" s="39">
        <v>15</v>
      </c>
      <c r="G609" s="8">
        <f t="shared" ref="G609:G622" si="60">H609-SUM(B609:F609)</f>
        <v>220</v>
      </c>
      <c r="H609" s="8">
        <f>'President-VicePres'!X635</f>
        <v>717</v>
      </c>
    </row>
    <row r="610" spans="1:8" ht="12.2" customHeight="1" x14ac:dyDescent="0.2">
      <c r="A610" s="7" t="s">
        <v>50</v>
      </c>
      <c r="B610" s="39">
        <v>179</v>
      </c>
      <c r="C610" s="39">
        <v>96</v>
      </c>
      <c r="D610" s="39">
        <v>15</v>
      </c>
      <c r="E610" s="39">
        <v>17</v>
      </c>
      <c r="F610" s="39">
        <v>10</v>
      </c>
      <c r="G610" s="8">
        <f t="shared" si="60"/>
        <v>111</v>
      </c>
      <c r="H610" s="8">
        <f>'President-VicePres'!X636</f>
        <v>428</v>
      </c>
    </row>
    <row r="611" spans="1:8" ht="12.2" customHeight="1" x14ac:dyDescent="0.2">
      <c r="A611" s="7" t="s">
        <v>51</v>
      </c>
      <c r="B611" s="39">
        <v>120</v>
      </c>
      <c r="C611" s="39">
        <v>55</v>
      </c>
      <c r="D611" s="39">
        <v>11</v>
      </c>
      <c r="E611" s="39">
        <v>11</v>
      </c>
      <c r="F611" s="39">
        <v>8</v>
      </c>
      <c r="G611" s="8">
        <f t="shared" si="60"/>
        <v>54</v>
      </c>
      <c r="H611" s="8">
        <f>'President-VicePres'!X637</f>
        <v>259</v>
      </c>
    </row>
    <row r="612" spans="1:8" ht="12.2" customHeight="1" x14ac:dyDescent="0.2">
      <c r="A612" s="7" t="s">
        <v>52</v>
      </c>
      <c r="B612" s="39">
        <v>128</v>
      </c>
      <c r="C612" s="39">
        <v>72</v>
      </c>
      <c r="D612" s="39">
        <v>14</v>
      </c>
      <c r="E612" s="39">
        <v>10</v>
      </c>
      <c r="F612" s="39">
        <v>10</v>
      </c>
      <c r="G612" s="8">
        <f t="shared" si="60"/>
        <v>82</v>
      </c>
      <c r="H612" s="8">
        <f>'President-VicePres'!X638</f>
        <v>316</v>
      </c>
    </row>
    <row r="613" spans="1:8" ht="12.2" customHeight="1" x14ac:dyDescent="0.2">
      <c r="A613" s="7" t="s">
        <v>53</v>
      </c>
      <c r="B613" s="39">
        <v>137</v>
      </c>
      <c r="C613" s="39">
        <v>67</v>
      </c>
      <c r="D613" s="39">
        <v>8</v>
      </c>
      <c r="E613" s="39">
        <v>12</v>
      </c>
      <c r="F613" s="39">
        <v>5</v>
      </c>
      <c r="G613" s="8">
        <f t="shared" si="60"/>
        <v>86</v>
      </c>
      <c r="H613" s="8">
        <f>'President-VicePres'!X639</f>
        <v>315</v>
      </c>
    </row>
    <row r="614" spans="1:8" ht="12.2" customHeight="1" x14ac:dyDescent="0.2">
      <c r="A614" s="7" t="s">
        <v>54</v>
      </c>
      <c r="B614" s="39">
        <v>145</v>
      </c>
      <c r="C614" s="39">
        <v>74</v>
      </c>
      <c r="D614" s="39">
        <v>10</v>
      </c>
      <c r="E614" s="39">
        <v>11</v>
      </c>
      <c r="F614" s="39">
        <v>11</v>
      </c>
      <c r="G614" s="8">
        <f t="shared" si="60"/>
        <v>103</v>
      </c>
      <c r="H614" s="8">
        <f>'President-VicePres'!X640</f>
        <v>354</v>
      </c>
    </row>
    <row r="615" spans="1:8" ht="12.2" customHeight="1" x14ac:dyDescent="0.2">
      <c r="A615" s="7" t="s">
        <v>55</v>
      </c>
      <c r="B615" s="39">
        <v>145</v>
      </c>
      <c r="C615" s="39">
        <v>49</v>
      </c>
      <c r="D615" s="39">
        <v>9</v>
      </c>
      <c r="E615" s="39">
        <v>11</v>
      </c>
      <c r="F615" s="39">
        <v>7</v>
      </c>
      <c r="G615" s="8">
        <f t="shared" si="60"/>
        <v>81</v>
      </c>
      <c r="H615" s="8">
        <f>'President-VicePres'!X641</f>
        <v>302</v>
      </c>
    </row>
    <row r="616" spans="1:8" ht="12.2" customHeight="1" x14ac:dyDescent="0.2">
      <c r="A616" s="7" t="s">
        <v>56</v>
      </c>
      <c r="B616" s="39">
        <v>70</v>
      </c>
      <c r="C616" s="39">
        <v>20</v>
      </c>
      <c r="D616" s="39">
        <v>7</v>
      </c>
      <c r="E616" s="39">
        <v>4</v>
      </c>
      <c r="F616" s="39">
        <v>5</v>
      </c>
      <c r="G616" s="8">
        <f t="shared" si="60"/>
        <v>48</v>
      </c>
      <c r="H616" s="8">
        <f>'President-VicePres'!X642</f>
        <v>154</v>
      </c>
    </row>
    <row r="617" spans="1:8" ht="12.2" customHeight="1" x14ac:dyDescent="0.2">
      <c r="A617" s="7" t="s">
        <v>57</v>
      </c>
      <c r="B617" s="39">
        <v>261</v>
      </c>
      <c r="C617" s="39">
        <v>110</v>
      </c>
      <c r="D617" s="39">
        <v>25</v>
      </c>
      <c r="E617" s="39">
        <v>18</v>
      </c>
      <c r="F617" s="39">
        <v>18</v>
      </c>
      <c r="G617" s="8">
        <f t="shared" si="60"/>
        <v>115</v>
      </c>
      <c r="H617" s="8">
        <f>'President-VicePres'!X643</f>
        <v>547</v>
      </c>
    </row>
    <row r="618" spans="1:8" ht="12.2" customHeight="1" x14ac:dyDescent="0.2">
      <c r="A618" s="7" t="s">
        <v>58</v>
      </c>
      <c r="B618" s="39">
        <v>174</v>
      </c>
      <c r="C618" s="39">
        <v>99</v>
      </c>
      <c r="D618" s="39">
        <v>17</v>
      </c>
      <c r="E618" s="39">
        <v>12</v>
      </c>
      <c r="F618" s="39">
        <v>8</v>
      </c>
      <c r="G618" s="8">
        <f t="shared" si="60"/>
        <v>124</v>
      </c>
      <c r="H618" s="8">
        <f>'President-VicePres'!X644</f>
        <v>434</v>
      </c>
    </row>
    <row r="619" spans="1:8" ht="12.2" customHeight="1" x14ac:dyDescent="0.2">
      <c r="A619" s="7" t="s">
        <v>59</v>
      </c>
      <c r="B619" s="39">
        <v>110</v>
      </c>
      <c r="C619" s="39">
        <v>57</v>
      </c>
      <c r="D619" s="39">
        <v>9</v>
      </c>
      <c r="E619" s="39">
        <v>4</v>
      </c>
      <c r="F619" s="39">
        <v>7</v>
      </c>
      <c r="G619" s="8">
        <f t="shared" si="60"/>
        <v>64</v>
      </c>
      <c r="H619" s="8">
        <f>'President-VicePres'!X645</f>
        <v>251</v>
      </c>
    </row>
    <row r="620" spans="1:8" ht="12.2" customHeight="1" x14ac:dyDescent="0.2">
      <c r="A620" s="7" t="s">
        <v>60</v>
      </c>
      <c r="B620" s="39">
        <v>146</v>
      </c>
      <c r="C620" s="39">
        <v>77</v>
      </c>
      <c r="D620" s="39">
        <v>8</v>
      </c>
      <c r="E620" s="39">
        <v>17</v>
      </c>
      <c r="F620" s="39">
        <v>15</v>
      </c>
      <c r="G620" s="8">
        <f t="shared" si="60"/>
        <v>97</v>
      </c>
      <c r="H620" s="8">
        <f>'President-VicePres'!X646</f>
        <v>360</v>
      </c>
    </row>
    <row r="621" spans="1:8" ht="12.2" customHeight="1" x14ac:dyDescent="0.2">
      <c r="A621" s="7" t="s">
        <v>61</v>
      </c>
      <c r="B621" s="39">
        <v>146</v>
      </c>
      <c r="C621" s="39">
        <v>89</v>
      </c>
      <c r="D621" s="39">
        <v>6</v>
      </c>
      <c r="E621" s="39">
        <v>12</v>
      </c>
      <c r="F621" s="39">
        <v>19</v>
      </c>
      <c r="G621" s="8">
        <f t="shared" si="60"/>
        <v>93</v>
      </c>
      <c r="H621" s="8">
        <f>'President-VicePres'!X647</f>
        <v>365</v>
      </c>
    </row>
    <row r="622" spans="1:8" ht="12.2" customHeight="1" x14ac:dyDescent="0.2">
      <c r="A622" s="7" t="s">
        <v>62</v>
      </c>
      <c r="B622" s="39">
        <v>175</v>
      </c>
      <c r="C622" s="39">
        <v>71</v>
      </c>
      <c r="D622" s="39">
        <v>5</v>
      </c>
      <c r="E622" s="39">
        <v>12</v>
      </c>
      <c r="F622" s="39">
        <v>7</v>
      </c>
      <c r="G622" s="8">
        <f t="shared" si="60"/>
        <v>82</v>
      </c>
      <c r="H622" s="8">
        <f>'President-VicePres'!X648</f>
        <v>352</v>
      </c>
    </row>
    <row r="623" spans="1:8" ht="12.4" customHeight="1" x14ac:dyDescent="0.2">
      <c r="B623" s="8"/>
      <c r="C623" s="8"/>
      <c r="D623" s="8"/>
      <c r="E623" s="8"/>
      <c r="F623" s="8"/>
      <c r="G623" s="8"/>
      <c r="H623" s="8"/>
    </row>
    <row r="624" spans="1:8" ht="12.4" customHeight="1" x14ac:dyDescent="0.2">
      <c r="B624" s="8"/>
      <c r="C624" s="8"/>
      <c r="D624" s="8"/>
      <c r="E624" s="8"/>
      <c r="F624" s="8"/>
      <c r="G624" s="8"/>
      <c r="H624" s="8"/>
    </row>
    <row r="625" spans="1:8" ht="9.9499999999999993" customHeight="1" x14ac:dyDescent="0.2">
      <c r="A625" s="22" t="s">
        <v>215</v>
      </c>
      <c r="H625" s="8"/>
    </row>
    <row r="626" spans="1:8" ht="11.85" customHeight="1" x14ac:dyDescent="0.2">
      <c r="A626" s="7" t="s">
        <v>63</v>
      </c>
      <c r="B626" s="39">
        <v>227</v>
      </c>
      <c r="C626" s="39">
        <v>57</v>
      </c>
      <c r="D626" s="39">
        <v>12</v>
      </c>
      <c r="E626" s="39">
        <v>12</v>
      </c>
      <c r="F626" s="39">
        <v>14</v>
      </c>
      <c r="G626" s="8">
        <f t="shared" ref="G626:G673" si="61">H626-SUM(B626:F626)</f>
        <v>112</v>
      </c>
      <c r="H626" s="8">
        <f>'President-VicePres'!X649</f>
        <v>434</v>
      </c>
    </row>
    <row r="627" spans="1:8" ht="11.85" customHeight="1" x14ac:dyDescent="0.2">
      <c r="A627" s="7" t="s">
        <v>64</v>
      </c>
      <c r="B627" s="39">
        <v>205</v>
      </c>
      <c r="C627" s="39">
        <v>69</v>
      </c>
      <c r="D627" s="39">
        <v>12</v>
      </c>
      <c r="E627" s="39">
        <v>9</v>
      </c>
      <c r="F627" s="39">
        <v>14</v>
      </c>
      <c r="G627" s="8">
        <f t="shared" si="61"/>
        <v>123</v>
      </c>
      <c r="H627" s="8">
        <f>'President-VicePres'!X650</f>
        <v>432</v>
      </c>
    </row>
    <row r="628" spans="1:8" ht="11.85" customHeight="1" x14ac:dyDescent="0.2">
      <c r="A628" s="7" t="s">
        <v>65</v>
      </c>
      <c r="B628" s="39">
        <v>311</v>
      </c>
      <c r="C628" s="39">
        <v>138</v>
      </c>
      <c r="D628" s="39">
        <v>22</v>
      </c>
      <c r="E628" s="39">
        <v>18</v>
      </c>
      <c r="F628" s="39">
        <v>33</v>
      </c>
      <c r="G628" s="8">
        <f t="shared" si="61"/>
        <v>187</v>
      </c>
      <c r="H628" s="8">
        <f>'President-VicePres'!X651</f>
        <v>709</v>
      </c>
    </row>
    <row r="629" spans="1:8" ht="11.85" customHeight="1" x14ac:dyDescent="0.2">
      <c r="A629" s="7" t="s">
        <v>66</v>
      </c>
      <c r="B629" s="39">
        <v>176</v>
      </c>
      <c r="C629" s="39">
        <v>15</v>
      </c>
      <c r="D629" s="39">
        <v>2</v>
      </c>
      <c r="E629" s="39">
        <v>6</v>
      </c>
      <c r="F629" s="39">
        <v>11</v>
      </c>
      <c r="G629" s="8">
        <f t="shared" si="61"/>
        <v>89</v>
      </c>
      <c r="H629" s="8">
        <f>'President-VicePres'!X652</f>
        <v>299</v>
      </c>
    </row>
    <row r="630" spans="1:8" ht="11.85" customHeight="1" x14ac:dyDescent="0.2">
      <c r="A630" s="7" t="s">
        <v>67</v>
      </c>
      <c r="B630" s="39">
        <v>148</v>
      </c>
      <c r="C630" s="39">
        <v>61</v>
      </c>
      <c r="D630" s="39">
        <v>7</v>
      </c>
      <c r="E630" s="39">
        <v>8</v>
      </c>
      <c r="F630" s="39">
        <v>8</v>
      </c>
      <c r="G630" s="8">
        <f t="shared" si="61"/>
        <v>127</v>
      </c>
      <c r="H630" s="8">
        <f>'President-VicePres'!X653</f>
        <v>359</v>
      </c>
    </row>
    <row r="631" spans="1:8" ht="11.85" customHeight="1" x14ac:dyDescent="0.2">
      <c r="A631" s="7" t="s">
        <v>68</v>
      </c>
      <c r="B631" s="39">
        <v>143</v>
      </c>
      <c r="C631" s="39">
        <v>71</v>
      </c>
      <c r="D631" s="39">
        <v>10</v>
      </c>
      <c r="E631" s="39">
        <v>6</v>
      </c>
      <c r="F631" s="39">
        <v>13</v>
      </c>
      <c r="G631" s="8">
        <f t="shared" si="61"/>
        <v>89</v>
      </c>
      <c r="H631" s="8">
        <f>'President-VicePres'!X654</f>
        <v>332</v>
      </c>
    </row>
    <row r="632" spans="1:8" ht="11.85" customHeight="1" x14ac:dyDescent="0.2">
      <c r="A632" s="7" t="s">
        <v>69</v>
      </c>
      <c r="B632" s="39">
        <v>213</v>
      </c>
      <c r="C632" s="39">
        <v>106</v>
      </c>
      <c r="D632" s="39">
        <v>19</v>
      </c>
      <c r="E632" s="39">
        <v>11</v>
      </c>
      <c r="F632" s="39">
        <v>21</v>
      </c>
      <c r="G632" s="8">
        <f t="shared" si="61"/>
        <v>132</v>
      </c>
      <c r="H632" s="8">
        <f>'President-VicePres'!X655</f>
        <v>502</v>
      </c>
    </row>
    <row r="633" spans="1:8" ht="11.85" customHeight="1" x14ac:dyDescent="0.2">
      <c r="A633" s="7" t="s">
        <v>70</v>
      </c>
      <c r="B633" s="39">
        <v>157</v>
      </c>
      <c r="C633" s="39">
        <v>56</v>
      </c>
      <c r="D633" s="39">
        <v>9</v>
      </c>
      <c r="E633" s="39">
        <v>2</v>
      </c>
      <c r="F633" s="39">
        <v>15</v>
      </c>
      <c r="G633" s="8">
        <f t="shared" si="61"/>
        <v>89</v>
      </c>
      <c r="H633" s="8">
        <f>'President-VicePres'!X656</f>
        <v>328</v>
      </c>
    </row>
    <row r="634" spans="1:8" ht="11.85" customHeight="1" x14ac:dyDescent="0.2">
      <c r="A634" s="7" t="s">
        <v>71</v>
      </c>
      <c r="B634" s="39">
        <v>125</v>
      </c>
      <c r="C634" s="39">
        <v>69</v>
      </c>
      <c r="D634" s="39">
        <v>16</v>
      </c>
      <c r="E634" s="39">
        <v>10</v>
      </c>
      <c r="F634" s="39">
        <v>10</v>
      </c>
      <c r="G634" s="8">
        <f t="shared" si="61"/>
        <v>89</v>
      </c>
      <c r="H634" s="8">
        <f>'President-VicePres'!X657</f>
        <v>319</v>
      </c>
    </row>
    <row r="635" spans="1:8" ht="11.85" customHeight="1" x14ac:dyDescent="0.2">
      <c r="A635" s="7" t="s">
        <v>72</v>
      </c>
      <c r="B635" s="39">
        <v>165</v>
      </c>
      <c r="C635" s="39">
        <v>93</v>
      </c>
      <c r="D635" s="39">
        <v>18</v>
      </c>
      <c r="E635" s="39">
        <v>19</v>
      </c>
      <c r="F635" s="39">
        <v>13</v>
      </c>
      <c r="G635" s="8">
        <f t="shared" si="61"/>
        <v>114</v>
      </c>
      <c r="H635" s="8">
        <f>'President-VicePres'!X658</f>
        <v>422</v>
      </c>
    </row>
    <row r="636" spans="1:8" ht="11.85" customHeight="1" x14ac:dyDescent="0.2">
      <c r="A636" s="7" t="s">
        <v>73</v>
      </c>
      <c r="B636" s="39">
        <v>148</v>
      </c>
      <c r="C636" s="39">
        <v>73</v>
      </c>
      <c r="D636" s="39">
        <v>10</v>
      </c>
      <c r="E636" s="39">
        <v>11</v>
      </c>
      <c r="F636" s="39">
        <v>12</v>
      </c>
      <c r="G636" s="8">
        <f t="shared" si="61"/>
        <v>84</v>
      </c>
      <c r="H636" s="8">
        <f>'President-VicePres'!X659</f>
        <v>338</v>
      </c>
    </row>
    <row r="637" spans="1:8" ht="11.85" customHeight="1" x14ac:dyDescent="0.2">
      <c r="A637" s="7" t="s">
        <v>74</v>
      </c>
      <c r="B637" s="39">
        <v>153</v>
      </c>
      <c r="C637" s="39">
        <v>76</v>
      </c>
      <c r="D637" s="39">
        <v>11</v>
      </c>
      <c r="E637" s="39">
        <v>9</v>
      </c>
      <c r="F637" s="39">
        <v>4</v>
      </c>
      <c r="G637" s="8">
        <f t="shared" si="61"/>
        <v>61</v>
      </c>
      <c r="H637" s="8">
        <f>'President-VicePres'!X660</f>
        <v>314</v>
      </c>
    </row>
    <row r="638" spans="1:8" ht="11.85" customHeight="1" x14ac:dyDescent="0.2">
      <c r="A638" s="7" t="s">
        <v>75</v>
      </c>
      <c r="B638" s="39">
        <v>72</v>
      </c>
      <c r="C638" s="39">
        <v>28</v>
      </c>
      <c r="D638" s="39">
        <v>4</v>
      </c>
      <c r="E638" s="39">
        <v>4</v>
      </c>
      <c r="F638" s="39">
        <v>6</v>
      </c>
      <c r="G638" s="8">
        <f t="shared" si="61"/>
        <v>60</v>
      </c>
      <c r="H638" s="8">
        <f>'President-VicePres'!X661</f>
        <v>174</v>
      </c>
    </row>
    <row r="639" spans="1:8" ht="11.85" customHeight="1" x14ac:dyDescent="0.2">
      <c r="A639" s="7" t="s">
        <v>76</v>
      </c>
      <c r="B639" s="39">
        <v>120</v>
      </c>
      <c r="C639" s="39">
        <v>74</v>
      </c>
      <c r="D639" s="39">
        <v>9</v>
      </c>
      <c r="E639" s="39">
        <v>8</v>
      </c>
      <c r="F639" s="39">
        <v>9</v>
      </c>
      <c r="G639" s="8">
        <f t="shared" si="61"/>
        <v>110</v>
      </c>
      <c r="H639" s="8">
        <f>'President-VicePres'!X662</f>
        <v>330</v>
      </c>
    </row>
    <row r="640" spans="1:8" ht="11.85" customHeight="1" x14ac:dyDescent="0.2">
      <c r="A640" s="7" t="s">
        <v>77</v>
      </c>
      <c r="B640" s="39">
        <v>123</v>
      </c>
      <c r="C640" s="39">
        <v>37</v>
      </c>
      <c r="D640" s="39">
        <v>9</v>
      </c>
      <c r="E640" s="39">
        <v>7</v>
      </c>
      <c r="F640" s="39">
        <v>11</v>
      </c>
      <c r="G640" s="8">
        <f t="shared" si="61"/>
        <v>82</v>
      </c>
      <c r="H640" s="8">
        <f>'President-VicePres'!X663</f>
        <v>269</v>
      </c>
    </row>
    <row r="641" spans="1:8" ht="11.85" customHeight="1" x14ac:dyDescent="0.2">
      <c r="A641" s="7" t="s">
        <v>78</v>
      </c>
      <c r="B641" s="39">
        <v>103</v>
      </c>
      <c r="C641" s="39">
        <v>35</v>
      </c>
      <c r="D641" s="39">
        <v>7</v>
      </c>
      <c r="E641" s="39">
        <v>3</v>
      </c>
      <c r="F641" s="39">
        <v>7</v>
      </c>
      <c r="G641" s="8">
        <f t="shared" si="61"/>
        <v>71</v>
      </c>
      <c r="H641" s="8">
        <f>'President-VicePres'!X664</f>
        <v>226</v>
      </c>
    </row>
    <row r="642" spans="1:8" ht="11.85" customHeight="1" x14ac:dyDescent="0.2">
      <c r="A642" s="7" t="s">
        <v>79</v>
      </c>
      <c r="B642" s="39">
        <v>130</v>
      </c>
      <c r="C642" s="39">
        <v>33</v>
      </c>
      <c r="D642" s="39">
        <v>4</v>
      </c>
      <c r="E642" s="39">
        <v>6</v>
      </c>
      <c r="F642" s="39">
        <v>10</v>
      </c>
      <c r="G642" s="8">
        <f t="shared" si="61"/>
        <v>82</v>
      </c>
      <c r="H642" s="8">
        <f>'President-VicePres'!X667</f>
        <v>265</v>
      </c>
    </row>
    <row r="643" spans="1:8" ht="11.85" customHeight="1" x14ac:dyDescent="0.2">
      <c r="A643" s="7" t="s">
        <v>80</v>
      </c>
      <c r="B643" s="39">
        <v>187</v>
      </c>
      <c r="C643" s="39">
        <v>21</v>
      </c>
      <c r="D643" s="39">
        <v>11</v>
      </c>
      <c r="E643" s="39">
        <v>7</v>
      </c>
      <c r="F643" s="39">
        <v>10</v>
      </c>
      <c r="G643" s="8">
        <f t="shared" si="61"/>
        <v>88</v>
      </c>
      <c r="H643" s="8">
        <f>'President-VicePres'!X668</f>
        <v>324</v>
      </c>
    </row>
    <row r="644" spans="1:8" ht="11.85" customHeight="1" x14ac:dyDescent="0.2">
      <c r="A644" s="7" t="s">
        <v>81</v>
      </c>
      <c r="B644" s="39">
        <v>212</v>
      </c>
      <c r="C644" s="39">
        <v>48</v>
      </c>
      <c r="D644" s="39">
        <v>5</v>
      </c>
      <c r="E644" s="39">
        <v>10</v>
      </c>
      <c r="F644" s="39">
        <v>8</v>
      </c>
      <c r="G644" s="8">
        <f t="shared" si="61"/>
        <v>102</v>
      </c>
      <c r="H644" s="8">
        <f>'President-VicePres'!X669</f>
        <v>385</v>
      </c>
    </row>
    <row r="645" spans="1:8" ht="11.85" customHeight="1" x14ac:dyDescent="0.2">
      <c r="A645" s="7" t="s">
        <v>82</v>
      </c>
      <c r="B645" s="39">
        <v>158</v>
      </c>
      <c r="C645" s="39">
        <v>59</v>
      </c>
      <c r="D645" s="39">
        <v>13</v>
      </c>
      <c r="E645" s="39">
        <v>9</v>
      </c>
      <c r="F645" s="39">
        <v>12</v>
      </c>
      <c r="G645" s="8">
        <f t="shared" si="61"/>
        <v>110</v>
      </c>
      <c r="H645" s="8">
        <f>'President-VicePres'!X670</f>
        <v>361</v>
      </c>
    </row>
    <row r="646" spans="1:8" ht="11.85" customHeight="1" x14ac:dyDescent="0.2">
      <c r="A646" s="7" t="s">
        <v>83</v>
      </c>
      <c r="B646" s="39">
        <v>147</v>
      </c>
      <c r="C646" s="39">
        <v>42</v>
      </c>
      <c r="D646" s="39">
        <v>6</v>
      </c>
      <c r="E646" s="39">
        <v>5</v>
      </c>
      <c r="F646" s="39">
        <v>9</v>
      </c>
      <c r="G646" s="8">
        <f t="shared" si="61"/>
        <v>82</v>
      </c>
      <c r="H646" s="8">
        <f>'President-VicePres'!X671</f>
        <v>291</v>
      </c>
    </row>
    <row r="647" spans="1:8" ht="11.85" customHeight="1" x14ac:dyDescent="0.2">
      <c r="A647" s="7" t="s">
        <v>84</v>
      </c>
      <c r="B647" s="39">
        <v>110</v>
      </c>
      <c r="C647" s="39">
        <v>47</v>
      </c>
      <c r="D647" s="39">
        <v>6</v>
      </c>
      <c r="E647" s="39">
        <v>8</v>
      </c>
      <c r="F647" s="39">
        <v>6</v>
      </c>
      <c r="G647" s="8">
        <f t="shared" si="61"/>
        <v>49</v>
      </c>
      <c r="H647" s="8">
        <f>'President-VicePres'!X672</f>
        <v>226</v>
      </c>
    </row>
    <row r="648" spans="1:8" ht="11.85" customHeight="1" x14ac:dyDescent="0.2">
      <c r="A648" s="7" t="s">
        <v>85</v>
      </c>
      <c r="B648" s="39">
        <v>132</v>
      </c>
      <c r="C648" s="39">
        <v>46</v>
      </c>
      <c r="D648" s="39">
        <v>7</v>
      </c>
      <c r="E648" s="39">
        <v>9</v>
      </c>
      <c r="F648" s="39">
        <v>13</v>
      </c>
      <c r="G648" s="8">
        <f t="shared" si="61"/>
        <v>74</v>
      </c>
      <c r="H648" s="8">
        <f>'President-VicePres'!X673</f>
        <v>281</v>
      </c>
    </row>
    <row r="649" spans="1:8" ht="11.85" customHeight="1" x14ac:dyDescent="0.2">
      <c r="A649" s="7" t="s">
        <v>86</v>
      </c>
      <c r="B649" s="39">
        <v>110</v>
      </c>
      <c r="C649" s="39">
        <v>42</v>
      </c>
      <c r="D649" s="39">
        <v>12</v>
      </c>
      <c r="E649" s="39">
        <v>12</v>
      </c>
      <c r="F649" s="39">
        <v>8</v>
      </c>
      <c r="G649" s="8">
        <f t="shared" si="61"/>
        <v>65</v>
      </c>
      <c r="H649" s="8">
        <f>'President-VicePres'!X674</f>
        <v>249</v>
      </c>
    </row>
    <row r="650" spans="1:8" ht="11.85" customHeight="1" x14ac:dyDescent="0.2">
      <c r="A650" s="7" t="s">
        <v>87</v>
      </c>
      <c r="B650" s="39">
        <v>146</v>
      </c>
      <c r="C650" s="39">
        <v>74</v>
      </c>
      <c r="D650" s="39">
        <v>8</v>
      </c>
      <c r="E650" s="39">
        <v>9</v>
      </c>
      <c r="F650" s="39">
        <v>6</v>
      </c>
      <c r="G650" s="8">
        <f t="shared" si="61"/>
        <v>84</v>
      </c>
      <c r="H650" s="8">
        <f>'President-VicePres'!X675</f>
        <v>327</v>
      </c>
    </row>
    <row r="651" spans="1:8" ht="11.85" customHeight="1" x14ac:dyDescent="0.2">
      <c r="A651" s="7" t="s">
        <v>88</v>
      </c>
      <c r="B651" s="39">
        <v>143</v>
      </c>
      <c r="C651" s="39">
        <v>68</v>
      </c>
      <c r="D651" s="39">
        <v>9</v>
      </c>
      <c r="E651" s="39">
        <v>5</v>
      </c>
      <c r="F651" s="39">
        <v>7</v>
      </c>
      <c r="G651" s="8">
        <f t="shared" si="61"/>
        <v>95</v>
      </c>
      <c r="H651" s="8">
        <f>'President-VicePres'!X676</f>
        <v>327</v>
      </c>
    </row>
    <row r="652" spans="1:8" ht="11.85" customHeight="1" x14ac:dyDescent="0.2">
      <c r="A652" s="7" t="s">
        <v>89</v>
      </c>
      <c r="B652" s="39">
        <v>104</v>
      </c>
      <c r="C652" s="39">
        <v>36</v>
      </c>
      <c r="D652" s="39">
        <v>10</v>
      </c>
      <c r="E652" s="39">
        <v>3</v>
      </c>
      <c r="F652" s="39">
        <v>3</v>
      </c>
      <c r="G652" s="8">
        <f t="shared" si="61"/>
        <v>42</v>
      </c>
      <c r="H652" s="8">
        <f>'President-VicePres'!X677</f>
        <v>198</v>
      </c>
    </row>
    <row r="653" spans="1:8" ht="11.85" customHeight="1" x14ac:dyDescent="0.2">
      <c r="A653" s="7" t="s">
        <v>90</v>
      </c>
      <c r="B653" s="39">
        <v>101</v>
      </c>
      <c r="C653" s="39">
        <v>27</v>
      </c>
      <c r="D653" s="39">
        <v>3</v>
      </c>
      <c r="E653" s="39">
        <v>6</v>
      </c>
      <c r="F653" s="39">
        <v>10</v>
      </c>
      <c r="G653" s="8">
        <f t="shared" si="61"/>
        <v>55</v>
      </c>
      <c r="H653" s="8">
        <f>'President-VicePres'!X678</f>
        <v>202</v>
      </c>
    </row>
    <row r="654" spans="1:8" ht="11.85" customHeight="1" x14ac:dyDescent="0.2">
      <c r="A654" s="7" t="s">
        <v>91</v>
      </c>
      <c r="B654" s="39">
        <v>164</v>
      </c>
      <c r="C654" s="39">
        <v>47</v>
      </c>
      <c r="D654" s="39">
        <v>8</v>
      </c>
      <c r="E654" s="39">
        <v>6</v>
      </c>
      <c r="F654" s="39">
        <v>4</v>
      </c>
      <c r="G654" s="8">
        <f t="shared" si="61"/>
        <v>62</v>
      </c>
      <c r="H654" s="8">
        <f>'President-VicePres'!X679</f>
        <v>291</v>
      </c>
    </row>
    <row r="655" spans="1:8" ht="11.85" customHeight="1" x14ac:dyDescent="0.2">
      <c r="A655" s="7" t="s">
        <v>92</v>
      </c>
      <c r="B655" s="39">
        <v>129</v>
      </c>
      <c r="C655" s="39">
        <v>29</v>
      </c>
      <c r="D655" s="39">
        <v>9</v>
      </c>
      <c r="E655" s="39">
        <v>6</v>
      </c>
      <c r="F655" s="39">
        <v>13</v>
      </c>
      <c r="G655" s="8">
        <f t="shared" si="61"/>
        <v>69</v>
      </c>
      <c r="H655" s="8">
        <f>'President-VicePres'!X680</f>
        <v>255</v>
      </c>
    </row>
    <row r="656" spans="1:8" ht="11.85" customHeight="1" x14ac:dyDescent="0.2">
      <c r="A656" s="7" t="s">
        <v>93</v>
      </c>
      <c r="B656" s="39">
        <v>134</v>
      </c>
      <c r="C656" s="39">
        <v>41</v>
      </c>
      <c r="D656" s="39">
        <v>7</v>
      </c>
      <c r="E656" s="39">
        <v>5</v>
      </c>
      <c r="F656" s="39">
        <v>2</v>
      </c>
      <c r="G656" s="8">
        <f t="shared" si="61"/>
        <v>61</v>
      </c>
      <c r="H656" s="8">
        <f>'President-VicePres'!X681</f>
        <v>250</v>
      </c>
    </row>
    <row r="657" spans="1:8" ht="11.85" customHeight="1" x14ac:dyDescent="0.2">
      <c r="A657" s="7" t="s">
        <v>163</v>
      </c>
      <c r="B657" s="39">
        <v>122</v>
      </c>
      <c r="C657" s="39">
        <v>38</v>
      </c>
      <c r="D657" s="39">
        <v>7</v>
      </c>
      <c r="E657" s="39">
        <v>4</v>
      </c>
      <c r="F657" s="39">
        <v>7</v>
      </c>
      <c r="G657" s="8">
        <f t="shared" si="61"/>
        <v>58</v>
      </c>
      <c r="H657" s="8">
        <f>'President-VicePres'!X682</f>
        <v>236</v>
      </c>
    </row>
    <row r="658" spans="1:8" ht="11.85" customHeight="1" x14ac:dyDescent="0.2">
      <c r="A658" s="7" t="s">
        <v>164</v>
      </c>
      <c r="B658" s="39">
        <v>128</v>
      </c>
      <c r="C658" s="39">
        <v>35</v>
      </c>
      <c r="D658" s="39">
        <v>7</v>
      </c>
      <c r="E658" s="39">
        <v>4</v>
      </c>
      <c r="F658" s="39">
        <v>5</v>
      </c>
      <c r="G658" s="8">
        <f t="shared" si="61"/>
        <v>86</v>
      </c>
      <c r="H658" s="8">
        <f>'President-VicePres'!X683</f>
        <v>265</v>
      </c>
    </row>
    <row r="659" spans="1:8" ht="11.85" customHeight="1" x14ac:dyDescent="0.2">
      <c r="A659" s="7" t="s">
        <v>165</v>
      </c>
      <c r="B659" s="39">
        <v>190</v>
      </c>
      <c r="C659" s="39">
        <v>60</v>
      </c>
      <c r="D659" s="39">
        <v>16</v>
      </c>
      <c r="E659" s="39">
        <v>9</v>
      </c>
      <c r="F659" s="39">
        <v>9</v>
      </c>
      <c r="G659" s="8">
        <f t="shared" si="61"/>
        <v>112</v>
      </c>
      <c r="H659" s="8">
        <f>'President-VicePres'!X684</f>
        <v>396</v>
      </c>
    </row>
    <row r="660" spans="1:8" ht="11.85" customHeight="1" x14ac:dyDescent="0.2">
      <c r="A660" s="7" t="s">
        <v>166</v>
      </c>
      <c r="B660" s="39">
        <v>162</v>
      </c>
      <c r="C660" s="39">
        <v>47</v>
      </c>
      <c r="D660" s="39">
        <v>11</v>
      </c>
      <c r="E660" s="39">
        <v>8</v>
      </c>
      <c r="F660" s="39">
        <v>13</v>
      </c>
      <c r="G660" s="8">
        <f t="shared" si="61"/>
        <v>99</v>
      </c>
      <c r="H660" s="8">
        <f>'President-VicePres'!X685</f>
        <v>340</v>
      </c>
    </row>
    <row r="661" spans="1:8" ht="11.85" customHeight="1" x14ac:dyDescent="0.2">
      <c r="A661" s="7" t="s">
        <v>167</v>
      </c>
      <c r="B661" s="39">
        <v>144</v>
      </c>
      <c r="C661" s="39">
        <v>51</v>
      </c>
      <c r="D661" s="39">
        <v>9</v>
      </c>
      <c r="E661" s="39">
        <v>4</v>
      </c>
      <c r="F661" s="39">
        <v>6</v>
      </c>
      <c r="G661" s="8">
        <f t="shared" si="61"/>
        <v>91</v>
      </c>
      <c r="H661" s="8">
        <f>'President-VicePres'!X686</f>
        <v>305</v>
      </c>
    </row>
    <row r="662" spans="1:8" ht="11.85" customHeight="1" x14ac:dyDescent="0.2">
      <c r="A662" s="7" t="s">
        <v>168</v>
      </c>
      <c r="B662" s="39">
        <v>115</v>
      </c>
      <c r="C662" s="39">
        <v>50</v>
      </c>
      <c r="D662" s="39">
        <v>10</v>
      </c>
      <c r="E662" s="39">
        <v>3</v>
      </c>
      <c r="F662" s="39">
        <v>13</v>
      </c>
      <c r="G662" s="8">
        <f t="shared" si="61"/>
        <v>72</v>
      </c>
      <c r="H662" s="8">
        <f>'President-VicePres'!X687</f>
        <v>263</v>
      </c>
    </row>
    <row r="663" spans="1:8" ht="11.85" customHeight="1" x14ac:dyDescent="0.2">
      <c r="A663" s="7" t="s">
        <v>169</v>
      </c>
      <c r="B663" s="39">
        <v>123</v>
      </c>
      <c r="C663" s="39">
        <v>41</v>
      </c>
      <c r="D663" s="39">
        <v>12</v>
      </c>
      <c r="E663" s="39">
        <v>4</v>
      </c>
      <c r="F663" s="39">
        <v>12</v>
      </c>
      <c r="G663" s="8">
        <f t="shared" si="61"/>
        <v>90</v>
      </c>
      <c r="H663" s="8">
        <f>'President-VicePres'!X688</f>
        <v>282</v>
      </c>
    </row>
    <row r="664" spans="1:8" ht="11.85" customHeight="1" x14ac:dyDescent="0.2">
      <c r="A664" s="7" t="s">
        <v>170</v>
      </c>
      <c r="B664" s="39">
        <v>153</v>
      </c>
      <c r="C664" s="39">
        <v>62</v>
      </c>
      <c r="D664" s="39">
        <v>7</v>
      </c>
      <c r="E664" s="39">
        <v>7</v>
      </c>
      <c r="F664" s="39">
        <v>10</v>
      </c>
      <c r="G664" s="8">
        <f t="shared" si="61"/>
        <v>113</v>
      </c>
      <c r="H664" s="8">
        <f>'President-VicePres'!X689</f>
        <v>352</v>
      </c>
    </row>
    <row r="665" spans="1:8" ht="11.85" customHeight="1" x14ac:dyDescent="0.2">
      <c r="A665" s="7" t="s">
        <v>171</v>
      </c>
      <c r="B665" s="39">
        <v>171</v>
      </c>
      <c r="C665" s="39">
        <v>70</v>
      </c>
      <c r="D665" s="39">
        <v>13</v>
      </c>
      <c r="E665" s="39">
        <v>6</v>
      </c>
      <c r="F665" s="39">
        <v>7</v>
      </c>
      <c r="G665" s="8">
        <f t="shared" si="61"/>
        <v>101</v>
      </c>
      <c r="H665" s="8">
        <f>'President-VicePres'!X690</f>
        <v>368</v>
      </c>
    </row>
    <row r="666" spans="1:8" ht="11.85" customHeight="1" x14ac:dyDescent="0.2">
      <c r="A666" s="7" t="s">
        <v>172</v>
      </c>
      <c r="B666" s="39">
        <v>192</v>
      </c>
      <c r="C666" s="39">
        <v>64</v>
      </c>
      <c r="D666" s="39">
        <v>12</v>
      </c>
      <c r="E666" s="39">
        <v>5</v>
      </c>
      <c r="F666" s="39">
        <v>10</v>
      </c>
      <c r="G666" s="8">
        <f t="shared" si="61"/>
        <v>98</v>
      </c>
      <c r="H666" s="8">
        <f>'President-VicePres'!X691</f>
        <v>381</v>
      </c>
    </row>
    <row r="667" spans="1:8" ht="11.85" customHeight="1" x14ac:dyDescent="0.2">
      <c r="A667" s="7" t="s">
        <v>173</v>
      </c>
      <c r="B667" s="39">
        <v>188</v>
      </c>
      <c r="C667" s="39">
        <v>66</v>
      </c>
      <c r="D667" s="39">
        <v>13</v>
      </c>
      <c r="E667" s="39">
        <v>8</v>
      </c>
      <c r="F667" s="39">
        <v>8</v>
      </c>
      <c r="G667" s="8">
        <f t="shared" si="61"/>
        <v>98</v>
      </c>
      <c r="H667" s="8">
        <f>'President-VicePres'!X692</f>
        <v>381</v>
      </c>
    </row>
    <row r="668" spans="1:8" ht="11.85" customHeight="1" x14ac:dyDescent="0.2">
      <c r="A668" s="7" t="s">
        <v>174</v>
      </c>
      <c r="B668" s="39">
        <v>156</v>
      </c>
      <c r="C668" s="39">
        <v>56</v>
      </c>
      <c r="D668" s="39">
        <v>8</v>
      </c>
      <c r="E668" s="39">
        <v>8</v>
      </c>
      <c r="F668" s="39">
        <v>11</v>
      </c>
      <c r="G668" s="8">
        <f t="shared" si="61"/>
        <v>86</v>
      </c>
      <c r="H668" s="8">
        <f>'President-VicePres'!X693</f>
        <v>325</v>
      </c>
    </row>
    <row r="669" spans="1:8" ht="11.85" customHeight="1" x14ac:dyDescent="0.2">
      <c r="A669" s="7" t="s">
        <v>175</v>
      </c>
      <c r="B669" s="39">
        <v>126</v>
      </c>
      <c r="C669" s="39">
        <v>49</v>
      </c>
      <c r="D669" s="39">
        <v>11</v>
      </c>
      <c r="E669" s="39">
        <v>9</v>
      </c>
      <c r="F669" s="39">
        <v>12</v>
      </c>
      <c r="G669" s="8">
        <f t="shared" si="61"/>
        <v>67</v>
      </c>
      <c r="H669" s="8">
        <f>'President-VicePres'!X694</f>
        <v>274</v>
      </c>
    </row>
    <row r="670" spans="1:8" ht="11.85" customHeight="1" x14ac:dyDescent="0.2">
      <c r="A670" s="7" t="s">
        <v>176</v>
      </c>
      <c r="B670" s="39">
        <v>173</v>
      </c>
      <c r="C670" s="39">
        <v>106</v>
      </c>
      <c r="D670" s="39">
        <v>15</v>
      </c>
      <c r="E670" s="39">
        <v>10</v>
      </c>
      <c r="F670" s="39">
        <v>9</v>
      </c>
      <c r="G670" s="8">
        <f t="shared" si="61"/>
        <v>100</v>
      </c>
      <c r="H670" s="8">
        <f>'President-VicePres'!X695</f>
        <v>413</v>
      </c>
    </row>
    <row r="671" spans="1:8" ht="11.85" customHeight="1" x14ac:dyDescent="0.2">
      <c r="A671" s="7" t="s">
        <v>177</v>
      </c>
      <c r="B671" s="39">
        <v>196</v>
      </c>
      <c r="C671" s="39">
        <v>121</v>
      </c>
      <c r="D671" s="39">
        <v>18</v>
      </c>
      <c r="E671" s="39">
        <v>16</v>
      </c>
      <c r="F671" s="39">
        <v>15</v>
      </c>
      <c r="G671" s="8">
        <f t="shared" si="61"/>
        <v>137</v>
      </c>
      <c r="H671" s="8">
        <f>'President-VicePres'!X696</f>
        <v>503</v>
      </c>
    </row>
    <row r="672" spans="1:8" ht="11.85" customHeight="1" x14ac:dyDescent="0.2">
      <c r="A672" s="7" t="s">
        <v>178</v>
      </c>
      <c r="B672" s="39">
        <v>172</v>
      </c>
      <c r="C672" s="39">
        <v>84</v>
      </c>
      <c r="D672" s="39">
        <v>10</v>
      </c>
      <c r="E672" s="39">
        <v>8</v>
      </c>
      <c r="F672" s="39">
        <v>8</v>
      </c>
      <c r="G672" s="8">
        <f t="shared" si="61"/>
        <v>97</v>
      </c>
      <c r="H672" s="8">
        <f>'President-VicePres'!X700</f>
        <v>379</v>
      </c>
    </row>
    <row r="673" spans="1:8" ht="11.85" customHeight="1" x14ac:dyDescent="0.2">
      <c r="A673" s="7" t="s">
        <v>179</v>
      </c>
      <c r="B673" s="39">
        <v>157</v>
      </c>
      <c r="C673" s="39">
        <v>62</v>
      </c>
      <c r="D673" s="39">
        <v>9</v>
      </c>
      <c r="E673" s="39">
        <v>11</v>
      </c>
      <c r="F673" s="39">
        <v>8</v>
      </c>
      <c r="G673" s="8">
        <f t="shared" si="61"/>
        <v>82</v>
      </c>
      <c r="H673" s="8">
        <f>'President-VicePres'!X701</f>
        <v>329</v>
      </c>
    </row>
    <row r="674" spans="1:8" ht="11.85" customHeight="1" x14ac:dyDescent="0.2">
      <c r="H674" s="8"/>
    </row>
    <row r="675" spans="1:8" ht="9.9499999999999993" customHeight="1" x14ac:dyDescent="0.2">
      <c r="A675" s="22" t="s">
        <v>215</v>
      </c>
      <c r="H675" s="8"/>
    </row>
    <row r="676" spans="1:8" ht="11.85" customHeight="1" x14ac:dyDescent="0.2">
      <c r="A676" s="7" t="s">
        <v>180</v>
      </c>
      <c r="B676" s="39">
        <v>180</v>
      </c>
      <c r="C676" s="39">
        <v>87</v>
      </c>
      <c r="D676" s="39">
        <v>16</v>
      </c>
      <c r="E676" s="39">
        <v>7</v>
      </c>
      <c r="F676" s="39">
        <v>22</v>
      </c>
      <c r="G676" s="8">
        <f t="shared" ref="G676:G707" si="62">H676-SUM(B676:F676)</f>
        <v>96</v>
      </c>
      <c r="H676" s="8">
        <f>'President-VicePres'!X702</f>
        <v>408</v>
      </c>
    </row>
    <row r="677" spans="1:8" ht="11.85" customHeight="1" x14ac:dyDescent="0.2">
      <c r="A677" s="7" t="s">
        <v>181</v>
      </c>
      <c r="B677" s="39">
        <v>111</v>
      </c>
      <c r="C677" s="39">
        <v>61</v>
      </c>
      <c r="D677" s="39">
        <v>9</v>
      </c>
      <c r="E677" s="39">
        <v>11</v>
      </c>
      <c r="F677" s="39">
        <v>6</v>
      </c>
      <c r="G677" s="8">
        <f t="shared" si="62"/>
        <v>61</v>
      </c>
      <c r="H677" s="8">
        <f>'President-VicePres'!X703</f>
        <v>259</v>
      </c>
    </row>
    <row r="678" spans="1:8" ht="11.85" customHeight="1" x14ac:dyDescent="0.2">
      <c r="A678" s="7" t="s">
        <v>182</v>
      </c>
      <c r="B678" s="39">
        <v>174</v>
      </c>
      <c r="C678" s="39">
        <v>64</v>
      </c>
      <c r="D678" s="39">
        <v>6</v>
      </c>
      <c r="E678" s="39">
        <v>5</v>
      </c>
      <c r="F678" s="39">
        <v>12</v>
      </c>
      <c r="G678" s="8">
        <f t="shared" si="62"/>
        <v>81</v>
      </c>
      <c r="H678" s="8">
        <f>'President-VicePres'!X704</f>
        <v>342</v>
      </c>
    </row>
    <row r="679" spans="1:8" ht="11.85" customHeight="1" x14ac:dyDescent="0.2">
      <c r="A679" s="7" t="s">
        <v>183</v>
      </c>
      <c r="B679" s="39">
        <v>108</v>
      </c>
      <c r="C679" s="39">
        <v>51</v>
      </c>
      <c r="D679" s="39">
        <v>10</v>
      </c>
      <c r="E679" s="39">
        <v>8</v>
      </c>
      <c r="F679" s="39">
        <v>5</v>
      </c>
      <c r="G679" s="8">
        <f t="shared" si="62"/>
        <v>47</v>
      </c>
      <c r="H679" s="8">
        <f>'President-VicePres'!X705</f>
        <v>229</v>
      </c>
    </row>
    <row r="680" spans="1:8" ht="11.85" customHeight="1" x14ac:dyDescent="0.2">
      <c r="A680" s="7" t="s">
        <v>184</v>
      </c>
      <c r="B680" s="39">
        <v>182</v>
      </c>
      <c r="C680" s="39">
        <v>58</v>
      </c>
      <c r="D680" s="39">
        <v>5</v>
      </c>
      <c r="E680" s="39">
        <v>7</v>
      </c>
      <c r="F680" s="39">
        <v>5</v>
      </c>
      <c r="G680" s="8">
        <f t="shared" si="62"/>
        <v>97</v>
      </c>
      <c r="H680" s="8">
        <f>'President-VicePres'!X706</f>
        <v>354</v>
      </c>
    </row>
    <row r="681" spans="1:8" ht="11.85" customHeight="1" x14ac:dyDescent="0.2">
      <c r="A681" s="7" t="s">
        <v>185</v>
      </c>
      <c r="B681" s="39">
        <v>175</v>
      </c>
      <c r="C681" s="39">
        <v>101</v>
      </c>
      <c r="D681" s="39">
        <v>8</v>
      </c>
      <c r="E681" s="39">
        <v>5</v>
      </c>
      <c r="F681" s="39">
        <v>16</v>
      </c>
      <c r="G681" s="8">
        <f t="shared" si="62"/>
        <v>102</v>
      </c>
      <c r="H681" s="8">
        <f>'President-VicePres'!X707</f>
        <v>407</v>
      </c>
    </row>
    <row r="682" spans="1:8" ht="11.85" customHeight="1" x14ac:dyDescent="0.2">
      <c r="A682" s="7" t="s">
        <v>186</v>
      </c>
      <c r="B682" s="39">
        <v>141</v>
      </c>
      <c r="C682" s="39">
        <v>44</v>
      </c>
      <c r="D682" s="39">
        <v>7</v>
      </c>
      <c r="E682" s="39">
        <v>8</v>
      </c>
      <c r="F682" s="39">
        <v>13</v>
      </c>
      <c r="G682" s="8">
        <f t="shared" si="62"/>
        <v>78</v>
      </c>
      <c r="H682" s="8">
        <f>'President-VicePres'!X708</f>
        <v>291</v>
      </c>
    </row>
    <row r="683" spans="1:8" ht="11.85" customHeight="1" x14ac:dyDescent="0.2">
      <c r="A683" s="7" t="s">
        <v>187</v>
      </c>
      <c r="B683" s="39">
        <v>164</v>
      </c>
      <c r="C683" s="39">
        <v>73</v>
      </c>
      <c r="D683" s="39">
        <v>13</v>
      </c>
      <c r="E683" s="39">
        <v>8</v>
      </c>
      <c r="F683" s="39">
        <v>17</v>
      </c>
      <c r="G683" s="8">
        <f t="shared" si="62"/>
        <v>74</v>
      </c>
      <c r="H683" s="8">
        <f>'President-VicePres'!X709</f>
        <v>349</v>
      </c>
    </row>
    <row r="684" spans="1:8" ht="11.85" customHeight="1" x14ac:dyDescent="0.2">
      <c r="A684" s="7" t="s">
        <v>188</v>
      </c>
      <c r="B684" s="39">
        <v>119</v>
      </c>
      <c r="C684" s="39">
        <v>68</v>
      </c>
      <c r="D684" s="39">
        <v>13</v>
      </c>
      <c r="E684" s="39">
        <v>9</v>
      </c>
      <c r="F684" s="39">
        <v>7</v>
      </c>
      <c r="G684" s="8">
        <f t="shared" si="62"/>
        <v>78</v>
      </c>
      <c r="H684" s="8">
        <f>'President-VicePres'!X710</f>
        <v>294</v>
      </c>
    </row>
    <row r="685" spans="1:8" ht="11.85" customHeight="1" x14ac:dyDescent="0.2">
      <c r="A685" s="7" t="s">
        <v>189</v>
      </c>
      <c r="B685" s="39">
        <v>146</v>
      </c>
      <c r="C685" s="39">
        <v>100</v>
      </c>
      <c r="D685" s="39">
        <v>11</v>
      </c>
      <c r="E685" s="39">
        <v>11</v>
      </c>
      <c r="F685" s="39">
        <v>17</v>
      </c>
      <c r="G685" s="8">
        <f t="shared" si="62"/>
        <v>113</v>
      </c>
      <c r="H685" s="8">
        <f>'President-VicePres'!X711</f>
        <v>398</v>
      </c>
    </row>
    <row r="686" spans="1:8" ht="11.85" customHeight="1" x14ac:dyDescent="0.2">
      <c r="A686" s="7" t="s">
        <v>190</v>
      </c>
      <c r="B686" s="39">
        <v>147</v>
      </c>
      <c r="C686" s="39">
        <v>80</v>
      </c>
      <c r="D686" s="39">
        <v>21</v>
      </c>
      <c r="E686" s="39">
        <v>14</v>
      </c>
      <c r="F686" s="39">
        <v>16</v>
      </c>
      <c r="G686" s="8">
        <f t="shared" si="62"/>
        <v>109</v>
      </c>
      <c r="H686" s="8">
        <f>'President-VicePres'!X712</f>
        <v>387</v>
      </c>
    </row>
    <row r="687" spans="1:8" ht="11.85" customHeight="1" x14ac:dyDescent="0.2">
      <c r="A687" s="7" t="s">
        <v>191</v>
      </c>
      <c r="B687" s="39">
        <v>467</v>
      </c>
      <c r="C687" s="39">
        <v>185</v>
      </c>
      <c r="D687" s="39">
        <v>37</v>
      </c>
      <c r="E687" s="39">
        <v>17</v>
      </c>
      <c r="F687" s="39">
        <v>17</v>
      </c>
      <c r="G687" s="8">
        <f t="shared" si="62"/>
        <v>180</v>
      </c>
      <c r="H687" s="8">
        <f>'President-VicePres'!X713</f>
        <v>903</v>
      </c>
    </row>
    <row r="688" spans="1:8" ht="11.85" customHeight="1" x14ac:dyDescent="0.2">
      <c r="A688" s="7" t="s">
        <v>103</v>
      </c>
      <c r="B688" s="39">
        <v>146</v>
      </c>
      <c r="C688" s="39">
        <v>50</v>
      </c>
      <c r="D688" s="39">
        <v>9</v>
      </c>
      <c r="E688" s="39">
        <v>8</v>
      </c>
      <c r="F688" s="39">
        <v>11</v>
      </c>
      <c r="G688" s="8">
        <f t="shared" si="62"/>
        <v>67</v>
      </c>
      <c r="H688" s="8">
        <f>'President-VicePres'!X714</f>
        <v>291</v>
      </c>
    </row>
    <row r="689" spans="1:10" ht="11.85" customHeight="1" x14ac:dyDescent="0.2">
      <c r="A689" s="7" t="s">
        <v>104</v>
      </c>
      <c r="B689" s="39">
        <v>205</v>
      </c>
      <c r="C689" s="39">
        <v>78</v>
      </c>
      <c r="D689" s="39">
        <v>18</v>
      </c>
      <c r="E689" s="39">
        <v>16</v>
      </c>
      <c r="F689" s="39">
        <v>16</v>
      </c>
      <c r="G689" s="8">
        <f t="shared" si="62"/>
        <v>127</v>
      </c>
      <c r="H689" s="8">
        <f>'President-VicePres'!X715</f>
        <v>460</v>
      </c>
    </row>
    <row r="690" spans="1:10" ht="11.85" customHeight="1" x14ac:dyDescent="0.2">
      <c r="A690" s="7" t="s">
        <v>105</v>
      </c>
      <c r="B690" s="39">
        <v>161</v>
      </c>
      <c r="C690" s="39">
        <v>70</v>
      </c>
      <c r="D690" s="39">
        <v>17</v>
      </c>
      <c r="E690" s="39">
        <v>10</v>
      </c>
      <c r="F690" s="39">
        <v>17</v>
      </c>
      <c r="G690" s="8">
        <f t="shared" si="62"/>
        <v>82</v>
      </c>
      <c r="H690" s="8">
        <f>'President-VicePres'!X716</f>
        <v>357</v>
      </c>
    </row>
    <row r="691" spans="1:10" ht="11.85" customHeight="1" x14ac:dyDescent="0.2">
      <c r="A691" s="7" t="s">
        <v>106</v>
      </c>
      <c r="B691" s="39">
        <v>118</v>
      </c>
      <c r="C691" s="39">
        <v>47</v>
      </c>
      <c r="D691" s="39">
        <v>4</v>
      </c>
      <c r="E691" s="39">
        <v>6</v>
      </c>
      <c r="F691" s="39">
        <v>9</v>
      </c>
      <c r="G691" s="8">
        <f t="shared" si="62"/>
        <v>67</v>
      </c>
      <c r="H691" s="8">
        <f>'President-VicePres'!X717</f>
        <v>251</v>
      </c>
    </row>
    <row r="692" spans="1:10" ht="11.85" customHeight="1" x14ac:dyDescent="0.2">
      <c r="A692" s="7" t="s">
        <v>107</v>
      </c>
      <c r="B692" s="39">
        <v>305</v>
      </c>
      <c r="C692" s="39">
        <v>130</v>
      </c>
      <c r="D692" s="39">
        <v>23</v>
      </c>
      <c r="E692" s="39">
        <v>16</v>
      </c>
      <c r="F692" s="39">
        <v>27</v>
      </c>
      <c r="G692" s="8">
        <f t="shared" si="62"/>
        <v>170</v>
      </c>
      <c r="H692" s="8">
        <f>'President-VicePres'!X718</f>
        <v>671</v>
      </c>
    </row>
    <row r="693" spans="1:10" ht="11.85" customHeight="1" x14ac:dyDescent="0.2">
      <c r="A693" s="7" t="s">
        <v>108</v>
      </c>
      <c r="B693" s="39">
        <v>220</v>
      </c>
      <c r="C693" s="39">
        <v>121</v>
      </c>
      <c r="D693" s="39">
        <v>13</v>
      </c>
      <c r="E693" s="39">
        <v>16</v>
      </c>
      <c r="F693" s="39">
        <v>19</v>
      </c>
      <c r="G693" s="8">
        <f t="shared" si="62"/>
        <v>147</v>
      </c>
      <c r="H693" s="8">
        <f>'President-VicePres'!X719</f>
        <v>536</v>
      </c>
    </row>
    <row r="694" spans="1:10" ht="11.85" customHeight="1" x14ac:dyDescent="0.2">
      <c r="A694" s="7" t="s">
        <v>109</v>
      </c>
      <c r="B694" s="39">
        <v>232</v>
      </c>
      <c r="C694" s="39">
        <v>114</v>
      </c>
      <c r="D694" s="39">
        <v>19</v>
      </c>
      <c r="E694" s="39">
        <v>26</v>
      </c>
      <c r="F694" s="39">
        <v>20</v>
      </c>
      <c r="G694" s="8">
        <f t="shared" si="62"/>
        <v>155</v>
      </c>
      <c r="H694" s="8">
        <f>'President-VicePres'!X720</f>
        <v>566</v>
      </c>
    </row>
    <row r="695" spans="1:10" ht="11.85" customHeight="1" x14ac:dyDescent="0.2">
      <c r="A695" s="7" t="s">
        <v>110</v>
      </c>
      <c r="B695" s="39">
        <v>220</v>
      </c>
      <c r="C695" s="39">
        <v>105</v>
      </c>
      <c r="D695" s="39">
        <v>13</v>
      </c>
      <c r="E695" s="39">
        <v>13</v>
      </c>
      <c r="F695" s="39">
        <v>15</v>
      </c>
      <c r="G695" s="8">
        <f t="shared" si="62"/>
        <v>129</v>
      </c>
      <c r="H695" s="8">
        <f>'President-VicePres'!X721</f>
        <v>495</v>
      </c>
    </row>
    <row r="696" spans="1:10" ht="11.85" customHeight="1" x14ac:dyDescent="0.2">
      <c r="A696" s="7" t="s">
        <v>111</v>
      </c>
      <c r="B696" s="39">
        <v>252</v>
      </c>
      <c r="C696" s="39">
        <v>145</v>
      </c>
      <c r="D696" s="39">
        <v>22</v>
      </c>
      <c r="E696" s="39">
        <v>25</v>
      </c>
      <c r="F696" s="39">
        <v>16</v>
      </c>
      <c r="G696" s="8">
        <f t="shared" si="62"/>
        <v>159</v>
      </c>
      <c r="H696" s="8">
        <f>'President-VicePres'!X722</f>
        <v>619</v>
      </c>
    </row>
    <row r="697" spans="1:10" ht="11.85" customHeight="1" x14ac:dyDescent="0.2">
      <c r="A697" s="7" t="s">
        <v>112</v>
      </c>
      <c r="B697" s="39">
        <v>269</v>
      </c>
      <c r="C697" s="39">
        <v>139</v>
      </c>
      <c r="D697" s="39">
        <v>28</v>
      </c>
      <c r="E697" s="39">
        <v>10</v>
      </c>
      <c r="F697" s="39">
        <v>21</v>
      </c>
      <c r="G697" s="8">
        <f t="shared" si="62"/>
        <v>148</v>
      </c>
      <c r="H697" s="8">
        <f>'President-VicePres'!X723</f>
        <v>615</v>
      </c>
    </row>
    <row r="698" spans="1:10" ht="11.85" customHeight="1" x14ac:dyDescent="0.2">
      <c r="A698" s="7" t="s">
        <v>113</v>
      </c>
      <c r="B698" s="39">
        <v>234</v>
      </c>
      <c r="C698" s="39">
        <v>113</v>
      </c>
      <c r="D698" s="39">
        <v>14</v>
      </c>
      <c r="E698" s="39">
        <v>20</v>
      </c>
      <c r="F698" s="39">
        <v>22</v>
      </c>
      <c r="G698" s="8">
        <f t="shared" si="62"/>
        <v>122</v>
      </c>
      <c r="H698" s="8">
        <f>'President-VicePres'!X724</f>
        <v>525</v>
      </c>
      <c r="J698" s="22"/>
    </row>
    <row r="699" spans="1:10" ht="11.85" customHeight="1" x14ac:dyDescent="0.2">
      <c r="A699" s="7" t="s">
        <v>114</v>
      </c>
      <c r="B699" s="39">
        <v>189</v>
      </c>
      <c r="C699" s="39">
        <v>99</v>
      </c>
      <c r="D699" s="39">
        <v>18</v>
      </c>
      <c r="E699" s="39">
        <v>9</v>
      </c>
      <c r="F699" s="39">
        <v>14</v>
      </c>
      <c r="G699" s="8">
        <f t="shared" si="62"/>
        <v>123</v>
      </c>
      <c r="H699" s="8">
        <f>'President-VicePres'!X725</f>
        <v>452</v>
      </c>
    </row>
    <row r="700" spans="1:10" ht="11.85" customHeight="1" x14ac:dyDescent="0.2">
      <c r="A700" s="7" t="s">
        <v>115</v>
      </c>
      <c r="B700" s="39">
        <v>162</v>
      </c>
      <c r="C700" s="39">
        <v>91</v>
      </c>
      <c r="D700" s="39">
        <v>13</v>
      </c>
      <c r="E700" s="39">
        <v>14</v>
      </c>
      <c r="F700" s="39">
        <v>7</v>
      </c>
      <c r="G700" s="8">
        <f t="shared" si="62"/>
        <v>76</v>
      </c>
      <c r="H700" s="8">
        <f>'President-VicePres'!X726</f>
        <v>363</v>
      </c>
    </row>
    <row r="701" spans="1:10" ht="11.85" customHeight="1" x14ac:dyDescent="0.2">
      <c r="A701" s="7" t="s">
        <v>116</v>
      </c>
      <c r="B701" s="39">
        <v>134</v>
      </c>
      <c r="C701" s="39">
        <v>62</v>
      </c>
      <c r="D701" s="39">
        <v>4</v>
      </c>
      <c r="E701" s="39">
        <v>13</v>
      </c>
      <c r="F701" s="39">
        <v>11</v>
      </c>
      <c r="G701" s="8">
        <f t="shared" si="62"/>
        <v>79</v>
      </c>
      <c r="H701" s="8">
        <f>'President-VicePres'!X727</f>
        <v>303</v>
      </c>
    </row>
    <row r="702" spans="1:10" ht="11.85" customHeight="1" x14ac:dyDescent="0.2">
      <c r="A702" s="7" t="s">
        <v>117</v>
      </c>
      <c r="B702" s="39">
        <v>205</v>
      </c>
      <c r="C702" s="39">
        <v>91</v>
      </c>
      <c r="D702" s="39">
        <v>13</v>
      </c>
      <c r="E702" s="39">
        <v>16</v>
      </c>
      <c r="F702" s="39">
        <v>15</v>
      </c>
      <c r="G702" s="8">
        <f t="shared" si="62"/>
        <v>85</v>
      </c>
      <c r="H702" s="8">
        <f>'President-VicePres'!X728</f>
        <v>425</v>
      </c>
    </row>
    <row r="703" spans="1:10" ht="12" customHeight="1" x14ac:dyDescent="0.2">
      <c r="A703" s="7" t="s">
        <v>118</v>
      </c>
      <c r="B703" s="39">
        <v>151</v>
      </c>
      <c r="C703" s="39">
        <v>78</v>
      </c>
      <c r="D703" s="39">
        <v>11</v>
      </c>
      <c r="E703" s="39">
        <v>7</v>
      </c>
      <c r="F703" s="39">
        <v>11</v>
      </c>
      <c r="G703" s="8">
        <f t="shared" si="62"/>
        <v>98</v>
      </c>
      <c r="H703" s="8">
        <f>'President-VicePres'!X729</f>
        <v>356</v>
      </c>
    </row>
    <row r="704" spans="1:10" ht="11.45" customHeight="1" x14ac:dyDescent="0.2">
      <c r="A704" s="7" t="s">
        <v>119</v>
      </c>
      <c r="B704" s="39">
        <v>217</v>
      </c>
      <c r="C704" s="39">
        <v>123</v>
      </c>
      <c r="D704" s="39">
        <v>18</v>
      </c>
      <c r="E704" s="39">
        <v>13</v>
      </c>
      <c r="F704" s="39">
        <v>17</v>
      </c>
      <c r="G704" s="8">
        <f t="shared" si="62"/>
        <v>113</v>
      </c>
      <c r="H704" s="8">
        <f>'President-VicePres'!X730</f>
        <v>501</v>
      </c>
    </row>
    <row r="705" spans="1:8" ht="11.45" customHeight="1" x14ac:dyDescent="0.2">
      <c r="A705" s="7" t="s">
        <v>120</v>
      </c>
      <c r="B705" s="39">
        <v>221</v>
      </c>
      <c r="C705" s="39">
        <v>87</v>
      </c>
      <c r="D705" s="39">
        <v>11</v>
      </c>
      <c r="E705" s="39">
        <v>6</v>
      </c>
      <c r="F705" s="39">
        <v>20</v>
      </c>
      <c r="G705" s="8">
        <f t="shared" si="62"/>
        <v>113</v>
      </c>
      <c r="H705" s="8">
        <f>'President-VicePres'!X732</f>
        <v>458</v>
      </c>
    </row>
    <row r="706" spans="1:8" ht="11.45" customHeight="1" x14ac:dyDescent="0.2">
      <c r="A706" s="7" t="s">
        <v>121</v>
      </c>
      <c r="B706" s="39">
        <v>112</v>
      </c>
      <c r="C706" s="39">
        <v>48</v>
      </c>
      <c r="D706" s="39">
        <v>9</v>
      </c>
      <c r="E706" s="39">
        <v>10</v>
      </c>
      <c r="F706" s="39">
        <v>10</v>
      </c>
      <c r="G706" s="8">
        <f t="shared" si="62"/>
        <v>71</v>
      </c>
      <c r="H706" s="8">
        <f>'President-VicePres'!X733</f>
        <v>260</v>
      </c>
    </row>
    <row r="707" spans="1:8" ht="11.45" customHeight="1" x14ac:dyDescent="0.2">
      <c r="A707" s="7" t="s">
        <v>122</v>
      </c>
      <c r="B707" s="39">
        <v>204</v>
      </c>
      <c r="C707" s="39">
        <v>90</v>
      </c>
      <c r="D707" s="39">
        <v>8</v>
      </c>
      <c r="E707" s="39">
        <v>12</v>
      </c>
      <c r="F707" s="39">
        <v>6</v>
      </c>
      <c r="G707" s="8">
        <f t="shared" si="62"/>
        <v>108</v>
      </c>
      <c r="H707" s="8">
        <f>'President-VicePres'!X734</f>
        <v>428</v>
      </c>
    </row>
    <row r="708" spans="1:8" ht="11.45" customHeight="1" x14ac:dyDescent="0.2">
      <c r="A708" s="7" t="s">
        <v>123</v>
      </c>
      <c r="B708" s="39">
        <v>237</v>
      </c>
      <c r="C708" s="39">
        <v>166</v>
      </c>
      <c r="D708" s="39">
        <v>17</v>
      </c>
      <c r="E708" s="39">
        <v>15</v>
      </c>
      <c r="F708" s="39">
        <v>28</v>
      </c>
      <c r="G708" s="8">
        <f t="shared" ref="G708:G724" si="63">H708-SUM(B708:F708)</f>
        <v>155</v>
      </c>
      <c r="H708" s="8">
        <f>'President-VicePres'!X735</f>
        <v>618</v>
      </c>
    </row>
    <row r="709" spans="1:8" ht="11.45" customHeight="1" x14ac:dyDescent="0.2">
      <c r="A709" s="7" t="s">
        <v>124</v>
      </c>
      <c r="B709" s="39">
        <v>86</v>
      </c>
      <c r="C709" s="39">
        <v>76</v>
      </c>
      <c r="D709" s="39">
        <v>6</v>
      </c>
      <c r="E709" s="39">
        <v>4</v>
      </c>
      <c r="F709" s="39">
        <v>11</v>
      </c>
      <c r="G709" s="8">
        <f t="shared" si="63"/>
        <v>48</v>
      </c>
      <c r="H709" s="8">
        <f>'President-VicePres'!X736</f>
        <v>231</v>
      </c>
    </row>
    <row r="710" spans="1:8" ht="11.45" customHeight="1" x14ac:dyDescent="0.2">
      <c r="A710" s="7" t="s">
        <v>125</v>
      </c>
      <c r="B710" s="39">
        <v>127</v>
      </c>
      <c r="C710" s="39">
        <v>54</v>
      </c>
      <c r="D710" s="39">
        <v>9</v>
      </c>
      <c r="E710" s="39">
        <v>14</v>
      </c>
      <c r="F710" s="39">
        <v>6</v>
      </c>
      <c r="G710" s="8">
        <f t="shared" si="63"/>
        <v>76</v>
      </c>
      <c r="H710" s="8">
        <f>'President-VicePres'!X737</f>
        <v>286</v>
      </c>
    </row>
    <row r="711" spans="1:8" ht="11.45" customHeight="1" x14ac:dyDescent="0.2">
      <c r="A711" s="7" t="s">
        <v>126</v>
      </c>
      <c r="B711" s="39">
        <v>154</v>
      </c>
      <c r="C711" s="39">
        <v>82</v>
      </c>
      <c r="D711" s="39">
        <v>12</v>
      </c>
      <c r="E711" s="39">
        <v>12</v>
      </c>
      <c r="F711" s="39">
        <v>7</v>
      </c>
      <c r="G711" s="8">
        <f t="shared" si="63"/>
        <v>92</v>
      </c>
      <c r="H711" s="8">
        <f>'President-VicePres'!X738</f>
        <v>359</v>
      </c>
    </row>
    <row r="712" spans="1:8" ht="11.45" customHeight="1" x14ac:dyDescent="0.2">
      <c r="A712" s="7" t="s">
        <v>127</v>
      </c>
      <c r="B712" s="39">
        <v>0</v>
      </c>
      <c r="C712" s="39">
        <v>0</v>
      </c>
      <c r="D712" s="39">
        <v>0</v>
      </c>
      <c r="E712" s="39">
        <v>0</v>
      </c>
      <c r="F712" s="39">
        <v>0</v>
      </c>
      <c r="G712" s="8">
        <f t="shared" si="63"/>
        <v>0</v>
      </c>
      <c r="H712" s="8">
        <f>'President-VicePres'!X739</f>
        <v>0</v>
      </c>
    </row>
    <row r="713" spans="1:8" ht="11.45" customHeight="1" x14ac:dyDescent="0.2">
      <c r="A713" s="7" t="s">
        <v>128</v>
      </c>
      <c r="B713" s="39">
        <v>280</v>
      </c>
      <c r="C713" s="39">
        <v>122</v>
      </c>
      <c r="D713" s="39">
        <v>25</v>
      </c>
      <c r="E713" s="39">
        <v>13</v>
      </c>
      <c r="F713" s="39">
        <v>29</v>
      </c>
      <c r="G713" s="8">
        <f t="shared" si="63"/>
        <v>162</v>
      </c>
      <c r="H713" s="8">
        <f>'President-VicePres'!X740</f>
        <v>631</v>
      </c>
    </row>
    <row r="714" spans="1:8" ht="11.45" customHeight="1" x14ac:dyDescent="0.2">
      <c r="A714" s="7" t="s">
        <v>129</v>
      </c>
      <c r="B714" s="39">
        <v>137</v>
      </c>
      <c r="C714" s="39">
        <v>53</v>
      </c>
      <c r="D714" s="39">
        <v>13</v>
      </c>
      <c r="E714" s="39">
        <v>14</v>
      </c>
      <c r="F714" s="39">
        <v>9</v>
      </c>
      <c r="G714" s="8">
        <f t="shared" si="63"/>
        <v>71</v>
      </c>
      <c r="H714" s="8">
        <f>'President-VicePres'!X741</f>
        <v>297</v>
      </c>
    </row>
    <row r="715" spans="1:8" ht="11.45" customHeight="1" x14ac:dyDescent="0.2">
      <c r="A715" s="7" t="s">
        <v>130</v>
      </c>
      <c r="B715" s="39">
        <v>232</v>
      </c>
      <c r="C715" s="39">
        <v>162</v>
      </c>
      <c r="D715" s="39">
        <v>28</v>
      </c>
      <c r="E715" s="39">
        <v>15</v>
      </c>
      <c r="F715" s="39">
        <v>11</v>
      </c>
      <c r="G715" s="8">
        <f t="shared" si="63"/>
        <v>151</v>
      </c>
      <c r="H715" s="8">
        <f>'President-VicePres'!X742</f>
        <v>599</v>
      </c>
    </row>
    <row r="716" spans="1:8" ht="11.45" customHeight="1" x14ac:dyDescent="0.2">
      <c r="A716" s="7" t="s">
        <v>131</v>
      </c>
      <c r="B716" s="39">
        <v>182</v>
      </c>
      <c r="C716" s="39">
        <v>101</v>
      </c>
      <c r="D716" s="39">
        <v>11</v>
      </c>
      <c r="E716" s="39">
        <v>20</v>
      </c>
      <c r="F716" s="39">
        <v>16</v>
      </c>
      <c r="G716" s="8">
        <f t="shared" si="63"/>
        <v>125</v>
      </c>
      <c r="H716" s="8">
        <f>'President-VicePres'!X743</f>
        <v>455</v>
      </c>
    </row>
    <row r="717" spans="1:8" ht="11.45" customHeight="1" x14ac:dyDescent="0.2">
      <c r="A717" s="7" t="s">
        <v>132</v>
      </c>
      <c r="B717" s="39">
        <v>217</v>
      </c>
      <c r="C717" s="39">
        <v>64</v>
      </c>
      <c r="D717" s="39">
        <v>9</v>
      </c>
      <c r="E717" s="39">
        <v>10</v>
      </c>
      <c r="F717" s="39">
        <v>7</v>
      </c>
      <c r="G717" s="8">
        <f t="shared" si="63"/>
        <v>128</v>
      </c>
      <c r="H717" s="8">
        <f>'President-VicePres'!X744</f>
        <v>435</v>
      </c>
    </row>
    <row r="718" spans="1:8" ht="11.45" customHeight="1" x14ac:dyDescent="0.2">
      <c r="A718" s="7" t="s">
        <v>133</v>
      </c>
      <c r="B718" s="39">
        <v>312</v>
      </c>
      <c r="C718" s="39">
        <v>96</v>
      </c>
      <c r="D718" s="39">
        <v>9</v>
      </c>
      <c r="E718" s="39">
        <v>13</v>
      </c>
      <c r="F718" s="39">
        <v>15</v>
      </c>
      <c r="G718" s="8">
        <f t="shared" si="63"/>
        <v>151</v>
      </c>
      <c r="H718" s="8">
        <f>'President-VicePres'!X745</f>
        <v>596</v>
      </c>
    </row>
    <row r="719" spans="1:8" ht="11.45" customHeight="1" x14ac:dyDescent="0.2">
      <c r="A719" s="7" t="s">
        <v>134</v>
      </c>
      <c r="B719" s="39">
        <v>214</v>
      </c>
      <c r="C719" s="39">
        <v>73</v>
      </c>
      <c r="D719" s="39">
        <v>9</v>
      </c>
      <c r="E719" s="39">
        <v>4</v>
      </c>
      <c r="F719" s="39">
        <v>11</v>
      </c>
      <c r="G719" s="8">
        <f t="shared" si="63"/>
        <v>145</v>
      </c>
      <c r="H719" s="8">
        <f>'President-VicePres'!X746</f>
        <v>456</v>
      </c>
    </row>
    <row r="720" spans="1:8" ht="11.45" customHeight="1" x14ac:dyDescent="0.2">
      <c r="A720" s="7" t="s">
        <v>135</v>
      </c>
      <c r="B720" s="39">
        <v>128</v>
      </c>
      <c r="C720" s="39">
        <v>49</v>
      </c>
      <c r="D720" s="39">
        <v>7</v>
      </c>
      <c r="E720" s="39">
        <v>2</v>
      </c>
      <c r="F720" s="39">
        <v>8</v>
      </c>
      <c r="G720" s="8">
        <f t="shared" si="63"/>
        <v>72</v>
      </c>
      <c r="H720" s="8">
        <f>'President-VicePres'!X747</f>
        <v>266</v>
      </c>
    </row>
    <row r="721" spans="1:8" ht="11.45" customHeight="1" x14ac:dyDescent="0.2">
      <c r="A721" s="7" t="s">
        <v>140</v>
      </c>
      <c r="B721" s="39">
        <v>281</v>
      </c>
      <c r="C721" s="39">
        <v>130</v>
      </c>
      <c r="D721" s="39">
        <v>15</v>
      </c>
      <c r="E721" s="39">
        <v>11</v>
      </c>
      <c r="F721" s="39">
        <v>28</v>
      </c>
      <c r="G721" s="8">
        <f t="shared" si="63"/>
        <v>132</v>
      </c>
      <c r="H721" s="8">
        <f>'President-VicePres'!X748</f>
        <v>597</v>
      </c>
    </row>
    <row r="722" spans="1:8" ht="11.45" customHeight="1" x14ac:dyDescent="0.2">
      <c r="A722" s="7" t="s">
        <v>141</v>
      </c>
      <c r="B722" s="39">
        <v>247</v>
      </c>
      <c r="C722" s="39">
        <v>107</v>
      </c>
      <c r="D722" s="39">
        <v>13</v>
      </c>
      <c r="E722" s="39">
        <v>20</v>
      </c>
      <c r="F722" s="39">
        <v>14</v>
      </c>
      <c r="G722" s="8">
        <f t="shared" si="63"/>
        <v>132</v>
      </c>
      <c r="H722" s="8">
        <f>'President-VicePres'!X749</f>
        <v>533</v>
      </c>
    </row>
    <row r="723" spans="1:8" ht="11.45" customHeight="1" x14ac:dyDescent="0.2">
      <c r="A723" s="7" t="s">
        <v>142</v>
      </c>
      <c r="B723" s="39">
        <v>223</v>
      </c>
      <c r="C723" s="39">
        <v>126</v>
      </c>
      <c r="D723" s="39">
        <v>14</v>
      </c>
      <c r="E723" s="39">
        <v>8</v>
      </c>
      <c r="F723" s="39">
        <v>15</v>
      </c>
      <c r="G723" s="8">
        <f t="shared" si="63"/>
        <v>109</v>
      </c>
      <c r="H723" s="8">
        <f>'President-VicePres'!X750</f>
        <v>495</v>
      </c>
    </row>
    <row r="724" spans="1:8" ht="11.45" customHeight="1" x14ac:dyDescent="0.2">
      <c r="A724" s="7" t="s">
        <v>143</v>
      </c>
      <c r="B724" s="39">
        <v>310</v>
      </c>
      <c r="C724" s="39">
        <v>125</v>
      </c>
      <c r="D724" s="39">
        <v>18</v>
      </c>
      <c r="E724" s="39">
        <v>14</v>
      </c>
      <c r="F724" s="39">
        <v>27</v>
      </c>
      <c r="G724" s="8">
        <f t="shared" si="63"/>
        <v>173</v>
      </c>
      <c r="H724" s="8">
        <f>'President-VicePres'!X751</f>
        <v>667</v>
      </c>
    </row>
    <row r="725" spans="1:8" x14ac:dyDescent="0.2">
      <c r="A725" s="9" t="s">
        <v>41</v>
      </c>
      <c r="B725" s="24">
        <f t="shared" ref="B725:H725" si="64">SUM(B609:B724)</f>
        <v>19024</v>
      </c>
      <c r="C725" s="24">
        <f t="shared" si="64"/>
        <v>8297</v>
      </c>
      <c r="D725" s="24">
        <f t="shared" si="64"/>
        <v>1311</v>
      </c>
      <c r="E725" s="24">
        <f t="shared" si="64"/>
        <v>1115</v>
      </c>
      <c r="F725" s="24">
        <f t="shared" si="64"/>
        <v>1329</v>
      </c>
      <c r="G725" s="24">
        <f t="shared" si="64"/>
        <v>10963</v>
      </c>
      <c r="H725" s="24">
        <f t="shared" si="64"/>
        <v>42039</v>
      </c>
    </row>
    <row r="726" spans="1:8" x14ac:dyDescent="0.2">
      <c r="A726" s="9"/>
      <c r="B726" s="25"/>
      <c r="C726" s="25"/>
      <c r="D726" s="25"/>
      <c r="E726" s="25"/>
      <c r="F726" s="25"/>
      <c r="G726" s="25"/>
      <c r="H726" s="25"/>
    </row>
    <row r="727" spans="1:8" ht="12.95" customHeight="1" x14ac:dyDescent="0.25">
      <c r="A727" s="6" t="s">
        <v>144</v>
      </c>
      <c r="B727" s="8"/>
      <c r="C727" s="8"/>
      <c r="D727" s="8"/>
      <c r="E727" s="8"/>
      <c r="F727" s="8"/>
      <c r="G727" s="8"/>
      <c r="H727" s="8"/>
    </row>
    <row r="728" spans="1:8" ht="12" customHeight="1" x14ac:dyDescent="0.2">
      <c r="A728" s="7" t="s">
        <v>49</v>
      </c>
      <c r="B728" s="39">
        <v>190</v>
      </c>
      <c r="C728" s="39">
        <v>231</v>
      </c>
      <c r="D728" s="39">
        <v>23</v>
      </c>
      <c r="E728" s="39">
        <v>28</v>
      </c>
      <c r="F728" s="39">
        <v>15</v>
      </c>
      <c r="G728" s="8">
        <f t="shared" ref="G728:G749" si="65">H728-SUM(B728:F728)</f>
        <v>158</v>
      </c>
      <c r="H728" s="8">
        <f>'President-VicePres'!X755</f>
        <v>645</v>
      </c>
    </row>
    <row r="729" spans="1:8" ht="12" customHeight="1" x14ac:dyDescent="0.2">
      <c r="A729" s="7" t="s">
        <v>50</v>
      </c>
      <c r="B729" s="39">
        <v>299</v>
      </c>
      <c r="C729" s="39">
        <v>484</v>
      </c>
      <c r="D729" s="39">
        <v>33</v>
      </c>
      <c r="E729" s="39">
        <v>35</v>
      </c>
      <c r="F729" s="39">
        <v>33</v>
      </c>
      <c r="G729" s="8">
        <f t="shared" si="65"/>
        <v>268</v>
      </c>
      <c r="H729" s="8">
        <f>'President-VicePres'!X756</f>
        <v>1152</v>
      </c>
    </row>
    <row r="730" spans="1:8" ht="12" customHeight="1" x14ac:dyDescent="0.2">
      <c r="A730" s="7" t="s">
        <v>51</v>
      </c>
      <c r="B730" s="39">
        <v>206</v>
      </c>
      <c r="C730" s="39">
        <v>300</v>
      </c>
      <c r="D730" s="39">
        <v>22</v>
      </c>
      <c r="E730" s="39">
        <v>31</v>
      </c>
      <c r="F730" s="39">
        <v>23</v>
      </c>
      <c r="G730" s="8">
        <f t="shared" si="65"/>
        <v>259</v>
      </c>
      <c r="H730" s="8">
        <f>'President-VicePres'!X757</f>
        <v>841</v>
      </c>
    </row>
    <row r="731" spans="1:8" ht="12" customHeight="1" x14ac:dyDescent="0.2">
      <c r="A731" s="7" t="s">
        <v>52</v>
      </c>
      <c r="B731" s="39">
        <v>152</v>
      </c>
      <c r="C731" s="39">
        <v>198</v>
      </c>
      <c r="D731" s="39">
        <v>13</v>
      </c>
      <c r="E731" s="39">
        <v>34</v>
      </c>
      <c r="F731" s="39">
        <v>9</v>
      </c>
      <c r="G731" s="8">
        <f t="shared" si="65"/>
        <v>126</v>
      </c>
      <c r="H731" s="8">
        <f>'President-VicePres'!X758</f>
        <v>532</v>
      </c>
    </row>
    <row r="732" spans="1:8" ht="12" customHeight="1" x14ac:dyDescent="0.2">
      <c r="A732" s="7" t="s">
        <v>53</v>
      </c>
      <c r="B732" s="39">
        <v>187</v>
      </c>
      <c r="C732" s="39">
        <v>397</v>
      </c>
      <c r="D732" s="39">
        <v>24</v>
      </c>
      <c r="E732" s="39">
        <v>26</v>
      </c>
      <c r="F732" s="39">
        <v>9</v>
      </c>
      <c r="G732" s="8">
        <f t="shared" si="65"/>
        <v>180</v>
      </c>
      <c r="H732" s="8">
        <f>'President-VicePres'!X759</f>
        <v>823</v>
      </c>
    </row>
    <row r="733" spans="1:8" ht="12" customHeight="1" x14ac:dyDescent="0.2">
      <c r="A733" s="7" t="s">
        <v>54</v>
      </c>
      <c r="B733" s="39">
        <v>276</v>
      </c>
      <c r="C733" s="39">
        <v>327</v>
      </c>
      <c r="D733" s="39">
        <v>24</v>
      </c>
      <c r="E733" s="39">
        <v>26</v>
      </c>
      <c r="F733" s="39">
        <v>13</v>
      </c>
      <c r="G733" s="8">
        <f t="shared" si="65"/>
        <v>224</v>
      </c>
      <c r="H733" s="8">
        <f>'President-VicePres'!X760</f>
        <v>890</v>
      </c>
    </row>
    <row r="734" spans="1:8" ht="12" customHeight="1" x14ac:dyDescent="0.2">
      <c r="A734" s="7" t="s">
        <v>55</v>
      </c>
      <c r="B734" s="39">
        <v>189</v>
      </c>
      <c r="C734" s="39">
        <v>241</v>
      </c>
      <c r="D734" s="39">
        <v>25</v>
      </c>
      <c r="E734" s="39">
        <v>41</v>
      </c>
      <c r="F734" s="39">
        <v>12</v>
      </c>
      <c r="G734" s="8">
        <f t="shared" si="65"/>
        <v>178</v>
      </c>
      <c r="H734" s="8">
        <f>'President-VicePres'!X761</f>
        <v>686</v>
      </c>
    </row>
    <row r="735" spans="1:8" ht="12" customHeight="1" x14ac:dyDescent="0.2">
      <c r="A735" s="7" t="s">
        <v>56</v>
      </c>
      <c r="B735" s="39">
        <v>190</v>
      </c>
      <c r="C735" s="39">
        <v>292</v>
      </c>
      <c r="D735" s="39">
        <v>37</v>
      </c>
      <c r="E735" s="39">
        <v>49</v>
      </c>
      <c r="F735" s="39">
        <v>4</v>
      </c>
      <c r="G735" s="8">
        <f t="shared" si="65"/>
        <v>164</v>
      </c>
      <c r="H735" s="8">
        <f>'President-VicePres'!X762</f>
        <v>736</v>
      </c>
    </row>
    <row r="736" spans="1:8" ht="12" customHeight="1" x14ac:dyDescent="0.2">
      <c r="A736" s="7" t="s">
        <v>57</v>
      </c>
      <c r="B736" s="39">
        <v>166</v>
      </c>
      <c r="C736" s="39">
        <v>171</v>
      </c>
      <c r="D736" s="39">
        <v>19</v>
      </c>
      <c r="E736" s="39">
        <v>16</v>
      </c>
      <c r="F736" s="39">
        <v>8</v>
      </c>
      <c r="G736" s="8">
        <f t="shared" si="65"/>
        <v>103</v>
      </c>
      <c r="H736" s="8">
        <f>'President-VicePres'!X763</f>
        <v>483</v>
      </c>
    </row>
    <row r="737" spans="1:8" ht="12" customHeight="1" x14ac:dyDescent="0.2">
      <c r="A737" s="7" t="s">
        <v>58</v>
      </c>
      <c r="B737" s="39">
        <v>180</v>
      </c>
      <c r="C737" s="39">
        <v>205</v>
      </c>
      <c r="D737" s="39">
        <v>13</v>
      </c>
      <c r="E737" s="39">
        <v>28</v>
      </c>
      <c r="F737" s="39">
        <v>13</v>
      </c>
      <c r="G737" s="8">
        <f t="shared" si="65"/>
        <v>156</v>
      </c>
      <c r="H737" s="8">
        <f>'President-VicePres'!X767</f>
        <v>595</v>
      </c>
    </row>
    <row r="738" spans="1:8" ht="12" customHeight="1" x14ac:dyDescent="0.2">
      <c r="A738" s="7" t="s">
        <v>59</v>
      </c>
      <c r="B738" s="39">
        <v>199</v>
      </c>
      <c r="C738" s="39">
        <v>271</v>
      </c>
      <c r="D738" s="39">
        <v>26</v>
      </c>
      <c r="E738" s="39">
        <v>43</v>
      </c>
      <c r="F738" s="39">
        <v>15</v>
      </c>
      <c r="G738" s="8">
        <f t="shared" si="65"/>
        <v>157</v>
      </c>
      <c r="H738" s="8">
        <f>'President-VicePres'!X768</f>
        <v>711</v>
      </c>
    </row>
    <row r="739" spans="1:8" ht="12" customHeight="1" x14ac:dyDescent="0.2">
      <c r="A739" s="7" t="s">
        <v>60</v>
      </c>
      <c r="B739" s="39">
        <v>161</v>
      </c>
      <c r="C739" s="39">
        <v>291</v>
      </c>
      <c r="D739" s="39">
        <v>37</v>
      </c>
      <c r="E739" s="39">
        <v>32</v>
      </c>
      <c r="F739" s="39">
        <v>9</v>
      </c>
      <c r="G739" s="8">
        <f t="shared" si="65"/>
        <v>194</v>
      </c>
      <c r="H739" s="8">
        <f>'President-VicePres'!X769</f>
        <v>724</v>
      </c>
    </row>
    <row r="740" spans="1:8" ht="12" customHeight="1" x14ac:dyDescent="0.2">
      <c r="A740" s="7" t="s">
        <v>61</v>
      </c>
      <c r="B740" s="39">
        <v>133</v>
      </c>
      <c r="C740" s="39">
        <v>187</v>
      </c>
      <c r="D740" s="39">
        <v>17</v>
      </c>
      <c r="E740" s="39">
        <v>26</v>
      </c>
      <c r="F740" s="39">
        <v>9</v>
      </c>
      <c r="G740" s="8">
        <f t="shared" si="65"/>
        <v>113</v>
      </c>
      <c r="H740" s="8">
        <f>'President-VicePres'!X770</f>
        <v>485</v>
      </c>
    </row>
    <row r="741" spans="1:8" ht="12" customHeight="1" x14ac:dyDescent="0.2">
      <c r="A741" s="7" t="s">
        <v>62</v>
      </c>
      <c r="B741" s="39">
        <v>174</v>
      </c>
      <c r="C741" s="39">
        <v>424</v>
      </c>
      <c r="D741" s="39">
        <v>16</v>
      </c>
      <c r="E741" s="39">
        <v>25</v>
      </c>
      <c r="F741" s="39">
        <v>11</v>
      </c>
      <c r="G741" s="8">
        <f t="shared" si="65"/>
        <v>168</v>
      </c>
      <c r="H741" s="8">
        <f>'President-VicePres'!X771</f>
        <v>818</v>
      </c>
    </row>
    <row r="742" spans="1:8" ht="12" customHeight="1" x14ac:dyDescent="0.2">
      <c r="A742" s="7" t="s">
        <v>63</v>
      </c>
      <c r="B742" s="39">
        <v>293</v>
      </c>
      <c r="C742" s="39">
        <v>435</v>
      </c>
      <c r="D742" s="39">
        <v>29</v>
      </c>
      <c r="E742" s="39">
        <v>47</v>
      </c>
      <c r="F742" s="39">
        <v>18</v>
      </c>
      <c r="G742" s="8">
        <f t="shared" si="65"/>
        <v>264</v>
      </c>
      <c r="H742" s="8">
        <f>'President-VicePres'!X772</f>
        <v>1086</v>
      </c>
    </row>
    <row r="743" spans="1:8" ht="12" customHeight="1" x14ac:dyDescent="0.2">
      <c r="A743" s="7" t="s">
        <v>64</v>
      </c>
      <c r="B743" s="39">
        <v>264</v>
      </c>
      <c r="C743" s="39">
        <v>290</v>
      </c>
      <c r="D743" s="39">
        <v>27</v>
      </c>
      <c r="E743" s="39">
        <v>31</v>
      </c>
      <c r="F743" s="39">
        <v>17</v>
      </c>
      <c r="G743" s="8">
        <f t="shared" si="65"/>
        <v>182</v>
      </c>
      <c r="H743" s="8">
        <f>'President-VicePres'!X773</f>
        <v>811</v>
      </c>
    </row>
    <row r="744" spans="1:8" ht="12" customHeight="1" x14ac:dyDescent="0.2">
      <c r="A744" s="7" t="s">
        <v>65</v>
      </c>
      <c r="B744" s="39">
        <v>195</v>
      </c>
      <c r="C744" s="39">
        <v>318</v>
      </c>
      <c r="D744" s="39">
        <v>23</v>
      </c>
      <c r="E744" s="39">
        <v>28</v>
      </c>
      <c r="F744" s="39">
        <v>13</v>
      </c>
      <c r="G744" s="8">
        <f t="shared" si="65"/>
        <v>137</v>
      </c>
      <c r="H744" s="8">
        <f>'President-VicePres'!X774</f>
        <v>714</v>
      </c>
    </row>
    <row r="745" spans="1:8" ht="12" customHeight="1" x14ac:dyDescent="0.2">
      <c r="A745" s="7" t="s">
        <v>66</v>
      </c>
      <c r="B745" s="39">
        <v>113</v>
      </c>
      <c r="C745" s="39">
        <v>197</v>
      </c>
      <c r="D745" s="39">
        <v>17</v>
      </c>
      <c r="E745" s="39">
        <v>16</v>
      </c>
      <c r="F745" s="39">
        <v>6</v>
      </c>
      <c r="G745" s="8">
        <f t="shared" si="65"/>
        <v>91</v>
      </c>
      <c r="H745" s="8">
        <f>'President-VicePres'!X775</f>
        <v>440</v>
      </c>
    </row>
    <row r="746" spans="1:8" ht="12" customHeight="1" x14ac:dyDescent="0.2">
      <c r="A746" s="7" t="s">
        <v>67</v>
      </c>
      <c r="B746" s="39">
        <v>120</v>
      </c>
      <c r="C746" s="39">
        <v>266</v>
      </c>
      <c r="D746" s="39">
        <v>20</v>
      </c>
      <c r="E746" s="39">
        <v>28</v>
      </c>
      <c r="F746" s="39">
        <v>10</v>
      </c>
      <c r="G746" s="8">
        <f t="shared" si="65"/>
        <v>115</v>
      </c>
      <c r="H746" s="8">
        <f>'President-VicePres'!X776</f>
        <v>559</v>
      </c>
    </row>
    <row r="747" spans="1:8" ht="12" customHeight="1" x14ac:dyDescent="0.2">
      <c r="A747" s="7" t="s">
        <v>68</v>
      </c>
      <c r="B747" s="39">
        <v>383</v>
      </c>
      <c r="C747" s="39">
        <v>626</v>
      </c>
      <c r="D747" s="39">
        <v>46</v>
      </c>
      <c r="E747" s="39">
        <v>55</v>
      </c>
      <c r="F747" s="39">
        <v>9</v>
      </c>
      <c r="G747" s="8">
        <f t="shared" si="65"/>
        <v>272</v>
      </c>
      <c r="H747" s="8">
        <f>'President-VicePres'!X777</f>
        <v>1391</v>
      </c>
    </row>
    <row r="748" spans="1:8" ht="12" customHeight="1" x14ac:dyDescent="0.2">
      <c r="A748" s="7" t="s">
        <v>69</v>
      </c>
      <c r="B748" s="39">
        <v>250</v>
      </c>
      <c r="C748" s="39">
        <v>435</v>
      </c>
      <c r="D748" s="39">
        <v>42</v>
      </c>
      <c r="E748" s="39">
        <v>54</v>
      </c>
      <c r="F748" s="39">
        <v>23</v>
      </c>
      <c r="G748" s="8">
        <f t="shared" si="65"/>
        <v>247</v>
      </c>
      <c r="H748" s="8">
        <f>'President-VicePres'!X778</f>
        <v>1051</v>
      </c>
    </row>
    <row r="749" spans="1:8" ht="12" customHeight="1" x14ac:dyDescent="0.2">
      <c r="A749" s="7" t="s">
        <v>70</v>
      </c>
      <c r="B749" s="39">
        <v>234</v>
      </c>
      <c r="C749" s="39">
        <v>387</v>
      </c>
      <c r="D749" s="39">
        <v>26</v>
      </c>
      <c r="E749" s="39">
        <v>21</v>
      </c>
      <c r="F749" s="39">
        <v>11</v>
      </c>
      <c r="G749" s="8">
        <f t="shared" si="65"/>
        <v>168</v>
      </c>
      <c r="H749" s="8">
        <f>'President-VicePres'!X779</f>
        <v>847</v>
      </c>
    </row>
    <row r="750" spans="1:8" ht="12" customHeight="1" x14ac:dyDescent="0.2">
      <c r="A750" s="9" t="s">
        <v>41</v>
      </c>
      <c r="B750" s="24">
        <f t="shared" ref="B750:H750" si="66">SUM(B728:B749)</f>
        <v>4554</v>
      </c>
      <c r="C750" s="24">
        <f t="shared" si="66"/>
        <v>6973</v>
      </c>
      <c r="D750" s="24">
        <f t="shared" si="66"/>
        <v>559</v>
      </c>
      <c r="E750" s="24">
        <f t="shared" si="66"/>
        <v>720</v>
      </c>
      <c r="F750" s="24">
        <f t="shared" si="66"/>
        <v>290</v>
      </c>
      <c r="G750" s="24">
        <f t="shared" si="66"/>
        <v>3924</v>
      </c>
      <c r="H750" s="24">
        <f t="shared" si="66"/>
        <v>17020</v>
      </c>
    </row>
    <row r="751" spans="1:8" ht="5.0999999999999996" customHeight="1" x14ac:dyDescent="0.2">
      <c r="A751" s="9"/>
      <c r="B751" s="23"/>
      <c r="C751" s="23"/>
      <c r="D751" s="23"/>
      <c r="E751" s="23"/>
      <c r="F751" s="23"/>
      <c r="G751" s="23"/>
      <c r="H751" s="23"/>
    </row>
    <row r="752" spans="1:8" ht="12.95" customHeight="1" x14ac:dyDescent="0.25">
      <c r="A752" s="6" t="s">
        <v>145</v>
      </c>
      <c r="B752" s="8"/>
      <c r="C752" s="8"/>
      <c r="D752" s="8"/>
      <c r="E752" s="8"/>
      <c r="F752" s="8"/>
      <c r="G752" s="8"/>
      <c r="H752" s="8"/>
    </row>
    <row r="753" spans="1:8" ht="12" customHeight="1" x14ac:dyDescent="0.2">
      <c r="A753" s="7" t="s">
        <v>49</v>
      </c>
      <c r="B753" s="39">
        <v>165</v>
      </c>
      <c r="C753" s="39">
        <v>154</v>
      </c>
      <c r="D753" s="39">
        <v>16</v>
      </c>
      <c r="E753" s="39">
        <v>16</v>
      </c>
      <c r="F753" s="39">
        <v>18</v>
      </c>
      <c r="G753" s="8">
        <f>H753-SUM(B753:F753)</f>
        <v>121</v>
      </c>
      <c r="H753" s="8">
        <f>'President-VicePres'!X783</f>
        <v>490</v>
      </c>
    </row>
    <row r="754" spans="1:8" ht="12" customHeight="1" x14ac:dyDescent="0.2">
      <c r="A754" s="7" t="s">
        <v>50</v>
      </c>
      <c r="B754" s="39">
        <v>212</v>
      </c>
      <c r="C754" s="39">
        <v>212</v>
      </c>
      <c r="D754" s="39">
        <v>21</v>
      </c>
      <c r="E754" s="39">
        <v>26</v>
      </c>
      <c r="F754" s="39">
        <v>17</v>
      </c>
      <c r="G754" s="8">
        <f>H754-SUM(B754:F754)</f>
        <v>172</v>
      </c>
      <c r="H754" s="8">
        <f>'President-VicePres'!X784</f>
        <v>660</v>
      </c>
    </row>
    <row r="755" spans="1:8" ht="12" customHeight="1" x14ac:dyDescent="0.2">
      <c r="A755" s="7" t="s">
        <v>51</v>
      </c>
      <c r="B755" s="39">
        <v>224</v>
      </c>
      <c r="C755" s="39">
        <v>248</v>
      </c>
      <c r="D755" s="39">
        <v>34</v>
      </c>
      <c r="E755" s="39">
        <v>33</v>
      </c>
      <c r="F755" s="39">
        <v>15</v>
      </c>
      <c r="G755" s="8">
        <f>H755-SUM(B755:F755)</f>
        <v>184</v>
      </c>
      <c r="H755" s="8">
        <f>'President-VicePres'!X785</f>
        <v>738</v>
      </c>
    </row>
    <row r="756" spans="1:8" ht="12" customHeight="1" x14ac:dyDescent="0.2">
      <c r="A756" s="9" t="s">
        <v>41</v>
      </c>
      <c r="B756" s="24">
        <f t="shared" ref="B756:H756" si="67">SUM(B753:B755)</f>
        <v>601</v>
      </c>
      <c r="C756" s="24">
        <f t="shared" si="67"/>
        <v>614</v>
      </c>
      <c r="D756" s="24">
        <f t="shared" si="67"/>
        <v>71</v>
      </c>
      <c r="E756" s="24">
        <f t="shared" si="67"/>
        <v>75</v>
      </c>
      <c r="F756" s="24">
        <f t="shared" si="67"/>
        <v>50</v>
      </c>
      <c r="G756" s="24">
        <f t="shared" si="67"/>
        <v>477</v>
      </c>
      <c r="H756" s="24">
        <f t="shared" si="67"/>
        <v>1888</v>
      </c>
    </row>
    <row r="757" spans="1:8" ht="8.1" customHeight="1" x14ac:dyDescent="0.2">
      <c r="B757" s="8"/>
      <c r="C757" s="8"/>
      <c r="D757" s="8"/>
      <c r="E757" s="8"/>
      <c r="F757" s="8"/>
      <c r="G757" s="8"/>
      <c r="H757" s="8"/>
    </row>
    <row r="758" spans="1:8" ht="12.95" customHeight="1" x14ac:dyDescent="0.25">
      <c r="A758" s="6" t="s">
        <v>146</v>
      </c>
      <c r="B758" s="8"/>
      <c r="C758" s="8"/>
      <c r="D758" s="8"/>
      <c r="E758" s="8"/>
      <c r="F758" s="8"/>
      <c r="G758" s="8"/>
      <c r="H758" s="8"/>
    </row>
    <row r="759" spans="1:8" ht="12.2" customHeight="1" x14ac:dyDescent="0.2">
      <c r="A759" s="7" t="s">
        <v>49</v>
      </c>
      <c r="B759" s="39">
        <v>187</v>
      </c>
      <c r="C759" s="39">
        <v>200</v>
      </c>
      <c r="D759" s="39">
        <v>21</v>
      </c>
      <c r="E759" s="39">
        <v>36</v>
      </c>
      <c r="F759" s="39">
        <v>19</v>
      </c>
      <c r="G759" s="8">
        <f>H759-SUM(B759:F759)</f>
        <v>134</v>
      </c>
      <c r="H759" s="8">
        <f>'President-VicePres'!X789</f>
        <v>597</v>
      </c>
    </row>
    <row r="760" spans="1:8" ht="12.2" customHeight="1" x14ac:dyDescent="0.2">
      <c r="A760" s="7" t="s">
        <v>50</v>
      </c>
      <c r="B760" s="39">
        <v>103</v>
      </c>
      <c r="C760" s="39">
        <v>95</v>
      </c>
      <c r="D760" s="39">
        <v>5</v>
      </c>
      <c r="E760" s="39">
        <v>16</v>
      </c>
      <c r="F760" s="39">
        <v>8</v>
      </c>
      <c r="G760" s="8">
        <f>H760-SUM(B760:F760)</f>
        <v>89</v>
      </c>
      <c r="H760" s="8">
        <f>'President-VicePres'!X790</f>
        <v>316</v>
      </c>
    </row>
    <row r="761" spans="1:8" ht="12.2" customHeight="1" x14ac:dyDescent="0.2">
      <c r="A761" s="7" t="s">
        <v>51</v>
      </c>
      <c r="B761" s="39">
        <v>168</v>
      </c>
      <c r="C761" s="39">
        <v>160</v>
      </c>
      <c r="D761" s="39">
        <v>14</v>
      </c>
      <c r="E761" s="39">
        <v>26</v>
      </c>
      <c r="F761" s="39">
        <v>14</v>
      </c>
      <c r="G761" s="8">
        <f>H761-SUM(B761:F761)</f>
        <v>137</v>
      </c>
      <c r="H761" s="8">
        <f>'President-VicePres'!X791</f>
        <v>519</v>
      </c>
    </row>
    <row r="762" spans="1:8" ht="12.2" customHeight="1" x14ac:dyDescent="0.2">
      <c r="A762" s="7" t="s">
        <v>52</v>
      </c>
      <c r="B762" s="39">
        <v>200</v>
      </c>
      <c r="C762" s="39">
        <v>157</v>
      </c>
      <c r="D762" s="39">
        <v>11</v>
      </c>
      <c r="E762" s="39">
        <v>24</v>
      </c>
      <c r="F762" s="39">
        <v>12</v>
      </c>
      <c r="G762" s="8">
        <f>H762-SUM(B762:F762)</f>
        <v>144</v>
      </c>
      <c r="H762" s="8">
        <f>'President-VicePres'!X792</f>
        <v>548</v>
      </c>
    </row>
    <row r="763" spans="1:8" ht="12" customHeight="1" x14ac:dyDescent="0.2">
      <c r="A763" s="9" t="s">
        <v>41</v>
      </c>
      <c r="B763" s="24">
        <f t="shared" ref="B763:H763" si="68">SUM(B759:B762)</f>
        <v>658</v>
      </c>
      <c r="C763" s="24">
        <f t="shared" si="68"/>
        <v>612</v>
      </c>
      <c r="D763" s="24">
        <f t="shared" si="68"/>
        <v>51</v>
      </c>
      <c r="E763" s="24">
        <f t="shared" si="68"/>
        <v>102</v>
      </c>
      <c r="F763" s="24">
        <f t="shared" si="68"/>
        <v>53</v>
      </c>
      <c r="G763" s="24">
        <f t="shared" si="68"/>
        <v>504</v>
      </c>
      <c r="H763" s="24">
        <f t="shared" si="68"/>
        <v>1980</v>
      </c>
    </row>
    <row r="764" spans="1:8" ht="5.0999999999999996" customHeight="1" x14ac:dyDescent="0.2">
      <c r="A764" s="9"/>
      <c r="B764" s="23"/>
      <c r="C764" s="23"/>
      <c r="D764" s="23"/>
      <c r="E764" s="23"/>
      <c r="F764" s="23"/>
      <c r="G764" s="23"/>
      <c r="H764" s="23"/>
    </row>
    <row r="765" spans="1:8" ht="12.95" customHeight="1" x14ac:dyDescent="0.25">
      <c r="A765" s="6" t="s">
        <v>147</v>
      </c>
      <c r="B765" s="8"/>
      <c r="C765" s="8"/>
      <c r="D765" s="8"/>
      <c r="E765" s="8"/>
      <c r="F765" s="8"/>
      <c r="G765" s="8"/>
      <c r="H765" s="8"/>
    </row>
    <row r="766" spans="1:8" ht="12" customHeight="1" x14ac:dyDescent="0.2">
      <c r="A766" s="7" t="s">
        <v>49</v>
      </c>
      <c r="B766" s="39">
        <v>97</v>
      </c>
      <c r="C766" s="39">
        <v>87</v>
      </c>
      <c r="D766" s="39">
        <v>11</v>
      </c>
      <c r="E766" s="39">
        <v>6</v>
      </c>
      <c r="F766" s="39">
        <v>6</v>
      </c>
      <c r="G766" s="8">
        <f t="shared" ref="G766:G775" si="69">H766-SUM(B766:F766)</f>
        <v>76</v>
      </c>
      <c r="H766" s="8">
        <f>'President-VicePres'!X800</f>
        <v>283</v>
      </c>
    </row>
    <row r="767" spans="1:8" ht="12" customHeight="1" x14ac:dyDescent="0.2">
      <c r="A767" s="7" t="s">
        <v>50</v>
      </c>
      <c r="B767" s="39">
        <v>114</v>
      </c>
      <c r="C767" s="39">
        <v>117</v>
      </c>
      <c r="D767" s="39">
        <v>16</v>
      </c>
      <c r="E767" s="39">
        <v>26</v>
      </c>
      <c r="F767" s="39">
        <v>12</v>
      </c>
      <c r="G767" s="8">
        <f t="shared" si="69"/>
        <v>92</v>
      </c>
      <c r="H767" s="8">
        <f>'President-VicePres'!X801</f>
        <v>377</v>
      </c>
    </row>
    <row r="768" spans="1:8" ht="12" customHeight="1" x14ac:dyDescent="0.2">
      <c r="A768" s="7" t="s">
        <v>51</v>
      </c>
      <c r="B768" s="39">
        <v>156</v>
      </c>
      <c r="C768" s="39">
        <v>166</v>
      </c>
      <c r="D768" s="39">
        <v>20</v>
      </c>
      <c r="E768" s="39">
        <v>24</v>
      </c>
      <c r="F768" s="39">
        <v>16</v>
      </c>
      <c r="G768" s="8">
        <f t="shared" si="69"/>
        <v>114</v>
      </c>
      <c r="H768" s="8">
        <f>'President-VicePres'!X802</f>
        <v>496</v>
      </c>
    </row>
    <row r="769" spans="1:9" ht="12" customHeight="1" x14ac:dyDescent="0.2">
      <c r="A769" s="7" t="s">
        <v>52</v>
      </c>
      <c r="B769" s="39">
        <v>213</v>
      </c>
      <c r="C769" s="39">
        <v>212</v>
      </c>
      <c r="D769" s="39">
        <v>27</v>
      </c>
      <c r="E769" s="39">
        <v>26</v>
      </c>
      <c r="F769" s="39">
        <v>15</v>
      </c>
      <c r="G769" s="8">
        <f t="shared" si="69"/>
        <v>136</v>
      </c>
      <c r="H769" s="8">
        <f>'President-VicePres'!X803</f>
        <v>629</v>
      </c>
    </row>
    <row r="770" spans="1:9" ht="12" customHeight="1" x14ac:dyDescent="0.2">
      <c r="A770" s="7" t="s">
        <v>53</v>
      </c>
      <c r="B770" s="39">
        <v>179</v>
      </c>
      <c r="C770" s="39">
        <v>214</v>
      </c>
      <c r="D770" s="39">
        <v>19</v>
      </c>
      <c r="E770" s="39">
        <v>16</v>
      </c>
      <c r="F770" s="39">
        <v>8</v>
      </c>
      <c r="G770" s="8">
        <f t="shared" si="69"/>
        <v>142</v>
      </c>
      <c r="H770" s="8">
        <f>'President-VicePres'!X804</f>
        <v>578</v>
      </c>
    </row>
    <row r="771" spans="1:9" ht="12" customHeight="1" x14ac:dyDescent="0.2">
      <c r="A771" s="7" t="s">
        <v>54</v>
      </c>
      <c r="B771" s="39">
        <v>123</v>
      </c>
      <c r="C771" s="39">
        <v>163</v>
      </c>
      <c r="D771" s="39">
        <v>11</v>
      </c>
      <c r="E771" s="39">
        <v>16</v>
      </c>
      <c r="F771" s="39">
        <v>7</v>
      </c>
      <c r="G771" s="8">
        <f t="shared" si="69"/>
        <v>91</v>
      </c>
      <c r="H771" s="8">
        <f>'President-VicePres'!X805</f>
        <v>411</v>
      </c>
    </row>
    <row r="772" spans="1:9" ht="12" customHeight="1" x14ac:dyDescent="0.2">
      <c r="A772" s="7" t="s">
        <v>55</v>
      </c>
      <c r="B772" s="39">
        <v>81</v>
      </c>
      <c r="C772" s="39">
        <v>97</v>
      </c>
      <c r="D772" s="39">
        <v>5</v>
      </c>
      <c r="E772" s="39">
        <v>7</v>
      </c>
      <c r="F772" s="39">
        <v>13</v>
      </c>
      <c r="G772" s="8">
        <f t="shared" si="69"/>
        <v>56</v>
      </c>
      <c r="H772" s="8">
        <f>'President-VicePres'!X806</f>
        <v>259</v>
      </c>
    </row>
    <row r="773" spans="1:9" ht="12" customHeight="1" x14ac:dyDescent="0.2">
      <c r="A773" s="7" t="s">
        <v>56</v>
      </c>
      <c r="B773" s="39">
        <v>75</v>
      </c>
      <c r="C773" s="39">
        <v>113</v>
      </c>
      <c r="D773" s="39">
        <v>10</v>
      </c>
      <c r="E773" s="39">
        <v>12</v>
      </c>
      <c r="F773" s="39">
        <v>6</v>
      </c>
      <c r="G773" s="8">
        <f t="shared" si="69"/>
        <v>79</v>
      </c>
      <c r="H773" s="8">
        <f>'President-VicePres'!X807</f>
        <v>295</v>
      </c>
    </row>
    <row r="774" spans="1:9" ht="12" customHeight="1" x14ac:dyDescent="0.2">
      <c r="A774" s="7" t="s">
        <v>57</v>
      </c>
      <c r="B774" s="39">
        <v>116</v>
      </c>
      <c r="C774" s="39">
        <v>131</v>
      </c>
      <c r="D774" s="39">
        <v>18</v>
      </c>
      <c r="E774" s="39">
        <v>19</v>
      </c>
      <c r="F774" s="39">
        <v>10</v>
      </c>
      <c r="G774" s="8">
        <f t="shared" si="69"/>
        <v>132</v>
      </c>
      <c r="H774" s="8">
        <f>'President-VicePres'!X808</f>
        <v>426</v>
      </c>
    </row>
    <row r="775" spans="1:9" ht="12" customHeight="1" x14ac:dyDescent="0.2">
      <c r="A775" s="7" t="s">
        <v>58</v>
      </c>
      <c r="B775" s="39">
        <v>68</v>
      </c>
      <c r="C775" s="39">
        <v>101</v>
      </c>
      <c r="D775" s="39">
        <v>15</v>
      </c>
      <c r="E775" s="39">
        <v>17</v>
      </c>
      <c r="F775" s="39">
        <v>9</v>
      </c>
      <c r="G775" s="8">
        <f t="shared" si="69"/>
        <v>65</v>
      </c>
      <c r="H775" s="8">
        <f>'President-VicePres'!X809</f>
        <v>275</v>
      </c>
    </row>
    <row r="776" spans="1:9" ht="12" customHeight="1" x14ac:dyDescent="0.2">
      <c r="A776" s="9" t="s">
        <v>41</v>
      </c>
      <c r="B776" s="24">
        <f>SUM(B766:B775)</f>
        <v>1222</v>
      </c>
      <c r="C776" s="24">
        <f t="shared" ref="C776:H776" si="70">SUM(C766:C775)</f>
        <v>1401</v>
      </c>
      <c r="D776" s="24">
        <f t="shared" si="70"/>
        <v>152</v>
      </c>
      <c r="E776" s="24">
        <f t="shared" si="70"/>
        <v>169</v>
      </c>
      <c r="F776" s="24">
        <f t="shared" si="70"/>
        <v>102</v>
      </c>
      <c r="G776" s="24">
        <f t="shared" si="70"/>
        <v>983</v>
      </c>
      <c r="H776" s="24">
        <f t="shared" si="70"/>
        <v>4029</v>
      </c>
      <c r="I776" s="19"/>
    </row>
    <row r="777" spans="1:9" ht="12" customHeight="1" x14ac:dyDescent="0.2">
      <c r="A777" s="9"/>
      <c r="B777" s="25"/>
      <c r="C777" s="25"/>
      <c r="D777" s="25"/>
      <c r="E777" s="25"/>
      <c r="F777" s="25"/>
      <c r="G777" s="25"/>
      <c r="H777" s="25"/>
      <c r="I777" s="19"/>
    </row>
    <row r="778" spans="1:9" ht="14.85" customHeight="1" x14ac:dyDescent="0.25">
      <c r="A778" s="6" t="s">
        <v>192</v>
      </c>
      <c r="B778" s="8"/>
      <c r="C778" s="8"/>
      <c r="D778" s="8"/>
      <c r="E778" s="8"/>
      <c r="F778" s="8"/>
      <c r="G778" s="8"/>
      <c r="H778" s="8"/>
    </row>
    <row r="779" spans="1:9" ht="12" customHeight="1" x14ac:dyDescent="0.2">
      <c r="A779" s="7" t="s">
        <v>49</v>
      </c>
      <c r="B779" s="39">
        <v>138</v>
      </c>
      <c r="C779" s="39">
        <v>166</v>
      </c>
      <c r="D779" s="39">
        <v>18</v>
      </c>
      <c r="E779" s="39">
        <v>19</v>
      </c>
      <c r="F779" s="39">
        <v>20</v>
      </c>
      <c r="G779" s="8">
        <f t="shared" ref="G779:G785" si="71">H779-SUM(B779:F779)</f>
        <v>165</v>
      </c>
      <c r="H779" s="8">
        <f>'President-VicePres'!X813</f>
        <v>526</v>
      </c>
    </row>
    <row r="780" spans="1:9" ht="12" customHeight="1" x14ac:dyDescent="0.2">
      <c r="A780" s="7" t="s">
        <v>50</v>
      </c>
      <c r="B780" s="39">
        <v>211</v>
      </c>
      <c r="C780" s="39">
        <v>231</v>
      </c>
      <c r="D780" s="39">
        <v>32</v>
      </c>
      <c r="E780" s="39">
        <v>43</v>
      </c>
      <c r="F780" s="39">
        <v>12</v>
      </c>
      <c r="G780" s="8">
        <f t="shared" si="71"/>
        <v>192</v>
      </c>
      <c r="H780" s="8">
        <f>'President-VicePres'!X814</f>
        <v>721</v>
      </c>
    </row>
    <row r="781" spans="1:9" ht="12" customHeight="1" x14ac:dyDescent="0.2">
      <c r="A781" s="7" t="s">
        <v>51</v>
      </c>
      <c r="B781" s="39">
        <v>236</v>
      </c>
      <c r="C781" s="39">
        <v>263</v>
      </c>
      <c r="D781" s="39">
        <v>34</v>
      </c>
      <c r="E781" s="39">
        <v>35</v>
      </c>
      <c r="F781" s="39">
        <v>14</v>
      </c>
      <c r="G781" s="8">
        <f t="shared" si="71"/>
        <v>198</v>
      </c>
      <c r="H781" s="8">
        <f>'President-VicePres'!X815</f>
        <v>780</v>
      </c>
    </row>
    <row r="782" spans="1:9" ht="12" customHeight="1" x14ac:dyDescent="0.2">
      <c r="A782" s="7" t="s">
        <v>52</v>
      </c>
      <c r="B782" s="39">
        <v>128</v>
      </c>
      <c r="C782" s="39">
        <v>112</v>
      </c>
      <c r="D782" s="39">
        <v>15</v>
      </c>
      <c r="E782" s="39">
        <v>11</v>
      </c>
      <c r="F782" s="39">
        <v>17</v>
      </c>
      <c r="G782" s="8">
        <f t="shared" si="71"/>
        <v>95</v>
      </c>
      <c r="H782" s="8">
        <f>'President-VicePres'!X816</f>
        <v>378</v>
      </c>
    </row>
    <row r="783" spans="1:9" ht="12" customHeight="1" x14ac:dyDescent="0.2">
      <c r="A783" s="7" t="s">
        <v>53</v>
      </c>
      <c r="B783" s="39">
        <v>151</v>
      </c>
      <c r="C783" s="39">
        <v>159</v>
      </c>
      <c r="D783" s="39">
        <v>29</v>
      </c>
      <c r="E783" s="39">
        <v>28</v>
      </c>
      <c r="F783" s="39">
        <v>15</v>
      </c>
      <c r="G783" s="8">
        <f t="shared" si="71"/>
        <v>122</v>
      </c>
      <c r="H783" s="8">
        <f>'President-VicePres'!X817</f>
        <v>504</v>
      </c>
    </row>
    <row r="784" spans="1:9" ht="12" customHeight="1" x14ac:dyDescent="0.2">
      <c r="A784" s="7" t="s">
        <v>54</v>
      </c>
      <c r="B784" s="39">
        <v>182</v>
      </c>
      <c r="C784" s="39">
        <v>174</v>
      </c>
      <c r="D784" s="39">
        <v>24</v>
      </c>
      <c r="E784" s="39">
        <v>21</v>
      </c>
      <c r="F784" s="39">
        <v>20</v>
      </c>
      <c r="G784" s="8">
        <f t="shared" si="71"/>
        <v>163</v>
      </c>
      <c r="H784" s="8">
        <f>'President-VicePres'!X818</f>
        <v>584</v>
      </c>
    </row>
    <row r="785" spans="1:8" ht="12" customHeight="1" x14ac:dyDescent="0.2">
      <c r="A785" s="7" t="s">
        <v>55</v>
      </c>
      <c r="B785" s="39">
        <v>145</v>
      </c>
      <c r="C785" s="39">
        <v>159</v>
      </c>
      <c r="D785" s="39">
        <v>23</v>
      </c>
      <c r="E785" s="39">
        <v>26</v>
      </c>
      <c r="F785" s="39">
        <v>17</v>
      </c>
      <c r="G785" s="8">
        <f t="shared" si="71"/>
        <v>110</v>
      </c>
      <c r="H785" s="8">
        <f>'President-VicePres'!X819</f>
        <v>480</v>
      </c>
    </row>
    <row r="786" spans="1:8" x14ac:dyDescent="0.2">
      <c r="A786" s="9" t="s">
        <v>41</v>
      </c>
      <c r="B786" s="24">
        <f t="shared" ref="B786:H786" si="72">SUM(B779:B785)</f>
        <v>1191</v>
      </c>
      <c r="C786" s="24">
        <f t="shared" si="72"/>
        <v>1264</v>
      </c>
      <c r="D786" s="24">
        <f t="shared" si="72"/>
        <v>175</v>
      </c>
      <c r="E786" s="24">
        <f t="shared" si="72"/>
        <v>183</v>
      </c>
      <c r="F786" s="24">
        <f t="shared" si="72"/>
        <v>115</v>
      </c>
      <c r="G786" s="24">
        <f t="shared" si="72"/>
        <v>1045</v>
      </c>
      <c r="H786" s="24">
        <f t="shared" si="72"/>
        <v>3973</v>
      </c>
    </row>
    <row r="787" spans="1:8" x14ac:dyDescent="0.2">
      <c r="B787" s="8"/>
      <c r="C787" s="8"/>
      <c r="D787" s="8"/>
      <c r="E787" s="8"/>
      <c r="F787" s="8"/>
      <c r="G787" s="8"/>
      <c r="H787" s="8"/>
    </row>
    <row r="788" spans="1:8" ht="14.85" customHeight="1" x14ac:dyDescent="0.25">
      <c r="A788" s="6" t="s">
        <v>193</v>
      </c>
      <c r="B788" s="8"/>
      <c r="C788" s="8"/>
      <c r="D788" s="8"/>
      <c r="E788" s="8"/>
      <c r="F788" s="8"/>
      <c r="G788" s="8"/>
      <c r="H788" s="8"/>
    </row>
    <row r="789" spans="1:8" ht="12" customHeight="1" x14ac:dyDescent="0.2">
      <c r="A789" s="7" t="s">
        <v>49</v>
      </c>
      <c r="B789" s="39">
        <v>224</v>
      </c>
      <c r="C789" s="39">
        <v>228</v>
      </c>
      <c r="D789" s="39">
        <v>26</v>
      </c>
      <c r="E789" s="39">
        <v>30</v>
      </c>
      <c r="F789" s="39">
        <v>21</v>
      </c>
      <c r="G789" s="8">
        <f t="shared" ref="G789:G799" si="73">H789-SUM(B789:F789)</f>
        <v>150</v>
      </c>
      <c r="H789" s="8">
        <f>'President-VicePres'!X823</f>
        <v>679</v>
      </c>
    </row>
    <row r="790" spans="1:8" ht="12" customHeight="1" x14ac:dyDescent="0.2">
      <c r="A790" s="7" t="s">
        <v>50</v>
      </c>
      <c r="B790" s="39">
        <v>192</v>
      </c>
      <c r="C790" s="39">
        <v>206</v>
      </c>
      <c r="D790" s="39">
        <v>16</v>
      </c>
      <c r="E790" s="39">
        <v>19</v>
      </c>
      <c r="F790" s="39">
        <v>12</v>
      </c>
      <c r="G790" s="8">
        <f t="shared" si="73"/>
        <v>127</v>
      </c>
      <c r="H790" s="8">
        <f>'President-VicePres'!X824</f>
        <v>572</v>
      </c>
    </row>
    <row r="791" spans="1:8" ht="12" customHeight="1" x14ac:dyDescent="0.2">
      <c r="A791" s="7" t="s">
        <v>51</v>
      </c>
      <c r="B791" s="39">
        <v>154</v>
      </c>
      <c r="C791" s="39">
        <v>231</v>
      </c>
      <c r="D791" s="39">
        <v>22</v>
      </c>
      <c r="E791" s="39">
        <v>30</v>
      </c>
      <c r="F791" s="39">
        <v>10</v>
      </c>
      <c r="G791" s="8">
        <f t="shared" si="73"/>
        <v>157</v>
      </c>
      <c r="H791" s="8">
        <f>'President-VicePres'!X825</f>
        <v>604</v>
      </c>
    </row>
    <row r="792" spans="1:8" ht="12" customHeight="1" x14ac:dyDescent="0.2">
      <c r="A792" s="7" t="s">
        <v>52</v>
      </c>
      <c r="B792" s="39">
        <v>157</v>
      </c>
      <c r="C792" s="39">
        <v>198</v>
      </c>
      <c r="D792" s="39">
        <v>21</v>
      </c>
      <c r="E792" s="39">
        <v>34</v>
      </c>
      <c r="F792" s="39">
        <v>10</v>
      </c>
      <c r="G792" s="8">
        <f t="shared" si="73"/>
        <v>155</v>
      </c>
      <c r="H792" s="8">
        <f>'President-VicePres'!X826</f>
        <v>575</v>
      </c>
    </row>
    <row r="793" spans="1:8" ht="12" customHeight="1" x14ac:dyDescent="0.2">
      <c r="A793" s="7" t="s">
        <v>53</v>
      </c>
      <c r="B793" s="39">
        <v>139</v>
      </c>
      <c r="C793" s="39">
        <v>204</v>
      </c>
      <c r="D793" s="39">
        <v>16</v>
      </c>
      <c r="E793" s="39">
        <v>35</v>
      </c>
      <c r="F793" s="39">
        <v>8</v>
      </c>
      <c r="G793" s="8">
        <f t="shared" si="73"/>
        <v>143</v>
      </c>
      <c r="H793" s="8">
        <f>'President-VicePres'!X827</f>
        <v>545</v>
      </c>
    </row>
    <row r="794" spans="1:8" ht="12" customHeight="1" x14ac:dyDescent="0.2">
      <c r="A794" s="7" t="s">
        <v>54</v>
      </c>
      <c r="B794" s="39">
        <v>163</v>
      </c>
      <c r="C794" s="39">
        <v>190</v>
      </c>
      <c r="D794" s="39">
        <v>13</v>
      </c>
      <c r="E794" s="39">
        <v>25</v>
      </c>
      <c r="F794" s="39">
        <v>8</v>
      </c>
      <c r="G794" s="8">
        <f t="shared" si="73"/>
        <v>149</v>
      </c>
      <c r="H794" s="8">
        <f>'President-VicePres'!X828</f>
        <v>548</v>
      </c>
    </row>
    <row r="795" spans="1:8" ht="12" customHeight="1" x14ac:dyDescent="0.2">
      <c r="A795" s="7" t="s">
        <v>55</v>
      </c>
      <c r="B795" s="39">
        <v>160</v>
      </c>
      <c r="C795" s="39">
        <v>184</v>
      </c>
      <c r="D795" s="39">
        <v>24</v>
      </c>
      <c r="E795" s="39">
        <v>30</v>
      </c>
      <c r="F795" s="39">
        <v>19</v>
      </c>
      <c r="G795" s="8">
        <f t="shared" si="73"/>
        <v>129</v>
      </c>
      <c r="H795" s="8">
        <f>'President-VicePres'!X829</f>
        <v>546</v>
      </c>
    </row>
    <row r="796" spans="1:8" ht="12" customHeight="1" x14ac:dyDescent="0.2">
      <c r="A796" s="7" t="s">
        <v>56</v>
      </c>
      <c r="B796" s="39">
        <v>155</v>
      </c>
      <c r="C796" s="39">
        <v>236</v>
      </c>
      <c r="D796" s="39">
        <v>19</v>
      </c>
      <c r="E796" s="39">
        <v>17</v>
      </c>
      <c r="F796" s="39">
        <v>14</v>
      </c>
      <c r="G796" s="8">
        <f t="shared" si="73"/>
        <v>133</v>
      </c>
      <c r="H796" s="8">
        <f>'President-VicePres'!X833</f>
        <v>574</v>
      </c>
    </row>
    <row r="797" spans="1:8" ht="12" customHeight="1" x14ac:dyDescent="0.2">
      <c r="A797" s="7" t="s">
        <v>57</v>
      </c>
      <c r="B797" s="39">
        <v>250</v>
      </c>
      <c r="C797" s="39">
        <v>237</v>
      </c>
      <c r="D797" s="39">
        <v>28</v>
      </c>
      <c r="E797" s="39">
        <v>37</v>
      </c>
      <c r="F797" s="39">
        <v>6</v>
      </c>
      <c r="G797" s="8">
        <f t="shared" si="73"/>
        <v>171</v>
      </c>
      <c r="H797" s="8">
        <f>'President-VicePres'!X834</f>
        <v>729</v>
      </c>
    </row>
    <row r="798" spans="1:8" ht="12" customHeight="1" x14ac:dyDescent="0.2">
      <c r="A798" s="7" t="s">
        <v>58</v>
      </c>
      <c r="B798" s="39">
        <v>222</v>
      </c>
      <c r="C798" s="39">
        <v>304</v>
      </c>
      <c r="D798" s="39">
        <v>17</v>
      </c>
      <c r="E798" s="39">
        <v>40</v>
      </c>
      <c r="F798" s="39">
        <v>15</v>
      </c>
      <c r="G798" s="8">
        <f t="shared" si="73"/>
        <v>218</v>
      </c>
      <c r="H798" s="8">
        <f>'President-VicePres'!X835</f>
        <v>816</v>
      </c>
    </row>
    <row r="799" spans="1:8" ht="12" customHeight="1" x14ac:dyDescent="0.2">
      <c r="A799" s="7" t="s">
        <v>59</v>
      </c>
      <c r="B799" s="39">
        <v>147</v>
      </c>
      <c r="C799" s="39">
        <v>193</v>
      </c>
      <c r="D799" s="39">
        <v>25</v>
      </c>
      <c r="E799" s="39">
        <v>26</v>
      </c>
      <c r="F799" s="39">
        <v>10</v>
      </c>
      <c r="G799" s="8">
        <f t="shared" si="73"/>
        <v>113</v>
      </c>
      <c r="H799" s="8">
        <f>'President-VicePres'!X836</f>
        <v>514</v>
      </c>
    </row>
    <row r="800" spans="1:8" x14ac:dyDescent="0.2">
      <c r="A800" s="9" t="s">
        <v>41</v>
      </c>
      <c r="B800" s="24">
        <f t="shared" ref="B800:H800" si="74">SUM(B789:B799)</f>
        <v>1963</v>
      </c>
      <c r="C800" s="24">
        <f t="shared" si="74"/>
        <v>2411</v>
      </c>
      <c r="D800" s="24">
        <f t="shared" si="74"/>
        <v>227</v>
      </c>
      <c r="E800" s="24">
        <f t="shared" si="74"/>
        <v>323</v>
      </c>
      <c r="F800" s="24">
        <f t="shared" si="74"/>
        <v>133</v>
      </c>
      <c r="G800" s="24">
        <f t="shared" si="74"/>
        <v>1645</v>
      </c>
      <c r="H800" s="24">
        <f t="shared" si="74"/>
        <v>6702</v>
      </c>
    </row>
    <row r="801" spans="1:8" ht="14.85" customHeight="1" x14ac:dyDescent="0.25">
      <c r="A801" s="6" t="s">
        <v>194</v>
      </c>
      <c r="B801" s="8"/>
      <c r="C801" s="8"/>
      <c r="D801" s="8"/>
      <c r="E801" s="8"/>
      <c r="F801" s="8"/>
      <c r="G801" s="8"/>
      <c r="H801" s="8"/>
    </row>
    <row r="802" spans="1:8" ht="11.85" customHeight="1" x14ac:dyDescent="0.2">
      <c r="A802" s="7" t="s">
        <v>49</v>
      </c>
      <c r="B802" s="39">
        <v>259</v>
      </c>
      <c r="C802" s="39">
        <v>236</v>
      </c>
      <c r="D802" s="39">
        <v>20</v>
      </c>
      <c r="E802" s="39">
        <v>26</v>
      </c>
      <c r="F802" s="39">
        <v>21</v>
      </c>
      <c r="G802" s="8">
        <f t="shared" ref="G802:G818" si="75">H802-SUM(B802:F802)</f>
        <v>169</v>
      </c>
      <c r="H802" s="8">
        <f>'President-VicePres'!X840</f>
        <v>731</v>
      </c>
    </row>
    <row r="803" spans="1:8" ht="11.85" customHeight="1" x14ac:dyDescent="0.2">
      <c r="A803" s="7" t="s">
        <v>50</v>
      </c>
      <c r="B803" s="39">
        <v>102</v>
      </c>
      <c r="C803" s="39">
        <v>93</v>
      </c>
      <c r="D803" s="39">
        <v>12</v>
      </c>
      <c r="E803" s="39">
        <v>22</v>
      </c>
      <c r="F803" s="39">
        <v>7</v>
      </c>
      <c r="G803" s="8">
        <f t="shared" si="75"/>
        <v>78</v>
      </c>
      <c r="H803" s="8">
        <f>'President-VicePres'!X841</f>
        <v>314</v>
      </c>
    </row>
    <row r="804" spans="1:8" ht="11.85" customHeight="1" x14ac:dyDescent="0.2">
      <c r="A804" s="7" t="s">
        <v>51</v>
      </c>
      <c r="B804" s="39">
        <v>173</v>
      </c>
      <c r="C804" s="39">
        <v>121</v>
      </c>
      <c r="D804" s="39">
        <v>13</v>
      </c>
      <c r="E804" s="39">
        <v>15</v>
      </c>
      <c r="F804" s="39">
        <v>14</v>
      </c>
      <c r="G804" s="8">
        <f t="shared" si="75"/>
        <v>105</v>
      </c>
      <c r="H804" s="8">
        <f>'President-VicePres'!X842</f>
        <v>441</v>
      </c>
    </row>
    <row r="805" spans="1:8" ht="11.85" customHeight="1" x14ac:dyDescent="0.2">
      <c r="A805" s="7" t="s">
        <v>52</v>
      </c>
      <c r="B805" s="39">
        <v>123</v>
      </c>
      <c r="C805" s="39">
        <v>67</v>
      </c>
      <c r="D805" s="39">
        <v>10</v>
      </c>
      <c r="E805" s="39">
        <v>10</v>
      </c>
      <c r="F805" s="39">
        <v>6</v>
      </c>
      <c r="G805" s="8">
        <f t="shared" si="75"/>
        <v>104</v>
      </c>
      <c r="H805" s="8">
        <f>'President-VicePres'!X843</f>
        <v>320</v>
      </c>
    </row>
    <row r="806" spans="1:8" ht="11.85" customHeight="1" x14ac:dyDescent="0.2">
      <c r="A806" s="7" t="s">
        <v>53</v>
      </c>
      <c r="B806" s="39">
        <v>284</v>
      </c>
      <c r="C806" s="39">
        <v>148</v>
      </c>
      <c r="D806" s="39">
        <v>20</v>
      </c>
      <c r="E806" s="39">
        <v>32</v>
      </c>
      <c r="F806" s="39">
        <v>29</v>
      </c>
      <c r="G806" s="8">
        <f t="shared" si="75"/>
        <v>171</v>
      </c>
      <c r="H806" s="8">
        <f>'President-VicePres'!X844</f>
        <v>684</v>
      </c>
    </row>
    <row r="807" spans="1:8" ht="11.85" customHeight="1" x14ac:dyDescent="0.2">
      <c r="A807" s="7" t="s">
        <v>54</v>
      </c>
      <c r="B807" s="39">
        <v>201</v>
      </c>
      <c r="C807" s="39">
        <v>92</v>
      </c>
      <c r="D807" s="39">
        <v>27</v>
      </c>
      <c r="E807" s="39">
        <v>20</v>
      </c>
      <c r="F807" s="39">
        <v>21</v>
      </c>
      <c r="G807" s="8">
        <f t="shared" si="75"/>
        <v>109</v>
      </c>
      <c r="H807" s="8">
        <f>'President-VicePres'!X845</f>
        <v>470</v>
      </c>
    </row>
    <row r="808" spans="1:8" ht="11.85" customHeight="1" x14ac:dyDescent="0.2">
      <c r="A808" s="7" t="s">
        <v>55</v>
      </c>
      <c r="B808" s="39">
        <v>163</v>
      </c>
      <c r="C808" s="39">
        <v>82</v>
      </c>
      <c r="D808" s="39">
        <v>12</v>
      </c>
      <c r="E808" s="39">
        <v>17</v>
      </c>
      <c r="F808" s="39">
        <v>13</v>
      </c>
      <c r="G808" s="8">
        <f t="shared" si="75"/>
        <v>106</v>
      </c>
      <c r="H808" s="8">
        <f>'President-VicePres'!X846</f>
        <v>393</v>
      </c>
    </row>
    <row r="809" spans="1:8" ht="11.85" customHeight="1" x14ac:dyDescent="0.2">
      <c r="A809" s="7" t="s">
        <v>56</v>
      </c>
      <c r="B809" s="39">
        <v>144</v>
      </c>
      <c r="C809" s="39">
        <v>71</v>
      </c>
      <c r="D809" s="39">
        <v>10</v>
      </c>
      <c r="E809" s="39">
        <v>15</v>
      </c>
      <c r="F809" s="39">
        <v>12</v>
      </c>
      <c r="G809" s="8">
        <f t="shared" si="75"/>
        <v>91</v>
      </c>
      <c r="H809" s="8">
        <f>'President-VicePres'!X847</f>
        <v>343</v>
      </c>
    </row>
    <row r="810" spans="1:8" ht="11.85" customHeight="1" x14ac:dyDescent="0.2">
      <c r="A810" s="7" t="s">
        <v>57</v>
      </c>
      <c r="B810" s="39">
        <v>190</v>
      </c>
      <c r="C810" s="39">
        <v>124</v>
      </c>
      <c r="D810" s="39">
        <v>16</v>
      </c>
      <c r="E810" s="39">
        <v>17</v>
      </c>
      <c r="F810" s="39">
        <v>15</v>
      </c>
      <c r="G810" s="8">
        <f t="shared" si="75"/>
        <v>139</v>
      </c>
      <c r="H810" s="8">
        <f>'President-VicePres'!X848</f>
        <v>501</v>
      </c>
    </row>
    <row r="811" spans="1:8" ht="11.85" customHeight="1" x14ac:dyDescent="0.2">
      <c r="A811" s="7" t="s">
        <v>58</v>
      </c>
      <c r="B811" s="39">
        <v>280</v>
      </c>
      <c r="C811" s="39">
        <v>167</v>
      </c>
      <c r="D811" s="39">
        <v>29</v>
      </c>
      <c r="E811" s="39">
        <v>16</v>
      </c>
      <c r="F811" s="39">
        <v>24</v>
      </c>
      <c r="G811" s="8">
        <f t="shared" si="75"/>
        <v>183</v>
      </c>
      <c r="H811" s="8">
        <f>'President-VicePres'!X849</f>
        <v>699</v>
      </c>
    </row>
    <row r="812" spans="1:8" ht="11.85" customHeight="1" x14ac:dyDescent="0.2">
      <c r="A812" s="7" t="s">
        <v>59</v>
      </c>
      <c r="B812" s="39">
        <v>136</v>
      </c>
      <c r="C812" s="39">
        <v>94</v>
      </c>
      <c r="D812" s="39">
        <v>13</v>
      </c>
      <c r="E812" s="39">
        <v>16</v>
      </c>
      <c r="F812" s="39">
        <v>10</v>
      </c>
      <c r="G812" s="8">
        <f t="shared" si="75"/>
        <v>73</v>
      </c>
      <c r="H812" s="8">
        <f>'President-VicePres'!X850</f>
        <v>342</v>
      </c>
    </row>
    <row r="813" spans="1:8" ht="11.85" customHeight="1" x14ac:dyDescent="0.2">
      <c r="A813" s="7" t="s">
        <v>60</v>
      </c>
      <c r="B813" s="39">
        <v>270</v>
      </c>
      <c r="C813" s="39">
        <v>140</v>
      </c>
      <c r="D813" s="39">
        <v>34</v>
      </c>
      <c r="E813" s="39">
        <v>35</v>
      </c>
      <c r="F813" s="39">
        <v>32</v>
      </c>
      <c r="G813" s="8">
        <f t="shared" si="75"/>
        <v>110</v>
      </c>
      <c r="H813" s="8">
        <f>'President-VicePres'!X851</f>
        <v>621</v>
      </c>
    </row>
    <row r="814" spans="1:8" ht="11.85" customHeight="1" x14ac:dyDescent="0.2">
      <c r="A814" s="7" t="s">
        <v>61</v>
      </c>
      <c r="B814" s="39">
        <v>187</v>
      </c>
      <c r="C814" s="39">
        <v>146</v>
      </c>
      <c r="D814" s="39">
        <v>20</v>
      </c>
      <c r="E814" s="39">
        <v>18</v>
      </c>
      <c r="F814" s="39">
        <v>17</v>
      </c>
      <c r="G814" s="8">
        <f t="shared" si="75"/>
        <v>157</v>
      </c>
      <c r="H814" s="8">
        <f>'President-VicePres'!X852</f>
        <v>545</v>
      </c>
    </row>
    <row r="815" spans="1:8" ht="11.85" customHeight="1" x14ac:dyDescent="0.2">
      <c r="A815" s="7" t="s">
        <v>62</v>
      </c>
      <c r="B815" s="39">
        <v>175</v>
      </c>
      <c r="C815" s="39">
        <v>131</v>
      </c>
      <c r="D815" s="39">
        <v>19</v>
      </c>
      <c r="E815" s="39">
        <v>22</v>
      </c>
      <c r="F815" s="39">
        <v>17</v>
      </c>
      <c r="G815" s="8">
        <f t="shared" si="75"/>
        <v>145</v>
      </c>
      <c r="H815" s="8">
        <f>'President-VicePres'!X853</f>
        <v>509</v>
      </c>
    </row>
    <row r="816" spans="1:8" ht="11.85" customHeight="1" x14ac:dyDescent="0.2">
      <c r="A816" s="7" t="s">
        <v>63</v>
      </c>
      <c r="B816" s="39">
        <v>82</v>
      </c>
      <c r="C816" s="39">
        <v>54</v>
      </c>
      <c r="D816" s="39">
        <v>5</v>
      </c>
      <c r="E816" s="39">
        <v>8</v>
      </c>
      <c r="F816" s="39">
        <v>7</v>
      </c>
      <c r="G816" s="8">
        <f t="shared" si="75"/>
        <v>43</v>
      </c>
      <c r="H816" s="8">
        <f>'President-VicePres'!X854</f>
        <v>199</v>
      </c>
    </row>
    <row r="817" spans="1:8" ht="11.85" customHeight="1" x14ac:dyDescent="0.2">
      <c r="A817" s="7" t="s">
        <v>64</v>
      </c>
      <c r="B817" s="39">
        <v>274</v>
      </c>
      <c r="C817" s="39">
        <v>151</v>
      </c>
      <c r="D817" s="39">
        <v>26</v>
      </c>
      <c r="E817" s="39">
        <v>19</v>
      </c>
      <c r="F817" s="39">
        <v>25</v>
      </c>
      <c r="G817" s="8">
        <f t="shared" si="75"/>
        <v>151</v>
      </c>
      <c r="H817" s="8">
        <f>'President-VicePres'!X855</f>
        <v>646</v>
      </c>
    </row>
    <row r="818" spans="1:8" ht="11.85" customHeight="1" x14ac:dyDescent="0.2">
      <c r="A818" s="7" t="s">
        <v>65</v>
      </c>
      <c r="B818" s="39">
        <v>175</v>
      </c>
      <c r="C818" s="39">
        <v>95</v>
      </c>
      <c r="D818" s="39">
        <v>20</v>
      </c>
      <c r="E818" s="39">
        <v>17</v>
      </c>
      <c r="F818" s="39">
        <v>19</v>
      </c>
      <c r="G818" s="8">
        <f t="shared" si="75"/>
        <v>103</v>
      </c>
      <c r="H818" s="8">
        <f>'President-VicePres'!X856</f>
        <v>429</v>
      </c>
    </row>
    <row r="819" spans="1:8" ht="12" customHeight="1" x14ac:dyDescent="0.2">
      <c r="A819" s="9" t="s">
        <v>41</v>
      </c>
      <c r="B819" s="24">
        <f t="shared" ref="B819:H819" si="76">SUM(B802:B818)</f>
        <v>3218</v>
      </c>
      <c r="C819" s="24">
        <f t="shared" si="76"/>
        <v>2012</v>
      </c>
      <c r="D819" s="24">
        <f t="shared" si="76"/>
        <v>306</v>
      </c>
      <c r="E819" s="24">
        <f t="shared" si="76"/>
        <v>325</v>
      </c>
      <c r="F819" s="24">
        <f t="shared" si="76"/>
        <v>289</v>
      </c>
      <c r="G819" s="24">
        <f t="shared" si="76"/>
        <v>2037</v>
      </c>
      <c r="H819" s="24">
        <f t="shared" si="76"/>
        <v>8187</v>
      </c>
    </row>
    <row r="820" spans="1:8" ht="11.85" customHeight="1" x14ac:dyDescent="0.2">
      <c r="B820" s="8"/>
      <c r="C820" s="8"/>
      <c r="D820" s="8"/>
      <c r="E820" s="8"/>
      <c r="F820" s="8"/>
      <c r="G820" s="8"/>
      <c r="H820" s="8"/>
    </row>
    <row r="821" spans="1:8" ht="14.85" customHeight="1" x14ac:dyDescent="0.25">
      <c r="A821" s="6" t="s">
        <v>195</v>
      </c>
      <c r="B821" s="8"/>
      <c r="C821" s="8"/>
      <c r="D821" s="8"/>
      <c r="E821" s="8"/>
      <c r="F821" s="8"/>
      <c r="G821" s="8"/>
      <c r="H821" s="8"/>
    </row>
    <row r="822" spans="1:8" ht="12" customHeight="1" x14ac:dyDescent="0.2">
      <c r="A822" s="7" t="s">
        <v>49</v>
      </c>
      <c r="B822" s="39">
        <v>218</v>
      </c>
      <c r="C822" s="39">
        <v>206</v>
      </c>
      <c r="D822" s="39">
        <v>23</v>
      </c>
      <c r="E822" s="39">
        <v>30</v>
      </c>
      <c r="F822" s="39">
        <v>9</v>
      </c>
      <c r="G822" s="8">
        <f>H822-SUM(B822:F822)</f>
        <v>158</v>
      </c>
      <c r="H822" s="8">
        <f>'President-VicePres'!X860</f>
        <v>644</v>
      </c>
    </row>
    <row r="823" spans="1:8" ht="12" customHeight="1" x14ac:dyDescent="0.2">
      <c r="A823" s="7" t="s">
        <v>50</v>
      </c>
      <c r="B823" s="39">
        <v>229</v>
      </c>
      <c r="C823" s="39">
        <v>179</v>
      </c>
      <c r="D823" s="39">
        <v>12</v>
      </c>
      <c r="E823" s="39">
        <v>20</v>
      </c>
      <c r="F823" s="39">
        <v>21</v>
      </c>
      <c r="G823" s="8">
        <f>H823-SUM(B823:F823)</f>
        <v>146</v>
      </c>
      <c r="H823" s="8">
        <f>'President-VicePres'!X861</f>
        <v>607</v>
      </c>
    </row>
    <row r="824" spans="1:8" ht="12" customHeight="1" x14ac:dyDescent="0.2">
      <c r="A824" s="7" t="s">
        <v>51</v>
      </c>
      <c r="B824" s="39">
        <v>414</v>
      </c>
      <c r="C824" s="39">
        <v>371</v>
      </c>
      <c r="D824" s="39">
        <v>38</v>
      </c>
      <c r="E824" s="39">
        <v>34</v>
      </c>
      <c r="F824" s="39">
        <v>21</v>
      </c>
      <c r="G824" s="8">
        <f>H824-SUM(B824:F824)</f>
        <v>260</v>
      </c>
      <c r="H824" s="8">
        <f>'President-VicePres'!X862</f>
        <v>1138</v>
      </c>
    </row>
    <row r="825" spans="1:8" ht="12" customHeight="1" x14ac:dyDescent="0.2">
      <c r="A825" s="7" t="s">
        <v>52</v>
      </c>
      <c r="B825" s="39">
        <v>270</v>
      </c>
      <c r="C825" s="39">
        <v>293</v>
      </c>
      <c r="D825" s="39">
        <v>36</v>
      </c>
      <c r="E825" s="39">
        <v>38</v>
      </c>
      <c r="F825" s="39">
        <v>41</v>
      </c>
      <c r="G825" s="8">
        <f>H825-SUM(B825:F825)</f>
        <v>206</v>
      </c>
      <c r="H825" s="8">
        <f>'President-VicePres'!X863</f>
        <v>884</v>
      </c>
    </row>
    <row r="826" spans="1:8" ht="12" customHeight="1" x14ac:dyDescent="0.2">
      <c r="B826" s="8"/>
      <c r="C826" s="8"/>
      <c r="D826" s="8"/>
      <c r="E826" s="8"/>
      <c r="F826" s="8"/>
      <c r="G826" s="8"/>
      <c r="H826" s="8"/>
    </row>
    <row r="827" spans="1:8" ht="12" customHeight="1" x14ac:dyDescent="0.2">
      <c r="A827" s="22" t="s">
        <v>24</v>
      </c>
      <c r="B827" s="8"/>
      <c r="C827" s="8"/>
      <c r="D827" s="8"/>
      <c r="E827" s="8"/>
      <c r="F827" s="8"/>
      <c r="G827" s="8"/>
      <c r="H827" s="8"/>
    </row>
    <row r="828" spans="1:8" ht="12" customHeight="1" x14ac:dyDescent="0.2">
      <c r="A828" s="7" t="s">
        <v>53</v>
      </c>
      <c r="B828" s="39">
        <v>315</v>
      </c>
      <c r="C828" s="39">
        <v>389</v>
      </c>
      <c r="D828" s="39">
        <v>29</v>
      </c>
      <c r="E828" s="39">
        <v>34</v>
      </c>
      <c r="F828" s="39">
        <v>14</v>
      </c>
      <c r="G828" s="8">
        <f t="shared" ref="G828:G838" si="77">H828-SUM(B828:F828)</f>
        <v>229</v>
      </c>
      <c r="H828" s="8">
        <f>'President-VicePres'!X866</f>
        <v>1010</v>
      </c>
    </row>
    <row r="829" spans="1:8" ht="12" customHeight="1" x14ac:dyDescent="0.2">
      <c r="A829" s="7" t="s">
        <v>54</v>
      </c>
      <c r="B829" s="39">
        <v>139</v>
      </c>
      <c r="C829" s="39">
        <v>113</v>
      </c>
      <c r="D829" s="39">
        <v>14</v>
      </c>
      <c r="E829" s="39">
        <v>16</v>
      </c>
      <c r="F829" s="39">
        <v>11</v>
      </c>
      <c r="G829" s="8">
        <f t="shared" si="77"/>
        <v>90</v>
      </c>
      <c r="H829" s="8">
        <f>'President-VicePres'!X867</f>
        <v>383</v>
      </c>
    </row>
    <row r="830" spans="1:8" ht="12" customHeight="1" x14ac:dyDescent="0.2">
      <c r="A830" s="7" t="s">
        <v>55</v>
      </c>
      <c r="B830" s="39">
        <v>285</v>
      </c>
      <c r="C830" s="39">
        <v>278</v>
      </c>
      <c r="D830" s="39">
        <v>24</v>
      </c>
      <c r="E830" s="39">
        <v>28</v>
      </c>
      <c r="F830" s="39">
        <v>31</v>
      </c>
      <c r="G830" s="8">
        <f t="shared" si="77"/>
        <v>209</v>
      </c>
      <c r="H830" s="8">
        <f>'President-VicePres'!X868</f>
        <v>855</v>
      </c>
    </row>
    <row r="831" spans="1:8" ht="12" customHeight="1" x14ac:dyDescent="0.2">
      <c r="A831" s="7" t="s">
        <v>56</v>
      </c>
      <c r="B831" s="39">
        <v>187</v>
      </c>
      <c r="C831" s="39">
        <v>214</v>
      </c>
      <c r="D831" s="39">
        <v>15</v>
      </c>
      <c r="E831" s="39">
        <v>41</v>
      </c>
      <c r="F831" s="39">
        <v>21</v>
      </c>
      <c r="G831" s="8">
        <f t="shared" si="77"/>
        <v>164</v>
      </c>
      <c r="H831" s="8">
        <f>'President-VicePres'!X869</f>
        <v>642</v>
      </c>
    </row>
    <row r="832" spans="1:8" ht="12" customHeight="1" x14ac:dyDescent="0.2">
      <c r="A832" s="7" t="s">
        <v>57</v>
      </c>
      <c r="B832" s="39">
        <v>226</v>
      </c>
      <c r="C832" s="39">
        <v>225</v>
      </c>
      <c r="D832" s="39">
        <v>19</v>
      </c>
      <c r="E832" s="39">
        <v>35</v>
      </c>
      <c r="F832" s="39">
        <v>16</v>
      </c>
      <c r="G832" s="8">
        <f t="shared" si="77"/>
        <v>143</v>
      </c>
      <c r="H832" s="8">
        <f>'President-VicePres'!X870</f>
        <v>664</v>
      </c>
    </row>
    <row r="833" spans="1:8" ht="12" customHeight="1" x14ac:dyDescent="0.2">
      <c r="A833" s="7" t="s">
        <v>58</v>
      </c>
      <c r="B833" s="39">
        <v>194</v>
      </c>
      <c r="C833" s="39">
        <v>131</v>
      </c>
      <c r="D833" s="39">
        <v>26</v>
      </c>
      <c r="E833" s="39">
        <v>12</v>
      </c>
      <c r="F833" s="39">
        <v>12</v>
      </c>
      <c r="G833" s="8">
        <f t="shared" si="77"/>
        <v>168</v>
      </c>
      <c r="H833" s="8">
        <f>'President-VicePres'!X871</f>
        <v>543</v>
      </c>
    </row>
    <row r="834" spans="1:8" ht="12" customHeight="1" x14ac:dyDescent="0.2">
      <c r="A834" s="7" t="s">
        <v>59</v>
      </c>
      <c r="B834" s="39">
        <v>408</v>
      </c>
      <c r="C834" s="39">
        <v>354</v>
      </c>
      <c r="D834" s="39">
        <v>37</v>
      </c>
      <c r="E834" s="39">
        <v>48</v>
      </c>
      <c r="F834" s="39">
        <v>26</v>
      </c>
      <c r="G834" s="8">
        <f t="shared" si="77"/>
        <v>297</v>
      </c>
      <c r="H834" s="8">
        <f>'President-VicePres'!X872</f>
        <v>1170</v>
      </c>
    </row>
    <row r="835" spans="1:8" ht="12" customHeight="1" x14ac:dyDescent="0.2">
      <c r="A835" s="7" t="s">
        <v>60</v>
      </c>
      <c r="B835" s="39">
        <v>173</v>
      </c>
      <c r="C835" s="39">
        <v>122</v>
      </c>
      <c r="D835" s="39">
        <v>23</v>
      </c>
      <c r="E835" s="39">
        <v>17</v>
      </c>
      <c r="F835" s="39">
        <v>19</v>
      </c>
      <c r="G835" s="8">
        <f t="shared" si="77"/>
        <v>139</v>
      </c>
      <c r="H835" s="8">
        <f>'President-VicePres'!X873</f>
        <v>493</v>
      </c>
    </row>
    <row r="836" spans="1:8" ht="12" customHeight="1" x14ac:dyDescent="0.2">
      <c r="A836" s="7" t="s">
        <v>61</v>
      </c>
      <c r="B836" s="39">
        <v>176</v>
      </c>
      <c r="C836" s="39">
        <v>165</v>
      </c>
      <c r="D836" s="39">
        <v>18</v>
      </c>
      <c r="E836" s="39">
        <v>18</v>
      </c>
      <c r="F836" s="39">
        <v>18</v>
      </c>
      <c r="G836" s="8">
        <f t="shared" si="77"/>
        <v>145</v>
      </c>
      <c r="H836" s="8">
        <f>'President-VicePres'!X874</f>
        <v>540</v>
      </c>
    </row>
    <row r="837" spans="1:8" ht="12" customHeight="1" x14ac:dyDescent="0.2">
      <c r="A837" s="7" t="s">
        <v>62</v>
      </c>
      <c r="B837" s="39">
        <v>237</v>
      </c>
      <c r="C837" s="39">
        <v>242</v>
      </c>
      <c r="D837" s="39">
        <v>22</v>
      </c>
      <c r="E837" s="39">
        <v>29</v>
      </c>
      <c r="F837" s="39">
        <v>23</v>
      </c>
      <c r="G837" s="8">
        <f t="shared" si="77"/>
        <v>198</v>
      </c>
      <c r="H837" s="8">
        <f>'President-VicePres'!X875</f>
        <v>751</v>
      </c>
    </row>
    <row r="838" spans="1:8" ht="12" customHeight="1" x14ac:dyDescent="0.2">
      <c r="A838" s="7" t="s">
        <v>63</v>
      </c>
      <c r="B838" s="39">
        <v>200</v>
      </c>
      <c r="C838" s="39">
        <v>259</v>
      </c>
      <c r="D838" s="39">
        <v>24</v>
      </c>
      <c r="E838" s="39">
        <v>33</v>
      </c>
      <c r="F838" s="39">
        <v>12</v>
      </c>
      <c r="G838" s="8">
        <f t="shared" si="77"/>
        <v>144</v>
      </c>
      <c r="H838" s="8">
        <f>'President-VicePres'!X876</f>
        <v>672</v>
      </c>
    </row>
    <row r="839" spans="1:8" ht="12" customHeight="1" x14ac:dyDescent="0.2">
      <c r="A839" s="9" t="s">
        <v>41</v>
      </c>
      <c r="B839" s="24">
        <f t="shared" ref="B839:H839" si="78">SUM(B822:B838)</f>
        <v>3671</v>
      </c>
      <c r="C839" s="24">
        <f t="shared" si="78"/>
        <v>3541</v>
      </c>
      <c r="D839" s="24">
        <f t="shared" si="78"/>
        <v>360</v>
      </c>
      <c r="E839" s="24">
        <f t="shared" si="78"/>
        <v>433</v>
      </c>
      <c r="F839" s="24">
        <f t="shared" si="78"/>
        <v>295</v>
      </c>
      <c r="G839" s="24">
        <f t="shared" si="78"/>
        <v>2696</v>
      </c>
      <c r="H839" s="24">
        <f t="shared" si="78"/>
        <v>10996</v>
      </c>
    </row>
    <row r="840" spans="1:8" ht="12" customHeight="1" x14ac:dyDescent="0.2">
      <c r="A840" s="9"/>
      <c r="B840" s="25"/>
      <c r="C840" s="25"/>
      <c r="D840" s="25"/>
      <c r="E840" s="25"/>
      <c r="F840" s="25"/>
      <c r="G840" s="25"/>
      <c r="H840" s="25"/>
    </row>
    <row r="841" spans="1:8" ht="14.85" customHeight="1" x14ac:dyDescent="0.25">
      <c r="A841" s="6" t="s">
        <v>196</v>
      </c>
      <c r="B841" s="8"/>
      <c r="C841" s="8"/>
      <c r="D841" s="8"/>
      <c r="E841" s="8"/>
      <c r="F841" s="8"/>
      <c r="G841" s="8"/>
      <c r="H841" s="8"/>
    </row>
    <row r="842" spans="1:8" ht="12" customHeight="1" x14ac:dyDescent="0.2">
      <c r="A842" s="7" t="s">
        <v>49</v>
      </c>
      <c r="B842" s="39">
        <v>191</v>
      </c>
      <c r="C842" s="39">
        <v>79</v>
      </c>
      <c r="D842" s="39">
        <v>16</v>
      </c>
      <c r="E842" s="39">
        <v>22</v>
      </c>
      <c r="F842" s="39">
        <v>11</v>
      </c>
      <c r="G842" s="8">
        <f t="shared" ref="G842:G874" si="79">H842-SUM(B842:F842)</f>
        <v>120</v>
      </c>
      <c r="H842" s="8">
        <f>'President-VicePres'!X880</f>
        <v>439</v>
      </c>
    </row>
    <row r="843" spans="1:8" ht="12" customHeight="1" x14ac:dyDescent="0.2">
      <c r="A843" s="7" t="s">
        <v>50</v>
      </c>
      <c r="B843" s="39">
        <v>164</v>
      </c>
      <c r="C843" s="39">
        <v>76</v>
      </c>
      <c r="D843" s="39">
        <v>17</v>
      </c>
      <c r="E843" s="39">
        <v>19</v>
      </c>
      <c r="F843" s="39">
        <v>17</v>
      </c>
      <c r="G843" s="8">
        <f t="shared" si="79"/>
        <v>100</v>
      </c>
      <c r="H843" s="8">
        <f>'President-VicePres'!X881</f>
        <v>393</v>
      </c>
    </row>
    <row r="844" spans="1:8" ht="12" customHeight="1" x14ac:dyDescent="0.2">
      <c r="A844" s="7" t="s">
        <v>51</v>
      </c>
      <c r="B844" s="39">
        <v>163</v>
      </c>
      <c r="C844" s="39">
        <v>88</v>
      </c>
      <c r="D844" s="39">
        <v>15</v>
      </c>
      <c r="E844" s="39">
        <v>17</v>
      </c>
      <c r="F844" s="39">
        <v>12</v>
      </c>
      <c r="G844" s="8">
        <f t="shared" si="79"/>
        <v>98</v>
      </c>
      <c r="H844" s="8">
        <f>'President-VicePres'!X882</f>
        <v>393</v>
      </c>
    </row>
    <row r="845" spans="1:8" ht="12" customHeight="1" x14ac:dyDescent="0.2">
      <c r="A845" s="7" t="s">
        <v>52</v>
      </c>
      <c r="B845" s="39">
        <v>148</v>
      </c>
      <c r="C845" s="39">
        <v>70</v>
      </c>
      <c r="D845" s="39">
        <v>14</v>
      </c>
      <c r="E845" s="39">
        <v>14</v>
      </c>
      <c r="F845" s="39">
        <v>9</v>
      </c>
      <c r="G845" s="8">
        <f t="shared" si="79"/>
        <v>91</v>
      </c>
      <c r="H845" s="8">
        <f>'President-VicePres'!X883</f>
        <v>346</v>
      </c>
    </row>
    <row r="846" spans="1:8" ht="12" customHeight="1" x14ac:dyDescent="0.2">
      <c r="A846" s="7" t="s">
        <v>53</v>
      </c>
      <c r="B846" s="39">
        <v>159</v>
      </c>
      <c r="C846" s="39">
        <v>63</v>
      </c>
      <c r="D846" s="39">
        <v>9</v>
      </c>
      <c r="E846" s="39">
        <v>14</v>
      </c>
      <c r="F846" s="39">
        <v>9</v>
      </c>
      <c r="G846" s="8">
        <f t="shared" si="79"/>
        <v>104</v>
      </c>
      <c r="H846" s="8">
        <f>'President-VicePres'!X884</f>
        <v>358</v>
      </c>
    </row>
    <row r="847" spans="1:8" ht="12" customHeight="1" x14ac:dyDescent="0.2">
      <c r="A847" s="7" t="s">
        <v>54</v>
      </c>
      <c r="B847" s="39">
        <v>177</v>
      </c>
      <c r="C847" s="39">
        <v>93</v>
      </c>
      <c r="D847" s="39">
        <v>10</v>
      </c>
      <c r="E847" s="39">
        <v>13</v>
      </c>
      <c r="F847" s="39">
        <v>12</v>
      </c>
      <c r="G847" s="8">
        <f t="shared" si="79"/>
        <v>100</v>
      </c>
      <c r="H847" s="8">
        <f>'President-VicePres'!X885</f>
        <v>405</v>
      </c>
    </row>
    <row r="848" spans="1:8" ht="12" customHeight="1" x14ac:dyDescent="0.2">
      <c r="A848" s="7" t="s">
        <v>55</v>
      </c>
      <c r="B848" s="39">
        <v>233</v>
      </c>
      <c r="C848" s="39">
        <v>108</v>
      </c>
      <c r="D848" s="39">
        <v>18</v>
      </c>
      <c r="E848" s="39">
        <v>17</v>
      </c>
      <c r="F848" s="39">
        <v>17</v>
      </c>
      <c r="G848" s="8">
        <f t="shared" si="79"/>
        <v>147</v>
      </c>
      <c r="H848" s="8">
        <f>'President-VicePres'!X886</f>
        <v>540</v>
      </c>
    </row>
    <row r="849" spans="1:10" ht="12" customHeight="1" x14ac:dyDescent="0.2">
      <c r="A849" s="7" t="s">
        <v>56</v>
      </c>
      <c r="B849" s="39">
        <v>200</v>
      </c>
      <c r="C849" s="39">
        <v>99</v>
      </c>
      <c r="D849" s="39">
        <v>15</v>
      </c>
      <c r="E849" s="39">
        <v>15</v>
      </c>
      <c r="F849" s="39">
        <v>18</v>
      </c>
      <c r="G849" s="8">
        <f t="shared" si="79"/>
        <v>99</v>
      </c>
      <c r="H849" s="8">
        <f>'President-VicePres'!X887</f>
        <v>446</v>
      </c>
    </row>
    <row r="850" spans="1:10" ht="12" customHeight="1" x14ac:dyDescent="0.2">
      <c r="A850" s="7" t="s">
        <v>57</v>
      </c>
      <c r="B850" s="39">
        <v>268</v>
      </c>
      <c r="C850" s="39">
        <v>159</v>
      </c>
      <c r="D850" s="39">
        <v>23</v>
      </c>
      <c r="E850" s="39">
        <v>25</v>
      </c>
      <c r="F850" s="39">
        <v>22</v>
      </c>
      <c r="G850" s="8">
        <f t="shared" si="79"/>
        <v>145</v>
      </c>
      <c r="H850" s="8">
        <f>'President-VicePres'!X888</f>
        <v>642</v>
      </c>
    </row>
    <row r="851" spans="1:10" ht="12" customHeight="1" x14ac:dyDescent="0.2">
      <c r="A851" s="7" t="s">
        <v>58</v>
      </c>
      <c r="B851" s="39">
        <v>226</v>
      </c>
      <c r="C851" s="39">
        <v>108</v>
      </c>
      <c r="D851" s="39">
        <v>17</v>
      </c>
      <c r="E851" s="39">
        <v>29</v>
      </c>
      <c r="F851" s="39">
        <v>18</v>
      </c>
      <c r="G851" s="8">
        <f t="shared" si="79"/>
        <v>118</v>
      </c>
      <c r="H851" s="8">
        <f>'President-VicePres'!X889</f>
        <v>516</v>
      </c>
    </row>
    <row r="852" spans="1:10" ht="12" customHeight="1" x14ac:dyDescent="0.2">
      <c r="A852" s="7" t="s">
        <v>59</v>
      </c>
      <c r="B852" s="39">
        <v>221</v>
      </c>
      <c r="C852" s="39">
        <v>101</v>
      </c>
      <c r="D852" s="39">
        <v>17</v>
      </c>
      <c r="E852" s="39">
        <v>29</v>
      </c>
      <c r="F852" s="39">
        <v>23</v>
      </c>
      <c r="G852" s="8">
        <f t="shared" si="79"/>
        <v>123</v>
      </c>
      <c r="H852" s="8">
        <f>'President-VicePres'!X890</f>
        <v>514</v>
      </c>
      <c r="J852" s="22"/>
    </row>
    <row r="853" spans="1:10" ht="12" customHeight="1" x14ac:dyDescent="0.2">
      <c r="A853" s="7" t="s">
        <v>60</v>
      </c>
      <c r="B853" s="39">
        <v>189</v>
      </c>
      <c r="C853" s="39">
        <v>65</v>
      </c>
      <c r="D853" s="39">
        <v>22</v>
      </c>
      <c r="E853" s="39">
        <v>15</v>
      </c>
      <c r="F853" s="39">
        <v>16</v>
      </c>
      <c r="G853" s="8">
        <f t="shared" si="79"/>
        <v>113</v>
      </c>
      <c r="H853" s="8">
        <f>'President-VicePres'!X891</f>
        <v>420</v>
      </c>
    </row>
    <row r="854" spans="1:10" ht="12" customHeight="1" x14ac:dyDescent="0.2">
      <c r="A854" s="7" t="s">
        <v>61</v>
      </c>
      <c r="B854" s="39">
        <v>168</v>
      </c>
      <c r="C854" s="39">
        <v>95</v>
      </c>
      <c r="D854" s="39">
        <v>8</v>
      </c>
      <c r="E854" s="39">
        <v>12</v>
      </c>
      <c r="F854" s="39">
        <v>10</v>
      </c>
      <c r="G854" s="8">
        <f t="shared" si="79"/>
        <v>118</v>
      </c>
      <c r="H854" s="8">
        <f>'President-VicePres'!X892</f>
        <v>411</v>
      </c>
    </row>
    <row r="855" spans="1:10" ht="12" customHeight="1" x14ac:dyDescent="0.2">
      <c r="A855" s="7" t="s">
        <v>62</v>
      </c>
      <c r="B855" s="39">
        <v>233</v>
      </c>
      <c r="C855" s="39">
        <v>111</v>
      </c>
      <c r="D855" s="39">
        <v>13</v>
      </c>
      <c r="E855" s="39">
        <v>23</v>
      </c>
      <c r="F855" s="39">
        <v>14</v>
      </c>
      <c r="G855" s="8">
        <f t="shared" si="79"/>
        <v>144</v>
      </c>
      <c r="H855" s="8">
        <f>'President-VicePres'!X893</f>
        <v>538</v>
      </c>
    </row>
    <row r="856" spans="1:10" ht="12" customHeight="1" x14ac:dyDescent="0.2">
      <c r="A856" s="7" t="s">
        <v>63</v>
      </c>
      <c r="B856" s="39">
        <v>184</v>
      </c>
      <c r="C856" s="39">
        <v>124</v>
      </c>
      <c r="D856" s="39">
        <v>26</v>
      </c>
      <c r="E856" s="39">
        <v>24</v>
      </c>
      <c r="F856" s="39">
        <v>18</v>
      </c>
      <c r="G856" s="8">
        <f t="shared" si="79"/>
        <v>122</v>
      </c>
      <c r="H856" s="8">
        <f>'President-VicePres'!X894</f>
        <v>498</v>
      </c>
    </row>
    <row r="857" spans="1:10" ht="12" customHeight="1" x14ac:dyDescent="0.2">
      <c r="A857" s="7" t="s">
        <v>64</v>
      </c>
      <c r="B857" s="39">
        <v>251</v>
      </c>
      <c r="C857" s="39">
        <v>126</v>
      </c>
      <c r="D857" s="39">
        <v>27</v>
      </c>
      <c r="E857" s="39">
        <v>17</v>
      </c>
      <c r="F857" s="39">
        <v>14</v>
      </c>
      <c r="G857" s="8">
        <f t="shared" si="79"/>
        <v>140</v>
      </c>
      <c r="H857" s="8">
        <f>'President-VicePres'!X895</f>
        <v>575</v>
      </c>
    </row>
    <row r="858" spans="1:10" ht="12" customHeight="1" x14ac:dyDescent="0.2">
      <c r="A858" s="7" t="s">
        <v>65</v>
      </c>
      <c r="B858" s="39">
        <v>225</v>
      </c>
      <c r="C858" s="39">
        <v>124</v>
      </c>
      <c r="D858" s="39">
        <v>13</v>
      </c>
      <c r="E858" s="39">
        <v>25</v>
      </c>
      <c r="F858" s="39">
        <v>16</v>
      </c>
      <c r="G858" s="8">
        <f t="shared" si="79"/>
        <v>134</v>
      </c>
      <c r="H858" s="8">
        <f>'President-VicePres'!X896</f>
        <v>537</v>
      </c>
    </row>
    <row r="859" spans="1:10" ht="12" customHeight="1" x14ac:dyDescent="0.2">
      <c r="A859" s="7" t="s">
        <v>66</v>
      </c>
      <c r="B859" s="39">
        <v>250</v>
      </c>
      <c r="C859" s="39">
        <v>174</v>
      </c>
      <c r="D859" s="39">
        <v>19</v>
      </c>
      <c r="E859" s="39">
        <v>20</v>
      </c>
      <c r="F859" s="39">
        <v>16</v>
      </c>
      <c r="G859" s="8">
        <f t="shared" si="79"/>
        <v>122</v>
      </c>
      <c r="H859" s="8">
        <f>'President-VicePres'!X899</f>
        <v>601</v>
      </c>
    </row>
    <row r="860" spans="1:10" ht="12" customHeight="1" x14ac:dyDescent="0.2">
      <c r="A860" s="7" t="s">
        <v>67</v>
      </c>
      <c r="B860" s="39">
        <v>248</v>
      </c>
      <c r="C860" s="39">
        <v>142</v>
      </c>
      <c r="D860" s="39">
        <v>18</v>
      </c>
      <c r="E860" s="39">
        <v>22</v>
      </c>
      <c r="F860" s="39">
        <v>20</v>
      </c>
      <c r="G860" s="8">
        <f t="shared" si="79"/>
        <v>148</v>
      </c>
      <c r="H860" s="8">
        <f>'President-VicePres'!X900</f>
        <v>598</v>
      </c>
    </row>
    <row r="861" spans="1:10" ht="12" customHeight="1" x14ac:dyDescent="0.2">
      <c r="A861" s="7" t="s">
        <v>68</v>
      </c>
      <c r="B861" s="39">
        <v>308</v>
      </c>
      <c r="C861" s="39">
        <v>236</v>
      </c>
      <c r="D861" s="39">
        <v>25</v>
      </c>
      <c r="E861" s="39">
        <v>25</v>
      </c>
      <c r="F861" s="39">
        <v>17</v>
      </c>
      <c r="G861" s="8">
        <f t="shared" si="79"/>
        <v>196</v>
      </c>
      <c r="H861" s="8">
        <f>'President-VicePres'!X901</f>
        <v>807</v>
      </c>
    </row>
    <row r="862" spans="1:10" ht="12" customHeight="1" x14ac:dyDescent="0.2">
      <c r="A862" s="7" t="s">
        <v>69</v>
      </c>
      <c r="B862" s="39">
        <v>298</v>
      </c>
      <c r="C862" s="39">
        <v>231</v>
      </c>
      <c r="D862" s="39">
        <v>26</v>
      </c>
      <c r="E862" s="39">
        <v>40</v>
      </c>
      <c r="F862" s="39">
        <v>26</v>
      </c>
      <c r="G862" s="8">
        <f t="shared" si="79"/>
        <v>180</v>
      </c>
      <c r="H862" s="8">
        <f>'President-VicePres'!X902</f>
        <v>801</v>
      </c>
    </row>
    <row r="863" spans="1:10" ht="12" customHeight="1" x14ac:dyDescent="0.2">
      <c r="A863" s="7" t="s">
        <v>70</v>
      </c>
      <c r="B863" s="39">
        <v>265</v>
      </c>
      <c r="C863" s="39">
        <v>122</v>
      </c>
      <c r="D863" s="39">
        <v>13</v>
      </c>
      <c r="E863" s="39">
        <v>19</v>
      </c>
      <c r="F863" s="39">
        <v>18</v>
      </c>
      <c r="G863" s="8">
        <f t="shared" si="79"/>
        <v>126</v>
      </c>
      <c r="H863" s="8">
        <f>'President-VicePres'!X903</f>
        <v>563</v>
      </c>
    </row>
    <row r="864" spans="1:10" ht="12" customHeight="1" x14ac:dyDescent="0.2">
      <c r="A864" s="7" t="s">
        <v>71</v>
      </c>
      <c r="B864" s="39">
        <v>233</v>
      </c>
      <c r="C864" s="39">
        <v>176</v>
      </c>
      <c r="D864" s="39">
        <v>18</v>
      </c>
      <c r="E864" s="39">
        <v>16</v>
      </c>
      <c r="F864" s="39">
        <v>13</v>
      </c>
      <c r="G864" s="8">
        <f t="shared" si="79"/>
        <v>115</v>
      </c>
      <c r="H864" s="8">
        <f>'President-VicePres'!X904</f>
        <v>571</v>
      </c>
    </row>
    <row r="865" spans="1:8" ht="12" customHeight="1" x14ac:dyDescent="0.2">
      <c r="A865" s="7" t="s">
        <v>72</v>
      </c>
      <c r="B865" s="39">
        <v>225</v>
      </c>
      <c r="C865" s="39">
        <v>169</v>
      </c>
      <c r="D865" s="39">
        <v>12</v>
      </c>
      <c r="E865" s="39">
        <v>28</v>
      </c>
      <c r="F865" s="39">
        <v>24</v>
      </c>
      <c r="G865" s="8">
        <f t="shared" si="79"/>
        <v>132</v>
      </c>
      <c r="H865" s="8">
        <f>'President-VicePres'!X905</f>
        <v>590</v>
      </c>
    </row>
    <row r="866" spans="1:8" ht="12" customHeight="1" x14ac:dyDescent="0.2">
      <c r="A866" s="7" t="s">
        <v>73</v>
      </c>
      <c r="B866" s="39">
        <v>247</v>
      </c>
      <c r="C866" s="39">
        <v>123</v>
      </c>
      <c r="D866" s="39">
        <v>19</v>
      </c>
      <c r="E866" s="39">
        <v>14</v>
      </c>
      <c r="F866" s="39">
        <v>18</v>
      </c>
      <c r="G866" s="8">
        <f t="shared" si="79"/>
        <v>144</v>
      </c>
      <c r="H866" s="8">
        <f>'President-VicePres'!X906</f>
        <v>565</v>
      </c>
    </row>
    <row r="867" spans="1:8" ht="12" customHeight="1" x14ac:dyDescent="0.2">
      <c r="A867" s="7" t="s">
        <v>74</v>
      </c>
      <c r="B867" s="39">
        <v>174</v>
      </c>
      <c r="C867" s="39">
        <v>115</v>
      </c>
      <c r="D867" s="39">
        <v>18</v>
      </c>
      <c r="E867" s="39">
        <v>17</v>
      </c>
      <c r="F867" s="39">
        <v>19</v>
      </c>
      <c r="G867" s="8">
        <f t="shared" si="79"/>
        <v>122</v>
      </c>
      <c r="H867" s="8">
        <f>'President-VicePres'!X907</f>
        <v>465</v>
      </c>
    </row>
    <row r="868" spans="1:8" ht="12" customHeight="1" x14ac:dyDescent="0.2">
      <c r="A868" s="7" t="s">
        <v>75</v>
      </c>
      <c r="B868" s="39">
        <v>251</v>
      </c>
      <c r="C868" s="39">
        <v>133</v>
      </c>
      <c r="D868" s="39">
        <v>15</v>
      </c>
      <c r="E868" s="39">
        <v>24</v>
      </c>
      <c r="F868" s="39">
        <v>19</v>
      </c>
      <c r="G868" s="8">
        <f t="shared" si="79"/>
        <v>159</v>
      </c>
      <c r="H868" s="8">
        <f>'President-VicePres'!X908</f>
        <v>601</v>
      </c>
    </row>
    <row r="869" spans="1:8" ht="12" customHeight="1" x14ac:dyDescent="0.2">
      <c r="A869" s="7" t="s">
        <v>76</v>
      </c>
      <c r="B869" s="39">
        <v>163</v>
      </c>
      <c r="C869" s="39">
        <v>109</v>
      </c>
      <c r="D869" s="39">
        <v>15</v>
      </c>
      <c r="E869" s="39">
        <v>23</v>
      </c>
      <c r="F869" s="39">
        <v>22</v>
      </c>
      <c r="G869" s="8">
        <f t="shared" si="79"/>
        <v>91</v>
      </c>
      <c r="H869" s="8">
        <f>'President-VicePres'!X909</f>
        <v>423</v>
      </c>
    </row>
    <row r="870" spans="1:8" ht="12" customHeight="1" x14ac:dyDescent="0.2">
      <c r="A870" s="7" t="s">
        <v>77</v>
      </c>
      <c r="B870" s="39">
        <v>306</v>
      </c>
      <c r="C870" s="39">
        <v>257</v>
      </c>
      <c r="D870" s="39">
        <v>24</v>
      </c>
      <c r="E870" s="39">
        <v>29</v>
      </c>
      <c r="F870" s="39">
        <v>10</v>
      </c>
      <c r="G870" s="8">
        <f t="shared" si="79"/>
        <v>168</v>
      </c>
      <c r="H870" s="8">
        <f>'President-VicePres'!X910</f>
        <v>794</v>
      </c>
    </row>
    <row r="871" spans="1:8" ht="12" customHeight="1" x14ac:dyDescent="0.2">
      <c r="A871" s="7" t="s">
        <v>78</v>
      </c>
      <c r="B871" s="39">
        <v>159</v>
      </c>
      <c r="C871" s="39">
        <v>71</v>
      </c>
      <c r="D871" s="39">
        <v>10</v>
      </c>
      <c r="E871" s="39">
        <v>15</v>
      </c>
      <c r="F871" s="39">
        <v>10</v>
      </c>
      <c r="G871" s="8">
        <f t="shared" si="79"/>
        <v>110</v>
      </c>
      <c r="H871" s="8">
        <f>'President-VicePres'!X911</f>
        <v>375</v>
      </c>
    </row>
    <row r="872" spans="1:8" ht="12" customHeight="1" x14ac:dyDescent="0.2">
      <c r="A872" s="7" t="s">
        <v>79</v>
      </c>
      <c r="B872" s="39">
        <v>264</v>
      </c>
      <c r="C872" s="39">
        <v>126</v>
      </c>
      <c r="D872" s="39">
        <v>15</v>
      </c>
      <c r="E872" s="39">
        <v>17</v>
      </c>
      <c r="F872" s="39">
        <v>18</v>
      </c>
      <c r="G872" s="8">
        <f t="shared" si="79"/>
        <v>123</v>
      </c>
      <c r="H872" s="8">
        <f>'President-VicePres'!X912</f>
        <v>563</v>
      </c>
    </row>
    <row r="873" spans="1:8" ht="12" customHeight="1" x14ac:dyDescent="0.2">
      <c r="A873" s="7" t="s">
        <v>80</v>
      </c>
      <c r="B873" s="39">
        <v>190</v>
      </c>
      <c r="C873" s="39">
        <v>205</v>
      </c>
      <c r="D873" s="39">
        <v>20</v>
      </c>
      <c r="E873" s="39">
        <v>27</v>
      </c>
      <c r="F873" s="39">
        <v>14</v>
      </c>
      <c r="G873" s="8">
        <f t="shared" si="79"/>
        <v>102</v>
      </c>
      <c r="H873" s="8">
        <f>'President-VicePres'!X913</f>
        <v>558</v>
      </c>
    </row>
    <row r="874" spans="1:8" ht="12" customHeight="1" x14ac:dyDescent="0.2">
      <c r="A874" s="7" t="s">
        <v>81</v>
      </c>
      <c r="B874" s="39">
        <v>264</v>
      </c>
      <c r="C874" s="39">
        <v>283</v>
      </c>
      <c r="D874" s="39">
        <v>32</v>
      </c>
      <c r="E874" s="39">
        <v>43</v>
      </c>
      <c r="F874" s="39">
        <v>16</v>
      </c>
      <c r="G874" s="8">
        <f t="shared" si="79"/>
        <v>182</v>
      </c>
      <c r="H874" s="8">
        <f>'President-VicePres'!X914</f>
        <v>820</v>
      </c>
    </row>
    <row r="875" spans="1:8" ht="12" customHeight="1" x14ac:dyDescent="0.2">
      <c r="A875" s="7"/>
      <c r="B875" s="8"/>
      <c r="C875" s="8"/>
      <c r="D875" s="8"/>
      <c r="E875" s="8"/>
      <c r="F875" s="8"/>
      <c r="G875" s="8"/>
      <c r="H875" s="8"/>
    </row>
    <row r="876" spans="1:8" ht="12" customHeight="1" x14ac:dyDescent="0.2">
      <c r="A876" s="7"/>
      <c r="B876" s="8"/>
      <c r="C876" s="8"/>
      <c r="D876" s="8"/>
      <c r="E876" s="8"/>
      <c r="F876" s="8"/>
      <c r="G876" s="8"/>
      <c r="H876" s="8"/>
    </row>
    <row r="877" spans="1:8" ht="9.9499999999999993" customHeight="1" x14ac:dyDescent="0.2">
      <c r="A877" s="22" t="s">
        <v>216</v>
      </c>
      <c r="B877" s="8"/>
      <c r="C877" s="8"/>
      <c r="D877" s="8"/>
      <c r="E877" s="8"/>
      <c r="F877" s="8"/>
      <c r="G877" s="8"/>
      <c r="H877" s="8"/>
    </row>
    <row r="878" spans="1:8" ht="12" customHeight="1" x14ac:dyDescent="0.2">
      <c r="A878" s="7" t="s">
        <v>82</v>
      </c>
      <c r="B878" s="39">
        <v>210</v>
      </c>
      <c r="C878" s="39">
        <v>143</v>
      </c>
      <c r="D878" s="39">
        <v>19</v>
      </c>
      <c r="E878" s="39">
        <v>19</v>
      </c>
      <c r="F878" s="39">
        <v>14</v>
      </c>
      <c r="G878" s="8">
        <f t="shared" ref="G878:G900" si="80">H878-SUM(B878:F878)</f>
        <v>122</v>
      </c>
      <c r="H878" s="8">
        <f>'President-VicePres'!X915</f>
        <v>527</v>
      </c>
    </row>
    <row r="879" spans="1:8" ht="12" customHeight="1" x14ac:dyDescent="0.2">
      <c r="A879" s="7" t="s">
        <v>83</v>
      </c>
      <c r="B879" s="39">
        <v>237</v>
      </c>
      <c r="C879" s="39">
        <v>133</v>
      </c>
      <c r="D879" s="39">
        <v>25</v>
      </c>
      <c r="E879" s="39">
        <v>25</v>
      </c>
      <c r="F879" s="39">
        <v>12</v>
      </c>
      <c r="G879" s="8">
        <f t="shared" si="80"/>
        <v>121</v>
      </c>
      <c r="H879" s="8">
        <f>'President-VicePres'!X916</f>
        <v>553</v>
      </c>
    </row>
    <row r="880" spans="1:8" ht="12" customHeight="1" x14ac:dyDescent="0.2">
      <c r="A880" s="7" t="s">
        <v>84</v>
      </c>
      <c r="B880" s="39">
        <v>197</v>
      </c>
      <c r="C880" s="39">
        <v>168</v>
      </c>
      <c r="D880" s="39">
        <v>17</v>
      </c>
      <c r="E880" s="39">
        <v>28</v>
      </c>
      <c r="F880" s="39">
        <v>17</v>
      </c>
      <c r="G880" s="8">
        <f t="shared" si="80"/>
        <v>146</v>
      </c>
      <c r="H880" s="8">
        <f>'President-VicePres'!X917</f>
        <v>573</v>
      </c>
    </row>
    <row r="881" spans="1:8" ht="12" customHeight="1" x14ac:dyDescent="0.2">
      <c r="A881" s="7" t="s">
        <v>85</v>
      </c>
      <c r="B881" s="39">
        <v>163</v>
      </c>
      <c r="C881" s="39">
        <v>70</v>
      </c>
      <c r="D881" s="39">
        <v>23</v>
      </c>
      <c r="E881" s="39">
        <v>11</v>
      </c>
      <c r="F881" s="39">
        <v>13</v>
      </c>
      <c r="G881" s="8">
        <f t="shared" si="80"/>
        <v>92</v>
      </c>
      <c r="H881" s="8">
        <f>'President-VicePres'!X918</f>
        <v>372</v>
      </c>
    </row>
    <row r="882" spans="1:8" ht="12" customHeight="1" x14ac:dyDescent="0.2">
      <c r="A882" s="7" t="s">
        <v>86</v>
      </c>
      <c r="B882" s="39">
        <v>236</v>
      </c>
      <c r="C882" s="39">
        <v>173</v>
      </c>
      <c r="D882" s="39">
        <v>25</v>
      </c>
      <c r="E882" s="39">
        <v>22</v>
      </c>
      <c r="F882" s="39">
        <v>16</v>
      </c>
      <c r="G882" s="8">
        <f t="shared" si="80"/>
        <v>134</v>
      </c>
      <c r="H882" s="8">
        <f>'President-VicePres'!X919</f>
        <v>606</v>
      </c>
    </row>
    <row r="883" spans="1:8" ht="12" customHeight="1" x14ac:dyDescent="0.2">
      <c r="A883" s="7" t="s">
        <v>87</v>
      </c>
      <c r="B883" s="39">
        <v>191</v>
      </c>
      <c r="C883" s="39">
        <v>171</v>
      </c>
      <c r="D883" s="39">
        <v>12</v>
      </c>
      <c r="E883" s="39">
        <v>18</v>
      </c>
      <c r="F883" s="39">
        <v>17</v>
      </c>
      <c r="G883" s="8">
        <f t="shared" si="80"/>
        <v>140</v>
      </c>
      <c r="H883" s="8">
        <f>'President-VicePres'!X920</f>
        <v>549</v>
      </c>
    </row>
    <row r="884" spans="1:8" ht="12" customHeight="1" x14ac:dyDescent="0.2">
      <c r="A884" s="7" t="s">
        <v>88</v>
      </c>
      <c r="B884" s="39">
        <v>164</v>
      </c>
      <c r="C884" s="39">
        <v>146</v>
      </c>
      <c r="D884" s="39">
        <v>14</v>
      </c>
      <c r="E884" s="39">
        <v>25</v>
      </c>
      <c r="F884" s="39">
        <v>11</v>
      </c>
      <c r="G884" s="8">
        <f t="shared" si="80"/>
        <v>121</v>
      </c>
      <c r="H884" s="8">
        <f>'President-VicePres'!X921</f>
        <v>481</v>
      </c>
    </row>
    <row r="885" spans="1:8" ht="12" customHeight="1" x14ac:dyDescent="0.2">
      <c r="A885" s="7" t="s">
        <v>89</v>
      </c>
      <c r="B885" s="39">
        <v>211</v>
      </c>
      <c r="C885" s="39">
        <v>148</v>
      </c>
      <c r="D885" s="39">
        <v>21</v>
      </c>
      <c r="E885" s="39">
        <v>26</v>
      </c>
      <c r="F885" s="39">
        <v>15</v>
      </c>
      <c r="G885" s="8">
        <f t="shared" si="80"/>
        <v>116</v>
      </c>
      <c r="H885" s="8">
        <f>'President-VicePres'!X922</f>
        <v>537</v>
      </c>
    </row>
    <row r="886" spans="1:8" ht="12" customHeight="1" x14ac:dyDescent="0.2">
      <c r="A886" s="7" t="s">
        <v>90</v>
      </c>
      <c r="B886" s="39">
        <v>182</v>
      </c>
      <c r="C886" s="39">
        <v>146</v>
      </c>
      <c r="D886" s="39">
        <v>19</v>
      </c>
      <c r="E886" s="39">
        <v>21</v>
      </c>
      <c r="F886" s="39">
        <v>20</v>
      </c>
      <c r="G886" s="8">
        <f t="shared" si="80"/>
        <v>134</v>
      </c>
      <c r="H886" s="8">
        <f>'President-VicePres'!X923</f>
        <v>522</v>
      </c>
    </row>
    <row r="887" spans="1:8" ht="12" customHeight="1" x14ac:dyDescent="0.2">
      <c r="A887" s="7" t="s">
        <v>91</v>
      </c>
      <c r="B887" s="39">
        <v>155</v>
      </c>
      <c r="C887" s="39">
        <v>141</v>
      </c>
      <c r="D887" s="39">
        <v>20</v>
      </c>
      <c r="E887" s="39">
        <v>24</v>
      </c>
      <c r="F887" s="39">
        <v>20</v>
      </c>
      <c r="G887" s="8">
        <f t="shared" si="80"/>
        <v>112</v>
      </c>
      <c r="H887" s="8">
        <f>'President-VicePres'!X924</f>
        <v>472</v>
      </c>
    </row>
    <row r="888" spans="1:8" ht="12" customHeight="1" x14ac:dyDescent="0.2">
      <c r="A888" s="7" t="s">
        <v>92</v>
      </c>
      <c r="B888" s="39">
        <v>201</v>
      </c>
      <c r="C888" s="39">
        <v>129</v>
      </c>
      <c r="D888" s="39">
        <v>16</v>
      </c>
      <c r="E888" s="39">
        <v>19</v>
      </c>
      <c r="F888" s="39">
        <v>13</v>
      </c>
      <c r="G888" s="8">
        <f t="shared" si="80"/>
        <v>107</v>
      </c>
      <c r="H888" s="8">
        <f>'President-VicePres'!X925</f>
        <v>485</v>
      </c>
    </row>
    <row r="889" spans="1:8" ht="12" customHeight="1" x14ac:dyDescent="0.2">
      <c r="A889" s="7" t="s">
        <v>93</v>
      </c>
      <c r="B889" s="39">
        <v>153</v>
      </c>
      <c r="C889" s="39">
        <v>118</v>
      </c>
      <c r="D889" s="39">
        <v>5</v>
      </c>
      <c r="E889" s="39">
        <v>16</v>
      </c>
      <c r="F889" s="39">
        <v>8</v>
      </c>
      <c r="G889" s="8">
        <f t="shared" si="80"/>
        <v>100</v>
      </c>
      <c r="H889" s="8">
        <f>'President-VicePres'!X926</f>
        <v>400</v>
      </c>
    </row>
    <row r="890" spans="1:8" ht="12" customHeight="1" x14ac:dyDescent="0.2">
      <c r="A890" s="7" t="s">
        <v>163</v>
      </c>
      <c r="B890" s="39">
        <v>155</v>
      </c>
      <c r="C890" s="39">
        <v>135</v>
      </c>
      <c r="D890" s="39">
        <v>17</v>
      </c>
      <c r="E890" s="39">
        <v>19</v>
      </c>
      <c r="F890" s="39">
        <v>17</v>
      </c>
      <c r="G890" s="8">
        <f t="shared" si="80"/>
        <v>118</v>
      </c>
      <c r="H890" s="8">
        <f>'President-VicePres'!X927</f>
        <v>461</v>
      </c>
    </row>
    <row r="891" spans="1:8" ht="12" customHeight="1" x14ac:dyDescent="0.2">
      <c r="A891" s="7" t="s">
        <v>164</v>
      </c>
      <c r="B891" s="39">
        <v>161</v>
      </c>
      <c r="C891" s="39">
        <v>132</v>
      </c>
      <c r="D891" s="39">
        <v>14</v>
      </c>
      <c r="E891" s="39">
        <v>19</v>
      </c>
      <c r="F891" s="39">
        <v>20</v>
      </c>
      <c r="G891" s="8">
        <f t="shared" si="80"/>
        <v>120</v>
      </c>
      <c r="H891" s="8">
        <f>'President-VicePres'!X928</f>
        <v>466</v>
      </c>
    </row>
    <row r="892" spans="1:8" ht="12" customHeight="1" x14ac:dyDescent="0.2">
      <c r="A892" s="7" t="s">
        <v>165</v>
      </c>
      <c r="B892" s="39">
        <v>203</v>
      </c>
      <c r="C892" s="39">
        <v>132</v>
      </c>
      <c r="D892" s="39">
        <v>18</v>
      </c>
      <c r="E892" s="39">
        <v>14</v>
      </c>
      <c r="F892" s="39">
        <v>16</v>
      </c>
      <c r="G892" s="8">
        <f t="shared" si="80"/>
        <v>147</v>
      </c>
      <c r="H892" s="8">
        <f>'President-VicePres'!X929</f>
        <v>530</v>
      </c>
    </row>
    <row r="893" spans="1:8" ht="12" customHeight="1" x14ac:dyDescent="0.2">
      <c r="A893" s="7" t="s">
        <v>166</v>
      </c>
      <c r="B893" s="39">
        <v>291</v>
      </c>
      <c r="C893" s="39">
        <v>217</v>
      </c>
      <c r="D893" s="39">
        <v>26</v>
      </c>
      <c r="E893" s="39">
        <v>30</v>
      </c>
      <c r="F893" s="39">
        <v>29</v>
      </c>
      <c r="G893" s="8">
        <f t="shared" si="80"/>
        <v>169</v>
      </c>
      <c r="H893" s="8">
        <f>'President-VicePres'!X932</f>
        <v>762</v>
      </c>
    </row>
    <row r="894" spans="1:8" ht="12" customHeight="1" x14ac:dyDescent="0.2">
      <c r="A894" s="7" t="s">
        <v>167</v>
      </c>
      <c r="B894" s="39">
        <v>315</v>
      </c>
      <c r="C894" s="39">
        <v>243</v>
      </c>
      <c r="D894" s="39">
        <v>28</v>
      </c>
      <c r="E894" s="39">
        <v>22</v>
      </c>
      <c r="F894" s="39">
        <v>28</v>
      </c>
      <c r="G894" s="8">
        <f t="shared" si="80"/>
        <v>225</v>
      </c>
      <c r="H894" s="8">
        <f>'President-VicePres'!X933</f>
        <v>861</v>
      </c>
    </row>
    <row r="895" spans="1:8" ht="12" customHeight="1" x14ac:dyDescent="0.2">
      <c r="A895" s="7" t="s">
        <v>168</v>
      </c>
      <c r="B895" s="39">
        <v>186</v>
      </c>
      <c r="C895" s="39">
        <v>171</v>
      </c>
      <c r="D895" s="39">
        <v>31</v>
      </c>
      <c r="E895" s="39">
        <v>31</v>
      </c>
      <c r="F895" s="39">
        <v>16</v>
      </c>
      <c r="G895" s="8">
        <f t="shared" si="80"/>
        <v>105</v>
      </c>
      <c r="H895" s="8">
        <f>'President-VicePres'!X934</f>
        <v>540</v>
      </c>
    </row>
    <row r="896" spans="1:8" ht="12" customHeight="1" x14ac:dyDescent="0.2">
      <c r="A896" s="7" t="s">
        <v>169</v>
      </c>
      <c r="B896" s="39">
        <v>247</v>
      </c>
      <c r="C896" s="39">
        <v>127</v>
      </c>
      <c r="D896" s="39">
        <v>21</v>
      </c>
      <c r="E896" s="39">
        <v>28</v>
      </c>
      <c r="F896" s="39">
        <v>12</v>
      </c>
      <c r="G896" s="8">
        <f t="shared" si="80"/>
        <v>138</v>
      </c>
      <c r="H896" s="8">
        <f>'President-VicePres'!X935</f>
        <v>573</v>
      </c>
    </row>
    <row r="897" spans="1:8" ht="12" customHeight="1" x14ac:dyDescent="0.2">
      <c r="A897" s="7" t="s">
        <v>170</v>
      </c>
      <c r="B897" s="39">
        <v>155</v>
      </c>
      <c r="C897" s="39">
        <v>170</v>
      </c>
      <c r="D897" s="39">
        <v>23</v>
      </c>
      <c r="E897" s="39">
        <v>27</v>
      </c>
      <c r="F897" s="39">
        <v>9</v>
      </c>
      <c r="G897" s="8">
        <f t="shared" si="80"/>
        <v>95</v>
      </c>
      <c r="H897" s="8">
        <f>'President-VicePres'!X936</f>
        <v>479</v>
      </c>
    </row>
    <row r="898" spans="1:8" ht="12" customHeight="1" x14ac:dyDescent="0.2">
      <c r="A898" s="7" t="s">
        <v>171</v>
      </c>
      <c r="B898" s="39">
        <v>208</v>
      </c>
      <c r="C898" s="39">
        <v>211</v>
      </c>
      <c r="D898" s="39">
        <v>25</v>
      </c>
      <c r="E898" s="39">
        <v>49</v>
      </c>
      <c r="F898" s="39">
        <v>13</v>
      </c>
      <c r="G898" s="8">
        <f t="shared" si="80"/>
        <v>131</v>
      </c>
      <c r="H898" s="8">
        <f>'President-VicePres'!X937</f>
        <v>637</v>
      </c>
    </row>
    <row r="899" spans="1:8" ht="12" customHeight="1" x14ac:dyDescent="0.2">
      <c r="A899" s="7" t="s">
        <v>172</v>
      </c>
      <c r="B899" s="39">
        <v>209</v>
      </c>
      <c r="C899" s="39">
        <v>190</v>
      </c>
      <c r="D899" s="39">
        <v>18</v>
      </c>
      <c r="E899" s="39">
        <v>12</v>
      </c>
      <c r="F899" s="39">
        <v>8</v>
      </c>
      <c r="G899" s="8">
        <f t="shared" si="80"/>
        <v>133</v>
      </c>
      <c r="H899" s="8">
        <f>'President-VicePres'!X938</f>
        <v>570</v>
      </c>
    </row>
    <row r="900" spans="1:8" ht="12" customHeight="1" x14ac:dyDescent="0.2">
      <c r="A900" s="7" t="s">
        <v>173</v>
      </c>
      <c r="B900" s="39">
        <v>143</v>
      </c>
      <c r="C900" s="39">
        <v>123</v>
      </c>
      <c r="D900" s="39">
        <v>16</v>
      </c>
      <c r="E900" s="39">
        <v>17</v>
      </c>
      <c r="F900" s="39">
        <v>18</v>
      </c>
      <c r="G900" s="8">
        <f t="shared" si="80"/>
        <v>105</v>
      </c>
      <c r="H900" s="8">
        <f>'President-VicePres'!X939</f>
        <v>422</v>
      </c>
    </row>
    <row r="901" spans="1:8" x14ac:dyDescent="0.2">
      <c r="A901" s="9" t="s">
        <v>41</v>
      </c>
      <c r="B901" s="24">
        <f>SUM(B842:B900)</f>
        <v>11818</v>
      </c>
      <c r="C901" s="24">
        <f t="shared" ref="C901:H901" si="81">SUM(C842:C900)</f>
        <v>7898</v>
      </c>
      <c r="D901" s="24">
        <f t="shared" si="81"/>
        <v>1032</v>
      </c>
      <c r="E901" s="24">
        <f t="shared" si="81"/>
        <v>1231</v>
      </c>
      <c r="F901" s="24">
        <f t="shared" si="81"/>
        <v>898</v>
      </c>
      <c r="G901" s="24">
        <f t="shared" si="81"/>
        <v>7167</v>
      </c>
      <c r="H901" s="24">
        <f t="shared" si="81"/>
        <v>30044</v>
      </c>
    </row>
    <row r="902" spans="1:8" ht="9.9499999999999993" customHeight="1" x14ac:dyDescent="0.2">
      <c r="A902" s="9"/>
      <c r="B902" s="25"/>
      <c r="C902" s="25"/>
      <c r="D902" s="25"/>
      <c r="E902" s="25"/>
      <c r="F902" s="25"/>
      <c r="G902" s="25"/>
      <c r="H902" s="25"/>
    </row>
    <row r="903" spans="1:8" ht="14.1" customHeight="1" x14ac:dyDescent="0.25">
      <c r="A903" s="6" t="s">
        <v>197</v>
      </c>
      <c r="B903" s="8"/>
      <c r="C903" s="8"/>
      <c r="D903" s="8"/>
      <c r="E903" s="8"/>
      <c r="F903" s="8"/>
      <c r="G903" s="8"/>
      <c r="H903" s="8"/>
    </row>
    <row r="904" spans="1:8" ht="12" customHeight="1" x14ac:dyDescent="0.2">
      <c r="A904" s="7" t="s">
        <v>49</v>
      </c>
      <c r="B904" s="39">
        <v>206</v>
      </c>
      <c r="C904" s="39">
        <v>246</v>
      </c>
      <c r="D904" s="39">
        <v>27</v>
      </c>
      <c r="E904" s="39">
        <v>54</v>
      </c>
      <c r="F904" s="39">
        <v>22</v>
      </c>
      <c r="G904" s="8">
        <f>H904-SUM(B904:F904)</f>
        <v>196</v>
      </c>
      <c r="H904" s="8">
        <f>'President-VicePres'!X943</f>
        <v>751</v>
      </c>
    </row>
    <row r="905" spans="1:8" ht="12" customHeight="1" x14ac:dyDescent="0.2">
      <c r="A905" s="7" t="s">
        <v>50</v>
      </c>
      <c r="B905" s="39">
        <v>170</v>
      </c>
      <c r="C905" s="39">
        <v>173</v>
      </c>
      <c r="D905" s="39">
        <v>16</v>
      </c>
      <c r="E905" s="39">
        <v>24</v>
      </c>
      <c r="F905" s="39">
        <v>15</v>
      </c>
      <c r="G905" s="8">
        <f>H905-SUM(B905:F905)</f>
        <v>129</v>
      </c>
      <c r="H905" s="8">
        <f>'President-VicePres'!X944</f>
        <v>527</v>
      </c>
    </row>
    <row r="906" spans="1:8" ht="12" customHeight="1" x14ac:dyDescent="0.2">
      <c r="A906" s="7" t="s">
        <v>51</v>
      </c>
      <c r="B906" s="39">
        <v>114</v>
      </c>
      <c r="C906" s="39">
        <v>150</v>
      </c>
      <c r="D906" s="39">
        <v>12</v>
      </c>
      <c r="E906" s="39">
        <v>19</v>
      </c>
      <c r="F906" s="39">
        <v>10</v>
      </c>
      <c r="G906" s="8">
        <f>H906-SUM(B906:F906)</f>
        <v>116</v>
      </c>
      <c r="H906" s="8">
        <f>'President-VicePres'!X945</f>
        <v>421</v>
      </c>
    </row>
    <row r="907" spans="1:8" x14ac:dyDescent="0.2">
      <c r="A907" s="9" t="s">
        <v>41</v>
      </c>
      <c r="B907" s="24">
        <f t="shared" ref="B907:H907" si="82">SUM(B904:B906)</f>
        <v>490</v>
      </c>
      <c r="C907" s="24">
        <f t="shared" si="82"/>
        <v>569</v>
      </c>
      <c r="D907" s="24">
        <f t="shared" si="82"/>
        <v>55</v>
      </c>
      <c r="E907" s="24">
        <f t="shared" si="82"/>
        <v>97</v>
      </c>
      <c r="F907" s="24">
        <f t="shared" si="82"/>
        <v>47</v>
      </c>
      <c r="G907" s="24">
        <f t="shared" si="82"/>
        <v>441</v>
      </c>
      <c r="H907" s="24">
        <f t="shared" si="82"/>
        <v>1699</v>
      </c>
    </row>
    <row r="908" spans="1:8" ht="9.9499999999999993" customHeight="1" x14ac:dyDescent="0.2">
      <c r="A908" s="9"/>
      <c r="B908" s="21"/>
      <c r="C908" s="21"/>
      <c r="D908" s="21"/>
      <c r="E908" s="21"/>
      <c r="F908" s="21"/>
      <c r="G908" s="21"/>
      <c r="H908" s="21"/>
    </row>
    <row r="909" spans="1:8" ht="15.75" x14ac:dyDescent="0.25">
      <c r="A909" s="6" t="s">
        <v>198</v>
      </c>
      <c r="B909" s="8"/>
      <c r="C909" s="8"/>
      <c r="D909" s="8"/>
      <c r="E909" s="8"/>
      <c r="F909" s="8"/>
      <c r="G909" s="8"/>
      <c r="H909" s="8"/>
    </row>
    <row r="910" spans="1:8" ht="12" customHeight="1" x14ac:dyDescent="0.2">
      <c r="A910" s="7" t="s">
        <v>49</v>
      </c>
      <c r="B910" s="39">
        <v>162</v>
      </c>
      <c r="C910" s="39">
        <v>113</v>
      </c>
      <c r="D910" s="39">
        <v>12</v>
      </c>
      <c r="E910" s="39">
        <v>23</v>
      </c>
      <c r="F910" s="39">
        <v>11</v>
      </c>
      <c r="G910" s="8">
        <f t="shared" ref="G910:G925" si="83">H910-SUM(B910:F910)</f>
        <v>115</v>
      </c>
      <c r="H910" s="8">
        <f>'President-VicePres'!X949</f>
        <v>436</v>
      </c>
    </row>
    <row r="911" spans="1:8" ht="12" customHeight="1" x14ac:dyDescent="0.2">
      <c r="A911" s="7" t="s">
        <v>50</v>
      </c>
      <c r="B911" s="39">
        <v>143</v>
      </c>
      <c r="C911" s="39">
        <v>115</v>
      </c>
      <c r="D911" s="39">
        <v>17</v>
      </c>
      <c r="E911" s="39">
        <v>17</v>
      </c>
      <c r="F911" s="39">
        <v>8</v>
      </c>
      <c r="G911" s="8">
        <f t="shared" si="83"/>
        <v>118</v>
      </c>
      <c r="H911" s="8">
        <f>'President-VicePres'!X950</f>
        <v>418</v>
      </c>
    </row>
    <row r="912" spans="1:8" ht="12" customHeight="1" x14ac:dyDescent="0.2">
      <c r="A912" s="7" t="s">
        <v>51</v>
      </c>
      <c r="B912" s="39">
        <v>190</v>
      </c>
      <c r="C912" s="39">
        <v>137</v>
      </c>
      <c r="D912" s="39">
        <v>28</v>
      </c>
      <c r="E912" s="39">
        <v>11</v>
      </c>
      <c r="F912" s="39">
        <v>22</v>
      </c>
      <c r="G912" s="8">
        <f t="shared" si="83"/>
        <v>114</v>
      </c>
      <c r="H912" s="8">
        <f>'President-VicePres'!X951</f>
        <v>502</v>
      </c>
    </row>
    <row r="913" spans="1:8" ht="12" customHeight="1" x14ac:dyDescent="0.2">
      <c r="A913" s="7" t="s">
        <v>52</v>
      </c>
      <c r="B913" s="39">
        <v>207</v>
      </c>
      <c r="C913" s="39">
        <v>138</v>
      </c>
      <c r="D913" s="39">
        <v>22</v>
      </c>
      <c r="E913" s="39">
        <v>18</v>
      </c>
      <c r="F913" s="39">
        <v>13</v>
      </c>
      <c r="G913" s="8">
        <f t="shared" si="83"/>
        <v>114</v>
      </c>
      <c r="H913" s="8">
        <f>'President-VicePres'!X952</f>
        <v>512</v>
      </c>
    </row>
    <row r="914" spans="1:8" ht="12" customHeight="1" x14ac:dyDescent="0.2">
      <c r="A914" s="7" t="s">
        <v>53</v>
      </c>
      <c r="B914" s="39">
        <v>205</v>
      </c>
      <c r="C914" s="39">
        <v>127</v>
      </c>
      <c r="D914" s="39">
        <v>24</v>
      </c>
      <c r="E914" s="39">
        <v>14</v>
      </c>
      <c r="F914" s="39">
        <v>11</v>
      </c>
      <c r="G914" s="8">
        <f t="shared" si="83"/>
        <v>114</v>
      </c>
      <c r="H914" s="8">
        <f>'President-VicePres'!X953</f>
        <v>495</v>
      </c>
    </row>
    <row r="915" spans="1:8" ht="12" customHeight="1" x14ac:dyDescent="0.2">
      <c r="A915" s="7" t="s">
        <v>54</v>
      </c>
      <c r="B915" s="39">
        <v>215</v>
      </c>
      <c r="C915" s="39">
        <v>127</v>
      </c>
      <c r="D915" s="39">
        <v>23</v>
      </c>
      <c r="E915" s="39">
        <v>23</v>
      </c>
      <c r="F915" s="39">
        <v>14</v>
      </c>
      <c r="G915" s="8">
        <f t="shared" si="83"/>
        <v>123</v>
      </c>
      <c r="H915" s="8">
        <f>'President-VicePres'!X954</f>
        <v>525</v>
      </c>
    </row>
    <row r="916" spans="1:8" ht="12" customHeight="1" x14ac:dyDescent="0.2">
      <c r="A916" s="7" t="s">
        <v>55</v>
      </c>
      <c r="B916" s="39">
        <v>147</v>
      </c>
      <c r="C916" s="39">
        <v>72</v>
      </c>
      <c r="D916" s="39">
        <v>13</v>
      </c>
      <c r="E916" s="39">
        <v>14</v>
      </c>
      <c r="F916" s="39">
        <v>10</v>
      </c>
      <c r="G916" s="8">
        <f t="shared" si="83"/>
        <v>106</v>
      </c>
      <c r="H916" s="8">
        <f>'President-VicePres'!X955</f>
        <v>362</v>
      </c>
    </row>
    <row r="917" spans="1:8" ht="12" customHeight="1" x14ac:dyDescent="0.2">
      <c r="A917" s="7" t="s">
        <v>56</v>
      </c>
      <c r="B917" s="39">
        <v>158</v>
      </c>
      <c r="C917" s="39">
        <v>98</v>
      </c>
      <c r="D917" s="39">
        <v>11</v>
      </c>
      <c r="E917" s="39">
        <v>13</v>
      </c>
      <c r="F917" s="39">
        <v>11</v>
      </c>
      <c r="G917" s="8">
        <f t="shared" si="83"/>
        <v>153</v>
      </c>
      <c r="H917" s="8">
        <f>'President-VicePres'!X956</f>
        <v>444</v>
      </c>
    </row>
    <row r="918" spans="1:8" ht="12" customHeight="1" x14ac:dyDescent="0.2">
      <c r="A918" s="7" t="s">
        <v>57</v>
      </c>
      <c r="B918" s="39">
        <v>147</v>
      </c>
      <c r="C918" s="39">
        <v>104</v>
      </c>
      <c r="D918" s="39">
        <v>15</v>
      </c>
      <c r="E918" s="39">
        <v>13</v>
      </c>
      <c r="F918" s="39">
        <v>13</v>
      </c>
      <c r="G918" s="8">
        <f t="shared" si="83"/>
        <v>108</v>
      </c>
      <c r="H918" s="8">
        <f>'President-VicePres'!X957</f>
        <v>400</v>
      </c>
    </row>
    <row r="919" spans="1:8" ht="12" customHeight="1" x14ac:dyDescent="0.2">
      <c r="A919" s="7" t="s">
        <v>58</v>
      </c>
      <c r="B919" s="39">
        <v>139</v>
      </c>
      <c r="C919" s="39">
        <v>78</v>
      </c>
      <c r="D919" s="39">
        <v>21</v>
      </c>
      <c r="E919" s="39">
        <v>15</v>
      </c>
      <c r="F919" s="39">
        <v>8</v>
      </c>
      <c r="G919" s="8">
        <f t="shared" si="83"/>
        <v>121</v>
      </c>
      <c r="H919" s="8">
        <f>'President-VicePres'!X958</f>
        <v>382</v>
      </c>
    </row>
    <row r="920" spans="1:8" ht="12" customHeight="1" x14ac:dyDescent="0.2">
      <c r="A920" s="7" t="s">
        <v>59</v>
      </c>
      <c r="B920" s="39">
        <v>156</v>
      </c>
      <c r="C920" s="39">
        <v>81</v>
      </c>
      <c r="D920" s="39">
        <v>15</v>
      </c>
      <c r="E920" s="39">
        <v>13</v>
      </c>
      <c r="F920" s="39">
        <v>11</v>
      </c>
      <c r="G920" s="8">
        <f t="shared" si="83"/>
        <v>81</v>
      </c>
      <c r="H920" s="8">
        <f>'President-VicePres'!X959</f>
        <v>357</v>
      </c>
    </row>
    <row r="921" spans="1:8" ht="12" customHeight="1" x14ac:dyDescent="0.2">
      <c r="A921" s="7" t="s">
        <v>60</v>
      </c>
      <c r="B921" s="39">
        <v>133</v>
      </c>
      <c r="C921" s="39">
        <v>45</v>
      </c>
      <c r="D921" s="39">
        <v>16</v>
      </c>
      <c r="E921" s="39">
        <v>6</v>
      </c>
      <c r="F921" s="39">
        <v>16</v>
      </c>
      <c r="G921" s="8">
        <f t="shared" si="83"/>
        <v>58</v>
      </c>
      <c r="H921" s="8">
        <f>'President-VicePres'!X960</f>
        <v>274</v>
      </c>
    </row>
    <row r="922" spans="1:8" ht="12" customHeight="1" x14ac:dyDescent="0.2">
      <c r="A922" s="7" t="s">
        <v>61</v>
      </c>
      <c r="B922" s="39">
        <v>77</v>
      </c>
      <c r="C922" s="39">
        <v>49</v>
      </c>
      <c r="D922" s="39">
        <v>12</v>
      </c>
      <c r="E922" s="39">
        <v>7</v>
      </c>
      <c r="F922" s="39">
        <v>9</v>
      </c>
      <c r="G922" s="8">
        <f t="shared" si="83"/>
        <v>63</v>
      </c>
      <c r="H922" s="8">
        <f>'President-VicePres'!X961</f>
        <v>217</v>
      </c>
    </row>
    <row r="923" spans="1:8" ht="12" customHeight="1" x14ac:dyDescent="0.2">
      <c r="A923" s="7" t="s">
        <v>62</v>
      </c>
      <c r="B923" s="39">
        <v>177</v>
      </c>
      <c r="C923" s="39">
        <v>138</v>
      </c>
      <c r="D923" s="39">
        <v>11</v>
      </c>
      <c r="E923" s="39">
        <v>15</v>
      </c>
      <c r="F923" s="39">
        <v>9</v>
      </c>
      <c r="G923" s="8">
        <f t="shared" si="83"/>
        <v>127</v>
      </c>
      <c r="H923" s="8">
        <f>'President-VicePres'!X965</f>
        <v>477</v>
      </c>
    </row>
    <row r="924" spans="1:8" ht="12" customHeight="1" x14ac:dyDescent="0.2">
      <c r="A924" s="7" t="s">
        <v>63</v>
      </c>
      <c r="B924" s="39">
        <v>170</v>
      </c>
      <c r="C924" s="39">
        <v>77</v>
      </c>
      <c r="D924" s="39">
        <v>13</v>
      </c>
      <c r="E924" s="39">
        <v>10</v>
      </c>
      <c r="F924" s="39">
        <v>8</v>
      </c>
      <c r="G924" s="8">
        <f t="shared" si="83"/>
        <v>65</v>
      </c>
      <c r="H924" s="8">
        <f>'President-VicePres'!X966</f>
        <v>343</v>
      </c>
    </row>
    <row r="925" spans="1:8" ht="12" customHeight="1" x14ac:dyDescent="0.2">
      <c r="A925" s="7" t="s">
        <v>64</v>
      </c>
      <c r="B925" s="39">
        <v>172</v>
      </c>
      <c r="C925" s="39">
        <v>159</v>
      </c>
      <c r="D925" s="39">
        <v>22</v>
      </c>
      <c r="E925" s="39">
        <v>21</v>
      </c>
      <c r="F925" s="39">
        <v>9</v>
      </c>
      <c r="G925" s="8">
        <f t="shared" si="83"/>
        <v>127</v>
      </c>
      <c r="H925" s="8">
        <f>'President-VicePres'!X967</f>
        <v>510</v>
      </c>
    </row>
    <row r="926" spans="1:8" ht="12" customHeight="1" x14ac:dyDescent="0.2">
      <c r="A926" s="7"/>
      <c r="B926" s="8"/>
      <c r="C926" s="8"/>
      <c r="D926" s="8"/>
      <c r="E926" s="8"/>
      <c r="F926" s="8"/>
      <c r="G926" s="8"/>
      <c r="H926" s="8"/>
    </row>
    <row r="927" spans="1:8" ht="12" customHeight="1" x14ac:dyDescent="0.2">
      <c r="A927" s="22" t="s">
        <v>222</v>
      </c>
      <c r="B927" s="8"/>
      <c r="C927" s="8"/>
      <c r="D927" s="8"/>
      <c r="E927" s="8"/>
      <c r="F927" s="8"/>
      <c r="G927" s="8"/>
      <c r="H927" s="8"/>
    </row>
    <row r="928" spans="1:8" ht="12" customHeight="1" x14ac:dyDescent="0.2">
      <c r="A928" s="7" t="s">
        <v>65</v>
      </c>
      <c r="B928" s="39">
        <v>171</v>
      </c>
      <c r="C928" s="39">
        <v>183</v>
      </c>
      <c r="D928" s="39">
        <v>33</v>
      </c>
      <c r="E928" s="39">
        <v>20</v>
      </c>
      <c r="F928" s="39">
        <v>18</v>
      </c>
      <c r="G928" s="8">
        <f t="shared" ref="G928:G955" si="84">H928-SUM(B928:F928)</f>
        <v>144</v>
      </c>
      <c r="H928" s="8">
        <f>'President-VicePres'!X968</f>
        <v>569</v>
      </c>
    </row>
    <row r="929" spans="1:8" ht="12" customHeight="1" x14ac:dyDescent="0.2">
      <c r="A929" s="7" t="s">
        <v>66</v>
      </c>
      <c r="B929" s="39">
        <v>153</v>
      </c>
      <c r="C929" s="39">
        <v>138</v>
      </c>
      <c r="D929" s="39">
        <v>17</v>
      </c>
      <c r="E929" s="39">
        <v>27</v>
      </c>
      <c r="F929" s="39">
        <v>6</v>
      </c>
      <c r="G929" s="8">
        <f t="shared" si="84"/>
        <v>132</v>
      </c>
      <c r="H929" s="8">
        <f>'President-VicePres'!X969</f>
        <v>473</v>
      </c>
    </row>
    <row r="930" spans="1:8" ht="12" customHeight="1" x14ac:dyDescent="0.2">
      <c r="A930" s="7" t="s">
        <v>67</v>
      </c>
      <c r="B930" s="39">
        <v>173</v>
      </c>
      <c r="C930" s="39">
        <v>150</v>
      </c>
      <c r="D930" s="39">
        <v>16</v>
      </c>
      <c r="E930" s="39">
        <v>19</v>
      </c>
      <c r="F930" s="39">
        <v>16</v>
      </c>
      <c r="G930" s="8">
        <f t="shared" si="84"/>
        <v>129</v>
      </c>
      <c r="H930" s="8">
        <f>'President-VicePres'!X970</f>
        <v>503</v>
      </c>
    </row>
    <row r="931" spans="1:8" ht="12" customHeight="1" x14ac:dyDescent="0.2">
      <c r="A931" s="7" t="s">
        <v>68</v>
      </c>
      <c r="B931" s="39">
        <v>156</v>
      </c>
      <c r="C931" s="39">
        <v>121</v>
      </c>
      <c r="D931" s="39">
        <v>11</v>
      </c>
      <c r="E931" s="39">
        <v>16</v>
      </c>
      <c r="F931" s="39">
        <v>12</v>
      </c>
      <c r="G931" s="8">
        <f t="shared" si="84"/>
        <v>88</v>
      </c>
      <c r="H931" s="8">
        <f>'President-VicePres'!X971</f>
        <v>404</v>
      </c>
    </row>
    <row r="932" spans="1:8" ht="12" customHeight="1" x14ac:dyDescent="0.2">
      <c r="A932" s="7" t="s">
        <v>69</v>
      </c>
      <c r="B932" s="39">
        <v>166</v>
      </c>
      <c r="C932" s="39">
        <v>129</v>
      </c>
      <c r="D932" s="39">
        <v>16</v>
      </c>
      <c r="E932" s="39">
        <v>19</v>
      </c>
      <c r="F932" s="39">
        <v>18</v>
      </c>
      <c r="G932" s="8">
        <f t="shared" si="84"/>
        <v>117</v>
      </c>
      <c r="H932" s="8">
        <f>'President-VicePres'!X972</f>
        <v>465</v>
      </c>
    </row>
    <row r="933" spans="1:8" ht="12" customHeight="1" x14ac:dyDescent="0.2">
      <c r="A933" s="7" t="s">
        <v>70</v>
      </c>
      <c r="B933" s="39">
        <v>191</v>
      </c>
      <c r="C933" s="39">
        <v>128</v>
      </c>
      <c r="D933" s="39">
        <v>16</v>
      </c>
      <c r="E933" s="39">
        <v>23</v>
      </c>
      <c r="F933" s="39">
        <v>12</v>
      </c>
      <c r="G933" s="8">
        <f t="shared" si="84"/>
        <v>135</v>
      </c>
      <c r="H933" s="8">
        <f>'President-VicePres'!X973</f>
        <v>505</v>
      </c>
    </row>
    <row r="934" spans="1:8" ht="12" customHeight="1" x14ac:dyDescent="0.2">
      <c r="A934" s="7" t="s">
        <v>71</v>
      </c>
      <c r="B934" s="39">
        <v>167</v>
      </c>
      <c r="C934" s="39">
        <v>143</v>
      </c>
      <c r="D934" s="39">
        <v>10</v>
      </c>
      <c r="E934" s="39">
        <v>9</v>
      </c>
      <c r="F934" s="39">
        <v>11</v>
      </c>
      <c r="G934" s="8">
        <f t="shared" si="84"/>
        <v>123</v>
      </c>
      <c r="H934" s="8">
        <f>'President-VicePres'!X974</f>
        <v>463</v>
      </c>
    </row>
    <row r="935" spans="1:8" ht="12" customHeight="1" x14ac:dyDescent="0.2">
      <c r="A935" s="7" t="s">
        <v>72</v>
      </c>
      <c r="B935" s="39">
        <v>185</v>
      </c>
      <c r="C935" s="39">
        <v>120</v>
      </c>
      <c r="D935" s="39">
        <v>14</v>
      </c>
      <c r="E935" s="39">
        <v>21</v>
      </c>
      <c r="F935" s="39">
        <v>10</v>
      </c>
      <c r="G935" s="8">
        <f t="shared" si="84"/>
        <v>97</v>
      </c>
      <c r="H935" s="8">
        <f>'President-VicePres'!X975</f>
        <v>447</v>
      </c>
    </row>
    <row r="936" spans="1:8" ht="12" customHeight="1" x14ac:dyDescent="0.2">
      <c r="A936" s="7" t="s">
        <v>73</v>
      </c>
      <c r="B936" s="39">
        <v>254</v>
      </c>
      <c r="C936" s="39">
        <v>164</v>
      </c>
      <c r="D936" s="39">
        <v>24</v>
      </c>
      <c r="E936" s="39">
        <v>24</v>
      </c>
      <c r="F936" s="39">
        <v>26</v>
      </c>
      <c r="G936" s="8">
        <f t="shared" si="84"/>
        <v>151</v>
      </c>
      <c r="H936" s="8">
        <f>'President-VicePres'!X976</f>
        <v>643</v>
      </c>
    </row>
    <row r="937" spans="1:8" ht="12" customHeight="1" x14ac:dyDescent="0.2">
      <c r="A937" s="7" t="s">
        <v>74</v>
      </c>
      <c r="B937" s="39">
        <v>259</v>
      </c>
      <c r="C937" s="39">
        <v>221</v>
      </c>
      <c r="D937" s="39">
        <v>17</v>
      </c>
      <c r="E937" s="39">
        <v>20</v>
      </c>
      <c r="F937" s="39">
        <v>7</v>
      </c>
      <c r="G937" s="8">
        <f t="shared" si="84"/>
        <v>199</v>
      </c>
      <c r="H937" s="8">
        <f>'President-VicePres'!X977</f>
        <v>723</v>
      </c>
    </row>
    <row r="938" spans="1:8" ht="12" customHeight="1" x14ac:dyDescent="0.2">
      <c r="A938" s="7" t="s">
        <v>75</v>
      </c>
      <c r="B938" s="39">
        <v>188</v>
      </c>
      <c r="C938" s="39">
        <v>141</v>
      </c>
      <c r="D938" s="39">
        <v>21</v>
      </c>
      <c r="E938" s="39">
        <v>7</v>
      </c>
      <c r="F938" s="39">
        <v>14</v>
      </c>
      <c r="G938" s="8">
        <f t="shared" si="84"/>
        <v>131</v>
      </c>
      <c r="H938" s="8">
        <f>'President-VicePres'!X978</f>
        <v>502</v>
      </c>
    </row>
    <row r="939" spans="1:8" ht="12" customHeight="1" x14ac:dyDescent="0.2">
      <c r="A939" s="7" t="s">
        <v>76</v>
      </c>
      <c r="B939" s="39">
        <v>56</v>
      </c>
      <c r="C939" s="39">
        <v>62</v>
      </c>
      <c r="D939" s="39">
        <v>10</v>
      </c>
      <c r="E939" s="39">
        <v>11</v>
      </c>
      <c r="F939" s="39">
        <v>5</v>
      </c>
      <c r="G939" s="8">
        <f t="shared" si="84"/>
        <v>40</v>
      </c>
      <c r="H939" s="8">
        <f>'President-VicePres'!X979</f>
        <v>184</v>
      </c>
    </row>
    <row r="940" spans="1:8" ht="12" customHeight="1" x14ac:dyDescent="0.2">
      <c r="A940" s="7" t="s">
        <v>77</v>
      </c>
      <c r="B940" s="39">
        <v>262</v>
      </c>
      <c r="C940" s="39">
        <v>241</v>
      </c>
      <c r="D940" s="39">
        <v>26</v>
      </c>
      <c r="E940" s="39">
        <v>30</v>
      </c>
      <c r="F940" s="39">
        <v>16</v>
      </c>
      <c r="G940" s="8">
        <f t="shared" si="84"/>
        <v>183</v>
      </c>
      <c r="H940" s="8">
        <f>'President-VicePres'!X980</f>
        <v>758</v>
      </c>
    </row>
    <row r="941" spans="1:8" ht="12" customHeight="1" x14ac:dyDescent="0.2">
      <c r="A941" s="7" t="s">
        <v>78</v>
      </c>
      <c r="B941" s="39">
        <v>149</v>
      </c>
      <c r="C941" s="39">
        <v>149</v>
      </c>
      <c r="D941" s="39">
        <v>17</v>
      </c>
      <c r="E941" s="39">
        <v>19</v>
      </c>
      <c r="F941" s="39">
        <v>4</v>
      </c>
      <c r="G941" s="8">
        <f t="shared" si="84"/>
        <v>111</v>
      </c>
      <c r="H941" s="8">
        <f>'President-VicePres'!X981</f>
        <v>449</v>
      </c>
    </row>
    <row r="942" spans="1:8" ht="12" customHeight="1" x14ac:dyDescent="0.2">
      <c r="A942" s="7" t="s">
        <v>79</v>
      </c>
      <c r="B942" s="39">
        <v>195</v>
      </c>
      <c r="C942" s="39">
        <v>173</v>
      </c>
      <c r="D942" s="39">
        <v>26</v>
      </c>
      <c r="E942" s="39">
        <v>22</v>
      </c>
      <c r="F942" s="39">
        <v>15</v>
      </c>
      <c r="G942" s="8">
        <f t="shared" si="84"/>
        <v>161</v>
      </c>
      <c r="H942" s="8">
        <f>'President-VicePres'!X982</f>
        <v>592</v>
      </c>
    </row>
    <row r="943" spans="1:8" ht="12" customHeight="1" x14ac:dyDescent="0.2">
      <c r="A943" s="7" t="s">
        <v>80</v>
      </c>
      <c r="B943" s="39">
        <v>197</v>
      </c>
      <c r="C943" s="39">
        <v>129</v>
      </c>
      <c r="D943" s="39">
        <v>17</v>
      </c>
      <c r="E943" s="39">
        <v>26</v>
      </c>
      <c r="F943" s="39">
        <v>3</v>
      </c>
      <c r="G943" s="8">
        <f t="shared" si="84"/>
        <v>94</v>
      </c>
      <c r="H943" s="8">
        <f>'President-VicePres'!X983</f>
        <v>466</v>
      </c>
    </row>
    <row r="944" spans="1:8" ht="12" customHeight="1" x14ac:dyDescent="0.2">
      <c r="A944" s="7" t="s">
        <v>81</v>
      </c>
      <c r="B944" s="39">
        <v>309</v>
      </c>
      <c r="C944" s="39">
        <v>209</v>
      </c>
      <c r="D944" s="39">
        <v>27</v>
      </c>
      <c r="E944" s="39">
        <v>26</v>
      </c>
      <c r="F944" s="39">
        <v>9</v>
      </c>
      <c r="G944" s="8">
        <f t="shared" si="84"/>
        <v>191</v>
      </c>
      <c r="H944" s="8">
        <f>'President-VicePres'!X984</f>
        <v>771</v>
      </c>
    </row>
    <row r="945" spans="1:8" ht="12" customHeight="1" x14ac:dyDescent="0.2">
      <c r="A945" s="7" t="s">
        <v>82</v>
      </c>
      <c r="B945" s="39">
        <v>303</v>
      </c>
      <c r="C945" s="39">
        <v>156</v>
      </c>
      <c r="D945" s="39">
        <v>21</v>
      </c>
      <c r="E945" s="39">
        <v>15</v>
      </c>
      <c r="F945" s="39">
        <v>15</v>
      </c>
      <c r="G945" s="8">
        <f t="shared" si="84"/>
        <v>168</v>
      </c>
      <c r="H945" s="8">
        <f>'President-VicePres'!X985</f>
        <v>678</v>
      </c>
    </row>
    <row r="946" spans="1:8" ht="12" customHeight="1" x14ac:dyDescent="0.2">
      <c r="A946" s="7" t="s">
        <v>83</v>
      </c>
      <c r="B946" s="39">
        <v>235</v>
      </c>
      <c r="C946" s="39">
        <v>165</v>
      </c>
      <c r="D946" s="39">
        <v>17</v>
      </c>
      <c r="E946" s="39">
        <v>14</v>
      </c>
      <c r="F946" s="39">
        <v>19</v>
      </c>
      <c r="G946" s="8">
        <f t="shared" si="84"/>
        <v>131</v>
      </c>
      <c r="H946" s="8">
        <f>'President-VicePres'!X986</f>
        <v>581</v>
      </c>
    </row>
    <row r="947" spans="1:8" ht="12" customHeight="1" x14ac:dyDescent="0.2">
      <c r="A947" s="7" t="s">
        <v>84</v>
      </c>
      <c r="B947" s="39">
        <v>136</v>
      </c>
      <c r="C947" s="39">
        <v>94</v>
      </c>
      <c r="D947" s="39">
        <v>16</v>
      </c>
      <c r="E947" s="39">
        <v>10</v>
      </c>
      <c r="F947" s="39">
        <v>3</v>
      </c>
      <c r="G947" s="8">
        <f t="shared" si="84"/>
        <v>91</v>
      </c>
      <c r="H947" s="8">
        <f>'President-VicePres'!X987</f>
        <v>350</v>
      </c>
    </row>
    <row r="948" spans="1:8" ht="12" customHeight="1" x14ac:dyDescent="0.2">
      <c r="A948" s="7" t="s">
        <v>85</v>
      </c>
      <c r="B948" s="39">
        <v>217</v>
      </c>
      <c r="C948" s="39">
        <v>183</v>
      </c>
      <c r="D948" s="39">
        <v>37</v>
      </c>
      <c r="E948" s="39">
        <v>22</v>
      </c>
      <c r="F948" s="39">
        <v>16</v>
      </c>
      <c r="G948" s="8">
        <f t="shared" si="84"/>
        <v>174</v>
      </c>
      <c r="H948" s="8">
        <f>'President-VicePres'!X988</f>
        <v>649</v>
      </c>
    </row>
    <row r="949" spans="1:8" ht="12" customHeight="1" x14ac:dyDescent="0.2">
      <c r="A949" s="7" t="s">
        <v>86</v>
      </c>
      <c r="B949" s="39">
        <v>178</v>
      </c>
      <c r="C949" s="39">
        <v>161</v>
      </c>
      <c r="D949" s="39">
        <v>13</v>
      </c>
      <c r="E949" s="39">
        <v>15</v>
      </c>
      <c r="F949" s="39">
        <v>13</v>
      </c>
      <c r="G949" s="8">
        <f t="shared" si="84"/>
        <v>130</v>
      </c>
      <c r="H949" s="8">
        <f>'President-VicePres'!X989</f>
        <v>510</v>
      </c>
    </row>
    <row r="950" spans="1:8" ht="12" customHeight="1" x14ac:dyDescent="0.2">
      <c r="A950" s="7" t="s">
        <v>87</v>
      </c>
      <c r="B950" s="39">
        <v>224</v>
      </c>
      <c r="C950" s="39">
        <v>165</v>
      </c>
      <c r="D950" s="39">
        <v>21</v>
      </c>
      <c r="E950" s="39">
        <v>19</v>
      </c>
      <c r="F950" s="39">
        <v>19</v>
      </c>
      <c r="G950" s="8">
        <f t="shared" si="84"/>
        <v>175</v>
      </c>
      <c r="H950" s="8">
        <f>'President-VicePres'!X990</f>
        <v>623</v>
      </c>
    </row>
    <row r="951" spans="1:8" ht="12" customHeight="1" x14ac:dyDescent="0.2">
      <c r="A951" s="7" t="s">
        <v>88</v>
      </c>
      <c r="B951" s="39">
        <v>174</v>
      </c>
      <c r="C951" s="39">
        <v>180</v>
      </c>
      <c r="D951" s="39">
        <v>25</v>
      </c>
      <c r="E951" s="39">
        <v>16</v>
      </c>
      <c r="F951" s="39">
        <v>11</v>
      </c>
      <c r="G951" s="8">
        <f t="shared" si="84"/>
        <v>165</v>
      </c>
      <c r="H951" s="8">
        <f>'President-VicePres'!X991</f>
        <v>571</v>
      </c>
    </row>
    <row r="952" spans="1:8" ht="12" customHeight="1" x14ac:dyDescent="0.2">
      <c r="A952" s="7" t="s">
        <v>89</v>
      </c>
      <c r="B952" s="39">
        <v>144</v>
      </c>
      <c r="C952" s="39">
        <v>89</v>
      </c>
      <c r="D952" s="39">
        <v>10</v>
      </c>
      <c r="E952" s="39">
        <v>9</v>
      </c>
      <c r="F952" s="39">
        <v>8</v>
      </c>
      <c r="G952" s="8">
        <f t="shared" si="84"/>
        <v>75</v>
      </c>
      <c r="H952" s="8">
        <f>'President-VicePres'!X992</f>
        <v>335</v>
      </c>
    </row>
    <row r="953" spans="1:8" ht="12" customHeight="1" x14ac:dyDescent="0.2">
      <c r="A953" s="7" t="s">
        <v>90</v>
      </c>
      <c r="B953" s="39">
        <v>199</v>
      </c>
      <c r="C953" s="39">
        <v>114</v>
      </c>
      <c r="D953" s="39">
        <v>25</v>
      </c>
      <c r="E953" s="39">
        <v>20</v>
      </c>
      <c r="F953" s="39">
        <v>11</v>
      </c>
      <c r="G953" s="8">
        <f t="shared" si="84"/>
        <v>109</v>
      </c>
      <c r="H953" s="8">
        <f>'President-VicePres'!X993</f>
        <v>478</v>
      </c>
    </row>
    <row r="954" spans="1:8" ht="12" customHeight="1" x14ac:dyDescent="0.2">
      <c r="A954" s="7" t="s">
        <v>91</v>
      </c>
      <c r="B954" s="39">
        <v>234</v>
      </c>
      <c r="C954" s="39">
        <v>197</v>
      </c>
      <c r="D954" s="39">
        <v>17</v>
      </c>
      <c r="E954" s="39">
        <v>21</v>
      </c>
      <c r="F954" s="39">
        <v>13</v>
      </c>
      <c r="G954" s="8">
        <f t="shared" si="84"/>
        <v>174</v>
      </c>
      <c r="H954" s="8">
        <f>'President-VicePres'!X994</f>
        <v>656</v>
      </c>
    </row>
    <row r="955" spans="1:8" ht="12" customHeight="1" x14ac:dyDescent="0.2">
      <c r="A955" s="7" t="s">
        <v>92</v>
      </c>
      <c r="B955" s="39">
        <v>185</v>
      </c>
      <c r="C955" s="39">
        <v>175</v>
      </c>
      <c r="D955" s="39">
        <v>10</v>
      </c>
      <c r="E955" s="39">
        <v>24</v>
      </c>
      <c r="F955" s="39">
        <v>10</v>
      </c>
      <c r="G955" s="8">
        <f t="shared" si="84"/>
        <v>162</v>
      </c>
      <c r="H955" s="8">
        <f>'President-VicePres'!X995</f>
        <v>566</v>
      </c>
    </row>
    <row r="956" spans="1:8" ht="12" customHeight="1" x14ac:dyDescent="0.2">
      <c r="A956" s="9" t="s">
        <v>41</v>
      </c>
      <c r="B956" s="24">
        <f t="shared" ref="B956:H956" si="85">SUM(B910:B955)</f>
        <v>8058</v>
      </c>
      <c r="C956" s="24">
        <f t="shared" si="85"/>
        <v>5938</v>
      </c>
      <c r="D956" s="24">
        <f t="shared" si="85"/>
        <v>805</v>
      </c>
      <c r="E956" s="24">
        <f t="shared" si="85"/>
        <v>757</v>
      </c>
      <c r="F956" s="24">
        <f t="shared" si="85"/>
        <v>523</v>
      </c>
      <c r="G956" s="24">
        <f t="shared" si="85"/>
        <v>5487</v>
      </c>
      <c r="H956" s="24">
        <f t="shared" si="85"/>
        <v>21568</v>
      </c>
    </row>
    <row r="957" spans="1:8" ht="15.75" x14ac:dyDescent="0.25">
      <c r="A957" s="6" t="s">
        <v>199</v>
      </c>
      <c r="B957" s="8"/>
      <c r="C957" s="8"/>
      <c r="D957" s="8"/>
      <c r="E957" s="8"/>
      <c r="F957" s="8"/>
      <c r="G957" s="8"/>
      <c r="H957" s="8"/>
    </row>
    <row r="958" spans="1:8" x14ac:dyDescent="0.2">
      <c r="A958" s="7" t="s">
        <v>49</v>
      </c>
      <c r="B958" s="39">
        <v>182</v>
      </c>
      <c r="C958" s="39">
        <v>174</v>
      </c>
      <c r="D958" s="39">
        <v>14</v>
      </c>
      <c r="E958" s="39">
        <v>39</v>
      </c>
      <c r="F958" s="39">
        <v>15</v>
      </c>
      <c r="G958" s="8">
        <f t="shared" ref="G958:G963" si="86">H958-SUM(B958:F958)</f>
        <v>139</v>
      </c>
      <c r="H958" s="8">
        <f>'President-VicePres'!X998</f>
        <v>563</v>
      </c>
    </row>
    <row r="959" spans="1:8" x14ac:dyDescent="0.2">
      <c r="A959" s="7" t="s">
        <v>50</v>
      </c>
      <c r="B959" s="39">
        <v>154</v>
      </c>
      <c r="C959" s="39">
        <v>182</v>
      </c>
      <c r="D959" s="39">
        <v>33</v>
      </c>
      <c r="E959" s="39">
        <v>39</v>
      </c>
      <c r="F959" s="39">
        <v>13</v>
      </c>
      <c r="G959" s="8">
        <f t="shared" si="86"/>
        <v>185</v>
      </c>
      <c r="H959" s="8">
        <f>'President-VicePres'!X999</f>
        <v>606</v>
      </c>
    </row>
    <row r="960" spans="1:8" x14ac:dyDescent="0.2">
      <c r="A960" s="7" t="s">
        <v>51</v>
      </c>
      <c r="B960" s="39">
        <v>123</v>
      </c>
      <c r="C960" s="39">
        <v>185</v>
      </c>
      <c r="D960" s="39">
        <v>24</v>
      </c>
      <c r="E960" s="39">
        <v>40</v>
      </c>
      <c r="F960" s="39">
        <v>15</v>
      </c>
      <c r="G960" s="8">
        <f t="shared" si="86"/>
        <v>147</v>
      </c>
      <c r="H960" s="8">
        <f>'President-VicePres'!X1000</f>
        <v>534</v>
      </c>
    </row>
    <row r="961" spans="1:8" x14ac:dyDescent="0.2">
      <c r="A961" s="7" t="s">
        <v>52</v>
      </c>
      <c r="B961" s="39">
        <v>109</v>
      </c>
      <c r="C961" s="39">
        <v>143</v>
      </c>
      <c r="D961" s="39">
        <v>7</v>
      </c>
      <c r="E961" s="39">
        <v>26</v>
      </c>
      <c r="F961" s="39">
        <v>11</v>
      </c>
      <c r="G961" s="8">
        <f t="shared" si="86"/>
        <v>104</v>
      </c>
      <c r="H961" s="8">
        <f>'President-VicePres'!X1001</f>
        <v>400</v>
      </c>
    </row>
    <row r="962" spans="1:8" x14ac:dyDescent="0.2">
      <c r="A962" s="7" t="s">
        <v>53</v>
      </c>
      <c r="B962" s="39">
        <v>114</v>
      </c>
      <c r="C962" s="39">
        <v>184</v>
      </c>
      <c r="D962" s="39">
        <v>14</v>
      </c>
      <c r="E962" s="39">
        <v>36</v>
      </c>
      <c r="F962" s="39">
        <v>13</v>
      </c>
      <c r="G962" s="8">
        <f t="shared" si="86"/>
        <v>137</v>
      </c>
      <c r="H962" s="8">
        <f>'President-VicePres'!X1002</f>
        <v>498</v>
      </c>
    </row>
    <row r="963" spans="1:8" x14ac:dyDescent="0.2">
      <c r="A963" s="7" t="s">
        <v>54</v>
      </c>
      <c r="B963" s="39">
        <v>88</v>
      </c>
      <c r="C963" s="39">
        <v>134</v>
      </c>
      <c r="D963" s="39">
        <v>19</v>
      </c>
      <c r="E963" s="39">
        <v>45</v>
      </c>
      <c r="F963" s="39">
        <v>6</v>
      </c>
      <c r="G963" s="8">
        <f t="shared" si="86"/>
        <v>108</v>
      </c>
      <c r="H963" s="8">
        <f>'President-VicePres'!X1003</f>
        <v>400</v>
      </c>
    </row>
    <row r="964" spans="1:8" x14ac:dyDescent="0.2">
      <c r="A964" s="9" t="s">
        <v>41</v>
      </c>
      <c r="B964" s="24">
        <f t="shared" ref="B964:H964" si="87">SUM(B958:B963)</f>
        <v>770</v>
      </c>
      <c r="C964" s="24">
        <f t="shared" si="87"/>
        <v>1002</v>
      </c>
      <c r="D964" s="24">
        <f t="shared" si="87"/>
        <v>111</v>
      </c>
      <c r="E964" s="24">
        <f t="shared" si="87"/>
        <v>225</v>
      </c>
      <c r="F964" s="24">
        <f t="shared" si="87"/>
        <v>73</v>
      </c>
      <c r="G964" s="24">
        <f t="shared" si="87"/>
        <v>820</v>
      </c>
      <c r="H964" s="24">
        <f t="shared" si="87"/>
        <v>3001</v>
      </c>
    </row>
    <row r="965" spans="1:8" ht="15.75" x14ac:dyDescent="0.25">
      <c r="A965" s="6" t="s">
        <v>200</v>
      </c>
      <c r="B965" s="8"/>
      <c r="C965" s="8"/>
      <c r="D965" s="8"/>
      <c r="E965" s="8"/>
      <c r="F965" s="8"/>
      <c r="G965" s="8"/>
      <c r="H965" s="8"/>
    </row>
    <row r="966" spans="1:8" x14ac:dyDescent="0.2">
      <c r="A966" s="7" t="s">
        <v>49</v>
      </c>
      <c r="B966" s="39">
        <v>204</v>
      </c>
      <c r="C966" s="39">
        <v>265</v>
      </c>
      <c r="D966" s="39">
        <v>25</v>
      </c>
      <c r="E966" s="39">
        <v>35</v>
      </c>
      <c r="F966" s="39">
        <v>12</v>
      </c>
      <c r="G966" s="8">
        <f t="shared" ref="G966:G972" si="88">H966-SUM(B966:F966)</f>
        <v>222</v>
      </c>
      <c r="H966" s="8">
        <f>'President-VicePres'!X1008</f>
        <v>763</v>
      </c>
    </row>
    <row r="967" spans="1:8" x14ac:dyDescent="0.2">
      <c r="A967" s="7" t="s">
        <v>50</v>
      </c>
      <c r="B967" s="39">
        <v>126</v>
      </c>
      <c r="C967" s="39">
        <v>186</v>
      </c>
      <c r="D967" s="39">
        <v>27</v>
      </c>
      <c r="E967" s="39">
        <v>26</v>
      </c>
      <c r="F967" s="39">
        <v>15</v>
      </c>
      <c r="G967" s="8">
        <f t="shared" si="88"/>
        <v>123</v>
      </c>
      <c r="H967" s="8">
        <f>'President-VicePres'!X1009</f>
        <v>503</v>
      </c>
    </row>
    <row r="968" spans="1:8" x14ac:dyDescent="0.2">
      <c r="A968" s="7" t="s">
        <v>51</v>
      </c>
      <c r="B968" s="39">
        <v>209</v>
      </c>
      <c r="C968" s="39">
        <v>434</v>
      </c>
      <c r="D968" s="39">
        <v>32</v>
      </c>
      <c r="E968" s="39">
        <v>57</v>
      </c>
      <c r="F968" s="39">
        <v>31</v>
      </c>
      <c r="G968" s="8">
        <f t="shared" si="88"/>
        <v>232</v>
      </c>
      <c r="H968" s="8">
        <f>'President-VicePres'!X1010</f>
        <v>995</v>
      </c>
    </row>
    <row r="969" spans="1:8" x14ac:dyDescent="0.2">
      <c r="A969" s="7" t="s">
        <v>52</v>
      </c>
      <c r="B969" s="39">
        <v>125</v>
      </c>
      <c r="C969" s="39">
        <v>168</v>
      </c>
      <c r="D969" s="39">
        <v>19</v>
      </c>
      <c r="E969" s="39">
        <v>33</v>
      </c>
      <c r="F969" s="39">
        <v>12</v>
      </c>
      <c r="G969" s="8">
        <f t="shared" si="88"/>
        <v>137</v>
      </c>
      <c r="H969" s="8">
        <f>'President-VicePres'!X1011</f>
        <v>494</v>
      </c>
    </row>
    <row r="970" spans="1:8" x14ac:dyDescent="0.2">
      <c r="A970" s="7" t="s">
        <v>53</v>
      </c>
      <c r="B970" s="39">
        <v>134</v>
      </c>
      <c r="C970" s="39">
        <v>183</v>
      </c>
      <c r="D970" s="39">
        <v>20</v>
      </c>
      <c r="E970" s="39">
        <v>24</v>
      </c>
      <c r="F970" s="39">
        <v>7</v>
      </c>
      <c r="G970" s="8">
        <f t="shared" si="88"/>
        <v>160</v>
      </c>
      <c r="H970" s="8">
        <f>'President-VicePres'!X1012</f>
        <v>528</v>
      </c>
    </row>
    <row r="971" spans="1:8" x14ac:dyDescent="0.2">
      <c r="A971" s="7" t="s">
        <v>54</v>
      </c>
      <c r="B971" s="39">
        <v>110</v>
      </c>
      <c r="C971" s="39">
        <v>179</v>
      </c>
      <c r="D971" s="39">
        <v>25</v>
      </c>
      <c r="E971" s="39">
        <v>17</v>
      </c>
      <c r="F971" s="39">
        <v>7</v>
      </c>
      <c r="G971" s="8">
        <f t="shared" si="88"/>
        <v>127</v>
      </c>
      <c r="H971" s="8">
        <f>'President-VicePres'!X1013</f>
        <v>465</v>
      </c>
    </row>
    <row r="972" spans="1:8" x14ac:dyDescent="0.2">
      <c r="A972" s="7" t="s">
        <v>55</v>
      </c>
      <c r="B972" s="39">
        <v>156</v>
      </c>
      <c r="C972" s="39">
        <v>212</v>
      </c>
      <c r="D972" s="39">
        <v>30</v>
      </c>
      <c r="E972" s="39">
        <v>31</v>
      </c>
      <c r="F972" s="39">
        <v>14</v>
      </c>
      <c r="G972" s="8">
        <f t="shared" si="88"/>
        <v>215</v>
      </c>
      <c r="H972" s="8">
        <f>'President-VicePres'!X1014</f>
        <v>658</v>
      </c>
    </row>
    <row r="973" spans="1:8" x14ac:dyDescent="0.2">
      <c r="A973" s="9" t="s">
        <v>41</v>
      </c>
      <c r="B973" s="24">
        <f t="shared" ref="B973:H973" si="89">SUM(B966:B972)</f>
        <v>1064</v>
      </c>
      <c r="C973" s="24">
        <f t="shared" si="89"/>
        <v>1627</v>
      </c>
      <c r="D973" s="24">
        <f t="shared" si="89"/>
        <v>178</v>
      </c>
      <c r="E973" s="24">
        <f t="shared" si="89"/>
        <v>223</v>
      </c>
      <c r="F973" s="24">
        <f t="shared" si="89"/>
        <v>98</v>
      </c>
      <c r="G973" s="24">
        <f t="shared" si="89"/>
        <v>1216</v>
      </c>
      <c r="H973" s="24">
        <f t="shared" si="89"/>
        <v>4406</v>
      </c>
    </row>
    <row r="974" spans="1:8" x14ac:dyDescent="0.2">
      <c r="B974" s="8"/>
      <c r="C974" s="8"/>
      <c r="D974" s="8"/>
      <c r="E974" s="8"/>
      <c r="F974" s="8"/>
      <c r="G974" s="8"/>
      <c r="H974" s="8"/>
    </row>
    <row r="975" spans="1:8" ht="15.75" x14ac:dyDescent="0.25">
      <c r="A975" s="6" t="s">
        <v>201</v>
      </c>
      <c r="B975" s="8"/>
      <c r="C975" s="8"/>
      <c r="D975" s="8"/>
      <c r="E975" s="8"/>
      <c r="F975" s="8"/>
      <c r="G975" s="8"/>
      <c r="H975" s="8"/>
    </row>
    <row r="976" spans="1:8" x14ac:dyDescent="0.2">
      <c r="A976" s="7" t="s">
        <v>49</v>
      </c>
      <c r="B976" s="39">
        <v>178</v>
      </c>
      <c r="C976" s="39">
        <v>129</v>
      </c>
      <c r="D976" s="39">
        <v>11</v>
      </c>
      <c r="E976" s="39">
        <v>17</v>
      </c>
      <c r="F976" s="39">
        <v>17</v>
      </c>
      <c r="G976" s="8">
        <f>H976-SUM(B976:F976)</f>
        <v>159</v>
      </c>
      <c r="H976" s="8">
        <f>'President-VicePres'!X1019</f>
        <v>511</v>
      </c>
    </row>
    <row r="977" spans="1:8" x14ac:dyDescent="0.2">
      <c r="A977" s="7" t="s">
        <v>50</v>
      </c>
      <c r="B977" s="39">
        <v>207</v>
      </c>
      <c r="C977" s="39">
        <v>205</v>
      </c>
      <c r="D977" s="39">
        <v>25</v>
      </c>
      <c r="E977" s="39">
        <v>31</v>
      </c>
      <c r="F977" s="39">
        <v>15</v>
      </c>
      <c r="G977" s="8">
        <f>H977-SUM(B977:F977)</f>
        <v>196</v>
      </c>
      <c r="H977" s="8">
        <f>'President-VicePres'!X1020</f>
        <v>679</v>
      </c>
    </row>
    <row r="978" spans="1:8" x14ac:dyDescent="0.2">
      <c r="A978" s="7" t="s">
        <v>51</v>
      </c>
      <c r="B978" s="39">
        <v>180</v>
      </c>
      <c r="C978" s="39">
        <v>169</v>
      </c>
      <c r="D978" s="39">
        <v>15</v>
      </c>
      <c r="E978" s="39">
        <v>24</v>
      </c>
      <c r="F978" s="39">
        <v>12</v>
      </c>
      <c r="G978" s="8">
        <f>H978-SUM(B978:F978)</f>
        <v>145</v>
      </c>
      <c r="H978" s="8">
        <f>'President-VicePres'!X1021</f>
        <v>545</v>
      </c>
    </row>
    <row r="979" spans="1:8" x14ac:dyDescent="0.2">
      <c r="A979" s="9" t="s">
        <v>41</v>
      </c>
      <c r="B979" s="24">
        <f t="shared" ref="B979:H979" si="90">SUM(B976:B978)</f>
        <v>565</v>
      </c>
      <c r="C979" s="24">
        <f t="shared" si="90"/>
        <v>503</v>
      </c>
      <c r="D979" s="24">
        <f t="shared" si="90"/>
        <v>51</v>
      </c>
      <c r="E979" s="24">
        <f t="shared" si="90"/>
        <v>72</v>
      </c>
      <c r="F979" s="24">
        <f t="shared" si="90"/>
        <v>44</v>
      </c>
      <c r="G979" s="24">
        <f t="shared" si="90"/>
        <v>500</v>
      </c>
      <c r="H979" s="24">
        <f t="shared" si="90"/>
        <v>1735</v>
      </c>
    </row>
    <row r="980" spans="1:8" x14ac:dyDescent="0.2">
      <c r="B980" s="8"/>
      <c r="C980" s="8"/>
      <c r="D980" s="8"/>
      <c r="E980" s="8"/>
      <c r="F980" s="8"/>
      <c r="G980" s="8"/>
      <c r="H980" s="8"/>
    </row>
    <row r="981" spans="1:8" ht="15" customHeight="1" x14ac:dyDescent="0.25">
      <c r="A981" s="6" t="s">
        <v>202</v>
      </c>
      <c r="B981" s="8"/>
      <c r="C981" s="8"/>
      <c r="D981" s="8"/>
      <c r="E981" s="8"/>
      <c r="F981" s="8"/>
      <c r="G981" s="8"/>
      <c r="H981" s="8"/>
    </row>
    <row r="982" spans="1:8" ht="12.6" customHeight="1" x14ac:dyDescent="0.2">
      <c r="A982" s="7" t="s">
        <v>49</v>
      </c>
      <c r="B982" s="39">
        <v>140</v>
      </c>
      <c r="C982" s="39">
        <v>109</v>
      </c>
      <c r="D982" s="39">
        <v>9</v>
      </c>
      <c r="E982" s="39">
        <v>13</v>
      </c>
      <c r="F982" s="39">
        <v>9</v>
      </c>
      <c r="G982" s="8">
        <f t="shared" ref="G982:G1006" si="91">H982-SUM(B982:F982)</f>
        <v>85</v>
      </c>
      <c r="H982" s="8">
        <f>'President-VicePres'!X1029</f>
        <v>365</v>
      </c>
    </row>
    <row r="983" spans="1:8" ht="12.6" customHeight="1" x14ac:dyDescent="0.2">
      <c r="A983" s="7" t="s">
        <v>50</v>
      </c>
      <c r="B983" s="39">
        <v>180</v>
      </c>
      <c r="C983" s="39">
        <v>140</v>
      </c>
      <c r="D983" s="39">
        <v>19</v>
      </c>
      <c r="E983" s="39">
        <v>17</v>
      </c>
      <c r="F983" s="39">
        <v>16</v>
      </c>
      <c r="G983" s="8">
        <f t="shared" si="91"/>
        <v>103</v>
      </c>
      <c r="H983" s="8">
        <f>'President-VicePres'!X1030</f>
        <v>475</v>
      </c>
    </row>
    <row r="984" spans="1:8" ht="12.6" customHeight="1" x14ac:dyDescent="0.2">
      <c r="A984" s="7" t="s">
        <v>51</v>
      </c>
      <c r="B984" s="39">
        <v>155</v>
      </c>
      <c r="C984" s="39">
        <v>162</v>
      </c>
      <c r="D984" s="39">
        <v>14</v>
      </c>
      <c r="E984" s="39">
        <v>12</v>
      </c>
      <c r="F984" s="39">
        <v>5</v>
      </c>
      <c r="G984" s="8">
        <f t="shared" si="91"/>
        <v>123</v>
      </c>
      <c r="H984" s="8">
        <f>'President-VicePres'!X1031</f>
        <v>471</v>
      </c>
    </row>
    <row r="985" spans="1:8" ht="12.6" customHeight="1" x14ac:dyDescent="0.2">
      <c r="A985" s="7" t="s">
        <v>52</v>
      </c>
      <c r="B985" s="39">
        <v>274</v>
      </c>
      <c r="C985" s="39">
        <v>374</v>
      </c>
      <c r="D985" s="39">
        <v>26</v>
      </c>
      <c r="E985" s="39">
        <v>56</v>
      </c>
      <c r="F985" s="39">
        <v>16</v>
      </c>
      <c r="G985" s="8">
        <f t="shared" si="91"/>
        <v>191</v>
      </c>
      <c r="H985" s="8">
        <f>'President-VicePres'!X1032</f>
        <v>937</v>
      </c>
    </row>
    <row r="986" spans="1:8" ht="12" customHeight="1" x14ac:dyDescent="0.2">
      <c r="A986" s="7" t="s">
        <v>53</v>
      </c>
      <c r="B986" s="39">
        <v>190</v>
      </c>
      <c r="C986" s="39">
        <v>292</v>
      </c>
      <c r="D986" s="39">
        <v>18</v>
      </c>
      <c r="E986" s="39">
        <v>33</v>
      </c>
      <c r="F986" s="39">
        <v>5</v>
      </c>
      <c r="G986" s="8">
        <f t="shared" si="91"/>
        <v>117</v>
      </c>
      <c r="H986" s="8">
        <f>'President-VicePres'!X1033</f>
        <v>655</v>
      </c>
    </row>
    <row r="987" spans="1:8" ht="12" customHeight="1" x14ac:dyDescent="0.2">
      <c r="A987" s="7" t="s">
        <v>54</v>
      </c>
      <c r="B987" s="39">
        <v>180</v>
      </c>
      <c r="C987" s="39">
        <v>220</v>
      </c>
      <c r="D987" s="39">
        <v>15</v>
      </c>
      <c r="E987" s="39">
        <v>26</v>
      </c>
      <c r="F987" s="39">
        <v>13</v>
      </c>
      <c r="G987" s="8">
        <f t="shared" si="91"/>
        <v>191</v>
      </c>
      <c r="H987" s="8">
        <f>'President-VicePres'!X1034</f>
        <v>645</v>
      </c>
    </row>
    <row r="988" spans="1:8" ht="12" customHeight="1" x14ac:dyDescent="0.2">
      <c r="A988" s="7" t="s">
        <v>55</v>
      </c>
      <c r="B988" s="39">
        <v>175</v>
      </c>
      <c r="C988" s="39">
        <v>183</v>
      </c>
      <c r="D988" s="39">
        <v>23</v>
      </c>
      <c r="E988" s="39">
        <v>26</v>
      </c>
      <c r="F988" s="39">
        <v>6</v>
      </c>
      <c r="G988" s="8">
        <f t="shared" si="91"/>
        <v>142</v>
      </c>
      <c r="H988" s="8">
        <f>'President-VicePres'!X1035</f>
        <v>555</v>
      </c>
    </row>
    <row r="989" spans="1:8" ht="12" customHeight="1" x14ac:dyDescent="0.2">
      <c r="A989" s="7" t="s">
        <v>56</v>
      </c>
      <c r="B989" s="39">
        <v>210</v>
      </c>
      <c r="C989" s="39">
        <v>163</v>
      </c>
      <c r="D989" s="39">
        <v>22</v>
      </c>
      <c r="E989" s="39">
        <v>27</v>
      </c>
      <c r="F989" s="39">
        <v>14</v>
      </c>
      <c r="G989" s="8">
        <f t="shared" si="91"/>
        <v>126</v>
      </c>
      <c r="H989" s="8">
        <f>'President-VicePres'!X1036</f>
        <v>562</v>
      </c>
    </row>
    <row r="990" spans="1:8" ht="12" customHeight="1" x14ac:dyDescent="0.2">
      <c r="A990" s="7" t="s">
        <v>57</v>
      </c>
      <c r="B990" s="39">
        <v>281</v>
      </c>
      <c r="C990" s="39">
        <v>217</v>
      </c>
      <c r="D990" s="39">
        <v>25</v>
      </c>
      <c r="E990" s="39">
        <v>38</v>
      </c>
      <c r="F990" s="39">
        <v>26</v>
      </c>
      <c r="G990" s="8">
        <f t="shared" si="91"/>
        <v>165</v>
      </c>
      <c r="H990" s="8">
        <f>'President-VicePres'!X1037</f>
        <v>752</v>
      </c>
    </row>
    <row r="991" spans="1:8" ht="12" customHeight="1" x14ac:dyDescent="0.2">
      <c r="A991" s="7" t="s">
        <v>58</v>
      </c>
      <c r="B991" s="39">
        <v>259</v>
      </c>
      <c r="C991" s="39">
        <v>155</v>
      </c>
      <c r="D991" s="39">
        <v>23</v>
      </c>
      <c r="E991" s="39">
        <v>23</v>
      </c>
      <c r="F991" s="39">
        <v>15</v>
      </c>
      <c r="G991" s="8">
        <f t="shared" si="91"/>
        <v>153</v>
      </c>
      <c r="H991" s="8">
        <f>'President-VicePres'!X1038</f>
        <v>628</v>
      </c>
    </row>
    <row r="992" spans="1:8" ht="12" customHeight="1" x14ac:dyDescent="0.2">
      <c r="A992" s="7" t="s">
        <v>59</v>
      </c>
      <c r="B992" s="39">
        <v>227</v>
      </c>
      <c r="C992" s="39">
        <v>103</v>
      </c>
      <c r="D992" s="39">
        <v>16</v>
      </c>
      <c r="E992" s="39">
        <v>19</v>
      </c>
      <c r="F992" s="39">
        <v>16</v>
      </c>
      <c r="G992" s="8">
        <f t="shared" si="91"/>
        <v>150</v>
      </c>
      <c r="H992" s="8">
        <f>'President-VicePres'!X1039</f>
        <v>531</v>
      </c>
    </row>
    <row r="993" spans="1:8" ht="12" customHeight="1" x14ac:dyDescent="0.2">
      <c r="A993" s="7" t="s">
        <v>60</v>
      </c>
      <c r="B993" s="39">
        <v>217</v>
      </c>
      <c r="C993" s="39">
        <v>214</v>
      </c>
      <c r="D993" s="39">
        <v>26</v>
      </c>
      <c r="E993" s="39">
        <v>23</v>
      </c>
      <c r="F993" s="39">
        <v>19</v>
      </c>
      <c r="G993" s="8">
        <f t="shared" si="91"/>
        <v>142</v>
      </c>
      <c r="H993" s="8">
        <f>'President-VicePres'!X1040</f>
        <v>641</v>
      </c>
    </row>
    <row r="994" spans="1:8" ht="12" customHeight="1" x14ac:dyDescent="0.2">
      <c r="A994" s="7" t="s">
        <v>61</v>
      </c>
      <c r="B994" s="39">
        <v>245</v>
      </c>
      <c r="C994" s="39">
        <v>305</v>
      </c>
      <c r="D994" s="39">
        <v>20</v>
      </c>
      <c r="E994" s="39">
        <v>28</v>
      </c>
      <c r="F994" s="39">
        <v>20</v>
      </c>
      <c r="G994" s="8">
        <f t="shared" si="91"/>
        <v>155</v>
      </c>
      <c r="H994" s="8">
        <f>'President-VicePres'!X1041</f>
        <v>773</v>
      </c>
    </row>
    <row r="995" spans="1:8" ht="12" customHeight="1" x14ac:dyDescent="0.2">
      <c r="A995" s="7" t="s">
        <v>62</v>
      </c>
      <c r="B995" s="39">
        <v>206</v>
      </c>
      <c r="C995" s="39">
        <v>178</v>
      </c>
      <c r="D995" s="39">
        <v>16</v>
      </c>
      <c r="E995" s="39">
        <v>25</v>
      </c>
      <c r="F995" s="39">
        <v>10</v>
      </c>
      <c r="G995" s="8">
        <f t="shared" si="91"/>
        <v>151</v>
      </c>
      <c r="H995" s="8">
        <f>'President-VicePres'!X1042</f>
        <v>586</v>
      </c>
    </row>
    <row r="996" spans="1:8" ht="12" customHeight="1" x14ac:dyDescent="0.2">
      <c r="A996" s="7" t="s">
        <v>63</v>
      </c>
      <c r="B996" s="39">
        <v>214</v>
      </c>
      <c r="C996" s="39">
        <v>171</v>
      </c>
      <c r="D996" s="39">
        <v>16</v>
      </c>
      <c r="E996" s="39">
        <v>11</v>
      </c>
      <c r="F996" s="39">
        <v>7</v>
      </c>
      <c r="G996" s="8">
        <f t="shared" si="91"/>
        <v>144</v>
      </c>
      <c r="H996" s="8">
        <f>'President-VicePres'!X1043</f>
        <v>563</v>
      </c>
    </row>
    <row r="997" spans="1:8" ht="12" customHeight="1" x14ac:dyDescent="0.2">
      <c r="A997" s="7" t="s">
        <v>64</v>
      </c>
      <c r="B997" s="39">
        <v>259</v>
      </c>
      <c r="C997" s="39">
        <v>266</v>
      </c>
      <c r="D997" s="39">
        <v>30</v>
      </c>
      <c r="E997" s="39">
        <v>27</v>
      </c>
      <c r="F997" s="39">
        <v>11</v>
      </c>
      <c r="G997" s="8">
        <f t="shared" si="91"/>
        <v>152</v>
      </c>
      <c r="H997" s="8">
        <f>'President-VicePres'!X1044</f>
        <v>745</v>
      </c>
    </row>
    <row r="998" spans="1:8" ht="12" customHeight="1" x14ac:dyDescent="0.2">
      <c r="A998" s="7" t="s">
        <v>65</v>
      </c>
      <c r="B998" s="39">
        <v>215</v>
      </c>
      <c r="C998" s="39">
        <v>89</v>
      </c>
      <c r="D998" s="39">
        <v>14</v>
      </c>
      <c r="E998" s="39">
        <v>25</v>
      </c>
      <c r="F998" s="39">
        <v>17</v>
      </c>
      <c r="G998" s="8">
        <f t="shared" si="91"/>
        <v>118</v>
      </c>
      <c r="H998" s="8">
        <f>'President-VicePres'!X1045</f>
        <v>478</v>
      </c>
    </row>
    <row r="999" spans="1:8" ht="12.6" customHeight="1" x14ac:dyDescent="0.2">
      <c r="A999" s="7" t="s">
        <v>66</v>
      </c>
      <c r="B999" s="39">
        <v>185</v>
      </c>
      <c r="C999" s="39">
        <v>232</v>
      </c>
      <c r="D999" s="39">
        <v>19</v>
      </c>
      <c r="E999" s="39">
        <v>27</v>
      </c>
      <c r="F999" s="39">
        <v>13</v>
      </c>
      <c r="G999" s="8">
        <f t="shared" si="91"/>
        <v>136</v>
      </c>
      <c r="H999" s="8">
        <f>'President-VicePres'!X1046</f>
        <v>612</v>
      </c>
    </row>
    <row r="1000" spans="1:8" ht="12.6" customHeight="1" x14ac:dyDescent="0.2">
      <c r="A1000" s="7" t="s">
        <v>67</v>
      </c>
      <c r="B1000" s="39">
        <v>285</v>
      </c>
      <c r="C1000" s="39">
        <v>292</v>
      </c>
      <c r="D1000" s="39">
        <v>28</v>
      </c>
      <c r="E1000" s="39">
        <v>36</v>
      </c>
      <c r="F1000" s="39">
        <v>15</v>
      </c>
      <c r="G1000" s="8">
        <f t="shared" si="91"/>
        <v>359</v>
      </c>
      <c r="H1000" s="8">
        <f>'President-VicePres'!X1047</f>
        <v>1015</v>
      </c>
    </row>
    <row r="1001" spans="1:8" ht="12.6" customHeight="1" x14ac:dyDescent="0.2">
      <c r="A1001" s="7" t="s">
        <v>68</v>
      </c>
      <c r="B1001" s="39">
        <v>161</v>
      </c>
      <c r="C1001" s="39">
        <v>134</v>
      </c>
      <c r="D1001" s="39">
        <v>12</v>
      </c>
      <c r="E1001" s="39">
        <v>19</v>
      </c>
      <c r="F1001" s="39">
        <v>10</v>
      </c>
      <c r="G1001" s="8">
        <f t="shared" si="91"/>
        <v>134</v>
      </c>
      <c r="H1001" s="8">
        <f>'President-VicePres'!X1048</f>
        <v>470</v>
      </c>
    </row>
    <row r="1002" spans="1:8" ht="12.6" customHeight="1" x14ac:dyDescent="0.2">
      <c r="A1002" s="7" t="s">
        <v>69</v>
      </c>
      <c r="B1002" s="39">
        <v>251</v>
      </c>
      <c r="C1002" s="39">
        <v>412</v>
      </c>
      <c r="D1002" s="39">
        <v>28</v>
      </c>
      <c r="E1002" s="39">
        <v>33</v>
      </c>
      <c r="F1002" s="39">
        <v>11</v>
      </c>
      <c r="G1002" s="8">
        <f t="shared" si="91"/>
        <v>193</v>
      </c>
      <c r="H1002" s="8">
        <f>'President-VicePres'!X1049</f>
        <v>928</v>
      </c>
    </row>
    <row r="1003" spans="1:8" ht="12.6" customHeight="1" x14ac:dyDescent="0.2">
      <c r="A1003" s="7" t="s">
        <v>70</v>
      </c>
      <c r="B1003" s="39">
        <v>262</v>
      </c>
      <c r="C1003" s="39">
        <v>250</v>
      </c>
      <c r="D1003" s="39">
        <v>23</v>
      </c>
      <c r="E1003" s="39">
        <v>39</v>
      </c>
      <c r="F1003" s="39">
        <v>16</v>
      </c>
      <c r="G1003" s="8">
        <f t="shared" si="91"/>
        <v>212</v>
      </c>
      <c r="H1003" s="8">
        <f>'President-VicePres'!X1050</f>
        <v>802</v>
      </c>
    </row>
    <row r="1004" spans="1:8" ht="12.6" customHeight="1" x14ac:dyDescent="0.2">
      <c r="A1004" s="7" t="s">
        <v>71</v>
      </c>
      <c r="B1004" s="39">
        <v>223</v>
      </c>
      <c r="C1004" s="39">
        <v>256</v>
      </c>
      <c r="D1004" s="39">
        <v>18</v>
      </c>
      <c r="E1004" s="39">
        <v>19</v>
      </c>
      <c r="F1004" s="39">
        <v>6</v>
      </c>
      <c r="G1004" s="8">
        <f t="shared" si="91"/>
        <v>133</v>
      </c>
      <c r="H1004" s="8">
        <f>'President-VicePres'!X1051</f>
        <v>655</v>
      </c>
    </row>
    <row r="1005" spans="1:8" ht="12.6" customHeight="1" x14ac:dyDescent="0.2">
      <c r="A1005" s="7" t="s">
        <v>72</v>
      </c>
      <c r="B1005" s="39">
        <v>222</v>
      </c>
      <c r="C1005" s="39">
        <v>263</v>
      </c>
      <c r="D1005" s="39">
        <v>23</v>
      </c>
      <c r="E1005" s="39">
        <v>14</v>
      </c>
      <c r="F1005" s="39">
        <v>13</v>
      </c>
      <c r="G1005" s="8">
        <f t="shared" si="91"/>
        <v>165</v>
      </c>
      <c r="H1005" s="8">
        <f>'President-VicePres'!X1052</f>
        <v>700</v>
      </c>
    </row>
    <row r="1006" spans="1:8" x14ac:dyDescent="0.2">
      <c r="A1006" s="7" t="s">
        <v>73</v>
      </c>
      <c r="B1006" s="39">
        <v>144</v>
      </c>
      <c r="C1006" s="39">
        <v>153</v>
      </c>
      <c r="D1006" s="39">
        <v>9</v>
      </c>
      <c r="E1006" s="39">
        <v>19</v>
      </c>
      <c r="F1006" s="39">
        <v>10</v>
      </c>
      <c r="G1006" s="8">
        <f t="shared" si="91"/>
        <v>107</v>
      </c>
      <c r="H1006" s="8">
        <f>'President-VicePres'!X1053</f>
        <v>442</v>
      </c>
    </row>
    <row r="1007" spans="1:8" x14ac:dyDescent="0.2">
      <c r="A1007" s="9" t="s">
        <v>41</v>
      </c>
      <c r="B1007" s="24">
        <f t="shared" ref="B1007:H1007" si="92">SUM(B982:B1006)</f>
        <v>5360</v>
      </c>
      <c r="C1007" s="24">
        <f t="shared" si="92"/>
        <v>5333</v>
      </c>
      <c r="D1007" s="24">
        <f t="shared" si="92"/>
        <v>492</v>
      </c>
      <c r="E1007" s="24">
        <f t="shared" si="92"/>
        <v>635</v>
      </c>
      <c r="F1007" s="24">
        <f t="shared" si="92"/>
        <v>319</v>
      </c>
      <c r="G1007" s="24">
        <f t="shared" si="92"/>
        <v>3847</v>
      </c>
      <c r="H1007" s="24">
        <f t="shared" si="92"/>
        <v>15986</v>
      </c>
    </row>
    <row r="1008" spans="1:8" ht="14.1" customHeight="1" x14ac:dyDescent="0.25">
      <c r="A1008" s="6" t="s">
        <v>203</v>
      </c>
      <c r="B1008" s="8"/>
      <c r="C1008" s="8"/>
      <c r="D1008" s="8"/>
      <c r="E1008" s="8"/>
      <c r="F1008" s="8"/>
      <c r="G1008" s="8"/>
      <c r="H1008" s="8"/>
    </row>
    <row r="1009" spans="1:8" x14ac:dyDescent="0.2">
      <c r="A1009" s="7" t="s">
        <v>49</v>
      </c>
      <c r="B1009" s="39">
        <v>210</v>
      </c>
      <c r="C1009" s="39">
        <v>297</v>
      </c>
      <c r="D1009" s="39">
        <v>34</v>
      </c>
      <c r="E1009" s="39">
        <v>27</v>
      </c>
      <c r="F1009" s="39">
        <v>24</v>
      </c>
      <c r="G1009" s="8">
        <f>H1009-SUM(B1009:F1009)</f>
        <v>249</v>
      </c>
      <c r="H1009" s="8">
        <f>'President-VicePres'!X1056</f>
        <v>841</v>
      </c>
    </row>
    <row r="1010" spans="1:8" x14ac:dyDescent="0.2">
      <c r="A1010" s="7" t="s">
        <v>50</v>
      </c>
      <c r="B1010" s="39">
        <v>171</v>
      </c>
      <c r="C1010" s="39">
        <v>288</v>
      </c>
      <c r="D1010" s="39">
        <v>25</v>
      </c>
      <c r="E1010" s="39">
        <v>26</v>
      </c>
      <c r="F1010" s="39">
        <v>17</v>
      </c>
      <c r="G1010" s="8">
        <f>H1010-SUM(B1010:F1010)</f>
        <v>210</v>
      </c>
      <c r="H1010" s="8">
        <f>'President-VicePres'!X1057</f>
        <v>737</v>
      </c>
    </row>
    <row r="1011" spans="1:8" x14ac:dyDescent="0.2">
      <c r="A1011" s="9" t="s">
        <v>41</v>
      </c>
      <c r="B1011" s="24">
        <f t="shared" ref="B1011:H1011" si="93">SUM(B1009:B1010)</f>
        <v>381</v>
      </c>
      <c r="C1011" s="24">
        <f t="shared" si="93"/>
        <v>585</v>
      </c>
      <c r="D1011" s="24">
        <f t="shared" si="93"/>
        <v>59</v>
      </c>
      <c r="E1011" s="24">
        <f t="shared" si="93"/>
        <v>53</v>
      </c>
      <c r="F1011" s="24">
        <f t="shared" si="93"/>
        <v>41</v>
      </c>
      <c r="G1011" s="24">
        <f t="shared" si="93"/>
        <v>459</v>
      </c>
      <c r="H1011" s="24">
        <f t="shared" si="93"/>
        <v>1578</v>
      </c>
    </row>
    <row r="1012" spans="1:8" ht="15.75" x14ac:dyDescent="0.25">
      <c r="A1012" s="6" t="s">
        <v>204</v>
      </c>
      <c r="B1012" s="8"/>
      <c r="C1012" s="8"/>
      <c r="D1012" s="8"/>
      <c r="E1012" s="8"/>
      <c r="F1012" s="8"/>
      <c r="G1012" s="8"/>
      <c r="H1012" s="8"/>
    </row>
    <row r="1013" spans="1:8" x14ac:dyDescent="0.2">
      <c r="A1013" s="7" t="s">
        <v>49</v>
      </c>
      <c r="B1013" s="39">
        <v>211</v>
      </c>
      <c r="C1013" s="39">
        <v>81</v>
      </c>
      <c r="D1013" s="39">
        <v>13</v>
      </c>
      <c r="E1013" s="39">
        <v>16</v>
      </c>
      <c r="F1013" s="39">
        <v>15</v>
      </c>
      <c r="G1013" s="8">
        <f t="shared" ref="G1013:G1020" si="94">H1013-SUM(B1013:F1013)</f>
        <v>121</v>
      </c>
      <c r="H1013" s="8">
        <f>'President-VicePres'!X1061</f>
        <v>457</v>
      </c>
    </row>
    <row r="1014" spans="1:8" x14ac:dyDescent="0.2">
      <c r="A1014" s="7" t="s">
        <v>50</v>
      </c>
      <c r="B1014" s="39">
        <v>210</v>
      </c>
      <c r="C1014" s="39">
        <v>79</v>
      </c>
      <c r="D1014" s="39">
        <v>12</v>
      </c>
      <c r="E1014" s="39">
        <v>9</v>
      </c>
      <c r="F1014" s="39">
        <v>10</v>
      </c>
      <c r="G1014" s="8">
        <f t="shared" si="94"/>
        <v>129</v>
      </c>
      <c r="H1014" s="8">
        <f>'President-VicePres'!X1062</f>
        <v>449</v>
      </c>
    </row>
    <row r="1015" spans="1:8" x14ac:dyDescent="0.2">
      <c r="A1015" s="7" t="s">
        <v>51</v>
      </c>
      <c r="B1015" s="39">
        <v>226</v>
      </c>
      <c r="C1015" s="39">
        <v>100</v>
      </c>
      <c r="D1015" s="39">
        <v>15</v>
      </c>
      <c r="E1015" s="39">
        <v>12</v>
      </c>
      <c r="F1015" s="39">
        <v>24</v>
      </c>
      <c r="G1015" s="8">
        <f t="shared" si="94"/>
        <v>157</v>
      </c>
      <c r="H1015" s="8">
        <f>'President-VicePres'!X1063</f>
        <v>534</v>
      </c>
    </row>
    <row r="1016" spans="1:8" x14ac:dyDescent="0.2">
      <c r="A1016" s="7" t="s">
        <v>52</v>
      </c>
      <c r="B1016" s="39">
        <v>208</v>
      </c>
      <c r="C1016" s="39">
        <v>93</v>
      </c>
      <c r="D1016" s="39">
        <v>15</v>
      </c>
      <c r="E1016" s="39">
        <v>11</v>
      </c>
      <c r="F1016" s="39">
        <v>12</v>
      </c>
      <c r="G1016" s="8">
        <f t="shared" si="94"/>
        <v>132</v>
      </c>
      <c r="H1016" s="8">
        <f>'President-VicePres'!X1064</f>
        <v>471</v>
      </c>
    </row>
    <row r="1017" spans="1:8" x14ac:dyDescent="0.2">
      <c r="A1017" s="7" t="s">
        <v>53</v>
      </c>
      <c r="B1017" s="39">
        <v>273</v>
      </c>
      <c r="C1017" s="39">
        <v>91</v>
      </c>
      <c r="D1017" s="39">
        <v>19</v>
      </c>
      <c r="E1017" s="39">
        <v>14</v>
      </c>
      <c r="F1017" s="39">
        <v>15</v>
      </c>
      <c r="G1017" s="8">
        <f t="shared" si="94"/>
        <v>165</v>
      </c>
      <c r="H1017" s="8">
        <f>'President-VicePres'!X1065</f>
        <v>577</v>
      </c>
    </row>
    <row r="1018" spans="1:8" x14ac:dyDescent="0.2">
      <c r="A1018" s="7" t="s">
        <v>54</v>
      </c>
      <c r="B1018" s="39">
        <v>266</v>
      </c>
      <c r="C1018" s="39">
        <v>117</v>
      </c>
      <c r="D1018" s="39">
        <v>13</v>
      </c>
      <c r="E1018" s="39">
        <v>15</v>
      </c>
      <c r="F1018" s="39">
        <v>26</v>
      </c>
      <c r="G1018" s="8">
        <f t="shared" si="94"/>
        <v>147</v>
      </c>
      <c r="H1018" s="8">
        <f>'President-VicePres'!X1066</f>
        <v>584</v>
      </c>
    </row>
    <row r="1019" spans="1:8" x14ac:dyDescent="0.2">
      <c r="A1019" s="7" t="s">
        <v>55</v>
      </c>
      <c r="B1019" s="39">
        <v>252</v>
      </c>
      <c r="C1019" s="39">
        <v>108</v>
      </c>
      <c r="D1019" s="39">
        <v>16</v>
      </c>
      <c r="E1019" s="39">
        <v>18</v>
      </c>
      <c r="F1019" s="39">
        <v>14</v>
      </c>
      <c r="G1019" s="8">
        <f t="shared" si="94"/>
        <v>125</v>
      </c>
      <c r="H1019" s="8">
        <f>'President-VicePres'!X1067</f>
        <v>533</v>
      </c>
    </row>
    <row r="1020" spans="1:8" x14ac:dyDescent="0.2">
      <c r="A1020" s="7" t="s">
        <v>56</v>
      </c>
      <c r="B1020" s="39">
        <v>173</v>
      </c>
      <c r="C1020" s="39">
        <v>114</v>
      </c>
      <c r="D1020" s="39">
        <v>15</v>
      </c>
      <c r="E1020" s="39">
        <v>11</v>
      </c>
      <c r="F1020" s="39">
        <v>15</v>
      </c>
      <c r="G1020" s="8">
        <f t="shared" si="94"/>
        <v>87</v>
      </c>
      <c r="H1020" s="8">
        <f>'President-VicePres'!X1068</f>
        <v>415</v>
      </c>
    </row>
    <row r="1021" spans="1:8" x14ac:dyDescent="0.2">
      <c r="A1021" s="7"/>
      <c r="B1021" s="8"/>
      <c r="C1021" s="8"/>
      <c r="D1021" s="8"/>
      <c r="E1021" s="8"/>
      <c r="F1021" s="8"/>
      <c r="G1021" s="8"/>
      <c r="H1021" s="8"/>
    </row>
    <row r="1022" spans="1:8" x14ac:dyDescent="0.2">
      <c r="A1022" s="22" t="s">
        <v>217</v>
      </c>
      <c r="B1022" s="8"/>
      <c r="C1022" s="8"/>
      <c r="D1022" s="8"/>
      <c r="E1022" s="8"/>
      <c r="F1022" s="8"/>
      <c r="G1022" s="8"/>
      <c r="H1022" s="8"/>
    </row>
    <row r="1023" spans="1:8" x14ac:dyDescent="0.2">
      <c r="A1023" s="7" t="s">
        <v>57</v>
      </c>
      <c r="B1023" s="39">
        <v>235</v>
      </c>
      <c r="C1023" s="39">
        <v>120</v>
      </c>
      <c r="D1023" s="39">
        <v>20</v>
      </c>
      <c r="E1023" s="39">
        <v>11</v>
      </c>
      <c r="F1023" s="39">
        <v>18</v>
      </c>
      <c r="G1023" s="8">
        <f t="shared" ref="G1023:G1066" si="95">H1023-SUM(B1023:F1023)</f>
        <v>123</v>
      </c>
      <c r="H1023" s="8">
        <f>'President-VicePres'!X1069</f>
        <v>527</v>
      </c>
    </row>
    <row r="1024" spans="1:8" x14ac:dyDescent="0.2">
      <c r="A1024" s="7" t="s">
        <v>58</v>
      </c>
      <c r="B1024" s="39">
        <v>220</v>
      </c>
      <c r="C1024" s="39">
        <v>103</v>
      </c>
      <c r="D1024" s="39">
        <v>9</v>
      </c>
      <c r="E1024" s="39">
        <v>19</v>
      </c>
      <c r="F1024" s="39">
        <v>18</v>
      </c>
      <c r="G1024" s="8">
        <f t="shared" si="95"/>
        <v>148</v>
      </c>
      <c r="H1024" s="8">
        <f>'President-VicePres'!X1070</f>
        <v>517</v>
      </c>
    </row>
    <row r="1025" spans="1:8" x14ac:dyDescent="0.2">
      <c r="A1025" s="7" t="s">
        <v>59</v>
      </c>
      <c r="B1025" s="39">
        <v>221</v>
      </c>
      <c r="C1025" s="39">
        <v>81</v>
      </c>
      <c r="D1025" s="39">
        <v>11</v>
      </c>
      <c r="E1025" s="39">
        <v>7</v>
      </c>
      <c r="F1025" s="39">
        <v>12</v>
      </c>
      <c r="G1025" s="8">
        <f t="shared" si="95"/>
        <v>112</v>
      </c>
      <c r="H1025" s="8">
        <f>'President-VicePres'!X1071</f>
        <v>444</v>
      </c>
    </row>
    <row r="1026" spans="1:8" x14ac:dyDescent="0.2">
      <c r="A1026" s="7" t="s">
        <v>60</v>
      </c>
      <c r="B1026" s="39">
        <v>212</v>
      </c>
      <c r="C1026" s="39">
        <v>92</v>
      </c>
      <c r="D1026" s="39">
        <v>9</v>
      </c>
      <c r="E1026" s="39">
        <v>14</v>
      </c>
      <c r="F1026" s="39">
        <v>7</v>
      </c>
      <c r="G1026" s="8">
        <f t="shared" si="95"/>
        <v>141</v>
      </c>
      <c r="H1026" s="8">
        <f>'President-VicePres'!X1072</f>
        <v>475</v>
      </c>
    </row>
    <row r="1027" spans="1:8" x14ac:dyDescent="0.2">
      <c r="A1027" s="7" t="s">
        <v>61</v>
      </c>
      <c r="B1027" s="39">
        <v>200</v>
      </c>
      <c r="C1027" s="39">
        <v>106</v>
      </c>
      <c r="D1027" s="39">
        <v>19</v>
      </c>
      <c r="E1027" s="39">
        <v>19</v>
      </c>
      <c r="F1027" s="39">
        <v>13</v>
      </c>
      <c r="G1027" s="8">
        <f t="shared" si="95"/>
        <v>113</v>
      </c>
      <c r="H1027" s="8">
        <f>'President-VicePres'!X1073</f>
        <v>470</v>
      </c>
    </row>
    <row r="1028" spans="1:8" x14ac:dyDescent="0.2">
      <c r="A1028" s="7" t="s">
        <v>62</v>
      </c>
      <c r="B1028" s="39">
        <v>221</v>
      </c>
      <c r="C1028" s="39">
        <v>101</v>
      </c>
      <c r="D1028" s="39">
        <v>14</v>
      </c>
      <c r="E1028" s="39">
        <v>11</v>
      </c>
      <c r="F1028" s="39">
        <v>21</v>
      </c>
      <c r="G1028" s="8">
        <f t="shared" si="95"/>
        <v>134</v>
      </c>
      <c r="H1028" s="8">
        <f>'President-VicePres'!X1074</f>
        <v>502</v>
      </c>
    </row>
    <row r="1029" spans="1:8" x14ac:dyDescent="0.2">
      <c r="A1029" s="7" t="s">
        <v>63</v>
      </c>
      <c r="B1029" s="39">
        <v>209</v>
      </c>
      <c r="C1029" s="39">
        <v>77</v>
      </c>
      <c r="D1029" s="39">
        <v>11</v>
      </c>
      <c r="E1029" s="39">
        <v>11</v>
      </c>
      <c r="F1029" s="39">
        <v>22</v>
      </c>
      <c r="G1029" s="8">
        <f t="shared" si="95"/>
        <v>144</v>
      </c>
      <c r="H1029" s="8">
        <f>'President-VicePres'!X1075</f>
        <v>474</v>
      </c>
    </row>
    <row r="1030" spans="1:8" x14ac:dyDescent="0.2">
      <c r="A1030" s="7" t="s">
        <v>64</v>
      </c>
      <c r="B1030" s="39">
        <v>184</v>
      </c>
      <c r="C1030" s="39">
        <v>87</v>
      </c>
      <c r="D1030" s="39">
        <v>17</v>
      </c>
      <c r="E1030" s="39">
        <v>9</v>
      </c>
      <c r="F1030" s="39">
        <v>15</v>
      </c>
      <c r="G1030" s="8">
        <f t="shared" si="95"/>
        <v>122</v>
      </c>
      <c r="H1030" s="8">
        <f>'President-VicePres'!X1076</f>
        <v>434</v>
      </c>
    </row>
    <row r="1031" spans="1:8" x14ac:dyDescent="0.2">
      <c r="A1031" s="7" t="s">
        <v>65</v>
      </c>
      <c r="B1031" s="39">
        <v>187</v>
      </c>
      <c r="C1031" s="39">
        <v>79</v>
      </c>
      <c r="D1031" s="39">
        <v>13</v>
      </c>
      <c r="E1031" s="39">
        <v>17</v>
      </c>
      <c r="F1031" s="39">
        <v>15</v>
      </c>
      <c r="G1031" s="8">
        <f t="shared" si="95"/>
        <v>125</v>
      </c>
      <c r="H1031" s="8">
        <f>'President-VicePres'!X1077</f>
        <v>436</v>
      </c>
    </row>
    <row r="1032" spans="1:8" x14ac:dyDescent="0.2">
      <c r="A1032" s="7" t="s">
        <v>66</v>
      </c>
      <c r="B1032" s="39">
        <v>203</v>
      </c>
      <c r="C1032" s="39">
        <v>95</v>
      </c>
      <c r="D1032" s="39">
        <v>16</v>
      </c>
      <c r="E1032" s="39">
        <v>15</v>
      </c>
      <c r="F1032" s="39">
        <v>19</v>
      </c>
      <c r="G1032" s="8">
        <f t="shared" si="95"/>
        <v>148</v>
      </c>
      <c r="H1032" s="8">
        <f>'President-VicePres'!X1078</f>
        <v>496</v>
      </c>
    </row>
    <row r="1033" spans="1:8" x14ac:dyDescent="0.2">
      <c r="A1033" s="7" t="s">
        <v>67</v>
      </c>
      <c r="B1033" s="39">
        <v>183</v>
      </c>
      <c r="C1033" s="39">
        <v>131</v>
      </c>
      <c r="D1033" s="39">
        <v>11</v>
      </c>
      <c r="E1033" s="39">
        <v>22</v>
      </c>
      <c r="F1033" s="39">
        <v>11</v>
      </c>
      <c r="G1033" s="8">
        <f t="shared" si="95"/>
        <v>124</v>
      </c>
      <c r="H1033" s="8">
        <f>'President-VicePres'!X1079</f>
        <v>482</v>
      </c>
    </row>
    <row r="1034" spans="1:8" x14ac:dyDescent="0.2">
      <c r="A1034" s="7" t="s">
        <v>68</v>
      </c>
      <c r="B1034" s="39">
        <v>131</v>
      </c>
      <c r="C1034" s="39">
        <v>67</v>
      </c>
      <c r="D1034" s="39">
        <v>11</v>
      </c>
      <c r="E1034" s="39">
        <v>4</v>
      </c>
      <c r="F1034" s="39">
        <v>14</v>
      </c>
      <c r="G1034" s="8">
        <f t="shared" si="95"/>
        <v>89</v>
      </c>
      <c r="H1034" s="8">
        <f>'President-VicePres'!X1080</f>
        <v>316</v>
      </c>
    </row>
    <row r="1035" spans="1:8" x14ac:dyDescent="0.2">
      <c r="A1035" s="7" t="s">
        <v>69</v>
      </c>
      <c r="B1035" s="39">
        <v>138</v>
      </c>
      <c r="C1035" s="39">
        <v>83</v>
      </c>
      <c r="D1035" s="39">
        <v>14</v>
      </c>
      <c r="E1035" s="39">
        <v>10</v>
      </c>
      <c r="F1035" s="39">
        <v>18</v>
      </c>
      <c r="G1035" s="8">
        <f t="shared" si="95"/>
        <v>125</v>
      </c>
      <c r="H1035" s="8">
        <f>'President-VicePres'!X1081</f>
        <v>388</v>
      </c>
    </row>
    <row r="1036" spans="1:8" x14ac:dyDescent="0.2">
      <c r="A1036" s="7" t="s">
        <v>70</v>
      </c>
      <c r="B1036" s="39">
        <v>158</v>
      </c>
      <c r="C1036" s="39">
        <v>87</v>
      </c>
      <c r="D1036" s="39">
        <v>15</v>
      </c>
      <c r="E1036" s="39">
        <v>13</v>
      </c>
      <c r="F1036" s="39">
        <v>19</v>
      </c>
      <c r="G1036" s="8">
        <f t="shared" si="95"/>
        <v>152</v>
      </c>
      <c r="H1036" s="8">
        <f>'President-VicePres'!X1082</f>
        <v>444</v>
      </c>
    </row>
    <row r="1037" spans="1:8" x14ac:dyDescent="0.2">
      <c r="A1037" s="7" t="s">
        <v>71</v>
      </c>
      <c r="B1037" s="39">
        <v>110</v>
      </c>
      <c r="C1037" s="39">
        <v>47</v>
      </c>
      <c r="D1037" s="39">
        <v>11</v>
      </c>
      <c r="E1037" s="39">
        <v>5</v>
      </c>
      <c r="F1037" s="39">
        <v>15</v>
      </c>
      <c r="G1037" s="8">
        <f t="shared" si="95"/>
        <v>68</v>
      </c>
      <c r="H1037" s="8">
        <f>'President-VicePres'!X1083</f>
        <v>256</v>
      </c>
    </row>
    <row r="1038" spans="1:8" x14ac:dyDescent="0.2">
      <c r="A1038" s="7" t="s">
        <v>72</v>
      </c>
      <c r="B1038" s="39">
        <v>175</v>
      </c>
      <c r="C1038" s="39">
        <v>43</v>
      </c>
      <c r="D1038" s="39">
        <v>7</v>
      </c>
      <c r="E1038" s="39">
        <v>9</v>
      </c>
      <c r="F1038" s="39">
        <v>13</v>
      </c>
      <c r="G1038" s="8">
        <f t="shared" si="95"/>
        <v>89</v>
      </c>
      <c r="H1038" s="8">
        <f>'President-VicePres'!X1084</f>
        <v>336</v>
      </c>
    </row>
    <row r="1039" spans="1:8" x14ac:dyDescent="0.2">
      <c r="A1039" s="7" t="s">
        <v>73</v>
      </c>
      <c r="B1039" s="39">
        <v>224</v>
      </c>
      <c r="C1039" s="39">
        <v>141</v>
      </c>
      <c r="D1039" s="39">
        <v>14</v>
      </c>
      <c r="E1039" s="39">
        <v>13</v>
      </c>
      <c r="F1039" s="39">
        <v>9</v>
      </c>
      <c r="G1039" s="8">
        <f t="shared" si="95"/>
        <v>143</v>
      </c>
      <c r="H1039" s="8">
        <f>'President-VicePres'!X1085</f>
        <v>544</v>
      </c>
    </row>
    <row r="1040" spans="1:8" x14ac:dyDescent="0.2">
      <c r="A1040" s="7" t="s">
        <v>74</v>
      </c>
      <c r="B1040" s="39">
        <v>159</v>
      </c>
      <c r="C1040" s="39">
        <v>154</v>
      </c>
      <c r="D1040" s="39">
        <v>16</v>
      </c>
      <c r="E1040" s="39">
        <v>14</v>
      </c>
      <c r="F1040" s="39">
        <v>14</v>
      </c>
      <c r="G1040" s="8">
        <f t="shared" si="95"/>
        <v>132</v>
      </c>
      <c r="H1040" s="8">
        <f>'President-VicePres'!X1086</f>
        <v>489</v>
      </c>
    </row>
    <row r="1041" spans="1:8" x14ac:dyDescent="0.2">
      <c r="A1041" s="7" t="s">
        <v>75</v>
      </c>
      <c r="B1041" s="39">
        <v>94</v>
      </c>
      <c r="C1041" s="39">
        <v>91</v>
      </c>
      <c r="D1041" s="39">
        <v>12</v>
      </c>
      <c r="E1041" s="39">
        <v>8</v>
      </c>
      <c r="F1041" s="39">
        <v>5</v>
      </c>
      <c r="G1041" s="8">
        <f t="shared" si="95"/>
        <v>66</v>
      </c>
      <c r="H1041" s="8">
        <f>'President-VicePres'!X1087</f>
        <v>276</v>
      </c>
    </row>
    <row r="1042" spans="1:8" x14ac:dyDescent="0.2">
      <c r="A1042" s="7" t="s">
        <v>76</v>
      </c>
      <c r="B1042" s="39">
        <v>214</v>
      </c>
      <c r="C1042" s="39">
        <v>93</v>
      </c>
      <c r="D1042" s="39">
        <v>22</v>
      </c>
      <c r="E1042" s="39">
        <v>12</v>
      </c>
      <c r="F1042" s="39">
        <v>7</v>
      </c>
      <c r="G1042" s="8">
        <f t="shared" si="95"/>
        <v>136</v>
      </c>
      <c r="H1042" s="8">
        <f>'President-VicePres'!X1088</f>
        <v>484</v>
      </c>
    </row>
    <row r="1043" spans="1:8" x14ac:dyDescent="0.2">
      <c r="A1043" s="7" t="s">
        <v>77</v>
      </c>
      <c r="B1043" s="39">
        <v>172</v>
      </c>
      <c r="C1043" s="39">
        <v>106</v>
      </c>
      <c r="D1043" s="39">
        <v>16</v>
      </c>
      <c r="E1043" s="39">
        <v>5</v>
      </c>
      <c r="F1043" s="39">
        <v>15</v>
      </c>
      <c r="G1043" s="8">
        <f t="shared" si="95"/>
        <v>113</v>
      </c>
      <c r="H1043" s="8">
        <f>'President-VicePres'!X1089</f>
        <v>427</v>
      </c>
    </row>
    <row r="1044" spans="1:8" x14ac:dyDescent="0.2">
      <c r="A1044" s="7" t="s">
        <v>78</v>
      </c>
      <c r="B1044" s="39">
        <v>158</v>
      </c>
      <c r="C1044" s="39">
        <v>102</v>
      </c>
      <c r="D1044" s="39">
        <v>8</v>
      </c>
      <c r="E1044" s="39">
        <v>13</v>
      </c>
      <c r="F1044" s="39">
        <v>12</v>
      </c>
      <c r="G1044" s="8">
        <f t="shared" si="95"/>
        <v>64</v>
      </c>
      <c r="H1044" s="8">
        <f>'President-VicePres'!X1092</f>
        <v>357</v>
      </c>
    </row>
    <row r="1045" spans="1:8" x14ac:dyDescent="0.2">
      <c r="A1045" s="7" t="s">
        <v>79</v>
      </c>
      <c r="B1045" s="39">
        <v>184</v>
      </c>
      <c r="C1045" s="39">
        <v>106</v>
      </c>
      <c r="D1045" s="39">
        <v>13</v>
      </c>
      <c r="E1045" s="39">
        <v>14</v>
      </c>
      <c r="F1045" s="39">
        <v>15</v>
      </c>
      <c r="G1045" s="8">
        <f t="shared" si="95"/>
        <v>103</v>
      </c>
      <c r="H1045" s="8">
        <f>'President-VicePres'!X1093</f>
        <v>435</v>
      </c>
    </row>
    <row r="1046" spans="1:8" x14ac:dyDescent="0.2">
      <c r="A1046" s="7" t="s">
        <v>80</v>
      </c>
      <c r="B1046" s="39">
        <v>175</v>
      </c>
      <c r="C1046" s="39">
        <v>113</v>
      </c>
      <c r="D1046" s="39">
        <v>8</v>
      </c>
      <c r="E1046" s="39">
        <v>13</v>
      </c>
      <c r="F1046" s="39">
        <v>16</v>
      </c>
      <c r="G1046" s="8">
        <f t="shared" si="95"/>
        <v>126</v>
      </c>
      <c r="H1046" s="8">
        <f>'President-VicePres'!X1094</f>
        <v>451</v>
      </c>
    </row>
    <row r="1047" spans="1:8" x14ac:dyDescent="0.2">
      <c r="A1047" s="7" t="s">
        <v>81</v>
      </c>
      <c r="B1047" s="39">
        <v>152</v>
      </c>
      <c r="C1047" s="39">
        <v>114</v>
      </c>
      <c r="D1047" s="39">
        <v>11</v>
      </c>
      <c r="E1047" s="39">
        <v>17</v>
      </c>
      <c r="F1047" s="39">
        <v>6</v>
      </c>
      <c r="G1047" s="8">
        <f t="shared" si="95"/>
        <v>88</v>
      </c>
      <c r="H1047" s="8">
        <f>'President-VicePres'!X1095</f>
        <v>388</v>
      </c>
    </row>
    <row r="1048" spans="1:8" x14ac:dyDescent="0.2">
      <c r="A1048" s="7" t="s">
        <v>82</v>
      </c>
      <c r="B1048" s="39">
        <v>111</v>
      </c>
      <c r="C1048" s="39">
        <v>69</v>
      </c>
      <c r="D1048" s="39">
        <v>9</v>
      </c>
      <c r="E1048" s="39">
        <v>5</v>
      </c>
      <c r="F1048" s="39">
        <v>13</v>
      </c>
      <c r="G1048" s="8">
        <f t="shared" si="95"/>
        <v>49</v>
      </c>
      <c r="H1048" s="8">
        <f>'President-VicePres'!X1096</f>
        <v>256</v>
      </c>
    </row>
    <row r="1049" spans="1:8" x14ac:dyDescent="0.2">
      <c r="A1049" s="7" t="s">
        <v>83</v>
      </c>
      <c r="B1049" s="39">
        <v>217</v>
      </c>
      <c r="C1049" s="39">
        <v>121</v>
      </c>
      <c r="D1049" s="39">
        <v>19</v>
      </c>
      <c r="E1049" s="39">
        <v>23</v>
      </c>
      <c r="F1049" s="39">
        <v>19</v>
      </c>
      <c r="G1049" s="8">
        <f t="shared" si="95"/>
        <v>124</v>
      </c>
      <c r="H1049" s="8">
        <f>'President-VicePres'!X1097</f>
        <v>523</v>
      </c>
    </row>
    <row r="1050" spans="1:8" x14ac:dyDescent="0.2">
      <c r="A1050" s="7" t="s">
        <v>84</v>
      </c>
      <c r="B1050" s="39">
        <v>202</v>
      </c>
      <c r="C1050" s="39">
        <v>149</v>
      </c>
      <c r="D1050" s="39">
        <v>13</v>
      </c>
      <c r="E1050" s="39">
        <v>13</v>
      </c>
      <c r="F1050" s="39">
        <v>9</v>
      </c>
      <c r="G1050" s="8">
        <f t="shared" si="95"/>
        <v>127</v>
      </c>
      <c r="H1050" s="8">
        <f>'President-VicePres'!X1098</f>
        <v>513</v>
      </c>
    </row>
    <row r="1051" spans="1:8" x14ac:dyDescent="0.2">
      <c r="A1051" s="7" t="s">
        <v>85</v>
      </c>
      <c r="B1051" s="39">
        <v>191</v>
      </c>
      <c r="C1051" s="39">
        <v>120</v>
      </c>
      <c r="D1051" s="39">
        <v>20</v>
      </c>
      <c r="E1051" s="39">
        <v>7</v>
      </c>
      <c r="F1051" s="39">
        <v>20</v>
      </c>
      <c r="G1051" s="8">
        <f t="shared" si="95"/>
        <v>117</v>
      </c>
      <c r="H1051" s="8">
        <f>'President-VicePres'!X1099</f>
        <v>475</v>
      </c>
    </row>
    <row r="1052" spans="1:8" x14ac:dyDescent="0.2">
      <c r="A1052" s="7" t="s">
        <v>86</v>
      </c>
      <c r="B1052" s="39">
        <v>186</v>
      </c>
      <c r="C1052" s="39">
        <v>81</v>
      </c>
      <c r="D1052" s="39">
        <v>8</v>
      </c>
      <c r="E1052" s="39">
        <v>13</v>
      </c>
      <c r="F1052" s="39">
        <v>10</v>
      </c>
      <c r="G1052" s="8">
        <f t="shared" si="95"/>
        <v>96</v>
      </c>
      <c r="H1052" s="8">
        <f>'President-VicePres'!X1100</f>
        <v>394</v>
      </c>
    </row>
    <row r="1053" spans="1:8" x14ac:dyDescent="0.2">
      <c r="A1053" s="7" t="s">
        <v>87</v>
      </c>
      <c r="B1053" s="39">
        <v>154</v>
      </c>
      <c r="C1053" s="39">
        <v>111</v>
      </c>
      <c r="D1053" s="39">
        <v>20</v>
      </c>
      <c r="E1053" s="39">
        <v>6</v>
      </c>
      <c r="F1053" s="39">
        <v>8</v>
      </c>
      <c r="G1053" s="8">
        <f t="shared" si="95"/>
        <v>98</v>
      </c>
      <c r="H1053" s="8">
        <f>'President-VicePres'!X1101</f>
        <v>397</v>
      </c>
    </row>
    <row r="1054" spans="1:8" x14ac:dyDescent="0.2">
      <c r="A1054" s="7" t="s">
        <v>88</v>
      </c>
      <c r="B1054" s="39">
        <v>219</v>
      </c>
      <c r="C1054" s="39">
        <v>128</v>
      </c>
      <c r="D1054" s="39">
        <v>17</v>
      </c>
      <c r="E1054" s="39">
        <v>18</v>
      </c>
      <c r="F1054" s="39">
        <v>13</v>
      </c>
      <c r="G1054" s="8">
        <f t="shared" si="95"/>
        <v>148</v>
      </c>
      <c r="H1054" s="8">
        <f>'President-VicePres'!X1102</f>
        <v>543</v>
      </c>
    </row>
    <row r="1055" spans="1:8" x14ac:dyDescent="0.2">
      <c r="A1055" s="7" t="s">
        <v>89</v>
      </c>
      <c r="B1055" s="39">
        <v>167</v>
      </c>
      <c r="C1055" s="39">
        <v>116</v>
      </c>
      <c r="D1055" s="39">
        <v>5</v>
      </c>
      <c r="E1055" s="39">
        <v>10</v>
      </c>
      <c r="F1055" s="39">
        <v>16</v>
      </c>
      <c r="G1055" s="8">
        <f t="shared" si="95"/>
        <v>111</v>
      </c>
      <c r="H1055" s="8">
        <f>'President-VicePres'!X1103</f>
        <v>425</v>
      </c>
    </row>
    <row r="1056" spans="1:8" x14ac:dyDescent="0.2">
      <c r="A1056" s="7" t="s">
        <v>90</v>
      </c>
      <c r="B1056" s="39">
        <v>209</v>
      </c>
      <c r="C1056" s="39">
        <v>121</v>
      </c>
      <c r="D1056" s="39">
        <v>16</v>
      </c>
      <c r="E1056" s="39">
        <v>20</v>
      </c>
      <c r="F1056" s="39">
        <v>11</v>
      </c>
      <c r="G1056" s="8">
        <f t="shared" si="95"/>
        <v>116</v>
      </c>
      <c r="H1056" s="8">
        <f>'President-VicePres'!X1104</f>
        <v>493</v>
      </c>
    </row>
    <row r="1057" spans="1:8" x14ac:dyDescent="0.2">
      <c r="A1057" s="7" t="s">
        <v>91</v>
      </c>
      <c r="B1057" s="39">
        <v>242</v>
      </c>
      <c r="C1057" s="39">
        <v>106</v>
      </c>
      <c r="D1057" s="39">
        <v>12</v>
      </c>
      <c r="E1057" s="39">
        <v>18</v>
      </c>
      <c r="F1057" s="39">
        <v>13</v>
      </c>
      <c r="G1057" s="8">
        <f t="shared" si="95"/>
        <v>120</v>
      </c>
      <c r="H1057" s="8">
        <f>'President-VicePres'!X1105</f>
        <v>511</v>
      </c>
    </row>
    <row r="1058" spans="1:8" x14ac:dyDescent="0.2">
      <c r="A1058" s="7" t="s">
        <v>92</v>
      </c>
      <c r="B1058" s="39">
        <v>204</v>
      </c>
      <c r="C1058" s="39">
        <v>158</v>
      </c>
      <c r="D1058" s="39">
        <v>19</v>
      </c>
      <c r="E1058" s="39">
        <v>24</v>
      </c>
      <c r="F1058" s="39">
        <v>19</v>
      </c>
      <c r="G1058" s="8">
        <f t="shared" si="95"/>
        <v>136</v>
      </c>
      <c r="H1058" s="8">
        <f>'President-VicePres'!X1106</f>
        <v>560</v>
      </c>
    </row>
    <row r="1059" spans="1:8" x14ac:dyDescent="0.2">
      <c r="A1059" s="7" t="s">
        <v>93</v>
      </c>
      <c r="B1059" s="39">
        <v>153</v>
      </c>
      <c r="C1059" s="39">
        <v>135</v>
      </c>
      <c r="D1059" s="39">
        <v>15</v>
      </c>
      <c r="E1059" s="39">
        <v>14</v>
      </c>
      <c r="F1059" s="39">
        <v>4</v>
      </c>
      <c r="G1059" s="8">
        <f t="shared" si="95"/>
        <v>89</v>
      </c>
      <c r="H1059" s="8">
        <f>'President-VicePres'!X1107</f>
        <v>410</v>
      </c>
    </row>
    <row r="1060" spans="1:8" x14ac:dyDescent="0.2">
      <c r="A1060" s="7" t="s">
        <v>163</v>
      </c>
      <c r="B1060" s="39">
        <v>185</v>
      </c>
      <c r="C1060" s="39">
        <v>125</v>
      </c>
      <c r="D1060" s="39">
        <v>5</v>
      </c>
      <c r="E1060" s="39">
        <v>14</v>
      </c>
      <c r="F1060" s="39">
        <v>10</v>
      </c>
      <c r="G1060" s="8">
        <f t="shared" si="95"/>
        <v>112</v>
      </c>
      <c r="H1060" s="8">
        <f>'President-VicePres'!X1108</f>
        <v>451</v>
      </c>
    </row>
    <row r="1061" spans="1:8" x14ac:dyDescent="0.2">
      <c r="A1061" s="7" t="s">
        <v>164</v>
      </c>
      <c r="B1061" s="39">
        <v>210</v>
      </c>
      <c r="C1061" s="39">
        <v>124</v>
      </c>
      <c r="D1061" s="39">
        <v>17</v>
      </c>
      <c r="E1061" s="39">
        <v>18</v>
      </c>
      <c r="F1061" s="39">
        <v>12</v>
      </c>
      <c r="G1061" s="8">
        <f t="shared" si="95"/>
        <v>117</v>
      </c>
      <c r="H1061" s="8">
        <f>'President-VicePres'!X1109</f>
        <v>498</v>
      </c>
    </row>
    <row r="1062" spans="1:8" x14ac:dyDescent="0.2">
      <c r="A1062" s="7" t="s">
        <v>165</v>
      </c>
      <c r="B1062" s="39">
        <v>189</v>
      </c>
      <c r="C1062" s="39">
        <v>133</v>
      </c>
      <c r="D1062" s="39">
        <v>7</v>
      </c>
      <c r="E1062" s="39">
        <v>19</v>
      </c>
      <c r="F1062" s="39">
        <v>13</v>
      </c>
      <c r="G1062" s="8">
        <f t="shared" si="95"/>
        <v>128</v>
      </c>
      <c r="H1062" s="8">
        <f>'President-VicePres'!X1110</f>
        <v>489</v>
      </c>
    </row>
    <row r="1063" spans="1:8" x14ac:dyDescent="0.2">
      <c r="A1063" s="7" t="s">
        <v>166</v>
      </c>
      <c r="B1063" s="39">
        <v>214</v>
      </c>
      <c r="C1063" s="39">
        <v>99</v>
      </c>
      <c r="D1063" s="39">
        <v>9</v>
      </c>
      <c r="E1063" s="39">
        <v>17</v>
      </c>
      <c r="F1063" s="39">
        <v>16</v>
      </c>
      <c r="G1063" s="8">
        <f t="shared" si="95"/>
        <v>91</v>
      </c>
      <c r="H1063" s="8">
        <f>'President-VicePres'!X1111</f>
        <v>446</v>
      </c>
    </row>
    <row r="1064" spans="1:8" x14ac:dyDescent="0.2">
      <c r="A1064" s="7" t="s">
        <v>167</v>
      </c>
      <c r="B1064" s="39">
        <v>143</v>
      </c>
      <c r="C1064" s="39">
        <v>84</v>
      </c>
      <c r="D1064" s="39">
        <v>12</v>
      </c>
      <c r="E1064" s="39">
        <v>6</v>
      </c>
      <c r="F1064" s="39">
        <v>13</v>
      </c>
      <c r="G1064" s="8">
        <f t="shared" si="95"/>
        <v>101</v>
      </c>
      <c r="H1064" s="8">
        <f>'President-VicePres'!X1112</f>
        <v>359</v>
      </c>
    </row>
    <row r="1065" spans="1:8" x14ac:dyDescent="0.2">
      <c r="A1065" s="7" t="s">
        <v>168</v>
      </c>
      <c r="B1065" s="39">
        <v>219</v>
      </c>
      <c r="C1065" s="39">
        <v>136</v>
      </c>
      <c r="D1065" s="39">
        <v>18</v>
      </c>
      <c r="E1065" s="39">
        <v>24</v>
      </c>
      <c r="F1065" s="39">
        <v>16</v>
      </c>
      <c r="G1065" s="8">
        <f t="shared" si="95"/>
        <v>95</v>
      </c>
      <c r="H1065" s="8">
        <f>'President-VicePres'!X1113</f>
        <v>508</v>
      </c>
    </row>
    <row r="1066" spans="1:8" x14ac:dyDescent="0.2">
      <c r="A1066" s="7" t="s">
        <v>169</v>
      </c>
      <c r="B1066" s="39">
        <v>231</v>
      </c>
      <c r="C1066" s="39">
        <v>91</v>
      </c>
      <c r="D1066" s="39">
        <v>17</v>
      </c>
      <c r="E1066" s="39">
        <v>16</v>
      </c>
      <c r="F1066" s="39">
        <v>15</v>
      </c>
      <c r="G1066" s="8">
        <f t="shared" si="95"/>
        <v>105</v>
      </c>
      <c r="H1066" s="8">
        <f>'President-VicePres'!X1114</f>
        <v>475</v>
      </c>
    </row>
    <row r="1067" spans="1:8" x14ac:dyDescent="0.2">
      <c r="A1067" s="7"/>
      <c r="B1067" s="8"/>
      <c r="C1067" s="8"/>
      <c r="D1067" s="8"/>
      <c r="E1067" s="8"/>
      <c r="F1067" s="8"/>
      <c r="G1067" s="8"/>
      <c r="H1067" s="8"/>
    </row>
    <row r="1068" spans="1:8" x14ac:dyDescent="0.2">
      <c r="A1068" s="7"/>
      <c r="B1068" s="8"/>
      <c r="C1068" s="8"/>
      <c r="D1068" s="8"/>
      <c r="E1068" s="8"/>
      <c r="F1068" s="8"/>
      <c r="G1068" s="8"/>
      <c r="H1068" s="8"/>
    </row>
    <row r="1069" spans="1:8" ht="12.75" customHeight="1" x14ac:dyDescent="0.2">
      <c r="A1069" s="22" t="s">
        <v>217</v>
      </c>
      <c r="B1069" s="8"/>
      <c r="C1069" s="8"/>
      <c r="D1069" s="8"/>
      <c r="E1069" s="8"/>
      <c r="F1069" s="8"/>
      <c r="G1069" s="8"/>
      <c r="H1069" s="8"/>
    </row>
    <row r="1070" spans="1:8" x14ac:dyDescent="0.2">
      <c r="A1070" s="7" t="s">
        <v>170</v>
      </c>
      <c r="B1070" s="39">
        <v>224</v>
      </c>
      <c r="C1070" s="39">
        <v>85</v>
      </c>
      <c r="D1070" s="39">
        <v>13</v>
      </c>
      <c r="E1070" s="39">
        <v>11</v>
      </c>
      <c r="F1070" s="39">
        <v>12</v>
      </c>
      <c r="G1070" s="8">
        <f t="shared" ref="G1070:G1104" si="96">H1070-SUM(B1070:F1070)</f>
        <v>112</v>
      </c>
      <c r="H1070" s="8">
        <f>'President-VicePres'!X1115</f>
        <v>457</v>
      </c>
    </row>
    <row r="1071" spans="1:8" x14ac:dyDescent="0.2">
      <c r="A1071" s="7" t="s">
        <v>171</v>
      </c>
      <c r="B1071" s="39">
        <v>199</v>
      </c>
      <c r="C1071" s="39">
        <v>109</v>
      </c>
      <c r="D1071" s="39">
        <v>16</v>
      </c>
      <c r="E1071" s="39">
        <v>17</v>
      </c>
      <c r="F1071" s="39">
        <v>17</v>
      </c>
      <c r="G1071" s="8">
        <f t="shared" si="96"/>
        <v>114</v>
      </c>
      <c r="H1071" s="8">
        <f>'President-VicePres'!X1116</f>
        <v>472</v>
      </c>
    </row>
    <row r="1072" spans="1:8" x14ac:dyDescent="0.2">
      <c r="A1072" s="7" t="s">
        <v>172</v>
      </c>
      <c r="B1072" s="39">
        <v>225</v>
      </c>
      <c r="C1072" s="39">
        <v>130</v>
      </c>
      <c r="D1072" s="39">
        <v>16</v>
      </c>
      <c r="E1072" s="39">
        <v>14</v>
      </c>
      <c r="F1072" s="39">
        <v>16</v>
      </c>
      <c r="G1072" s="8">
        <f t="shared" si="96"/>
        <v>143</v>
      </c>
      <c r="H1072" s="8">
        <f>'President-VicePres'!X1117</f>
        <v>544</v>
      </c>
    </row>
    <row r="1073" spans="1:8" x14ac:dyDescent="0.2">
      <c r="A1073" s="7" t="s">
        <v>173</v>
      </c>
      <c r="B1073" s="39">
        <v>163</v>
      </c>
      <c r="C1073" s="39">
        <v>105</v>
      </c>
      <c r="D1073" s="39">
        <v>10</v>
      </c>
      <c r="E1073" s="39">
        <v>12</v>
      </c>
      <c r="F1073" s="39">
        <v>18</v>
      </c>
      <c r="G1073" s="8">
        <f t="shared" si="96"/>
        <v>118</v>
      </c>
      <c r="H1073" s="8">
        <f>'President-VicePres'!X1118</f>
        <v>426</v>
      </c>
    </row>
    <row r="1074" spans="1:8" x14ac:dyDescent="0.2">
      <c r="A1074" s="7" t="s">
        <v>174</v>
      </c>
      <c r="B1074" s="39">
        <v>230</v>
      </c>
      <c r="C1074" s="39">
        <v>80</v>
      </c>
      <c r="D1074" s="39">
        <v>16</v>
      </c>
      <c r="E1074" s="39">
        <v>14</v>
      </c>
      <c r="F1074" s="39">
        <v>16</v>
      </c>
      <c r="G1074" s="8">
        <f t="shared" si="96"/>
        <v>143</v>
      </c>
      <c r="H1074" s="8">
        <f>'President-VicePres'!X1119</f>
        <v>499</v>
      </c>
    </row>
    <row r="1075" spans="1:8" x14ac:dyDescent="0.2">
      <c r="A1075" s="7" t="s">
        <v>175</v>
      </c>
      <c r="B1075" s="39">
        <v>208</v>
      </c>
      <c r="C1075" s="39">
        <v>131</v>
      </c>
      <c r="D1075" s="39">
        <v>14</v>
      </c>
      <c r="E1075" s="39">
        <v>16</v>
      </c>
      <c r="F1075" s="39">
        <v>33</v>
      </c>
      <c r="G1075" s="8">
        <f t="shared" si="96"/>
        <v>137</v>
      </c>
      <c r="H1075" s="8">
        <f>'President-VicePres'!X1120</f>
        <v>539</v>
      </c>
    </row>
    <row r="1076" spans="1:8" ht="12.6" customHeight="1" x14ac:dyDescent="0.2">
      <c r="A1076" s="7" t="s">
        <v>176</v>
      </c>
      <c r="B1076" s="39">
        <v>236</v>
      </c>
      <c r="C1076" s="39">
        <v>109</v>
      </c>
      <c r="D1076" s="39">
        <v>13</v>
      </c>
      <c r="E1076" s="39">
        <v>16</v>
      </c>
      <c r="F1076" s="39">
        <v>15</v>
      </c>
      <c r="G1076" s="8">
        <f t="shared" si="96"/>
        <v>143</v>
      </c>
      <c r="H1076" s="8">
        <f>'President-VicePres'!X1124</f>
        <v>532</v>
      </c>
    </row>
    <row r="1077" spans="1:8" ht="12.6" customHeight="1" x14ac:dyDescent="0.2">
      <c r="A1077" s="7" t="s">
        <v>177</v>
      </c>
      <c r="B1077" s="39">
        <v>182</v>
      </c>
      <c r="C1077" s="39">
        <v>91</v>
      </c>
      <c r="D1077" s="39">
        <v>14</v>
      </c>
      <c r="E1077" s="39">
        <v>12</v>
      </c>
      <c r="F1077" s="39">
        <v>20</v>
      </c>
      <c r="G1077" s="8">
        <f t="shared" si="96"/>
        <v>135</v>
      </c>
      <c r="H1077" s="8">
        <f>'President-VicePres'!X1125</f>
        <v>454</v>
      </c>
    </row>
    <row r="1078" spans="1:8" ht="12.6" customHeight="1" x14ac:dyDescent="0.2">
      <c r="A1078" s="7" t="s">
        <v>178</v>
      </c>
      <c r="B1078" s="39">
        <v>207</v>
      </c>
      <c r="C1078" s="39">
        <v>101</v>
      </c>
      <c r="D1078" s="39">
        <v>18</v>
      </c>
      <c r="E1078" s="39">
        <v>10</v>
      </c>
      <c r="F1078" s="39">
        <v>19</v>
      </c>
      <c r="G1078" s="8">
        <f t="shared" si="96"/>
        <v>149</v>
      </c>
      <c r="H1078" s="8">
        <f>'President-VicePres'!X1126</f>
        <v>504</v>
      </c>
    </row>
    <row r="1079" spans="1:8" ht="12.6" customHeight="1" x14ac:dyDescent="0.2">
      <c r="A1079" s="7" t="s">
        <v>179</v>
      </c>
      <c r="B1079" s="39">
        <v>191</v>
      </c>
      <c r="C1079" s="39">
        <v>124</v>
      </c>
      <c r="D1079" s="39">
        <v>21</v>
      </c>
      <c r="E1079" s="39">
        <v>15</v>
      </c>
      <c r="F1079" s="39">
        <v>7</v>
      </c>
      <c r="G1079" s="8">
        <f t="shared" si="96"/>
        <v>96</v>
      </c>
      <c r="H1079" s="8">
        <f>'President-VicePres'!X1127</f>
        <v>454</v>
      </c>
    </row>
    <row r="1080" spans="1:8" ht="12.6" customHeight="1" x14ac:dyDescent="0.2">
      <c r="A1080" s="7" t="s">
        <v>180</v>
      </c>
      <c r="B1080" s="39">
        <v>259</v>
      </c>
      <c r="C1080" s="39">
        <v>114</v>
      </c>
      <c r="D1080" s="39">
        <v>17</v>
      </c>
      <c r="E1080" s="39">
        <v>21</v>
      </c>
      <c r="F1080" s="39">
        <v>16</v>
      </c>
      <c r="G1080" s="8">
        <f t="shared" si="96"/>
        <v>141</v>
      </c>
      <c r="H1080" s="8">
        <f>'President-VicePres'!X1128</f>
        <v>568</v>
      </c>
    </row>
    <row r="1081" spans="1:8" ht="12.6" customHeight="1" x14ac:dyDescent="0.2">
      <c r="A1081" s="7" t="s">
        <v>181</v>
      </c>
      <c r="B1081" s="39">
        <v>232</v>
      </c>
      <c r="C1081" s="39">
        <v>106</v>
      </c>
      <c r="D1081" s="39">
        <v>24</v>
      </c>
      <c r="E1081" s="39">
        <v>17</v>
      </c>
      <c r="F1081" s="39">
        <v>16</v>
      </c>
      <c r="G1081" s="8">
        <f t="shared" si="96"/>
        <v>106</v>
      </c>
      <c r="H1081" s="8">
        <f>'President-VicePres'!X1129</f>
        <v>501</v>
      </c>
    </row>
    <row r="1082" spans="1:8" ht="12.6" customHeight="1" x14ac:dyDescent="0.2">
      <c r="A1082" s="7" t="s">
        <v>182</v>
      </c>
      <c r="B1082" s="39">
        <v>194</v>
      </c>
      <c r="C1082" s="39">
        <v>113</v>
      </c>
      <c r="D1082" s="39">
        <v>13</v>
      </c>
      <c r="E1082" s="39">
        <v>10</v>
      </c>
      <c r="F1082" s="39">
        <v>15</v>
      </c>
      <c r="G1082" s="8">
        <f t="shared" si="96"/>
        <v>114</v>
      </c>
      <c r="H1082" s="8">
        <f>'President-VicePres'!X1130</f>
        <v>459</v>
      </c>
    </row>
    <row r="1083" spans="1:8" ht="12.6" customHeight="1" x14ac:dyDescent="0.2">
      <c r="A1083" s="7" t="s">
        <v>183</v>
      </c>
      <c r="B1083" s="39">
        <v>209</v>
      </c>
      <c r="C1083" s="39">
        <v>127</v>
      </c>
      <c r="D1083" s="39">
        <v>17</v>
      </c>
      <c r="E1083" s="39">
        <v>18</v>
      </c>
      <c r="F1083" s="39">
        <v>18</v>
      </c>
      <c r="G1083" s="8">
        <f t="shared" si="96"/>
        <v>138</v>
      </c>
      <c r="H1083" s="8">
        <f>'President-VicePres'!X1131</f>
        <v>527</v>
      </c>
    </row>
    <row r="1084" spans="1:8" ht="12.6" customHeight="1" x14ac:dyDescent="0.2">
      <c r="A1084" s="7" t="s">
        <v>184</v>
      </c>
      <c r="B1084" s="39">
        <v>240</v>
      </c>
      <c r="C1084" s="39">
        <v>129</v>
      </c>
      <c r="D1084" s="39">
        <v>19</v>
      </c>
      <c r="E1084" s="39">
        <v>22</v>
      </c>
      <c r="F1084" s="39">
        <v>9</v>
      </c>
      <c r="G1084" s="8">
        <f t="shared" si="96"/>
        <v>156</v>
      </c>
      <c r="H1084" s="8">
        <f>'President-VicePres'!X1132</f>
        <v>575</v>
      </c>
    </row>
    <row r="1085" spans="1:8" ht="12.6" customHeight="1" x14ac:dyDescent="0.2">
      <c r="A1085" s="7" t="s">
        <v>185</v>
      </c>
      <c r="B1085" s="39">
        <v>144</v>
      </c>
      <c r="C1085" s="39">
        <v>89</v>
      </c>
      <c r="D1085" s="39">
        <v>18</v>
      </c>
      <c r="E1085" s="39">
        <v>14</v>
      </c>
      <c r="F1085" s="39">
        <v>8</v>
      </c>
      <c r="G1085" s="8">
        <f t="shared" si="96"/>
        <v>70</v>
      </c>
      <c r="H1085" s="8">
        <f>'President-VicePres'!X1133</f>
        <v>343</v>
      </c>
    </row>
    <row r="1086" spans="1:8" ht="12.6" customHeight="1" x14ac:dyDescent="0.2">
      <c r="A1086" s="7" t="s">
        <v>186</v>
      </c>
      <c r="B1086" s="39">
        <v>205</v>
      </c>
      <c r="C1086" s="39">
        <v>136</v>
      </c>
      <c r="D1086" s="39">
        <v>17</v>
      </c>
      <c r="E1086" s="39">
        <v>17</v>
      </c>
      <c r="F1086" s="39">
        <v>7</v>
      </c>
      <c r="G1086" s="8">
        <f t="shared" si="96"/>
        <v>125</v>
      </c>
      <c r="H1086" s="8">
        <f>'President-VicePres'!X1134</f>
        <v>507</v>
      </c>
    </row>
    <row r="1087" spans="1:8" ht="12.6" customHeight="1" x14ac:dyDescent="0.2">
      <c r="A1087" s="7" t="s">
        <v>187</v>
      </c>
      <c r="B1087" s="39">
        <v>182</v>
      </c>
      <c r="C1087" s="39">
        <v>116</v>
      </c>
      <c r="D1087" s="39">
        <v>12</v>
      </c>
      <c r="E1087" s="39">
        <v>14</v>
      </c>
      <c r="F1087" s="39">
        <v>15</v>
      </c>
      <c r="G1087" s="8">
        <f t="shared" si="96"/>
        <v>109</v>
      </c>
      <c r="H1087" s="8">
        <f>'President-VicePres'!X1135</f>
        <v>448</v>
      </c>
    </row>
    <row r="1088" spans="1:8" ht="12.6" customHeight="1" x14ac:dyDescent="0.2">
      <c r="A1088" s="7" t="s">
        <v>188</v>
      </c>
      <c r="B1088" s="39">
        <v>196</v>
      </c>
      <c r="C1088" s="39">
        <v>128</v>
      </c>
      <c r="D1088" s="39">
        <v>12</v>
      </c>
      <c r="E1088" s="39">
        <v>8</v>
      </c>
      <c r="F1088" s="39">
        <v>15</v>
      </c>
      <c r="G1088" s="8">
        <f t="shared" si="96"/>
        <v>114</v>
      </c>
      <c r="H1088" s="8">
        <f>'President-VicePres'!X1136</f>
        <v>473</v>
      </c>
    </row>
    <row r="1089" spans="1:8" ht="12.6" customHeight="1" x14ac:dyDescent="0.2">
      <c r="A1089" s="7" t="s">
        <v>189</v>
      </c>
      <c r="B1089" s="39">
        <v>201</v>
      </c>
      <c r="C1089" s="39">
        <v>164</v>
      </c>
      <c r="D1089" s="39">
        <v>20</v>
      </c>
      <c r="E1089" s="39">
        <v>18</v>
      </c>
      <c r="F1089" s="39">
        <v>17</v>
      </c>
      <c r="G1089" s="8">
        <f t="shared" si="96"/>
        <v>115</v>
      </c>
      <c r="H1089" s="8">
        <f>'President-VicePres'!X1137</f>
        <v>535</v>
      </c>
    </row>
    <row r="1090" spans="1:8" ht="12.6" customHeight="1" x14ac:dyDescent="0.2">
      <c r="A1090" s="7" t="s">
        <v>190</v>
      </c>
      <c r="B1090" s="39">
        <v>198</v>
      </c>
      <c r="C1090" s="39">
        <v>123</v>
      </c>
      <c r="D1090" s="39">
        <v>19</v>
      </c>
      <c r="E1090" s="39">
        <v>15</v>
      </c>
      <c r="F1090" s="39">
        <v>19</v>
      </c>
      <c r="G1090" s="8">
        <f t="shared" si="96"/>
        <v>135</v>
      </c>
      <c r="H1090" s="8">
        <f>'President-VicePres'!X1138</f>
        <v>509</v>
      </c>
    </row>
    <row r="1091" spans="1:8" ht="12.6" customHeight="1" x14ac:dyDescent="0.2">
      <c r="A1091" s="7" t="s">
        <v>191</v>
      </c>
      <c r="B1091" s="39">
        <v>174</v>
      </c>
      <c r="C1091" s="39">
        <v>145</v>
      </c>
      <c r="D1091" s="39">
        <v>14</v>
      </c>
      <c r="E1091" s="39">
        <v>14</v>
      </c>
      <c r="F1091" s="39">
        <v>12</v>
      </c>
      <c r="G1091" s="8">
        <f t="shared" si="96"/>
        <v>116</v>
      </c>
      <c r="H1091" s="8">
        <f>'President-VicePres'!X1139</f>
        <v>475</v>
      </c>
    </row>
    <row r="1092" spans="1:8" ht="12.6" customHeight="1" x14ac:dyDescent="0.2">
      <c r="A1092" s="7" t="s">
        <v>103</v>
      </c>
      <c r="B1092" s="39">
        <v>176</v>
      </c>
      <c r="C1092" s="39">
        <v>130</v>
      </c>
      <c r="D1092" s="39">
        <v>11</v>
      </c>
      <c r="E1092" s="39">
        <v>18</v>
      </c>
      <c r="F1092" s="39">
        <v>13</v>
      </c>
      <c r="G1092" s="8">
        <f t="shared" si="96"/>
        <v>104</v>
      </c>
      <c r="H1092" s="8">
        <f>'President-VicePres'!X1140</f>
        <v>452</v>
      </c>
    </row>
    <row r="1093" spans="1:8" ht="12.6" customHeight="1" x14ac:dyDescent="0.2">
      <c r="A1093" s="7" t="s">
        <v>104</v>
      </c>
      <c r="B1093" s="39">
        <v>173</v>
      </c>
      <c r="C1093" s="39">
        <v>89</v>
      </c>
      <c r="D1093" s="39">
        <v>11</v>
      </c>
      <c r="E1093" s="39">
        <v>12</v>
      </c>
      <c r="F1093" s="39">
        <v>16</v>
      </c>
      <c r="G1093" s="8">
        <f t="shared" si="96"/>
        <v>102</v>
      </c>
      <c r="H1093" s="8">
        <f>'President-VicePres'!X1141</f>
        <v>403</v>
      </c>
    </row>
    <row r="1094" spans="1:8" ht="12.6" customHeight="1" x14ac:dyDescent="0.2">
      <c r="A1094" s="7" t="s">
        <v>105</v>
      </c>
      <c r="B1094" s="39">
        <v>142</v>
      </c>
      <c r="C1094" s="39">
        <v>129</v>
      </c>
      <c r="D1094" s="39">
        <v>18</v>
      </c>
      <c r="E1094" s="39">
        <v>19</v>
      </c>
      <c r="F1094" s="39">
        <v>10</v>
      </c>
      <c r="G1094" s="8">
        <f t="shared" si="96"/>
        <v>98</v>
      </c>
      <c r="H1094" s="8">
        <f>'President-VicePres'!X1142</f>
        <v>416</v>
      </c>
    </row>
    <row r="1095" spans="1:8" ht="12.6" customHeight="1" x14ac:dyDescent="0.2">
      <c r="A1095" s="7" t="s">
        <v>106</v>
      </c>
      <c r="B1095" s="39">
        <v>212</v>
      </c>
      <c r="C1095" s="39">
        <v>136</v>
      </c>
      <c r="D1095" s="39">
        <v>18</v>
      </c>
      <c r="E1095" s="39">
        <v>18</v>
      </c>
      <c r="F1095" s="39">
        <v>18</v>
      </c>
      <c r="G1095" s="8">
        <f t="shared" si="96"/>
        <v>109</v>
      </c>
      <c r="H1095" s="8">
        <f>'President-VicePres'!X1143</f>
        <v>511</v>
      </c>
    </row>
    <row r="1096" spans="1:8" ht="12.6" customHeight="1" x14ac:dyDescent="0.2">
      <c r="A1096" s="7" t="s">
        <v>107</v>
      </c>
      <c r="B1096" s="39">
        <v>163</v>
      </c>
      <c r="C1096" s="39">
        <v>121</v>
      </c>
      <c r="D1096" s="39">
        <v>11</v>
      </c>
      <c r="E1096" s="39">
        <v>18</v>
      </c>
      <c r="F1096" s="39">
        <v>20</v>
      </c>
      <c r="G1096" s="8">
        <f t="shared" si="96"/>
        <v>102</v>
      </c>
      <c r="H1096" s="8">
        <f>'President-VicePres'!X1144</f>
        <v>435</v>
      </c>
    </row>
    <row r="1097" spans="1:8" ht="12.6" customHeight="1" x14ac:dyDescent="0.2">
      <c r="A1097" s="7" t="s">
        <v>108</v>
      </c>
      <c r="B1097" s="39">
        <v>208</v>
      </c>
      <c r="C1097" s="39">
        <v>141</v>
      </c>
      <c r="D1097" s="39">
        <v>14</v>
      </c>
      <c r="E1097" s="39">
        <v>11</v>
      </c>
      <c r="F1097" s="39">
        <v>21</v>
      </c>
      <c r="G1097" s="8">
        <f t="shared" si="96"/>
        <v>119</v>
      </c>
      <c r="H1097" s="8">
        <f>'President-VicePres'!X1145</f>
        <v>514</v>
      </c>
    </row>
    <row r="1098" spans="1:8" ht="12.6" customHeight="1" x14ac:dyDescent="0.2">
      <c r="A1098" s="7" t="s">
        <v>109</v>
      </c>
      <c r="B1098" s="39">
        <v>171</v>
      </c>
      <c r="C1098" s="39">
        <v>116</v>
      </c>
      <c r="D1098" s="39">
        <v>14</v>
      </c>
      <c r="E1098" s="39">
        <v>13</v>
      </c>
      <c r="F1098" s="39">
        <v>17</v>
      </c>
      <c r="G1098" s="8">
        <f t="shared" si="96"/>
        <v>125</v>
      </c>
      <c r="H1098" s="8">
        <f>'President-VicePres'!X1146</f>
        <v>456</v>
      </c>
    </row>
    <row r="1099" spans="1:8" ht="12.6" customHeight="1" x14ac:dyDescent="0.2">
      <c r="A1099" s="7" t="s">
        <v>110</v>
      </c>
      <c r="B1099" s="39">
        <v>158</v>
      </c>
      <c r="C1099" s="39">
        <v>121</v>
      </c>
      <c r="D1099" s="39">
        <v>12</v>
      </c>
      <c r="E1099" s="39">
        <v>12</v>
      </c>
      <c r="F1099" s="39">
        <v>12</v>
      </c>
      <c r="G1099" s="8">
        <f t="shared" si="96"/>
        <v>101</v>
      </c>
      <c r="H1099" s="8">
        <f>'President-VicePres'!X1147</f>
        <v>416</v>
      </c>
    </row>
    <row r="1100" spans="1:8" x14ac:dyDescent="0.2">
      <c r="A1100" s="7" t="s">
        <v>111</v>
      </c>
      <c r="B1100" s="39">
        <v>154</v>
      </c>
      <c r="C1100" s="39">
        <v>138</v>
      </c>
      <c r="D1100" s="39">
        <v>14</v>
      </c>
      <c r="E1100" s="39">
        <v>8</v>
      </c>
      <c r="F1100" s="39">
        <v>18</v>
      </c>
      <c r="G1100" s="8">
        <f t="shared" si="96"/>
        <v>100</v>
      </c>
      <c r="H1100" s="8">
        <f>'President-VicePres'!X1148</f>
        <v>432</v>
      </c>
    </row>
    <row r="1101" spans="1:8" x14ac:dyDescent="0.2">
      <c r="A1101" s="7" t="s">
        <v>112</v>
      </c>
      <c r="B1101" s="39">
        <v>201</v>
      </c>
      <c r="C1101" s="39">
        <v>130</v>
      </c>
      <c r="D1101" s="39">
        <v>18</v>
      </c>
      <c r="E1101" s="39">
        <v>16</v>
      </c>
      <c r="F1101" s="39">
        <v>14</v>
      </c>
      <c r="G1101" s="8">
        <f t="shared" si="96"/>
        <v>123</v>
      </c>
      <c r="H1101" s="8">
        <f>'President-VicePres'!X1149</f>
        <v>502</v>
      </c>
    </row>
    <row r="1102" spans="1:8" x14ac:dyDescent="0.2">
      <c r="A1102" s="7" t="s">
        <v>113</v>
      </c>
      <c r="B1102" s="39">
        <v>180</v>
      </c>
      <c r="C1102" s="39">
        <v>145</v>
      </c>
      <c r="D1102" s="39">
        <v>14</v>
      </c>
      <c r="E1102" s="39">
        <v>14</v>
      </c>
      <c r="F1102" s="39">
        <v>8</v>
      </c>
      <c r="G1102" s="8">
        <f t="shared" si="96"/>
        <v>130</v>
      </c>
      <c r="H1102" s="8">
        <f>'President-VicePres'!X1150</f>
        <v>491</v>
      </c>
    </row>
    <row r="1103" spans="1:8" x14ac:dyDescent="0.2">
      <c r="A1103" s="7" t="s">
        <v>114</v>
      </c>
      <c r="B1103" s="39">
        <v>190</v>
      </c>
      <c r="C1103" s="39">
        <v>109</v>
      </c>
      <c r="D1103" s="39">
        <v>18</v>
      </c>
      <c r="E1103" s="39">
        <v>19</v>
      </c>
      <c r="F1103" s="39">
        <v>20</v>
      </c>
      <c r="G1103" s="8">
        <f t="shared" si="96"/>
        <v>101</v>
      </c>
      <c r="H1103" s="8">
        <f>'President-VicePres'!X1151</f>
        <v>457</v>
      </c>
    </row>
    <row r="1104" spans="1:8" x14ac:dyDescent="0.2">
      <c r="A1104" s="7" t="s">
        <v>115</v>
      </c>
      <c r="B1104" s="39">
        <v>181</v>
      </c>
      <c r="C1104" s="39">
        <v>93</v>
      </c>
      <c r="D1104" s="39">
        <v>15</v>
      </c>
      <c r="E1104" s="39">
        <v>18</v>
      </c>
      <c r="F1104" s="39">
        <v>11</v>
      </c>
      <c r="G1104" s="8">
        <f t="shared" si="96"/>
        <v>82</v>
      </c>
      <c r="H1104" s="8">
        <f>'President-VicePres'!X1152</f>
        <v>400</v>
      </c>
    </row>
    <row r="1105" spans="1:9" x14ac:dyDescent="0.2">
      <c r="A1105" s="9" t="s">
        <v>41</v>
      </c>
      <c r="B1105" s="24">
        <f t="shared" ref="B1105:H1105" si="97">SUM(B1013:B1104)</f>
        <v>16792</v>
      </c>
      <c r="C1105" s="24">
        <f t="shared" si="97"/>
        <v>9562</v>
      </c>
      <c r="D1105" s="24">
        <f t="shared" si="97"/>
        <v>1245</v>
      </c>
      <c r="E1105" s="24">
        <f t="shared" si="97"/>
        <v>1217</v>
      </c>
      <c r="F1105" s="24">
        <f t="shared" si="97"/>
        <v>1268</v>
      </c>
      <c r="G1105" s="24">
        <f t="shared" si="97"/>
        <v>10196</v>
      </c>
      <c r="H1105" s="24">
        <f t="shared" si="97"/>
        <v>40280</v>
      </c>
    </row>
    <row r="1106" spans="1:9" ht="12.75" customHeight="1" x14ac:dyDescent="0.25">
      <c r="A1106" s="6" t="s">
        <v>205</v>
      </c>
      <c r="B1106" s="8"/>
      <c r="C1106" s="8"/>
      <c r="D1106" s="8"/>
      <c r="E1106" s="8"/>
      <c r="F1106" s="8"/>
      <c r="G1106" s="8"/>
      <c r="H1106" s="8"/>
    </row>
    <row r="1107" spans="1:9" x14ac:dyDescent="0.2">
      <c r="A1107" s="7" t="s">
        <v>49</v>
      </c>
      <c r="B1107" s="39">
        <v>251</v>
      </c>
      <c r="C1107" s="39">
        <v>336</v>
      </c>
      <c r="D1107" s="39">
        <v>23</v>
      </c>
      <c r="E1107" s="39">
        <v>49</v>
      </c>
      <c r="F1107" s="39">
        <v>9</v>
      </c>
      <c r="G1107" s="8">
        <f>H1107-SUM(B1107:F1107)</f>
        <v>230</v>
      </c>
      <c r="H1107" s="8">
        <f>'President-VicePres'!X1156</f>
        <v>898</v>
      </c>
    </row>
    <row r="1108" spans="1:9" x14ac:dyDescent="0.2">
      <c r="A1108" s="7" t="s">
        <v>50</v>
      </c>
      <c r="B1108" s="39">
        <v>221</v>
      </c>
      <c r="C1108" s="39">
        <v>237</v>
      </c>
      <c r="D1108" s="39">
        <v>18</v>
      </c>
      <c r="E1108" s="39">
        <v>48</v>
      </c>
      <c r="F1108" s="39">
        <v>20</v>
      </c>
      <c r="G1108" s="8">
        <f>H1108-SUM(B1108:F1108)</f>
        <v>164</v>
      </c>
      <c r="H1108" s="8">
        <f>'President-VicePres'!X1157</f>
        <v>708</v>
      </c>
      <c r="I1108" s="8"/>
    </row>
    <row r="1109" spans="1:9" x14ac:dyDescent="0.2">
      <c r="A1109" s="9" t="s">
        <v>41</v>
      </c>
      <c r="B1109" s="24">
        <f t="shared" ref="B1109:H1109" si="98">SUM(B1107:B1108)</f>
        <v>472</v>
      </c>
      <c r="C1109" s="24">
        <f t="shared" si="98"/>
        <v>573</v>
      </c>
      <c r="D1109" s="24">
        <f t="shared" si="98"/>
        <v>41</v>
      </c>
      <c r="E1109" s="24">
        <f t="shared" si="98"/>
        <v>97</v>
      </c>
      <c r="F1109" s="24">
        <f t="shared" si="98"/>
        <v>29</v>
      </c>
      <c r="G1109" s="24">
        <f t="shared" si="98"/>
        <v>394</v>
      </c>
      <c r="H1109" s="24">
        <f t="shared" si="98"/>
        <v>1606</v>
      </c>
    </row>
    <row r="1110" spans="1:9" ht="15.75" x14ac:dyDescent="0.25">
      <c r="A1110" s="6" t="s">
        <v>206</v>
      </c>
      <c r="B1110" s="8"/>
      <c r="C1110" s="8"/>
      <c r="D1110" s="8"/>
      <c r="E1110" s="8"/>
      <c r="F1110" s="8"/>
      <c r="G1110" s="8"/>
      <c r="H1110" s="8"/>
    </row>
    <row r="1111" spans="1:9" ht="12.6" customHeight="1" x14ac:dyDescent="0.2">
      <c r="A1111" s="7" t="s">
        <v>49</v>
      </c>
      <c r="B1111" s="39">
        <v>258</v>
      </c>
      <c r="C1111" s="39">
        <v>138</v>
      </c>
      <c r="D1111" s="39">
        <v>18</v>
      </c>
      <c r="E1111" s="39">
        <v>8</v>
      </c>
      <c r="F1111" s="39">
        <v>22</v>
      </c>
      <c r="G1111" s="8">
        <f>H1111-SUM(B1111:F1111)</f>
        <v>154</v>
      </c>
      <c r="H1111" s="8">
        <f>'President-VicePres'!X1161</f>
        <v>598</v>
      </c>
    </row>
    <row r="1112" spans="1:9" ht="12.6" customHeight="1" x14ac:dyDescent="0.2">
      <c r="A1112" s="7" t="s">
        <v>50</v>
      </c>
      <c r="B1112" s="39">
        <v>359</v>
      </c>
      <c r="C1112" s="39">
        <v>186</v>
      </c>
      <c r="D1112" s="39">
        <v>27</v>
      </c>
      <c r="E1112" s="39">
        <v>30</v>
      </c>
      <c r="F1112" s="39">
        <v>18</v>
      </c>
      <c r="G1112" s="8">
        <f>H1112-SUM(B1112:F1112)</f>
        <v>189</v>
      </c>
      <c r="H1112" s="8">
        <f>'President-VicePres'!X1162</f>
        <v>809</v>
      </c>
    </row>
    <row r="1113" spans="1:9" ht="12.6" customHeight="1" x14ac:dyDescent="0.2">
      <c r="A1113" s="7" t="s">
        <v>51</v>
      </c>
      <c r="B1113" s="39">
        <v>339</v>
      </c>
      <c r="C1113" s="39">
        <v>232</v>
      </c>
      <c r="D1113" s="39">
        <v>28</v>
      </c>
      <c r="E1113" s="39">
        <v>35</v>
      </c>
      <c r="F1113" s="39">
        <v>22</v>
      </c>
      <c r="G1113" s="8">
        <f>H1113-SUM(B1113:F1113)</f>
        <v>188</v>
      </c>
      <c r="H1113" s="8">
        <f>'President-VicePres'!X1163</f>
        <v>844</v>
      </c>
    </row>
    <row r="1114" spans="1:9" ht="12.6" customHeight="1" x14ac:dyDescent="0.2">
      <c r="A1114" s="7" t="s">
        <v>52</v>
      </c>
      <c r="B1114" s="39">
        <v>261</v>
      </c>
      <c r="C1114" s="39">
        <v>145</v>
      </c>
      <c r="D1114" s="39">
        <v>21</v>
      </c>
      <c r="E1114" s="39">
        <v>15</v>
      </c>
      <c r="F1114" s="39">
        <v>15</v>
      </c>
      <c r="G1114" s="8">
        <f>H1114-SUM(B1114:F1114)</f>
        <v>186</v>
      </c>
      <c r="H1114" s="8">
        <f>'President-VicePres'!X1164</f>
        <v>643</v>
      </c>
    </row>
    <row r="1115" spans="1:9" ht="12.6" customHeight="1" x14ac:dyDescent="0.2">
      <c r="A1115" s="7"/>
      <c r="B1115" s="8"/>
      <c r="C1115" s="8"/>
      <c r="D1115" s="8"/>
      <c r="E1115" s="8"/>
      <c r="F1115" s="8"/>
      <c r="G1115" s="8"/>
      <c r="H1115" s="8"/>
    </row>
    <row r="1116" spans="1:9" ht="12.6" customHeight="1" x14ac:dyDescent="0.2">
      <c r="A1116" s="7"/>
      <c r="B1116" s="8"/>
      <c r="C1116" s="8"/>
      <c r="D1116" s="8"/>
      <c r="E1116" s="8"/>
      <c r="F1116" s="8"/>
      <c r="G1116" s="8"/>
      <c r="H1116" s="8"/>
    </row>
    <row r="1117" spans="1:9" ht="8.1" customHeight="1" x14ac:dyDescent="0.2">
      <c r="A1117" s="22" t="s">
        <v>218</v>
      </c>
      <c r="B1117" s="8"/>
      <c r="C1117" s="8"/>
      <c r="D1117" s="8"/>
      <c r="E1117" s="8"/>
      <c r="F1117" s="8"/>
      <c r="G1117" s="8"/>
      <c r="H1117" s="8"/>
    </row>
    <row r="1118" spans="1:9" ht="12.2" customHeight="1" x14ac:dyDescent="0.2">
      <c r="A1118" s="7" t="s">
        <v>53</v>
      </c>
      <c r="B1118" s="39">
        <v>197</v>
      </c>
      <c r="C1118" s="39">
        <v>153</v>
      </c>
      <c r="D1118" s="39">
        <v>18</v>
      </c>
      <c r="E1118" s="39">
        <v>20</v>
      </c>
      <c r="F1118" s="39">
        <v>17</v>
      </c>
      <c r="G1118" s="8">
        <f t="shared" ref="G1118:G1163" si="99">H1118-SUM(B1118:F1118)</f>
        <v>158</v>
      </c>
      <c r="H1118" s="8">
        <f>'President-VicePres'!X1165</f>
        <v>563</v>
      </c>
    </row>
    <row r="1119" spans="1:9" ht="12.2" customHeight="1" x14ac:dyDescent="0.2">
      <c r="A1119" s="7" t="s">
        <v>54</v>
      </c>
      <c r="B1119" s="39">
        <v>238</v>
      </c>
      <c r="C1119" s="39">
        <v>131</v>
      </c>
      <c r="D1119" s="39">
        <v>26</v>
      </c>
      <c r="E1119" s="39">
        <v>14</v>
      </c>
      <c r="F1119" s="39">
        <v>15</v>
      </c>
      <c r="G1119" s="8">
        <f t="shared" si="99"/>
        <v>128</v>
      </c>
      <c r="H1119" s="8">
        <f>'President-VicePres'!X1166</f>
        <v>552</v>
      </c>
    </row>
    <row r="1120" spans="1:9" ht="12.2" customHeight="1" x14ac:dyDescent="0.2">
      <c r="A1120" s="7" t="s">
        <v>55</v>
      </c>
      <c r="B1120" s="39">
        <v>184</v>
      </c>
      <c r="C1120" s="39">
        <v>106</v>
      </c>
      <c r="D1120" s="39">
        <v>21</v>
      </c>
      <c r="E1120" s="39">
        <v>16</v>
      </c>
      <c r="F1120" s="39">
        <v>16</v>
      </c>
      <c r="G1120" s="8">
        <f t="shared" si="99"/>
        <v>104</v>
      </c>
      <c r="H1120" s="8">
        <f>'President-VicePres'!X1167</f>
        <v>447</v>
      </c>
    </row>
    <row r="1121" spans="1:8" ht="12.2" customHeight="1" x14ac:dyDescent="0.2">
      <c r="A1121" s="7" t="s">
        <v>56</v>
      </c>
      <c r="B1121" s="39">
        <v>168</v>
      </c>
      <c r="C1121" s="39">
        <v>90</v>
      </c>
      <c r="D1121" s="39">
        <v>16</v>
      </c>
      <c r="E1121" s="39">
        <v>13</v>
      </c>
      <c r="F1121" s="39">
        <v>18</v>
      </c>
      <c r="G1121" s="8">
        <f t="shared" si="99"/>
        <v>100</v>
      </c>
      <c r="H1121" s="8">
        <f>'President-VicePres'!X1168</f>
        <v>405</v>
      </c>
    </row>
    <row r="1122" spans="1:8" ht="12.2" customHeight="1" x14ac:dyDescent="0.2">
      <c r="A1122" s="7" t="s">
        <v>57</v>
      </c>
      <c r="B1122" s="39">
        <v>237</v>
      </c>
      <c r="C1122" s="39">
        <v>85</v>
      </c>
      <c r="D1122" s="39">
        <v>21</v>
      </c>
      <c r="E1122" s="39">
        <v>7</v>
      </c>
      <c r="F1122" s="39">
        <v>16</v>
      </c>
      <c r="G1122" s="8">
        <f t="shared" si="99"/>
        <v>125</v>
      </c>
      <c r="H1122" s="8">
        <f>'President-VicePres'!X1169</f>
        <v>491</v>
      </c>
    </row>
    <row r="1123" spans="1:8" ht="12.2" customHeight="1" x14ac:dyDescent="0.2">
      <c r="A1123" s="7" t="s">
        <v>58</v>
      </c>
      <c r="B1123" s="39">
        <v>151</v>
      </c>
      <c r="C1123" s="39">
        <v>95</v>
      </c>
      <c r="D1123" s="39">
        <v>9</v>
      </c>
      <c r="E1123" s="39">
        <v>15</v>
      </c>
      <c r="F1123" s="39">
        <v>7</v>
      </c>
      <c r="G1123" s="8">
        <f t="shared" si="99"/>
        <v>99</v>
      </c>
      <c r="H1123" s="8">
        <f>'President-VicePres'!X1170</f>
        <v>376</v>
      </c>
    </row>
    <row r="1124" spans="1:8" ht="12.2" customHeight="1" x14ac:dyDescent="0.2">
      <c r="A1124" s="7" t="s">
        <v>59</v>
      </c>
      <c r="B1124" s="39">
        <v>194</v>
      </c>
      <c r="C1124" s="39">
        <v>89</v>
      </c>
      <c r="D1124" s="39">
        <v>20</v>
      </c>
      <c r="E1124" s="39">
        <v>15</v>
      </c>
      <c r="F1124" s="39">
        <v>14</v>
      </c>
      <c r="G1124" s="8">
        <f t="shared" si="99"/>
        <v>111</v>
      </c>
      <c r="H1124" s="8">
        <f>'President-VicePres'!X1171</f>
        <v>443</v>
      </c>
    </row>
    <row r="1125" spans="1:8" ht="12.2" customHeight="1" x14ac:dyDescent="0.2">
      <c r="A1125" s="7" t="s">
        <v>60</v>
      </c>
      <c r="B1125" s="39">
        <v>175</v>
      </c>
      <c r="C1125" s="39">
        <v>78</v>
      </c>
      <c r="D1125" s="39">
        <v>14</v>
      </c>
      <c r="E1125" s="39">
        <v>12</v>
      </c>
      <c r="F1125" s="39">
        <v>14</v>
      </c>
      <c r="G1125" s="8">
        <f t="shared" si="99"/>
        <v>106</v>
      </c>
      <c r="H1125" s="8">
        <f>'President-VicePres'!X1172</f>
        <v>399</v>
      </c>
    </row>
    <row r="1126" spans="1:8" ht="12.2" customHeight="1" x14ac:dyDescent="0.2">
      <c r="A1126" s="7" t="s">
        <v>61</v>
      </c>
      <c r="B1126" s="39">
        <v>212</v>
      </c>
      <c r="C1126" s="39">
        <v>114</v>
      </c>
      <c r="D1126" s="39">
        <v>20</v>
      </c>
      <c r="E1126" s="39">
        <v>23</v>
      </c>
      <c r="F1126" s="39">
        <v>21</v>
      </c>
      <c r="G1126" s="8">
        <f t="shared" si="99"/>
        <v>122</v>
      </c>
      <c r="H1126" s="8">
        <f>'President-VicePres'!X1173</f>
        <v>512</v>
      </c>
    </row>
    <row r="1127" spans="1:8" ht="12.2" customHeight="1" x14ac:dyDescent="0.2">
      <c r="A1127" s="7" t="s">
        <v>62</v>
      </c>
      <c r="B1127" s="39">
        <v>212</v>
      </c>
      <c r="C1127" s="39">
        <v>87</v>
      </c>
      <c r="D1127" s="39">
        <v>28</v>
      </c>
      <c r="E1127" s="39">
        <v>12</v>
      </c>
      <c r="F1127" s="39">
        <v>13</v>
      </c>
      <c r="G1127" s="8">
        <f t="shared" si="99"/>
        <v>100</v>
      </c>
      <c r="H1127" s="8">
        <f>'President-VicePres'!X1174</f>
        <v>452</v>
      </c>
    </row>
    <row r="1128" spans="1:8" ht="12.2" customHeight="1" x14ac:dyDescent="0.2">
      <c r="A1128" s="7" t="s">
        <v>63</v>
      </c>
      <c r="B1128" s="39">
        <v>117</v>
      </c>
      <c r="C1128" s="39">
        <v>60</v>
      </c>
      <c r="D1128" s="39">
        <v>15</v>
      </c>
      <c r="E1128" s="39">
        <v>6</v>
      </c>
      <c r="F1128" s="39">
        <v>9</v>
      </c>
      <c r="G1128" s="8">
        <f t="shared" si="99"/>
        <v>77</v>
      </c>
      <c r="H1128" s="8">
        <f>'President-VicePres'!X1175</f>
        <v>284</v>
      </c>
    </row>
    <row r="1129" spans="1:8" ht="12.2" customHeight="1" x14ac:dyDescent="0.2">
      <c r="A1129" s="7" t="s">
        <v>64</v>
      </c>
      <c r="B1129" s="39">
        <v>230</v>
      </c>
      <c r="C1129" s="39">
        <v>83</v>
      </c>
      <c r="D1129" s="39">
        <v>15</v>
      </c>
      <c r="E1129" s="39">
        <v>12</v>
      </c>
      <c r="F1129" s="39">
        <v>8</v>
      </c>
      <c r="G1129" s="8">
        <f t="shared" si="99"/>
        <v>116</v>
      </c>
      <c r="H1129" s="8">
        <f>'President-VicePres'!X1176</f>
        <v>464</v>
      </c>
    </row>
    <row r="1130" spans="1:8" ht="12.2" customHeight="1" x14ac:dyDescent="0.2">
      <c r="A1130" s="7" t="s">
        <v>65</v>
      </c>
      <c r="B1130" s="39">
        <v>265</v>
      </c>
      <c r="C1130" s="39">
        <v>65</v>
      </c>
      <c r="D1130" s="39">
        <v>17</v>
      </c>
      <c r="E1130" s="39">
        <v>16</v>
      </c>
      <c r="F1130" s="39">
        <v>20</v>
      </c>
      <c r="G1130" s="8">
        <f t="shared" si="99"/>
        <v>143</v>
      </c>
      <c r="H1130" s="8">
        <f>'President-VicePres'!X1177</f>
        <v>526</v>
      </c>
    </row>
    <row r="1131" spans="1:8" ht="12.2" customHeight="1" x14ac:dyDescent="0.2">
      <c r="A1131" s="7" t="s">
        <v>66</v>
      </c>
      <c r="B1131" s="39">
        <v>166</v>
      </c>
      <c r="C1131" s="39">
        <v>64</v>
      </c>
      <c r="D1131" s="39">
        <v>14</v>
      </c>
      <c r="E1131" s="39">
        <v>13</v>
      </c>
      <c r="F1131" s="39">
        <v>15</v>
      </c>
      <c r="G1131" s="8">
        <f t="shared" si="99"/>
        <v>97</v>
      </c>
      <c r="H1131" s="8">
        <f>'President-VicePres'!X1178</f>
        <v>369</v>
      </c>
    </row>
    <row r="1132" spans="1:8" ht="12.2" customHeight="1" x14ac:dyDescent="0.2">
      <c r="A1132" s="7" t="s">
        <v>67</v>
      </c>
      <c r="B1132" s="39">
        <v>129</v>
      </c>
      <c r="C1132" s="39">
        <v>55</v>
      </c>
      <c r="D1132" s="39">
        <v>13</v>
      </c>
      <c r="E1132" s="39">
        <v>9</v>
      </c>
      <c r="F1132" s="39">
        <v>14</v>
      </c>
      <c r="G1132" s="8">
        <f t="shared" si="99"/>
        <v>69</v>
      </c>
      <c r="H1132" s="8">
        <f>'President-VicePres'!X1179</f>
        <v>289</v>
      </c>
    </row>
    <row r="1133" spans="1:8" ht="12.2" customHeight="1" x14ac:dyDescent="0.2">
      <c r="A1133" s="7" t="s">
        <v>68</v>
      </c>
      <c r="B1133" s="39">
        <v>128</v>
      </c>
      <c r="C1133" s="39">
        <v>60</v>
      </c>
      <c r="D1133" s="39">
        <v>9</v>
      </c>
      <c r="E1133" s="39">
        <v>4</v>
      </c>
      <c r="F1133" s="39">
        <v>8</v>
      </c>
      <c r="G1133" s="8">
        <f t="shared" si="99"/>
        <v>78</v>
      </c>
      <c r="H1133" s="8">
        <f>'President-VicePres'!X1180</f>
        <v>287</v>
      </c>
    </row>
    <row r="1134" spans="1:8" ht="12.2" customHeight="1" x14ac:dyDescent="0.2">
      <c r="A1134" s="7" t="s">
        <v>69</v>
      </c>
      <c r="B1134" s="39">
        <v>134</v>
      </c>
      <c r="C1134" s="39">
        <v>46</v>
      </c>
      <c r="D1134" s="39">
        <v>14</v>
      </c>
      <c r="E1134" s="39">
        <v>7</v>
      </c>
      <c r="F1134" s="39">
        <v>9</v>
      </c>
      <c r="G1134" s="8">
        <f t="shared" si="99"/>
        <v>83</v>
      </c>
      <c r="H1134" s="8">
        <f>'President-VicePres'!X1181</f>
        <v>293</v>
      </c>
    </row>
    <row r="1135" spans="1:8" ht="12.2" customHeight="1" x14ac:dyDescent="0.2">
      <c r="A1135" s="7" t="s">
        <v>70</v>
      </c>
      <c r="B1135" s="39">
        <v>180</v>
      </c>
      <c r="C1135" s="39">
        <v>71</v>
      </c>
      <c r="D1135" s="39">
        <v>10</v>
      </c>
      <c r="E1135" s="39">
        <v>16</v>
      </c>
      <c r="F1135" s="39">
        <v>16</v>
      </c>
      <c r="G1135" s="8">
        <f t="shared" si="99"/>
        <v>123</v>
      </c>
      <c r="H1135" s="8">
        <f>'President-VicePres'!X1182</f>
        <v>416</v>
      </c>
    </row>
    <row r="1136" spans="1:8" ht="12.2" customHeight="1" x14ac:dyDescent="0.2">
      <c r="A1136" s="7" t="s">
        <v>71</v>
      </c>
      <c r="B1136" s="39">
        <v>160</v>
      </c>
      <c r="C1136" s="39">
        <v>58</v>
      </c>
      <c r="D1136" s="39">
        <v>10</v>
      </c>
      <c r="E1136" s="39">
        <v>10</v>
      </c>
      <c r="F1136" s="39">
        <v>9</v>
      </c>
      <c r="G1136" s="8">
        <f t="shared" si="99"/>
        <v>99</v>
      </c>
      <c r="H1136" s="8">
        <f>'President-VicePres'!X1183</f>
        <v>346</v>
      </c>
    </row>
    <row r="1137" spans="1:8" ht="12.2" customHeight="1" x14ac:dyDescent="0.2">
      <c r="A1137" s="7" t="s">
        <v>72</v>
      </c>
      <c r="B1137" s="39">
        <v>149</v>
      </c>
      <c r="C1137" s="39">
        <v>37</v>
      </c>
      <c r="D1137" s="39">
        <v>5</v>
      </c>
      <c r="E1137" s="39">
        <v>2</v>
      </c>
      <c r="F1137" s="39">
        <v>7</v>
      </c>
      <c r="G1137" s="8">
        <f t="shared" si="99"/>
        <v>69</v>
      </c>
      <c r="H1137" s="8">
        <f>'President-VicePres'!X1184</f>
        <v>269</v>
      </c>
    </row>
    <row r="1138" spans="1:8" ht="12.2" customHeight="1" x14ac:dyDescent="0.2">
      <c r="A1138" s="7" t="s">
        <v>73</v>
      </c>
      <c r="B1138" s="39">
        <v>106</v>
      </c>
      <c r="C1138" s="39">
        <v>68</v>
      </c>
      <c r="D1138" s="39">
        <v>13</v>
      </c>
      <c r="E1138" s="39">
        <v>6</v>
      </c>
      <c r="F1138" s="39">
        <v>11</v>
      </c>
      <c r="G1138" s="8">
        <f t="shared" si="99"/>
        <v>113</v>
      </c>
      <c r="H1138" s="8">
        <f>'President-VicePres'!X1187</f>
        <v>317</v>
      </c>
    </row>
    <row r="1139" spans="1:8" ht="12.2" customHeight="1" x14ac:dyDescent="0.2">
      <c r="A1139" s="7" t="s">
        <v>74</v>
      </c>
      <c r="B1139" s="39">
        <v>214</v>
      </c>
      <c r="C1139" s="39">
        <v>124</v>
      </c>
      <c r="D1139" s="39">
        <v>16</v>
      </c>
      <c r="E1139" s="39">
        <v>14</v>
      </c>
      <c r="F1139" s="39">
        <v>12</v>
      </c>
      <c r="G1139" s="8">
        <f t="shared" si="99"/>
        <v>129</v>
      </c>
      <c r="H1139" s="8">
        <f>'President-VicePres'!X1188</f>
        <v>509</v>
      </c>
    </row>
    <row r="1140" spans="1:8" ht="12.2" customHeight="1" x14ac:dyDescent="0.2">
      <c r="A1140" s="7" t="s">
        <v>75</v>
      </c>
      <c r="B1140" s="39">
        <v>188</v>
      </c>
      <c r="C1140" s="39">
        <v>115</v>
      </c>
      <c r="D1140" s="39">
        <v>17</v>
      </c>
      <c r="E1140" s="39">
        <v>17</v>
      </c>
      <c r="F1140" s="39">
        <v>8</v>
      </c>
      <c r="G1140" s="8">
        <f t="shared" si="99"/>
        <v>109</v>
      </c>
      <c r="H1140" s="8">
        <f>'President-VicePres'!X1189</f>
        <v>454</v>
      </c>
    </row>
    <row r="1141" spans="1:8" ht="12.2" customHeight="1" x14ac:dyDescent="0.2">
      <c r="A1141" s="7" t="s">
        <v>76</v>
      </c>
      <c r="B1141" s="39">
        <v>238</v>
      </c>
      <c r="C1141" s="39">
        <v>135</v>
      </c>
      <c r="D1141" s="39">
        <v>18</v>
      </c>
      <c r="E1141" s="39">
        <v>15</v>
      </c>
      <c r="F1141" s="39">
        <v>11</v>
      </c>
      <c r="G1141" s="8">
        <f t="shared" si="99"/>
        <v>129</v>
      </c>
      <c r="H1141" s="8">
        <f>'President-VicePres'!X1190</f>
        <v>546</v>
      </c>
    </row>
    <row r="1142" spans="1:8" ht="12.2" customHeight="1" x14ac:dyDescent="0.2">
      <c r="A1142" s="7" t="s">
        <v>77</v>
      </c>
      <c r="B1142" s="39">
        <v>410</v>
      </c>
      <c r="C1142" s="39">
        <v>180</v>
      </c>
      <c r="D1142" s="39">
        <v>31</v>
      </c>
      <c r="E1142" s="39">
        <v>34</v>
      </c>
      <c r="F1142" s="39">
        <v>23</v>
      </c>
      <c r="G1142" s="8">
        <f t="shared" si="99"/>
        <v>222</v>
      </c>
      <c r="H1142" s="8">
        <f>'President-VicePres'!X1191</f>
        <v>900</v>
      </c>
    </row>
    <row r="1143" spans="1:8" ht="12.2" customHeight="1" x14ac:dyDescent="0.2">
      <c r="A1143" s="7" t="s">
        <v>78</v>
      </c>
      <c r="B1143" s="39">
        <v>212</v>
      </c>
      <c r="C1143" s="39">
        <v>154</v>
      </c>
      <c r="D1143" s="39">
        <v>21</v>
      </c>
      <c r="E1143" s="39">
        <v>25</v>
      </c>
      <c r="F1143" s="39">
        <v>17</v>
      </c>
      <c r="G1143" s="8">
        <f t="shared" si="99"/>
        <v>145</v>
      </c>
      <c r="H1143" s="8">
        <f>'President-VicePres'!X1192</f>
        <v>574</v>
      </c>
    </row>
    <row r="1144" spans="1:8" ht="12.2" customHeight="1" x14ac:dyDescent="0.2">
      <c r="A1144" s="7" t="s">
        <v>79</v>
      </c>
      <c r="B1144" s="39">
        <v>228</v>
      </c>
      <c r="C1144" s="39">
        <v>101</v>
      </c>
      <c r="D1144" s="39">
        <v>17</v>
      </c>
      <c r="E1144" s="39">
        <v>11</v>
      </c>
      <c r="F1144" s="39">
        <v>12</v>
      </c>
      <c r="G1144" s="8">
        <f t="shared" si="99"/>
        <v>88</v>
      </c>
      <c r="H1144" s="8">
        <f>'President-VicePres'!X1193</f>
        <v>457</v>
      </c>
    </row>
    <row r="1145" spans="1:8" ht="12.2" customHeight="1" x14ac:dyDescent="0.2">
      <c r="A1145" s="7" t="s">
        <v>80</v>
      </c>
      <c r="B1145" s="39">
        <v>214</v>
      </c>
      <c r="C1145" s="39">
        <v>126</v>
      </c>
      <c r="D1145" s="39">
        <v>25</v>
      </c>
      <c r="E1145" s="39">
        <v>19</v>
      </c>
      <c r="F1145" s="39">
        <v>23</v>
      </c>
      <c r="G1145" s="8">
        <f t="shared" si="99"/>
        <v>155</v>
      </c>
      <c r="H1145" s="8">
        <f>'President-VicePres'!X1194</f>
        <v>562</v>
      </c>
    </row>
    <row r="1146" spans="1:8" ht="12.2" customHeight="1" x14ac:dyDescent="0.2">
      <c r="A1146" s="7" t="s">
        <v>81</v>
      </c>
      <c r="B1146" s="39">
        <v>177</v>
      </c>
      <c r="C1146" s="39">
        <v>69</v>
      </c>
      <c r="D1146" s="39">
        <v>20</v>
      </c>
      <c r="E1146" s="39">
        <v>13</v>
      </c>
      <c r="F1146" s="39">
        <v>18</v>
      </c>
      <c r="G1146" s="8">
        <f t="shared" si="99"/>
        <v>133</v>
      </c>
      <c r="H1146" s="8">
        <f>'President-VicePres'!X1195</f>
        <v>430</v>
      </c>
    </row>
    <row r="1147" spans="1:8" ht="12.2" customHeight="1" x14ac:dyDescent="0.2">
      <c r="A1147" s="7" t="s">
        <v>82</v>
      </c>
      <c r="B1147" s="39">
        <v>184</v>
      </c>
      <c r="C1147" s="39">
        <v>110</v>
      </c>
      <c r="D1147" s="39">
        <v>15</v>
      </c>
      <c r="E1147" s="39">
        <v>13</v>
      </c>
      <c r="F1147" s="39">
        <v>9</v>
      </c>
      <c r="G1147" s="8">
        <f t="shared" si="99"/>
        <v>89</v>
      </c>
      <c r="H1147" s="8">
        <f>'President-VicePres'!X1196</f>
        <v>420</v>
      </c>
    </row>
    <row r="1148" spans="1:8" ht="12.2" customHeight="1" x14ac:dyDescent="0.2">
      <c r="A1148" s="7" t="s">
        <v>83</v>
      </c>
      <c r="B1148" s="39">
        <v>163</v>
      </c>
      <c r="C1148" s="39">
        <v>86</v>
      </c>
      <c r="D1148" s="39">
        <v>8</v>
      </c>
      <c r="E1148" s="39">
        <v>9</v>
      </c>
      <c r="F1148" s="39">
        <v>11</v>
      </c>
      <c r="G1148" s="8">
        <f t="shared" si="99"/>
        <v>88</v>
      </c>
      <c r="H1148" s="8">
        <f>'President-VicePres'!X1197</f>
        <v>365</v>
      </c>
    </row>
    <row r="1149" spans="1:8" ht="12.2" customHeight="1" x14ac:dyDescent="0.2">
      <c r="A1149" s="7" t="s">
        <v>84</v>
      </c>
      <c r="B1149" s="39">
        <v>236</v>
      </c>
      <c r="C1149" s="39">
        <v>98</v>
      </c>
      <c r="D1149" s="39">
        <v>13</v>
      </c>
      <c r="E1149" s="39">
        <v>19</v>
      </c>
      <c r="F1149" s="39">
        <v>16</v>
      </c>
      <c r="G1149" s="8">
        <f t="shared" si="99"/>
        <v>146</v>
      </c>
      <c r="H1149" s="8">
        <f>'President-VicePres'!X1198</f>
        <v>528</v>
      </c>
    </row>
    <row r="1150" spans="1:8" ht="12.2" customHeight="1" x14ac:dyDescent="0.2">
      <c r="A1150" s="7" t="s">
        <v>85</v>
      </c>
      <c r="B1150" s="39">
        <v>231</v>
      </c>
      <c r="C1150" s="39">
        <v>107</v>
      </c>
      <c r="D1150" s="39">
        <v>26</v>
      </c>
      <c r="E1150" s="39">
        <v>22</v>
      </c>
      <c r="F1150" s="39">
        <v>17</v>
      </c>
      <c r="G1150" s="8">
        <f t="shared" si="99"/>
        <v>177</v>
      </c>
      <c r="H1150" s="8">
        <f>'President-VicePres'!X1199</f>
        <v>580</v>
      </c>
    </row>
    <row r="1151" spans="1:8" ht="12.2" customHeight="1" x14ac:dyDescent="0.2">
      <c r="A1151" s="7" t="s">
        <v>86</v>
      </c>
      <c r="B1151" s="39">
        <v>307</v>
      </c>
      <c r="C1151" s="39">
        <v>168</v>
      </c>
      <c r="D1151" s="39">
        <v>32</v>
      </c>
      <c r="E1151" s="39">
        <v>29</v>
      </c>
      <c r="F1151" s="39">
        <v>31</v>
      </c>
      <c r="G1151" s="8">
        <f t="shared" si="99"/>
        <v>157</v>
      </c>
      <c r="H1151" s="8">
        <f>'President-VicePres'!X1200</f>
        <v>724</v>
      </c>
    </row>
    <row r="1152" spans="1:8" ht="12.2" customHeight="1" x14ac:dyDescent="0.2">
      <c r="A1152" s="7" t="s">
        <v>87</v>
      </c>
      <c r="B1152" s="39">
        <v>185</v>
      </c>
      <c r="C1152" s="39">
        <v>123</v>
      </c>
      <c r="D1152" s="39">
        <v>8</v>
      </c>
      <c r="E1152" s="39">
        <v>25</v>
      </c>
      <c r="F1152" s="39">
        <v>8</v>
      </c>
      <c r="G1152" s="8">
        <f t="shared" si="99"/>
        <v>103</v>
      </c>
      <c r="H1152" s="8">
        <f>'President-VicePres'!X1201</f>
        <v>452</v>
      </c>
    </row>
    <row r="1153" spans="1:8" ht="12.2" customHeight="1" x14ac:dyDescent="0.2">
      <c r="A1153" s="7" t="s">
        <v>88</v>
      </c>
      <c r="B1153" s="39">
        <v>256</v>
      </c>
      <c r="C1153" s="39">
        <v>148</v>
      </c>
      <c r="D1153" s="39">
        <v>23</v>
      </c>
      <c r="E1153" s="39">
        <v>20</v>
      </c>
      <c r="F1153" s="39">
        <v>21</v>
      </c>
      <c r="G1153" s="8">
        <f t="shared" si="99"/>
        <v>161</v>
      </c>
      <c r="H1153" s="8">
        <f>'President-VicePres'!X1202</f>
        <v>629</v>
      </c>
    </row>
    <row r="1154" spans="1:8" ht="12.2" customHeight="1" x14ac:dyDescent="0.2">
      <c r="A1154" s="7" t="s">
        <v>89</v>
      </c>
      <c r="B1154" s="39">
        <v>262</v>
      </c>
      <c r="C1154" s="39">
        <v>102</v>
      </c>
      <c r="D1154" s="39">
        <v>23</v>
      </c>
      <c r="E1154" s="39">
        <v>9</v>
      </c>
      <c r="F1154" s="39">
        <v>16</v>
      </c>
      <c r="G1154" s="8">
        <f t="shared" si="99"/>
        <v>153</v>
      </c>
      <c r="H1154" s="8">
        <f>'President-VicePres'!X1203</f>
        <v>565</v>
      </c>
    </row>
    <row r="1155" spans="1:8" ht="12.2" customHeight="1" x14ac:dyDescent="0.2">
      <c r="A1155" s="7" t="s">
        <v>90</v>
      </c>
      <c r="B1155" s="39">
        <v>152</v>
      </c>
      <c r="C1155" s="39">
        <v>121</v>
      </c>
      <c r="D1155" s="39">
        <v>17</v>
      </c>
      <c r="E1155" s="39">
        <v>15</v>
      </c>
      <c r="F1155" s="39">
        <v>9</v>
      </c>
      <c r="G1155" s="8">
        <f t="shared" si="99"/>
        <v>97</v>
      </c>
      <c r="H1155" s="8">
        <f>'President-VicePres'!X1204</f>
        <v>411</v>
      </c>
    </row>
    <row r="1156" spans="1:8" ht="12.2" customHeight="1" x14ac:dyDescent="0.2">
      <c r="A1156" s="7" t="s">
        <v>91</v>
      </c>
      <c r="B1156" s="39">
        <v>172</v>
      </c>
      <c r="C1156" s="39">
        <v>127</v>
      </c>
      <c r="D1156" s="39">
        <v>17</v>
      </c>
      <c r="E1156" s="39">
        <v>20</v>
      </c>
      <c r="F1156" s="39">
        <v>15</v>
      </c>
      <c r="G1156" s="8">
        <f t="shared" si="99"/>
        <v>100</v>
      </c>
      <c r="H1156" s="8">
        <f>'President-VicePres'!X1205</f>
        <v>451</v>
      </c>
    </row>
    <row r="1157" spans="1:8" ht="12.2" customHeight="1" x14ac:dyDescent="0.2">
      <c r="A1157" s="7" t="s">
        <v>92</v>
      </c>
      <c r="B1157" s="39">
        <v>133</v>
      </c>
      <c r="C1157" s="39">
        <v>57</v>
      </c>
      <c r="D1157" s="39">
        <v>11</v>
      </c>
      <c r="E1157" s="39">
        <v>11</v>
      </c>
      <c r="F1157" s="39">
        <v>5</v>
      </c>
      <c r="G1157" s="8">
        <f t="shared" si="99"/>
        <v>70</v>
      </c>
      <c r="H1157" s="8">
        <f>'President-VicePres'!X1206</f>
        <v>287</v>
      </c>
    </row>
    <row r="1158" spans="1:8" ht="12.2" customHeight="1" x14ac:dyDescent="0.2">
      <c r="A1158" s="7" t="s">
        <v>93</v>
      </c>
      <c r="B1158" s="39">
        <v>221</v>
      </c>
      <c r="C1158" s="39">
        <v>112</v>
      </c>
      <c r="D1158" s="39">
        <v>18</v>
      </c>
      <c r="E1158" s="39">
        <v>22</v>
      </c>
      <c r="F1158" s="39">
        <v>9</v>
      </c>
      <c r="G1158" s="8">
        <f t="shared" si="99"/>
        <v>127</v>
      </c>
      <c r="H1158" s="8">
        <f>'President-VicePres'!X1207</f>
        <v>509</v>
      </c>
    </row>
    <row r="1159" spans="1:8" ht="12.2" customHeight="1" x14ac:dyDescent="0.2">
      <c r="A1159" s="7" t="s">
        <v>163</v>
      </c>
      <c r="B1159" s="39">
        <v>179</v>
      </c>
      <c r="C1159" s="39">
        <v>88</v>
      </c>
      <c r="D1159" s="39">
        <v>6</v>
      </c>
      <c r="E1159" s="39">
        <v>12</v>
      </c>
      <c r="F1159" s="39">
        <v>11</v>
      </c>
      <c r="G1159" s="8">
        <f t="shared" si="99"/>
        <v>133</v>
      </c>
      <c r="H1159" s="8">
        <f>'President-VicePres'!X1208</f>
        <v>429</v>
      </c>
    </row>
    <row r="1160" spans="1:8" ht="12.2" customHeight="1" x14ac:dyDescent="0.2">
      <c r="A1160" s="7" t="s">
        <v>164</v>
      </c>
      <c r="B1160" s="39">
        <v>196</v>
      </c>
      <c r="C1160" s="39">
        <v>85</v>
      </c>
      <c r="D1160" s="39">
        <v>15</v>
      </c>
      <c r="E1160" s="39">
        <v>16</v>
      </c>
      <c r="F1160" s="39">
        <v>14</v>
      </c>
      <c r="G1160" s="8">
        <f t="shared" si="99"/>
        <v>97</v>
      </c>
      <c r="H1160" s="8">
        <f>'President-VicePres'!X1209</f>
        <v>423</v>
      </c>
    </row>
    <row r="1161" spans="1:8" ht="12.2" customHeight="1" x14ac:dyDescent="0.2">
      <c r="A1161" s="7" t="s">
        <v>165</v>
      </c>
      <c r="B1161" s="39">
        <v>279</v>
      </c>
      <c r="C1161" s="39">
        <v>156</v>
      </c>
      <c r="D1161" s="39">
        <v>31</v>
      </c>
      <c r="E1161" s="39">
        <v>25</v>
      </c>
      <c r="F1161" s="39">
        <v>13</v>
      </c>
      <c r="G1161" s="8">
        <f t="shared" si="99"/>
        <v>131</v>
      </c>
      <c r="H1161" s="8">
        <f>'President-VicePres'!X1210</f>
        <v>635</v>
      </c>
    </row>
    <row r="1162" spans="1:8" ht="12.2" customHeight="1" x14ac:dyDescent="0.2">
      <c r="A1162" s="7" t="s">
        <v>166</v>
      </c>
      <c r="B1162" s="39">
        <v>144</v>
      </c>
      <c r="C1162" s="39">
        <v>95</v>
      </c>
      <c r="D1162" s="39">
        <v>7</v>
      </c>
      <c r="E1162" s="39">
        <v>18</v>
      </c>
      <c r="F1162" s="39">
        <v>11</v>
      </c>
      <c r="G1162" s="8">
        <f t="shared" si="99"/>
        <v>72</v>
      </c>
      <c r="H1162" s="8">
        <f>'President-VicePres'!X1211</f>
        <v>347</v>
      </c>
    </row>
    <row r="1163" spans="1:8" ht="12.2" customHeight="1" x14ac:dyDescent="0.2">
      <c r="A1163" s="7" t="s">
        <v>167</v>
      </c>
      <c r="B1163" s="39">
        <v>266</v>
      </c>
      <c r="C1163" s="39">
        <v>168</v>
      </c>
      <c r="D1163" s="39">
        <v>20</v>
      </c>
      <c r="E1163" s="39">
        <v>17</v>
      </c>
      <c r="F1163" s="39">
        <v>19</v>
      </c>
      <c r="G1163" s="8">
        <f t="shared" si="99"/>
        <v>143</v>
      </c>
      <c r="H1163" s="8">
        <f>'President-VicePres'!X1212</f>
        <v>633</v>
      </c>
    </row>
    <row r="1164" spans="1:8" ht="12.2" customHeight="1" x14ac:dyDescent="0.2">
      <c r="A1164" s="9" t="s">
        <v>41</v>
      </c>
      <c r="B1164" s="10">
        <f t="shared" ref="B1164:H1164" si="100">SUM(B1111:B1163)</f>
        <v>10396</v>
      </c>
      <c r="C1164" s="10">
        <f t="shared" si="100"/>
        <v>5351</v>
      </c>
      <c r="D1164" s="10">
        <f t="shared" si="100"/>
        <v>877</v>
      </c>
      <c r="E1164" s="10">
        <f t="shared" si="100"/>
        <v>786</v>
      </c>
      <c r="F1164" s="10">
        <f t="shared" si="100"/>
        <v>713</v>
      </c>
      <c r="G1164" s="24">
        <f t="shared" si="100"/>
        <v>6091</v>
      </c>
      <c r="H1164" s="24">
        <f t="shared" si="100"/>
        <v>24214</v>
      </c>
    </row>
    <row r="1165" spans="1:8" x14ac:dyDescent="0.2">
      <c r="A1165" s="14"/>
      <c r="B1165" s="8"/>
      <c r="C1165" s="8"/>
      <c r="D1165" s="8"/>
      <c r="E1165" s="8"/>
      <c r="F1165" s="8"/>
      <c r="G1165" s="8"/>
      <c r="H1165" s="8"/>
    </row>
    <row r="1166" spans="1:8" x14ac:dyDescent="0.2">
      <c r="A1166" s="14"/>
      <c r="B1166" s="8"/>
      <c r="C1166" s="8"/>
      <c r="D1166" s="8"/>
      <c r="E1166" s="8"/>
      <c r="F1166" s="8"/>
      <c r="G1166" s="8"/>
      <c r="H1166" s="8"/>
    </row>
    <row r="1167" spans="1:8" ht="24.95" customHeight="1" x14ac:dyDescent="0.2">
      <c r="A1167" s="32" t="s">
        <v>581</v>
      </c>
      <c r="B1167" s="8"/>
      <c r="C1167" s="8"/>
      <c r="D1167" s="8"/>
      <c r="E1167" s="8"/>
      <c r="F1167" s="8"/>
      <c r="G1167" s="8"/>
      <c r="H1167" s="8"/>
    </row>
    <row r="1168" spans="1:8" s="8" customFormat="1" ht="11.45" customHeight="1" x14ac:dyDescent="0.2">
      <c r="A1168" s="26" t="s">
        <v>320</v>
      </c>
      <c r="B1168" s="8">
        <f t="shared" ref="B1168:H1168" si="101">B415</f>
        <v>4120</v>
      </c>
      <c r="C1168" s="8">
        <f t="shared" si="101"/>
        <v>927</v>
      </c>
      <c r="D1168" s="8">
        <f t="shared" si="101"/>
        <v>222</v>
      </c>
      <c r="E1168" s="8">
        <f t="shared" si="101"/>
        <v>265</v>
      </c>
      <c r="F1168" s="8">
        <f t="shared" si="101"/>
        <v>171</v>
      </c>
      <c r="G1168" s="8">
        <f t="shared" si="101"/>
        <v>2669</v>
      </c>
      <c r="H1168" s="8">
        <f t="shared" si="101"/>
        <v>8374</v>
      </c>
    </row>
    <row r="1169" spans="1:8" s="8" customFormat="1" ht="11.45" customHeight="1" x14ac:dyDescent="0.2">
      <c r="A1169" s="26" t="s">
        <v>339</v>
      </c>
      <c r="B1169" s="8">
        <f t="shared" ref="B1169:H1169" si="102">B447</f>
        <v>2932</v>
      </c>
      <c r="C1169" s="8">
        <f t="shared" si="102"/>
        <v>1622</v>
      </c>
      <c r="D1169" s="8">
        <f t="shared" si="102"/>
        <v>270</v>
      </c>
      <c r="E1169" s="8">
        <f t="shared" si="102"/>
        <v>248</v>
      </c>
      <c r="F1169" s="8">
        <f t="shared" si="102"/>
        <v>271</v>
      </c>
      <c r="G1169" s="8">
        <f t="shared" si="102"/>
        <v>1897</v>
      </c>
      <c r="H1169" s="8">
        <f t="shared" si="102"/>
        <v>7240</v>
      </c>
    </row>
    <row r="1170" spans="1:8" s="8" customFormat="1" ht="11.45" customHeight="1" x14ac:dyDescent="0.2">
      <c r="A1170" s="26" t="s">
        <v>315</v>
      </c>
      <c r="B1170" s="8">
        <f t="shared" ref="B1170:H1170" si="103">B459</f>
        <v>1265</v>
      </c>
      <c r="C1170" s="8">
        <f t="shared" si="103"/>
        <v>1507</v>
      </c>
      <c r="D1170" s="8">
        <f t="shared" si="103"/>
        <v>167</v>
      </c>
      <c r="E1170" s="8">
        <f t="shared" si="103"/>
        <v>226</v>
      </c>
      <c r="F1170" s="8">
        <f t="shared" si="103"/>
        <v>97</v>
      </c>
      <c r="G1170" s="8">
        <f t="shared" si="103"/>
        <v>1311</v>
      </c>
      <c r="H1170" s="8">
        <f t="shared" si="103"/>
        <v>4573</v>
      </c>
    </row>
    <row r="1171" spans="1:8" s="8" customFormat="1" ht="11.45" customHeight="1" x14ac:dyDescent="0.2">
      <c r="A1171" s="26" t="s">
        <v>316</v>
      </c>
      <c r="B1171" s="8">
        <f t="shared" ref="B1171:H1171" si="104">B573</f>
        <v>24098</v>
      </c>
      <c r="C1171" s="8">
        <f t="shared" si="104"/>
        <v>19702</v>
      </c>
      <c r="D1171" s="8">
        <f t="shared" si="104"/>
        <v>1831</v>
      </c>
      <c r="E1171" s="8">
        <f t="shared" si="104"/>
        <v>1853</v>
      </c>
      <c r="F1171" s="8">
        <f t="shared" si="104"/>
        <v>1180</v>
      </c>
      <c r="G1171" s="8">
        <f t="shared" si="104"/>
        <v>13690</v>
      </c>
      <c r="H1171" s="8">
        <f t="shared" si="104"/>
        <v>62354</v>
      </c>
    </row>
    <row r="1172" spans="1:8" s="8" customFormat="1" ht="11.45" customHeight="1" x14ac:dyDescent="0.2">
      <c r="A1172" s="26" t="s">
        <v>321</v>
      </c>
      <c r="B1172" s="8">
        <f t="shared" ref="B1172:H1172" si="105">B589</f>
        <v>2564</v>
      </c>
      <c r="C1172" s="8">
        <f t="shared" si="105"/>
        <v>2608</v>
      </c>
      <c r="D1172" s="8">
        <f t="shared" si="105"/>
        <v>266</v>
      </c>
      <c r="E1172" s="8">
        <f t="shared" si="105"/>
        <v>302</v>
      </c>
      <c r="F1172" s="8">
        <f t="shared" si="105"/>
        <v>176</v>
      </c>
      <c r="G1172" s="8">
        <f t="shared" si="105"/>
        <v>2159</v>
      </c>
      <c r="H1172" s="8">
        <f t="shared" si="105"/>
        <v>8075</v>
      </c>
    </row>
    <row r="1173" spans="1:8" s="8" customFormat="1" ht="11.45" customHeight="1" x14ac:dyDescent="0.2">
      <c r="A1173" s="26" t="s">
        <v>322</v>
      </c>
      <c r="B1173" s="8">
        <f t="shared" ref="B1173:H1173" si="106">B599</f>
        <v>1350</v>
      </c>
      <c r="C1173" s="8">
        <f t="shared" si="106"/>
        <v>1498</v>
      </c>
      <c r="D1173" s="8">
        <f t="shared" si="106"/>
        <v>167</v>
      </c>
      <c r="E1173" s="8">
        <f t="shared" si="106"/>
        <v>228</v>
      </c>
      <c r="F1173" s="8">
        <f t="shared" si="106"/>
        <v>138</v>
      </c>
      <c r="G1173" s="8">
        <f t="shared" si="106"/>
        <v>1149</v>
      </c>
      <c r="H1173" s="8">
        <f t="shared" si="106"/>
        <v>4530</v>
      </c>
    </row>
    <row r="1174" spans="1:8" s="8" customFormat="1" ht="11.45" customHeight="1" x14ac:dyDescent="0.2">
      <c r="A1174" s="26" t="s">
        <v>323</v>
      </c>
      <c r="B1174" s="8">
        <f t="shared" ref="B1174:H1174" si="107">B606</f>
        <v>383</v>
      </c>
      <c r="C1174" s="8">
        <f t="shared" si="107"/>
        <v>358</v>
      </c>
      <c r="D1174" s="8">
        <f t="shared" si="107"/>
        <v>42</v>
      </c>
      <c r="E1174" s="8">
        <f t="shared" si="107"/>
        <v>49</v>
      </c>
      <c r="F1174" s="8">
        <f t="shared" si="107"/>
        <v>26</v>
      </c>
      <c r="G1174" s="8">
        <f t="shared" si="107"/>
        <v>293</v>
      </c>
      <c r="H1174" s="8">
        <f t="shared" si="107"/>
        <v>1151</v>
      </c>
    </row>
    <row r="1175" spans="1:8" s="8" customFormat="1" ht="11.45" customHeight="1" x14ac:dyDescent="0.2">
      <c r="A1175" s="26" t="s">
        <v>324</v>
      </c>
      <c r="B1175" s="8">
        <f t="shared" ref="B1175:H1175" si="108">B725</f>
        <v>19024</v>
      </c>
      <c r="C1175" s="8">
        <f t="shared" si="108"/>
        <v>8297</v>
      </c>
      <c r="D1175" s="8">
        <f t="shared" si="108"/>
        <v>1311</v>
      </c>
      <c r="E1175" s="8">
        <f t="shared" si="108"/>
        <v>1115</v>
      </c>
      <c r="F1175" s="8">
        <f t="shared" si="108"/>
        <v>1329</v>
      </c>
      <c r="G1175" s="8">
        <f t="shared" si="108"/>
        <v>10963</v>
      </c>
      <c r="H1175" s="8">
        <f t="shared" si="108"/>
        <v>42039</v>
      </c>
    </row>
    <row r="1176" spans="1:8" s="8" customFormat="1" ht="11.45" customHeight="1" x14ac:dyDescent="0.2">
      <c r="A1176" s="26" t="s">
        <v>317</v>
      </c>
      <c r="B1176" s="8">
        <f t="shared" ref="B1176:H1176" si="109">B750</f>
        <v>4554</v>
      </c>
      <c r="C1176" s="8">
        <f t="shared" si="109"/>
        <v>6973</v>
      </c>
      <c r="D1176" s="8">
        <f t="shared" si="109"/>
        <v>559</v>
      </c>
      <c r="E1176" s="8">
        <f t="shared" si="109"/>
        <v>720</v>
      </c>
      <c r="F1176" s="8">
        <f t="shared" si="109"/>
        <v>290</v>
      </c>
      <c r="G1176" s="8">
        <f t="shared" si="109"/>
        <v>3924</v>
      </c>
      <c r="H1176" s="8">
        <f t="shared" si="109"/>
        <v>17020</v>
      </c>
    </row>
    <row r="1177" spans="1:8" s="8" customFormat="1" ht="11.45" customHeight="1" x14ac:dyDescent="0.2">
      <c r="A1177" s="26" t="s">
        <v>325</v>
      </c>
      <c r="B1177" s="8">
        <f t="shared" ref="B1177:H1177" si="110">B756</f>
        <v>601</v>
      </c>
      <c r="C1177" s="8">
        <f t="shared" si="110"/>
        <v>614</v>
      </c>
      <c r="D1177" s="8">
        <f t="shared" si="110"/>
        <v>71</v>
      </c>
      <c r="E1177" s="8">
        <f t="shared" si="110"/>
        <v>75</v>
      </c>
      <c r="F1177" s="8">
        <f t="shared" si="110"/>
        <v>50</v>
      </c>
      <c r="G1177" s="8">
        <f t="shared" si="110"/>
        <v>477</v>
      </c>
      <c r="H1177" s="8">
        <f t="shared" si="110"/>
        <v>1888</v>
      </c>
    </row>
    <row r="1178" spans="1:8" s="8" customFormat="1" ht="11.45" customHeight="1" x14ac:dyDescent="0.2">
      <c r="A1178" s="26" t="s">
        <v>326</v>
      </c>
      <c r="B1178" s="8">
        <f t="shared" ref="B1178:H1178" si="111">B763</f>
        <v>658</v>
      </c>
      <c r="C1178" s="8">
        <f t="shared" si="111"/>
        <v>612</v>
      </c>
      <c r="D1178" s="8">
        <f t="shared" si="111"/>
        <v>51</v>
      </c>
      <c r="E1178" s="8">
        <f t="shared" si="111"/>
        <v>102</v>
      </c>
      <c r="F1178" s="8">
        <f t="shared" si="111"/>
        <v>53</v>
      </c>
      <c r="G1178" s="8">
        <f t="shared" si="111"/>
        <v>504</v>
      </c>
      <c r="H1178" s="8">
        <f t="shared" si="111"/>
        <v>1980</v>
      </c>
    </row>
    <row r="1179" spans="1:8" s="8" customFormat="1" ht="11.45" customHeight="1" x14ac:dyDescent="0.2">
      <c r="A1179" s="26" t="s">
        <v>327</v>
      </c>
      <c r="B1179" s="8">
        <f t="shared" ref="B1179:H1179" si="112">B776</f>
        <v>1222</v>
      </c>
      <c r="C1179" s="8">
        <f t="shared" si="112"/>
        <v>1401</v>
      </c>
      <c r="D1179" s="8">
        <f t="shared" si="112"/>
        <v>152</v>
      </c>
      <c r="E1179" s="8">
        <f t="shared" si="112"/>
        <v>169</v>
      </c>
      <c r="F1179" s="8">
        <f t="shared" si="112"/>
        <v>102</v>
      </c>
      <c r="G1179" s="8">
        <f t="shared" si="112"/>
        <v>983</v>
      </c>
      <c r="H1179" s="8">
        <f t="shared" si="112"/>
        <v>4029</v>
      </c>
    </row>
    <row r="1180" spans="1:8" s="8" customFormat="1" ht="11.45" customHeight="1" x14ac:dyDescent="0.2">
      <c r="A1180" s="26" t="s">
        <v>328</v>
      </c>
      <c r="B1180" s="8">
        <f t="shared" ref="B1180:H1180" si="113">B786</f>
        <v>1191</v>
      </c>
      <c r="C1180" s="8">
        <f t="shared" si="113"/>
        <v>1264</v>
      </c>
      <c r="D1180" s="8">
        <f t="shared" si="113"/>
        <v>175</v>
      </c>
      <c r="E1180" s="8">
        <f t="shared" si="113"/>
        <v>183</v>
      </c>
      <c r="F1180" s="8">
        <f t="shared" si="113"/>
        <v>115</v>
      </c>
      <c r="G1180" s="8">
        <f t="shared" si="113"/>
        <v>1045</v>
      </c>
      <c r="H1180" s="8">
        <f t="shared" si="113"/>
        <v>3973</v>
      </c>
    </row>
    <row r="1181" spans="1:8" s="8" customFormat="1" ht="11.45" customHeight="1" x14ac:dyDescent="0.2">
      <c r="A1181" s="26" t="s">
        <v>329</v>
      </c>
      <c r="B1181" s="8">
        <f t="shared" ref="B1181:H1181" si="114">B800</f>
        <v>1963</v>
      </c>
      <c r="C1181" s="8">
        <f t="shared" si="114"/>
        <v>2411</v>
      </c>
      <c r="D1181" s="8">
        <f t="shared" si="114"/>
        <v>227</v>
      </c>
      <c r="E1181" s="8">
        <f t="shared" si="114"/>
        <v>323</v>
      </c>
      <c r="F1181" s="8">
        <f t="shared" si="114"/>
        <v>133</v>
      </c>
      <c r="G1181" s="8">
        <f t="shared" si="114"/>
        <v>1645</v>
      </c>
      <c r="H1181" s="8">
        <f t="shared" si="114"/>
        <v>6702</v>
      </c>
    </row>
    <row r="1182" spans="1:8" s="8" customFormat="1" ht="11.45" customHeight="1" x14ac:dyDescent="0.2">
      <c r="A1182" s="26" t="s">
        <v>330</v>
      </c>
      <c r="B1182" s="8">
        <f t="shared" ref="B1182:H1182" si="115">B819</f>
        <v>3218</v>
      </c>
      <c r="C1182" s="8">
        <f t="shared" si="115"/>
        <v>2012</v>
      </c>
      <c r="D1182" s="8">
        <f t="shared" si="115"/>
        <v>306</v>
      </c>
      <c r="E1182" s="8">
        <f t="shared" si="115"/>
        <v>325</v>
      </c>
      <c r="F1182" s="8">
        <f t="shared" si="115"/>
        <v>289</v>
      </c>
      <c r="G1182" s="8">
        <f t="shared" si="115"/>
        <v>2037</v>
      </c>
      <c r="H1182" s="8">
        <f t="shared" si="115"/>
        <v>8187</v>
      </c>
    </row>
    <row r="1183" spans="1:8" s="8" customFormat="1" ht="11.45" customHeight="1" x14ac:dyDescent="0.2">
      <c r="A1183" s="26" t="s">
        <v>340</v>
      </c>
      <c r="B1183" s="8">
        <f t="shared" ref="B1183:H1183" si="116">B839</f>
        <v>3671</v>
      </c>
      <c r="C1183" s="8">
        <f t="shared" si="116"/>
        <v>3541</v>
      </c>
      <c r="D1183" s="8">
        <f t="shared" si="116"/>
        <v>360</v>
      </c>
      <c r="E1183" s="8">
        <f t="shared" si="116"/>
        <v>433</v>
      </c>
      <c r="F1183" s="8">
        <f t="shared" si="116"/>
        <v>295</v>
      </c>
      <c r="G1183" s="8">
        <f t="shared" si="116"/>
        <v>2696</v>
      </c>
      <c r="H1183" s="8">
        <f t="shared" si="116"/>
        <v>10996</v>
      </c>
    </row>
    <row r="1184" spans="1:8" s="8" customFormat="1" ht="11.45" customHeight="1" x14ac:dyDescent="0.2">
      <c r="A1184" s="26" t="s">
        <v>331</v>
      </c>
      <c r="B1184" s="8">
        <f t="shared" ref="B1184:H1184" si="117">B901</f>
        <v>11818</v>
      </c>
      <c r="C1184" s="8">
        <f t="shared" si="117"/>
        <v>7898</v>
      </c>
      <c r="D1184" s="8">
        <f t="shared" si="117"/>
        <v>1032</v>
      </c>
      <c r="E1184" s="8">
        <f t="shared" si="117"/>
        <v>1231</v>
      </c>
      <c r="F1184" s="8">
        <f t="shared" si="117"/>
        <v>898</v>
      </c>
      <c r="G1184" s="8">
        <f t="shared" si="117"/>
        <v>7167</v>
      </c>
      <c r="H1184" s="8">
        <f t="shared" si="117"/>
        <v>30044</v>
      </c>
    </row>
    <row r="1185" spans="1:8" s="8" customFormat="1" ht="11.45" customHeight="1" x14ac:dyDescent="0.2">
      <c r="A1185" s="26" t="s">
        <v>332</v>
      </c>
      <c r="B1185" s="8">
        <f t="shared" ref="B1185:H1185" si="118">B907</f>
        <v>490</v>
      </c>
      <c r="C1185" s="8">
        <f t="shared" si="118"/>
        <v>569</v>
      </c>
      <c r="D1185" s="8">
        <f t="shared" si="118"/>
        <v>55</v>
      </c>
      <c r="E1185" s="8">
        <f t="shared" si="118"/>
        <v>97</v>
      </c>
      <c r="F1185" s="8">
        <f t="shared" si="118"/>
        <v>47</v>
      </c>
      <c r="G1185" s="8">
        <f t="shared" si="118"/>
        <v>441</v>
      </c>
      <c r="H1185" s="8">
        <f t="shared" si="118"/>
        <v>1699</v>
      </c>
    </row>
    <row r="1186" spans="1:8" s="8" customFormat="1" ht="11.45" customHeight="1" x14ac:dyDescent="0.2">
      <c r="A1186" s="26" t="s">
        <v>318</v>
      </c>
      <c r="B1186" s="8">
        <f t="shared" ref="B1186:H1186" si="119">B956</f>
        <v>8058</v>
      </c>
      <c r="C1186" s="8">
        <f t="shared" si="119"/>
        <v>5938</v>
      </c>
      <c r="D1186" s="8">
        <f t="shared" si="119"/>
        <v>805</v>
      </c>
      <c r="E1186" s="8">
        <f t="shared" si="119"/>
        <v>757</v>
      </c>
      <c r="F1186" s="8">
        <f t="shared" si="119"/>
        <v>523</v>
      </c>
      <c r="G1186" s="8">
        <f t="shared" si="119"/>
        <v>5487</v>
      </c>
      <c r="H1186" s="8">
        <f t="shared" si="119"/>
        <v>21568</v>
      </c>
    </row>
    <row r="1187" spans="1:8" s="8" customFormat="1" ht="11.45" customHeight="1" x14ac:dyDescent="0.2">
      <c r="A1187" s="26" t="s">
        <v>333</v>
      </c>
      <c r="B1187" s="8">
        <f t="shared" ref="B1187:H1187" si="120">B964</f>
        <v>770</v>
      </c>
      <c r="C1187" s="8">
        <f t="shared" si="120"/>
        <v>1002</v>
      </c>
      <c r="D1187" s="8">
        <f t="shared" si="120"/>
        <v>111</v>
      </c>
      <c r="E1187" s="8">
        <f t="shared" si="120"/>
        <v>225</v>
      </c>
      <c r="F1187" s="8">
        <f t="shared" si="120"/>
        <v>73</v>
      </c>
      <c r="G1187" s="8">
        <f t="shared" si="120"/>
        <v>820</v>
      </c>
      <c r="H1187" s="8">
        <f t="shared" si="120"/>
        <v>3001</v>
      </c>
    </row>
    <row r="1188" spans="1:8" s="8" customFormat="1" ht="11.45" customHeight="1" x14ac:dyDescent="0.2">
      <c r="A1188" s="26" t="s">
        <v>319</v>
      </c>
      <c r="B1188" s="8">
        <f t="shared" ref="B1188:H1188" si="121">B973</f>
        <v>1064</v>
      </c>
      <c r="C1188" s="8">
        <f t="shared" si="121"/>
        <v>1627</v>
      </c>
      <c r="D1188" s="8">
        <f t="shared" si="121"/>
        <v>178</v>
      </c>
      <c r="E1188" s="8">
        <f t="shared" si="121"/>
        <v>223</v>
      </c>
      <c r="F1188" s="8">
        <f t="shared" si="121"/>
        <v>98</v>
      </c>
      <c r="G1188" s="8">
        <f t="shared" si="121"/>
        <v>1216</v>
      </c>
      <c r="H1188" s="8">
        <f t="shared" si="121"/>
        <v>4406</v>
      </c>
    </row>
    <row r="1189" spans="1:8" s="8" customFormat="1" ht="11.45" customHeight="1" x14ac:dyDescent="0.2">
      <c r="A1189" s="26" t="s">
        <v>334</v>
      </c>
      <c r="B1189" s="8">
        <f t="shared" ref="B1189:H1189" si="122">B979</f>
        <v>565</v>
      </c>
      <c r="C1189" s="8">
        <f t="shared" si="122"/>
        <v>503</v>
      </c>
      <c r="D1189" s="8">
        <f t="shared" si="122"/>
        <v>51</v>
      </c>
      <c r="E1189" s="8">
        <f t="shared" si="122"/>
        <v>72</v>
      </c>
      <c r="F1189" s="8">
        <f t="shared" si="122"/>
        <v>44</v>
      </c>
      <c r="G1189" s="8">
        <f t="shared" si="122"/>
        <v>500</v>
      </c>
      <c r="H1189" s="8">
        <f t="shared" si="122"/>
        <v>1735</v>
      </c>
    </row>
    <row r="1190" spans="1:8" s="8" customFormat="1" ht="11.45" customHeight="1" x14ac:dyDescent="0.2">
      <c r="A1190" s="26" t="s">
        <v>335</v>
      </c>
      <c r="B1190" s="8">
        <f t="shared" ref="B1190:H1190" si="123">B1007</f>
        <v>5360</v>
      </c>
      <c r="C1190" s="8">
        <f t="shared" si="123"/>
        <v>5333</v>
      </c>
      <c r="D1190" s="8">
        <f t="shared" si="123"/>
        <v>492</v>
      </c>
      <c r="E1190" s="8">
        <f t="shared" si="123"/>
        <v>635</v>
      </c>
      <c r="F1190" s="8">
        <f t="shared" si="123"/>
        <v>319</v>
      </c>
      <c r="G1190" s="8">
        <f t="shared" si="123"/>
        <v>3847</v>
      </c>
      <c r="H1190" s="8">
        <f t="shared" si="123"/>
        <v>15986</v>
      </c>
    </row>
    <row r="1191" spans="1:8" s="8" customFormat="1" ht="11.45" customHeight="1" x14ac:dyDescent="0.2">
      <c r="A1191" s="27" t="s">
        <v>336</v>
      </c>
      <c r="B1191" s="8">
        <f t="shared" ref="B1191:H1191" si="124">B1011</f>
        <v>381</v>
      </c>
      <c r="C1191" s="8">
        <f t="shared" si="124"/>
        <v>585</v>
      </c>
      <c r="D1191" s="8">
        <f t="shared" si="124"/>
        <v>59</v>
      </c>
      <c r="E1191" s="8">
        <f t="shared" si="124"/>
        <v>53</v>
      </c>
      <c r="F1191" s="8">
        <f t="shared" si="124"/>
        <v>41</v>
      </c>
      <c r="G1191" s="8">
        <f t="shared" si="124"/>
        <v>459</v>
      </c>
      <c r="H1191" s="8">
        <f t="shared" si="124"/>
        <v>1578</v>
      </c>
    </row>
    <row r="1192" spans="1:8" s="8" customFormat="1" ht="11.45" customHeight="1" x14ac:dyDescent="0.2">
      <c r="A1192" s="26" t="s">
        <v>341</v>
      </c>
      <c r="B1192" s="8">
        <f t="shared" ref="B1192:H1192" si="125">B1105</f>
        <v>16792</v>
      </c>
      <c r="C1192" s="8">
        <f t="shared" si="125"/>
        <v>9562</v>
      </c>
      <c r="D1192" s="8">
        <f t="shared" si="125"/>
        <v>1245</v>
      </c>
      <c r="E1192" s="8">
        <f t="shared" si="125"/>
        <v>1217</v>
      </c>
      <c r="F1192" s="8">
        <f t="shared" si="125"/>
        <v>1268</v>
      </c>
      <c r="G1192" s="8">
        <f t="shared" si="125"/>
        <v>10196</v>
      </c>
      <c r="H1192" s="8">
        <f t="shared" si="125"/>
        <v>40280</v>
      </c>
    </row>
    <row r="1193" spans="1:8" s="8" customFormat="1" ht="11.45" customHeight="1" x14ac:dyDescent="0.2">
      <c r="A1193" s="26" t="s">
        <v>337</v>
      </c>
      <c r="B1193" s="8">
        <f t="shared" ref="B1193:H1193" si="126">B1109</f>
        <v>472</v>
      </c>
      <c r="C1193" s="8">
        <f t="shared" si="126"/>
        <v>573</v>
      </c>
      <c r="D1193" s="8">
        <f t="shared" si="126"/>
        <v>41</v>
      </c>
      <c r="E1193" s="8">
        <f t="shared" si="126"/>
        <v>97</v>
      </c>
      <c r="F1193" s="8">
        <f t="shared" si="126"/>
        <v>29</v>
      </c>
      <c r="G1193" s="8">
        <f t="shared" si="126"/>
        <v>394</v>
      </c>
      <c r="H1193" s="8">
        <f t="shared" si="126"/>
        <v>1606</v>
      </c>
    </row>
    <row r="1194" spans="1:8" s="8" customFormat="1" ht="11.45" customHeight="1" x14ac:dyDescent="0.2">
      <c r="A1194" s="26" t="s">
        <v>338</v>
      </c>
      <c r="B1194" s="8">
        <f t="shared" ref="B1194:H1194" si="127">B1164</f>
        <v>10396</v>
      </c>
      <c r="C1194" s="8">
        <f t="shared" si="127"/>
        <v>5351</v>
      </c>
      <c r="D1194" s="8">
        <f t="shared" si="127"/>
        <v>877</v>
      </c>
      <c r="E1194" s="8">
        <f t="shared" si="127"/>
        <v>786</v>
      </c>
      <c r="F1194" s="8">
        <f t="shared" si="127"/>
        <v>713</v>
      </c>
      <c r="G1194" s="8">
        <f t="shared" si="127"/>
        <v>6091</v>
      </c>
      <c r="H1194" s="8">
        <f t="shared" si="127"/>
        <v>24214</v>
      </c>
    </row>
    <row r="1195" spans="1:8" s="8" customFormat="1" ht="11.45" customHeight="1" x14ac:dyDescent="0.2">
      <c r="A1195" s="26"/>
    </row>
    <row r="1196" spans="1:8" s="8" customFormat="1" ht="12.75" customHeight="1" x14ac:dyDescent="0.2">
      <c r="A1196" s="26" t="s">
        <v>208</v>
      </c>
      <c r="B1196" s="24">
        <f>SUM(B1168:B1194)</f>
        <v>128980</v>
      </c>
      <c r="C1196" s="24">
        <f t="shared" ref="C1196:H1196" si="128">SUM(C1168:C1194)</f>
        <v>94288</v>
      </c>
      <c r="D1196" s="24">
        <f t="shared" si="128"/>
        <v>11123</v>
      </c>
      <c r="E1196" s="24">
        <f t="shared" si="128"/>
        <v>12009</v>
      </c>
      <c r="F1196" s="24">
        <f t="shared" si="128"/>
        <v>8768</v>
      </c>
      <c r="G1196" s="24">
        <f t="shared" si="128"/>
        <v>84060</v>
      </c>
      <c r="H1196" s="24">
        <f t="shared" si="128"/>
        <v>339228</v>
      </c>
    </row>
    <row r="1197" spans="1:8" s="8" customFormat="1" ht="12.75" customHeight="1" x14ac:dyDescent="0.2">
      <c r="A1197" s="26" t="s">
        <v>207</v>
      </c>
      <c r="B1197" s="24">
        <f>B382</f>
        <v>58192</v>
      </c>
      <c r="C1197" s="24">
        <f t="shared" ref="C1197:H1197" si="129">C382</f>
        <v>8720</v>
      </c>
      <c r="D1197" s="24">
        <f t="shared" si="129"/>
        <v>1681</v>
      </c>
      <c r="E1197" s="24">
        <f t="shared" si="129"/>
        <v>1303</v>
      </c>
      <c r="F1197" s="24">
        <f t="shared" si="129"/>
        <v>2951</v>
      </c>
      <c r="G1197" s="24">
        <f t="shared" si="129"/>
        <v>33887</v>
      </c>
      <c r="H1197" s="24">
        <f t="shared" si="129"/>
        <v>106734</v>
      </c>
    </row>
    <row r="1198" spans="1:8" s="8" customFormat="1" ht="12.75" customHeight="1" x14ac:dyDescent="0.2">
      <c r="A1198" s="26" t="s">
        <v>209</v>
      </c>
      <c r="B1198" s="24">
        <f>SUM(B1196:B1197)</f>
        <v>187172</v>
      </c>
      <c r="C1198" s="24">
        <f t="shared" ref="C1198:H1198" si="130">SUM(C1196:C1197)</f>
        <v>103008</v>
      </c>
      <c r="D1198" s="24">
        <f t="shared" si="130"/>
        <v>12804</v>
      </c>
      <c r="E1198" s="24">
        <f t="shared" si="130"/>
        <v>13312</v>
      </c>
      <c r="F1198" s="24">
        <f t="shared" si="130"/>
        <v>11719</v>
      </c>
      <c r="G1198" s="24">
        <f t="shared" si="130"/>
        <v>117947</v>
      </c>
      <c r="H1198" s="24">
        <f t="shared" si="130"/>
        <v>445962</v>
      </c>
    </row>
    <row r="1199" spans="1:8" x14ac:dyDescent="0.2">
      <c r="B1199" s="8"/>
      <c r="C1199" s="8"/>
      <c r="D1199" s="8"/>
      <c r="E1199" s="8"/>
      <c r="F1199" s="8"/>
      <c r="G1199" s="8"/>
      <c r="H1199" s="8"/>
    </row>
    <row r="1200" spans="1:8" x14ac:dyDescent="0.2">
      <c r="B1200" s="8"/>
      <c r="C1200" s="8"/>
      <c r="D1200" s="8"/>
      <c r="E1200" s="8"/>
      <c r="F1200" s="8"/>
      <c r="G1200" s="8"/>
      <c r="H1200" s="8"/>
    </row>
    <row r="1201" spans="2:8" x14ac:dyDescent="0.2">
      <c r="B1201" s="8"/>
      <c r="C1201" s="8"/>
      <c r="D1201" s="8"/>
      <c r="E1201" s="8"/>
      <c r="F1201" s="8"/>
      <c r="G1201" s="8"/>
      <c r="H1201" s="8"/>
    </row>
    <row r="1202" spans="2:8" x14ac:dyDescent="0.2">
      <c r="B1202" s="8"/>
      <c r="C1202" s="8"/>
      <c r="D1202" s="8"/>
      <c r="E1202" s="8"/>
      <c r="F1202" s="8"/>
      <c r="G1202" s="8"/>
      <c r="H1202" s="8"/>
    </row>
    <row r="1203" spans="2:8" x14ac:dyDescent="0.2">
      <c r="B1203" s="8"/>
      <c r="C1203" s="8"/>
      <c r="D1203" s="8"/>
      <c r="E1203" s="8"/>
      <c r="F1203" s="8"/>
      <c r="G1203" s="8"/>
      <c r="H1203" s="8"/>
    </row>
    <row r="1204" spans="2:8" x14ac:dyDescent="0.2">
      <c r="B1204" s="8"/>
      <c r="C1204" s="8"/>
      <c r="D1204" s="8"/>
      <c r="E1204" s="8"/>
      <c r="F1204" s="8"/>
      <c r="G1204" s="8"/>
      <c r="H1204" s="8"/>
    </row>
    <row r="1205" spans="2:8" x14ac:dyDescent="0.2">
      <c r="B1205" s="8"/>
      <c r="C1205" s="8"/>
      <c r="D1205" s="8"/>
      <c r="E1205" s="8"/>
      <c r="F1205" s="8"/>
      <c r="G1205" s="8"/>
      <c r="H1205" s="8"/>
    </row>
    <row r="1206" spans="2:8" x14ac:dyDescent="0.2">
      <c r="B1206" s="8"/>
      <c r="C1206" s="8"/>
      <c r="D1206" s="8"/>
      <c r="E1206" s="8"/>
      <c r="F1206" s="8"/>
      <c r="G1206" s="8"/>
      <c r="H1206" s="8"/>
    </row>
    <row r="1207" spans="2:8" x14ac:dyDescent="0.2">
      <c r="H1207" s="8"/>
    </row>
    <row r="1208" spans="2:8" x14ac:dyDescent="0.2">
      <c r="H1208" s="8"/>
    </row>
    <row r="1209" spans="2:8" x14ac:dyDescent="0.2">
      <c r="H1209" s="8"/>
    </row>
    <row r="1210" spans="2:8" x14ac:dyDescent="0.2">
      <c r="H1210" s="8"/>
    </row>
    <row r="1211" spans="2:8" x14ac:dyDescent="0.2">
      <c r="H1211" s="8"/>
    </row>
    <row r="1212" spans="2:8" x14ac:dyDescent="0.2">
      <c r="H1212" s="8"/>
    </row>
    <row r="1213" spans="2:8" x14ac:dyDescent="0.2">
      <c r="H1213" s="8"/>
    </row>
    <row r="1214" spans="2:8" x14ac:dyDescent="0.2">
      <c r="H1214" s="8"/>
    </row>
    <row r="1215" spans="2:8" x14ac:dyDescent="0.2">
      <c r="H1215" s="8"/>
    </row>
    <row r="1216" spans="2:8" x14ac:dyDescent="0.2">
      <c r="H1216" s="8"/>
    </row>
    <row r="1217" spans="8:8" x14ac:dyDescent="0.2">
      <c r="H1217" s="8"/>
    </row>
    <row r="1218" spans="8:8" x14ac:dyDescent="0.2">
      <c r="H1218" s="8"/>
    </row>
    <row r="1219" spans="8:8" x14ac:dyDescent="0.2">
      <c r="H1219" s="8"/>
    </row>
    <row r="1220" spans="8:8" x14ac:dyDescent="0.2">
      <c r="H1220" s="8"/>
    </row>
    <row r="1221" spans="8:8" x14ac:dyDescent="0.2">
      <c r="H1221" s="8"/>
    </row>
    <row r="1222" spans="8:8" x14ac:dyDescent="0.2">
      <c r="H1222" s="8"/>
    </row>
    <row r="1223" spans="8:8" x14ac:dyDescent="0.2">
      <c r="H1223" s="8"/>
    </row>
    <row r="1224" spans="8:8" x14ac:dyDescent="0.2">
      <c r="H1224" s="8"/>
    </row>
    <row r="1225" spans="8:8" x14ac:dyDescent="0.2">
      <c r="H1225" s="8"/>
    </row>
    <row r="1226" spans="8:8" x14ac:dyDescent="0.2">
      <c r="H1226" s="8"/>
    </row>
    <row r="1227" spans="8:8" x14ac:dyDescent="0.2">
      <c r="H1227" s="8"/>
    </row>
    <row r="1228" spans="8:8" x14ac:dyDescent="0.2">
      <c r="H1228" s="8"/>
    </row>
    <row r="1229" spans="8:8" x14ac:dyDescent="0.2">
      <c r="H1229" s="8"/>
    </row>
    <row r="1230" spans="8:8" x14ac:dyDescent="0.2">
      <c r="H1230" s="8"/>
    </row>
    <row r="1231" spans="8:8" x14ac:dyDescent="0.2">
      <c r="H1231" s="8"/>
    </row>
    <row r="1232" spans="8:8" x14ac:dyDescent="0.2">
      <c r="H1232" s="8"/>
    </row>
    <row r="1233" spans="8:8" x14ac:dyDescent="0.2">
      <c r="H1233" s="8"/>
    </row>
    <row r="1234" spans="8:8" x14ac:dyDescent="0.2">
      <c r="H1234" s="8"/>
    </row>
    <row r="1235" spans="8:8" x14ac:dyDescent="0.2">
      <c r="H1235" s="8"/>
    </row>
    <row r="1236" spans="8:8" x14ac:dyDescent="0.2">
      <c r="H1236" s="8"/>
    </row>
    <row r="1237" spans="8:8" x14ac:dyDescent="0.2">
      <c r="H1237" s="8"/>
    </row>
    <row r="1238" spans="8:8" x14ac:dyDescent="0.2">
      <c r="H1238" s="8"/>
    </row>
    <row r="1239" spans="8:8" x14ac:dyDescent="0.2">
      <c r="H1239" s="8"/>
    </row>
    <row r="1240" spans="8:8" x14ac:dyDescent="0.2">
      <c r="H1240" s="8"/>
    </row>
    <row r="1241" spans="8:8" x14ac:dyDescent="0.2">
      <c r="H1241" s="8"/>
    </row>
    <row r="1242" spans="8:8" x14ac:dyDescent="0.2">
      <c r="H1242" s="8"/>
    </row>
    <row r="1243" spans="8:8" x14ac:dyDescent="0.2">
      <c r="H1243" s="8"/>
    </row>
    <row r="1244" spans="8:8" x14ac:dyDescent="0.2">
      <c r="H1244" s="8"/>
    </row>
    <row r="1245" spans="8:8" x14ac:dyDescent="0.2">
      <c r="H1245" s="8"/>
    </row>
    <row r="1246" spans="8:8" x14ac:dyDescent="0.2">
      <c r="H1246" s="8"/>
    </row>
    <row r="1247" spans="8:8" x14ac:dyDescent="0.2">
      <c r="H1247" s="8"/>
    </row>
    <row r="1248" spans="8:8" x14ac:dyDescent="0.2">
      <c r="H1248" s="8"/>
    </row>
    <row r="1249" spans="8:8" x14ac:dyDescent="0.2">
      <c r="H1249" s="8"/>
    </row>
    <row r="1250" spans="8:8" x14ac:dyDescent="0.2">
      <c r="H1250" s="8"/>
    </row>
    <row r="1251" spans="8:8" x14ac:dyDescent="0.2">
      <c r="H1251" s="8"/>
    </row>
    <row r="1252" spans="8:8" x14ac:dyDescent="0.2">
      <c r="H1252" s="8"/>
    </row>
    <row r="1253" spans="8:8" x14ac:dyDescent="0.2">
      <c r="H1253" s="8"/>
    </row>
    <row r="1254" spans="8:8" x14ac:dyDescent="0.2">
      <c r="H1254" s="8"/>
    </row>
    <row r="1255" spans="8:8" x14ac:dyDescent="0.2">
      <c r="H1255" s="8"/>
    </row>
    <row r="1256" spans="8:8" x14ac:dyDescent="0.2">
      <c r="H1256" s="8"/>
    </row>
    <row r="1257" spans="8:8" x14ac:dyDescent="0.2">
      <c r="H1257" s="8"/>
    </row>
    <row r="1258" spans="8:8" x14ac:dyDescent="0.2">
      <c r="H1258" s="8"/>
    </row>
    <row r="1259" spans="8:8" x14ac:dyDescent="0.2">
      <c r="H1259" s="8"/>
    </row>
    <row r="1260" spans="8:8" x14ac:dyDescent="0.2">
      <c r="H1260" s="8"/>
    </row>
    <row r="1261" spans="8:8" x14ac:dyDescent="0.2">
      <c r="H1261" s="8"/>
    </row>
    <row r="1262" spans="8:8" x14ac:dyDescent="0.2">
      <c r="H1262" s="8"/>
    </row>
    <row r="1263" spans="8:8" x14ac:dyDescent="0.2">
      <c r="H1263" s="8"/>
    </row>
    <row r="1264" spans="8:8" x14ac:dyDescent="0.2">
      <c r="H1264" s="8"/>
    </row>
    <row r="1265" spans="8:8" x14ac:dyDescent="0.2">
      <c r="H1265" s="8"/>
    </row>
    <row r="1266" spans="8:8" x14ac:dyDescent="0.2">
      <c r="H1266" s="8"/>
    </row>
    <row r="1267" spans="8:8" x14ac:dyDescent="0.2">
      <c r="H1267" s="8"/>
    </row>
    <row r="1268" spans="8:8" x14ac:dyDescent="0.2">
      <c r="H1268" s="8"/>
    </row>
    <row r="1269" spans="8:8" x14ac:dyDescent="0.2">
      <c r="H1269" s="8"/>
    </row>
    <row r="1270" spans="8:8" x14ac:dyDescent="0.2">
      <c r="H1270" s="8"/>
    </row>
    <row r="1271" spans="8:8" x14ac:dyDescent="0.2">
      <c r="H1271" s="8"/>
    </row>
    <row r="1272" spans="8:8" x14ac:dyDescent="0.2">
      <c r="H1272" s="8"/>
    </row>
    <row r="1273" spans="8:8" x14ac:dyDescent="0.2">
      <c r="H1273" s="8"/>
    </row>
    <row r="1274" spans="8:8" x14ac:dyDescent="0.2">
      <c r="H1274" s="8"/>
    </row>
    <row r="1275" spans="8:8" x14ac:dyDescent="0.2">
      <c r="H1275" s="8"/>
    </row>
    <row r="1276" spans="8:8" x14ac:dyDescent="0.2">
      <c r="H1276" s="8"/>
    </row>
    <row r="1277" spans="8:8" x14ac:dyDescent="0.2">
      <c r="H1277" s="8"/>
    </row>
    <row r="1278" spans="8:8" x14ac:dyDescent="0.2">
      <c r="H1278" s="8"/>
    </row>
    <row r="1279" spans="8:8" x14ac:dyDescent="0.2">
      <c r="H1279" s="8"/>
    </row>
    <row r="1280" spans="8:8" x14ac:dyDescent="0.2">
      <c r="H1280" s="8"/>
    </row>
    <row r="1281" spans="8:8" x14ac:dyDescent="0.2">
      <c r="H1281" s="8"/>
    </row>
    <row r="1282" spans="8:8" x14ac:dyDescent="0.2">
      <c r="H1282" s="8"/>
    </row>
    <row r="1283" spans="8:8" x14ac:dyDescent="0.2">
      <c r="H1283" s="8"/>
    </row>
    <row r="1284" spans="8:8" x14ac:dyDescent="0.2">
      <c r="H1284" s="8"/>
    </row>
    <row r="1285" spans="8:8" x14ac:dyDescent="0.2">
      <c r="H1285" s="8"/>
    </row>
    <row r="1286" spans="8:8" x14ac:dyDescent="0.2">
      <c r="H1286" s="8"/>
    </row>
    <row r="1287" spans="8:8" x14ac:dyDescent="0.2">
      <c r="H1287" s="8"/>
    </row>
    <row r="1288" spans="8:8" x14ac:dyDescent="0.2">
      <c r="H1288" s="8"/>
    </row>
    <row r="1289" spans="8:8" x14ac:dyDescent="0.2">
      <c r="H1289" s="8"/>
    </row>
    <row r="1290" spans="8:8" x14ac:dyDescent="0.2">
      <c r="H1290" s="8"/>
    </row>
    <row r="1291" spans="8:8" x14ac:dyDescent="0.2">
      <c r="H1291" s="8"/>
    </row>
    <row r="1292" spans="8:8" x14ac:dyDescent="0.2">
      <c r="H1292" s="8"/>
    </row>
    <row r="1293" spans="8:8" x14ac:dyDescent="0.2">
      <c r="H1293" s="8"/>
    </row>
    <row r="1294" spans="8:8" x14ac:dyDescent="0.2">
      <c r="H1294" s="8"/>
    </row>
    <row r="1295" spans="8:8" x14ac:dyDescent="0.2">
      <c r="H1295" s="8"/>
    </row>
    <row r="1296" spans="8:8" x14ac:dyDescent="0.2">
      <c r="H1296" s="8"/>
    </row>
    <row r="1297" spans="8:8" x14ac:dyDescent="0.2">
      <c r="H1297" s="8"/>
    </row>
    <row r="1298" spans="8:8" x14ac:dyDescent="0.2">
      <c r="H1298" s="8"/>
    </row>
    <row r="1299" spans="8:8" x14ac:dyDescent="0.2">
      <c r="H1299" s="8"/>
    </row>
    <row r="1300" spans="8:8" x14ac:dyDescent="0.2">
      <c r="H1300" s="8"/>
    </row>
    <row r="1301" spans="8:8" x14ac:dyDescent="0.2">
      <c r="H1301" s="8"/>
    </row>
    <row r="1302" spans="8:8" x14ac:dyDescent="0.2">
      <c r="H1302" s="8"/>
    </row>
    <row r="1303" spans="8:8" x14ac:dyDescent="0.2">
      <c r="H1303" s="8"/>
    </row>
    <row r="1304" spans="8:8" x14ac:dyDescent="0.2">
      <c r="H1304" s="8"/>
    </row>
    <row r="1305" spans="8:8" x14ac:dyDescent="0.2">
      <c r="H1305" s="8"/>
    </row>
    <row r="1306" spans="8:8" x14ac:dyDescent="0.2">
      <c r="H1306" s="8"/>
    </row>
    <row r="1307" spans="8:8" x14ac:dyDescent="0.2">
      <c r="H1307" s="8"/>
    </row>
    <row r="1308" spans="8:8" x14ac:dyDescent="0.2">
      <c r="H1308" s="8"/>
    </row>
    <row r="1309" spans="8:8" x14ac:dyDescent="0.2">
      <c r="H1309" s="8"/>
    </row>
    <row r="1310" spans="8:8" x14ac:dyDescent="0.2">
      <c r="H1310" s="8"/>
    </row>
    <row r="1311" spans="8:8" x14ac:dyDescent="0.2">
      <c r="H1311" s="8"/>
    </row>
    <row r="1312" spans="8:8" x14ac:dyDescent="0.2">
      <c r="H1312" s="8"/>
    </row>
    <row r="1313" spans="8:8" x14ac:dyDescent="0.2">
      <c r="H1313" s="8"/>
    </row>
    <row r="1314" spans="8:8" x14ac:dyDescent="0.2">
      <c r="H1314" s="8"/>
    </row>
    <row r="1315" spans="8:8" x14ac:dyDescent="0.2">
      <c r="H1315" s="8"/>
    </row>
    <row r="1316" spans="8:8" x14ac:dyDescent="0.2">
      <c r="H1316" s="8"/>
    </row>
    <row r="1317" spans="8:8" x14ac:dyDescent="0.2">
      <c r="H1317" s="8"/>
    </row>
    <row r="1318" spans="8:8" x14ac:dyDescent="0.2">
      <c r="H1318" s="8"/>
    </row>
    <row r="1319" spans="8:8" x14ac:dyDescent="0.2">
      <c r="H1319" s="8"/>
    </row>
    <row r="1320" spans="8:8" x14ac:dyDescent="0.2">
      <c r="H1320" s="8"/>
    </row>
    <row r="1321" spans="8:8" x14ac:dyDescent="0.2">
      <c r="H1321" s="8"/>
    </row>
    <row r="1322" spans="8:8" x14ac:dyDescent="0.2">
      <c r="H1322" s="8"/>
    </row>
    <row r="1323" spans="8:8" x14ac:dyDescent="0.2">
      <c r="H1323" s="8"/>
    </row>
    <row r="1324" spans="8:8" x14ac:dyDescent="0.2">
      <c r="H1324" s="8"/>
    </row>
    <row r="1325" spans="8:8" x14ac:dyDescent="0.2">
      <c r="H1325" s="8"/>
    </row>
    <row r="1326" spans="8:8" x14ac:dyDescent="0.2">
      <c r="H1326" s="8"/>
    </row>
    <row r="1327" spans="8:8" x14ac:dyDescent="0.2">
      <c r="H1327" s="8"/>
    </row>
    <row r="1328" spans="8:8" x14ac:dyDescent="0.2">
      <c r="H1328" s="8"/>
    </row>
    <row r="1329" spans="8:8" x14ac:dyDescent="0.2">
      <c r="H1329" s="8"/>
    </row>
    <row r="1330" spans="8:8" x14ac:dyDescent="0.2">
      <c r="H1330" s="8"/>
    </row>
    <row r="1331" spans="8:8" x14ac:dyDescent="0.2">
      <c r="H1331" s="8"/>
    </row>
    <row r="1332" spans="8:8" x14ac:dyDescent="0.2">
      <c r="H1332" s="8"/>
    </row>
    <row r="1333" spans="8:8" x14ac:dyDescent="0.2">
      <c r="H1333" s="8"/>
    </row>
    <row r="1334" spans="8:8" x14ac:dyDescent="0.2">
      <c r="H1334" s="8"/>
    </row>
    <row r="1335" spans="8:8" x14ac:dyDescent="0.2">
      <c r="H1335" s="8"/>
    </row>
    <row r="1336" spans="8:8" x14ac:dyDescent="0.2">
      <c r="H1336" s="8"/>
    </row>
    <row r="1337" spans="8:8" x14ac:dyDescent="0.2">
      <c r="H1337" s="8"/>
    </row>
    <row r="1338" spans="8:8" x14ac:dyDescent="0.2">
      <c r="H1338" s="8"/>
    </row>
    <row r="1339" spans="8:8" x14ac:dyDescent="0.2">
      <c r="H1339" s="8"/>
    </row>
    <row r="1340" spans="8:8" x14ac:dyDescent="0.2">
      <c r="H1340" s="8"/>
    </row>
    <row r="1341" spans="8:8" x14ac:dyDescent="0.2">
      <c r="H1341" s="8"/>
    </row>
    <row r="1342" spans="8:8" x14ac:dyDescent="0.2">
      <c r="H1342" s="8"/>
    </row>
    <row r="1343" spans="8:8" x14ac:dyDescent="0.2">
      <c r="H1343" s="8"/>
    </row>
    <row r="1344" spans="8:8" x14ac:dyDescent="0.2">
      <c r="H1344" s="8"/>
    </row>
    <row r="1345" spans="8:8" x14ac:dyDescent="0.2">
      <c r="H1345" s="8"/>
    </row>
    <row r="1346" spans="8:8" x14ac:dyDescent="0.2">
      <c r="H1346" s="8"/>
    </row>
    <row r="1347" spans="8:8" x14ac:dyDescent="0.2">
      <c r="H1347" s="8"/>
    </row>
    <row r="1348" spans="8:8" x14ac:dyDescent="0.2">
      <c r="H1348" s="8"/>
    </row>
    <row r="1349" spans="8:8" x14ac:dyDescent="0.2">
      <c r="H1349" s="8"/>
    </row>
    <row r="1350" spans="8:8" x14ac:dyDescent="0.2">
      <c r="H1350" s="8"/>
    </row>
    <row r="1351" spans="8:8" x14ac:dyDescent="0.2">
      <c r="H1351" s="8"/>
    </row>
    <row r="1352" spans="8:8" x14ac:dyDescent="0.2">
      <c r="H1352" s="8"/>
    </row>
    <row r="1353" spans="8:8" x14ac:dyDescent="0.2">
      <c r="H1353" s="8"/>
    </row>
    <row r="1354" spans="8:8" x14ac:dyDescent="0.2">
      <c r="H1354" s="8"/>
    </row>
    <row r="1355" spans="8:8" x14ac:dyDescent="0.2">
      <c r="H1355" s="8"/>
    </row>
    <row r="1356" spans="8:8" x14ac:dyDescent="0.2">
      <c r="H1356" s="8"/>
    </row>
    <row r="1357" spans="8:8" x14ac:dyDescent="0.2">
      <c r="H1357" s="8"/>
    </row>
    <row r="1358" spans="8:8" x14ac:dyDescent="0.2">
      <c r="H1358" s="8"/>
    </row>
    <row r="1359" spans="8:8" x14ac:dyDescent="0.2">
      <c r="H1359" s="8"/>
    </row>
    <row r="1360" spans="8:8" x14ac:dyDescent="0.2">
      <c r="H1360" s="8"/>
    </row>
    <row r="1361" spans="8:8" x14ac:dyDescent="0.2">
      <c r="H1361" s="8"/>
    </row>
    <row r="1362" spans="8:8" x14ac:dyDescent="0.2">
      <c r="H1362" s="8"/>
    </row>
    <row r="1363" spans="8:8" x14ac:dyDescent="0.2">
      <c r="H1363" s="8"/>
    </row>
    <row r="1364" spans="8:8" x14ac:dyDescent="0.2">
      <c r="H1364" s="8"/>
    </row>
    <row r="1365" spans="8:8" x14ac:dyDescent="0.2">
      <c r="H1365" s="8"/>
    </row>
    <row r="1366" spans="8:8" x14ac:dyDescent="0.2">
      <c r="H1366" s="8"/>
    </row>
    <row r="1367" spans="8:8" x14ac:dyDescent="0.2">
      <c r="H1367" s="8"/>
    </row>
    <row r="1368" spans="8:8" x14ac:dyDescent="0.2">
      <c r="H1368" s="8"/>
    </row>
    <row r="1369" spans="8:8" x14ac:dyDescent="0.2">
      <c r="H1369" s="8"/>
    </row>
    <row r="1370" spans="8:8" x14ac:dyDescent="0.2">
      <c r="H1370" s="8"/>
    </row>
    <row r="1371" spans="8:8" x14ac:dyDescent="0.2">
      <c r="H1371" s="8"/>
    </row>
    <row r="1372" spans="8:8" x14ac:dyDescent="0.2">
      <c r="H1372" s="8"/>
    </row>
    <row r="1373" spans="8:8" x14ac:dyDescent="0.2">
      <c r="H1373" s="8"/>
    </row>
    <row r="1374" spans="8:8" x14ac:dyDescent="0.2">
      <c r="H1374" s="8"/>
    </row>
    <row r="1375" spans="8:8" x14ac:dyDescent="0.2">
      <c r="H1375" s="8"/>
    </row>
    <row r="1376" spans="8:8" x14ac:dyDescent="0.2">
      <c r="H1376" s="8"/>
    </row>
    <row r="1377" spans="8:8" x14ac:dyDescent="0.2">
      <c r="H1377" s="8"/>
    </row>
    <row r="1378" spans="8:8" x14ac:dyDescent="0.2">
      <c r="H1378" s="8"/>
    </row>
    <row r="1379" spans="8:8" x14ac:dyDescent="0.2">
      <c r="H1379" s="8"/>
    </row>
    <row r="1380" spans="8:8" x14ac:dyDescent="0.2">
      <c r="H1380" s="8"/>
    </row>
    <row r="1381" spans="8:8" x14ac:dyDescent="0.2">
      <c r="H1381" s="8"/>
    </row>
    <row r="1382" spans="8:8" x14ac:dyDescent="0.2">
      <c r="H1382" s="8"/>
    </row>
    <row r="1383" spans="8:8" x14ac:dyDescent="0.2">
      <c r="H1383" s="8"/>
    </row>
    <row r="1384" spans="8:8" x14ac:dyDescent="0.2">
      <c r="H1384" s="8"/>
    </row>
    <row r="1385" spans="8:8" x14ac:dyDescent="0.2">
      <c r="H1385" s="8"/>
    </row>
    <row r="1386" spans="8:8" x14ac:dyDescent="0.2">
      <c r="H1386" s="8"/>
    </row>
    <row r="1387" spans="8:8" x14ac:dyDescent="0.2">
      <c r="H1387" s="8"/>
    </row>
    <row r="1388" spans="8:8" x14ac:dyDescent="0.2">
      <c r="H1388" s="8"/>
    </row>
    <row r="1389" spans="8:8" x14ac:dyDescent="0.2">
      <c r="H1389" s="8"/>
    </row>
    <row r="1390" spans="8:8" x14ac:dyDescent="0.2">
      <c r="H1390" s="8"/>
    </row>
    <row r="1391" spans="8:8" x14ac:dyDescent="0.2">
      <c r="H1391" s="8"/>
    </row>
    <row r="1392" spans="8:8" x14ac:dyDescent="0.2">
      <c r="H1392" s="8"/>
    </row>
    <row r="1393" spans="8:8" x14ac:dyDescent="0.2">
      <c r="H1393" s="8"/>
    </row>
    <row r="1394" spans="8:8" x14ac:dyDescent="0.2">
      <c r="H1394" s="8"/>
    </row>
    <row r="1395" spans="8:8" x14ac:dyDescent="0.2">
      <c r="H1395" s="8"/>
    </row>
    <row r="1396" spans="8:8" x14ac:dyDescent="0.2">
      <c r="H1396" s="8"/>
    </row>
    <row r="1397" spans="8:8" x14ac:dyDescent="0.2">
      <c r="H1397" s="8"/>
    </row>
    <row r="1398" spans="8:8" x14ac:dyDescent="0.2">
      <c r="H1398" s="8"/>
    </row>
    <row r="1399" spans="8:8" x14ac:dyDescent="0.2">
      <c r="H1399" s="8"/>
    </row>
    <row r="1400" spans="8:8" x14ac:dyDescent="0.2">
      <c r="H1400" s="8"/>
    </row>
    <row r="1401" spans="8:8" x14ac:dyDescent="0.2">
      <c r="H1401" s="8"/>
    </row>
    <row r="1402" spans="8:8" x14ac:dyDescent="0.2">
      <c r="H1402" s="8"/>
    </row>
    <row r="1403" spans="8:8" x14ac:dyDescent="0.2">
      <c r="H1403" s="8"/>
    </row>
    <row r="1404" spans="8:8" x14ac:dyDescent="0.2">
      <c r="H1404" s="8"/>
    </row>
    <row r="1405" spans="8:8" x14ac:dyDescent="0.2">
      <c r="H1405" s="8"/>
    </row>
    <row r="1406" spans="8:8" x14ac:dyDescent="0.2">
      <c r="H1406" s="8"/>
    </row>
    <row r="1407" spans="8:8" x14ac:dyDescent="0.2">
      <c r="H1407" s="8"/>
    </row>
    <row r="1408" spans="8:8" x14ac:dyDescent="0.2">
      <c r="H1408" s="8"/>
    </row>
    <row r="1409" spans="8:8" x14ac:dyDescent="0.2">
      <c r="H1409" s="8"/>
    </row>
    <row r="1410" spans="8:8" x14ac:dyDescent="0.2">
      <c r="H1410" s="8"/>
    </row>
    <row r="1411" spans="8:8" x14ac:dyDescent="0.2">
      <c r="H1411" s="8"/>
    </row>
    <row r="1412" spans="8:8" x14ac:dyDescent="0.2">
      <c r="H1412" s="8"/>
    </row>
    <row r="1413" spans="8:8" x14ac:dyDescent="0.2">
      <c r="H1413" s="8"/>
    </row>
    <row r="1414" spans="8:8" x14ac:dyDescent="0.2">
      <c r="H1414" s="8"/>
    </row>
    <row r="1415" spans="8:8" x14ac:dyDescent="0.2">
      <c r="H1415" s="8"/>
    </row>
    <row r="1416" spans="8:8" x14ac:dyDescent="0.2">
      <c r="H1416" s="8"/>
    </row>
    <row r="1417" spans="8:8" x14ac:dyDescent="0.2">
      <c r="H1417" s="8"/>
    </row>
    <row r="1418" spans="8:8" x14ac:dyDescent="0.2">
      <c r="H1418" s="8"/>
    </row>
    <row r="1419" spans="8:8" x14ac:dyDescent="0.2">
      <c r="H1419" s="8"/>
    </row>
    <row r="1420" spans="8:8" x14ac:dyDescent="0.2">
      <c r="H1420" s="8"/>
    </row>
    <row r="1421" spans="8:8" x14ac:dyDescent="0.2">
      <c r="H1421" s="8"/>
    </row>
    <row r="1422" spans="8:8" x14ac:dyDescent="0.2">
      <c r="H1422" s="8"/>
    </row>
    <row r="1423" spans="8:8" x14ac:dyDescent="0.2">
      <c r="H1423" s="8"/>
    </row>
    <row r="1424" spans="8:8" x14ac:dyDescent="0.2">
      <c r="H1424" s="8"/>
    </row>
    <row r="1425" spans="8:8" x14ac:dyDescent="0.2">
      <c r="H1425" s="8"/>
    </row>
    <row r="1426" spans="8:8" x14ac:dyDescent="0.2">
      <c r="H1426" s="8"/>
    </row>
    <row r="1427" spans="8:8" x14ac:dyDescent="0.2">
      <c r="H1427" s="8"/>
    </row>
    <row r="1428" spans="8:8" x14ac:dyDescent="0.2">
      <c r="H1428" s="8"/>
    </row>
    <row r="1429" spans="8:8" x14ac:dyDescent="0.2">
      <c r="H1429" s="8"/>
    </row>
    <row r="1430" spans="8:8" x14ac:dyDescent="0.2">
      <c r="H1430" s="8"/>
    </row>
    <row r="1431" spans="8:8" x14ac:dyDescent="0.2">
      <c r="H1431" s="8"/>
    </row>
    <row r="1432" spans="8:8" x14ac:dyDescent="0.2">
      <c r="H1432" s="8"/>
    </row>
    <row r="1433" spans="8:8" x14ac:dyDescent="0.2">
      <c r="H1433" s="8"/>
    </row>
    <row r="1434" spans="8:8" x14ac:dyDescent="0.2">
      <c r="H1434" s="8"/>
    </row>
    <row r="1435" spans="8:8" x14ac:dyDescent="0.2">
      <c r="H1435" s="8"/>
    </row>
    <row r="1436" spans="8:8" x14ac:dyDescent="0.2">
      <c r="H1436" s="8"/>
    </row>
    <row r="1437" spans="8:8" x14ac:dyDescent="0.2">
      <c r="H1437" s="8"/>
    </row>
    <row r="1438" spans="8:8" x14ac:dyDescent="0.2">
      <c r="H1438" s="8"/>
    </row>
    <row r="1439" spans="8:8" x14ac:dyDescent="0.2">
      <c r="H1439" s="8"/>
    </row>
    <row r="1440" spans="8:8" x14ac:dyDescent="0.2">
      <c r="H1440" s="8"/>
    </row>
    <row r="1441" spans="8:8" x14ac:dyDescent="0.2">
      <c r="H1441" s="8"/>
    </row>
    <row r="1442" spans="8:8" x14ac:dyDescent="0.2">
      <c r="H1442" s="8"/>
    </row>
    <row r="1443" spans="8:8" x14ac:dyDescent="0.2">
      <c r="H1443" s="8"/>
    </row>
    <row r="1444" spans="8:8" x14ac:dyDescent="0.2">
      <c r="H1444" s="8"/>
    </row>
    <row r="1445" spans="8:8" x14ac:dyDescent="0.2">
      <c r="H1445" s="8"/>
    </row>
    <row r="1446" spans="8:8" x14ac:dyDescent="0.2">
      <c r="H1446" s="8"/>
    </row>
    <row r="1447" spans="8:8" x14ac:dyDescent="0.2">
      <c r="H1447" s="8"/>
    </row>
    <row r="1448" spans="8:8" x14ac:dyDescent="0.2">
      <c r="H1448" s="8"/>
    </row>
    <row r="1449" spans="8:8" x14ac:dyDescent="0.2">
      <c r="H1449" s="8"/>
    </row>
    <row r="1450" spans="8:8" x14ac:dyDescent="0.2">
      <c r="H1450" s="8"/>
    </row>
    <row r="1451" spans="8:8" x14ac:dyDescent="0.2">
      <c r="H1451" s="8"/>
    </row>
    <row r="1452" spans="8:8" x14ac:dyDescent="0.2">
      <c r="H1452" s="8"/>
    </row>
    <row r="1453" spans="8:8" x14ac:dyDescent="0.2">
      <c r="H1453" s="8"/>
    </row>
    <row r="1454" spans="8:8" x14ac:dyDescent="0.2">
      <c r="H1454" s="8"/>
    </row>
    <row r="1455" spans="8:8" x14ac:dyDescent="0.2">
      <c r="H1455" s="8"/>
    </row>
    <row r="1456" spans="8:8" x14ac:dyDescent="0.2">
      <c r="H1456" s="8"/>
    </row>
    <row r="1457" spans="8:8" x14ac:dyDescent="0.2">
      <c r="H1457" s="8"/>
    </row>
    <row r="1458" spans="8:8" x14ac:dyDescent="0.2">
      <c r="H1458" s="8"/>
    </row>
    <row r="1459" spans="8:8" x14ac:dyDescent="0.2">
      <c r="H1459" s="8"/>
    </row>
    <row r="1460" spans="8:8" x14ac:dyDescent="0.2">
      <c r="H1460" s="8"/>
    </row>
    <row r="1461" spans="8:8" x14ac:dyDescent="0.2">
      <c r="H1461" s="8"/>
    </row>
    <row r="1462" spans="8:8" x14ac:dyDescent="0.2">
      <c r="H1462" s="8"/>
    </row>
    <row r="1463" spans="8:8" x14ac:dyDescent="0.2">
      <c r="H1463" s="8"/>
    </row>
    <row r="1464" spans="8:8" x14ac:dyDescent="0.2">
      <c r="H1464" s="8"/>
    </row>
    <row r="1465" spans="8:8" x14ac:dyDescent="0.2">
      <c r="H1465" s="8"/>
    </row>
    <row r="1466" spans="8:8" x14ac:dyDescent="0.2">
      <c r="H1466" s="8"/>
    </row>
    <row r="1467" spans="8:8" x14ac:dyDescent="0.2">
      <c r="H1467" s="8"/>
    </row>
    <row r="1468" spans="8:8" x14ac:dyDescent="0.2">
      <c r="H1468" s="8"/>
    </row>
    <row r="1469" spans="8:8" x14ac:dyDescent="0.2">
      <c r="H1469" s="8"/>
    </row>
    <row r="1470" spans="8:8" x14ac:dyDescent="0.2">
      <c r="H1470" s="8"/>
    </row>
    <row r="1471" spans="8:8" x14ac:dyDescent="0.2">
      <c r="H1471" s="8"/>
    </row>
    <row r="1472" spans="8:8" x14ac:dyDescent="0.2">
      <c r="H1472" s="8"/>
    </row>
    <row r="1473" spans="8:8" x14ac:dyDescent="0.2">
      <c r="H1473" s="8"/>
    </row>
    <row r="1474" spans="8:8" x14ac:dyDescent="0.2">
      <c r="H1474" s="8"/>
    </row>
    <row r="1475" spans="8:8" x14ac:dyDescent="0.2">
      <c r="H1475" s="8"/>
    </row>
    <row r="1476" spans="8:8" x14ac:dyDescent="0.2">
      <c r="H1476" s="8"/>
    </row>
    <row r="1477" spans="8:8" x14ac:dyDescent="0.2">
      <c r="H1477" s="8"/>
    </row>
    <row r="1478" spans="8:8" x14ac:dyDescent="0.2">
      <c r="H1478" s="8"/>
    </row>
    <row r="1479" spans="8:8" x14ac:dyDescent="0.2">
      <c r="H1479" s="8"/>
    </row>
    <row r="1480" spans="8:8" x14ac:dyDescent="0.2">
      <c r="H1480" s="8"/>
    </row>
    <row r="1481" spans="8:8" x14ac:dyDescent="0.2">
      <c r="H1481" s="8"/>
    </row>
    <row r="1482" spans="8:8" x14ac:dyDescent="0.2">
      <c r="H1482" s="8"/>
    </row>
    <row r="1483" spans="8:8" x14ac:dyDescent="0.2">
      <c r="H1483" s="8"/>
    </row>
    <row r="1484" spans="8:8" x14ac:dyDescent="0.2">
      <c r="H1484" s="8"/>
    </row>
    <row r="1485" spans="8:8" x14ac:dyDescent="0.2">
      <c r="H1485" s="8"/>
    </row>
    <row r="1486" spans="8:8" x14ac:dyDescent="0.2">
      <c r="H1486" s="8"/>
    </row>
    <row r="1487" spans="8:8" x14ac:dyDescent="0.2">
      <c r="H1487" s="8"/>
    </row>
    <row r="1488" spans="8:8" x14ac:dyDescent="0.2">
      <c r="H1488" s="8"/>
    </row>
    <row r="1489" spans="8:8" x14ac:dyDescent="0.2">
      <c r="H1489" s="8"/>
    </row>
    <row r="1490" spans="8:8" x14ac:dyDescent="0.2">
      <c r="H1490" s="8"/>
    </row>
    <row r="1491" spans="8:8" x14ac:dyDescent="0.2">
      <c r="H1491" s="8"/>
    </row>
    <row r="1492" spans="8:8" x14ac:dyDescent="0.2">
      <c r="H1492" s="8"/>
    </row>
    <row r="1493" spans="8:8" x14ac:dyDescent="0.2">
      <c r="H1493" s="8"/>
    </row>
    <row r="1494" spans="8:8" x14ac:dyDescent="0.2">
      <c r="H1494" s="8"/>
    </row>
    <row r="1495" spans="8:8" x14ac:dyDescent="0.2">
      <c r="H1495" s="8"/>
    </row>
    <row r="1496" spans="8:8" x14ac:dyDescent="0.2">
      <c r="H1496" s="8"/>
    </row>
    <row r="1497" spans="8:8" x14ac:dyDescent="0.2">
      <c r="H1497" s="8"/>
    </row>
    <row r="1498" spans="8:8" x14ac:dyDescent="0.2">
      <c r="H1498" s="8"/>
    </row>
    <row r="1499" spans="8:8" x14ac:dyDescent="0.2">
      <c r="H1499" s="8"/>
    </row>
    <row r="1500" spans="8:8" x14ac:dyDescent="0.2">
      <c r="H1500" s="8"/>
    </row>
    <row r="1501" spans="8:8" x14ac:dyDescent="0.2">
      <c r="H1501" s="8"/>
    </row>
    <row r="1502" spans="8:8" x14ac:dyDescent="0.2">
      <c r="H1502" s="8"/>
    </row>
    <row r="1503" spans="8:8" x14ac:dyDescent="0.2">
      <c r="H1503" s="8"/>
    </row>
    <row r="1504" spans="8:8" x14ac:dyDescent="0.2">
      <c r="H1504" s="8"/>
    </row>
    <row r="1505" spans="8:8" x14ac:dyDescent="0.2">
      <c r="H1505" s="8"/>
    </row>
    <row r="1506" spans="8:8" x14ac:dyDescent="0.2">
      <c r="H1506" s="8"/>
    </row>
    <row r="1507" spans="8:8" x14ac:dyDescent="0.2">
      <c r="H1507" s="8"/>
    </row>
    <row r="1508" spans="8:8" x14ac:dyDescent="0.2">
      <c r="H1508" s="8"/>
    </row>
    <row r="1509" spans="8:8" x14ac:dyDescent="0.2">
      <c r="H1509" s="8"/>
    </row>
    <row r="1510" spans="8:8" x14ac:dyDescent="0.2">
      <c r="H1510" s="8"/>
    </row>
    <row r="1511" spans="8:8" x14ac:dyDescent="0.2">
      <c r="H1511" s="8"/>
    </row>
    <row r="1512" spans="8:8" x14ac:dyDescent="0.2">
      <c r="H1512" s="8"/>
    </row>
    <row r="1513" spans="8:8" x14ac:dyDescent="0.2">
      <c r="H1513" s="8"/>
    </row>
    <row r="1514" spans="8:8" x14ac:dyDescent="0.2">
      <c r="H1514" s="8"/>
    </row>
    <row r="1515" spans="8:8" x14ac:dyDescent="0.2">
      <c r="H1515" s="8"/>
    </row>
    <row r="1516" spans="8:8" x14ac:dyDescent="0.2">
      <c r="H1516" s="8"/>
    </row>
    <row r="1517" spans="8:8" x14ac:dyDescent="0.2">
      <c r="H1517" s="8"/>
    </row>
    <row r="1518" spans="8:8" x14ac:dyDescent="0.2">
      <c r="H1518" s="8"/>
    </row>
    <row r="1519" spans="8:8" x14ac:dyDescent="0.2">
      <c r="H1519" s="8"/>
    </row>
    <row r="1520" spans="8:8" x14ac:dyDescent="0.2">
      <c r="H1520" s="8"/>
    </row>
    <row r="1521" spans="8:8" x14ac:dyDescent="0.2">
      <c r="H1521" s="8"/>
    </row>
    <row r="1522" spans="8:8" x14ac:dyDescent="0.2">
      <c r="H1522" s="8"/>
    </row>
    <row r="1523" spans="8:8" x14ac:dyDescent="0.2">
      <c r="H1523" s="8"/>
    </row>
    <row r="1524" spans="8:8" x14ac:dyDescent="0.2">
      <c r="H1524" s="8"/>
    </row>
    <row r="1525" spans="8:8" x14ac:dyDescent="0.2">
      <c r="H1525" s="8"/>
    </row>
    <row r="1526" spans="8:8" x14ac:dyDescent="0.2">
      <c r="H1526" s="8"/>
    </row>
    <row r="1527" spans="8:8" x14ac:dyDescent="0.2">
      <c r="H1527" s="8"/>
    </row>
    <row r="1528" spans="8:8" x14ac:dyDescent="0.2">
      <c r="H1528" s="8"/>
    </row>
    <row r="1529" spans="8:8" x14ac:dyDescent="0.2">
      <c r="H1529" s="8"/>
    </row>
    <row r="1530" spans="8:8" x14ac:dyDescent="0.2">
      <c r="H1530" s="8"/>
    </row>
    <row r="1531" spans="8:8" x14ac:dyDescent="0.2">
      <c r="H1531" s="8"/>
    </row>
    <row r="1532" spans="8:8" x14ac:dyDescent="0.2">
      <c r="H1532" s="8"/>
    </row>
    <row r="1533" spans="8:8" x14ac:dyDescent="0.2">
      <c r="H1533" s="8"/>
    </row>
    <row r="1534" spans="8:8" x14ac:dyDescent="0.2">
      <c r="H1534" s="8"/>
    </row>
    <row r="1535" spans="8:8" x14ac:dyDescent="0.2">
      <c r="H1535" s="8"/>
    </row>
    <row r="1536" spans="8:8" x14ac:dyDescent="0.2">
      <c r="H1536" s="8"/>
    </row>
    <row r="1537" spans="8:8" x14ac:dyDescent="0.2">
      <c r="H1537" s="8"/>
    </row>
    <row r="1538" spans="8:8" x14ac:dyDescent="0.2">
      <c r="H1538" s="8"/>
    </row>
    <row r="1539" spans="8:8" x14ac:dyDescent="0.2">
      <c r="H1539" s="8"/>
    </row>
    <row r="1540" spans="8:8" x14ac:dyDescent="0.2">
      <c r="H1540" s="8"/>
    </row>
    <row r="1541" spans="8:8" x14ac:dyDescent="0.2">
      <c r="H1541" s="8"/>
    </row>
    <row r="1542" spans="8:8" x14ac:dyDescent="0.2">
      <c r="H1542" s="8"/>
    </row>
    <row r="1543" spans="8:8" x14ac:dyDescent="0.2">
      <c r="H1543" s="8"/>
    </row>
    <row r="1544" spans="8:8" x14ac:dyDescent="0.2">
      <c r="H1544" s="8"/>
    </row>
    <row r="1545" spans="8:8" x14ac:dyDescent="0.2">
      <c r="H1545" s="8"/>
    </row>
    <row r="1546" spans="8:8" x14ac:dyDescent="0.2">
      <c r="H1546" s="8"/>
    </row>
    <row r="1547" spans="8:8" x14ac:dyDescent="0.2">
      <c r="H1547" s="8"/>
    </row>
    <row r="1548" spans="8:8" x14ac:dyDescent="0.2">
      <c r="H1548" s="8"/>
    </row>
    <row r="1549" spans="8:8" x14ac:dyDescent="0.2">
      <c r="H1549" s="8"/>
    </row>
    <row r="1550" spans="8:8" x14ac:dyDescent="0.2">
      <c r="H1550" s="8"/>
    </row>
    <row r="1551" spans="8:8" x14ac:dyDescent="0.2">
      <c r="H1551" s="8"/>
    </row>
    <row r="1552" spans="8:8" x14ac:dyDescent="0.2">
      <c r="H1552" s="8"/>
    </row>
    <row r="1553" spans="8:8" x14ac:dyDescent="0.2">
      <c r="H1553" s="8"/>
    </row>
    <row r="1554" spans="8:8" x14ac:dyDescent="0.2">
      <c r="H1554" s="8"/>
    </row>
    <row r="1555" spans="8:8" x14ac:dyDescent="0.2">
      <c r="H1555" s="8"/>
    </row>
    <row r="1556" spans="8:8" x14ac:dyDescent="0.2">
      <c r="H1556" s="8"/>
    </row>
    <row r="1557" spans="8:8" x14ac:dyDescent="0.2">
      <c r="H1557" s="8"/>
    </row>
    <row r="1558" spans="8:8" x14ac:dyDescent="0.2">
      <c r="H1558" s="8"/>
    </row>
    <row r="1559" spans="8:8" x14ac:dyDescent="0.2">
      <c r="H1559" s="8"/>
    </row>
    <row r="1560" spans="8:8" x14ac:dyDescent="0.2">
      <c r="H1560" s="8"/>
    </row>
    <row r="1561" spans="8:8" x14ac:dyDescent="0.2">
      <c r="H1561" s="8"/>
    </row>
    <row r="1562" spans="8:8" x14ac:dyDescent="0.2">
      <c r="H1562" s="8"/>
    </row>
    <row r="1563" spans="8:8" x14ac:dyDescent="0.2">
      <c r="H1563" s="8"/>
    </row>
    <row r="1564" spans="8:8" x14ac:dyDescent="0.2">
      <c r="H1564" s="8"/>
    </row>
    <row r="1565" spans="8:8" x14ac:dyDescent="0.2">
      <c r="H1565" s="8"/>
    </row>
    <row r="1566" spans="8:8" x14ac:dyDescent="0.2">
      <c r="H1566" s="8"/>
    </row>
    <row r="1567" spans="8:8" x14ac:dyDescent="0.2">
      <c r="H1567" s="8"/>
    </row>
    <row r="1568" spans="8:8" x14ac:dyDescent="0.2">
      <c r="H1568" s="8"/>
    </row>
    <row r="1569" spans="8:8" x14ac:dyDescent="0.2">
      <c r="H1569" s="8"/>
    </row>
    <row r="1570" spans="8:8" x14ac:dyDescent="0.2">
      <c r="H1570" s="8"/>
    </row>
    <row r="1571" spans="8:8" x14ac:dyDescent="0.2">
      <c r="H1571" s="8"/>
    </row>
    <row r="1572" spans="8:8" x14ac:dyDescent="0.2">
      <c r="H1572" s="8"/>
    </row>
    <row r="1573" spans="8:8" x14ac:dyDescent="0.2">
      <c r="H1573" s="8"/>
    </row>
    <row r="1574" spans="8:8" x14ac:dyDescent="0.2">
      <c r="H1574" s="8"/>
    </row>
    <row r="1575" spans="8:8" x14ac:dyDescent="0.2">
      <c r="H1575" s="8"/>
    </row>
    <row r="1576" spans="8:8" x14ac:dyDescent="0.2">
      <c r="H1576" s="8"/>
    </row>
    <row r="1577" spans="8:8" x14ac:dyDescent="0.2">
      <c r="H1577" s="8"/>
    </row>
    <row r="1578" spans="8:8" x14ac:dyDescent="0.2">
      <c r="H1578" s="8"/>
    </row>
    <row r="1579" spans="8:8" x14ac:dyDescent="0.2">
      <c r="H1579" s="8"/>
    </row>
    <row r="1580" spans="8:8" x14ac:dyDescent="0.2">
      <c r="H1580" s="8"/>
    </row>
    <row r="1581" spans="8:8" x14ac:dyDescent="0.2">
      <c r="H1581" s="8"/>
    </row>
    <row r="1582" spans="8:8" x14ac:dyDescent="0.2">
      <c r="H1582" s="8"/>
    </row>
    <row r="1583" spans="8:8" x14ac:dyDescent="0.2">
      <c r="H1583" s="8"/>
    </row>
    <row r="1584" spans="8:8" x14ac:dyDescent="0.2">
      <c r="H1584" s="8"/>
    </row>
    <row r="1585" spans="8:8" x14ac:dyDescent="0.2">
      <c r="H1585" s="8"/>
    </row>
    <row r="1586" spans="8:8" x14ac:dyDescent="0.2">
      <c r="H1586" s="8"/>
    </row>
    <row r="1587" spans="8:8" x14ac:dyDescent="0.2">
      <c r="H1587" s="8"/>
    </row>
    <row r="1588" spans="8:8" x14ac:dyDescent="0.2">
      <c r="H1588" s="8"/>
    </row>
    <row r="1589" spans="8:8" x14ac:dyDescent="0.2">
      <c r="H1589" s="8"/>
    </row>
    <row r="1590" spans="8:8" x14ac:dyDescent="0.2">
      <c r="H1590" s="8"/>
    </row>
    <row r="1591" spans="8:8" x14ac:dyDescent="0.2">
      <c r="H1591" s="8"/>
    </row>
    <row r="1592" spans="8:8" x14ac:dyDescent="0.2">
      <c r="H1592" s="8"/>
    </row>
    <row r="1593" spans="8:8" x14ac:dyDescent="0.2">
      <c r="H1593" s="8"/>
    </row>
    <row r="1594" spans="8:8" x14ac:dyDescent="0.2">
      <c r="H1594" s="8"/>
    </row>
    <row r="1595" spans="8:8" x14ac:dyDescent="0.2">
      <c r="H1595" s="8"/>
    </row>
    <row r="1596" spans="8:8" x14ac:dyDescent="0.2">
      <c r="H1596" s="8"/>
    </row>
    <row r="1597" spans="8:8" x14ac:dyDescent="0.2">
      <c r="H1597" s="8"/>
    </row>
    <row r="1598" spans="8:8" x14ac:dyDescent="0.2">
      <c r="H1598" s="8"/>
    </row>
    <row r="1599" spans="8:8" x14ac:dyDescent="0.2">
      <c r="H1599" s="8"/>
    </row>
    <row r="1600" spans="8:8" x14ac:dyDescent="0.2">
      <c r="H1600" s="8"/>
    </row>
    <row r="1601" spans="8:8" x14ac:dyDescent="0.2">
      <c r="H1601" s="8"/>
    </row>
    <row r="1602" spans="8:8" x14ac:dyDescent="0.2">
      <c r="H1602" s="8"/>
    </row>
    <row r="1603" spans="8:8" x14ac:dyDescent="0.2">
      <c r="H1603" s="8"/>
    </row>
    <row r="1604" spans="8:8" x14ac:dyDescent="0.2">
      <c r="H1604" s="8"/>
    </row>
    <row r="1605" spans="8:8" x14ac:dyDescent="0.2">
      <c r="H1605" s="8"/>
    </row>
    <row r="1606" spans="8:8" x14ac:dyDescent="0.2">
      <c r="H1606" s="8"/>
    </row>
    <row r="1607" spans="8:8" x14ac:dyDescent="0.2">
      <c r="H1607" s="8"/>
    </row>
    <row r="1608" spans="8:8" x14ac:dyDescent="0.2">
      <c r="H1608" s="8"/>
    </row>
    <row r="1609" spans="8:8" x14ac:dyDescent="0.2">
      <c r="H1609" s="8"/>
    </row>
    <row r="1610" spans="8:8" x14ac:dyDescent="0.2">
      <c r="H1610" s="8"/>
    </row>
    <row r="1611" spans="8:8" x14ac:dyDescent="0.2">
      <c r="H1611" s="8"/>
    </row>
    <row r="1612" spans="8:8" x14ac:dyDescent="0.2">
      <c r="H1612" s="8"/>
    </row>
    <row r="1613" spans="8:8" x14ac:dyDescent="0.2">
      <c r="H1613" s="8"/>
    </row>
    <row r="1614" spans="8:8" x14ac:dyDescent="0.2">
      <c r="H1614" s="8"/>
    </row>
    <row r="1615" spans="8:8" x14ac:dyDescent="0.2">
      <c r="H1615" s="8"/>
    </row>
    <row r="1616" spans="8:8" x14ac:dyDescent="0.2">
      <c r="H1616" s="8"/>
    </row>
    <row r="1617" spans="8:8" x14ac:dyDescent="0.2">
      <c r="H1617" s="8"/>
    </row>
    <row r="1618" spans="8:8" x14ac:dyDescent="0.2">
      <c r="H1618" s="8"/>
    </row>
    <row r="1619" spans="8:8" x14ac:dyDescent="0.2">
      <c r="H1619" s="8"/>
    </row>
    <row r="1620" spans="8:8" x14ac:dyDescent="0.2">
      <c r="H1620" s="8"/>
    </row>
    <row r="1621" spans="8:8" x14ac:dyDescent="0.2">
      <c r="H1621" s="8"/>
    </row>
    <row r="1622" spans="8:8" x14ac:dyDescent="0.2">
      <c r="H1622" s="8"/>
    </row>
    <row r="1623" spans="8:8" x14ac:dyDescent="0.2">
      <c r="H1623" s="8"/>
    </row>
    <row r="1624" spans="8:8" x14ac:dyDescent="0.2">
      <c r="H1624" s="8"/>
    </row>
    <row r="1625" spans="8:8" x14ac:dyDescent="0.2">
      <c r="H1625" s="8"/>
    </row>
    <row r="1626" spans="8:8" x14ac:dyDescent="0.2">
      <c r="H1626" s="8"/>
    </row>
    <row r="1627" spans="8:8" x14ac:dyDescent="0.2">
      <c r="H1627" s="8"/>
    </row>
    <row r="1628" spans="8:8" x14ac:dyDescent="0.2">
      <c r="H1628" s="8"/>
    </row>
    <row r="1629" spans="8:8" x14ac:dyDescent="0.2">
      <c r="H1629" s="8"/>
    </row>
    <row r="1630" spans="8:8" x14ac:dyDescent="0.2">
      <c r="H1630" s="8"/>
    </row>
    <row r="1631" spans="8:8" x14ac:dyDescent="0.2">
      <c r="H1631" s="8"/>
    </row>
    <row r="1632" spans="8:8" x14ac:dyDescent="0.2">
      <c r="H1632" s="8"/>
    </row>
    <row r="1633" spans="8:8" x14ac:dyDescent="0.2">
      <c r="H1633" s="8"/>
    </row>
    <row r="1634" spans="8:8" x14ac:dyDescent="0.2">
      <c r="H1634" s="8"/>
    </row>
    <row r="1635" spans="8:8" x14ac:dyDescent="0.2">
      <c r="H1635" s="8"/>
    </row>
    <row r="1636" spans="8:8" x14ac:dyDescent="0.2">
      <c r="H1636" s="8"/>
    </row>
    <row r="1637" spans="8:8" x14ac:dyDescent="0.2">
      <c r="H1637" s="8"/>
    </row>
    <row r="1638" spans="8:8" x14ac:dyDescent="0.2">
      <c r="H1638" s="8"/>
    </row>
    <row r="1639" spans="8:8" x14ac:dyDescent="0.2">
      <c r="H1639" s="8"/>
    </row>
    <row r="1640" spans="8:8" x14ac:dyDescent="0.2">
      <c r="H1640" s="8"/>
    </row>
    <row r="1641" spans="8:8" x14ac:dyDescent="0.2">
      <c r="H1641" s="8"/>
    </row>
    <row r="1642" spans="8:8" x14ac:dyDescent="0.2">
      <c r="H1642" s="8"/>
    </row>
    <row r="1643" spans="8:8" x14ac:dyDescent="0.2">
      <c r="H1643" s="8"/>
    </row>
    <row r="1644" spans="8:8" x14ac:dyDescent="0.2">
      <c r="H1644" s="8"/>
    </row>
    <row r="1645" spans="8:8" x14ac:dyDescent="0.2">
      <c r="H1645" s="8"/>
    </row>
    <row r="1646" spans="8:8" x14ac:dyDescent="0.2">
      <c r="H1646" s="8"/>
    </row>
    <row r="1647" spans="8:8" x14ac:dyDescent="0.2">
      <c r="H1647" s="8"/>
    </row>
    <row r="1648" spans="8:8" x14ac:dyDescent="0.2">
      <c r="H1648" s="8"/>
    </row>
    <row r="1649" spans="8:8" x14ac:dyDescent="0.2">
      <c r="H1649" s="8"/>
    </row>
    <row r="1650" spans="8:8" x14ac:dyDescent="0.2">
      <c r="H1650" s="8"/>
    </row>
    <row r="1651" spans="8:8" x14ac:dyDescent="0.2">
      <c r="H1651" s="8"/>
    </row>
    <row r="1652" spans="8:8" x14ac:dyDescent="0.2">
      <c r="H1652" s="8"/>
    </row>
    <row r="1653" spans="8:8" x14ac:dyDescent="0.2">
      <c r="H1653" s="8"/>
    </row>
    <row r="1654" spans="8:8" x14ac:dyDescent="0.2">
      <c r="H1654" s="8"/>
    </row>
    <row r="1655" spans="8:8" x14ac:dyDescent="0.2">
      <c r="H1655" s="8"/>
    </row>
    <row r="1656" spans="8:8" x14ac:dyDescent="0.2">
      <c r="H1656" s="8"/>
    </row>
    <row r="1657" spans="8:8" x14ac:dyDescent="0.2">
      <c r="H1657" s="8"/>
    </row>
    <row r="1658" spans="8:8" x14ac:dyDescent="0.2">
      <c r="H1658" s="8"/>
    </row>
    <row r="1659" spans="8:8" x14ac:dyDescent="0.2">
      <c r="H1659" s="8"/>
    </row>
    <row r="1660" spans="8:8" x14ac:dyDescent="0.2">
      <c r="H1660" s="8"/>
    </row>
    <row r="1661" spans="8:8" x14ac:dyDescent="0.2">
      <c r="H1661" s="8"/>
    </row>
    <row r="1662" spans="8:8" x14ac:dyDescent="0.2">
      <c r="H1662" s="8"/>
    </row>
    <row r="1663" spans="8:8" x14ac:dyDescent="0.2">
      <c r="H1663" s="8"/>
    </row>
    <row r="1664" spans="8:8" x14ac:dyDescent="0.2">
      <c r="H1664" s="8"/>
    </row>
    <row r="1665" spans="8:8" x14ac:dyDescent="0.2">
      <c r="H1665" s="8"/>
    </row>
    <row r="1666" spans="8:8" x14ac:dyDescent="0.2">
      <c r="H1666" s="8"/>
    </row>
    <row r="1667" spans="8:8" x14ac:dyDescent="0.2">
      <c r="H1667" s="8"/>
    </row>
    <row r="1668" spans="8:8" x14ac:dyDescent="0.2">
      <c r="H1668" s="8"/>
    </row>
    <row r="1669" spans="8:8" x14ac:dyDescent="0.2">
      <c r="H1669" s="8"/>
    </row>
    <row r="1670" spans="8:8" x14ac:dyDescent="0.2">
      <c r="H1670" s="8"/>
    </row>
    <row r="1671" spans="8:8" x14ac:dyDescent="0.2">
      <c r="H1671" s="8"/>
    </row>
    <row r="1672" spans="8:8" x14ac:dyDescent="0.2">
      <c r="H1672" s="8"/>
    </row>
    <row r="1673" spans="8:8" x14ac:dyDescent="0.2">
      <c r="H1673" s="8"/>
    </row>
    <row r="1674" spans="8:8" x14ac:dyDescent="0.2">
      <c r="H1674" s="8"/>
    </row>
    <row r="1675" spans="8:8" x14ac:dyDescent="0.2">
      <c r="H1675" s="8"/>
    </row>
    <row r="1676" spans="8:8" x14ac:dyDescent="0.2">
      <c r="H1676" s="8"/>
    </row>
    <row r="1677" spans="8:8" x14ac:dyDescent="0.2">
      <c r="H1677" s="8"/>
    </row>
    <row r="1678" spans="8:8" x14ac:dyDescent="0.2">
      <c r="H1678" s="8"/>
    </row>
    <row r="1679" spans="8:8" x14ac:dyDescent="0.2">
      <c r="H1679" s="8"/>
    </row>
    <row r="1680" spans="8:8" x14ac:dyDescent="0.2">
      <c r="H1680" s="8"/>
    </row>
    <row r="1681" spans="8:8" x14ac:dyDescent="0.2">
      <c r="H1681" s="8"/>
    </row>
    <row r="1682" spans="8:8" x14ac:dyDescent="0.2">
      <c r="H1682" s="8"/>
    </row>
    <row r="1683" spans="8:8" x14ac:dyDescent="0.2">
      <c r="H1683" s="8"/>
    </row>
    <row r="1684" spans="8:8" x14ac:dyDescent="0.2">
      <c r="H1684" s="8"/>
    </row>
    <row r="1685" spans="8:8" x14ac:dyDescent="0.2">
      <c r="H1685" s="8"/>
    </row>
    <row r="1686" spans="8:8" x14ac:dyDescent="0.2">
      <c r="H1686" s="8"/>
    </row>
    <row r="1687" spans="8:8" x14ac:dyDescent="0.2">
      <c r="H1687" s="8"/>
    </row>
    <row r="1688" spans="8:8" x14ac:dyDescent="0.2">
      <c r="H1688" s="8"/>
    </row>
    <row r="1689" spans="8:8" x14ac:dyDescent="0.2">
      <c r="H1689" s="8"/>
    </row>
    <row r="1690" spans="8:8" x14ac:dyDescent="0.2">
      <c r="H1690" s="8"/>
    </row>
    <row r="1691" spans="8:8" x14ac:dyDescent="0.2">
      <c r="H1691" s="8"/>
    </row>
    <row r="1692" spans="8:8" x14ac:dyDescent="0.2">
      <c r="H1692" s="8"/>
    </row>
    <row r="1693" spans="8:8" x14ac:dyDescent="0.2">
      <c r="H1693" s="8"/>
    </row>
    <row r="1694" spans="8:8" x14ac:dyDescent="0.2">
      <c r="H1694" s="8"/>
    </row>
    <row r="1695" spans="8:8" x14ac:dyDescent="0.2">
      <c r="H1695" s="8"/>
    </row>
    <row r="1696" spans="8:8" x14ac:dyDescent="0.2">
      <c r="H1696" s="8"/>
    </row>
    <row r="1697" spans="8:8" x14ac:dyDescent="0.2">
      <c r="H1697" s="8"/>
    </row>
    <row r="1698" spans="8:8" x14ac:dyDescent="0.2">
      <c r="H1698" s="8"/>
    </row>
    <row r="1699" spans="8:8" x14ac:dyDescent="0.2">
      <c r="H1699" s="8"/>
    </row>
    <row r="1700" spans="8:8" x14ac:dyDescent="0.2">
      <c r="H1700" s="8"/>
    </row>
    <row r="1701" spans="8:8" x14ac:dyDescent="0.2">
      <c r="H1701" s="8"/>
    </row>
    <row r="1702" spans="8:8" x14ac:dyDescent="0.2">
      <c r="H1702" s="8"/>
    </row>
    <row r="1703" spans="8:8" x14ac:dyDescent="0.2">
      <c r="H1703" s="8"/>
    </row>
    <row r="1704" spans="8:8" x14ac:dyDescent="0.2">
      <c r="H1704" s="8"/>
    </row>
    <row r="1705" spans="8:8" x14ac:dyDescent="0.2">
      <c r="H1705" s="8"/>
    </row>
    <row r="1706" spans="8:8" x14ac:dyDescent="0.2">
      <c r="H1706" s="8"/>
    </row>
    <row r="1707" spans="8:8" x14ac:dyDescent="0.2">
      <c r="H1707" s="8"/>
    </row>
    <row r="1708" spans="8:8" x14ac:dyDescent="0.2">
      <c r="H1708" s="8"/>
    </row>
    <row r="1709" spans="8:8" x14ac:dyDescent="0.2">
      <c r="H1709" s="8"/>
    </row>
    <row r="1710" spans="8:8" x14ac:dyDescent="0.2">
      <c r="H1710" s="8"/>
    </row>
    <row r="1711" spans="8:8" x14ac:dyDescent="0.2">
      <c r="H1711" s="8"/>
    </row>
    <row r="1712" spans="8:8" x14ac:dyDescent="0.2">
      <c r="H1712" s="8"/>
    </row>
    <row r="1713" spans="8:8" x14ac:dyDescent="0.2">
      <c r="H1713" s="8"/>
    </row>
    <row r="1714" spans="8:8" x14ac:dyDescent="0.2">
      <c r="H1714" s="8"/>
    </row>
    <row r="1715" spans="8:8" x14ac:dyDescent="0.2">
      <c r="H1715" s="8"/>
    </row>
    <row r="1716" spans="8:8" x14ac:dyDescent="0.2">
      <c r="H1716" s="8"/>
    </row>
    <row r="1717" spans="8:8" x14ac:dyDescent="0.2">
      <c r="H1717" s="8"/>
    </row>
    <row r="1718" spans="8:8" x14ac:dyDescent="0.2">
      <c r="H1718" s="8"/>
    </row>
    <row r="1719" spans="8:8" x14ac:dyDescent="0.2">
      <c r="H1719" s="8"/>
    </row>
    <row r="1720" spans="8:8" x14ac:dyDescent="0.2">
      <c r="H1720" s="8"/>
    </row>
    <row r="1721" spans="8:8" x14ac:dyDescent="0.2">
      <c r="H1721" s="8"/>
    </row>
    <row r="1722" spans="8:8" x14ac:dyDescent="0.2">
      <c r="H1722" s="8"/>
    </row>
    <row r="1723" spans="8:8" x14ac:dyDescent="0.2">
      <c r="H1723" s="8"/>
    </row>
    <row r="1724" spans="8:8" x14ac:dyDescent="0.2">
      <c r="H1724" s="8"/>
    </row>
    <row r="1725" spans="8:8" x14ac:dyDescent="0.2">
      <c r="H1725" s="8"/>
    </row>
    <row r="1726" spans="8:8" x14ac:dyDescent="0.2">
      <c r="H1726" s="8"/>
    </row>
    <row r="1727" spans="8:8" x14ac:dyDescent="0.2">
      <c r="H1727" s="8"/>
    </row>
    <row r="1728" spans="8:8" x14ac:dyDescent="0.2">
      <c r="H1728" s="8"/>
    </row>
    <row r="1729" spans="8:8" x14ac:dyDescent="0.2">
      <c r="H1729" s="8"/>
    </row>
    <row r="1730" spans="8:8" x14ac:dyDescent="0.2">
      <c r="H1730" s="8"/>
    </row>
    <row r="1731" spans="8:8" x14ac:dyDescent="0.2">
      <c r="H1731" s="8"/>
    </row>
    <row r="1732" spans="8:8" x14ac:dyDescent="0.2">
      <c r="H1732" s="8"/>
    </row>
    <row r="1733" spans="8:8" x14ac:dyDescent="0.2">
      <c r="H1733" s="8"/>
    </row>
    <row r="1734" spans="8:8" x14ac:dyDescent="0.2">
      <c r="H1734" s="8"/>
    </row>
    <row r="1735" spans="8:8" x14ac:dyDescent="0.2">
      <c r="H1735" s="8"/>
    </row>
    <row r="1736" spans="8:8" x14ac:dyDescent="0.2">
      <c r="H1736" s="8"/>
    </row>
    <row r="1737" spans="8:8" x14ac:dyDescent="0.2">
      <c r="H1737" s="8"/>
    </row>
    <row r="1738" spans="8:8" x14ac:dyDescent="0.2">
      <c r="H1738" s="8"/>
    </row>
    <row r="1739" spans="8:8" x14ac:dyDescent="0.2">
      <c r="H1739" s="8"/>
    </row>
    <row r="1740" spans="8:8" x14ac:dyDescent="0.2">
      <c r="H1740" s="8"/>
    </row>
    <row r="1741" spans="8:8" x14ac:dyDescent="0.2">
      <c r="H1741" s="8"/>
    </row>
    <row r="1742" spans="8:8" x14ac:dyDescent="0.2">
      <c r="H1742" s="8"/>
    </row>
    <row r="1743" spans="8:8" x14ac:dyDescent="0.2">
      <c r="H1743" s="8"/>
    </row>
    <row r="1744" spans="8:8" x14ac:dyDescent="0.2">
      <c r="H1744" s="8"/>
    </row>
    <row r="1745" spans="8:8" x14ac:dyDescent="0.2">
      <c r="H1745" s="8"/>
    </row>
    <row r="1746" spans="8:8" x14ac:dyDescent="0.2">
      <c r="H1746" s="8"/>
    </row>
    <row r="1747" spans="8:8" x14ac:dyDescent="0.2">
      <c r="H1747" s="8"/>
    </row>
    <row r="1748" spans="8:8" x14ac:dyDescent="0.2">
      <c r="H1748" s="8"/>
    </row>
    <row r="1749" spans="8:8" x14ac:dyDescent="0.2">
      <c r="H1749" s="8"/>
    </row>
    <row r="1750" spans="8:8" x14ac:dyDescent="0.2">
      <c r="H1750" s="8"/>
    </row>
    <row r="1751" spans="8:8" x14ac:dyDescent="0.2">
      <c r="H1751" s="8"/>
    </row>
    <row r="1752" spans="8:8" x14ac:dyDescent="0.2">
      <c r="H1752" s="8"/>
    </row>
    <row r="1753" spans="8:8" x14ac:dyDescent="0.2">
      <c r="H1753" s="8"/>
    </row>
    <row r="1754" spans="8:8" x14ac:dyDescent="0.2">
      <c r="H1754" s="8"/>
    </row>
    <row r="1755" spans="8:8" x14ac:dyDescent="0.2">
      <c r="H1755" s="8"/>
    </row>
    <row r="1756" spans="8:8" x14ac:dyDescent="0.2">
      <c r="H1756" s="8"/>
    </row>
    <row r="1757" spans="8:8" x14ac:dyDescent="0.2">
      <c r="H1757" s="8"/>
    </row>
    <row r="1758" spans="8:8" x14ac:dyDescent="0.2">
      <c r="H1758" s="8"/>
    </row>
    <row r="1759" spans="8:8" x14ac:dyDescent="0.2">
      <c r="H1759" s="8"/>
    </row>
    <row r="1760" spans="8:8" x14ac:dyDescent="0.2">
      <c r="H1760" s="8"/>
    </row>
    <row r="1761" spans="8:8" x14ac:dyDescent="0.2">
      <c r="H1761" s="8"/>
    </row>
    <row r="1762" spans="8:8" x14ac:dyDescent="0.2">
      <c r="H1762" s="8"/>
    </row>
    <row r="1763" spans="8:8" x14ac:dyDescent="0.2">
      <c r="H1763" s="8"/>
    </row>
    <row r="1764" spans="8:8" x14ac:dyDescent="0.2">
      <c r="H1764" s="8"/>
    </row>
    <row r="1765" spans="8:8" x14ac:dyDescent="0.2">
      <c r="H1765" s="8"/>
    </row>
    <row r="1766" spans="8:8" x14ac:dyDescent="0.2">
      <c r="H1766" s="8"/>
    </row>
    <row r="1767" spans="8:8" x14ac:dyDescent="0.2">
      <c r="H1767" s="8"/>
    </row>
    <row r="1768" spans="8:8" x14ac:dyDescent="0.2">
      <c r="H1768" s="8"/>
    </row>
    <row r="1769" spans="8:8" x14ac:dyDescent="0.2">
      <c r="H1769" s="8"/>
    </row>
    <row r="1770" spans="8:8" x14ac:dyDescent="0.2">
      <c r="H1770" s="8"/>
    </row>
    <row r="1771" spans="8:8" x14ac:dyDescent="0.2">
      <c r="H1771" s="8"/>
    </row>
    <row r="1772" spans="8:8" x14ac:dyDescent="0.2">
      <c r="H1772" s="8"/>
    </row>
    <row r="1773" spans="8:8" x14ac:dyDescent="0.2">
      <c r="H1773" s="8"/>
    </row>
    <row r="1774" spans="8:8" x14ac:dyDescent="0.2">
      <c r="H1774" s="8"/>
    </row>
    <row r="1775" spans="8:8" x14ac:dyDescent="0.2">
      <c r="H1775" s="8"/>
    </row>
    <row r="1776" spans="8:8" x14ac:dyDescent="0.2">
      <c r="H1776" s="8"/>
    </row>
    <row r="1777" spans="8:8" x14ac:dyDescent="0.2">
      <c r="H1777" s="8"/>
    </row>
    <row r="1778" spans="8:8" x14ac:dyDescent="0.2">
      <c r="H1778" s="8"/>
    </row>
    <row r="1779" spans="8:8" x14ac:dyDescent="0.2">
      <c r="H1779" s="8"/>
    </row>
    <row r="1780" spans="8:8" x14ac:dyDescent="0.2">
      <c r="H1780" s="8"/>
    </row>
    <row r="1781" spans="8:8" x14ac:dyDescent="0.2">
      <c r="H1781" s="8"/>
    </row>
    <row r="1782" spans="8:8" x14ac:dyDescent="0.2">
      <c r="H1782" s="8"/>
    </row>
    <row r="1783" spans="8:8" x14ac:dyDescent="0.2">
      <c r="H1783" s="8"/>
    </row>
    <row r="1784" spans="8:8" x14ac:dyDescent="0.2">
      <c r="H1784" s="8"/>
    </row>
    <row r="1785" spans="8:8" x14ac:dyDescent="0.2">
      <c r="H1785" s="8"/>
    </row>
    <row r="1786" spans="8:8" x14ac:dyDescent="0.2">
      <c r="H1786" s="8"/>
    </row>
    <row r="1787" spans="8:8" x14ac:dyDescent="0.2">
      <c r="H1787" s="8"/>
    </row>
    <row r="1788" spans="8:8" x14ac:dyDescent="0.2">
      <c r="H1788" s="8"/>
    </row>
    <row r="1789" spans="8:8" x14ac:dyDescent="0.2">
      <c r="H1789" s="8"/>
    </row>
    <row r="1790" spans="8:8" x14ac:dyDescent="0.2">
      <c r="H1790" s="8"/>
    </row>
    <row r="1791" spans="8:8" x14ac:dyDescent="0.2">
      <c r="H1791" s="8"/>
    </row>
    <row r="1792" spans="8:8" x14ac:dyDescent="0.2">
      <c r="H1792" s="8"/>
    </row>
    <row r="1793" spans="8:8" x14ac:dyDescent="0.2">
      <c r="H1793" s="8"/>
    </row>
    <row r="1794" spans="8:8" x14ac:dyDescent="0.2">
      <c r="H1794" s="8"/>
    </row>
    <row r="1795" spans="8:8" x14ac:dyDescent="0.2">
      <c r="H1795" s="8"/>
    </row>
    <row r="1796" spans="8:8" x14ac:dyDescent="0.2">
      <c r="H1796" s="8"/>
    </row>
    <row r="1797" spans="8:8" x14ac:dyDescent="0.2">
      <c r="H1797" s="8"/>
    </row>
    <row r="1798" spans="8:8" x14ac:dyDescent="0.2">
      <c r="H1798" s="8"/>
    </row>
    <row r="1799" spans="8:8" x14ac:dyDescent="0.2">
      <c r="H1799" s="8"/>
    </row>
    <row r="1800" spans="8:8" x14ac:dyDescent="0.2">
      <c r="H1800" s="8"/>
    </row>
    <row r="1801" spans="8:8" x14ac:dyDescent="0.2">
      <c r="H1801" s="8"/>
    </row>
    <row r="1802" spans="8:8" x14ac:dyDescent="0.2">
      <c r="H1802" s="8"/>
    </row>
    <row r="1803" spans="8:8" x14ac:dyDescent="0.2">
      <c r="H1803" s="8"/>
    </row>
    <row r="1804" spans="8:8" x14ac:dyDescent="0.2">
      <c r="H1804" s="8"/>
    </row>
    <row r="1805" spans="8:8" x14ac:dyDescent="0.2">
      <c r="H1805" s="8"/>
    </row>
    <row r="1806" spans="8:8" x14ac:dyDescent="0.2">
      <c r="H1806" s="8"/>
    </row>
    <row r="1807" spans="8:8" x14ac:dyDescent="0.2">
      <c r="H1807" s="8"/>
    </row>
    <row r="1808" spans="8:8" x14ac:dyDescent="0.2">
      <c r="H1808" s="8"/>
    </row>
    <row r="1809" spans="8:8" x14ac:dyDescent="0.2">
      <c r="H1809" s="8"/>
    </row>
    <row r="1810" spans="8:8" x14ac:dyDescent="0.2">
      <c r="H1810" s="8"/>
    </row>
    <row r="1811" spans="8:8" x14ac:dyDescent="0.2">
      <c r="H1811" s="8"/>
    </row>
    <row r="1812" spans="8:8" x14ac:dyDescent="0.2">
      <c r="H1812" s="8"/>
    </row>
    <row r="1813" spans="8:8" x14ac:dyDescent="0.2">
      <c r="H1813" s="8"/>
    </row>
    <row r="1814" spans="8:8" x14ac:dyDescent="0.2">
      <c r="H1814" s="8"/>
    </row>
    <row r="1815" spans="8:8" x14ac:dyDescent="0.2">
      <c r="H1815" s="8"/>
    </row>
    <row r="1816" spans="8:8" x14ac:dyDescent="0.2">
      <c r="H1816" s="8"/>
    </row>
    <row r="1817" spans="8:8" x14ac:dyDescent="0.2">
      <c r="H1817" s="8"/>
    </row>
    <row r="1818" spans="8:8" x14ac:dyDescent="0.2">
      <c r="H1818" s="8"/>
    </row>
    <row r="1819" spans="8:8" x14ac:dyDescent="0.2">
      <c r="H1819" s="8"/>
    </row>
    <row r="1820" spans="8:8" x14ac:dyDescent="0.2">
      <c r="H1820" s="8"/>
    </row>
    <row r="1821" spans="8:8" x14ac:dyDescent="0.2">
      <c r="H1821" s="8"/>
    </row>
    <row r="1822" spans="8:8" x14ac:dyDescent="0.2">
      <c r="H1822" s="8"/>
    </row>
    <row r="1823" spans="8:8" x14ac:dyDescent="0.2">
      <c r="H1823" s="8"/>
    </row>
    <row r="1824" spans="8:8" x14ac:dyDescent="0.2">
      <c r="H1824" s="8"/>
    </row>
    <row r="1825" spans="8:8" x14ac:dyDescent="0.2">
      <c r="H1825" s="8"/>
    </row>
    <row r="1826" spans="8:8" x14ac:dyDescent="0.2">
      <c r="H1826" s="8"/>
    </row>
    <row r="1827" spans="8:8" x14ac:dyDescent="0.2">
      <c r="H1827" s="8"/>
    </row>
    <row r="1828" spans="8:8" x14ac:dyDescent="0.2">
      <c r="H1828" s="8"/>
    </row>
    <row r="1829" spans="8:8" x14ac:dyDescent="0.2">
      <c r="H1829" s="8"/>
    </row>
    <row r="1830" spans="8:8" x14ac:dyDescent="0.2">
      <c r="H1830" s="8"/>
    </row>
    <row r="1831" spans="8:8" x14ac:dyDescent="0.2">
      <c r="H1831" s="8"/>
    </row>
    <row r="1832" spans="8:8" x14ac:dyDescent="0.2">
      <c r="H1832" s="8"/>
    </row>
    <row r="1833" spans="8:8" x14ac:dyDescent="0.2">
      <c r="H1833" s="8"/>
    </row>
    <row r="1834" spans="8:8" x14ac:dyDescent="0.2">
      <c r="H1834" s="8"/>
    </row>
    <row r="1835" spans="8:8" x14ac:dyDescent="0.2">
      <c r="H1835" s="8"/>
    </row>
    <row r="1836" spans="8:8" x14ac:dyDescent="0.2">
      <c r="H1836" s="8"/>
    </row>
    <row r="1837" spans="8:8" x14ac:dyDescent="0.2">
      <c r="H1837" s="8"/>
    </row>
    <row r="1838" spans="8:8" x14ac:dyDescent="0.2">
      <c r="H1838" s="8"/>
    </row>
    <row r="1839" spans="8:8" x14ac:dyDescent="0.2">
      <c r="H1839" s="8"/>
    </row>
    <row r="1840" spans="8:8" x14ac:dyDescent="0.2">
      <c r="H1840" s="8"/>
    </row>
    <row r="1841" spans="8:8" x14ac:dyDescent="0.2">
      <c r="H1841" s="8"/>
    </row>
    <row r="1842" spans="8:8" x14ac:dyDescent="0.2">
      <c r="H1842" s="8"/>
    </row>
    <row r="1843" spans="8:8" x14ac:dyDescent="0.2">
      <c r="H1843" s="8"/>
    </row>
    <row r="1844" spans="8:8" x14ac:dyDescent="0.2">
      <c r="H1844" s="8"/>
    </row>
    <row r="1845" spans="8:8" x14ac:dyDescent="0.2">
      <c r="H1845" s="8"/>
    </row>
    <row r="1846" spans="8:8" x14ac:dyDescent="0.2">
      <c r="H1846" s="8"/>
    </row>
    <row r="1847" spans="8:8" x14ac:dyDescent="0.2">
      <c r="H1847" s="8"/>
    </row>
    <row r="1848" spans="8:8" x14ac:dyDescent="0.2">
      <c r="H1848" s="8"/>
    </row>
    <row r="1849" spans="8:8" x14ac:dyDescent="0.2">
      <c r="H1849" s="8"/>
    </row>
    <row r="1850" spans="8:8" x14ac:dyDescent="0.2">
      <c r="H1850" s="8"/>
    </row>
    <row r="1851" spans="8:8" x14ac:dyDescent="0.2">
      <c r="H1851" s="8"/>
    </row>
    <row r="1852" spans="8:8" x14ac:dyDescent="0.2">
      <c r="H1852" s="8"/>
    </row>
    <row r="1853" spans="8:8" x14ac:dyDescent="0.2">
      <c r="H1853" s="8"/>
    </row>
    <row r="1854" spans="8:8" x14ac:dyDescent="0.2">
      <c r="H1854" s="8"/>
    </row>
    <row r="1855" spans="8:8" x14ac:dyDescent="0.2">
      <c r="H1855" s="8"/>
    </row>
    <row r="1856" spans="8:8" x14ac:dyDescent="0.2">
      <c r="H1856" s="8"/>
    </row>
    <row r="1857" spans="8:8" x14ac:dyDescent="0.2">
      <c r="H1857" s="8"/>
    </row>
    <row r="1858" spans="8:8" x14ac:dyDescent="0.2">
      <c r="H1858" s="8"/>
    </row>
    <row r="1859" spans="8:8" x14ac:dyDescent="0.2">
      <c r="H1859" s="8"/>
    </row>
    <row r="1860" spans="8:8" x14ac:dyDescent="0.2">
      <c r="H1860" s="8"/>
    </row>
    <row r="1861" spans="8:8" x14ac:dyDescent="0.2">
      <c r="H1861" s="8"/>
    </row>
    <row r="1862" spans="8:8" x14ac:dyDescent="0.2">
      <c r="H1862" s="8"/>
    </row>
    <row r="1863" spans="8:8" x14ac:dyDescent="0.2">
      <c r="H1863" s="8"/>
    </row>
    <row r="1864" spans="8:8" x14ac:dyDescent="0.2">
      <c r="H1864" s="8"/>
    </row>
    <row r="1865" spans="8:8" x14ac:dyDescent="0.2">
      <c r="H1865" s="8"/>
    </row>
    <row r="1866" spans="8:8" x14ac:dyDescent="0.2">
      <c r="H1866" s="8"/>
    </row>
    <row r="1867" spans="8:8" x14ac:dyDescent="0.2">
      <c r="H1867" s="8"/>
    </row>
    <row r="1868" spans="8:8" x14ac:dyDescent="0.2">
      <c r="H1868" s="8"/>
    </row>
    <row r="1869" spans="8:8" x14ac:dyDescent="0.2">
      <c r="H1869" s="8"/>
    </row>
    <row r="1870" spans="8:8" x14ac:dyDescent="0.2">
      <c r="H1870" s="8"/>
    </row>
    <row r="1871" spans="8:8" x14ac:dyDescent="0.2">
      <c r="H1871" s="8"/>
    </row>
    <row r="1872" spans="8:8" x14ac:dyDescent="0.2">
      <c r="H1872" s="8"/>
    </row>
    <row r="1873" spans="8:8" x14ac:dyDescent="0.2">
      <c r="H1873" s="8"/>
    </row>
    <row r="1874" spans="8:8" x14ac:dyDescent="0.2">
      <c r="H1874" s="8"/>
    </row>
    <row r="1875" spans="8:8" x14ac:dyDescent="0.2">
      <c r="H1875" s="8"/>
    </row>
    <row r="1876" spans="8:8" x14ac:dyDescent="0.2">
      <c r="H1876" s="8"/>
    </row>
    <row r="1877" spans="8:8" x14ac:dyDescent="0.2">
      <c r="H1877" s="8"/>
    </row>
    <row r="1878" spans="8:8" x14ac:dyDescent="0.2">
      <c r="H1878" s="8"/>
    </row>
    <row r="1879" spans="8:8" x14ac:dyDescent="0.2">
      <c r="H1879" s="8"/>
    </row>
    <row r="1880" spans="8:8" x14ac:dyDescent="0.2">
      <c r="H1880" s="8"/>
    </row>
    <row r="1881" spans="8:8" x14ac:dyDescent="0.2">
      <c r="H1881" s="8"/>
    </row>
    <row r="1882" spans="8:8" x14ac:dyDescent="0.2">
      <c r="H1882" s="8"/>
    </row>
    <row r="1883" spans="8:8" x14ac:dyDescent="0.2">
      <c r="H1883" s="8"/>
    </row>
    <row r="1884" spans="8:8" x14ac:dyDescent="0.2">
      <c r="H1884" s="8"/>
    </row>
    <row r="1885" spans="8:8" x14ac:dyDescent="0.2">
      <c r="H1885" s="8"/>
    </row>
    <row r="1886" spans="8:8" x14ac:dyDescent="0.2">
      <c r="H1886" s="8"/>
    </row>
    <row r="1887" spans="8:8" x14ac:dyDescent="0.2">
      <c r="H1887" s="8"/>
    </row>
    <row r="1888" spans="8:8" x14ac:dyDescent="0.2">
      <c r="H1888" s="8"/>
    </row>
    <row r="1889" spans="8:8" x14ac:dyDescent="0.2">
      <c r="H1889" s="8"/>
    </row>
    <row r="1890" spans="8:8" x14ac:dyDescent="0.2">
      <c r="H1890" s="8"/>
    </row>
    <row r="1891" spans="8:8" x14ac:dyDescent="0.2">
      <c r="H1891" s="8"/>
    </row>
    <row r="1892" spans="8:8" x14ac:dyDescent="0.2">
      <c r="H1892" s="8"/>
    </row>
    <row r="1893" spans="8:8" x14ac:dyDescent="0.2">
      <c r="H1893" s="8"/>
    </row>
    <row r="1894" spans="8:8" x14ac:dyDescent="0.2">
      <c r="H1894" s="8"/>
    </row>
    <row r="1895" spans="8:8" x14ac:dyDescent="0.2">
      <c r="H1895" s="8"/>
    </row>
    <row r="1896" spans="8:8" x14ac:dyDescent="0.2">
      <c r="H1896" s="8"/>
    </row>
    <row r="1897" spans="8:8" x14ac:dyDescent="0.2">
      <c r="H1897" s="8"/>
    </row>
    <row r="1898" spans="8:8" x14ac:dyDescent="0.2">
      <c r="H1898" s="8"/>
    </row>
    <row r="1899" spans="8:8" x14ac:dyDescent="0.2">
      <c r="H1899" s="8"/>
    </row>
    <row r="1900" spans="8:8" x14ac:dyDescent="0.2">
      <c r="H1900" s="8"/>
    </row>
    <row r="1901" spans="8:8" x14ac:dyDescent="0.2">
      <c r="H1901" s="8"/>
    </row>
    <row r="1902" spans="8:8" x14ac:dyDescent="0.2">
      <c r="H1902" s="8"/>
    </row>
    <row r="1903" spans="8:8" x14ac:dyDescent="0.2">
      <c r="H1903" s="8"/>
    </row>
    <row r="1904" spans="8:8" x14ac:dyDescent="0.2">
      <c r="H1904" s="8"/>
    </row>
    <row r="1905" spans="8:8" x14ac:dyDescent="0.2">
      <c r="H1905" s="8"/>
    </row>
    <row r="1906" spans="8:8" x14ac:dyDescent="0.2">
      <c r="H1906" s="8"/>
    </row>
    <row r="1907" spans="8:8" x14ac:dyDescent="0.2">
      <c r="H1907" s="8"/>
    </row>
    <row r="1908" spans="8:8" x14ac:dyDescent="0.2">
      <c r="H1908" s="8"/>
    </row>
    <row r="1909" spans="8:8" x14ac:dyDescent="0.2">
      <c r="H1909" s="8"/>
    </row>
    <row r="1910" spans="8:8" x14ac:dyDescent="0.2">
      <c r="H1910" s="8"/>
    </row>
    <row r="1911" spans="8:8" x14ac:dyDescent="0.2">
      <c r="H1911" s="8"/>
    </row>
    <row r="1912" spans="8:8" x14ac:dyDescent="0.2">
      <c r="H1912" s="8"/>
    </row>
    <row r="1913" spans="8:8" x14ac:dyDescent="0.2">
      <c r="H1913" s="8"/>
    </row>
    <row r="1914" spans="8:8" x14ac:dyDescent="0.2">
      <c r="H1914" s="8"/>
    </row>
    <row r="1915" spans="8:8" x14ac:dyDescent="0.2">
      <c r="H1915" s="8"/>
    </row>
    <row r="1916" spans="8:8" x14ac:dyDescent="0.2">
      <c r="H1916" s="8"/>
    </row>
    <row r="1917" spans="8:8" x14ac:dyDescent="0.2">
      <c r="H1917" s="8"/>
    </row>
    <row r="1918" spans="8:8" x14ac:dyDescent="0.2">
      <c r="H1918" s="8"/>
    </row>
    <row r="1919" spans="8:8" x14ac:dyDescent="0.2">
      <c r="H1919" s="8"/>
    </row>
    <row r="1920" spans="8:8" x14ac:dyDescent="0.2">
      <c r="H1920" s="8"/>
    </row>
    <row r="1921" spans="8:8" x14ac:dyDescent="0.2">
      <c r="H1921" s="8"/>
    </row>
    <row r="1922" spans="8:8" x14ac:dyDescent="0.2">
      <c r="H1922" s="8"/>
    </row>
    <row r="1923" spans="8:8" x14ac:dyDescent="0.2">
      <c r="H1923" s="8"/>
    </row>
    <row r="1924" spans="8:8" x14ac:dyDescent="0.2">
      <c r="H1924" s="8"/>
    </row>
    <row r="1925" spans="8:8" x14ac:dyDescent="0.2">
      <c r="H1925" s="8"/>
    </row>
    <row r="1926" spans="8:8" x14ac:dyDescent="0.2">
      <c r="H1926" s="8"/>
    </row>
    <row r="1927" spans="8:8" x14ac:dyDescent="0.2">
      <c r="H1927" s="8"/>
    </row>
    <row r="1928" spans="8:8" x14ac:dyDescent="0.2">
      <c r="H1928" s="8"/>
    </row>
    <row r="1929" spans="8:8" x14ac:dyDescent="0.2">
      <c r="H1929" s="8"/>
    </row>
    <row r="1930" spans="8:8" x14ac:dyDescent="0.2">
      <c r="H1930" s="8"/>
    </row>
    <row r="1931" spans="8:8" x14ac:dyDescent="0.2">
      <c r="H1931" s="8"/>
    </row>
    <row r="1932" spans="8:8" x14ac:dyDescent="0.2">
      <c r="H1932" s="8"/>
    </row>
    <row r="1933" spans="8:8" x14ac:dyDescent="0.2">
      <c r="H1933" s="8"/>
    </row>
    <row r="1934" spans="8:8" x14ac:dyDescent="0.2">
      <c r="H1934" s="8"/>
    </row>
    <row r="1935" spans="8:8" x14ac:dyDescent="0.2">
      <c r="H1935" s="8"/>
    </row>
    <row r="1936" spans="8:8" x14ac:dyDescent="0.2">
      <c r="H1936" s="8"/>
    </row>
    <row r="1937" spans="8:8" x14ac:dyDescent="0.2">
      <c r="H1937" s="8"/>
    </row>
    <row r="1938" spans="8:8" x14ac:dyDescent="0.2">
      <c r="H1938" s="8"/>
    </row>
    <row r="1939" spans="8:8" x14ac:dyDescent="0.2">
      <c r="H1939" s="8"/>
    </row>
    <row r="1940" spans="8:8" x14ac:dyDescent="0.2">
      <c r="H1940" s="8"/>
    </row>
    <row r="1941" spans="8:8" x14ac:dyDescent="0.2">
      <c r="H1941" s="8"/>
    </row>
    <row r="1942" spans="8:8" x14ac:dyDescent="0.2">
      <c r="H1942" s="8"/>
    </row>
    <row r="1943" spans="8:8" x14ac:dyDescent="0.2">
      <c r="H1943" s="8"/>
    </row>
    <row r="1944" spans="8:8" x14ac:dyDescent="0.2">
      <c r="H1944" s="8"/>
    </row>
    <row r="1945" spans="8:8" x14ac:dyDescent="0.2">
      <c r="H1945" s="8"/>
    </row>
    <row r="1946" spans="8:8" x14ac:dyDescent="0.2">
      <c r="H1946" s="8"/>
    </row>
    <row r="1947" spans="8:8" x14ac:dyDescent="0.2">
      <c r="H1947" s="8"/>
    </row>
    <row r="1948" spans="8:8" x14ac:dyDescent="0.2">
      <c r="H1948" s="8"/>
    </row>
    <row r="1949" spans="8:8" x14ac:dyDescent="0.2">
      <c r="H1949" s="8"/>
    </row>
    <row r="1950" spans="8:8" x14ac:dyDescent="0.2">
      <c r="H1950" s="8"/>
    </row>
    <row r="1951" spans="8:8" x14ac:dyDescent="0.2">
      <c r="H1951" s="8"/>
    </row>
    <row r="1952" spans="8:8" x14ac:dyDescent="0.2">
      <c r="H1952" s="8"/>
    </row>
    <row r="1953" spans="8:8" x14ac:dyDescent="0.2">
      <c r="H1953" s="8"/>
    </row>
    <row r="1954" spans="8:8" x14ac:dyDescent="0.2">
      <c r="H1954" s="8"/>
    </row>
    <row r="1955" spans="8:8" x14ac:dyDescent="0.2">
      <c r="H1955" s="8"/>
    </row>
    <row r="1956" spans="8:8" x14ac:dyDescent="0.2">
      <c r="H1956" s="8"/>
    </row>
    <row r="1957" spans="8:8" x14ac:dyDescent="0.2">
      <c r="H1957" s="8"/>
    </row>
    <row r="1958" spans="8:8" x14ac:dyDescent="0.2">
      <c r="H1958" s="8"/>
    </row>
    <row r="1959" spans="8:8" x14ac:dyDescent="0.2">
      <c r="H1959" s="8"/>
    </row>
    <row r="1960" spans="8:8" x14ac:dyDescent="0.2">
      <c r="H1960" s="8"/>
    </row>
    <row r="1961" spans="8:8" x14ac:dyDescent="0.2">
      <c r="H1961" s="8"/>
    </row>
    <row r="1962" spans="8:8" x14ac:dyDescent="0.2">
      <c r="H1962" s="8"/>
    </row>
    <row r="1963" spans="8:8" x14ac:dyDescent="0.2">
      <c r="H1963" s="8"/>
    </row>
    <row r="1964" spans="8:8" x14ac:dyDescent="0.2">
      <c r="H1964" s="8"/>
    </row>
    <row r="1965" spans="8:8" x14ac:dyDescent="0.2">
      <c r="H1965" s="8"/>
    </row>
    <row r="1966" spans="8:8" x14ac:dyDescent="0.2">
      <c r="H1966" s="8"/>
    </row>
    <row r="1967" spans="8:8" x14ac:dyDescent="0.2">
      <c r="H1967" s="8"/>
    </row>
    <row r="1968" spans="8:8" x14ac:dyDescent="0.2">
      <c r="H1968" s="8"/>
    </row>
    <row r="1969" spans="8:8" x14ac:dyDescent="0.2">
      <c r="H1969" s="8"/>
    </row>
    <row r="1970" spans="8:8" x14ac:dyDescent="0.2">
      <c r="H1970" s="8"/>
    </row>
    <row r="1971" spans="8:8" x14ac:dyDescent="0.2">
      <c r="H1971" s="8"/>
    </row>
    <row r="1972" spans="8:8" x14ac:dyDescent="0.2">
      <c r="H1972" s="8"/>
    </row>
    <row r="1973" spans="8:8" x14ac:dyDescent="0.2">
      <c r="H1973" s="8"/>
    </row>
    <row r="1974" spans="8:8" x14ac:dyDescent="0.2">
      <c r="H1974" s="8"/>
    </row>
    <row r="1975" spans="8:8" x14ac:dyDescent="0.2">
      <c r="H1975" s="8"/>
    </row>
    <row r="1976" spans="8:8" x14ac:dyDescent="0.2">
      <c r="H1976" s="8"/>
    </row>
    <row r="1977" spans="8:8" x14ac:dyDescent="0.2">
      <c r="H1977" s="8"/>
    </row>
    <row r="1978" spans="8:8" x14ac:dyDescent="0.2">
      <c r="H1978" s="8"/>
    </row>
    <row r="1979" spans="8:8" x14ac:dyDescent="0.2">
      <c r="H1979" s="8"/>
    </row>
    <row r="1980" spans="8:8" x14ac:dyDescent="0.2">
      <c r="H1980" s="8"/>
    </row>
    <row r="1981" spans="8:8" x14ac:dyDescent="0.2">
      <c r="H1981" s="8"/>
    </row>
    <row r="1982" spans="8:8" x14ac:dyDescent="0.2">
      <c r="H1982" s="8"/>
    </row>
    <row r="1983" spans="8:8" x14ac:dyDescent="0.2">
      <c r="H1983" s="8"/>
    </row>
    <row r="1984" spans="8:8" x14ac:dyDescent="0.2">
      <c r="H1984" s="8"/>
    </row>
    <row r="1985" spans="8:8" x14ac:dyDescent="0.2">
      <c r="H1985" s="8"/>
    </row>
    <row r="1986" spans="8:8" x14ac:dyDescent="0.2">
      <c r="H1986" s="8"/>
    </row>
    <row r="1987" spans="8:8" x14ac:dyDescent="0.2">
      <c r="H1987" s="8"/>
    </row>
    <row r="1988" spans="8:8" x14ac:dyDescent="0.2">
      <c r="H1988" s="8"/>
    </row>
    <row r="1989" spans="8:8" x14ac:dyDescent="0.2">
      <c r="H1989" s="8"/>
    </row>
    <row r="1990" spans="8:8" x14ac:dyDescent="0.2">
      <c r="H1990" s="8"/>
    </row>
    <row r="1991" spans="8:8" x14ac:dyDescent="0.2">
      <c r="H1991" s="8"/>
    </row>
    <row r="1992" spans="8:8" x14ac:dyDescent="0.2">
      <c r="H1992" s="8"/>
    </row>
    <row r="1993" spans="8:8" x14ac:dyDescent="0.2">
      <c r="H1993" s="8"/>
    </row>
    <row r="1994" spans="8:8" x14ac:dyDescent="0.2">
      <c r="H1994" s="8"/>
    </row>
    <row r="1995" spans="8:8" x14ac:dyDescent="0.2">
      <c r="H1995" s="8"/>
    </row>
    <row r="1996" spans="8:8" x14ac:dyDescent="0.2">
      <c r="H1996" s="8"/>
    </row>
    <row r="1997" spans="8:8" x14ac:dyDescent="0.2">
      <c r="H1997" s="8"/>
    </row>
    <row r="1998" spans="8:8" x14ac:dyDescent="0.2">
      <c r="H1998" s="8"/>
    </row>
    <row r="1999" spans="8:8" x14ac:dyDescent="0.2">
      <c r="H1999" s="8"/>
    </row>
    <row r="2000" spans="8:8" x14ac:dyDescent="0.2">
      <c r="H2000" s="8"/>
    </row>
    <row r="2001" spans="8:8" x14ac:dyDescent="0.2">
      <c r="H2001" s="8"/>
    </row>
    <row r="2002" spans="8:8" x14ac:dyDescent="0.2">
      <c r="H2002" s="8"/>
    </row>
    <row r="2003" spans="8:8" x14ac:dyDescent="0.2">
      <c r="H2003" s="8"/>
    </row>
    <row r="2004" spans="8:8" x14ac:dyDescent="0.2">
      <c r="H2004" s="8"/>
    </row>
    <row r="2005" spans="8:8" x14ac:dyDescent="0.2">
      <c r="H2005" s="8"/>
    </row>
    <row r="2006" spans="8:8" x14ac:dyDescent="0.2">
      <c r="H2006" s="8"/>
    </row>
    <row r="2007" spans="8:8" x14ac:dyDescent="0.2">
      <c r="H2007" s="8"/>
    </row>
    <row r="2008" spans="8:8" x14ac:dyDescent="0.2">
      <c r="H2008" s="8"/>
    </row>
    <row r="2009" spans="8:8" x14ac:dyDescent="0.2">
      <c r="H2009" s="8"/>
    </row>
    <row r="2010" spans="8:8" x14ac:dyDescent="0.2">
      <c r="H2010" s="8"/>
    </row>
    <row r="2011" spans="8:8" x14ac:dyDescent="0.2">
      <c r="H2011" s="8"/>
    </row>
    <row r="2012" spans="8:8" x14ac:dyDescent="0.2">
      <c r="H2012" s="8"/>
    </row>
    <row r="2013" spans="8:8" x14ac:dyDescent="0.2">
      <c r="H2013" s="8"/>
    </row>
    <row r="2014" spans="8:8" x14ac:dyDescent="0.2">
      <c r="H2014" s="8"/>
    </row>
    <row r="2015" spans="8:8" x14ac:dyDescent="0.2">
      <c r="H2015" s="8"/>
    </row>
    <row r="2016" spans="8:8" x14ac:dyDescent="0.2">
      <c r="H2016" s="8"/>
    </row>
    <row r="2017" spans="8:8" x14ac:dyDescent="0.2">
      <c r="H2017" s="8"/>
    </row>
    <row r="2018" spans="8:8" x14ac:dyDescent="0.2">
      <c r="H2018" s="8"/>
    </row>
    <row r="2019" spans="8:8" x14ac:dyDescent="0.2">
      <c r="H2019" s="8"/>
    </row>
    <row r="2020" spans="8:8" x14ac:dyDescent="0.2">
      <c r="H2020" s="8"/>
    </row>
    <row r="2021" spans="8:8" x14ac:dyDescent="0.2">
      <c r="H2021" s="8"/>
    </row>
    <row r="2022" spans="8:8" x14ac:dyDescent="0.2">
      <c r="H2022" s="8"/>
    </row>
    <row r="2023" spans="8:8" x14ac:dyDescent="0.2">
      <c r="H2023" s="8"/>
    </row>
    <row r="2024" spans="8:8" x14ac:dyDescent="0.2">
      <c r="H2024" s="8"/>
    </row>
    <row r="2025" spans="8:8" x14ac:dyDescent="0.2">
      <c r="H2025" s="8"/>
    </row>
    <row r="2026" spans="8:8" x14ac:dyDescent="0.2">
      <c r="H2026" s="8"/>
    </row>
    <row r="2027" spans="8:8" x14ac:dyDescent="0.2">
      <c r="H2027" s="8"/>
    </row>
    <row r="2028" spans="8:8" x14ac:dyDescent="0.2">
      <c r="H2028" s="8"/>
    </row>
    <row r="2029" spans="8:8" x14ac:dyDescent="0.2">
      <c r="H2029" s="8"/>
    </row>
    <row r="2030" spans="8:8" x14ac:dyDescent="0.2">
      <c r="H2030" s="8"/>
    </row>
    <row r="2031" spans="8:8" x14ac:dyDescent="0.2">
      <c r="H2031" s="8"/>
    </row>
    <row r="2032" spans="8:8" x14ac:dyDescent="0.2">
      <c r="H2032" s="8"/>
    </row>
    <row r="2033" spans="8:8" x14ac:dyDescent="0.2">
      <c r="H2033" s="8"/>
    </row>
    <row r="2034" spans="8:8" x14ac:dyDescent="0.2">
      <c r="H2034" s="8"/>
    </row>
    <row r="2035" spans="8:8" x14ac:dyDescent="0.2">
      <c r="H2035" s="8"/>
    </row>
    <row r="2036" spans="8:8" x14ac:dyDescent="0.2">
      <c r="H2036" s="8"/>
    </row>
    <row r="2037" spans="8:8" x14ac:dyDescent="0.2">
      <c r="H2037" s="8"/>
    </row>
    <row r="2038" spans="8:8" x14ac:dyDescent="0.2">
      <c r="H2038" s="8"/>
    </row>
    <row r="2039" spans="8:8" x14ac:dyDescent="0.2">
      <c r="H2039" s="8"/>
    </row>
    <row r="2040" spans="8:8" x14ac:dyDescent="0.2">
      <c r="H2040" s="8"/>
    </row>
    <row r="2041" spans="8:8" x14ac:dyDescent="0.2">
      <c r="H2041" s="8"/>
    </row>
    <row r="2042" spans="8:8" x14ac:dyDescent="0.2">
      <c r="H2042" s="8"/>
    </row>
    <row r="2043" spans="8:8" x14ac:dyDescent="0.2">
      <c r="H2043" s="8"/>
    </row>
    <row r="2044" spans="8:8" x14ac:dyDescent="0.2">
      <c r="H2044" s="8"/>
    </row>
    <row r="2045" spans="8:8" x14ac:dyDescent="0.2">
      <c r="H2045" s="8"/>
    </row>
    <row r="2046" spans="8:8" x14ac:dyDescent="0.2">
      <c r="H2046" s="8"/>
    </row>
    <row r="2047" spans="8:8" x14ac:dyDescent="0.2">
      <c r="H2047" s="8"/>
    </row>
    <row r="2048" spans="8:8" x14ac:dyDescent="0.2">
      <c r="H2048" s="8"/>
    </row>
    <row r="2049" spans="8:8" x14ac:dyDescent="0.2">
      <c r="H2049" s="8"/>
    </row>
    <row r="2050" spans="8:8" x14ac:dyDescent="0.2">
      <c r="H2050" s="8"/>
    </row>
    <row r="2051" spans="8:8" x14ac:dyDescent="0.2">
      <c r="H2051" s="8"/>
    </row>
    <row r="2052" spans="8:8" x14ac:dyDescent="0.2">
      <c r="H2052" s="8"/>
    </row>
    <row r="2053" spans="8:8" x14ac:dyDescent="0.2">
      <c r="H2053" s="8"/>
    </row>
    <row r="2054" spans="8:8" x14ac:dyDescent="0.2">
      <c r="H2054" s="8"/>
    </row>
    <row r="2055" spans="8:8" x14ac:dyDescent="0.2">
      <c r="H2055" s="8"/>
    </row>
    <row r="2056" spans="8:8" x14ac:dyDescent="0.2">
      <c r="H2056" s="8"/>
    </row>
    <row r="2057" spans="8:8" x14ac:dyDescent="0.2">
      <c r="H2057" s="8"/>
    </row>
    <row r="2058" spans="8:8" x14ac:dyDescent="0.2">
      <c r="H2058" s="8"/>
    </row>
    <row r="2059" spans="8:8" x14ac:dyDescent="0.2">
      <c r="H2059" s="8"/>
    </row>
    <row r="2060" spans="8:8" x14ac:dyDescent="0.2">
      <c r="H2060" s="8"/>
    </row>
    <row r="2061" spans="8:8" x14ac:dyDescent="0.2">
      <c r="H2061" s="8"/>
    </row>
    <row r="2062" spans="8:8" x14ac:dyDescent="0.2">
      <c r="H2062" s="8"/>
    </row>
    <row r="2063" spans="8:8" x14ac:dyDescent="0.2">
      <c r="H2063" s="8"/>
    </row>
    <row r="2064" spans="8:8" x14ac:dyDescent="0.2">
      <c r="H2064" s="8"/>
    </row>
    <row r="2065" spans="8:8" x14ac:dyDescent="0.2">
      <c r="H2065" s="8"/>
    </row>
    <row r="2066" spans="8:8" x14ac:dyDescent="0.2">
      <c r="H2066" s="8"/>
    </row>
    <row r="2067" spans="8:8" x14ac:dyDescent="0.2">
      <c r="H2067" s="8"/>
    </row>
    <row r="2068" spans="8:8" x14ac:dyDescent="0.2">
      <c r="H2068" s="8"/>
    </row>
    <row r="2069" spans="8:8" x14ac:dyDescent="0.2">
      <c r="H2069" s="8"/>
    </row>
    <row r="2070" spans="8:8" x14ac:dyDescent="0.2">
      <c r="H2070" s="8"/>
    </row>
    <row r="2071" spans="8:8" x14ac:dyDescent="0.2">
      <c r="H2071" s="8"/>
    </row>
    <row r="2072" spans="8:8" x14ac:dyDescent="0.2">
      <c r="H2072" s="8"/>
    </row>
    <row r="2073" spans="8:8" x14ac:dyDescent="0.2">
      <c r="H2073" s="8"/>
    </row>
    <row r="2074" spans="8:8" x14ac:dyDescent="0.2">
      <c r="H2074" s="8"/>
    </row>
    <row r="2075" spans="8:8" x14ac:dyDescent="0.2">
      <c r="H2075" s="8"/>
    </row>
    <row r="2076" spans="8:8" x14ac:dyDescent="0.2">
      <c r="H2076" s="8"/>
    </row>
    <row r="2077" spans="8:8" x14ac:dyDescent="0.2">
      <c r="H2077" s="8"/>
    </row>
    <row r="2078" spans="8:8" x14ac:dyDescent="0.2">
      <c r="H2078" s="8"/>
    </row>
    <row r="2079" spans="8:8" x14ac:dyDescent="0.2">
      <c r="H2079" s="8"/>
    </row>
    <row r="2080" spans="8:8" x14ac:dyDescent="0.2">
      <c r="H2080" s="8"/>
    </row>
    <row r="2081" spans="8:8" x14ac:dyDescent="0.2">
      <c r="H2081" s="8"/>
    </row>
    <row r="2082" spans="8:8" x14ac:dyDescent="0.2">
      <c r="H2082" s="8"/>
    </row>
    <row r="2083" spans="8:8" x14ac:dyDescent="0.2">
      <c r="H2083" s="8"/>
    </row>
    <row r="2084" spans="8:8" x14ac:dyDescent="0.2">
      <c r="H2084" s="8"/>
    </row>
    <row r="2085" spans="8:8" x14ac:dyDescent="0.2">
      <c r="H2085" s="8"/>
    </row>
    <row r="2086" spans="8:8" x14ac:dyDescent="0.2">
      <c r="H2086" s="8"/>
    </row>
    <row r="2087" spans="8:8" x14ac:dyDescent="0.2">
      <c r="H2087" s="8"/>
    </row>
    <row r="2088" spans="8:8" x14ac:dyDescent="0.2">
      <c r="H2088" s="8"/>
    </row>
    <row r="2089" spans="8:8" x14ac:dyDescent="0.2">
      <c r="H2089" s="8"/>
    </row>
    <row r="2090" spans="8:8" x14ac:dyDescent="0.2">
      <c r="H2090" s="8"/>
    </row>
    <row r="2091" spans="8:8" x14ac:dyDescent="0.2">
      <c r="H2091" s="8"/>
    </row>
    <row r="2092" spans="8:8" x14ac:dyDescent="0.2">
      <c r="H2092" s="8"/>
    </row>
    <row r="2093" spans="8:8" x14ac:dyDescent="0.2">
      <c r="H2093" s="8"/>
    </row>
    <row r="2094" spans="8:8" x14ac:dyDescent="0.2">
      <c r="H2094" s="8"/>
    </row>
    <row r="2095" spans="8:8" x14ac:dyDescent="0.2">
      <c r="H2095" s="8"/>
    </row>
    <row r="2096" spans="8:8" x14ac:dyDescent="0.2">
      <c r="H2096" s="8"/>
    </row>
    <row r="2097" spans="8:8" x14ac:dyDescent="0.2">
      <c r="H2097" s="8"/>
    </row>
    <row r="2098" spans="8:8" x14ac:dyDescent="0.2">
      <c r="H2098" s="8"/>
    </row>
    <row r="2099" spans="8:8" x14ac:dyDescent="0.2">
      <c r="H2099" s="8"/>
    </row>
    <row r="2100" spans="8:8" x14ac:dyDescent="0.2">
      <c r="H2100" s="8"/>
    </row>
    <row r="2101" spans="8:8" x14ac:dyDescent="0.2">
      <c r="H2101" s="8"/>
    </row>
    <row r="2102" spans="8:8" x14ac:dyDescent="0.2">
      <c r="H2102" s="8"/>
    </row>
    <row r="2103" spans="8:8" x14ac:dyDescent="0.2">
      <c r="H2103" s="8"/>
    </row>
    <row r="2104" spans="8:8" x14ac:dyDescent="0.2">
      <c r="H2104" s="8"/>
    </row>
    <row r="2105" spans="8:8" x14ac:dyDescent="0.2">
      <c r="H2105" s="8"/>
    </row>
    <row r="2106" spans="8:8" x14ac:dyDescent="0.2">
      <c r="H2106" s="8"/>
    </row>
    <row r="2107" spans="8:8" x14ac:dyDescent="0.2">
      <c r="H2107" s="8"/>
    </row>
    <row r="2108" spans="8:8" x14ac:dyDescent="0.2">
      <c r="H2108" s="8"/>
    </row>
    <row r="2109" spans="8:8" x14ac:dyDescent="0.2">
      <c r="H2109" s="8"/>
    </row>
    <row r="2110" spans="8:8" x14ac:dyDescent="0.2">
      <c r="H2110" s="8"/>
    </row>
    <row r="2111" spans="8:8" x14ac:dyDescent="0.2">
      <c r="H2111" s="8"/>
    </row>
    <row r="2112" spans="8:8" x14ac:dyDescent="0.2">
      <c r="H2112" s="8"/>
    </row>
    <row r="2113" spans="8:8" x14ac:dyDescent="0.2">
      <c r="H2113" s="8"/>
    </row>
    <row r="2114" spans="8:8" x14ac:dyDescent="0.2">
      <c r="H2114" s="8"/>
    </row>
    <row r="2115" spans="8:8" x14ac:dyDescent="0.2">
      <c r="H2115" s="8"/>
    </row>
    <row r="2116" spans="8:8" x14ac:dyDescent="0.2">
      <c r="H2116" s="8"/>
    </row>
    <row r="2117" spans="8:8" x14ac:dyDescent="0.2">
      <c r="H2117" s="8"/>
    </row>
    <row r="2118" spans="8:8" x14ac:dyDescent="0.2">
      <c r="H2118" s="8"/>
    </row>
    <row r="2119" spans="8:8" x14ac:dyDescent="0.2">
      <c r="H2119" s="8"/>
    </row>
    <row r="2120" spans="8:8" x14ac:dyDescent="0.2">
      <c r="H2120" s="8"/>
    </row>
    <row r="2121" spans="8:8" x14ac:dyDescent="0.2">
      <c r="H2121" s="8"/>
    </row>
    <row r="2122" spans="8:8" x14ac:dyDescent="0.2">
      <c r="H2122" s="8"/>
    </row>
    <row r="2123" spans="8:8" x14ac:dyDescent="0.2">
      <c r="H2123" s="8"/>
    </row>
    <row r="2124" spans="8:8" x14ac:dyDescent="0.2">
      <c r="H2124" s="8"/>
    </row>
    <row r="2125" spans="8:8" x14ac:dyDescent="0.2">
      <c r="H2125" s="8"/>
    </row>
    <row r="2126" spans="8:8" x14ac:dyDescent="0.2">
      <c r="H2126" s="8"/>
    </row>
    <row r="2127" spans="8:8" x14ac:dyDescent="0.2">
      <c r="H2127" s="8"/>
    </row>
    <row r="2128" spans="8:8" x14ac:dyDescent="0.2">
      <c r="H2128" s="8"/>
    </row>
    <row r="2129" spans="8:8" x14ac:dyDescent="0.2">
      <c r="H2129" s="8"/>
    </row>
    <row r="2130" spans="8:8" x14ac:dyDescent="0.2">
      <c r="H2130" s="8"/>
    </row>
    <row r="2131" spans="8:8" x14ac:dyDescent="0.2">
      <c r="H2131" s="8"/>
    </row>
    <row r="2132" spans="8:8" x14ac:dyDescent="0.2">
      <c r="H2132" s="8"/>
    </row>
    <row r="2133" spans="8:8" x14ac:dyDescent="0.2">
      <c r="H2133" s="8"/>
    </row>
    <row r="2134" spans="8:8" x14ac:dyDescent="0.2">
      <c r="H2134" s="8"/>
    </row>
    <row r="2135" spans="8:8" x14ac:dyDescent="0.2">
      <c r="H2135" s="8"/>
    </row>
    <row r="2136" spans="8:8" x14ac:dyDescent="0.2">
      <c r="H2136" s="8"/>
    </row>
    <row r="2137" spans="8:8" x14ac:dyDescent="0.2">
      <c r="H2137" s="8"/>
    </row>
    <row r="2138" spans="8:8" x14ac:dyDescent="0.2">
      <c r="H2138" s="8"/>
    </row>
    <row r="2139" spans="8:8" x14ac:dyDescent="0.2">
      <c r="H2139" s="8"/>
    </row>
    <row r="2140" spans="8:8" x14ac:dyDescent="0.2">
      <c r="H2140" s="8"/>
    </row>
    <row r="2141" spans="8:8" x14ac:dyDescent="0.2">
      <c r="H2141" s="8"/>
    </row>
    <row r="2142" spans="8:8" x14ac:dyDescent="0.2">
      <c r="H2142" s="8"/>
    </row>
    <row r="2143" spans="8:8" x14ac:dyDescent="0.2">
      <c r="H2143" s="8"/>
    </row>
    <row r="2144" spans="8:8" x14ac:dyDescent="0.2">
      <c r="H2144" s="8"/>
    </row>
    <row r="2145" spans="8:8" x14ac:dyDescent="0.2">
      <c r="H2145" s="8"/>
    </row>
    <row r="2146" spans="8:8" x14ac:dyDescent="0.2">
      <c r="H2146" s="8"/>
    </row>
    <row r="2147" spans="8:8" x14ac:dyDescent="0.2">
      <c r="H2147" s="8"/>
    </row>
    <row r="2148" spans="8:8" x14ac:dyDescent="0.2">
      <c r="H2148" s="8"/>
    </row>
    <row r="2149" spans="8:8" x14ac:dyDescent="0.2">
      <c r="H2149" s="8"/>
    </row>
    <row r="2150" spans="8:8" x14ac:dyDescent="0.2">
      <c r="H2150" s="8"/>
    </row>
    <row r="2151" spans="8:8" x14ac:dyDescent="0.2">
      <c r="H2151" s="8"/>
    </row>
    <row r="2152" spans="8:8" x14ac:dyDescent="0.2">
      <c r="H2152" s="8"/>
    </row>
    <row r="2153" spans="8:8" x14ac:dyDescent="0.2">
      <c r="H2153" s="8"/>
    </row>
    <row r="2154" spans="8:8" x14ac:dyDescent="0.2">
      <c r="H2154" s="8"/>
    </row>
    <row r="2155" spans="8:8" x14ac:dyDescent="0.2">
      <c r="H2155" s="8"/>
    </row>
    <row r="2156" spans="8:8" x14ac:dyDescent="0.2">
      <c r="H2156" s="8"/>
    </row>
    <row r="2157" spans="8:8" x14ac:dyDescent="0.2">
      <c r="H2157" s="8"/>
    </row>
    <row r="2158" spans="8:8" x14ac:dyDescent="0.2">
      <c r="H2158" s="8"/>
    </row>
    <row r="2159" spans="8:8" x14ac:dyDescent="0.2">
      <c r="H2159" s="8"/>
    </row>
    <row r="2160" spans="8:8" x14ac:dyDescent="0.2">
      <c r="H2160" s="8"/>
    </row>
    <row r="2161" spans="8:8" x14ac:dyDescent="0.2">
      <c r="H2161" s="8"/>
    </row>
    <row r="2162" spans="8:8" x14ac:dyDescent="0.2">
      <c r="H2162" s="8"/>
    </row>
    <row r="2163" spans="8:8" x14ac:dyDescent="0.2">
      <c r="H2163" s="8"/>
    </row>
    <row r="2164" spans="8:8" x14ac:dyDescent="0.2">
      <c r="H2164" s="8"/>
    </row>
    <row r="2165" spans="8:8" x14ac:dyDescent="0.2">
      <c r="H2165" s="8"/>
    </row>
    <row r="2166" spans="8:8" x14ac:dyDescent="0.2">
      <c r="H2166" s="8"/>
    </row>
    <row r="2167" spans="8:8" x14ac:dyDescent="0.2">
      <c r="H2167" s="8"/>
    </row>
    <row r="2168" spans="8:8" x14ac:dyDescent="0.2">
      <c r="H2168" s="8"/>
    </row>
    <row r="2169" spans="8:8" x14ac:dyDescent="0.2">
      <c r="H2169" s="8"/>
    </row>
    <row r="2170" spans="8:8" x14ac:dyDescent="0.2">
      <c r="H2170" s="8"/>
    </row>
    <row r="2171" spans="8:8" x14ac:dyDescent="0.2">
      <c r="H2171" s="8"/>
    </row>
    <row r="2172" spans="8:8" x14ac:dyDescent="0.2">
      <c r="H2172" s="8"/>
    </row>
    <row r="2173" spans="8:8" x14ac:dyDescent="0.2">
      <c r="H2173" s="8"/>
    </row>
    <row r="2174" spans="8:8" x14ac:dyDescent="0.2">
      <c r="H2174" s="8"/>
    </row>
    <row r="2175" spans="8:8" x14ac:dyDescent="0.2">
      <c r="H2175" s="8"/>
    </row>
    <row r="2176" spans="8:8" x14ac:dyDescent="0.2">
      <c r="H2176" s="8"/>
    </row>
    <row r="2177" spans="8:8" x14ac:dyDescent="0.2">
      <c r="H2177" s="8"/>
    </row>
    <row r="2178" spans="8:8" x14ac:dyDescent="0.2">
      <c r="H2178" s="8"/>
    </row>
    <row r="2179" spans="8:8" x14ac:dyDescent="0.2">
      <c r="H2179" s="8"/>
    </row>
    <row r="2180" spans="8:8" x14ac:dyDescent="0.2">
      <c r="H2180" s="8"/>
    </row>
    <row r="2181" spans="8:8" x14ac:dyDescent="0.2">
      <c r="H2181" s="8"/>
    </row>
    <row r="2182" spans="8:8" x14ac:dyDescent="0.2">
      <c r="H2182" s="8"/>
    </row>
    <row r="2183" spans="8:8" x14ac:dyDescent="0.2">
      <c r="H2183" s="8"/>
    </row>
    <row r="2184" spans="8:8" x14ac:dyDescent="0.2">
      <c r="H2184" s="8"/>
    </row>
    <row r="2185" spans="8:8" x14ac:dyDescent="0.2">
      <c r="H2185" s="8"/>
    </row>
    <row r="2186" spans="8:8" x14ac:dyDescent="0.2">
      <c r="H2186" s="8"/>
    </row>
    <row r="2187" spans="8:8" x14ac:dyDescent="0.2">
      <c r="H2187" s="8"/>
    </row>
    <row r="2188" spans="8:8" x14ac:dyDescent="0.2">
      <c r="H2188" s="8"/>
    </row>
    <row r="2189" spans="8:8" x14ac:dyDescent="0.2">
      <c r="H2189" s="8"/>
    </row>
    <row r="2190" spans="8:8" x14ac:dyDescent="0.2">
      <c r="H2190" s="8"/>
    </row>
    <row r="2191" spans="8:8" x14ac:dyDescent="0.2">
      <c r="H2191" s="8"/>
    </row>
    <row r="2192" spans="8:8" x14ac:dyDescent="0.2">
      <c r="H2192" s="8"/>
    </row>
    <row r="2193" spans="8:8" x14ac:dyDescent="0.2">
      <c r="H2193" s="8"/>
    </row>
    <row r="2194" spans="8:8" x14ac:dyDescent="0.2">
      <c r="H2194" s="8"/>
    </row>
    <row r="2195" spans="8:8" x14ac:dyDescent="0.2">
      <c r="H2195" s="8"/>
    </row>
    <row r="2196" spans="8:8" x14ac:dyDescent="0.2">
      <c r="H2196" s="8"/>
    </row>
    <row r="2197" spans="8:8" x14ac:dyDescent="0.2">
      <c r="H2197" s="8"/>
    </row>
    <row r="2198" spans="8:8" x14ac:dyDescent="0.2">
      <c r="H2198" s="8"/>
    </row>
    <row r="2199" spans="8:8" x14ac:dyDescent="0.2">
      <c r="H2199" s="8"/>
    </row>
    <row r="2200" spans="8:8" x14ac:dyDescent="0.2">
      <c r="H2200" s="8"/>
    </row>
    <row r="2201" spans="8:8" x14ac:dyDescent="0.2">
      <c r="H2201" s="8"/>
    </row>
    <row r="2202" spans="8:8" x14ac:dyDescent="0.2">
      <c r="H2202" s="8"/>
    </row>
    <row r="2203" spans="8:8" x14ac:dyDescent="0.2">
      <c r="H2203" s="8"/>
    </row>
    <row r="2204" spans="8:8" x14ac:dyDescent="0.2">
      <c r="H2204" s="8"/>
    </row>
    <row r="2205" spans="8:8" x14ac:dyDescent="0.2">
      <c r="H2205" s="8"/>
    </row>
    <row r="2206" spans="8:8" x14ac:dyDescent="0.2">
      <c r="H2206" s="8"/>
    </row>
    <row r="2207" spans="8:8" x14ac:dyDescent="0.2">
      <c r="H2207" s="8"/>
    </row>
    <row r="2208" spans="8:8" x14ac:dyDescent="0.2">
      <c r="H2208" s="8"/>
    </row>
    <row r="2209" spans="8:8" x14ac:dyDescent="0.2">
      <c r="H2209" s="8"/>
    </row>
    <row r="2210" spans="8:8" x14ac:dyDescent="0.2">
      <c r="H2210" s="8"/>
    </row>
    <row r="2211" spans="8:8" x14ac:dyDescent="0.2">
      <c r="H2211" s="8"/>
    </row>
    <row r="2212" spans="8:8" x14ac:dyDescent="0.2">
      <c r="H2212" s="8"/>
    </row>
    <row r="2213" spans="8:8" x14ac:dyDescent="0.2">
      <c r="H2213" s="8"/>
    </row>
    <row r="2214" spans="8:8" x14ac:dyDescent="0.2">
      <c r="H2214" s="8"/>
    </row>
    <row r="2215" spans="8:8" x14ac:dyDescent="0.2">
      <c r="H2215" s="8"/>
    </row>
    <row r="2216" spans="8:8" x14ac:dyDescent="0.2">
      <c r="H2216" s="8"/>
    </row>
    <row r="2217" spans="8:8" x14ac:dyDescent="0.2">
      <c r="H2217" s="8"/>
    </row>
    <row r="2218" spans="8:8" x14ac:dyDescent="0.2">
      <c r="H2218" s="8"/>
    </row>
    <row r="2219" spans="8:8" x14ac:dyDescent="0.2">
      <c r="H2219" s="8"/>
    </row>
    <row r="2220" spans="8:8" x14ac:dyDescent="0.2">
      <c r="H2220" s="8"/>
    </row>
    <row r="2221" spans="8:8" x14ac:dyDescent="0.2">
      <c r="H2221" s="8"/>
    </row>
    <row r="2222" spans="8:8" x14ac:dyDescent="0.2">
      <c r="H2222" s="8"/>
    </row>
    <row r="2223" spans="8:8" x14ac:dyDescent="0.2">
      <c r="H2223" s="8"/>
    </row>
    <row r="2224" spans="8:8" x14ac:dyDescent="0.2">
      <c r="H2224" s="8"/>
    </row>
    <row r="2225" spans="8:8" x14ac:dyDescent="0.2">
      <c r="H2225" s="8"/>
    </row>
    <row r="2226" spans="8:8" x14ac:dyDescent="0.2">
      <c r="H2226" s="8"/>
    </row>
    <row r="2227" spans="8:8" x14ac:dyDescent="0.2">
      <c r="H2227" s="8"/>
    </row>
    <row r="2228" spans="8:8" x14ac:dyDescent="0.2">
      <c r="H2228" s="8"/>
    </row>
    <row r="2229" spans="8:8" x14ac:dyDescent="0.2">
      <c r="H2229" s="8"/>
    </row>
    <row r="2230" spans="8:8" x14ac:dyDescent="0.2">
      <c r="H2230" s="8"/>
    </row>
    <row r="2231" spans="8:8" x14ac:dyDescent="0.2">
      <c r="H2231" s="8"/>
    </row>
    <row r="2232" spans="8:8" x14ac:dyDescent="0.2">
      <c r="H2232" s="8"/>
    </row>
    <row r="2233" spans="8:8" x14ac:dyDescent="0.2">
      <c r="H2233" s="8"/>
    </row>
    <row r="2234" spans="8:8" x14ac:dyDescent="0.2">
      <c r="H2234" s="8"/>
    </row>
    <row r="2235" spans="8:8" x14ac:dyDescent="0.2">
      <c r="H2235" s="8"/>
    </row>
    <row r="2236" spans="8:8" x14ac:dyDescent="0.2">
      <c r="H2236" s="8"/>
    </row>
    <row r="2237" spans="8:8" x14ac:dyDescent="0.2">
      <c r="H2237" s="8"/>
    </row>
    <row r="2238" spans="8:8" x14ac:dyDescent="0.2">
      <c r="H2238" s="8"/>
    </row>
    <row r="2239" spans="8:8" x14ac:dyDescent="0.2">
      <c r="H2239" s="8"/>
    </row>
    <row r="2240" spans="8:8" x14ac:dyDescent="0.2">
      <c r="H2240" s="8"/>
    </row>
    <row r="2241" spans="8:8" x14ac:dyDescent="0.2">
      <c r="H2241" s="8"/>
    </row>
    <row r="2242" spans="8:8" x14ac:dyDescent="0.2">
      <c r="H2242" s="8"/>
    </row>
    <row r="2243" spans="8:8" x14ac:dyDescent="0.2">
      <c r="H2243" s="8"/>
    </row>
    <row r="2244" spans="8:8" x14ac:dyDescent="0.2">
      <c r="H2244" s="8"/>
    </row>
    <row r="2245" spans="8:8" x14ac:dyDescent="0.2">
      <c r="H2245" s="8"/>
    </row>
    <row r="2246" spans="8:8" x14ac:dyDescent="0.2">
      <c r="H2246" s="8"/>
    </row>
    <row r="2247" spans="8:8" x14ac:dyDescent="0.2">
      <c r="H2247" s="8"/>
    </row>
    <row r="2248" spans="8:8" x14ac:dyDescent="0.2">
      <c r="H2248" s="8"/>
    </row>
    <row r="2249" spans="8:8" x14ac:dyDescent="0.2">
      <c r="H2249" s="8"/>
    </row>
    <row r="2250" spans="8:8" x14ac:dyDescent="0.2">
      <c r="H2250" s="8"/>
    </row>
    <row r="2251" spans="8:8" x14ac:dyDescent="0.2">
      <c r="H2251" s="8"/>
    </row>
    <row r="2252" spans="8:8" x14ac:dyDescent="0.2">
      <c r="H2252" s="8"/>
    </row>
    <row r="2253" spans="8:8" x14ac:dyDescent="0.2">
      <c r="H2253" s="8"/>
    </row>
    <row r="2254" spans="8:8" x14ac:dyDescent="0.2">
      <c r="H2254" s="8"/>
    </row>
    <row r="2255" spans="8:8" x14ac:dyDescent="0.2">
      <c r="H2255" s="8"/>
    </row>
    <row r="2256" spans="8:8" x14ac:dyDescent="0.2">
      <c r="H2256" s="8"/>
    </row>
    <row r="2257" spans="8:8" x14ac:dyDescent="0.2">
      <c r="H2257" s="8"/>
    </row>
    <row r="2258" spans="8:8" x14ac:dyDescent="0.2">
      <c r="H2258" s="8"/>
    </row>
    <row r="2259" spans="8:8" x14ac:dyDescent="0.2">
      <c r="H2259" s="8"/>
    </row>
    <row r="2260" spans="8:8" x14ac:dyDescent="0.2">
      <c r="H2260" s="8"/>
    </row>
    <row r="2261" spans="8:8" x14ac:dyDescent="0.2">
      <c r="H2261" s="8"/>
    </row>
    <row r="2262" spans="8:8" x14ac:dyDescent="0.2">
      <c r="H2262" s="8"/>
    </row>
    <row r="2263" spans="8:8" x14ac:dyDescent="0.2">
      <c r="H2263" s="8"/>
    </row>
    <row r="2264" spans="8:8" x14ac:dyDescent="0.2">
      <c r="H2264" s="8"/>
    </row>
    <row r="2265" spans="8:8" x14ac:dyDescent="0.2">
      <c r="H2265" s="8"/>
    </row>
    <row r="2266" spans="8:8" x14ac:dyDescent="0.2">
      <c r="H2266" s="8"/>
    </row>
    <row r="2267" spans="8:8" x14ac:dyDescent="0.2">
      <c r="H2267" s="8"/>
    </row>
    <row r="2268" spans="8:8" x14ac:dyDescent="0.2">
      <c r="H2268" s="8"/>
    </row>
    <row r="2269" spans="8:8" x14ac:dyDescent="0.2">
      <c r="H2269" s="8"/>
    </row>
    <row r="2270" spans="8:8" x14ac:dyDescent="0.2">
      <c r="H2270" s="8"/>
    </row>
    <row r="2271" spans="8:8" x14ac:dyDescent="0.2">
      <c r="H2271" s="8"/>
    </row>
    <row r="2272" spans="8:8" x14ac:dyDescent="0.2">
      <c r="H2272" s="8"/>
    </row>
    <row r="2273" spans="8:8" x14ac:dyDescent="0.2">
      <c r="H2273" s="8"/>
    </row>
    <row r="2274" spans="8:8" x14ac:dyDescent="0.2">
      <c r="H2274" s="8"/>
    </row>
    <row r="2275" spans="8:8" x14ac:dyDescent="0.2">
      <c r="H2275" s="8"/>
    </row>
    <row r="2276" spans="8:8" x14ac:dyDescent="0.2">
      <c r="H2276" s="8"/>
    </row>
    <row r="2277" spans="8:8" x14ac:dyDescent="0.2">
      <c r="H2277" s="8"/>
    </row>
    <row r="2278" spans="8:8" x14ac:dyDescent="0.2">
      <c r="H2278" s="8"/>
    </row>
    <row r="2279" spans="8:8" x14ac:dyDescent="0.2">
      <c r="H2279" s="8"/>
    </row>
    <row r="2280" spans="8:8" x14ac:dyDescent="0.2">
      <c r="H2280" s="8"/>
    </row>
    <row r="2281" spans="8:8" x14ac:dyDescent="0.2">
      <c r="H2281" s="8"/>
    </row>
    <row r="2282" spans="8:8" x14ac:dyDescent="0.2">
      <c r="H2282" s="8"/>
    </row>
    <row r="2283" spans="8:8" x14ac:dyDescent="0.2">
      <c r="H2283" s="8"/>
    </row>
    <row r="2284" spans="8:8" x14ac:dyDescent="0.2">
      <c r="H2284" s="8"/>
    </row>
    <row r="2285" spans="8:8" x14ac:dyDescent="0.2">
      <c r="H2285" s="8"/>
    </row>
    <row r="2286" spans="8:8" x14ac:dyDescent="0.2">
      <c r="H2286" s="8"/>
    </row>
    <row r="2287" spans="8:8" x14ac:dyDescent="0.2">
      <c r="H2287" s="8"/>
    </row>
    <row r="2288" spans="8:8" x14ac:dyDescent="0.2">
      <c r="H2288" s="8"/>
    </row>
    <row r="2289" spans="8:8" x14ac:dyDescent="0.2">
      <c r="H2289" s="8"/>
    </row>
    <row r="2290" spans="8:8" x14ac:dyDescent="0.2">
      <c r="H2290" s="8"/>
    </row>
    <row r="2291" spans="8:8" x14ac:dyDescent="0.2">
      <c r="H2291" s="8"/>
    </row>
    <row r="2292" spans="8:8" x14ac:dyDescent="0.2">
      <c r="H2292" s="8"/>
    </row>
    <row r="2293" spans="8:8" x14ac:dyDescent="0.2">
      <c r="H2293" s="8"/>
    </row>
    <row r="2294" spans="8:8" x14ac:dyDescent="0.2">
      <c r="H2294" s="8"/>
    </row>
    <row r="2295" spans="8:8" x14ac:dyDescent="0.2">
      <c r="H2295" s="8"/>
    </row>
    <row r="2296" spans="8:8" x14ac:dyDescent="0.2">
      <c r="H2296" s="8"/>
    </row>
    <row r="2297" spans="8:8" x14ac:dyDescent="0.2">
      <c r="H2297" s="8"/>
    </row>
    <row r="2298" spans="8:8" x14ac:dyDescent="0.2">
      <c r="H2298" s="8"/>
    </row>
    <row r="2299" spans="8:8" x14ac:dyDescent="0.2">
      <c r="H2299" s="8"/>
    </row>
    <row r="2300" spans="8:8" x14ac:dyDescent="0.2">
      <c r="H2300" s="8"/>
    </row>
    <row r="2301" spans="8:8" x14ac:dyDescent="0.2">
      <c r="H2301" s="8"/>
    </row>
    <row r="2302" spans="8:8" x14ac:dyDescent="0.2">
      <c r="H2302" s="8"/>
    </row>
    <row r="2303" spans="8:8" x14ac:dyDescent="0.2">
      <c r="H2303" s="8"/>
    </row>
    <row r="2304" spans="8:8" x14ac:dyDescent="0.2">
      <c r="H2304" s="8"/>
    </row>
    <row r="2305" spans="8:8" x14ac:dyDescent="0.2">
      <c r="H2305" s="8"/>
    </row>
    <row r="2306" spans="8:8" x14ac:dyDescent="0.2">
      <c r="H2306" s="8"/>
    </row>
    <row r="2307" spans="8:8" x14ac:dyDescent="0.2">
      <c r="H2307" s="8"/>
    </row>
    <row r="2308" spans="8:8" x14ac:dyDescent="0.2">
      <c r="H2308" s="8"/>
    </row>
    <row r="2309" spans="8:8" x14ac:dyDescent="0.2">
      <c r="H2309" s="8"/>
    </row>
    <row r="2310" spans="8:8" x14ac:dyDescent="0.2">
      <c r="H2310" s="8"/>
    </row>
    <row r="2311" spans="8:8" x14ac:dyDescent="0.2">
      <c r="H2311" s="8"/>
    </row>
    <row r="2312" spans="8:8" x14ac:dyDescent="0.2">
      <c r="H2312" s="8"/>
    </row>
    <row r="2313" spans="8:8" x14ac:dyDescent="0.2">
      <c r="H2313" s="8"/>
    </row>
    <row r="2314" spans="8:8" x14ac:dyDescent="0.2">
      <c r="H2314" s="8"/>
    </row>
    <row r="2315" spans="8:8" x14ac:dyDescent="0.2">
      <c r="H2315" s="8"/>
    </row>
    <row r="2316" spans="8:8" x14ac:dyDescent="0.2">
      <c r="H2316" s="8"/>
    </row>
    <row r="2317" spans="8:8" x14ac:dyDescent="0.2">
      <c r="H2317" s="8"/>
    </row>
    <row r="2318" spans="8:8" x14ac:dyDescent="0.2">
      <c r="H2318" s="8"/>
    </row>
    <row r="2319" spans="8:8" x14ac:dyDescent="0.2">
      <c r="H2319" s="8"/>
    </row>
    <row r="2320" spans="8:8" x14ac:dyDescent="0.2">
      <c r="H2320" s="8"/>
    </row>
    <row r="2321" spans="8:8" x14ac:dyDescent="0.2">
      <c r="H2321" s="8"/>
    </row>
    <row r="2322" spans="8:8" x14ac:dyDescent="0.2">
      <c r="H2322" s="8"/>
    </row>
    <row r="2323" spans="8:8" x14ac:dyDescent="0.2">
      <c r="H2323" s="8"/>
    </row>
    <row r="2324" spans="8:8" x14ac:dyDescent="0.2">
      <c r="H2324" s="8"/>
    </row>
    <row r="2325" spans="8:8" x14ac:dyDescent="0.2">
      <c r="H2325" s="8"/>
    </row>
    <row r="2326" spans="8:8" x14ac:dyDescent="0.2">
      <c r="H2326" s="8"/>
    </row>
    <row r="2327" spans="8:8" x14ac:dyDescent="0.2">
      <c r="H2327" s="8"/>
    </row>
    <row r="2328" spans="8:8" x14ac:dyDescent="0.2">
      <c r="H2328" s="8"/>
    </row>
    <row r="2329" spans="8:8" x14ac:dyDescent="0.2">
      <c r="H2329" s="8"/>
    </row>
    <row r="2330" spans="8:8" x14ac:dyDescent="0.2">
      <c r="H2330" s="8"/>
    </row>
    <row r="2331" spans="8:8" x14ac:dyDescent="0.2">
      <c r="H2331" s="8"/>
    </row>
    <row r="2332" spans="8:8" x14ac:dyDescent="0.2">
      <c r="H2332" s="8"/>
    </row>
    <row r="2333" spans="8:8" x14ac:dyDescent="0.2">
      <c r="H2333" s="8"/>
    </row>
    <row r="2334" spans="8:8" x14ac:dyDescent="0.2">
      <c r="H2334" s="8"/>
    </row>
    <row r="2335" spans="8:8" x14ac:dyDescent="0.2">
      <c r="H2335" s="8"/>
    </row>
    <row r="2336" spans="8:8" x14ac:dyDescent="0.2">
      <c r="H2336" s="8"/>
    </row>
    <row r="2337" spans="8:8" x14ac:dyDescent="0.2">
      <c r="H2337" s="8"/>
    </row>
    <row r="2338" spans="8:8" x14ac:dyDescent="0.2">
      <c r="H2338" s="8"/>
    </row>
    <row r="2339" spans="8:8" x14ac:dyDescent="0.2">
      <c r="H2339" s="8"/>
    </row>
    <row r="2340" spans="8:8" x14ac:dyDescent="0.2">
      <c r="H2340" s="8"/>
    </row>
    <row r="2341" spans="8:8" x14ac:dyDescent="0.2">
      <c r="H2341" s="8"/>
    </row>
    <row r="2342" spans="8:8" x14ac:dyDescent="0.2">
      <c r="H2342" s="8"/>
    </row>
    <row r="2343" spans="8:8" x14ac:dyDescent="0.2">
      <c r="H2343" s="8"/>
    </row>
    <row r="2344" spans="8:8" x14ac:dyDescent="0.2">
      <c r="H2344" s="8"/>
    </row>
    <row r="2345" spans="8:8" x14ac:dyDescent="0.2">
      <c r="H2345" s="8"/>
    </row>
    <row r="2346" spans="8:8" x14ac:dyDescent="0.2">
      <c r="H2346" s="8"/>
    </row>
    <row r="2347" spans="8:8" x14ac:dyDescent="0.2">
      <c r="H2347" s="8"/>
    </row>
    <row r="2348" spans="8:8" x14ac:dyDescent="0.2">
      <c r="H2348" s="8"/>
    </row>
    <row r="2349" spans="8:8" x14ac:dyDescent="0.2">
      <c r="H2349" s="8"/>
    </row>
    <row r="2350" spans="8:8" x14ac:dyDescent="0.2">
      <c r="H2350" s="8"/>
    </row>
    <row r="2351" spans="8:8" x14ac:dyDescent="0.2">
      <c r="H2351" s="8"/>
    </row>
    <row r="2352" spans="8:8" x14ac:dyDescent="0.2">
      <c r="H2352" s="8"/>
    </row>
    <row r="2353" spans="8:8" x14ac:dyDescent="0.2">
      <c r="H2353" s="8"/>
    </row>
    <row r="2354" spans="8:8" x14ac:dyDescent="0.2">
      <c r="H2354" s="8"/>
    </row>
    <row r="2355" spans="8:8" x14ac:dyDescent="0.2">
      <c r="H2355" s="8"/>
    </row>
    <row r="2356" spans="8:8" x14ac:dyDescent="0.2">
      <c r="H2356" s="8"/>
    </row>
    <row r="2357" spans="8:8" x14ac:dyDescent="0.2">
      <c r="H2357" s="8"/>
    </row>
    <row r="2358" spans="8:8" x14ac:dyDescent="0.2">
      <c r="H2358" s="8"/>
    </row>
    <row r="2359" spans="8:8" x14ac:dyDescent="0.2">
      <c r="H2359" s="8"/>
    </row>
    <row r="2360" spans="8:8" x14ac:dyDescent="0.2">
      <c r="H2360" s="8"/>
    </row>
    <row r="2361" spans="8:8" x14ac:dyDescent="0.2">
      <c r="H2361" s="8"/>
    </row>
    <row r="2362" spans="8:8" x14ac:dyDescent="0.2">
      <c r="H2362" s="8"/>
    </row>
    <row r="2363" spans="8:8" x14ac:dyDescent="0.2">
      <c r="H2363" s="8"/>
    </row>
    <row r="2364" spans="8:8" x14ac:dyDescent="0.2">
      <c r="H2364" s="8"/>
    </row>
    <row r="2365" spans="8:8" x14ac:dyDescent="0.2">
      <c r="H2365" s="8"/>
    </row>
    <row r="2366" spans="8:8" x14ac:dyDescent="0.2">
      <c r="H2366" s="8"/>
    </row>
    <row r="2367" spans="8:8" x14ac:dyDescent="0.2">
      <c r="H2367" s="8"/>
    </row>
    <row r="2368" spans="8:8" x14ac:dyDescent="0.2">
      <c r="H2368" s="8"/>
    </row>
    <row r="2369" spans="8:8" x14ac:dyDescent="0.2">
      <c r="H2369" s="8"/>
    </row>
    <row r="2370" spans="8:8" x14ac:dyDescent="0.2">
      <c r="H2370" s="8"/>
    </row>
    <row r="2371" spans="8:8" x14ac:dyDescent="0.2">
      <c r="H2371" s="8"/>
    </row>
    <row r="2372" spans="8:8" x14ac:dyDescent="0.2">
      <c r="H2372" s="8"/>
    </row>
    <row r="2373" spans="8:8" x14ac:dyDescent="0.2">
      <c r="H2373" s="8"/>
    </row>
    <row r="2374" spans="8:8" x14ac:dyDescent="0.2">
      <c r="H2374" s="8"/>
    </row>
    <row r="2375" spans="8:8" x14ac:dyDescent="0.2">
      <c r="H2375" s="8"/>
    </row>
    <row r="2376" spans="8:8" x14ac:dyDescent="0.2">
      <c r="H2376" s="8"/>
    </row>
    <row r="2377" spans="8:8" x14ac:dyDescent="0.2">
      <c r="H2377" s="8"/>
    </row>
    <row r="2378" spans="8:8" x14ac:dyDescent="0.2">
      <c r="H2378" s="8"/>
    </row>
    <row r="2379" spans="8:8" x14ac:dyDescent="0.2">
      <c r="H2379" s="8"/>
    </row>
    <row r="2380" spans="8:8" x14ac:dyDescent="0.2">
      <c r="H2380" s="8"/>
    </row>
    <row r="2381" spans="8:8" x14ac:dyDescent="0.2">
      <c r="H2381" s="8"/>
    </row>
    <row r="2382" spans="8:8" x14ac:dyDescent="0.2">
      <c r="H2382" s="8"/>
    </row>
    <row r="2383" spans="8:8" x14ac:dyDescent="0.2">
      <c r="H2383" s="8"/>
    </row>
    <row r="2384" spans="8:8" x14ac:dyDescent="0.2">
      <c r="H2384" s="8"/>
    </row>
    <row r="2385" spans="8:8" x14ac:dyDescent="0.2">
      <c r="H2385" s="8"/>
    </row>
    <row r="2386" spans="8:8" x14ac:dyDescent="0.2">
      <c r="H2386" s="8"/>
    </row>
    <row r="2387" spans="8:8" x14ac:dyDescent="0.2">
      <c r="H2387" s="8"/>
    </row>
    <row r="2388" spans="8:8" x14ac:dyDescent="0.2">
      <c r="H2388" s="8"/>
    </row>
    <row r="2389" spans="8:8" x14ac:dyDescent="0.2">
      <c r="H2389" s="8"/>
    </row>
    <row r="2390" spans="8:8" x14ac:dyDescent="0.2">
      <c r="H2390" s="8"/>
    </row>
    <row r="2391" spans="8:8" x14ac:dyDescent="0.2">
      <c r="H2391" s="8"/>
    </row>
    <row r="2392" spans="8:8" x14ac:dyDescent="0.2">
      <c r="H2392" s="8"/>
    </row>
    <row r="2393" spans="8:8" x14ac:dyDescent="0.2">
      <c r="H2393" s="8"/>
    </row>
    <row r="2394" spans="8:8" x14ac:dyDescent="0.2">
      <c r="H2394" s="8"/>
    </row>
    <row r="2395" spans="8:8" x14ac:dyDescent="0.2">
      <c r="H2395" s="8"/>
    </row>
    <row r="2396" spans="8:8" x14ac:dyDescent="0.2">
      <c r="H2396" s="8"/>
    </row>
    <row r="2397" spans="8:8" x14ac:dyDescent="0.2">
      <c r="H2397" s="8"/>
    </row>
    <row r="2398" spans="8:8" x14ac:dyDescent="0.2">
      <c r="H2398" s="8"/>
    </row>
    <row r="2399" spans="8:8" x14ac:dyDescent="0.2">
      <c r="H2399" s="8"/>
    </row>
    <row r="2400" spans="8:8" x14ac:dyDescent="0.2">
      <c r="H2400" s="8"/>
    </row>
    <row r="2401" spans="8:8" x14ac:dyDescent="0.2">
      <c r="H2401" s="8"/>
    </row>
    <row r="2402" spans="8:8" x14ac:dyDescent="0.2">
      <c r="H2402" s="8"/>
    </row>
    <row r="2403" spans="8:8" x14ac:dyDescent="0.2">
      <c r="H2403" s="8"/>
    </row>
    <row r="2404" spans="8:8" x14ac:dyDescent="0.2">
      <c r="H2404" s="8"/>
    </row>
    <row r="2405" spans="8:8" x14ac:dyDescent="0.2">
      <c r="H2405" s="8"/>
    </row>
    <row r="2406" spans="8:8" x14ac:dyDescent="0.2">
      <c r="H2406" s="8"/>
    </row>
    <row r="2407" spans="8:8" x14ac:dyDescent="0.2">
      <c r="H2407" s="8"/>
    </row>
    <row r="2408" spans="8:8" x14ac:dyDescent="0.2">
      <c r="H2408" s="8"/>
    </row>
    <row r="2409" spans="8:8" x14ac:dyDescent="0.2">
      <c r="H2409" s="8"/>
    </row>
    <row r="2410" spans="8:8" x14ac:dyDescent="0.2">
      <c r="H2410" s="8"/>
    </row>
    <row r="2411" spans="8:8" x14ac:dyDescent="0.2">
      <c r="H2411" s="8"/>
    </row>
    <row r="2412" spans="8:8" x14ac:dyDescent="0.2">
      <c r="H2412" s="8"/>
    </row>
    <row r="2413" spans="8:8" x14ac:dyDescent="0.2">
      <c r="H2413" s="8"/>
    </row>
    <row r="2414" spans="8:8" x14ac:dyDescent="0.2">
      <c r="H2414" s="8"/>
    </row>
    <row r="2415" spans="8:8" x14ac:dyDescent="0.2">
      <c r="H2415" s="8"/>
    </row>
    <row r="2416" spans="8:8" x14ac:dyDescent="0.2">
      <c r="H2416" s="8"/>
    </row>
    <row r="2417" spans="8:8" x14ac:dyDescent="0.2">
      <c r="H2417" s="8"/>
    </row>
    <row r="2418" spans="8:8" x14ac:dyDescent="0.2">
      <c r="H2418" s="8"/>
    </row>
    <row r="2419" spans="8:8" x14ac:dyDescent="0.2">
      <c r="H2419" s="8"/>
    </row>
    <row r="2420" spans="8:8" x14ac:dyDescent="0.2">
      <c r="H2420" s="8"/>
    </row>
    <row r="2421" spans="8:8" x14ac:dyDescent="0.2">
      <c r="H2421" s="8"/>
    </row>
    <row r="2422" spans="8:8" x14ac:dyDescent="0.2">
      <c r="H2422" s="8"/>
    </row>
    <row r="2423" spans="8:8" x14ac:dyDescent="0.2">
      <c r="H2423" s="8"/>
    </row>
    <row r="2424" spans="8:8" x14ac:dyDescent="0.2">
      <c r="H2424" s="8"/>
    </row>
    <row r="2425" spans="8:8" x14ac:dyDescent="0.2">
      <c r="H2425" s="8"/>
    </row>
    <row r="2426" spans="8:8" x14ac:dyDescent="0.2">
      <c r="H2426" s="8"/>
    </row>
    <row r="2427" spans="8:8" x14ac:dyDescent="0.2">
      <c r="H2427" s="8"/>
    </row>
    <row r="2428" spans="8:8" x14ac:dyDescent="0.2">
      <c r="H2428" s="8"/>
    </row>
    <row r="2429" spans="8:8" x14ac:dyDescent="0.2">
      <c r="H2429" s="8"/>
    </row>
    <row r="2430" spans="8:8" x14ac:dyDescent="0.2">
      <c r="H2430" s="8"/>
    </row>
    <row r="2431" spans="8:8" x14ac:dyDescent="0.2">
      <c r="H2431" s="8"/>
    </row>
    <row r="2432" spans="8:8" x14ac:dyDescent="0.2">
      <c r="H2432" s="8"/>
    </row>
    <row r="2433" spans="8:8" x14ac:dyDescent="0.2">
      <c r="H2433" s="8"/>
    </row>
    <row r="2434" spans="8:8" x14ac:dyDescent="0.2">
      <c r="H2434" s="8"/>
    </row>
    <row r="2435" spans="8:8" x14ac:dyDescent="0.2">
      <c r="H2435" s="8"/>
    </row>
    <row r="2436" spans="8:8" x14ac:dyDescent="0.2">
      <c r="H2436" s="8"/>
    </row>
    <row r="2437" spans="8:8" x14ac:dyDescent="0.2">
      <c r="H2437" s="8"/>
    </row>
    <row r="2438" spans="8:8" x14ac:dyDescent="0.2">
      <c r="H2438" s="8"/>
    </row>
    <row r="2439" spans="8:8" x14ac:dyDescent="0.2">
      <c r="H2439" s="8"/>
    </row>
    <row r="2440" spans="8:8" x14ac:dyDescent="0.2">
      <c r="H2440" s="8"/>
    </row>
    <row r="2441" spans="8:8" x14ac:dyDescent="0.2">
      <c r="H2441" s="8"/>
    </row>
    <row r="2442" spans="8:8" x14ac:dyDescent="0.2">
      <c r="H2442" s="8"/>
    </row>
    <row r="2443" spans="8:8" x14ac:dyDescent="0.2">
      <c r="H2443" s="8"/>
    </row>
    <row r="2444" spans="8:8" x14ac:dyDescent="0.2">
      <c r="H2444" s="8"/>
    </row>
    <row r="2445" spans="8:8" x14ac:dyDescent="0.2">
      <c r="H2445" s="8"/>
    </row>
    <row r="2446" spans="8:8" x14ac:dyDescent="0.2">
      <c r="H2446" s="8"/>
    </row>
    <row r="2447" spans="8:8" x14ac:dyDescent="0.2">
      <c r="H2447" s="8"/>
    </row>
    <row r="2448" spans="8:8" x14ac:dyDescent="0.2">
      <c r="H2448" s="8"/>
    </row>
    <row r="2449" spans="8:8" x14ac:dyDescent="0.2">
      <c r="H2449" s="8"/>
    </row>
    <row r="2450" spans="8:8" x14ac:dyDescent="0.2">
      <c r="H2450" s="8"/>
    </row>
    <row r="2451" spans="8:8" x14ac:dyDescent="0.2">
      <c r="H2451" s="8"/>
    </row>
    <row r="2452" spans="8:8" x14ac:dyDescent="0.2">
      <c r="H2452" s="8"/>
    </row>
    <row r="2453" spans="8:8" x14ac:dyDescent="0.2">
      <c r="H2453" s="8"/>
    </row>
    <row r="2454" spans="8:8" x14ac:dyDescent="0.2">
      <c r="H2454" s="8"/>
    </row>
    <row r="2455" spans="8:8" x14ac:dyDescent="0.2">
      <c r="H2455" s="8"/>
    </row>
    <row r="2456" spans="8:8" x14ac:dyDescent="0.2">
      <c r="H2456" s="8"/>
    </row>
    <row r="2457" spans="8:8" x14ac:dyDescent="0.2">
      <c r="H2457" s="8"/>
    </row>
    <row r="2458" spans="8:8" x14ac:dyDescent="0.2">
      <c r="H2458" s="8"/>
    </row>
    <row r="2459" spans="8:8" x14ac:dyDescent="0.2">
      <c r="H2459" s="8"/>
    </row>
    <row r="2460" spans="8:8" x14ac:dyDescent="0.2">
      <c r="H2460" s="8"/>
    </row>
    <row r="2461" spans="8:8" x14ac:dyDescent="0.2">
      <c r="H2461" s="8"/>
    </row>
    <row r="2462" spans="8:8" x14ac:dyDescent="0.2">
      <c r="H2462" s="8"/>
    </row>
    <row r="2463" spans="8:8" x14ac:dyDescent="0.2">
      <c r="H2463" s="8"/>
    </row>
    <row r="2464" spans="8:8" x14ac:dyDescent="0.2">
      <c r="H2464" s="8"/>
    </row>
    <row r="2465" spans="8:8" x14ac:dyDescent="0.2">
      <c r="H2465" s="8"/>
    </row>
    <row r="2466" spans="8:8" x14ac:dyDescent="0.2">
      <c r="H2466" s="8"/>
    </row>
    <row r="2467" spans="8:8" x14ac:dyDescent="0.2">
      <c r="H2467" s="8"/>
    </row>
    <row r="2468" spans="8:8" x14ac:dyDescent="0.2">
      <c r="H2468" s="8"/>
    </row>
    <row r="2469" spans="8:8" x14ac:dyDescent="0.2">
      <c r="H2469" s="8"/>
    </row>
    <row r="2470" spans="8:8" x14ac:dyDescent="0.2">
      <c r="H2470" s="8"/>
    </row>
    <row r="2471" spans="8:8" x14ac:dyDescent="0.2">
      <c r="H2471" s="8"/>
    </row>
    <row r="2472" spans="8:8" x14ac:dyDescent="0.2">
      <c r="H2472" s="8"/>
    </row>
    <row r="2473" spans="8:8" x14ac:dyDescent="0.2">
      <c r="H2473" s="8"/>
    </row>
    <row r="2474" spans="8:8" x14ac:dyDescent="0.2">
      <c r="H2474" s="8"/>
    </row>
    <row r="2475" spans="8:8" x14ac:dyDescent="0.2">
      <c r="H2475" s="8"/>
    </row>
    <row r="2476" spans="8:8" x14ac:dyDescent="0.2">
      <c r="H2476" s="8"/>
    </row>
    <row r="2477" spans="8:8" x14ac:dyDescent="0.2">
      <c r="H2477" s="8"/>
    </row>
    <row r="2478" spans="8:8" x14ac:dyDescent="0.2">
      <c r="H2478" s="8"/>
    </row>
    <row r="2479" spans="8:8" x14ac:dyDescent="0.2">
      <c r="H2479" s="8"/>
    </row>
    <row r="2480" spans="8:8" x14ac:dyDescent="0.2">
      <c r="H2480" s="8"/>
    </row>
    <row r="2481" spans="8:8" x14ac:dyDescent="0.2">
      <c r="H2481" s="8"/>
    </row>
    <row r="2482" spans="8:8" x14ac:dyDescent="0.2">
      <c r="H2482" s="8"/>
    </row>
    <row r="2483" spans="8:8" x14ac:dyDescent="0.2">
      <c r="H2483" s="8"/>
    </row>
    <row r="2484" spans="8:8" x14ac:dyDescent="0.2">
      <c r="H2484" s="8"/>
    </row>
    <row r="2485" spans="8:8" x14ac:dyDescent="0.2">
      <c r="H2485" s="8"/>
    </row>
    <row r="2486" spans="8:8" x14ac:dyDescent="0.2">
      <c r="H2486" s="8"/>
    </row>
    <row r="2487" spans="8:8" x14ac:dyDescent="0.2">
      <c r="H2487" s="8"/>
    </row>
    <row r="2488" spans="8:8" x14ac:dyDescent="0.2">
      <c r="H2488" s="8"/>
    </row>
    <row r="2489" spans="8:8" x14ac:dyDescent="0.2">
      <c r="H2489" s="8"/>
    </row>
    <row r="2490" spans="8:8" x14ac:dyDescent="0.2">
      <c r="H2490" s="8"/>
    </row>
    <row r="2491" spans="8:8" x14ac:dyDescent="0.2">
      <c r="H2491" s="8"/>
    </row>
    <row r="2492" spans="8:8" x14ac:dyDescent="0.2">
      <c r="H2492" s="8"/>
    </row>
    <row r="2493" spans="8:8" x14ac:dyDescent="0.2">
      <c r="H2493" s="8"/>
    </row>
    <row r="2494" spans="8:8" x14ac:dyDescent="0.2">
      <c r="H2494" s="8"/>
    </row>
    <row r="2495" spans="8:8" x14ac:dyDescent="0.2">
      <c r="H2495" s="8"/>
    </row>
    <row r="2496" spans="8:8" x14ac:dyDescent="0.2">
      <c r="H2496" s="8"/>
    </row>
    <row r="2497" spans="8:8" x14ac:dyDescent="0.2">
      <c r="H2497" s="8"/>
    </row>
    <row r="2498" spans="8:8" x14ac:dyDescent="0.2">
      <c r="H2498" s="8"/>
    </row>
    <row r="2499" spans="8:8" x14ac:dyDescent="0.2">
      <c r="H2499" s="8"/>
    </row>
    <row r="2500" spans="8:8" x14ac:dyDescent="0.2">
      <c r="H2500" s="8"/>
    </row>
    <row r="2501" spans="8:8" x14ac:dyDescent="0.2">
      <c r="H2501" s="8"/>
    </row>
    <row r="2502" spans="8:8" x14ac:dyDescent="0.2">
      <c r="H2502" s="8"/>
    </row>
    <row r="2503" spans="8:8" x14ac:dyDescent="0.2">
      <c r="H2503" s="8"/>
    </row>
    <row r="2504" spans="8:8" x14ac:dyDescent="0.2">
      <c r="H2504" s="8"/>
    </row>
    <row r="2505" spans="8:8" x14ac:dyDescent="0.2">
      <c r="H2505" s="8"/>
    </row>
    <row r="2506" spans="8:8" x14ac:dyDescent="0.2">
      <c r="H2506" s="8"/>
    </row>
    <row r="2507" spans="8:8" x14ac:dyDescent="0.2">
      <c r="H2507" s="8"/>
    </row>
    <row r="2508" spans="8:8" x14ac:dyDescent="0.2">
      <c r="H2508" s="8"/>
    </row>
    <row r="2509" spans="8:8" x14ac:dyDescent="0.2">
      <c r="H2509" s="8"/>
    </row>
    <row r="2510" spans="8:8" x14ac:dyDescent="0.2">
      <c r="H2510" s="8"/>
    </row>
    <row r="2511" spans="8:8" x14ac:dyDescent="0.2">
      <c r="H2511" s="8"/>
    </row>
    <row r="2512" spans="8:8" x14ac:dyDescent="0.2">
      <c r="H2512" s="8"/>
    </row>
    <row r="2513" spans="8:8" x14ac:dyDescent="0.2">
      <c r="H2513" s="8"/>
    </row>
    <row r="2514" spans="8:8" x14ac:dyDescent="0.2">
      <c r="H2514" s="8"/>
    </row>
    <row r="2515" spans="8:8" x14ac:dyDescent="0.2">
      <c r="H2515" s="8"/>
    </row>
    <row r="2516" spans="8:8" x14ac:dyDescent="0.2">
      <c r="H2516" s="8"/>
    </row>
    <row r="2517" spans="8:8" x14ac:dyDescent="0.2">
      <c r="H2517" s="8"/>
    </row>
    <row r="2518" spans="8:8" x14ac:dyDescent="0.2">
      <c r="H2518" s="8"/>
    </row>
    <row r="2519" spans="8:8" x14ac:dyDescent="0.2">
      <c r="H2519" s="8"/>
    </row>
    <row r="2520" spans="8:8" x14ac:dyDescent="0.2">
      <c r="H2520" s="8"/>
    </row>
    <row r="2521" spans="8:8" x14ac:dyDescent="0.2">
      <c r="H2521" s="8"/>
    </row>
    <row r="2522" spans="8:8" x14ac:dyDescent="0.2">
      <c r="H2522" s="8"/>
    </row>
    <row r="2523" spans="8:8" x14ac:dyDescent="0.2">
      <c r="H2523" s="8"/>
    </row>
    <row r="2524" spans="8:8" x14ac:dyDescent="0.2">
      <c r="H2524" s="8"/>
    </row>
    <row r="2525" spans="8:8" x14ac:dyDescent="0.2">
      <c r="H2525" s="8"/>
    </row>
    <row r="2526" spans="8:8" x14ac:dyDescent="0.2">
      <c r="H2526" s="8"/>
    </row>
    <row r="2527" spans="8:8" x14ac:dyDescent="0.2">
      <c r="H2527" s="8"/>
    </row>
    <row r="2528" spans="8:8" x14ac:dyDescent="0.2">
      <c r="H2528" s="8"/>
    </row>
    <row r="2529" spans="8:8" x14ac:dyDescent="0.2">
      <c r="H2529" s="8"/>
    </row>
    <row r="2530" spans="8:8" x14ac:dyDescent="0.2">
      <c r="H2530" s="8"/>
    </row>
    <row r="2531" spans="8:8" x14ac:dyDescent="0.2">
      <c r="H2531" s="8"/>
    </row>
    <row r="2532" spans="8:8" x14ac:dyDescent="0.2">
      <c r="H2532" s="8"/>
    </row>
    <row r="2533" spans="8:8" x14ac:dyDescent="0.2">
      <c r="H2533" s="8"/>
    </row>
    <row r="2534" spans="8:8" x14ac:dyDescent="0.2">
      <c r="H2534" s="8"/>
    </row>
    <row r="2535" spans="8:8" x14ac:dyDescent="0.2">
      <c r="H2535" s="8"/>
    </row>
    <row r="2536" spans="8:8" x14ac:dyDescent="0.2">
      <c r="H2536" s="8"/>
    </row>
    <row r="2537" spans="8:8" x14ac:dyDescent="0.2">
      <c r="H2537" s="8"/>
    </row>
    <row r="2538" spans="8:8" x14ac:dyDescent="0.2">
      <c r="H2538" s="8"/>
    </row>
    <row r="2539" spans="8:8" x14ac:dyDescent="0.2">
      <c r="H2539" s="8"/>
    </row>
    <row r="2540" spans="8:8" x14ac:dyDescent="0.2">
      <c r="H2540" s="8"/>
    </row>
    <row r="2541" spans="8:8" x14ac:dyDescent="0.2">
      <c r="H2541" s="8"/>
    </row>
    <row r="2542" spans="8:8" x14ac:dyDescent="0.2">
      <c r="H2542" s="8"/>
    </row>
    <row r="2543" spans="8:8" x14ac:dyDescent="0.2">
      <c r="H2543" s="8"/>
    </row>
    <row r="2544" spans="8:8" x14ac:dyDescent="0.2">
      <c r="H2544" s="8"/>
    </row>
    <row r="2545" spans="8:8" x14ac:dyDescent="0.2">
      <c r="H2545" s="8"/>
    </row>
    <row r="2546" spans="8:8" x14ac:dyDescent="0.2">
      <c r="H2546" s="8"/>
    </row>
    <row r="2547" spans="8:8" x14ac:dyDescent="0.2">
      <c r="H2547" s="8"/>
    </row>
    <row r="2548" spans="8:8" x14ac:dyDescent="0.2">
      <c r="H2548" s="8"/>
    </row>
    <row r="2549" spans="8:8" x14ac:dyDescent="0.2">
      <c r="H2549" s="8"/>
    </row>
    <row r="2550" spans="8:8" x14ac:dyDescent="0.2">
      <c r="H2550" s="8"/>
    </row>
    <row r="2551" spans="8:8" x14ac:dyDescent="0.2">
      <c r="H2551" s="8"/>
    </row>
    <row r="2552" spans="8:8" x14ac:dyDescent="0.2">
      <c r="H2552" s="8"/>
    </row>
    <row r="2553" spans="8:8" x14ac:dyDescent="0.2">
      <c r="H2553" s="8"/>
    </row>
    <row r="2554" spans="8:8" x14ac:dyDescent="0.2">
      <c r="H2554" s="8"/>
    </row>
    <row r="2555" spans="8:8" x14ac:dyDescent="0.2">
      <c r="H2555" s="8"/>
    </row>
    <row r="2556" spans="8:8" x14ac:dyDescent="0.2">
      <c r="H2556" s="8"/>
    </row>
    <row r="2557" spans="8:8" x14ac:dyDescent="0.2">
      <c r="H2557" s="8"/>
    </row>
    <row r="2558" spans="8:8" x14ac:dyDescent="0.2">
      <c r="H2558" s="8"/>
    </row>
    <row r="2559" spans="8:8" x14ac:dyDescent="0.2">
      <c r="H2559" s="8"/>
    </row>
    <row r="2560" spans="8:8" x14ac:dyDescent="0.2">
      <c r="H2560" s="8"/>
    </row>
    <row r="2561" spans="8:8" x14ac:dyDescent="0.2">
      <c r="H2561" s="8"/>
    </row>
    <row r="2562" spans="8:8" x14ac:dyDescent="0.2">
      <c r="H2562" s="8"/>
    </row>
    <row r="2563" spans="8:8" x14ac:dyDescent="0.2">
      <c r="H2563" s="8"/>
    </row>
    <row r="2564" spans="8:8" x14ac:dyDescent="0.2">
      <c r="H2564" s="8"/>
    </row>
    <row r="2565" spans="8:8" x14ac:dyDescent="0.2">
      <c r="H2565" s="8"/>
    </row>
    <row r="2566" spans="8:8" x14ac:dyDescent="0.2">
      <c r="H2566" s="8"/>
    </row>
    <row r="2567" spans="8:8" x14ac:dyDescent="0.2">
      <c r="H2567" s="8"/>
    </row>
    <row r="2568" spans="8:8" x14ac:dyDescent="0.2">
      <c r="H2568" s="8"/>
    </row>
    <row r="2569" spans="8:8" x14ac:dyDescent="0.2">
      <c r="H2569" s="8"/>
    </row>
    <row r="2570" spans="8:8" x14ac:dyDescent="0.2">
      <c r="H2570" s="8"/>
    </row>
    <row r="2571" spans="8:8" x14ac:dyDescent="0.2">
      <c r="H2571" s="8"/>
    </row>
    <row r="2572" spans="8:8" x14ac:dyDescent="0.2">
      <c r="H2572" s="8"/>
    </row>
    <row r="2573" spans="8:8" x14ac:dyDescent="0.2">
      <c r="H2573" s="8"/>
    </row>
    <row r="2574" spans="8:8" x14ac:dyDescent="0.2">
      <c r="H2574" s="8"/>
    </row>
    <row r="2575" spans="8:8" x14ac:dyDescent="0.2">
      <c r="H2575" s="8"/>
    </row>
    <row r="2576" spans="8:8" x14ac:dyDescent="0.2">
      <c r="H2576" s="8"/>
    </row>
    <row r="2577" spans="8:8" x14ac:dyDescent="0.2">
      <c r="H2577" s="8"/>
    </row>
    <row r="2578" spans="8:8" x14ac:dyDescent="0.2">
      <c r="H2578" s="8"/>
    </row>
    <row r="2579" spans="8:8" x14ac:dyDescent="0.2">
      <c r="H2579" s="8"/>
    </row>
    <row r="2580" spans="8:8" x14ac:dyDescent="0.2">
      <c r="H2580" s="8"/>
    </row>
    <row r="2581" spans="8:8" x14ac:dyDescent="0.2">
      <c r="H2581" s="8"/>
    </row>
    <row r="2582" spans="8:8" x14ac:dyDescent="0.2">
      <c r="H2582" s="8"/>
    </row>
    <row r="2583" spans="8:8" x14ac:dyDescent="0.2">
      <c r="H2583" s="8"/>
    </row>
    <row r="2584" spans="8:8" x14ac:dyDescent="0.2">
      <c r="H2584" s="8"/>
    </row>
    <row r="2585" spans="8:8" x14ac:dyDescent="0.2">
      <c r="H2585" s="8"/>
    </row>
    <row r="2586" spans="8:8" x14ac:dyDescent="0.2">
      <c r="H2586" s="8"/>
    </row>
    <row r="2587" spans="8:8" x14ac:dyDescent="0.2">
      <c r="H2587" s="8"/>
    </row>
    <row r="2588" spans="8:8" x14ac:dyDescent="0.2">
      <c r="H2588" s="8"/>
    </row>
    <row r="2589" spans="8:8" x14ac:dyDescent="0.2">
      <c r="H2589" s="8"/>
    </row>
    <row r="2590" spans="8:8" x14ac:dyDescent="0.2">
      <c r="H2590" s="8"/>
    </row>
    <row r="2591" spans="8:8" x14ac:dyDescent="0.2">
      <c r="H2591" s="8"/>
    </row>
    <row r="2592" spans="8:8" x14ac:dyDescent="0.2">
      <c r="H2592" s="8"/>
    </row>
    <row r="2593" spans="8:8" x14ac:dyDescent="0.2">
      <c r="H2593" s="8"/>
    </row>
    <row r="2594" spans="8:8" x14ac:dyDescent="0.2">
      <c r="H2594" s="8"/>
    </row>
    <row r="2595" spans="8:8" x14ac:dyDescent="0.2">
      <c r="H2595" s="8"/>
    </row>
    <row r="2596" spans="8:8" x14ac:dyDescent="0.2">
      <c r="H2596" s="8"/>
    </row>
    <row r="2597" spans="8:8" x14ac:dyDescent="0.2">
      <c r="H2597" s="8"/>
    </row>
    <row r="2598" spans="8:8" x14ac:dyDescent="0.2">
      <c r="H2598" s="8"/>
    </row>
    <row r="2599" spans="8:8" x14ac:dyDescent="0.2">
      <c r="H2599" s="8"/>
    </row>
    <row r="2600" spans="8:8" x14ac:dyDescent="0.2">
      <c r="H2600" s="8"/>
    </row>
    <row r="2601" spans="8:8" x14ac:dyDescent="0.2">
      <c r="H2601" s="8"/>
    </row>
    <row r="2602" spans="8:8" x14ac:dyDescent="0.2">
      <c r="H2602" s="8"/>
    </row>
    <row r="2603" spans="8:8" x14ac:dyDescent="0.2">
      <c r="H2603" s="8"/>
    </row>
    <row r="2604" spans="8:8" x14ac:dyDescent="0.2">
      <c r="H2604" s="8"/>
    </row>
    <row r="2605" spans="8:8" x14ac:dyDescent="0.2">
      <c r="H2605" s="8"/>
    </row>
    <row r="2606" spans="8:8" x14ac:dyDescent="0.2">
      <c r="H2606" s="8"/>
    </row>
    <row r="2607" spans="8:8" x14ac:dyDescent="0.2">
      <c r="H2607" s="8"/>
    </row>
    <row r="2608" spans="8:8" x14ac:dyDescent="0.2">
      <c r="H2608" s="8"/>
    </row>
    <row r="2609" spans="8:8" x14ac:dyDescent="0.2">
      <c r="H2609" s="8"/>
    </row>
    <row r="2610" spans="8:8" x14ac:dyDescent="0.2">
      <c r="H2610" s="8"/>
    </row>
    <row r="2611" spans="8:8" x14ac:dyDescent="0.2">
      <c r="H2611" s="8"/>
    </row>
    <row r="2612" spans="8:8" x14ac:dyDescent="0.2">
      <c r="H2612" s="8"/>
    </row>
    <row r="2613" spans="8:8" x14ac:dyDescent="0.2">
      <c r="H2613" s="8"/>
    </row>
    <row r="2614" spans="8:8" x14ac:dyDescent="0.2">
      <c r="H2614" s="8"/>
    </row>
    <row r="2615" spans="8:8" x14ac:dyDescent="0.2">
      <c r="H2615" s="8"/>
    </row>
    <row r="2616" spans="8:8" x14ac:dyDescent="0.2">
      <c r="H2616" s="8"/>
    </row>
    <row r="2617" spans="8:8" x14ac:dyDescent="0.2">
      <c r="H2617" s="8"/>
    </row>
    <row r="2618" spans="8:8" x14ac:dyDescent="0.2">
      <c r="H2618" s="8"/>
    </row>
    <row r="2619" spans="8:8" x14ac:dyDescent="0.2">
      <c r="H2619" s="8"/>
    </row>
    <row r="2620" spans="8:8" x14ac:dyDescent="0.2">
      <c r="H2620" s="8"/>
    </row>
    <row r="2621" spans="8:8" x14ac:dyDescent="0.2">
      <c r="H2621" s="8"/>
    </row>
    <row r="2622" spans="8:8" x14ac:dyDescent="0.2">
      <c r="H2622" s="8"/>
    </row>
    <row r="2623" spans="8:8" x14ac:dyDescent="0.2">
      <c r="H2623" s="8"/>
    </row>
    <row r="2624" spans="8:8" x14ac:dyDescent="0.2">
      <c r="H2624" s="8"/>
    </row>
    <row r="2625" spans="8:8" x14ac:dyDescent="0.2">
      <c r="H2625" s="8"/>
    </row>
    <row r="2626" spans="8:8" x14ac:dyDescent="0.2">
      <c r="H2626" s="8"/>
    </row>
    <row r="2627" spans="8:8" x14ac:dyDescent="0.2">
      <c r="H2627" s="8"/>
    </row>
    <row r="2628" spans="8:8" x14ac:dyDescent="0.2">
      <c r="H2628" s="8"/>
    </row>
    <row r="2629" spans="8:8" x14ac:dyDescent="0.2">
      <c r="H2629" s="8"/>
    </row>
    <row r="2630" spans="8:8" x14ac:dyDescent="0.2">
      <c r="H2630" s="8"/>
    </row>
    <row r="2631" spans="8:8" x14ac:dyDescent="0.2">
      <c r="H2631" s="8"/>
    </row>
    <row r="2632" spans="8:8" x14ac:dyDescent="0.2">
      <c r="H2632" s="8"/>
    </row>
    <row r="2633" spans="8:8" x14ac:dyDescent="0.2">
      <c r="H2633" s="8"/>
    </row>
    <row r="2634" spans="8:8" x14ac:dyDescent="0.2">
      <c r="H2634" s="8"/>
    </row>
    <row r="2635" spans="8:8" x14ac:dyDescent="0.2">
      <c r="H2635" s="8"/>
    </row>
    <row r="2636" spans="8:8" x14ac:dyDescent="0.2">
      <c r="H2636" s="8"/>
    </row>
    <row r="2637" spans="8:8" x14ac:dyDescent="0.2">
      <c r="H2637" s="8"/>
    </row>
    <row r="2638" spans="8:8" x14ac:dyDescent="0.2">
      <c r="H2638" s="8"/>
    </row>
    <row r="2639" spans="8:8" x14ac:dyDescent="0.2">
      <c r="H2639" s="8"/>
    </row>
    <row r="2640" spans="8:8" x14ac:dyDescent="0.2">
      <c r="H2640" s="8"/>
    </row>
    <row r="2641" spans="8:8" x14ac:dyDescent="0.2">
      <c r="H2641" s="8"/>
    </row>
    <row r="2642" spans="8:8" x14ac:dyDescent="0.2">
      <c r="H2642" s="8"/>
    </row>
    <row r="2643" spans="8:8" x14ac:dyDescent="0.2">
      <c r="H2643" s="8"/>
    </row>
    <row r="2644" spans="8:8" x14ac:dyDescent="0.2">
      <c r="H2644" s="8"/>
    </row>
    <row r="2645" spans="8:8" x14ac:dyDescent="0.2">
      <c r="H2645" s="8"/>
    </row>
    <row r="2646" spans="8:8" x14ac:dyDescent="0.2">
      <c r="H2646" s="8"/>
    </row>
    <row r="2647" spans="8:8" x14ac:dyDescent="0.2">
      <c r="H2647" s="8"/>
    </row>
    <row r="2648" spans="8:8" x14ac:dyDescent="0.2">
      <c r="H2648" s="8"/>
    </row>
    <row r="2649" spans="8:8" x14ac:dyDescent="0.2">
      <c r="H2649" s="8"/>
    </row>
    <row r="2650" spans="8:8" x14ac:dyDescent="0.2">
      <c r="H2650" s="8"/>
    </row>
    <row r="2651" spans="8:8" x14ac:dyDescent="0.2">
      <c r="H2651" s="8"/>
    </row>
    <row r="2652" spans="8:8" x14ac:dyDescent="0.2">
      <c r="H2652" s="8"/>
    </row>
    <row r="2653" spans="8:8" x14ac:dyDescent="0.2">
      <c r="H2653" s="8"/>
    </row>
    <row r="2654" spans="8:8" x14ac:dyDescent="0.2">
      <c r="H2654" s="8"/>
    </row>
    <row r="2655" spans="8:8" x14ac:dyDescent="0.2">
      <c r="H2655" s="8"/>
    </row>
    <row r="2656" spans="8:8" x14ac:dyDescent="0.2">
      <c r="H2656" s="8"/>
    </row>
    <row r="2657" spans="8:8" x14ac:dyDescent="0.2">
      <c r="H2657" s="8"/>
    </row>
    <row r="2658" spans="8:8" x14ac:dyDescent="0.2">
      <c r="H2658" s="8"/>
    </row>
    <row r="2659" spans="8:8" x14ac:dyDescent="0.2">
      <c r="H2659" s="8"/>
    </row>
    <row r="2660" spans="8:8" x14ac:dyDescent="0.2">
      <c r="H2660" s="8"/>
    </row>
    <row r="2661" spans="8:8" x14ac:dyDescent="0.2">
      <c r="H2661" s="8"/>
    </row>
    <row r="2662" spans="8:8" x14ac:dyDescent="0.2">
      <c r="H2662" s="8"/>
    </row>
    <row r="2663" spans="8:8" x14ac:dyDescent="0.2">
      <c r="H2663" s="8"/>
    </row>
    <row r="2664" spans="8:8" x14ac:dyDescent="0.2">
      <c r="H2664" s="8"/>
    </row>
    <row r="2665" spans="8:8" x14ac:dyDescent="0.2">
      <c r="H2665" s="8"/>
    </row>
    <row r="2666" spans="8:8" x14ac:dyDescent="0.2">
      <c r="H2666" s="8"/>
    </row>
    <row r="2667" spans="8:8" x14ac:dyDescent="0.2">
      <c r="H2667" s="8"/>
    </row>
    <row r="2668" spans="8:8" x14ac:dyDescent="0.2">
      <c r="H2668" s="8"/>
    </row>
    <row r="2669" spans="8:8" x14ac:dyDescent="0.2">
      <c r="H2669" s="8"/>
    </row>
    <row r="2670" spans="8:8" x14ac:dyDescent="0.2">
      <c r="H2670" s="8"/>
    </row>
    <row r="2671" spans="8:8" x14ac:dyDescent="0.2">
      <c r="H2671" s="8"/>
    </row>
    <row r="2672" spans="8:8" x14ac:dyDescent="0.2">
      <c r="H2672" s="8"/>
    </row>
    <row r="2673" spans="8:8" x14ac:dyDescent="0.2">
      <c r="H2673" s="8"/>
    </row>
    <row r="2674" spans="8:8" x14ac:dyDescent="0.2">
      <c r="H2674" s="8"/>
    </row>
    <row r="2675" spans="8:8" x14ac:dyDescent="0.2">
      <c r="H2675" s="8"/>
    </row>
    <row r="2676" spans="8:8" x14ac:dyDescent="0.2">
      <c r="H2676" s="8"/>
    </row>
    <row r="2677" spans="8:8" x14ac:dyDescent="0.2">
      <c r="H2677" s="8"/>
    </row>
    <row r="2678" spans="8:8" x14ac:dyDescent="0.2">
      <c r="H2678" s="8"/>
    </row>
    <row r="2679" spans="8:8" x14ac:dyDescent="0.2">
      <c r="H2679" s="8"/>
    </row>
    <row r="2680" spans="8:8" x14ac:dyDescent="0.2">
      <c r="H2680" s="8"/>
    </row>
    <row r="2681" spans="8:8" x14ac:dyDescent="0.2">
      <c r="H2681" s="8"/>
    </row>
    <row r="2682" spans="8:8" x14ac:dyDescent="0.2">
      <c r="H2682" s="8"/>
    </row>
    <row r="2683" spans="8:8" x14ac:dyDescent="0.2">
      <c r="H2683" s="8"/>
    </row>
    <row r="2684" spans="8:8" x14ac:dyDescent="0.2">
      <c r="H2684" s="8"/>
    </row>
    <row r="2685" spans="8:8" x14ac:dyDescent="0.2">
      <c r="H2685" s="8"/>
    </row>
    <row r="2686" spans="8:8" x14ac:dyDescent="0.2">
      <c r="H2686" s="8"/>
    </row>
    <row r="2687" spans="8:8" x14ac:dyDescent="0.2">
      <c r="H2687" s="8"/>
    </row>
    <row r="2688" spans="8:8" x14ac:dyDescent="0.2">
      <c r="H2688" s="8"/>
    </row>
    <row r="2689" spans="8:8" x14ac:dyDescent="0.2">
      <c r="H2689" s="8"/>
    </row>
    <row r="2690" spans="8:8" x14ac:dyDescent="0.2">
      <c r="H2690" s="8"/>
    </row>
    <row r="2691" spans="8:8" x14ac:dyDescent="0.2">
      <c r="H2691" s="8"/>
    </row>
    <row r="2692" spans="8:8" x14ac:dyDescent="0.2">
      <c r="H2692" s="8"/>
    </row>
    <row r="2693" spans="8:8" x14ac:dyDescent="0.2">
      <c r="H2693" s="8"/>
    </row>
    <row r="2694" spans="8:8" x14ac:dyDescent="0.2">
      <c r="H2694" s="8"/>
    </row>
    <row r="2695" spans="8:8" x14ac:dyDescent="0.2">
      <c r="H2695" s="8"/>
    </row>
    <row r="2696" spans="8:8" x14ac:dyDescent="0.2">
      <c r="H2696" s="8"/>
    </row>
    <row r="2697" spans="8:8" x14ac:dyDescent="0.2">
      <c r="H2697" s="8"/>
    </row>
    <row r="2698" spans="8:8" x14ac:dyDescent="0.2">
      <c r="H2698" s="8"/>
    </row>
    <row r="2699" spans="8:8" x14ac:dyDescent="0.2">
      <c r="H2699" s="8"/>
    </row>
    <row r="2700" spans="8:8" x14ac:dyDescent="0.2">
      <c r="H2700" s="8"/>
    </row>
    <row r="2701" spans="8:8" x14ac:dyDescent="0.2">
      <c r="H2701" s="8"/>
    </row>
    <row r="2702" spans="8:8" x14ac:dyDescent="0.2">
      <c r="H2702" s="8"/>
    </row>
    <row r="2703" spans="8:8" x14ac:dyDescent="0.2">
      <c r="H2703" s="8"/>
    </row>
    <row r="2704" spans="8:8" x14ac:dyDescent="0.2">
      <c r="H2704" s="8"/>
    </row>
    <row r="2705" spans="8:8" x14ac:dyDescent="0.2">
      <c r="H2705" s="8"/>
    </row>
    <row r="2706" spans="8:8" x14ac:dyDescent="0.2">
      <c r="H2706" s="8"/>
    </row>
    <row r="2707" spans="8:8" x14ac:dyDescent="0.2">
      <c r="H2707" s="8"/>
    </row>
    <row r="2708" spans="8:8" x14ac:dyDescent="0.2">
      <c r="H2708" s="8"/>
    </row>
    <row r="2709" spans="8:8" x14ac:dyDescent="0.2">
      <c r="H2709" s="8"/>
    </row>
    <row r="2710" spans="8:8" x14ac:dyDescent="0.2">
      <c r="H2710" s="8"/>
    </row>
    <row r="2711" spans="8:8" x14ac:dyDescent="0.2">
      <c r="H2711" s="8"/>
    </row>
    <row r="2712" spans="8:8" x14ac:dyDescent="0.2">
      <c r="H2712" s="8"/>
    </row>
    <row r="2713" spans="8:8" x14ac:dyDescent="0.2">
      <c r="H2713" s="8"/>
    </row>
    <row r="2714" spans="8:8" x14ac:dyDescent="0.2">
      <c r="H2714" s="8"/>
    </row>
    <row r="2715" spans="8:8" x14ac:dyDescent="0.2">
      <c r="H2715" s="8"/>
    </row>
    <row r="2716" spans="8:8" x14ac:dyDescent="0.2">
      <c r="H2716" s="8"/>
    </row>
    <row r="2717" spans="8:8" x14ac:dyDescent="0.2">
      <c r="H2717" s="8"/>
    </row>
    <row r="2718" spans="8:8" x14ac:dyDescent="0.2">
      <c r="H2718" s="8"/>
    </row>
    <row r="2719" spans="8:8" x14ac:dyDescent="0.2">
      <c r="H2719" s="8"/>
    </row>
    <row r="2720" spans="8:8" x14ac:dyDescent="0.2">
      <c r="H2720" s="8"/>
    </row>
    <row r="2721" spans="8:8" x14ac:dyDescent="0.2">
      <c r="H2721" s="8"/>
    </row>
    <row r="2722" spans="8:8" x14ac:dyDescent="0.2">
      <c r="H2722" s="8"/>
    </row>
    <row r="2723" spans="8:8" x14ac:dyDescent="0.2">
      <c r="H2723" s="8"/>
    </row>
    <row r="2724" spans="8:8" x14ac:dyDescent="0.2">
      <c r="H2724" s="8"/>
    </row>
    <row r="2725" spans="8:8" x14ac:dyDescent="0.2">
      <c r="H2725" s="8"/>
    </row>
    <row r="2726" spans="8:8" x14ac:dyDescent="0.2">
      <c r="H2726" s="8"/>
    </row>
    <row r="2727" spans="8:8" x14ac:dyDescent="0.2">
      <c r="H2727" s="8"/>
    </row>
    <row r="2728" spans="8:8" x14ac:dyDescent="0.2">
      <c r="H2728" s="8"/>
    </row>
    <row r="2729" spans="8:8" x14ac:dyDescent="0.2">
      <c r="H2729" s="8"/>
    </row>
    <row r="2730" spans="8:8" x14ac:dyDescent="0.2">
      <c r="H2730" s="8"/>
    </row>
    <row r="2731" spans="8:8" x14ac:dyDescent="0.2">
      <c r="H2731" s="8"/>
    </row>
    <row r="2732" spans="8:8" x14ac:dyDescent="0.2">
      <c r="H2732" s="8"/>
    </row>
    <row r="2733" spans="8:8" x14ac:dyDescent="0.2">
      <c r="H2733" s="8"/>
    </row>
    <row r="2734" spans="8:8" x14ac:dyDescent="0.2">
      <c r="H2734" s="8"/>
    </row>
    <row r="2735" spans="8:8" x14ac:dyDescent="0.2">
      <c r="H2735" s="8"/>
    </row>
    <row r="2736" spans="8:8" x14ac:dyDescent="0.2">
      <c r="H2736" s="8"/>
    </row>
    <row r="2737" spans="8:8" x14ac:dyDescent="0.2">
      <c r="H2737" s="8"/>
    </row>
    <row r="2738" spans="8:8" x14ac:dyDescent="0.2">
      <c r="H2738" s="8"/>
    </row>
    <row r="2739" spans="8:8" x14ac:dyDescent="0.2">
      <c r="H2739" s="8"/>
    </row>
    <row r="2740" spans="8:8" x14ac:dyDescent="0.2">
      <c r="H2740" s="8"/>
    </row>
    <row r="2741" spans="8:8" x14ac:dyDescent="0.2">
      <c r="H2741" s="8"/>
    </row>
    <row r="2742" spans="8:8" x14ac:dyDescent="0.2">
      <c r="H2742" s="8"/>
    </row>
    <row r="2743" spans="8:8" x14ac:dyDescent="0.2">
      <c r="H2743" s="8"/>
    </row>
    <row r="2744" spans="8:8" x14ac:dyDescent="0.2">
      <c r="H2744" s="8"/>
    </row>
    <row r="2745" spans="8:8" x14ac:dyDescent="0.2">
      <c r="H2745" s="8"/>
    </row>
  </sheetData>
  <phoneticPr fontId="0" type="noConversion"/>
  <printOptions horizontalCentered="1"/>
  <pageMargins left="0.5" right="0.5" top="0.4" bottom="0.25" header="0.25" footer="0"/>
  <pageSetup firstPageNumber="196" pageOrder="overThenDown" orientation="portrait" useFirstPageNumber="1" r:id="rId1"/>
  <headerFooter alignWithMargins="0">
    <oddFooter>&amp;C&amp;"Arial,Bold"&amp;8&amp;P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L2747"/>
  <sheetViews>
    <sheetView topLeftCell="A1153" zoomScaleNormal="100" zoomScaleSheetLayoutView="100" workbookViewId="0">
      <selection activeCell="M1157" sqref="M1157"/>
    </sheetView>
  </sheetViews>
  <sheetFormatPr defaultRowHeight="12.75" x14ac:dyDescent="0.2"/>
  <cols>
    <col min="1" max="1" width="24.28515625" customWidth="1"/>
    <col min="2" max="8" width="7.42578125" customWidth="1"/>
    <col min="9" max="14" width="7.28515625" customWidth="1"/>
  </cols>
  <sheetData>
    <row r="1" spans="1:8" ht="150" customHeight="1" x14ac:dyDescent="0.25">
      <c r="A1" s="20" t="s">
        <v>345</v>
      </c>
      <c r="B1" s="1" t="s">
        <v>486</v>
      </c>
      <c r="C1" s="1" t="s">
        <v>487</v>
      </c>
      <c r="D1" s="1" t="s">
        <v>488</v>
      </c>
      <c r="E1" s="1" t="s">
        <v>489</v>
      </c>
      <c r="F1" s="1" t="s">
        <v>490</v>
      </c>
      <c r="G1" s="30" t="s">
        <v>210</v>
      </c>
      <c r="H1" s="31" t="s">
        <v>41</v>
      </c>
    </row>
    <row r="2" spans="1:8" s="4" customFormat="1" ht="11.85" customHeight="1" x14ac:dyDescent="0.2">
      <c r="A2" s="2">
        <v>2008</v>
      </c>
      <c r="B2" s="3" t="s">
        <v>304</v>
      </c>
      <c r="C2" s="3" t="s">
        <v>289</v>
      </c>
      <c r="D2" s="3" t="s">
        <v>290</v>
      </c>
      <c r="E2" s="3" t="s">
        <v>291</v>
      </c>
      <c r="F2" s="3" t="s">
        <v>288</v>
      </c>
      <c r="G2" s="3"/>
    </row>
    <row r="3" spans="1:8" ht="3.95" customHeight="1" x14ac:dyDescent="0.2"/>
    <row r="4" spans="1:8" ht="15.75" x14ac:dyDescent="0.25">
      <c r="A4" s="5" t="s">
        <v>47</v>
      </c>
    </row>
    <row r="5" spans="1:8" ht="15.75" x14ac:dyDescent="0.25">
      <c r="A5" s="6" t="s">
        <v>48</v>
      </c>
    </row>
    <row r="6" spans="1:8" x14ac:dyDescent="0.2">
      <c r="A6" s="7" t="s">
        <v>49</v>
      </c>
      <c r="B6" s="39">
        <v>322</v>
      </c>
      <c r="C6" s="39">
        <v>46</v>
      </c>
      <c r="D6" s="39">
        <v>9</v>
      </c>
      <c r="E6" s="39">
        <v>7</v>
      </c>
      <c r="F6" s="39">
        <v>13</v>
      </c>
      <c r="G6" s="8">
        <f t="shared" ref="G6:G44" si="0">H6-SUM(B6:F6)</f>
        <v>152</v>
      </c>
      <c r="H6" s="8">
        <f>'President-VicePres'!X6</f>
        <v>549</v>
      </c>
    </row>
    <row r="7" spans="1:8" x14ac:dyDescent="0.2">
      <c r="A7" s="7" t="s">
        <v>50</v>
      </c>
      <c r="B7" s="39">
        <v>307</v>
      </c>
      <c r="C7" s="39">
        <v>53</v>
      </c>
      <c r="D7" s="39">
        <v>14</v>
      </c>
      <c r="E7" s="39">
        <v>9</v>
      </c>
      <c r="F7" s="39">
        <v>18</v>
      </c>
      <c r="G7" s="8">
        <f t="shared" si="0"/>
        <v>174</v>
      </c>
      <c r="H7" s="8">
        <f>'President-VicePres'!X7</f>
        <v>575</v>
      </c>
    </row>
    <row r="8" spans="1:8" x14ac:dyDescent="0.2">
      <c r="A8" s="7" t="s">
        <v>51</v>
      </c>
      <c r="B8" s="39">
        <v>171</v>
      </c>
      <c r="C8" s="39">
        <v>44</v>
      </c>
      <c r="D8" s="39">
        <v>10</v>
      </c>
      <c r="E8" s="39">
        <v>5</v>
      </c>
      <c r="F8" s="39">
        <v>8</v>
      </c>
      <c r="G8" s="8">
        <f t="shared" si="0"/>
        <v>109</v>
      </c>
      <c r="H8" s="8">
        <f>'President-VicePres'!X8</f>
        <v>347</v>
      </c>
    </row>
    <row r="9" spans="1:8" x14ac:dyDescent="0.2">
      <c r="A9" s="7" t="s">
        <v>52</v>
      </c>
      <c r="B9" s="39">
        <v>280</v>
      </c>
      <c r="C9" s="39">
        <v>60</v>
      </c>
      <c r="D9" s="39">
        <v>12</v>
      </c>
      <c r="E9" s="39">
        <v>11</v>
      </c>
      <c r="F9" s="39">
        <v>15</v>
      </c>
      <c r="G9" s="8">
        <f t="shared" si="0"/>
        <v>145</v>
      </c>
      <c r="H9" s="8">
        <f>'President-VicePres'!X9</f>
        <v>523</v>
      </c>
    </row>
    <row r="10" spans="1:8" x14ac:dyDescent="0.2">
      <c r="A10" s="7" t="s">
        <v>53</v>
      </c>
      <c r="B10" s="39">
        <v>150</v>
      </c>
      <c r="C10" s="39">
        <v>63</v>
      </c>
      <c r="D10" s="39">
        <v>1</v>
      </c>
      <c r="E10" s="39">
        <v>2</v>
      </c>
      <c r="F10" s="39">
        <v>6</v>
      </c>
      <c r="G10" s="8">
        <f t="shared" si="0"/>
        <v>55</v>
      </c>
      <c r="H10" s="8">
        <f>'President-VicePres'!X10</f>
        <v>277</v>
      </c>
    </row>
    <row r="11" spans="1:8" x14ac:dyDescent="0.2">
      <c r="A11" s="7" t="s">
        <v>54</v>
      </c>
      <c r="B11" s="39">
        <v>289</v>
      </c>
      <c r="C11" s="39">
        <v>67</v>
      </c>
      <c r="D11" s="39">
        <v>19</v>
      </c>
      <c r="E11" s="39">
        <v>8</v>
      </c>
      <c r="F11" s="39">
        <v>28</v>
      </c>
      <c r="G11" s="8">
        <f t="shared" si="0"/>
        <v>136</v>
      </c>
      <c r="H11" s="8">
        <f>'President-VicePres'!X11</f>
        <v>547</v>
      </c>
    </row>
    <row r="12" spans="1:8" x14ac:dyDescent="0.2">
      <c r="A12" s="7" t="s">
        <v>55</v>
      </c>
      <c r="B12" s="39">
        <v>144</v>
      </c>
      <c r="C12" s="39">
        <v>35</v>
      </c>
      <c r="D12" s="39">
        <v>7</v>
      </c>
      <c r="E12" s="39">
        <v>9</v>
      </c>
      <c r="F12" s="39">
        <v>11</v>
      </c>
      <c r="G12" s="8">
        <f t="shared" si="0"/>
        <v>93</v>
      </c>
      <c r="H12" s="8">
        <f>'President-VicePres'!X12</f>
        <v>299</v>
      </c>
    </row>
    <row r="13" spans="1:8" x14ac:dyDescent="0.2">
      <c r="A13" s="7" t="s">
        <v>56</v>
      </c>
      <c r="B13" s="39">
        <v>266</v>
      </c>
      <c r="C13" s="39">
        <v>138</v>
      </c>
      <c r="D13" s="39">
        <v>14</v>
      </c>
      <c r="E13" s="39">
        <v>3</v>
      </c>
      <c r="F13" s="39">
        <v>15</v>
      </c>
      <c r="G13" s="8">
        <f t="shared" si="0"/>
        <v>126</v>
      </c>
      <c r="H13" s="8">
        <f>'President-VicePres'!X13</f>
        <v>562</v>
      </c>
    </row>
    <row r="14" spans="1:8" x14ac:dyDescent="0.2">
      <c r="A14" s="7" t="s">
        <v>57</v>
      </c>
      <c r="B14" s="39">
        <v>184</v>
      </c>
      <c r="C14" s="39">
        <v>53</v>
      </c>
      <c r="D14" s="39">
        <v>6</v>
      </c>
      <c r="E14" s="39">
        <v>5</v>
      </c>
      <c r="F14" s="39">
        <v>14</v>
      </c>
      <c r="G14" s="8">
        <f t="shared" si="0"/>
        <v>83</v>
      </c>
      <c r="H14" s="8">
        <f>'President-VicePres'!X14</f>
        <v>345</v>
      </c>
    </row>
    <row r="15" spans="1:8" x14ac:dyDescent="0.2">
      <c r="A15" s="7" t="s">
        <v>58</v>
      </c>
      <c r="B15" s="39">
        <v>218</v>
      </c>
      <c r="C15" s="39">
        <v>48</v>
      </c>
      <c r="D15" s="39">
        <v>7</v>
      </c>
      <c r="E15" s="39">
        <v>6</v>
      </c>
      <c r="F15" s="39">
        <v>18</v>
      </c>
      <c r="G15" s="8">
        <f t="shared" si="0"/>
        <v>87</v>
      </c>
      <c r="H15" s="8">
        <f>'President-VicePres'!X15</f>
        <v>384</v>
      </c>
    </row>
    <row r="16" spans="1:8" x14ac:dyDescent="0.2">
      <c r="A16" s="7" t="s">
        <v>59</v>
      </c>
      <c r="B16" s="39">
        <v>30</v>
      </c>
      <c r="C16" s="39">
        <v>10</v>
      </c>
      <c r="D16" s="39">
        <v>1</v>
      </c>
      <c r="E16" s="39">
        <v>1</v>
      </c>
      <c r="F16" s="39">
        <v>2</v>
      </c>
      <c r="G16" s="8">
        <f t="shared" si="0"/>
        <v>19</v>
      </c>
      <c r="H16" s="8">
        <f>'President-VicePres'!X16</f>
        <v>63</v>
      </c>
    </row>
    <row r="17" spans="1:8" x14ac:dyDescent="0.2">
      <c r="A17" s="7" t="s">
        <v>60</v>
      </c>
      <c r="B17" s="39">
        <v>315</v>
      </c>
      <c r="C17" s="39">
        <v>38</v>
      </c>
      <c r="D17" s="39">
        <v>4</v>
      </c>
      <c r="E17" s="39">
        <v>8</v>
      </c>
      <c r="F17" s="39">
        <v>26</v>
      </c>
      <c r="G17" s="8">
        <f t="shared" si="0"/>
        <v>136</v>
      </c>
      <c r="H17" s="8">
        <f>'President-VicePres'!X17</f>
        <v>527</v>
      </c>
    </row>
    <row r="18" spans="1:8" x14ac:dyDescent="0.2">
      <c r="A18" s="7" t="s">
        <v>61</v>
      </c>
      <c r="B18" s="39">
        <v>202</v>
      </c>
      <c r="C18" s="39">
        <v>24</v>
      </c>
      <c r="D18" s="39">
        <v>3</v>
      </c>
      <c r="E18" s="39">
        <v>4</v>
      </c>
      <c r="F18" s="39">
        <v>35</v>
      </c>
      <c r="G18" s="8">
        <f t="shared" si="0"/>
        <v>78</v>
      </c>
      <c r="H18" s="8">
        <f>'President-VicePres'!X18</f>
        <v>346</v>
      </c>
    </row>
    <row r="19" spans="1:8" x14ac:dyDescent="0.2">
      <c r="A19" s="7" t="s">
        <v>62</v>
      </c>
      <c r="B19" s="39">
        <v>106</v>
      </c>
      <c r="C19" s="39">
        <v>12</v>
      </c>
      <c r="D19" s="39">
        <v>10</v>
      </c>
      <c r="E19" s="39">
        <v>2</v>
      </c>
      <c r="F19" s="39">
        <v>9</v>
      </c>
      <c r="G19" s="8">
        <f t="shared" si="0"/>
        <v>49</v>
      </c>
      <c r="H19" s="8">
        <f>'President-VicePres'!X19</f>
        <v>188</v>
      </c>
    </row>
    <row r="20" spans="1:8" x14ac:dyDescent="0.2">
      <c r="A20" s="7" t="s">
        <v>63</v>
      </c>
      <c r="B20" s="39">
        <v>310</v>
      </c>
      <c r="C20" s="39">
        <v>37</v>
      </c>
      <c r="D20" s="39">
        <v>11</v>
      </c>
      <c r="E20" s="39">
        <v>4</v>
      </c>
      <c r="F20" s="39">
        <v>37</v>
      </c>
      <c r="G20" s="8">
        <f t="shared" si="0"/>
        <v>119</v>
      </c>
      <c r="H20" s="8">
        <f>'President-VicePres'!X20</f>
        <v>518</v>
      </c>
    </row>
    <row r="21" spans="1:8" x14ac:dyDescent="0.2">
      <c r="A21" s="7" t="s">
        <v>64</v>
      </c>
      <c r="B21" s="39">
        <v>156</v>
      </c>
      <c r="C21" s="39">
        <v>45</v>
      </c>
      <c r="D21" s="39">
        <v>2</v>
      </c>
      <c r="E21" s="39">
        <v>10</v>
      </c>
      <c r="F21" s="39">
        <v>16</v>
      </c>
      <c r="G21" s="8">
        <f t="shared" si="0"/>
        <v>88</v>
      </c>
      <c r="H21" s="8">
        <f>'President-VicePres'!X21</f>
        <v>317</v>
      </c>
    </row>
    <row r="22" spans="1:8" x14ac:dyDescent="0.2">
      <c r="A22" s="7" t="s">
        <v>65</v>
      </c>
      <c r="B22" s="39">
        <v>91</v>
      </c>
      <c r="C22" s="39">
        <v>27</v>
      </c>
      <c r="D22" s="39">
        <v>4</v>
      </c>
      <c r="E22" s="39">
        <v>1</v>
      </c>
      <c r="F22" s="39">
        <v>4</v>
      </c>
      <c r="G22" s="8">
        <f t="shared" si="0"/>
        <v>46</v>
      </c>
      <c r="H22" s="8">
        <f>'President-VicePres'!X22</f>
        <v>173</v>
      </c>
    </row>
    <row r="23" spans="1:8" x14ac:dyDescent="0.2">
      <c r="A23" s="7" t="s">
        <v>66</v>
      </c>
      <c r="B23" s="39">
        <v>111</v>
      </c>
      <c r="C23" s="39">
        <v>13</v>
      </c>
      <c r="D23" s="39">
        <v>4</v>
      </c>
      <c r="E23" s="39">
        <v>2</v>
      </c>
      <c r="F23" s="39">
        <v>6</v>
      </c>
      <c r="G23" s="8">
        <f t="shared" si="0"/>
        <v>87</v>
      </c>
      <c r="H23" s="8">
        <f>'President-VicePres'!X23</f>
        <v>223</v>
      </c>
    </row>
    <row r="24" spans="1:8" x14ac:dyDescent="0.2">
      <c r="A24" s="7" t="s">
        <v>67</v>
      </c>
      <c r="B24" s="39">
        <v>328</v>
      </c>
      <c r="C24" s="39">
        <v>127</v>
      </c>
      <c r="D24" s="39">
        <v>16</v>
      </c>
      <c r="E24" s="39">
        <v>3</v>
      </c>
      <c r="F24" s="39">
        <v>25</v>
      </c>
      <c r="G24" s="8">
        <f t="shared" si="0"/>
        <v>120</v>
      </c>
      <c r="H24" s="8">
        <f>'President-VicePres'!X24</f>
        <v>619</v>
      </c>
    </row>
    <row r="25" spans="1:8" x14ac:dyDescent="0.2">
      <c r="A25" s="7" t="s">
        <v>68</v>
      </c>
      <c r="B25" s="39">
        <v>225</v>
      </c>
      <c r="C25" s="39">
        <v>57</v>
      </c>
      <c r="D25" s="39">
        <v>12</v>
      </c>
      <c r="E25" s="39">
        <v>4</v>
      </c>
      <c r="F25" s="39">
        <v>17</v>
      </c>
      <c r="G25" s="8">
        <f t="shared" si="0"/>
        <v>118</v>
      </c>
      <c r="H25" s="8">
        <f>'President-VicePres'!X25</f>
        <v>433</v>
      </c>
    </row>
    <row r="26" spans="1:8" x14ac:dyDescent="0.2">
      <c r="A26" s="7" t="s">
        <v>69</v>
      </c>
      <c r="B26" s="39">
        <v>197</v>
      </c>
      <c r="C26" s="39">
        <v>66</v>
      </c>
      <c r="D26" s="39">
        <v>5</v>
      </c>
      <c r="E26" s="39">
        <v>5</v>
      </c>
      <c r="F26" s="39">
        <v>10</v>
      </c>
      <c r="G26" s="8">
        <f t="shared" si="0"/>
        <v>125</v>
      </c>
      <c r="H26" s="8">
        <f>'President-VicePres'!X26</f>
        <v>408</v>
      </c>
    </row>
    <row r="27" spans="1:8" x14ac:dyDescent="0.2">
      <c r="A27" s="7" t="s">
        <v>70</v>
      </c>
      <c r="B27" s="39">
        <v>203</v>
      </c>
      <c r="C27" s="39">
        <v>23</v>
      </c>
      <c r="D27" s="39">
        <v>6</v>
      </c>
      <c r="E27" s="39">
        <v>4</v>
      </c>
      <c r="F27" s="39">
        <v>23</v>
      </c>
      <c r="G27" s="8">
        <f t="shared" si="0"/>
        <v>68</v>
      </c>
      <c r="H27" s="8">
        <f>'President-VicePres'!X27</f>
        <v>327</v>
      </c>
    </row>
    <row r="28" spans="1:8" x14ac:dyDescent="0.2">
      <c r="A28" s="7" t="s">
        <v>71</v>
      </c>
      <c r="B28" s="39">
        <v>167</v>
      </c>
      <c r="C28" s="39">
        <v>52</v>
      </c>
      <c r="D28" s="39">
        <v>14</v>
      </c>
      <c r="E28" s="39">
        <v>1</v>
      </c>
      <c r="F28" s="39">
        <v>19</v>
      </c>
      <c r="G28" s="8">
        <f t="shared" si="0"/>
        <v>83</v>
      </c>
      <c r="H28" s="8">
        <f>'President-VicePres'!X28</f>
        <v>336</v>
      </c>
    </row>
    <row r="29" spans="1:8" x14ac:dyDescent="0.2">
      <c r="A29" s="7" t="s">
        <v>72</v>
      </c>
      <c r="B29" s="39">
        <v>232</v>
      </c>
      <c r="C29" s="39">
        <v>45</v>
      </c>
      <c r="D29" s="39">
        <v>16</v>
      </c>
      <c r="E29" s="39">
        <v>2</v>
      </c>
      <c r="F29" s="39">
        <v>25</v>
      </c>
      <c r="G29" s="8">
        <f t="shared" si="0"/>
        <v>104</v>
      </c>
      <c r="H29" s="8">
        <f>'President-VicePres'!X29</f>
        <v>424</v>
      </c>
    </row>
    <row r="30" spans="1:8" x14ac:dyDescent="0.2">
      <c r="A30" s="7" t="s">
        <v>73</v>
      </c>
      <c r="B30" s="39">
        <v>258</v>
      </c>
      <c r="C30" s="39">
        <v>58</v>
      </c>
      <c r="D30" s="39">
        <v>10</v>
      </c>
      <c r="E30" s="39">
        <v>6</v>
      </c>
      <c r="F30" s="39">
        <v>20</v>
      </c>
      <c r="G30" s="8">
        <f t="shared" si="0"/>
        <v>92</v>
      </c>
      <c r="H30" s="8">
        <f>'President-VicePres'!X30</f>
        <v>444</v>
      </c>
    </row>
    <row r="31" spans="1:8" x14ac:dyDescent="0.2">
      <c r="A31" s="7" t="s">
        <v>74</v>
      </c>
      <c r="B31" s="39">
        <v>338</v>
      </c>
      <c r="C31" s="39">
        <v>91</v>
      </c>
      <c r="D31" s="39">
        <v>9</v>
      </c>
      <c r="E31" s="39">
        <v>13</v>
      </c>
      <c r="F31" s="39">
        <v>31</v>
      </c>
      <c r="G31" s="8">
        <f t="shared" si="0"/>
        <v>136</v>
      </c>
      <c r="H31" s="8">
        <f>'President-VicePres'!X31</f>
        <v>618</v>
      </c>
    </row>
    <row r="32" spans="1:8" x14ac:dyDescent="0.2">
      <c r="A32" s="7" t="s">
        <v>75</v>
      </c>
      <c r="B32" s="39">
        <v>348</v>
      </c>
      <c r="C32" s="39">
        <v>56</v>
      </c>
      <c r="D32" s="39">
        <v>11</v>
      </c>
      <c r="E32" s="39">
        <v>9</v>
      </c>
      <c r="F32" s="39">
        <v>22</v>
      </c>
      <c r="G32" s="8">
        <f t="shared" si="0"/>
        <v>156</v>
      </c>
      <c r="H32" s="8">
        <f>'President-VicePres'!X32</f>
        <v>602</v>
      </c>
    </row>
    <row r="33" spans="1:12" x14ac:dyDescent="0.2">
      <c r="A33" s="7" t="s">
        <v>76</v>
      </c>
      <c r="B33" s="39">
        <v>106</v>
      </c>
      <c r="C33" s="39">
        <v>35</v>
      </c>
      <c r="D33" s="39">
        <v>3</v>
      </c>
      <c r="E33" s="39">
        <v>1</v>
      </c>
      <c r="F33" s="39">
        <v>2</v>
      </c>
      <c r="G33" s="8">
        <f t="shared" si="0"/>
        <v>73</v>
      </c>
      <c r="H33" s="8">
        <f>'President-VicePres'!X36</f>
        <v>220</v>
      </c>
    </row>
    <row r="34" spans="1:12" x14ac:dyDescent="0.2">
      <c r="A34" s="7" t="s">
        <v>77</v>
      </c>
      <c r="B34" s="39">
        <v>343</v>
      </c>
      <c r="C34" s="39">
        <v>64</v>
      </c>
      <c r="D34" s="39">
        <v>17</v>
      </c>
      <c r="E34" s="39">
        <v>10</v>
      </c>
      <c r="F34" s="39">
        <v>54</v>
      </c>
      <c r="G34" s="8">
        <f t="shared" si="0"/>
        <v>108</v>
      </c>
      <c r="H34" s="8">
        <f>'President-VicePres'!X37</f>
        <v>596</v>
      </c>
    </row>
    <row r="35" spans="1:12" x14ac:dyDescent="0.2">
      <c r="A35" s="7" t="s">
        <v>78</v>
      </c>
      <c r="B35" s="39">
        <v>353</v>
      </c>
      <c r="C35" s="39">
        <v>98</v>
      </c>
      <c r="D35" s="39">
        <v>16</v>
      </c>
      <c r="E35" s="39">
        <v>6</v>
      </c>
      <c r="F35" s="39">
        <v>34</v>
      </c>
      <c r="G35" s="8">
        <f t="shared" si="0"/>
        <v>136</v>
      </c>
      <c r="H35" s="8">
        <f>'President-VicePres'!X38</f>
        <v>643</v>
      </c>
    </row>
    <row r="36" spans="1:12" x14ac:dyDescent="0.2">
      <c r="A36" s="7" t="s">
        <v>79</v>
      </c>
      <c r="B36" s="39">
        <v>174</v>
      </c>
      <c r="C36" s="39">
        <v>31</v>
      </c>
      <c r="D36" s="39">
        <v>6</v>
      </c>
      <c r="E36" s="39">
        <v>2</v>
      </c>
      <c r="F36" s="39">
        <v>11</v>
      </c>
      <c r="G36" s="8">
        <f t="shared" si="0"/>
        <v>109</v>
      </c>
      <c r="H36" s="8">
        <f>'President-VicePres'!X39</f>
        <v>333</v>
      </c>
    </row>
    <row r="37" spans="1:12" x14ac:dyDescent="0.2">
      <c r="A37" s="7" t="s">
        <v>80</v>
      </c>
      <c r="B37" s="39">
        <v>237</v>
      </c>
      <c r="C37" s="39">
        <v>57</v>
      </c>
      <c r="D37" s="39">
        <v>11</v>
      </c>
      <c r="E37" s="39">
        <v>3</v>
      </c>
      <c r="F37" s="39">
        <v>19</v>
      </c>
      <c r="G37" s="8">
        <f t="shared" si="0"/>
        <v>117</v>
      </c>
      <c r="H37" s="8">
        <f>'President-VicePres'!X40</f>
        <v>444</v>
      </c>
    </row>
    <row r="38" spans="1:12" x14ac:dyDescent="0.2">
      <c r="A38" s="7" t="s">
        <v>81</v>
      </c>
      <c r="B38" s="39">
        <v>265</v>
      </c>
      <c r="C38" s="39">
        <v>45</v>
      </c>
      <c r="D38" s="39">
        <v>12</v>
      </c>
      <c r="E38" s="39">
        <v>5</v>
      </c>
      <c r="F38" s="39">
        <v>11</v>
      </c>
      <c r="G38" s="8">
        <f t="shared" si="0"/>
        <v>172</v>
      </c>
      <c r="H38" s="8">
        <f>'President-VicePres'!X41</f>
        <v>510</v>
      </c>
    </row>
    <row r="39" spans="1:12" x14ac:dyDescent="0.2">
      <c r="A39" s="7" t="s">
        <v>82</v>
      </c>
      <c r="B39" s="39">
        <v>165</v>
      </c>
      <c r="C39" s="39">
        <v>90</v>
      </c>
      <c r="D39" s="39">
        <v>7</v>
      </c>
      <c r="E39" s="39">
        <v>10</v>
      </c>
      <c r="F39" s="39">
        <v>11</v>
      </c>
      <c r="G39" s="8">
        <f t="shared" si="0"/>
        <v>75</v>
      </c>
      <c r="H39" s="8">
        <f>'President-VicePres'!X42</f>
        <v>358</v>
      </c>
    </row>
    <row r="40" spans="1:12" x14ac:dyDescent="0.2">
      <c r="A40" s="7" t="s">
        <v>83</v>
      </c>
      <c r="B40" s="39">
        <v>26</v>
      </c>
      <c r="C40" s="39">
        <v>6</v>
      </c>
      <c r="D40" s="39">
        <v>1</v>
      </c>
      <c r="E40" s="39">
        <v>0</v>
      </c>
      <c r="F40" s="39">
        <v>8</v>
      </c>
      <c r="G40" s="8">
        <f t="shared" si="0"/>
        <v>11</v>
      </c>
      <c r="H40" s="8">
        <f>'President-VicePres'!X43</f>
        <v>52</v>
      </c>
    </row>
    <row r="41" spans="1:12" x14ac:dyDescent="0.2">
      <c r="A41" s="7" t="s">
        <v>84</v>
      </c>
      <c r="B41" s="39">
        <v>334</v>
      </c>
      <c r="C41" s="39">
        <v>116</v>
      </c>
      <c r="D41" s="39">
        <v>15</v>
      </c>
      <c r="E41" s="39">
        <v>11</v>
      </c>
      <c r="F41" s="39">
        <v>23</v>
      </c>
      <c r="G41" s="8">
        <f t="shared" si="0"/>
        <v>154</v>
      </c>
      <c r="H41" s="8">
        <f>'President-VicePres'!X44</f>
        <v>653</v>
      </c>
    </row>
    <row r="42" spans="1:12" x14ac:dyDescent="0.2">
      <c r="A42" s="7" t="s">
        <v>85</v>
      </c>
      <c r="B42" s="39">
        <v>95</v>
      </c>
      <c r="C42" s="39">
        <v>16</v>
      </c>
      <c r="D42" s="39">
        <v>2</v>
      </c>
      <c r="E42" s="39">
        <v>4</v>
      </c>
      <c r="F42" s="39">
        <v>7</v>
      </c>
      <c r="G42" s="8">
        <f t="shared" si="0"/>
        <v>32</v>
      </c>
      <c r="H42" s="8">
        <f>'President-VicePres'!X45</f>
        <v>156</v>
      </c>
    </row>
    <row r="43" spans="1:12" x14ac:dyDescent="0.2">
      <c r="A43" s="7" t="s">
        <v>86</v>
      </c>
      <c r="B43" s="39">
        <v>176</v>
      </c>
      <c r="C43" s="39">
        <v>12</v>
      </c>
      <c r="D43" s="39">
        <v>2</v>
      </c>
      <c r="E43" s="39">
        <v>0</v>
      </c>
      <c r="F43" s="39">
        <v>7</v>
      </c>
      <c r="G43" s="8">
        <f t="shared" si="0"/>
        <v>107</v>
      </c>
      <c r="H43" s="8">
        <f>'President-VicePres'!X46</f>
        <v>304</v>
      </c>
    </row>
    <row r="44" spans="1:12" x14ac:dyDescent="0.2">
      <c r="A44" s="7" t="s">
        <v>87</v>
      </c>
      <c r="B44" s="39">
        <v>311</v>
      </c>
      <c r="C44" s="39">
        <v>67</v>
      </c>
      <c r="D44" s="39">
        <v>14</v>
      </c>
      <c r="E44" s="39">
        <v>12</v>
      </c>
      <c r="F44" s="39">
        <v>28</v>
      </c>
      <c r="G44" s="8">
        <f t="shared" si="0"/>
        <v>157</v>
      </c>
      <c r="H44" s="8">
        <f>'President-VicePres'!X47</f>
        <v>589</v>
      </c>
    </row>
    <row r="45" spans="1:12" x14ac:dyDescent="0.2">
      <c r="A45" s="9" t="s">
        <v>41</v>
      </c>
      <c r="B45" s="24">
        <f t="shared" ref="B45:H45" si="1">SUM(B6:B44)</f>
        <v>8533</v>
      </c>
      <c r="C45" s="24">
        <f t="shared" si="1"/>
        <v>2025</v>
      </c>
      <c r="D45" s="24">
        <f t="shared" si="1"/>
        <v>343</v>
      </c>
      <c r="E45" s="24">
        <f t="shared" si="1"/>
        <v>208</v>
      </c>
      <c r="F45" s="24">
        <f t="shared" si="1"/>
        <v>688</v>
      </c>
      <c r="G45" s="24">
        <f t="shared" si="1"/>
        <v>4035</v>
      </c>
      <c r="H45" s="24">
        <f t="shared" si="1"/>
        <v>15832</v>
      </c>
      <c r="I45" s="11"/>
      <c r="J45" s="11"/>
      <c r="K45" s="11"/>
      <c r="L45" s="11"/>
    </row>
    <row r="46" spans="1:12" x14ac:dyDescent="0.2">
      <c r="A46" s="9"/>
      <c r="B46" s="25"/>
      <c r="C46" s="25"/>
      <c r="D46" s="25"/>
      <c r="E46" s="25"/>
      <c r="F46" s="25"/>
      <c r="G46" s="25"/>
      <c r="H46" s="25"/>
      <c r="I46" s="11"/>
      <c r="J46" s="11"/>
      <c r="K46" s="11"/>
      <c r="L46" s="11"/>
    </row>
    <row r="47" spans="1:12" x14ac:dyDescent="0.2">
      <c r="A47" s="9"/>
      <c r="B47" s="25"/>
      <c r="C47" s="25"/>
      <c r="D47" s="25"/>
      <c r="E47" s="25"/>
      <c r="F47" s="25"/>
      <c r="G47" s="25"/>
      <c r="H47" s="25"/>
      <c r="I47" s="11"/>
      <c r="J47" s="11"/>
      <c r="K47" s="11"/>
      <c r="L47" s="11"/>
    </row>
    <row r="48" spans="1:12" x14ac:dyDescent="0.2">
      <c r="A48" s="9"/>
      <c r="B48" s="25"/>
      <c r="C48" s="25"/>
      <c r="D48" s="25"/>
      <c r="E48" s="25"/>
      <c r="F48" s="25"/>
      <c r="G48" s="25"/>
      <c r="H48" s="25"/>
      <c r="I48" s="11"/>
      <c r="J48" s="11"/>
      <c r="K48" s="11"/>
      <c r="L48" s="11"/>
    </row>
    <row r="49" spans="1:12" x14ac:dyDescent="0.2">
      <c r="A49" s="9"/>
      <c r="B49" s="25"/>
      <c r="C49" s="25"/>
      <c r="D49" s="25"/>
      <c r="E49" s="25"/>
      <c r="F49" s="25"/>
      <c r="G49" s="25"/>
      <c r="H49" s="25"/>
      <c r="I49" s="11"/>
      <c r="J49" s="11"/>
      <c r="K49" s="11"/>
      <c r="L49" s="11"/>
    </row>
    <row r="50" spans="1:12" ht="15.75" customHeight="1" x14ac:dyDescent="0.25">
      <c r="A50" s="6" t="s">
        <v>94</v>
      </c>
      <c r="B50" s="8"/>
      <c r="C50" s="8"/>
      <c r="D50" s="8"/>
      <c r="E50" s="8"/>
      <c r="F50" s="8"/>
      <c r="G50" s="8"/>
      <c r="H50" s="8"/>
    </row>
    <row r="51" spans="1:12" ht="12.75" customHeight="1" x14ac:dyDescent="0.2">
      <c r="A51" s="7" t="s">
        <v>49</v>
      </c>
      <c r="B51" s="39">
        <v>72</v>
      </c>
      <c r="C51" s="39">
        <v>17</v>
      </c>
      <c r="D51" s="39">
        <v>1</v>
      </c>
      <c r="E51" s="39">
        <v>1</v>
      </c>
      <c r="F51" s="39">
        <v>9</v>
      </c>
      <c r="G51" s="8">
        <f t="shared" ref="G51:G91" si="2">H51-SUM(B51:F51)</f>
        <v>34</v>
      </c>
      <c r="H51" s="8">
        <f>'President-VicePres'!X50</f>
        <v>134</v>
      </c>
    </row>
    <row r="52" spans="1:12" ht="12.75" customHeight="1" x14ac:dyDescent="0.2">
      <c r="A52" s="7" t="s">
        <v>50</v>
      </c>
      <c r="B52" s="39">
        <v>108</v>
      </c>
      <c r="C52" s="39">
        <v>7</v>
      </c>
      <c r="D52" s="39">
        <v>2</v>
      </c>
      <c r="E52" s="39">
        <v>1</v>
      </c>
      <c r="F52" s="39">
        <v>3</v>
      </c>
      <c r="G52" s="8">
        <f t="shared" si="2"/>
        <v>64</v>
      </c>
      <c r="H52" s="8">
        <f>'President-VicePres'!X51</f>
        <v>185</v>
      </c>
    </row>
    <row r="53" spans="1:12" ht="12.75" customHeight="1" x14ac:dyDescent="0.2">
      <c r="A53" s="7" t="s">
        <v>51</v>
      </c>
      <c r="B53" s="39">
        <v>174</v>
      </c>
      <c r="C53" s="39">
        <v>3</v>
      </c>
      <c r="D53" s="39">
        <v>0</v>
      </c>
      <c r="E53" s="39">
        <v>0</v>
      </c>
      <c r="F53" s="39">
        <v>6</v>
      </c>
      <c r="G53" s="8">
        <f t="shared" si="2"/>
        <v>86</v>
      </c>
      <c r="H53" s="8">
        <f>'President-VicePres'!X52</f>
        <v>269</v>
      </c>
    </row>
    <row r="54" spans="1:12" ht="12.75" customHeight="1" x14ac:dyDescent="0.2">
      <c r="A54" s="7" t="s">
        <v>52</v>
      </c>
      <c r="B54" s="39">
        <v>169</v>
      </c>
      <c r="C54" s="39">
        <v>4</v>
      </c>
      <c r="D54" s="39">
        <v>2</v>
      </c>
      <c r="E54" s="39">
        <v>0</v>
      </c>
      <c r="F54" s="39">
        <v>8</v>
      </c>
      <c r="G54" s="8">
        <f t="shared" si="2"/>
        <v>99</v>
      </c>
      <c r="H54" s="8">
        <f>'President-VicePres'!X53</f>
        <v>282</v>
      </c>
    </row>
    <row r="55" spans="1:12" ht="12.75" customHeight="1" x14ac:dyDescent="0.2">
      <c r="A55" s="7" t="s">
        <v>53</v>
      </c>
      <c r="B55" s="39">
        <v>113</v>
      </c>
      <c r="C55" s="39">
        <v>51</v>
      </c>
      <c r="D55" s="39">
        <v>5</v>
      </c>
      <c r="E55" s="39">
        <v>5</v>
      </c>
      <c r="F55" s="39">
        <v>4</v>
      </c>
      <c r="G55" s="8">
        <f t="shared" si="2"/>
        <v>29</v>
      </c>
      <c r="H55" s="8">
        <f>'President-VicePres'!X54</f>
        <v>207</v>
      </c>
    </row>
    <row r="56" spans="1:12" ht="12.75" customHeight="1" x14ac:dyDescent="0.2">
      <c r="A56" s="7" t="s">
        <v>54</v>
      </c>
      <c r="B56" s="39">
        <v>266</v>
      </c>
      <c r="C56" s="39">
        <v>5</v>
      </c>
      <c r="D56" s="39">
        <v>1</v>
      </c>
      <c r="E56" s="39">
        <v>1</v>
      </c>
      <c r="F56" s="39">
        <v>5</v>
      </c>
      <c r="G56" s="8">
        <f t="shared" si="2"/>
        <v>124</v>
      </c>
      <c r="H56" s="8">
        <f>'President-VicePres'!X55</f>
        <v>402</v>
      </c>
    </row>
    <row r="57" spans="1:12" ht="12.75" customHeight="1" x14ac:dyDescent="0.2">
      <c r="A57" s="7" t="s">
        <v>55</v>
      </c>
      <c r="B57" s="39">
        <v>193</v>
      </c>
      <c r="C57" s="39">
        <v>29</v>
      </c>
      <c r="D57" s="39">
        <v>4</v>
      </c>
      <c r="E57" s="39">
        <v>6</v>
      </c>
      <c r="F57" s="39">
        <v>21</v>
      </c>
      <c r="G57" s="8">
        <f t="shared" si="2"/>
        <v>61</v>
      </c>
      <c r="H57" s="8">
        <f>'President-VicePres'!X56</f>
        <v>314</v>
      </c>
    </row>
    <row r="58" spans="1:12" ht="12.75" customHeight="1" x14ac:dyDescent="0.2">
      <c r="A58" s="7" t="s">
        <v>56</v>
      </c>
      <c r="B58" s="39">
        <v>244</v>
      </c>
      <c r="C58" s="39">
        <v>20</v>
      </c>
      <c r="D58" s="39">
        <v>2</v>
      </c>
      <c r="E58" s="39">
        <v>4</v>
      </c>
      <c r="F58" s="39">
        <v>6</v>
      </c>
      <c r="G58" s="8">
        <f t="shared" si="2"/>
        <v>132</v>
      </c>
      <c r="H58" s="8">
        <f>'President-VicePres'!X57</f>
        <v>408</v>
      </c>
    </row>
    <row r="59" spans="1:12" ht="12.75" customHeight="1" x14ac:dyDescent="0.2">
      <c r="A59" s="7" t="s">
        <v>57</v>
      </c>
      <c r="B59" s="39">
        <v>193</v>
      </c>
      <c r="C59" s="39">
        <v>31</v>
      </c>
      <c r="D59" s="39">
        <v>3</v>
      </c>
      <c r="E59" s="39">
        <v>3</v>
      </c>
      <c r="F59" s="39">
        <v>12</v>
      </c>
      <c r="G59" s="8">
        <f t="shared" si="2"/>
        <v>83</v>
      </c>
      <c r="H59" s="8">
        <f>'President-VicePres'!X58</f>
        <v>325</v>
      </c>
    </row>
    <row r="60" spans="1:12" ht="12.75" customHeight="1" x14ac:dyDescent="0.2">
      <c r="A60" s="7" t="s">
        <v>58</v>
      </c>
      <c r="B60" s="39">
        <v>0</v>
      </c>
      <c r="C60" s="39">
        <v>0</v>
      </c>
      <c r="D60" s="39">
        <v>0</v>
      </c>
      <c r="E60" s="39">
        <v>0</v>
      </c>
      <c r="F60" s="39">
        <v>0</v>
      </c>
      <c r="G60" s="8">
        <f t="shared" si="2"/>
        <v>0</v>
      </c>
      <c r="H60" s="8">
        <f>'President-VicePres'!X59</f>
        <v>0</v>
      </c>
    </row>
    <row r="61" spans="1:12" ht="12.75" customHeight="1" x14ac:dyDescent="0.2">
      <c r="A61" s="7" t="s">
        <v>59</v>
      </c>
      <c r="B61" s="39">
        <v>169</v>
      </c>
      <c r="C61" s="39">
        <v>31</v>
      </c>
      <c r="D61" s="39">
        <v>6</v>
      </c>
      <c r="E61" s="39">
        <v>3</v>
      </c>
      <c r="F61" s="39">
        <v>10</v>
      </c>
      <c r="G61" s="8">
        <f t="shared" si="2"/>
        <v>76</v>
      </c>
      <c r="H61" s="8">
        <f>'President-VicePres'!X60</f>
        <v>295</v>
      </c>
    </row>
    <row r="62" spans="1:12" ht="12.75" customHeight="1" x14ac:dyDescent="0.2">
      <c r="A62" s="7" t="s">
        <v>60</v>
      </c>
      <c r="B62" s="39">
        <v>42</v>
      </c>
      <c r="C62" s="39">
        <v>5</v>
      </c>
      <c r="D62" s="39">
        <v>4</v>
      </c>
      <c r="E62" s="39">
        <v>1</v>
      </c>
      <c r="F62" s="39">
        <v>2</v>
      </c>
      <c r="G62" s="8">
        <f t="shared" si="2"/>
        <v>15</v>
      </c>
      <c r="H62" s="8">
        <f>'President-VicePres'!X61</f>
        <v>69</v>
      </c>
    </row>
    <row r="63" spans="1:12" ht="12.75" customHeight="1" x14ac:dyDescent="0.2">
      <c r="A63" s="7" t="s">
        <v>61</v>
      </c>
      <c r="B63" s="39">
        <v>265</v>
      </c>
      <c r="C63" s="39">
        <v>28</v>
      </c>
      <c r="D63" s="39">
        <v>6</v>
      </c>
      <c r="E63" s="39">
        <v>4</v>
      </c>
      <c r="F63" s="39">
        <v>7</v>
      </c>
      <c r="G63" s="8">
        <f t="shared" si="2"/>
        <v>154</v>
      </c>
      <c r="H63" s="8">
        <f>'President-VicePres'!X62</f>
        <v>464</v>
      </c>
    </row>
    <row r="64" spans="1:12" ht="12.75" customHeight="1" x14ac:dyDescent="0.2">
      <c r="A64" s="7" t="s">
        <v>62</v>
      </c>
      <c r="B64" s="39">
        <v>246</v>
      </c>
      <c r="C64" s="39">
        <v>12</v>
      </c>
      <c r="D64" s="39">
        <v>2</v>
      </c>
      <c r="E64" s="39">
        <v>1</v>
      </c>
      <c r="F64" s="39">
        <v>7</v>
      </c>
      <c r="G64" s="8">
        <f t="shared" si="2"/>
        <v>123</v>
      </c>
      <c r="H64" s="8">
        <f>'President-VicePres'!X63</f>
        <v>391</v>
      </c>
    </row>
    <row r="65" spans="1:8" x14ac:dyDescent="0.2">
      <c r="A65" s="7" t="s">
        <v>63</v>
      </c>
      <c r="B65" s="39">
        <v>257</v>
      </c>
      <c r="C65" s="39">
        <v>3</v>
      </c>
      <c r="D65" s="39">
        <v>1</v>
      </c>
      <c r="E65" s="39">
        <v>2</v>
      </c>
      <c r="F65" s="39">
        <v>2</v>
      </c>
      <c r="G65" s="8">
        <f t="shared" si="2"/>
        <v>131</v>
      </c>
      <c r="H65" s="8">
        <f>'President-VicePres'!X64</f>
        <v>396</v>
      </c>
    </row>
    <row r="66" spans="1:8" x14ac:dyDescent="0.2">
      <c r="A66" s="7" t="s">
        <v>64</v>
      </c>
      <c r="B66" s="39">
        <v>352</v>
      </c>
      <c r="C66" s="39">
        <v>11</v>
      </c>
      <c r="D66" s="39">
        <v>6</v>
      </c>
      <c r="E66" s="39">
        <v>3</v>
      </c>
      <c r="F66" s="39">
        <v>5</v>
      </c>
      <c r="G66" s="8">
        <f t="shared" si="2"/>
        <v>221</v>
      </c>
      <c r="H66" s="8">
        <f>'President-VicePres'!X67</f>
        <v>598</v>
      </c>
    </row>
    <row r="67" spans="1:8" x14ac:dyDescent="0.2">
      <c r="A67" s="7" t="s">
        <v>65</v>
      </c>
      <c r="B67" s="39">
        <v>122</v>
      </c>
      <c r="C67" s="39">
        <v>6</v>
      </c>
      <c r="D67" s="39">
        <v>3</v>
      </c>
      <c r="E67" s="39">
        <v>2</v>
      </c>
      <c r="F67" s="39">
        <v>4</v>
      </c>
      <c r="G67" s="8">
        <f t="shared" si="2"/>
        <v>89</v>
      </c>
      <c r="H67" s="8">
        <f>'President-VicePres'!X68</f>
        <v>226</v>
      </c>
    </row>
    <row r="68" spans="1:8" x14ac:dyDescent="0.2">
      <c r="A68" s="7" t="s">
        <v>66</v>
      </c>
      <c r="B68" s="39">
        <v>428</v>
      </c>
      <c r="C68" s="39">
        <v>6</v>
      </c>
      <c r="D68" s="39">
        <v>2</v>
      </c>
      <c r="E68" s="39">
        <v>0</v>
      </c>
      <c r="F68" s="39">
        <v>6</v>
      </c>
      <c r="G68" s="8">
        <f t="shared" si="2"/>
        <v>216</v>
      </c>
      <c r="H68" s="8">
        <f>'President-VicePres'!X69</f>
        <v>658</v>
      </c>
    </row>
    <row r="69" spans="1:8" x14ac:dyDescent="0.2">
      <c r="A69" s="7" t="s">
        <v>67</v>
      </c>
      <c r="B69" s="39">
        <v>162</v>
      </c>
      <c r="C69" s="39">
        <v>23</v>
      </c>
      <c r="D69" s="39">
        <v>12</v>
      </c>
      <c r="E69" s="39">
        <v>5</v>
      </c>
      <c r="F69" s="39">
        <v>6</v>
      </c>
      <c r="G69" s="8">
        <f t="shared" si="2"/>
        <v>79</v>
      </c>
      <c r="H69" s="8">
        <f>'President-VicePres'!X70</f>
        <v>287</v>
      </c>
    </row>
    <row r="70" spans="1:8" x14ac:dyDescent="0.2">
      <c r="A70" s="7" t="s">
        <v>68</v>
      </c>
      <c r="B70" s="39">
        <v>160</v>
      </c>
      <c r="C70" s="39">
        <v>0</v>
      </c>
      <c r="D70" s="39">
        <v>1</v>
      </c>
      <c r="E70" s="39">
        <v>0</v>
      </c>
      <c r="F70" s="39">
        <v>3</v>
      </c>
      <c r="G70" s="8">
        <f t="shared" si="2"/>
        <v>77</v>
      </c>
      <c r="H70" s="8">
        <f>'President-VicePres'!X71</f>
        <v>241</v>
      </c>
    </row>
    <row r="71" spans="1:8" x14ac:dyDescent="0.2">
      <c r="A71" s="7" t="s">
        <v>69</v>
      </c>
      <c r="B71" s="39">
        <v>22</v>
      </c>
      <c r="C71" s="39">
        <v>17</v>
      </c>
      <c r="D71" s="39">
        <v>1</v>
      </c>
      <c r="E71" s="39">
        <v>1</v>
      </c>
      <c r="F71" s="39">
        <v>1</v>
      </c>
      <c r="G71" s="8">
        <f t="shared" si="2"/>
        <v>18</v>
      </c>
      <c r="H71" s="8">
        <f>'President-VicePres'!X72</f>
        <v>60</v>
      </c>
    </row>
    <row r="72" spans="1:8" x14ac:dyDescent="0.2">
      <c r="A72" s="7" t="s">
        <v>70</v>
      </c>
      <c r="B72" s="39">
        <v>58</v>
      </c>
      <c r="C72" s="39">
        <v>13</v>
      </c>
      <c r="D72" s="39">
        <v>4</v>
      </c>
      <c r="E72" s="39">
        <v>3</v>
      </c>
      <c r="F72" s="39">
        <v>5</v>
      </c>
      <c r="G72" s="8">
        <f t="shared" si="2"/>
        <v>89</v>
      </c>
      <c r="H72" s="8">
        <f>'President-VicePres'!X73</f>
        <v>172</v>
      </c>
    </row>
    <row r="73" spans="1:8" x14ac:dyDescent="0.2">
      <c r="A73" s="7" t="s">
        <v>71</v>
      </c>
      <c r="B73" s="39">
        <v>138</v>
      </c>
      <c r="C73" s="39">
        <v>2</v>
      </c>
      <c r="D73" s="39">
        <v>0</v>
      </c>
      <c r="E73" s="39">
        <v>2</v>
      </c>
      <c r="F73" s="39">
        <v>2</v>
      </c>
      <c r="G73" s="8">
        <f t="shared" si="2"/>
        <v>69</v>
      </c>
      <c r="H73" s="8">
        <f>'President-VicePres'!X74</f>
        <v>213</v>
      </c>
    </row>
    <row r="74" spans="1:8" x14ac:dyDescent="0.2">
      <c r="A74" s="7" t="s">
        <v>72</v>
      </c>
      <c r="B74" s="39">
        <v>220</v>
      </c>
      <c r="C74" s="39">
        <v>10</v>
      </c>
      <c r="D74" s="39">
        <v>1</v>
      </c>
      <c r="E74" s="39">
        <v>1</v>
      </c>
      <c r="F74" s="39">
        <v>2</v>
      </c>
      <c r="G74" s="8">
        <f t="shared" si="2"/>
        <v>145</v>
      </c>
      <c r="H74" s="8">
        <f>'President-VicePres'!X75</f>
        <v>379</v>
      </c>
    </row>
    <row r="75" spans="1:8" x14ac:dyDescent="0.2">
      <c r="A75" s="7" t="s">
        <v>73</v>
      </c>
      <c r="B75" s="39">
        <v>246</v>
      </c>
      <c r="C75" s="39">
        <v>5</v>
      </c>
      <c r="D75" s="39">
        <v>3</v>
      </c>
      <c r="E75" s="39">
        <v>0</v>
      </c>
      <c r="F75" s="39">
        <v>2</v>
      </c>
      <c r="G75" s="8">
        <f t="shared" si="2"/>
        <v>163</v>
      </c>
      <c r="H75" s="8">
        <f>'President-VicePres'!X76</f>
        <v>419</v>
      </c>
    </row>
    <row r="76" spans="1:8" x14ac:dyDescent="0.2">
      <c r="A76" s="7" t="s">
        <v>74</v>
      </c>
      <c r="B76" s="39">
        <v>2</v>
      </c>
      <c r="C76" s="39">
        <v>1</v>
      </c>
      <c r="D76" s="39">
        <v>1</v>
      </c>
      <c r="E76" s="39">
        <v>0</v>
      </c>
      <c r="F76" s="39">
        <v>0</v>
      </c>
      <c r="G76" s="8">
        <f t="shared" si="2"/>
        <v>0</v>
      </c>
      <c r="H76" s="8">
        <f>'President-VicePres'!X77</f>
        <v>4</v>
      </c>
    </row>
    <row r="77" spans="1:8" x14ac:dyDescent="0.2">
      <c r="A77" s="7" t="s">
        <v>75</v>
      </c>
      <c r="B77" s="39">
        <v>346</v>
      </c>
      <c r="C77" s="39">
        <v>4</v>
      </c>
      <c r="D77" s="39">
        <v>1</v>
      </c>
      <c r="E77" s="39">
        <v>0</v>
      </c>
      <c r="F77" s="39">
        <v>5</v>
      </c>
      <c r="G77" s="8">
        <f t="shared" si="2"/>
        <v>205</v>
      </c>
      <c r="H77" s="8">
        <f>'President-VicePres'!X78</f>
        <v>561</v>
      </c>
    </row>
    <row r="78" spans="1:8" x14ac:dyDescent="0.2">
      <c r="A78" s="7" t="s">
        <v>76</v>
      </c>
      <c r="B78" s="39">
        <v>46</v>
      </c>
      <c r="C78" s="39">
        <v>7</v>
      </c>
      <c r="D78" s="39">
        <v>4</v>
      </c>
      <c r="E78" s="39">
        <v>0</v>
      </c>
      <c r="F78" s="39">
        <v>4</v>
      </c>
      <c r="G78" s="8">
        <f t="shared" si="2"/>
        <v>14</v>
      </c>
      <c r="H78" s="8">
        <f>'President-VicePres'!X79</f>
        <v>75</v>
      </c>
    </row>
    <row r="79" spans="1:8" x14ac:dyDescent="0.2">
      <c r="A79" s="7" t="s">
        <v>77</v>
      </c>
      <c r="B79" s="39">
        <v>10</v>
      </c>
      <c r="C79" s="39">
        <v>3</v>
      </c>
      <c r="D79" s="39">
        <v>1</v>
      </c>
      <c r="E79" s="39">
        <v>0</v>
      </c>
      <c r="F79" s="39">
        <v>0</v>
      </c>
      <c r="G79" s="8">
        <f t="shared" si="2"/>
        <v>17</v>
      </c>
      <c r="H79" s="8">
        <f>'President-VicePres'!X80</f>
        <v>31</v>
      </c>
    </row>
    <row r="80" spans="1:8" x14ac:dyDescent="0.2">
      <c r="A80" s="7" t="s">
        <v>78</v>
      </c>
      <c r="B80" s="39">
        <v>215</v>
      </c>
      <c r="C80" s="39">
        <v>8</v>
      </c>
      <c r="D80" s="39">
        <v>2</v>
      </c>
      <c r="E80" s="39">
        <v>0</v>
      </c>
      <c r="F80" s="39">
        <v>7</v>
      </c>
      <c r="G80" s="8">
        <f t="shared" si="2"/>
        <v>131</v>
      </c>
      <c r="H80" s="8">
        <f>'President-VicePres'!X81</f>
        <v>363</v>
      </c>
    </row>
    <row r="81" spans="1:12" x14ac:dyDescent="0.2">
      <c r="A81" s="7" t="s">
        <v>79</v>
      </c>
      <c r="B81" s="39">
        <v>114</v>
      </c>
      <c r="C81" s="39">
        <v>2</v>
      </c>
      <c r="D81" s="39">
        <v>0</v>
      </c>
      <c r="E81" s="39">
        <v>1</v>
      </c>
      <c r="F81" s="39">
        <v>0</v>
      </c>
      <c r="G81" s="8">
        <f t="shared" si="2"/>
        <v>84</v>
      </c>
      <c r="H81" s="8">
        <f>'President-VicePres'!X82</f>
        <v>201</v>
      </c>
    </row>
    <row r="82" spans="1:12" x14ac:dyDescent="0.2">
      <c r="A82" s="7" t="s">
        <v>80</v>
      </c>
      <c r="B82" s="39">
        <v>156</v>
      </c>
      <c r="C82" s="39">
        <v>22</v>
      </c>
      <c r="D82" s="39">
        <v>7</v>
      </c>
      <c r="E82" s="39">
        <v>3</v>
      </c>
      <c r="F82" s="39">
        <v>21</v>
      </c>
      <c r="G82" s="8">
        <f t="shared" si="2"/>
        <v>55</v>
      </c>
      <c r="H82" s="8">
        <f>'President-VicePres'!X83</f>
        <v>264</v>
      </c>
    </row>
    <row r="83" spans="1:12" x14ac:dyDescent="0.2">
      <c r="A83" s="7" t="s">
        <v>81</v>
      </c>
      <c r="B83" s="39">
        <v>189</v>
      </c>
      <c r="C83" s="39">
        <v>3</v>
      </c>
      <c r="D83" s="39">
        <v>1</v>
      </c>
      <c r="E83" s="39">
        <v>0</v>
      </c>
      <c r="F83" s="39">
        <v>3</v>
      </c>
      <c r="G83" s="8">
        <f t="shared" si="2"/>
        <v>133</v>
      </c>
      <c r="H83" s="8">
        <f>'President-VicePres'!X84</f>
        <v>329</v>
      </c>
    </row>
    <row r="84" spans="1:12" x14ac:dyDescent="0.2">
      <c r="A84" s="7" t="s">
        <v>82</v>
      </c>
      <c r="B84" s="39">
        <v>101</v>
      </c>
      <c r="C84" s="39">
        <v>0</v>
      </c>
      <c r="D84" s="39">
        <v>0</v>
      </c>
      <c r="E84" s="39">
        <v>0</v>
      </c>
      <c r="F84" s="39">
        <v>2</v>
      </c>
      <c r="G84" s="8">
        <f t="shared" si="2"/>
        <v>55</v>
      </c>
      <c r="H84" s="8">
        <f>'President-VicePres'!X85</f>
        <v>158</v>
      </c>
    </row>
    <row r="85" spans="1:12" x14ac:dyDescent="0.2">
      <c r="A85" s="7" t="s">
        <v>83</v>
      </c>
      <c r="B85" s="39">
        <v>188</v>
      </c>
      <c r="C85" s="39">
        <v>22</v>
      </c>
      <c r="D85" s="39">
        <v>6</v>
      </c>
      <c r="E85" s="39">
        <v>4</v>
      </c>
      <c r="F85" s="39">
        <v>17</v>
      </c>
      <c r="G85" s="8">
        <f t="shared" si="2"/>
        <v>106</v>
      </c>
      <c r="H85" s="8">
        <f>'President-VicePres'!X86</f>
        <v>343</v>
      </c>
    </row>
    <row r="86" spans="1:12" x14ac:dyDescent="0.2">
      <c r="A86" s="7" t="s">
        <v>84</v>
      </c>
      <c r="B86" s="39">
        <v>13</v>
      </c>
      <c r="C86" s="39">
        <v>1</v>
      </c>
      <c r="D86" s="39">
        <v>0</v>
      </c>
      <c r="E86" s="39">
        <v>0</v>
      </c>
      <c r="F86" s="39">
        <v>0</v>
      </c>
      <c r="G86" s="8">
        <f t="shared" si="2"/>
        <v>5</v>
      </c>
      <c r="H86" s="8">
        <f>'President-VicePres'!X87</f>
        <v>19</v>
      </c>
    </row>
    <row r="87" spans="1:12" x14ac:dyDescent="0.2">
      <c r="A87" s="7" t="s">
        <v>85</v>
      </c>
      <c r="B87" s="39">
        <v>12</v>
      </c>
      <c r="C87" s="39">
        <v>0</v>
      </c>
      <c r="D87" s="39">
        <v>0</v>
      </c>
      <c r="E87" s="39">
        <v>0</v>
      </c>
      <c r="F87" s="39">
        <v>0</v>
      </c>
      <c r="G87" s="8">
        <f t="shared" si="2"/>
        <v>2</v>
      </c>
      <c r="H87" s="8">
        <f>'President-VicePres'!X88</f>
        <v>14</v>
      </c>
    </row>
    <row r="88" spans="1:12" x14ac:dyDescent="0.2">
      <c r="A88" s="7" t="s">
        <v>86</v>
      </c>
      <c r="B88" s="39">
        <v>166</v>
      </c>
      <c r="C88" s="39">
        <v>20</v>
      </c>
      <c r="D88" s="39">
        <v>6</v>
      </c>
      <c r="E88" s="39">
        <v>3</v>
      </c>
      <c r="F88" s="39">
        <v>24</v>
      </c>
      <c r="G88" s="8">
        <f t="shared" si="2"/>
        <v>73</v>
      </c>
      <c r="H88" s="8">
        <f>'President-VicePres'!X89</f>
        <v>292</v>
      </c>
    </row>
    <row r="89" spans="1:12" x14ac:dyDescent="0.2">
      <c r="A89" s="7" t="s">
        <v>87</v>
      </c>
      <c r="B89" s="39">
        <v>190</v>
      </c>
      <c r="C89" s="39">
        <v>3</v>
      </c>
      <c r="D89" s="39">
        <v>3</v>
      </c>
      <c r="E89" s="39">
        <v>3</v>
      </c>
      <c r="F89" s="39">
        <v>6</v>
      </c>
      <c r="G89" s="8">
        <f t="shared" si="2"/>
        <v>114</v>
      </c>
      <c r="H89" s="8">
        <f>'President-VicePres'!X90</f>
        <v>319</v>
      </c>
    </row>
    <row r="90" spans="1:12" x14ac:dyDescent="0.2">
      <c r="A90" s="7" t="s">
        <v>88</v>
      </c>
      <c r="B90" s="39">
        <v>124</v>
      </c>
      <c r="C90" s="39">
        <v>5</v>
      </c>
      <c r="D90" s="39">
        <v>3</v>
      </c>
      <c r="E90" s="39">
        <v>0</v>
      </c>
      <c r="F90" s="39">
        <v>3</v>
      </c>
      <c r="G90" s="8">
        <f t="shared" si="2"/>
        <v>364</v>
      </c>
      <c r="H90" s="8">
        <f>'President-VicePres'!X91</f>
        <v>499</v>
      </c>
    </row>
    <row r="91" spans="1:12" x14ac:dyDescent="0.2">
      <c r="A91" s="7" t="s">
        <v>89</v>
      </c>
      <c r="B91" s="39">
        <v>108</v>
      </c>
      <c r="C91" s="39">
        <v>21</v>
      </c>
      <c r="D91" s="39">
        <v>7</v>
      </c>
      <c r="E91" s="39">
        <v>4</v>
      </c>
      <c r="F91" s="39">
        <v>12</v>
      </c>
      <c r="G91" s="8">
        <f t="shared" si="2"/>
        <v>53</v>
      </c>
      <c r="H91" s="8">
        <f>'President-VicePres'!X92</f>
        <v>205</v>
      </c>
    </row>
    <row r="92" spans="1:12" x14ac:dyDescent="0.2">
      <c r="A92" s="9" t="s">
        <v>41</v>
      </c>
      <c r="B92" s="24">
        <f t="shared" ref="B92:H92" si="3">SUM(B51:B91)</f>
        <v>6399</v>
      </c>
      <c r="C92" s="24">
        <f t="shared" si="3"/>
        <v>461</v>
      </c>
      <c r="D92" s="24">
        <f t="shared" si="3"/>
        <v>114</v>
      </c>
      <c r="E92" s="24">
        <f t="shared" si="3"/>
        <v>67</v>
      </c>
      <c r="F92" s="24">
        <f t="shared" si="3"/>
        <v>242</v>
      </c>
      <c r="G92" s="24">
        <f t="shared" si="3"/>
        <v>3788</v>
      </c>
      <c r="H92" s="24">
        <f t="shared" si="3"/>
        <v>11071</v>
      </c>
      <c r="I92" s="11"/>
      <c r="J92" s="11"/>
      <c r="K92" s="11"/>
      <c r="L92" s="11"/>
    </row>
    <row r="93" spans="1:12" x14ac:dyDescent="0.2">
      <c r="A93" s="9"/>
      <c r="B93" s="21"/>
      <c r="C93" s="21"/>
      <c r="D93" s="21"/>
      <c r="E93" s="21"/>
      <c r="F93" s="21"/>
      <c r="G93" s="21"/>
      <c r="H93" s="21"/>
      <c r="I93" s="11"/>
      <c r="J93" s="11"/>
      <c r="K93" s="11"/>
      <c r="L93" s="11"/>
    </row>
    <row r="94" spans="1:12" x14ac:dyDescent="0.2">
      <c r="A94" s="9"/>
      <c r="B94" s="21"/>
      <c r="C94" s="21"/>
      <c r="D94" s="21"/>
      <c r="E94" s="21"/>
      <c r="F94" s="21"/>
      <c r="G94" s="21"/>
      <c r="H94" s="21"/>
      <c r="I94" s="11"/>
      <c r="J94" s="11"/>
      <c r="K94" s="11"/>
      <c r="L94" s="11"/>
    </row>
    <row r="95" spans="1:12" x14ac:dyDescent="0.2">
      <c r="A95" s="9"/>
      <c r="B95" s="21"/>
      <c r="C95" s="21"/>
      <c r="D95" s="21"/>
      <c r="E95" s="21"/>
      <c r="F95" s="21"/>
      <c r="G95" s="21"/>
      <c r="H95" s="21"/>
      <c r="I95" s="11"/>
      <c r="J95" s="11"/>
      <c r="K95" s="11"/>
      <c r="L95" s="11"/>
    </row>
    <row r="96" spans="1:12" x14ac:dyDescent="0.2">
      <c r="A96" s="9"/>
      <c r="B96" s="21"/>
      <c r="C96" s="21"/>
      <c r="D96" s="21"/>
      <c r="E96" s="21"/>
      <c r="F96" s="21"/>
      <c r="G96" s="21"/>
      <c r="H96" s="21"/>
      <c r="I96" s="11"/>
      <c r="J96" s="11"/>
      <c r="K96" s="11"/>
      <c r="L96" s="11"/>
    </row>
    <row r="97" spans="1:8" ht="14.1" customHeight="1" x14ac:dyDescent="0.25">
      <c r="A97" s="6" t="s">
        <v>95</v>
      </c>
      <c r="B97" s="8"/>
      <c r="C97" s="8"/>
      <c r="D97" s="8"/>
      <c r="E97" s="8"/>
      <c r="F97" s="8"/>
      <c r="G97" s="8"/>
      <c r="H97" s="8"/>
    </row>
    <row r="98" spans="1:8" ht="12.2" customHeight="1" x14ac:dyDescent="0.2">
      <c r="A98" s="7" t="s">
        <v>49</v>
      </c>
      <c r="B98" s="39">
        <v>17</v>
      </c>
      <c r="C98" s="39">
        <v>9</v>
      </c>
      <c r="D98" s="39">
        <v>0</v>
      </c>
      <c r="E98" s="39">
        <v>1</v>
      </c>
      <c r="F98" s="39">
        <v>1</v>
      </c>
      <c r="G98" s="8">
        <f t="shared" ref="G98:G143" si="4">H98-SUM(B98:F98)</f>
        <v>14</v>
      </c>
      <c r="H98" s="8">
        <f>'President-VicePres'!X98</f>
        <v>42</v>
      </c>
    </row>
    <row r="99" spans="1:8" ht="12.2" customHeight="1" x14ac:dyDescent="0.2">
      <c r="A99" s="7" t="s">
        <v>50</v>
      </c>
      <c r="B99" s="39">
        <v>59</v>
      </c>
      <c r="C99" s="39">
        <v>7</v>
      </c>
      <c r="D99" s="39">
        <v>1</v>
      </c>
      <c r="E99" s="39">
        <v>1</v>
      </c>
      <c r="F99" s="39">
        <v>2</v>
      </c>
      <c r="G99" s="8">
        <f t="shared" si="4"/>
        <v>50</v>
      </c>
      <c r="H99" s="8">
        <f>'President-VicePres'!X99</f>
        <v>120</v>
      </c>
    </row>
    <row r="100" spans="1:8" ht="12.2" customHeight="1" x14ac:dyDescent="0.2">
      <c r="A100" s="7" t="s">
        <v>51</v>
      </c>
      <c r="B100" s="39">
        <v>51</v>
      </c>
      <c r="C100" s="39">
        <v>0</v>
      </c>
      <c r="D100" s="39">
        <v>1</v>
      </c>
      <c r="E100" s="39">
        <v>0</v>
      </c>
      <c r="F100" s="39">
        <v>1</v>
      </c>
      <c r="G100" s="8">
        <f t="shared" si="4"/>
        <v>52</v>
      </c>
      <c r="H100" s="8">
        <f>'President-VicePres'!X100</f>
        <v>105</v>
      </c>
    </row>
    <row r="101" spans="1:8" ht="12.2" customHeight="1" x14ac:dyDescent="0.2">
      <c r="A101" s="7" t="s">
        <v>52</v>
      </c>
      <c r="B101" s="39">
        <v>94</v>
      </c>
      <c r="C101" s="39">
        <v>11</v>
      </c>
      <c r="D101" s="39">
        <v>1</v>
      </c>
      <c r="E101" s="39">
        <v>1</v>
      </c>
      <c r="F101" s="39">
        <v>2</v>
      </c>
      <c r="G101" s="8">
        <f t="shared" si="4"/>
        <v>54</v>
      </c>
      <c r="H101" s="8">
        <f>'President-VicePres'!X101</f>
        <v>163</v>
      </c>
    </row>
    <row r="102" spans="1:8" ht="12.2" customHeight="1" x14ac:dyDescent="0.2">
      <c r="A102" s="7" t="s">
        <v>53</v>
      </c>
      <c r="B102" s="39">
        <v>4</v>
      </c>
      <c r="C102" s="39">
        <v>2</v>
      </c>
      <c r="D102" s="39">
        <v>0</v>
      </c>
      <c r="E102" s="39">
        <v>0</v>
      </c>
      <c r="F102" s="39">
        <v>0</v>
      </c>
      <c r="G102" s="8">
        <f t="shared" si="4"/>
        <v>6</v>
      </c>
      <c r="H102" s="8">
        <f>'President-VicePres'!X102</f>
        <v>12</v>
      </c>
    </row>
    <row r="103" spans="1:8" ht="12.2" customHeight="1" x14ac:dyDescent="0.2">
      <c r="A103" s="7" t="s">
        <v>54</v>
      </c>
      <c r="B103" s="39">
        <v>88</v>
      </c>
      <c r="C103" s="39">
        <v>14</v>
      </c>
      <c r="D103" s="39">
        <v>3</v>
      </c>
      <c r="E103" s="39">
        <v>1</v>
      </c>
      <c r="F103" s="39">
        <v>0</v>
      </c>
      <c r="G103" s="8">
        <f t="shared" si="4"/>
        <v>76</v>
      </c>
      <c r="H103" s="8">
        <f>'President-VicePres'!X103</f>
        <v>182</v>
      </c>
    </row>
    <row r="104" spans="1:8" ht="12.2" customHeight="1" x14ac:dyDescent="0.2">
      <c r="A104" s="7" t="s">
        <v>55</v>
      </c>
      <c r="B104" s="39">
        <v>82</v>
      </c>
      <c r="C104" s="39">
        <v>20</v>
      </c>
      <c r="D104" s="39">
        <v>4</v>
      </c>
      <c r="E104" s="39">
        <v>3</v>
      </c>
      <c r="F104" s="39">
        <v>5</v>
      </c>
      <c r="G104" s="8">
        <f t="shared" si="4"/>
        <v>56</v>
      </c>
      <c r="H104" s="8">
        <f>'President-VicePres'!X104</f>
        <v>170</v>
      </c>
    </row>
    <row r="105" spans="1:8" ht="12.2" customHeight="1" x14ac:dyDescent="0.2">
      <c r="A105" s="7" t="s">
        <v>56</v>
      </c>
      <c r="B105" s="39">
        <v>32</v>
      </c>
      <c r="C105" s="39">
        <v>11</v>
      </c>
      <c r="D105" s="39">
        <v>1</v>
      </c>
      <c r="E105" s="39">
        <v>2</v>
      </c>
      <c r="F105" s="39">
        <v>5</v>
      </c>
      <c r="G105" s="8">
        <f t="shared" si="4"/>
        <v>34</v>
      </c>
      <c r="H105" s="8">
        <f>'President-VicePres'!X105</f>
        <v>85</v>
      </c>
    </row>
    <row r="106" spans="1:8" ht="12.2" customHeight="1" x14ac:dyDescent="0.2">
      <c r="A106" s="7" t="s">
        <v>57</v>
      </c>
      <c r="B106" s="39">
        <v>41</v>
      </c>
      <c r="C106" s="39">
        <v>13</v>
      </c>
      <c r="D106" s="39">
        <v>2</v>
      </c>
      <c r="E106" s="39">
        <v>2</v>
      </c>
      <c r="F106" s="39">
        <v>2</v>
      </c>
      <c r="G106" s="8">
        <f t="shared" si="4"/>
        <v>133</v>
      </c>
      <c r="H106" s="8">
        <f>'President-VicePres'!X106</f>
        <v>193</v>
      </c>
    </row>
    <row r="107" spans="1:8" ht="12.2" customHeight="1" x14ac:dyDescent="0.2">
      <c r="A107" s="7" t="s">
        <v>58</v>
      </c>
      <c r="B107" s="39">
        <v>86</v>
      </c>
      <c r="C107" s="39">
        <v>2</v>
      </c>
      <c r="D107" s="39">
        <v>2</v>
      </c>
      <c r="E107" s="39">
        <v>0</v>
      </c>
      <c r="F107" s="39">
        <v>2</v>
      </c>
      <c r="G107" s="8">
        <f t="shared" si="4"/>
        <v>32</v>
      </c>
      <c r="H107" s="8">
        <f>'President-VicePres'!X107</f>
        <v>124</v>
      </c>
    </row>
    <row r="108" spans="1:8" ht="12.2" customHeight="1" x14ac:dyDescent="0.2">
      <c r="A108" s="7" t="s">
        <v>59</v>
      </c>
      <c r="B108" s="39">
        <v>73</v>
      </c>
      <c r="C108" s="39">
        <v>3</v>
      </c>
      <c r="D108" s="39">
        <v>4</v>
      </c>
      <c r="E108" s="39">
        <v>1</v>
      </c>
      <c r="F108" s="39">
        <v>3</v>
      </c>
      <c r="G108" s="8">
        <f t="shared" si="4"/>
        <v>31</v>
      </c>
      <c r="H108" s="8">
        <f>'President-VicePres'!X108</f>
        <v>115</v>
      </c>
    </row>
    <row r="109" spans="1:8" ht="12.2" customHeight="1" x14ac:dyDescent="0.2">
      <c r="A109" s="7" t="s">
        <v>60</v>
      </c>
      <c r="B109" s="39">
        <v>156</v>
      </c>
      <c r="C109" s="39">
        <v>20</v>
      </c>
      <c r="D109" s="39">
        <v>2</v>
      </c>
      <c r="E109" s="39">
        <v>2</v>
      </c>
      <c r="F109" s="39">
        <v>7</v>
      </c>
      <c r="G109" s="8">
        <f t="shared" si="4"/>
        <v>75</v>
      </c>
      <c r="H109" s="8">
        <f>'President-VicePres'!X109</f>
        <v>262</v>
      </c>
    </row>
    <row r="110" spans="1:8" ht="12.2" customHeight="1" x14ac:dyDescent="0.2">
      <c r="A110" s="7" t="s">
        <v>61</v>
      </c>
      <c r="B110" s="39">
        <v>251</v>
      </c>
      <c r="C110" s="39">
        <v>2</v>
      </c>
      <c r="D110" s="39">
        <v>3</v>
      </c>
      <c r="E110" s="39">
        <v>0</v>
      </c>
      <c r="F110" s="39">
        <v>2</v>
      </c>
      <c r="G110" s="8">
        <f t="shared" si="4"/>
        <v>126</v>
      </c>
      <c r="H110" s="8">
        <f>'President-VicePres'!X110</f>
        <v>384</v>
      </c>
    </row>
    <row r="111" spans="1:8" ht="12.2" customHeight="1" x14ac:dyDescent="0.2">
      <c r="A111" s="7" t="s">
        <v>62</v>
      </c>
      <c r="B111" s="39">
        <v>71</v>
      </c>
      <c r="C111" s="39">
        <v>7</v>
      </c>
      <c r="D111" s="39">
        <v>3</v>
      </c>
      <c r="E111" s="39">
        <v>0</v>
      </c>
      <c r="F111" s="39">
        <v>4</v>
      </c>
      <c r="G111" s="8">
        <f t="shared" si="4"/>
        <v>44</v>
      </c>
      <c r="H111" s="8">
        <f>'President-VicePres'!X111</f>
        <v>129</v>
      </c>
    </row>
    <row r="112" spans="1:8" ht="12.2" customHeight="1" x14ac:dyDescent="0.2">
      <c r="A112" s="7" t="s">
        <v>63</v>
      </c>
      <c r="B112" s="39">
        <v>1</v>
      </c>
      <c r="C112" s="39">
        <v>0</v>
      </c>
      <c r="D112" s="39">
        <v>0</v>
      </c>
      <c r="E112" s="39">
        <v>0</v>
      </c>
      <c r="F112" s="39">
        <v>0</v>
      </c>
      <c r="G112" s="8">
        <f t="shared" si="4"/>
        <v>2</v>
      </c>
      <c r="H112" s="8">
        <f>'President-VicePres'!X112</f>
        <v>3</v>
      </c>
    </row>
    <row r="113" spans="1:8" ht="12.2" customHeight="1" x14ac:dyDescent="0.2">
      <c r="A113" s="7" t="s">
        <v>64</v>
      </c>
      <c r="B113" s="39">
        <v>56</v>
      </c>
      <c r="C113" s="39">
        <v>4</v>
      </c>
      <c r="D113" s="39">
        <v>0</v>
      </c>
      <c r="E113" s="39">
        <v>1</v>
      </c>
      <c r="F113" s="39">
        <v>1</v>
      </c>
      <c r="G113" s="8">
        <f t="shared" si="4"/>
        <v>27</v>
      </c>
      <c r="H113" s="8">
        <f>'President-VicePres'!X113</f>
        <v>89</v>
      </c>
    </row>
    <row r="114" spans="1:8" ht="12.2" customHeight="1" x14ac:dyDescent="0.2">
      <c r="A114" s="7" t="s">
        <v>65</v>
      </c>
      <c r="B114" s="39">
        <v>138</v>
      </c>
      <c r="C114" s="39">
        <v>28</v>
      </c>
      <c r="D114" s="39">
        <v>8</v>
      </c>
      <c r="E114" s="39">
        <v>6</v>
      </c>
      <c r="F114" s="39">
        <v>13</v>
      </c>
      <c r="G114" s="8">
        <f t="shared" si="4"/>
        <v>110</v>
      </c>
      <c r="H114" s="8">
        <f>'President-VicePres'!X114</f>
        <v>303</v>
      </c>
    </row>
    <row r="115" spans="1:8" ht="12.2" customHeight="1" x14ac:dyDescent="0.2">
      <c r="A115" s="7" t="s">
        <v>66</v>
      </c>
      <c r="B115" s="39">
        <v>76</v>
      </c>
      <c r="C115" s="39">
        <v>6</v>
      </c>
      <c r="D115" s="39">
        <v>2</v>
      </c>
      <c r="E115" s="39">
        <v>0</v>
      </c>
      <c r="F115" s="39">
        <v>3</v>
      </c>
      <c r="G115" s="8">
        <f t="shared" si="4"/>
        <v>67</v>
      </c>
      <c r="H115" s="8">
        <f>'President-VicePres'!X115</f>
        <v>154</v>
      </c>
    </row>
    <row r="116" spans="1:8" ht="12.2" customHeight="1" x14ac:dyDescent="0.2">
      <c r="A116" s="7" t="s">
        <v>67</v>
      </c>
      <c r="B116" s="39">
        <v>78</v>
      </c>
      <c r="C116" s="39">
        <v>7</v>
      </c>
      <c r="D116" s="39">
        <v>2</v>
      </c>
      <c r="E116" s="39">
        <v>0</v>
      </c>
      <c r="F116" s="39">
        <v>4</v>
      </c>
      <c r="G116" s="8">
        <f t="shared" si="4"/>
        <v>61</v>
      </c>
      <c r="H116" s="8">
        <f>'President-VicePres'!X116</f>
        <v>152</v>
      </c>
    </row>
    <row r="117" spans="1:8" ht="12.2" customHeight="1" x14ac:dyDescent="0.2">
      <c r="A117" s="7" t="s">
        <v>68</v>
      </c>
      <c r="B117" s="39">
        <v>76</v>
      </c>
      <c r="C117" s="39">
        <v>3</v>
      </c>
      <c r="D117" s="39">
        <v>1</v>
      </c>
      <c r="E117" s="39">
        <v>0</v>
      </c>
      <c r="F117" s="39">
        <v>4</v>
      </c>
      <c r="G117" s="8">
        <f t="shared" si="4"/>
        <v>52</v>
      </c>
      <c r="H117" s="8">
        <f>'President-VicePres'!X117</f>
        <v>136</v>
      </c>
    </row>
    <row r="118" spans="1:8" ht="12.2" customHeight="1" x14ac:dyDescent="0.2">
      <c r="A118" s="7" t="s">
        <v>69</v>
      </c>
      <c r="B118" s="39">
        <v>43</v>
      </c>
      <c r="C118" s="39">
        <v>7</v>
      </c>
      <c r="D118" s="39">
        <v>2</v>
      </c>
      <c r="E118" s="39">
        <v>0</v>
      </c>
      <c r="F118" s="39">
        <v>4</v>
      </c>
      <c r="G118" s="8">
        <f t="shared" si="4"/>
        <v>34</v>
      </c>
      <c r="H118" s="8">
        <f>'President-VicePres'!X118</f>
        <v>90</v>
      </c>
    </row>
    <row r="119" spans="1:8" ht="12.2" customHeight="1" x14ac:dyDescent="0.2">
      <c r="A119" s="7" t="s">
        <v>70</v>
      </c>
      <c r="B119" s="39">
        <v>69</v>
      </c>
      <c r="C119" s="39">
        <v>7</v>
      </c>
      <c r="D119" s="39">
        <v>2</v>
      </c>
      <c r="E119" s="39">
        <v>0</v>
      </c>
      <c r="F119" s="39">
        <v>4</v>
      </c>
      <c r="G119" s="8">
        <f t="shared" si="4"/>
        <v>52</v>
      </c>
      <c r="H119" s="8">
        <f>'President-VicePres'!X119</f>
        <v>134</v>
      </c>
    </row>
    <row r="120" spans="1:8" ht="12.2" customHeight="1" x14ac:dyDescent="0.2">
      <c r="A120" s="7" t="s">
        <v>71</v>
      </c>
      <c r="B120" s="39">
        <v>100</v>
      </c>
      <c r="C120" s="39">
        <v>8</v>
      </c>
      <c r="D120" s="39">
        <v>1</v>
      </c>
      <c r="E120" s="39">
        <v>1</v>
      </c>
      <c r="F120" s="39">
        <v>3</v>
      </c>
      <c r="G120" s="8">
        <f t="shared" si="4"/>
        <v>69</v>
      </c>
      <c r="H120" s="8">
        <f>'President-VicePres'!X120</f>
        <v>182</v>
      </c>
    </row>
    <row r="121" spans="1:8" ht="12.2" customHeight="1" x14ac:dyDescent="0.2">
      <c r="A121" s="7" t="s">
        <v>72</v>
      </c>
      <c r="B121" s="39">
        <v>281</v>
      </c>
      <c r="C121" s="39">
        <v>91</v>
      </c>
      <c r="D121" s="39">
        <v>14</v>
      </c>
      <c r="E121" s="39">
        <v>5</v>
      </c>
      <c r="F121" s="39">
        <v>13</v>
      </c>
      <c r="G121" s="8">
        <f t="shared" si="4"/>
        <v>144</v>
      </c>
      <c r="H121" s="8">
        <f>'President-VicePres'!X121</f>
        <v>548</v>
      </c>
    </row>
    <row r="122" spans="1:8" ht="12.2" customHeight="1" x14ac:dyDescent="0.2">
      <c r="A122" s="7" t="s">
        <v>73</v>
      </c>
      <c r="B122" s="39">
        <v>167</v>
      </c>
      <c r="C122" s="39">
        <v>3</v>
      </c>
      <c r="D122" s="39">
        <v>3</v>
      </c>
      <c r="E122" s="39">
        <v>1</v>
      </c>
      <c r="F122" s="39">
        <v>2</v>
      </c>
      <c r="G122" s="8">
        <f t="shared" si="4"/>
        <v>62</v>
      </c>
      <c r="H122" s="8">
        <f>'President-VicePres'!X122</f>
        <v>238</v>
      </c>
    </row>
    <row r="123" spans="1:8" ht="12.2" customHeight="1" x14ac:dyDescent="0.2">
      <c r="A123" s="7" t="s">
        <v>74</v>
      </c>
      <c r="B123" s="39">
        <v>49</v>
      </c>
      <c r="C123" s="39">
        <v>3</v>
      </c>
      <c r="D123" s="39">
        <v>5</v>
      </c>
      <c r="E123" s="39">
        <v>1</v>
      </c>
      <c r="F123" s="39">
        <v>1</v>
      </c>
      <c r="G123" s="8">
        <f t="shared" si="4"/>
        <v>36</v>
      </c>
      <c r="H123" s="8">
        <f>'President-VicePres'!X123</f>
        <v>95</v>
      </c>
    </row>
    <row r="124" spans="1:8" ht="12.2" customHeight="1" x14ac:dyDescent="0.2">
      <c r="A124" s="7" t="s">
        <v>75</v>
      </c>
      <c r="B124" s="39">
        <v>186</v>
      </c>
      <c r="C124" s="39">
        <v>16</v>
      </c>
      <c r="D124" s="39">
        <v>4</v>
      </c>
      <c r="E124" s="39">
        <v>4</v>
      </c>
      <c r="F124" s="39">
        <v>4</v>
      </c>
      <c r="G124" s="8">
        <f t="shared" si="4"/>
        <v>210</v>
      </c>
      <c r="H124" s="8">
        <f>'President-VicePres'!X124</f>
        <v>424</v>
      </c>
    </row>
    <row r="125" spans="1:8" ht="12.2" customHeight="1" x14ac:dyDescent="0.2">
      <c r="A125" s="7" t="s">
        <v>76</v>
      </c>
      <c r="B125" s="39">
        <v>0</v>
      </c>
      <c r="C125" s="39">
        <v>2</v>
      </c>
      <c r="D125" s="39">
        <v>0</v>
      </c>
      <c r="E125" s="39">
        <v>0</v>
      </c>
      <c r="F125" s="39">
        <v>0</v>
      </c>
      <c r="G125" s="8">
        <f t="shared" si="4"/>
        <v>0</v>
      </c>
      <c r="H125" s="8">
        <f>'President-VicePres'!X125</f>
        <v>2</v>
      </c>
    </row>
    <row r="126" spans="1:8" ht="12.2" customHeight="1" x14ac:dyDescent="0.2">
      <c r="A126" s="7" t="s">
        <v>77</v>
      </c>
      <c r="B126" s="39">
        <v>0</v>
      </c>
      <c r="C126" s="39">
        <v>0</v>
      </c>
      <c r="D126" s="39">
        <v>0</v>
      </c>
      <c r="E126" s="39">
        <v>0</v>
      </c>
      <c r="F126" s="39">
        <v>0</v>
      </c>
      <c r="G126" s="8">
        <f t="shared" si="4"/>
        <v>0</v>
      </c>
      <c r="H126" s="8">
        <f>'President-VicePres'!X126</f>
        <v>0</v>
      </c>
    </row>
    <row r="127" spans="1:8" ht="12.2" customHeight="1" x14ac:dyDescent="0.2">
      <c r="A127" s="7" t="s">
        <v>78</v>
      </c>
      <c r="B127" s="39">
        <v>5</v>
      </c>
      <c r="C127" s="39">
        <v>1</v>
      </c>
      <c r="D127" s="39">
        <v>0</v>
      </c>
      <c r="E127" s="39">
        <v>0</v>
      </c>
      <c r="F127" s="39">
        <v>0</v>
      </c>
      <c r="G127" s="8">
        <f t="shared" si="4"/>
        <v>2</v>
      </c>
      <c r="H127" s="8">
        <f>'President-VicePres'!X127</f>
        <v>8</v>
      </c>
    </row>
    <row r="128" spans="1:8" ht="12.2" customHeight="1" x14ac:dyDescent="0.2">
      <c r="A128" s="7" t="s">
        <v>79</v>
      </c>
      <c r="B128" s="39">
        <v>34</v>
      </c>
      <c r="C128" s="39">
        <v>22</v>
      </c>
      <c r="D128" s="39">
        <v>4</v>
      </c>
      <c r="E128" s="39">
        <v>4</v>
      </c>
      <c r="F128" s="39">
        <v>9</v>
      </c>
      <c r="G128" s="8">
        <f t="shared" si="4"/>
        <v>86</v>
      </c>
      <c r="H128" s="8">
        <f>'President-VicePres'!X128</f>
        <v>159</v>
      </c>
    </row>
    <row r="129" spans="1:8" ht="12.2" customHeight="1" x14ac:dyDescent="0.2">
      <c r="A129" s="7" t="s">
        <v>80</v>
      </c>
      <c r="B129" s="39">
        <v>90</v>
      </c>
      <c r="C129" s="39">
        <v>19</v>
      </c>
      <c r="D129" s="39">
        <v>3</v>
      </c>
      <c r="E129" s="39">
        <v>4</v>
      </c>
      <c r="F129" s="39">
        <v>5</v>
      </c>
      <c r="G129" s="8">
        <f t="shared" si="4"/>
        <v>59</v>
      </c>
      <c r="H129" s="8">
        <f>'President-VicePres'!X131</f>
        <v>180</v>
      </c>
    </row>
    <row r="130" spans="1:8" ht="12.2" customHeight="1" x14ac:dyDescent="0.2">
      <c r="A130" s="7" t="s">
        <v>81</v>
      </c>
      <c r="B130" s="39">
        <v>10</v>
      </c>
      <c r="C130" s="39">
        <v>5</v>
      </c>
      <c r="D130" s="39">
        <v>0</v>
      </c>
      <c r="E130" s="39">
        <v>2</v>
      </c>
      <c r="F130" s="39">
        <v>1</v>
      </c>
      <c r="G130" s="8">
        <f t="shared" si="4"/>
        <v>6</v>
      </c>
      <c r="H130" s="8">
        <f>'President-VicePres'!X132</f>
        <v>24</v>
      </c>
    </row>
    <row r="131" spans="1:8" ht="12" customHeight="1" x14ac:dyDescent="0.2">
      <c r="A131" s="7" t="s">
        <v>82</v>
      </c>
      <c r="B131" s="39">
        <v>157</v>
      </c>
      <c r="C131" s="39">
        <v>14</v>
      </c>
      <c r="D131" s="39">
        <v>1</v>
      </c>
      <c r="E131" s="39">
        <v>2</v>
      </c>
      <c r="F131" s="39">
        <v>3</v>
      </c>
      <c r="G131" s="8">
        <f t="shared" si="4"/>
        <v>104</v>
      </c>
      <c r="H131" s="8">
        <f>'President-VicePres'!X133</f>
        <v>281</v>
      </c>
    </row>
    <row r="132" spans="1:8" ht="12" customHeight="1" x14ac:dyDescent="0.2">
      <c r="A132" s="7" t="s">
        <v>83</v>
      </c>
      <c r="B132" s="39">
        <v>185</v>
      </c>
      <c r="C132" s="39">
        <v>8</v>
      </c>
      <c r="D132" s="39">
        <v>2</v>
      </c>
      <c r="E132" s="39">
        <v>1</v>
      </c>
      <c r="F132" s="39">
        <v>5</v>
      </c>
      <c r="G132" s="8">
        <f t="shared" si="4"/>
        <v>133</v>
      </c>
      <c r="H132" s="8">
        <f>'President-VicePres'!X134</f>
        <v>334</v>
      </c>
    </row>
    <row r="133" spans="1:8" ht="12.2" customHeight="1" x14ac:dyDescent="0.2">
      <c r="A133" s="7" t="s">
        <v>84</v>
      </c>
      <c r="B133" s="39">
        <v>2</v>
      </c>
      <c r="C133" s="39">
        <v>0</v>
      </c>
      <c r="D133" s="39">
        <v>0</v>
      </c>
      <c r="E133" s="39">
        <v>0</v>
      </c>
      <c r="F133" s="39">
        <v>0</v>
      </c>
      <c r="G133" s="8">
        <f t="shared" si="4"/>
        <v>0</v>
      </c>
      <c r="H133" s="8">
        <f>'President-VicePres'!X135</f>
        <v>2</v>
      </c>
    </row>
    <row r="134" spans="1:8" ht="12.2" customHeight="1" x14ac:dyDescent="0.2">
      <c r="A134" s="7" t="s">
        <v>85</v>
      </c>
      <c r="B134" s="39">
        <v>219</v>
      </c>
      <c r="C134" s="39">
        <v>45</v>
      </c>
      <c r="D134" s="39">
        <v>5</v>
      </c>
      <c r="E134" s="39">
        <v>8</v>
      </c>
      <c r="F134" s="39">
        <v>11</v>
      </c>
      <c r="G134" s="8">
        <f t="shared" si="4"/>
        <v>167</v>
      </c>
      <c r="H134" s="8">
        <f>'President-VicePres'!X136</f>
        <v>455</v>
      </c>
    </row>
    <row r="135" spans="1:8" ht="12.2" customHeight="1" x14ac:dyDescent="0.2">
      <c r="A135" s="7" t="s">
        <v>86</v>
      </c>
      <c r="B135" s="39">
        <v>171</v>
      </c>
      <c r="C135" s="39">
        <v>3</v>
      </c>
      <c r="D135" s="39">
        <v>0</v>
      </c>
      <c r="E135" s="39">
        <v>1</v>
      </c>
      <c r="F135" s="39">
        <v>2</v>
      </c>
      <c r="G135" s="8">
        <f t="shared" si="4"/>
        <v>79</v>
      </c>
      <c r="H135" s="8">
        <f>'President-VicePres'!X137</f>
        <v>256</v>
      </c>
    </row>
    <row r="136" spans="1:8" ht="12.2" customHeight="1" x14ac:dyDescent="0.2">
      <c r="A136" s="7" t="s">
        <v>87</v>
      </c>
      <c r="B136" s="39">
        <v>169</v>
      </c>
      <c r="C136" s="39">
        <v>3</v>
      </c>
      <c r="D136" s="39">
        <v>2</v>
      </c>
      <c r="E136" s="39">
        <v>0</v>
      </c>
      <c r="F136" s="39">
        <v>2</v>
      </c>
      <c r="G136" s="8">
        <f t="shared" si="4"/>
        <v>96</v>
      </c>
      <c r="H136" s="8">
        <f>'President-VicePres'!X138</f>
        <v>272</v>
      </c>
    </row>
    <row r="137" spans="1:8" ht="12.2" customHeight="1" x14ac:dyDescent="0.2">
      <c r="A137" s="7" t="s">
        <v>88</v>
      </c>
      <c r="B137" s="39">
        <v>75</v>
      </c>
      <c r="C137" s="39">
        <v>17</v>
      </c>
      <c r="D137" s="39">
        <v>3</v>
      </c>
      <c r="E137" s="39">
        <v>6</v>
      </c>
      <c r="F137" s="39">
        <v>2</v>
      </c>
      <c r="G137" s="8">
        <f t="shared" si="4"/>
        <v>63</v>
      </c>
      <c r="H137" s="8">
        <f>'President-VicePres'!X139</f>
        <v>166</v>
      </c>
    </row>
    <row r="138" spans="1:8" ht="12.2" customHeight="1" x14ac:dyDescent="0.2">
      <c r="A138" s="7" t="s">
        <v>89</v>
      </c>
      <c r="B138" s="39">
        <v>37</v>
      </c>
      <c r="C138" s="39">
        <v>12</v>
      </c>
      <c r="D138" s="39">
        <v>2</v>
      </c>
      <c r="E138" s="39">
        <v>0</v>
      </c>
      <c r="F138" s="39">
        <v>4</v>
      </c>
      <c r="G138" s="8">
        <f t="shared" si="4"/>
        <v>36</v>
      </c>
      <c r="H138" s="8">
        <f>'President-VicePres'!X140</f>
        <v>91</v>
      </c>
    </row>
    <row r="139" spans="1:8" ht="12.2" customHeight="1" x14ac:dyDescent="0.2">
      <c r="A139" s="7" t="s">
        <v>90</v>
      </c>
      <c r="B139" s="39">
        <v>149</v>
      </c>
      <c r="C139" s="39">
        <v>2</v>
      </c>
      <c r="D139" s="39">
        <v>0</v>
      </c>
      <c r="E139" s="39">
        <v>0</v>
      </c>
      <c r="F139" s="39">
        <v>2</v>
      </c>
      <c r="G139" s="8">
        <f t="shared" si="4"/>
        <v>97</v>
      </c>
      <c r="H139" s="8">
        <f>'President-VicePres'!X141</f>
        <v>250</v>
      </c>
    </row>
    <row r="140" spans="1:8" ht="12.2" customHeight="1" x14ac:dyDescent="0.2">
      <c r="A140" s="7" t="s">
        <v>91</v>
      </c>
      <c r="B140" s="39">
        <v>112</v>
      </c>
      <c r="C140" s="39">
        <v>4</v>
      </c>
      <c r="D140" s="39">
        <v>0</v>
      </c>
      <c r="E140" s="39">
        <v>2</v>
      </c>
      <c r="F140" s="39">
        <v>4</v>
      </c>
      <c r="G140" s="8">
        <f t="shared" si="4"/>
        <v>70</v>
      </c>
      <c r="H140" s="8">
        <f>'President-VicePres'!X142</f>
        <v>192</v>
      </c>
    </row>
    <row r="141" spans="1:8" ht="12.2" customHeight="1" x14ac:dyDescent="0.2">
      <c r="A141" s="7" t="s">
        <v>92</v>
      </c>
      <c r="B141" s="39">
        <v>188</v>
      </c>
      <c r="C141" s="39">
        <v>43</v>
      </c>
      <c r="D141" s="39">
        <v>8</v>
      </c>
      <c r="E141" s="39">
        <v>9</v>
      </c>
      <c r="F141" s="39">
        <v>11</v>
      </c>
      <c r="G141" s="8">
        <f t="shared" si="4"/>
        <v>148</v>
      </c>
      <c r="H141" s="8">
        <f>'President-VicePres'!X143</f>
        <v>407</v>
      </c>
    </row>
    <row r="142" spans="1:8" ht="12.2" customHeight="1" x14ac:dyDescent="0.2">
      <c r="A142" s="7" t="s">
        <v>93</v>
      </c>
      <c r="B142" s="39">
        <v>0</v>
      </c>
      <c r="C142" s="39">
        <v>0</v>
      </c>
      <c r="D142" s="39">
        <v>0</v>
      </c>
      <c r="E142" s="39">
        <v>0</v>
      </c>
      <c r="F142" s="39">
        <v>0</v>
      </c>
      <c r="G142" s="8">
        <f t="shared" si="4"/>
        <v>0</v>
      </c>
      <c r="H142" s="8">
        <f>'President-VicePres'!X144</f>
        <v>0</v>
      </c>
    </row>
    <row r="143" spans="1:8" ht="12.2" customHeight="1" x14ac:dyDescent="0.2">
      <c r="A143" s="7" t="s">
        <v>163</v>
      </c>
      <c r="B143" s="39">
        <v>176</v>
      </c>
      <c r="C143" s="39">
        <v>2</v>
      </c>
      <c r="D143" s="39">
        <v>1</v>
      </c>
      <c r="E143" s="39">
        <v>3</v>
      </c>
      <c r="F143" s="39">
        <v>0</v>
      </c>
      <c r="G143" s="8">
        <f t="shared" si="4"/>
        <v>115</v>
      </c>
      <c r="H143" s="8">
        <f>'President-VicePres'!X145</f>
        <v>297</v>
      </c>
    </row>
    <row r="144" spans="1:8" x14ac:dyDescent="0.2">
      <c r="A144" s="9" t="s">
        <v>41</v>
      </c>
      <c r="B144" s="10">
        <f t="shared" ref="B144:H144" si="5">SUM(B98:B143)</f>
        <v>4204</v>
      </c>
      <c r="C144" s="10">
        <f t="shared" si="5"/>
        <v>506</v>
      </c>
      <c r="D144" s="10">
        <f t="shared" si="5"/>
        <v>102</v>
      </c>
      <c r="E144" s="10">
        <f t="shared" si="5"/>
        <v>75</v>
      </c>
      <c r="F144" s="10">
        <f t="shared" si="5"/>
        <v>153</v>
      </c>
      <c r="G144" s="10">
        <f t="shared" si="5"/>
        <v>2970</v>
      </c>
      <c r="H144" s="10">
        <f t="shared" si="5"/>
        <v>8010</v>
      </c>
    </row>
    <row r="145" spans="1:8" x14ac:dyDescent="0.2">
      <c r="A145" s="9"/>
      <c r="B145" s="21"/>
      <c r="C145" s="21"/>
      <c r="D145" s="21"/>
      <c r="E145" s="21"/>
      <c r="F145" s="21"/>
      <c r="G145" s="21"/>
      <c r="H145" s="21"/>
    </row>
    <row r="146" spans="1:8" ht="15" customHeight="1" x14ac:dyDescent="0.25">
      <c r="A146" s="6" t="s">
        <v>96</v>
      </c>
      <c r="B146" s="8"/>
      <c r="C146" s="8"/>
      <c r="D146" s="8"/>
      <c r="E146" s="8"/>
      <c r="F146" s="8"/>
      <c r="G146" s="8"/>
      <c r="H146" s="8"/>
    </row>
    <row r="147" spans="1:8" ht="12.75" customHeight="1" x14ac:dyDescent="0.2">
      <c r="A147" s="7" t="s">
        <v>49</v>
      </c>
      <c r="B147" s="39">
        <v>36</v>
      </c>
      <c r="C147" s="39">
        <v>13</v>
      </c>
      <c r="D147" s="39">
        <v>2</v>
      </c>
      <c r="E147" s="39">
        <v>0</v>
      </c>
      <c r="F147" s="39">
        <v>3</v>
      </c>
      <c r="G147" s="8">
        <f t="shared" ref="G147:G177" si="6">H147-SUM(B147:F147)</f>
        <v>21</v>
      </c>
      <c r="H147" s="8">
        <f>'President-VicePres'!X149</f>
        <v>75</v>
      </c>
    </row>
    <row r="148" spans="1:8" ht="12.75" customHeight="1" x14ac:dyDescent="0.2">
      <c r="A148" s="7" t="s">
        <v>50</v>
      </c>
      <c r="B148" s="39">
        <v>234</v>
      </c>
      <c r="C148" s="39">
        <v>67</v>
      </c>
      <c r="D148" s="39">
        <v>6</v>
      </c>
      <c r="E148" s="39">
        <v>15</v>
      </c>
      <c r="F148" s="39">
        <v>14</v>
      </c>
      <c r="G148" s="8">
        <f t="shared" si="6"/>
        <v>138</v>
      </c>
      <c r="H148" s="8">
        <f>'President-VicePres'!X150</f>
        <v>474</v>
      </c>
    </row>
    <row r="149" spans="1:8" ht="12.75" customHeight="1" x14ac:dyDescent="0.2">
      <c r="A149" s="7" t="s">
        <v>51</v>
      </c>
      <c r="B149" s="39">
        <v>227</v>
      </c>
      <c r="C149" s="39">
        <v>160</v>
      </c>
      <c r="D149" s="39">
        <v>12</v>
      </c>
      <c r="E149" s="39">
        <v>9</v>
      </c>
      <c r="F149" s="39">
        <v>22</v>
      </c>
      <c r="G149" s="8">
        <f t="shared" si="6"/>
        <v>23</v>
      </c>
      <c r="H149" s="8">
        <f>'President-VicePres'!X151</f>
        <v>453</v>
      </c>
    </row>
    <row r="150" spans="1:8" ht="12.75" customHeight="1" x14ac:dyDescent="0.2">
      <c r="A150" s="7" t="s">
        <v>52</v>
      </c>
      <c r="B150" s="39">
        <v>224</v>
      </c>
      <c r="C150" s="39">
        <v>4</v>
      </c>
      <c r="D150" s="39">
        <v>5</v>
      </c>
      <c r="E150" s="39">
        <v>2</v>
      </c>
      <c r="F150" s="39">
        <v>3</v>
      </c>
      <c r="G150" s="8">
        <f t="shared" si="6"/>
        <v>94</v>
      </c>
      <c r="H150" s="8">
        <f>'President-VicePres'!X152</f>
        <v>332</v>
      </c>
    </row>
    <row r="151" spans="1:8" ht="12.75" customHeight="1" x14ac:dyDescent="0.2">
      <c r="A151" s="7" t="s">
        <v>53</v>
      </c>
      <c r="B151" s="39">
        <v>106</v>
      </c>
      <c r="C151" s="39">
        <v>33</v>
      </c>
      <c r="D151" s="39">
        <v>9</v>
      </c>
      <c r="E151" s="39">
        <v>5</v>
      </c>
      <c r="F151" s="39">
        <v>8</v>
      </c>
      <c r="G151" s="8">
        <f t="shared" si="6"/>
        <v>84</v>
      </c>
      <c r="H151" s="8">
        <f>'President-VicePres'!X153</f>
        <v>245</v>
      </c>
    </row>
    <row r="152" spans="1:8" ht="12.75" customHeight="1" x14ac:dyDescent="0.2">
      <c r="A152" s="7" t="s">
        <v>54</v>
      </c>
      <c r="B152" s="39">
        <v>182</v>
      </c>
      <c r="C152" s="39">
        <v>31</v>
      </c>
      <c r="D152" s="39">
        <v>5</v>
      </c>
      <c r="E152" s="39">
        <v>8</v>
      </c>
      <c r="F152" s="39">
        <v>7</v>
      </c>
      <c r="G152" s="8">
        <f t="shared" si="6"/>
        <v>136</v>
      </c>
      <c r="H152" s="8">
        <f>'President-VicePres'!X154</f>
        <v>369</v>
      </c>
    </row>
    <row r="153" spans="1:8" ht="12.75" customHeight="1" x14ac:dyDescent="0.2">
      <c r="A153" s="7" t="s">
        <v>55</v>
      </c>
      <c r="B153" s="39">
        <v>132</v>
      </c>
      <c r="C153" s="39">
        <v>43</v>
      </c>
      <c r="D153" s="39">
        <v>12</v>
      </c>
      <c r="E153" s="39">
        <v>10</v>
      </c>
      <c r="F153" s="39">
        <v>13</v>
      </c>
      <c r="G153" s="8">
        <f t="shared" si="6"/>
        <v>104</v>
      </c>
      <c r="H153" s="8">
        <f>'President-VicePres'!X155</f>
        <v>314</v>
      </c>
    </row>
    <row r="154" spans="1:8" ht="12.75" customHeight="1" x14ac:dyDescent="0.2">
      <c r="A154" s="7" t="s">
        <v>56</v>
      </c>
      <c r="B154" s="39">
        <v>234</v>
      </c>
      <c r="C154" s="39">
        <v>79</v>
      </c>
      <c r="D154" s="39">
        <v>19</v>
      </c>
      <c r="E154" s="39">
        <v>12</v>
      </c>
      <c r="F154" s="39">
        <v>19</v>
      </c>
      <c r="G154" s="8">
        <f t="shared" si="6"/>
        <v>121</v>
      </c>
      <c r="H154" s="8">
        <f>'President-VicePres'!X156</f>
        <v>484</v>
      </c>
    </row>
    <row r="155" spans="1:8" ht="12.75" customHeight="1" x14ac:dyDescent="0.2">
      <c r="A155" s="7" t="s">
        <v>57</v>
      </c>
      <c r="B155" s="39">
        <v>97</v>
      </c>
      <c r="C155" s="39">
        <v>34</v>
      </c>
      <c r="D155" s="39">
        <v>4</v>
      </c>
      <c r="E155" s="39">
        <v>2</v>
      </c>
      <c r="F155" s="39">
        <v>6</v>
      </c>
      <c r="G155" s="8">
        <f t="shared" si="6"/>
        <v>74</v>
      </c>
      <c r="H155" s="8">
        <f>'President-VicePres'!X157</f>
        <v>217</v>
      </c>
    </row>
    <row r="156" spans="1:8" ht="12.75" customHeight="1" x14ac:dyDescent="0.2">
      <c r="A156" s="7" t="s">
        <v>58</v>
      </c>
      <c r="B156" s="39">
        <v>138</v>
      </c>
      <c r="C156" s="39">
        <v>6</v>
      </c>
      <c r="D156" s="39">
        <v>2</v>
      </c>
      <c r="E156" s="39">
        <v>4</v>
      </c>
      <c r="F156" s="39">
        <v>2</v>
      </c>
      <c r="G156" s="8">
        <f t="shared" si="6"/>
        <v>79</v>
      </c>
      <c r="H156" s="8">
        <f>'President-VicePres'!X158</f>
        <v>231</v>
      </c>
    </row>
    <row r="157" spans="1:8" ht="12.75" customHeight="1" x14ac:dyDescent="0.2">
      <c r="A157" s="7" t="s">
        <v>59</v>
      </c>
      <c r="B157" s="39">
        <v>98</v>
      </c>
      <c r="C157" s="39">
        <v>32</v>
      </c>
      <c r="D157" s="39">
        <v>4</v>
      </c>
      <c r="E157" s="39">
        <v>5</v>
      </c>
      <c r="F157" s="39">
        <v>13</v>
      </c>
      <c r="G157" s="8">
        <f t="shared" si="6"/>
        <v>98</v>
      </c>
      <c r="H157" s="8">
        <f>'President-VicePres'!X159</f>
        <v>250</v>
      </c>
    </row>
    <row r="158" spans="1:8" ht="12.75" customHeight="1" x14ac:dyDescent="0.2">
      <c r="A158" s="7" t="s">
        <v>60</v>
      </c>
      <c r="B158" s="39">
        <v>214</v>
      </c>
      <c r="C158" s="39">
        <v>66</v>
      </c>
      <c r="D158" s="39">
        <v>8</v>
      </c>
      <c r="E158" s="39">
        <v>7</v>
      </c>
      <c r="F158" s="39">
        <v>20</v>
      </c>
      <c r="G158" s="8">
        <f t="shared" si="6"/>
        <v>130</v>
      </c>
      <c r="H158" s="8">
        <f>'President-VicePres'!X160</f>
        <v>445</v>
      </c>
    </row>
    <row r="159" spans="1:8" ht="12" customHeight="1" x14ac:dyDescent="0.2">
      <c r="A159" s="7" t="s">
        <v>61</v>
      </c>
      <c r="B159" s="39">
        <v>110</v>
      </c>
      <c r="C159" s="39">
        <v>36</v>
      </c>
      <c r="D159" s="39">
        <v>9</v>
      </c>
      <c r="E159" s="39">
        <v>1</v>
      </c>
      <c r="F159" s="39">
        <v>5</v>
      </c>
      <c r="G159" s="8">
        <f t="shared" si="6"/>
        <v>76</v>
      </c>
      <c r="H159" s="8">
        <f>'President-VicePres'!X163</f>
        <v>237</v>
      </c>
    </row>
    <row r="160" spans="1:8" ht="12" customHeight="1" x14ac:dyDescent="0.2">
      <c r="A160" s="7" t="s">
        <v>62</v>
      </c>
      <c r="B160" s="39">
        <v>195</v>
      </c>
      <c r="C160" s="39">
        <v>7</v>
      </c>
      <c r="D160" s="39">
        <v>1</v>
      </c>
      <c r="E160" s="39">
        <v>2</v>
      </c>
      <c r="F160" s="39">
        <v>3</v>
      </c>
      <c r="G160" s="8">
        <f t="shared" si="6"/>
        <v>144</v>
      </c>
      <c r="H160" s="8">
        <f>'President-VicePres'!X164</f>
        <v>352</v>
      </c>
    </row>
    <row r="161" spans="1:8" ht="12" customHeight="1" x14ac:dyDescent="0.2">
      <c r="A161" s="7" t="s">
        <v>63</v>
      </c>
      <c r="B161" s="39">
        <v>230</v>
      </c>
      <c r="C161" s="39">
        <v>65</v>
      </c>
      <c r="D161" s="39">
        <v>12</v>
      </c>
      <c r="E161" s="39">
        <v>13</v>
      </c>
      <c r="F161" s="39">
        <v>14</v>
      </c>
      <c r="G161" s="8">
        <f t="shared" si="6"/>
        <v>146</v>
      </c>
      <c r="H161" s="8">
        <f>'President-VicePres'!X165</f>
        <v>480</v>
      </c>
    </row>
    <row r="162" spans="1:8" ht="12" customHeight="1" x14ac:dyDescent="0.2">
      <c r="A162" s="7" t="s">
        <v>64</v>
      </c>
      <c r="B162" s="39">
        <v>187</v>
      </c>
      <c r="C162" s="39">
        <v>7</v>
      </c>
      <c r="D162" s="39">
        <v>4</v>
      </c>
      <c r="E162" s="39">
        <v>3</v>
      </c>
      <c r="F162" s="39">
        <v>7</v>
      </c>
      <c r="G162" s="8">
        <f t="shared" si="6"/>
        <v>95</v>
      </c>
      <c r="H162" s="8">
        <f>'President-VicePres'!X166</f>
        <v>303</v>
      </c>
    </row>
    <row r="163" spans="1:8" ht="12" customHeight="1" x14ac:dyDescent="0.2">
      <c r="A163" s="7" t="s">
        <v>65</v>
      </c>
      <c r="B163" s="39">
        <v>214</v>
      </c>
      <c r="C163" s="39">
        <v>8</v>
      </c>
      <c r="D163" s="39">
        <v>1</v>
      </c>
      <c r="E163" s="39">
        <v>4</v>
      </c>
      <c r="F163" s="39">
        <v>5</v>
      </c>
      <c r="G163" s="8">
        <f t="shared" si="6"/>
        <v>151</v>
      </c>
      <c r="H163" s="8">
        <f>'President-VicePres'!X167</f>
        <v>383</v>
      </c>
    </row>
    <row r="164" spans="1:8" ht="12" customHeight="1" x14ac:dyDescent="0.2">
      <c r="A164" s="7" t="s">
        <v>66</v>
      </c>
      <c r="B164" s="39">
        <v>100</v>
      </c>
      <c r="C164" s="39">
        <v>30</v>
      </c>
      <c r="D164" s="39">
        <v>2</v>
      </c>
      <c r="E164" s="39">
        <v>4</v>
      </c>
      <c r="F164" s="39">
        <v>11</v>
      </c>
      <c r="G164" s="8">
        <f t="shared" si="6"/>
        <v>88</v>
      </c>
      <c r="H164" s="8">
        <f>'President-VicePres'!X168</f>
        <v>235</v>
      </c>
    </row>
    <row r="165" spans="1:8" ht="12" customHeight="1" x14ac:dyDescent="0.2">
      <c r="A165" s="7" t="s">
        <v>67</v>
      </c>
      <c r="B165" s="39">
        <v>245</v>
      </c>
      <c r="C165" s="39">
        <v>20</v>
      </c>
      <c r="D165" s="39">
        <v>7</v>
      </c>
      <c r="E165" s="39">
        <v>6</v>
      </c>
      <c r="F165" s="39">
        <v>7</v>
      </c>
      <c r="G165" s="8">
        <f t="shared" si="6"/>
        <v>133</v>
      </c>
      <c r="H165" s="8">
        <f>'President-VicePres'!X169</f>
        <v>418</v>
      </c>
    </row>
    <row r="166" spans="1:8" ht="12" customHeight="1" x14ac:dyDescent="0.2">
      <c r="A166" s="7" t="s">
        <v>68</v>
      </c>
      <c r="B166" s="39">
        <v>179</v>
      </c>
      <c r="C166" s="39">
        <v>6</v>
      </c>
      <c r="D166" s="39">
        <v>2</v>
      </c>
      <c r="E166" s="39">
        <v>5</v>
      </c>
      <c r="F166" s="39">
        <v>3</v>
      </c>
      <c r="G166" s="8">
        <f t="shared" si="6"/>
        <v>93</v>
      </c>
      <c r="H166" s="8">
        <f>'President-VicePres'!X170</f>
        <v>288</v>
      </c>
    </row>
    <row r="167" spans="1:8" ht="12" customHeight="1" x14ac:dyDescent="0.2">
      <c r="A167" s="7" t="s">
        <v>69</v>
      </c>
      <c r="B167" s="39">
        <v>167</v>
      </c>
      <c r="C167" s="39">
        <v>6</v>
      </c>
      <c r="D167" s="39">
        <v>2</v>
      </c>
      <c r="E167" s="39">
        <v>0</v>
      </c>
      <c r="F167" s="39">
        <v>4</v>
      </c>
      <c r="G167" s="8">
        <f t="shared" si="6"/>
        <v>92</v>
      </c>
      <c r="H167" s="8">
        <f>'President-VicePres'!X171</f>
        <v>271</v>
      </c>
    </row>
    <row r="168" spans="1:8" ht="12" customHeight="1" x14ac:dyDescent="0.2">
      <c r="A168" s="7" t="s">
        <v>70</v>
      </c>
      <c r="B168" s="39">
        <v>170</v>
      </c>
      <c r="C168" s="39">
        <v>26</v>
      </c>
      <c r="D168" s="39">
        <v>7</v>
      </c>
      <c r="E168" s="39">
        <v>3</v>
      </c>
      <c r="F168" s="39">
        <v>9</v>
      </c>
      <c r="G168" s="8">
        <f t="shared" si="6"/>
        <v>111</v>
      </c>
      <c r="H168" s="8">
        <f>'President-VicePres'!X172</f>
        <v>326</v>
      </c>
    </row>
    <row r="169" spans="1:8" ht="12" customHeight="1" x14ac:dyDescent="0.2">
      <c r="A169" s="7" t="s">
        <v>71</v>
      </c>
      <c r="B169" s="39">
        <v>296</v>
      </c>
      <c r="C169" s="39">
        <v>12</v>
      </c>
      <c r="D169" s="39">
        <v>7</v>
      </c>
      <c r="E169" s="39">
        <v>2</v>
      </c>
      <c r="F169" s="39">
        <v>6</v>
      </c>
      <c r="G169" s="8">
        <f t="shared" si="6"/>
        <v>148</v>
      </c>
      <c r="H169" s="8">
        <f>'President-VicePres'!X173</f>
        <v>471</v>
      </c>
    </row>
    <row r="170" spans="1:8" ht="12" customHeight="1" x14ac:dyDescent="0.2">
      <c r="A170" s="7" t="s">
        <v>72</v>
      </c>
      <c r="B170" s="39">
        <v>227</v>
      </c>
      <c r="C170" s="39">
        <v>16</v>
      </c>
      <c r="D170" s="39">
        <v>6</v>
      </c>
      <c r="E170" s="39">
        <v>5</v>
      </c>
      <c r="F170" s="39">
        <v>3</v>
      </c>
      <c r="G170" s="8">
        <f t="shared" si="6"/>
        <v>160</v>
      </c>
      <c r="H170" s="8">
        <f>'President-VicePres'!X174</f>
        <v>417</v>
      </c>
    </row>
    <row r="171" spans="1:8" ht="12" customHeight="1" x14ac:dyDescent="0.2">
      <c r="A171" s="7" t="s">
        <v>73</v>
      </c>
      <c r="B171" s="39">
        <v>121</v>
      </c>
      <c r="C171" s="39">
        <v>46</v>
      </c>
      <c r="D171" s="39">
        <v>8</v>
      </c>
      <c r="E171" s="39">
        <v>3</v>
      </c>
      <c r="F171" s="39">
        <v>9</v>
      </c>
      <c r="G171" s="8">
        <f t="shared" si="6"/>
        <v>77</v>
      </c>
      <c r="H171" s="8">
        <f>'President-VicePres'!X175</f>
        <v>264</v>
      </c>
    </row>
    <row r="172" spans="1:8" ht="12" customHeight="1" x14ac:dyDescent="0.2">
      <c r="A172" s="7" t="s">
        <v>74</v>
      </c>
      <c r="B172" s="39">
        <v>124</v>
      </c>
      <c r="C172" s="39">
        <v>3</v>
      </c>
      <c r="D172" s="39">
        <v>2</v>
      </c>
      <c r="E172" s="39">
        <v>0</v>
      </c>
      <c r="F172" s="39">
        <v>2</v>
      </c>
      <c r="G172" s="8">
        <f t="shared" si="6"/>
        <v>81</v>
      </c>
      <c r="H172" s="8">
        <f>'President-VicePres'!X176</f>
        <v>212</v>
      </c>
    </row>
    <row r="173" spans="1:8" ht="12" customHeight="1" x14ac:dyDescent="0.2">
      <c r="A173" s="7" t="s">
        <v>75</v>
      </c>
      <c r="B173" s="39">
        <v>365</v>
      </c>
      <c r="C173" s="39">
        <v>25</v>
      </c>
      <c r="D173" s="39">
        <v>3</v>
      </c>
      <c r="E173" s="39">
        <v>3</v>
      </c>
      <c r="F173" s="39">
        <v>4</v>
      </c>
      <c r="G173" s="8">
        <f t="shared" si="6"/>
        <v>152</v>
      </c>
      <c r="H173" s="8">
        <f>'President-VicePres'!X177</f>
        <v>552</v>
      </c>
    </row>
    <row r="174" spans="1:8" ht="12" customHeight="1" x14ac:dyDescent="0.2">
      <c r="A174" s="7" t="s">
        <v>76</v>
      </c>
      <c r="B174" s="39">
        <v>198</v>
      </c>
      <c r="C174" s="39">
        <v>56</v>
      </c>
      <c r="D174" s="39">
        <v>5</v>
      </c>
      <c r="E174" s="39">
        <v>10</v>
      </c>
      <c r="F174" s="39">
        <v>13</v>
      </c>
      <c r="G174" s="8">
        <f t="shared" si="6"/>
        <v>156</v>
      </c>
      <c r="H174" s="8">
        <f>'President-VicePres'!X178</f>
        <v>438</v>
      </c>
    </row>
    <row r="175" spans="1:8" ht="12" customHeight="1" x14ac:dyDescent="0.2">
      <c r="A175" s="7" t="s">
        <v>77</v>
      </c>
      <c r="B175" s="39">
        <v>243</v>
      </c>
      <c r="C175" s="39">
        <v>6</v>
      </c>
      <c r="D175" s="39">
        <v>4</v>
      </c>
      <c r="E175" s="39">
        <v>3</v>
      </c>
      <c r="F175" s="39">
        <v>5</v>
      </c>
      <c r="G175" s="8">
        <f t="shared" si="6"/>
        <v>159</v>
      </c>
      <c r="H175" s="8">
        <f>'President-VicePres'!X179</f>
        <v>420</v>
      </c>
    </row>
    <row r="176" spans="1:8" ht="12" customHeight="1" x14ac:dyDescent="0.2">
      <c r="A176" s="7" t="s">
        <v>78</v>
      </c>
      <c r="B176" s="39">
        <v>184</v>
      </c>
      <c r="C176" s="39">
        <v>9</v>
      </c>
      <c r="D176" s="39">
        <v>3</v>
      </c>
      <c r="E176" s="39">
        <v>0</v>
      </c>
      <c r="F176" s="39">
        <v>0</v>
      </c>
      <c r="G176" s="8">
        <f t="shared" si="6"/>
        <v>106</v>
      </c>
      <c r="H176" s="8">
        <f>'President-VicePres'!X180</f>
        <v>302</v>
      </c>
    </row>
    <row r="177" spans="1:8" ht="11.45" customHeight="1" x14ac:dyDescent="0.2">
      <c r="A177" s="7" t="s">
        <v>79</v>
      </c>
      <c r="B177" s="39">
        <v>179</v>
      </c>
      <c r="C177" s="39">
        <v>11</v>
      </c>
      <c r="D177" s="39">
        <v>2</v>
      </c>
      <c r="E177" s="39">
        <v>1</v>
      </c>
      <c r="F177" s="39">
        <v>6</v>
      </c>
      <c r="G177" s="8">
        <f t="shared" si="6"/>
        <v>128</v>
      </c>
      <c r="H177" s="8">
        <f>'President-VicePres'!X181</f>
        <v>327</v>
      </c>
    </row>
    <row r="178" spans="1:8" ht="11.45" customHeight="1" x14ac:dyDescent="0.2">
      <c r="A178" s="9" t="s">
        <v>41</v>
      </c>
      <c r="B178" s="24">
        <f t="shared" ref="B178:H178" si="7">SUM(B147:B177)</f>
        <v>5656</v>
      </c>
      <c r="C178" s="24">
        <f t="shared" si="7"/>
        <v>963</v>
      </c>
      <c r="D178" s="24">
        <f t="shared" si="7"/>
        <v>175</v>
      </c>
      <c r="E178" s="24">
        <f t="shared" si="7"/>
        <v>147</v>
      </c>
      <c r="F178" s="24">
        <f t="shared" si="7"/>
        <v>246</v>
      </c>
      <c r="G178" s="24">
        <f t="shared" si="7"/>
        <v>3398</v>
      </c>
      <c r="H178" s="24">
        <f t="shared" si="7"/>
        <v>10585</v>
      </c>
    </row>
    <row r="179" spans="1:8" ht="12.75" customHeight="1" x14ac:dyDescent="0.2">
      <c r="B179" s="8"/>
      <c r="C179" s="8"/>
      <c r="D179" s="8"/>
      <c r="E179" s="8"/>
      <c r="F179" s="8"/>
      <c r="G179" s="8"/>
      <c r="H179" s="8"/>
    </row>
    <row r="180" spans="1:8" s="13" customFormat="1" ht="12.95" customHeight="1" x14ac:dyDescent="0.25">
      <c r="A180" s="12" t="s">
        <v>97</v>
      </c>
    </row>
    <row r="181" spans="1:8" ht="12" customHeight="1" x14ac:dyDescent="0.2">
      <c r="A181" s="7" t="s">
        <v>49</v>
      </c>
      <c r="B181" s="39">
        <v>305</v>
      </c>
      <c r="C181" s="39">
        <v>6</v>
      </c>
      <c r="D181" s="39">
        <v>2</v>
      </c>
      <c r="E181" s="39">
        <v>2</v>
      </c>
      <c r="F181" s="39">
        <v>6</v>
      </c>
      <c r="G181" s="8">
        <f t="shared" ref="G181:G192" si="8">H181-SUM(B181:F181)</f>
        <v>200</v>
      </c>
      <c r="H181" s="8">
        <f>'President-VicePres'!X185</f>
        <v>521</v>
      </c>
    </row>
    <row r="182" spans="1:8" ht="12" customHeight="1" x14ac:dyDescent="0.2">
      <c r="A182" s="7" t="s">
        <v>50</v>
      </c>
      <c r="B182" s="39">
        <v>195</v>
      </c>
      <c r="C182" s="39">
        <v>2</v>
      </c>
      <c r="D182" s="39">
        <v>1</v>
      </c>
      <c r="E182" s="39">
        <v>1</v>
      </c>
      <c r="F182" s="39">
        <v>0</v>
      </c>
      <c r="G182" s="8">
        <f t="shared" si="8"/>
        <v>84</v>
      </c>
      <c r="H182" s="8">
        <f>'President-VicePres'!X186</f>
        <v>283</v>
      </c>
    </row>
    <row r="183" spans="1:8" ht="12" customHeight="1" x14ac:dyDescent="0.2">
      <c r="A183" s="7" t="s">
        <v>51</v>
      </c>
      <c r="B183" s="39">
        <v>241</v>
      </c>
      <c r="C183" s="39">
        <v>6</v>
      </c>
      <c r="D183" s="39">
        <v>3</v>
      </c>
      <c r="E183" s="39">
        <v>0</v>
      </c>
      <c r="F183" s="39">
        <v>2</v>
      </c>
      <c r="G183" s="8">
        <f t="shared" si="8"/>
        <v>105</v>
      </c>
      <c r="H183" s="8">
        <f>'President-VicePres'!X187</f>
        <v>357</v>
      </c>
    </row>
    <row r="184" spans="1:8" ht="12" customHeight="1" x14ac:dyDescent="0.2">
      <c r="A184" s="7" t="s">
        <v>52</v>
      </c>
      <c r="B184" s="39">
        <v>222</v>
      </c>
      <c r="C184" s="39">
        <v>9</v>
      </c>
      <c r="D184" s="39">
        <v>1</v>
      </c>
      <c r="E184" s="39">
        <v>3</v>
      </c>
      <c r="F184" s="39">
        <v>0</v>
      </c>
      <c r="G184" s="8">
        <f t="shared" si="8"/>
        <v>129</v>
      </c>
      <c r="H184" s="8">
        <f>'President-VicePres'!X188</f>
        <v>364</v>
      </c>
    </row>
    <row r="185" spans="1:8" ht="12" customHeight="1" x14ac:dyDescent="0.2">
      <c r="A185" s="7" t="s">
        <v>53</v>
      </c>
      <c r="B185" s="39">
        <v>183</v>
      </c>
      <c r="C185" s="39">
        <v>2</v>
      </c>
      <c r="D185" s="39">
        <v>0</v>
      </c>
      <c r="E185" s="39">
        <v>1</v>
      </c>
      <c r="F185" s="39">
        <v>2</v>
      </c>
      <c r="G185" s="8">
        <f t="shared" si="8"/>
        <v>92</v>
      </c>
      <c r="H185" s="8">
        <f>'President-VicePres'!X189</f>
        <v>280</v>
      </c>
    </row>
    <row r="186" spans="1:8" ht="12" customHeight="1" x14ac:dyDescent="0.2">
      <c r="A186" s="7" t="s">
        <v>54</v>
      </c>
      <c r="B186" s="39">
        <v>144</v>
      </c>
      <c r="C186" s="39">
        <v>0</v>
      </c>
      <c r="D186" s="39">
        <v>1</v>
      </c>
      <c r="E186" s="39">
        <v>3</v>
      </c>
      <c r="F186" s="39">
        <v>3</v>
      </c>
      <c r="G186" s="8">
        <f t="shared" si="8"/>
        <v>76</v>
      </c>
      <c r="H186" s="8">
        <f>'President-VicePres'!X190</f>
        <v>227</v>
      </c>
    </row>
    <row r="187" spans="1:8" ht="12" customHeight="1" x14ac:dyDescent="0.2">
      <c r="A187" s="7" t="s">
        <v>55</v>
      </c>
      <c r="B187" s="39">
        <v>180</v>
      </c>
      <c r="C187" s="39">
        <v>4</v>
      </c>
      <c r="D187" s="39">
        <v>0</v>
      </c>
      <c r="E187" s="39">
        <v>0</v>
      </c>
      <c r="F187" s="39">
        <v>3</v>
      </c>
      <c r="G187" s="8">
        <f t="shared" si="8"/>
        <v>86</v>
      </c>
      <c r="H187" s="8">
        <f>'President-VicePres'!X191</f>
        <v>273</v>
      </c>
    </row>
    <row r="188" spans="1:8" ht="12" customHeight="1" x14ac:dyDescent="0.2">
      <c r="A188" s="7" t="s">
        <v>56</v>
      </c>
      <c r="B188" s="39">
        <v>157</v>
      </c>
      <c r="C188" s="39">
        <v>7</v>
      </c>
      <c r="D188" s="39">
        <v>0</v>
      </c>
      <c r="E188" s="39">
        <v>0</v>
      </c>
      <c r="F188" s="39">
        <v>5</v>
      </c>
      <c r="G188" s="8">
        <f t="shared" si="8"/>
        <v>90</v>
      </c>
      <c r="H188" s="8">
        <f>'President-VicePres'!X192</f>
        <v>259</v>
      </c>
    </row>
    <row r="189" spans="1:8" ht="12" customHeight="1" x14ac:dyDescent="0.2">
      <c r="A189" s="7" t="s">
        <v>57</v>
      </c>
      <c r="B189" s="39">
        <v>217</v>
      </c>
      <c r="C189" s="39">
        <v>4</v>
      </c>
      <c r="D189" s="39">
        <v>1</v>
      </c>
      <c r="E189" s="39">
        <v>0</v>
      </c>
      <c r="F189" s="39">
        <v>5</v>
      </c>
      <c r="G189" s="8">
        <f t="shared" si="8"/>
        <v>128</v>
      </c>
      <c r="H189" s="8">
        <f>'President-VicePres'!X193</f>
        <v>355</v>
      </c>
    </row>
    <row r="190" spans="1:8" ht="12" customHeight="1" x14ac:dyDescent="0.2">
      <c r="A190" s="7" t="s">
        <v>58</v>
      </c>
      <c r="B190" s="39">
        <v>138</v>
      </c>
      <c r="C190" s="39">
        <v>3</v>
      </c>
      <c r="D190" s="39">
        <v>1</v>
      </c>
      <c r="E190" s="39">
        <v>0</v>
      </c>
      <c r="F190" s="39">
        <v>5</v>
      </c>
      <c r="G190" s="8">
        <f t="shared" si="8"/>
        <v>88</v>
      </c>
      <c r="H190" s="8">
        <f>'President-VicePres'!X196</f>
        <v>235</v>
      </c>
    </row>
    <row r="191" spans="1:8" ht="12" customHeight="1" x14ac:dyDescent="0.2">
      <c r="A191" s="7" t="s">
        <v>59</v>
      </c>
      <c r="B191" s="39">
        <v>94</v>
      </c>
      <c r="C191" s="39">
        <v>5</v>
      </c>
      <c r="D191" s="39">
        <v>0</v>
      </c>
      <c r="E191" s="39">
        <v>0</v>
      </c>
      <c r="F191" s="39">
        <v>4</v>
      </c>
      <c r="G191" s="8">
        <f t="shared" si="8"/>
        <v>53</v>
      </c>
      <c r="H191" s="8">
        <f>'President-VicePres'!X197</f>
        <v>156</v>
      </c>
    </row>
    <row r="192" spans="1:8" ht="12.75" customHeight="1" x14ac:dyDescent="0.2">
      <c r="A192" s="7" t="s">
        <v>60</v>
      </c>
      <c r="B192" s="39">
        <v>129</v>
      </c>
      <c r="C192" s="39">
        <v>3</v>
      </c>
      <c r="D192" s="39">
        <v>1</v>
      </c>
      <c r="E192" s="39">
        <v>0</v>
      </c>
      <c r="F192" s="39">
        <v>4</v>
      </c>
      <c r="G192" s="8">
        <f t="shared" si="8"/>
        <v>84</v>
      </c>
      <c r="H192" s="8">
        <f>'President-VicePres'!X198</f>
        <v>221</v>
      </c>
    </row>
    <row r="193" spans="1:8" ht="12.75" customHeight="1" x14ac:dyDescent="0.2">
      <c r="A193" s="7"/>
      <c r="B193" s="8"/>
      <c r="C193" s="8"/>
      <c r="D193" s="8"/>
      <c r="E193" s="8"/>
      <c r="F193" s="8"/>
      <c r="G193" s="8"/>
      <c r="H193" s="8"/>
    </row>
    <row r="194" spans="1:8" ht="12.75" customHeight="1" x14ac:dyDescent="0.2">
      <c r="A194" s="7"/>
      <c r="B194" s="8"/>
      <c r="C194" s="8"/>
      <c r="D194" s="8"/>
      <c r="E194" s="8"/>
      <c r="F194" s="8"/>
      <c r="G194" s="8"/>
      <c r="H194" s="8"/>
    </row>
    <row r="195" spans="1:8" ht="12.75" customHeight="1" x14ac:dyDescent="0.2">
      <c r="A195" s="22" t="s">
        <v>213</v>
      </c>
      <c r="B195" s="8"/>
      <c r="C195" s="8"/>
      <c r="D195" s="8"/>
      <c r="E195" s="8"/>
      <c r="F195" s="8"/>
      <c r="G195" s="8"/>
      <c r="H195" s="8"/>
    </row>
    <row r="196" spans="1:8" ht="12.75" customHeight="1" x14ac:dyDescent="0.2">
      <c r="A196" s="7" t="s">
        <v>61</v>
      </c>
      <c r="B196" s="39">
        <v>180</v>
      </c>
      <c r="C196" s="39">
        <v>2</v>
      </c>
      <c r="D196" s="39">
        <v>0</v>
      </c>
      <c r="E196" s="39">
        <v>1</v>
      </c>
      <c r="F196" s="39">
        <v>2</v>
      </c>
      <c r="G196" s="8">
        <f t="shared" ref="G196:G224" si="9">H196-SUM(B196:F196)</f>
        <v>85</v>
      </c>
      <c r="H196" s="8">
        <f>'President-VicePres'!X199</f>
        <v>270</v>
      </c>
    </row>
    <row r="197" spans="1:8" ht="12.75" customHeight="1" x14ac:dyDescent="0.2">
      <c r="A197" s="7" t="s">
        <v>62</v>
      </c>
      <c r="B197" s="39">
        <v>230</v>
      </c>
      <c r="C197" s="39">
        <v>6</v>
      </c>
      <c r="D197" s="39">
        <v>1</v>
      </c>
      <c r="E197" s="39">
        <v>0</v>
      </c>
      <c r="F197" s="39">
        <v>3</v>
      </c>
      <c r="G197" s="8">
        <f t="shared" si="9"/>
        <v>140</v>
      </c>
      <c r="H197" s="8">
        <f>'President-VicePres'!X200</f>
        <v>380</v>
      </c>
    </row>
    <row r="198" spans="1:8" ht="12.75" customHeight="1" x14ac:dyDescent="0.2">
      <c r="A198" s="7" t="s">
        <v>63</v>
      </c>
      <c r="B198" s="39">
        <v>175</v>
      </c>
      <c r="C198" s="39">
        <v>3</v>
      </c>
      <c r="D198" s="39">
        <v>1</v>
      </c>
      <c r="E198" s="39">
        <v>2</v>
      </c>
      <c r="F198" s="39">
        <v>0</v>
      </c>
      <c r="G198" s="8">
        <f t="shared" si="9"/>
        <v>69</v>
      </c>
      <c r="H198" s="8">
        <f>'President-VicePres'!X201</f>
        <v>250</v>
      </c>
    </row>
    <row r="199" spans="1:8" ht="12.75" customHeight="1" x14ac:dyDescent="0.2">
      <c r="A199" s="7" t="s">
        <v>64</v>
      </c>
      <c r="B199" s="39">
        <v>241</v>
      </c>
      <c r="C199" s="39">
        <v>5</v>
      </c>
      <c r="D199" s="39">
        <v>0</v>
      </c>
      <c r="E199" s="39">
        <v>0</v>
      </c>
      <c r="F199" s="39">
        <v>3</v>
      </c>
      <c r="G199" s="8">
        <f t="shared" si="9"/>
        <v>123</v>
      </c>
      <c r="H199" s="8">
        <f>'President-VicePres'!X202</f>
        <v>372</v>
      </c>
    </row>
    <row r="200" spans="1:8" ht="12.75" customHeight="1" x14ac:dyDescent="0.2">
      <c r="A200" s="7" t="s">
        <v>65</v>
      </c>
      <c r="B200" s="39">
        <v>389</v>
      </c>
      <c r="C200" s="39">
        <v>5</v>
      </c>
      <c r="D200" s="39">
        <v>3</v>
      </c>
      <c r="E200" s="39">
        <v>1</v>
      </c>
      <c r="F200" s="39">
        <v>2</v>
      </c>
      <c r="G200" s="8">
        <f t="shared" si="9"/>
        <v>159</v>
      </c>
      <c r="H200" s="8">
        <f>'President-VicePres'!X203</f>
        <v>559</v>
      </c>
    </row>
    <row r="201" spans="1:8" ht="12.75" customHeight="1" x14ac:dyDescent="0.2">
      <c r="A201" s="7" t="s">
        <v>66</v>
      </c>
      <c r="B201" s="39">
        <v>256</v>
      </c>
      <c r="C201" s="39">
        <v>5</v>
      </c>
      <c r="D201" s="39">
        <v>3</v>
      </c>
      <c r="E201" s="39">
        <v>1</v>
      </c>
      <c r="F201" s="39">
        <v>1</v>
      </c>
      <c r="G201" s="8">
        <f t="shared" si="9"/>
        <v>186</v>
      </c>
      <c r="H201" s="8">
        <f>'President-VicePres'!X204</f>
        <v>452</v>
      </c>
    </row>
    <row r="202" spans="1:8" ht="12.75" customHeight="1" x14ac:dyDescent="0.2">
      <c r="A202" s="7" t="s">
        <v>67</v>
      </c>
      <c r="B202" s="39">
        <v>221</v>
      </c>
      <c r="C202" s="39">
        <v>5</v>
      </c>
      <c r="D202" s="39">
        <v>3</v>
      </c>
      <c r="E202" s="39">
        <v>1</v>
      </c>
      <c r="F202" s="39">
        <v>4</v>
      </c>
      <c r="G202" s="8">
        <f t="shared" si="9"/>
        <v>145</v>
      </c>
      <c r="H202" s="8">
        <f>'President-VicePres'!X205</f>
        <v>379</v>
      </c>
    </row>
    <row r="203" spans="1:8" ht="12.75" customHeight="1" x14ac:dyDescent="0.2">
      <c r="A203" s="7" t="s">
        <v>68</v>
      </c>
      <c r="B203" s="39">
        <v>247</v>
      </c>
      <c r="C203" s="39">
        <v>4</v>
      </c>
      <c r="D203" s="39">
        <v>0</v>
      </c>
      <c r="E203" s="39">
        <v>1</v>
      </c>
      <c r="F203" s="39">
        <v>3</v>
      </c>
      <c r="G203" s="8">
        <f t="shared" si="9"/>
        <v>124</v>
      </c>
      <c r="H203" s="8">
        <f>'President-VicePres'!X206</f>
        <v>379</v>
      </c>
    </row>
    <row r="204" spans="1:8" ht="12.75" customHeight="1" x14ac:dyDescent="0.2">
      <c r="A204" s="7" t="s">
        <v>69</v>
      </c>
      <c r="B204" s="39">
        <v>157</v>
      </c>
      <c r="C204" s="39">
        <v>1</v>
      </c>
      <c r="D204" s="39">
        <v>1</v>
      </c>
      <c r="E204" s="39">
        <v>2</v>
      </c>
      <c r="F204" s="39">
        <v>1</v>
      </c>
      <c r="G204" s="8">
        <f t="shared" si="9"/>
        <v>105</v>
      </c>
      <c r="H204" s="8">
        <f>'President-VicePres'!X207</f>
        <v>267</v>
      </c>
    </row>
    <row r="205" spans="1:8" ht="12.75" customHeight="1" x14ac:dyDescent="0.2">
      <c r="A205" s="7" t="s">
        <v>70</v>
      </c>
      <c r="B205" s="39">
        <v>268</v>
      </c>
      <c r="C205" s="39">
        <v>5</v>
      </c>
      <c r="D205" s="39">
        <v>0</v>
      </c>
      <c r="E205" s="39">
        <v>2</v>
      </c>
      <c r="F205" s="39">
        <v>5</v>
      </c>
      <c r="G205" s="8">
        <f t="shared" si="9"/>
        <v>135</v>
      </c>
      <c r="H205" s="8">
        <f>'President-VicePres'!X208</f>
        <v>415</v>
      </c>
    </row>
    <row r="206" spans="1:8" ht="12.75" customHeight="1" x14ac:dyDescent="0.2">
      <c r="A206" s="7" t="s">
        <v>71</v>
      </c>
      <c r="B206" s="39">
        <v>133</v>
      </c>
      <c r="C206" s="39">
        <v>9</v>
      </c>
      <c r="D206" s="39">
        <v>2</v>
      </c>
      <c r="E206" s="39">
        <v>0</v>
      </c>
      <c r="F206" s="39">
        <v>4</v>
      </c>
      <c r="G206" s="8">
        <f t="shared" si="9"/>
        <v>97</v>
      </c>
      <c r="H206" s="8">
        <f>'President-VicePres'!X209</f>
        <v>245</v>
      </c>
    </row>
    <row r="207" spans="1:8" ht="12.75" customHeight="1" x14ac:dyDescent="0.2">
      <c r="A207" s="7" t="s">
        <v>72</v>
      </c>
      <c r="B207" s="39">
        <v>139</v>
      </c>
      <c r="C207" s="39">
        <v>3</v>
      </c>
      <c r="D207" s="39">
        <v>2</v>
      </c>
      <c r="E207" s="39">
        <v>2</v>
      </c>
      <c r="F207" s="39">
        <v>4</v>
      </c>
      <c r="G207" s="8">
        <f t="shared" si="9"/>
        <v>64</v>
      </c>
      <c r="H207" s="8">
        <f>'President-VicePres'!X210</f>
        <v>214</v>
      </c>
    </row>
    <row r="208" spans="1:8" ht="12.75" customHeight="1" x14ac:dyDescent="0.2">
      <c r="A208" s="7" t="s">
        <v>73</v>
      </c>
      <c r="B208" s="39">
        <v>162</v>
      </c>
      <c r="C208" s="39">
        <v>0</v>
      </c>
      <c r="D208" s="39">
        <v>1</v>
      </c>
      <c r="E208" s="39">
        <v>4</v>
      </c>
      <c r="F208" s="39">
        <v>1</v>
      </c>
      <c r="G208" s="8">
        <f t="shared" si="9"/>
        <v>107</v>
      </c>
      <c r="H208" s="8">
        <f>'President-VicePres'!X211</f>
        <v>275</v>
      </c>
    </row>
    <row r="209" spans="1:8" ht="12.75" customHeight="1" x14ac:dyDescent="0.2">
      <c r="A209" s="7" t="s">
        <v>74</v>
      </c>
      <c r="B209" s="39">
        <v>203</v>
      </c>
      <c r="C209" s="39">
        <v>8</v>
      </c>
      <c r="D209" s="39">
        <v>0</v>
      </c>
      <c r="E209" s="39">
        <v>0</v>
      </c>
      <c r="F209" s="39">
        <v>5</v>
      </c>
      <c r="G209" s="8">
        <f t="shared" si="9"/>
        <v>109</v>
      </c>
      <c r="H209" s="8">
        <f>'President-VicePres'!X212</f>
        <v>325</v>
      </c>
    </row>
    <row r="210" spans="1:8" ht="12.75" customHeight="1" x14ac:dyDescent="0.2">
      <c r="A210" s="7" t="s">
        <v>75</v>
      </c>
      <c r="B210" s="39">
        <v>230</v>
      </c>
      <c r="C210" s="39">
        <v>9</v>
      </c>
      <c r="D210" s="39">
        <v>2</v>
      </c>
      <c r="E210" s="39">
        <v>0</v>
      </c>
      <c r="F210" s="39">
        <v>8</v>
      </c>
      <c r="G210" s="8">
        <f t="shared" si="9"/>
        <v>118</v>
      </c>
      <c r="H210" s="8">
        <f>'President-VicePres'!X213</f>
        <v>367</v>
      </c>
    </row>
    <row r="211" spans="1:8" ht="12.75" customHeight="1" x14ac:dyDescent="0.2">
      <c r="A211" s="7" t="s">
        <v>76</v>
      </c>
      <c r="B211" s="39">
        <v>163</v>
      </c>
      <c r="C211" s="39">
        <v>4</v>
      </c>
      <c r="D211" s="39">
        <v>0</v>
      </c>
      <c r="E211" s="39">
        <v>1</v>
      </c>
      <c r="F211" s="39">
        <v>1</v>
      </c>
      <c r="G211" s="8">
        <f t="shared" si="9"/>
        <v>111</v>
      </c>
      <c r="H211" s="8">
        <f>'President-VicePres'!X214</f>
        <v>280</v>
      </c>
    </row>
    <row r="212" spans="1:8" ht="12.75" customHeight="1" x14ac:dyDescent="0.2">
      <c r="A212" s="7" t="s">
        <v>77</v>
      </c>
      <c r="B212" s="39">
        <v>151</v>
      </c>
      <c r="C212" s="39">
        <v>7</v>
      </c>
      <c r="D212" s="39">
        <v>1</v>
      </c>
      <c r="E212" s="39">
        <v>5</v>
      </c>
      <c r="F212" s="39">
        <v>5</v>
      </c>
      <c r="G212" s="8">
        <f t="shared" si="9"/>
        <v>68</v>
      </c>
      <c r="H212" s="8">
        <f>'President-VicePres'!X215</f>
        <v>237</v>
      </c>
    </row>
    <row r="213" spans="1:8" ht="12.75" customHeight="1" x14ac:dyDescent="0.2">
      <c r="A213" s="7" t="s">
        <v>78</v>
      </c>
      <c r="B213" s="39">
        <v>178</v>
      </c>
      <c r="C213" s="39">
        <v>1</v>
      </c>
      <c r="D213" s="39">
        <v>1</v>
      </c>
      <c r="E213" s="39">
        <v>0</v>
      </c>
      <c r="F213" s="39">
        <v>3</v>
      </c>
      <c r="G213" s="8">
        <f t="shared" si="9"/>
        <v>86</v>
      </c>
      <c r="H213" s="8">
        <f>'President-VicePres'!X216</f>
        <v>269</v>
      </c>
    </row>
    <row r="214" spans="1:8" ht="12.75" customHeight="1" x14ac:dyDescent="0.2">
      <c r="A214" s="7" t="s">
        <v>79</v>
      </c>
      <c r="B214" s="39">
        <v>158</v>
      </c>
      <c r="C214" s="39">
        <v>5</v>
      </c>
      <c r="D214" s="39">
        <v>1</v>
      </c>
      <c r="E214" s="39">
        <v>0</v>
      </c>
      <c r="F214" s="39">
        <v>1</v>
      </c>
      <c r="G214" s="8">
        <f t="shared" si="9"/>
        <v>80</v>
      </c>
      <c r="H214" s="8">
        <f>'President-VicePres'!X217</f>
        <v>245</v>
      </c>
    </row>
    <row r="215" spans="1:8" ht="12.75" customHeight="1" x14ac:dyDescent="0.2">
      <c r="A215" s="7" t="s">
        <v>80</v>
      </c>
      <c r="B215" s="39">
        <v>199</v>
      </c>
      <c r="C215" s="39">
        <v>3</v>
      </c>
      <c r="D215" s="39">
        <v>0</v>
      </c>
      <c r="E215" s="39">
        <v>2</v>
      </c>
      <c r="F215" s="39">
        <v>2</v>
      </c>
      <c r="G215" s="8">
        <f t="shared" si="9"/>
        <v>85</v>
      </c>
      <c r="H215" s="8">
        <f>'President-VicePres'!X218</f>
        <v>291</v>
      </c>
    </row>
    <row r="216" spans="1:8" ht="12.75" customHeight="1" x14ac:dyDescent="0.2">
      <c r="A216" s="7" t="s">
        <v>81</v>
      </c>
      <c r="B216" s="39">
        <v>306</v>
      </c>
      <c r="C216" s="39">
        <v>5</v>
      </c>
      <c r="D216" s="39">
        <v>3</v>
      </c>
      <c r="E216" s="39">
        <v>2</v>
      </c>
      <c r="F216" s="39">
        <v>8</v>
      </c>
      <c r="G216" s="8">
        <f t="shared" si="9"/>
        <v>175</v>
      </c>
      <c r="H216" s="8">
        <f>'President-VicePres'!X219</f>
        <v>499</v>
      </c>
    </row>
    <row r="217" spans="1:8" ht="12.75" customHeight="1" x14ac:dyDescent="0.2">
      <c r="A217" s="7" t="s">
        <v>82</v>
      </c>
      <c r="B217" s="39">
        <v>168</v>
      </c>
      <c r="C217" s="39">
        <v>3</v>
      </c>
      <c r="D217" s="39">
        <v>1</v>
      </c>
      <c r="E217" s="39">
        <v>1</v>
      </c>
      <c r="F217" s="39">
        <v>3</v>
      </c>
      <c r="G217" s="8">
        <f t="shared" si="9"/>
        <v>92</v>
      </c>
      <c r="H217" s="8">
        <f>'President-VicePres'!X220</f>
        <v>268</v>
      </c>
    </row>
    <row r="218" spans="1:8" ht="12.75" customHeight="1" x14ac:dyDescent="0.2">
      <c r="A218" s="7" t="s">
        <v>83</v>
      </c>
      <c r="B218" s="39">
        <v>238</v>
      </c>
      <c r="C218" s="39">
        <v>4</v>
      </c>
      <c r="D218" s="39">
        <v>0</v>
      </c>
      <c r="E218" s="39">
        <v>0</v>
      </c>
      <c r="F218" s="39">
        <v>1</v>
      </c>
      <c r="G218" s="8">
        <f t="shared" si="9"/>
        <v>139</v>
      </c>
      <c r="H218" s="8">
        <f>'President-VicePres'!X221</f>
        <v>382</v>
      </c>
    </row>
    <row r="219" spans="1:8" ht="12.75" customHeight="1" x14ac:dyDescent="0.2">
      <c r="A219" s="7" t="s">
        <v>84</v>
      </c>
      <c r="B219" s="39">
        <v>167</v>
      </c>
      <c r="C219" s="39">
        <v>1</v>
      </c>
      <c r="D219" s="39">
        <v>0</v>
      </c>
      <c r="E219" s="39">
        <v>1</v>
      </c>
      <c r="F219" s="39">
        <v>2</v>
      </c>
      <c r="G219" s="8">
        <f t="shared" si="9"/>
        <v>57</v>
      </c>
      <c r="H219" s="8">
        <f>'President-VicePres'!X222</f>
        <v>228</v>
      </c>
    </row>
    <row r="220" spans="1:8" ht="12" customHeight="1" x14ac:dyDescent="0.2">
      <c r="A220" s="7" t="s">
        <v>85</v>
      </c>
      <c r="B220" s="39">
        <v>188</v>
      </c>
      <c r="C220" s="39">
        <v>4</v>
      </c>
      <c r="D220" s="39">
        <v>1</v>
      </c>
      <c r="E220" s="39">
        <v>1</v>
      </c>
      <c r="F220" s="39">
        <v>3</v>
      </c>
      <c r="G220" s="8">
        <f t="shared" si="9"/>
        <v>99</v>
      </c>
      <c r="H220" s="8">
        <f>'President-VicePres'!X223</f>
        <v>296</v>
      </c>
    </row>
    <row r="221" spans="1:8" ht="12" customHeight="1" x14ac:dyDescent="0.2">
      <c r="A221" s="7" t="s">
        <v>86</v>
      </c>
      <c r="B221" s="39">
        <v>175</v>
      </c>
      <c r="C221" s="39">
        <v>7</v>
      </c>
      <c r="D221" s="39">
        <v>3</v>
      </c>
      <c r="E221" s="39">
        <v>3</v>
      </c>
      <c r="F221" s="39">
        <v>6</v>
      </c>
      <c r="G221" s="8">
        <f t="shared" si="9"/>
        <v>91</v>
      </c>
      <c r="H221" s="8">
        <f>'President-VicePres'!X224</f>
        <v>285</v>
      </c>
    </row>
    <row r="222" spans="1:8" ht="12" customHeight="1" x14ac:dyDescent="0.2">
      <c r="A222" s="7" t="s">
        <v>87</v>
      </c>
      <c r="B222" s="39">
        <v>75</v>
      </c>
      <c r="C222" s="39">
        <v>3</v>
      </c>
      <c r="D222" s="39">
        <v>1</v>
      </c>
      <c r="E222" s="39">
        <v>0</v>
      </c>
      <c r="F222" s="39">
        <v>1</v>
      </c>
      <c r="G222" s="8">
        <f t="shared" si="9"/>
        <v>34</v>
      </c>
      <c r="H222" s="8">
        <f>'President-VicePres'!X228</f>
        <v>114</v>
      </c>
    </row>
    <row r="223" spans="1:8" ht="12" customHeight="1" x14ac:dyDescent="0.2">
      <c r="A223" s="7" t="s">
        <v>88</v>
      </c>
      <c r="B223" s="39">
        <v>253</v>
      </c>
      <c r="C223" s="39">
        <v>1</v>
      </c>
      <c r="D223" s="39">
        <v>2</v>
      </c>
      <c r="E223" s="39">
        <v>2</v>
      </c>
      <c r="F223" s="39">
        <v>3</v>
      </c>
      <c r="G223" s="8">
        <f t="shared" si="9"/>
        <v>116</v>
      </c>
      <c r="H223" s="8">
        <f>'President-VicePres'!X229</f>
        <v>377</v>
      </c>
    </row>
    <row r="224" spans="1:8" ht="12" customHeight="1" x14ac:dyDescent="0.2">
      <c r="A224" s="7" t="s">
        <v>89</v>
      </c>
      <c r="B224" s="39">
        <v>280</v>
      </c>
      <c r="C224" s="39">
        <v>11</v>
      </c>
      <c r="D224" s="39">
        <v>1</v>
      </c>
      <c r="E224" s="39">
        <v>4</v>
      </c>
      <c r="F224" s="39">
        <v>9</v>
      </c>
      <c r="G224" s="8">
        <f t="shared" si="9"/>
        <v>130</v>
      </c>
      <c r="H224" s="8">
        <f>'President-VicePres'!X230</f>
        <v>435</v>
      </c>
    </row>
    <row r="225" spans="1:9" ht="12" customHeight="1" x14ac:dyDescent="0.2">
      <c r="A225" s="9" t="s">
        <v>41</v>
      </c>
      <c r="B225" s="24">
        <f t="shared" ref="B225:H225" si="10">SUM(B181:B224)</f>
        <v>8135</v>
      </c>
      <c r="C225" s="24">
        <f t="shared" si="10"/>
        <v>180</v>
      </c>
      <c r="D225" s="24">
        <f t="shared" si="10"/>
        <v>45</v>
      </c>
      <c r="E225" s="24">
        <f t="shared" si="10"/>
        <v>49</v>
      </c>
      <c r="F225" s="24">
        <f t="shared" si="10"/>
        <v>133</v>
      </c>
      <c r="G225" s="24">
        <f t="shared" si="10"/>
        <v>4344</v>
      </c>
      <c r="H225" s="24">
        <f t="shared" si="10"/>
        <v>12886</v>
      </c>
    </row>
    <row r="226" spans="1:9" ht="12" customHeight="1" x14ac:dyDescent="0.2">
      <c r="A226" s="9"/>
      <c r="B226" s="25"/>
      <c r="C226" s="25"/>
      <c r="D226" s="25"/>
      <c r="E226" s="25"/>
      <c r="F226" s="25"/>
      <c r="G226" s="25"/>
      <c r="H226" s="25"/>
    </row>
    <row r="227" spans="1:9" ht="15" customHeight="1" x14ac:dyDescent="0.25">
      <c r="A227" s="6" t="s">
        <v>98</v>
      </c>
      <c r="B227" s="8"/>
      <c r="C227" s="8"/>
      <c r="D227" s="8"/>
      <c r="E227" s="8"/>
      <c r="F227" s="8"/>
      <c r="G227" s="8"/>
      <c r="H227" s="8"/>
      <c r="I227" s="14"/>
    </row>
    <row r="228" spans="1:9" ht="12.75" customHeight="1" x14ac:dyDescent="0.2">
      <c r="A228" s="7" t="s">
        <v>49</v>
      </c>
      <c r="B228" s="39">
        <v>313</v>
      </c>
      <c r="C228" s="39">
        <v>35</v>
      </c>
      <c r="D228" s="39">
        <v>15</v>
      </c>
      <c r="E228" s="39">
        <v>5</v>
      </c>
      <c r="F228" s="39">
        <v>45</v>
      </c>
      <c r="G228" s="8">
        <f t="shared" ref="G228:G240" si="11">H228-SUM(B228:F228)</f>
        <v>117</v>
      </c>
      <c r="H228" s="8">
        <f>'President-VicePres'!X234</f>
        <v>530</v>
      </c>
      <c r="I228" s="14"/>
    </row>
    <row r="229" spans="1:9" ht="12.75" customHeight="1" x14ac:dyDescent="0.2">
      <c r="A229" s="7" t="s">
        <v>50</v>
      </c>
      <c r="B229" s="39">
        <v>74</v>
      </c>
      <c r="C229" s="39">
        <v>11</v>
      </c>
      <c r="D229" s="39">
        <v>3</v>
      </c>
      <c r="E229" s="39">
        <v>1</v>
      </c>
      <c r="F229" s="39">
        <v>8</v>
      </c>
      <c r="G229" s="8">
        <f t="shared" si="11"/>
        <v>58</v>
      </c>
      <c r="H229" s="8">
        <f>'President-VicePres'!X235</f>
        <v>155</v>
      </c>
      <c r="I229" s="14"/>
    </row>
    <row r="230" spans="1:9" ht="12.75" customHeight="1" x14ac:dyDescent="0.2">
      <c r="A230" s="7" t="s">
        <v>51</v>
      </c>
      <c r="B230" s="39">
        <v>213</v>
      </c>
      <c r="C230" s="39">
        <v>42</v>
      </c>
      <c r="D230" s="39">
        <v>7</v>
      </c>
      <c r="E230" s="39">
        <v>3</v>
      </c>
      <c r="F230" s="39">
        <v>19</v>
      </c>
      <c r="G230" s="8">
        <f t="shared" si="11"/>
        <v>118</v>
      </c>
      <c r="H230" s="8">
        <f>'President-VicePres'!X236</f>
        <v>402</v>
      </c>
      <c r="I230" s="14"/>
    </row>
    <row r="231" spans="1:9" ht="12.75" customHeight="1" x14ac:dyDescent="0.2">
      <c r="A231" s="7" t="s">
        <v>52</v>
      </c>
      <c r="B231" s="39">
        <v>74</v>
      </c>
      <c r="C231" s="39">
        <v>12</v>
      </c>
      <c r="D231" s="39">
        <v>3</v>
      </c>
      <c r="E231" s="39">
        <v>1</v>
      </c>
      <c r="F231" s="39">
        <v>2</v>
      </c>
      <c r="G231" s="8">
        <f t="shared" si="11"/>
        <v>33</v>
      </c>
      <c r="H231" s="8">
        <f>'President-VicePres'!X237</f>
        <v>125</v>
      </c>
      <c r="I231" s="14"/>
    </row>
    <row r="232" spans="1:9" ht="12.75" customHeight="1" x14ac:dyDescent="0.2">
      <c r="A232" s="7" t="s">
        <v>53</v>
      </c>
      <c r="B232" s="39">
        <v>243</v>
      </c>
      <c r="C232" s="39">
        <v>36</v>
      </c>
      <c r="D232" s="39">
        <v>7</v>
      </c>
      <c r="E232" s="39">
        <v>8</v>
      </c>
      <c r="F232" s="39">
        <v>8</v>
      </c>
      <c r="G232" s="8">
        <f t="shared" si="11"/>
        <v>110</v>
      </c>
      <c r="H232" s="8">
        <f>'President-VicePres'!X238</f>
        <v>412</v>
      </c>
      <c r="I232" s="14"/>
    </row>
    <row r="233" spans="1:9" ht="12.75" customHeight="1" x14ac:dyDescent="0.2">
      <c r="A233" s="7" t="s">
        <v>54</v>
      </c>
      <c r="B233" s="39">
        <v>216</v>
      </c>
      <c r="C233" s="39">
        <v>44</v>
      </c>
      <c r="D233" s="39">
        <v>8</v>
      </c>
      <c r="E233" s="39">
        <v>9</v>
      </c>
      <c r="F233" s="39">
        <v>26</v>
      </c>
      <c r="G233" s="8">
        <f t="shared" si="11"/>
        <v>126</v>
      </c>
      <c r="H233" s="8">
        <f>'President-VicePres'!X239</f>
        <v>429</v>
      </c>
      <c r="I233" s="14"/>
    </row>
    <row r="234" spans="1:9" ht="12.75" customHeight="1" x14ac:dyDescent="0.2">
      <c r="A234" s="7" t="s">
        <v>55</v>
      </c>
      <c r="B234" s="39">
        <v>234</v>
      </c>
      <c r="C234" s="39">
        <v>37</v>
      </c>
      <c r="D234" s="39">
        <v>11</v>
      </c>
      <c r="E234" s="39">
        <v>2</v>
      </c>
      <c r="F234" s="39">
        <v>31</v>
      </c>
      <c r="G234" s="8">
        <f t="shared" si="11"/>
        <v>93</v>
      </c>
      <c r="H234" s="8">
        <f>'President-VicePres'!X240</f>
        <v>408</v>
      </c>
      <c r="I234" s="14"/>
    </row>
    <row r="235" spans="1:9" ht="12.75" customHeight="1" x14ac:dyDescent="0.2">
      <c r="A235" s="7" t="s">
        <v>56</v>
      </c>
      <c r="B235" s="39">
        <v>244</v>
      </c>
      <c r="C235" s="39">
        <v>35</v>
      </c>
      <c r="D235" s="39">
        <v>16</v>
      </c>
      <c r="E235" s="39">
        <v>9</v>
      </c>
      <c r="F235" s="39">
        <v>29</v>
      </c>
      <c r="G235" s="8">
        <f t="shared" si="11"/>
        <v>135</v>
      </c>
      <c r="H235" s="8">
        <f>'President-VicePres'!X241</f>
        <v>468</v>
      </c>
      <c r="I235" s="14"/>
    </row>
    <row r="236" spans="1:9" ht="12.75" customHeight="1" x14ac:dyDescent="0.2">
      <c r="A236" s="7" t="s">
        <v>57</v>
      </c>
      <c r="B236" s="39">
        <v>296</v>
      </c>
      <c r="C236" s="39">
        <v>62</v>
      </c>
      <c r="D236" s="39">
        <v>10</v>
      </c>
      <c r="E236" s="39">
        <v>7</v>
      </c>
      <c r="F236" s="39">
        <v>16</v>
      </c>
      <c r="G236" s="8">
        <f t="shared" si="11"/>
        <v>136</v>
      </c>
      <c r="H236" s="8">
        <f>'President-VicePres'!X242</f>
        <v>527</v>
      </c>
      <c r="I236" s="14"/>
    </row>
    <row r="237" spans="1:9" ht="12.75" customHeight="1" x14ac:dyDescent="0.2">
      <c r="A237" s="7" t="s">
        <v>58</v>
      </c>
      <c r="B237" s="39">
        <v>255</v>
      </c>
      <c r="C237" s="39">
        <v>29</v>
      </c>
      <c r="D237" s="39">
        <v>14</v>
      </c>
      <c r="E237" s="39">
        <v>6</v>
      </c>
      <c r="F237" s="39">
        <v>31</v>
      </c>
      <c r="G237" s="8">
        <f t="shared" si="11"/>
        <v>92</v>
      </c>
      <c r="H237" s="8">
        <f>'President-VicePres'!X243</f>
        <v>427</v>
      </c>
      <c r="I237" s="14"/>
    </row>
    <row r="238" spans="1:9" ht="12.75" customHeight="1" x14ac:dyDescent="0.2">
      <c r="A238" s="7" t="s">
        <v>59</v>
      </c>
      <c r="B238" s="39">
        <v>138</v>
      </c>
      <c r="C238" s="39">
        <v>23</v>
      </c>
      <c r="D238" s="39">
        <v>2</v>
      </c>
      <c r="E238" s="39">
        <v>2</v>
      </c>
      <c r="F238" s="39">
        <v>11</v>
      </c>
      <c r="G238" s="8">
        <f t="shared" si="11"/>
        <v>69</v>
      </c>
      <c r="H238" s="8">
        <f>'President-VicePres'!X244</f>
        <v>245</v>
      </c>
      <c r="I238" s="14"/>
    </row>
    <row r="239" spans="1:9" ht="12.75" customHeight="1" x14ac:dyDescent="0.2">
      <c r="A239" s="7" t="s">
        <v>60</v>
      </c>
      <c r="B239" s="39">
        <v>105</v>
      </c>
      <c r="C239" s="39">
        <v>22</v>
      </c>
      <c r="D239" s="39">
        <v>3</v>
      </c>
      <c r="E239" s="39">
        <v>3</v>
      </c>
      <c r="F239" s="39">
        <v>4</v>
      </c>
      <c r="G239" s="8">
        <f t="shared" si="11"/>
        <v>78</v>
      </c>
      <c r="H239" s="8">
        <f>'President-VicePres'!X245</f>
        <v>215</v>
      </c>
      <c r="I239" s="14"/>
    </row>
    <row r="240" spans="1:9" ht="12.75" customHeight="1" x14ac:dyDescent="0.2">
      <c r="A240" s="7" t="s">
        <v>61</v>
      </c>
      <c r="B240" s="39">
        <v>191</v>
      </c>
      <c r="C240" s="39">
        <v>34</v>
      </c>
      <c r="D240" s="39">
        <v>6</v>
      </c>
      <c r="E240" s="39">
        <v>4</v>
      </c>
      <c r="F240" s="39">
        <v>16</v>
      </c>
      <c r="G240" s="8">
        <f t="shared" si="11"/>
        <v>100</v>
      </c>
      <c r="H240" s="8">
        <f>'President-VicePres'!X246</f>
        <v>351</v>
      </c>
      <c r="I240" s="14"/>
    </row>
    <row r="241" spans="1:9" ht="12.75" customHeight="1" x14ac:dyDescent="0.2">
      <c r="A241" s="7"/>
      <c r="B241" s="8"/>
      <c r="C241" s="8"/>
      <c r="D241" s="8"/>
      <c r="E241" s="8"/>
      <c r="F241" s="8"/>
      <c r="G241" s="8"/>
      <c r="H241" s="8"/>
      <c r="I241" s="14"/>
    </row>
    <row r="242" spans="1:9" ht="12.75" customHeight="1" x14ac:dyDescent="0.2">
      <c r="A242" s="22" t="s">
        <v>212</v>
      </c>
      <c r="B242" s="8"/>
      <c r="C242" s="8"/>
      <c r="D242" s="8"/>
      <c r="E242" s="8"/>
      <c r="F242" s="8"/>
      <c r="G242" s="8"/>
      <c r="H242" s="8"/>
      <c r="I242" s="14"/>
    </row>
    <row r="243" spans="1:9" ht="12.75" customHeight="1" x14ac:dyDescent="0.2">
      <c r="A243" s="7" t="s">
        <v>62</v>
      </c>
      <c r="B243" s="39">
        <v>426</v>
      </c>
      <c r="C243" s="39">
        <v>131</v>
      </c>
      <c r="D243" s="39">
        <v>25</v>
      </c>
      <c r="E243" s="39">
        <v>11</v>
      </c>
      <c r="F243" s="39">
        <v>45</v>
      </c>
      <c r="G243" s="8">
        <f t="shared" ref="G243:G261" si="12">H243-SUM(B243:F243)</f>
        <v>166</v>
      </c>
      <c r="H243" s="8">
        <f>'President-VicePres'!X247</f>
        <v>804</v>
      </c>
      <c r="I243" s="14"/>
    </row>
    <row r="244" spans="1:9" ht="12.75" customHeight="1" x14ac:dyDescent="0.2">
      <c r="A244" s="7" t="s">
        <v>63</v>
      </c>
      <c r="B244" s="39">
        <v>139</v>
      </c>
      <c r="C244" s="39">
        <v>26</v>
      </c>
      <c r="D244" s="39">
        <v>8</v>
      </c>
      <c r="E244" s="39">
        <v>3</v>
      </c>
      <c r="F244" s="39">
        <v>11</v>
      </c>
      <c r="G244" s="8">
        <f t="shared" si="12"/>
        <v>98</v>
      </c>
      <c r="H244" s="8">
        <f>'President-VicePres'!X248</f>
        <v>285</v>
      </c>
      <c r="I244" s="14"/>
    </row>
    <row r="245" spans="1:9" ht="12.75" customHeight="1" x14ac:dyDescent="0.2">
      <c r="A245" s="7" t="s">
        <v>64</v>
      </c>
      <c r="B245" s="39">
        <v>231</v>
      </c>
      <c r="C245" s="39">
        <v>19</v>
      </c>
      <c r="D245" s="39">
        <v>9</v>
      </c>
      <c r="E245" s="39">
        <v>5</v>
      </c>
      <c r="F245" s="39">
        <v>17</v>
      </c>
      <c r="G245" s="8">
        <f t="shared" si="12"/>
        <v>92</v>
      </c>
      <c r="H245" s="8">
        <f>'President-VicePres'!X249</f>
        <v>373</v>
      </c>
      <c r="I245" s="14"/>
    </row>
    <row r="246" spans="1:9" ht="12.75" customHeight="1" x14ac:dyDescent="0.2">
      <c r="A246" s="7" t="s">
        <v>65</v>
      </c>
      <c r="B246" s="39">
        <v>123</v>
      </c>
      <c r="C246" s="39">
        <v>8</v>
      </c>
      <c r="D246" s="39">
        <v>2</v>
      </c>
      <c r="E246" s="39">
        <v>5</v>
      </c>
      <c r="F246" s="39">
        <v>5</v>
      </c>
      <c r="G246" s="8">
        <f t="shared" si="12"/>
        <v>65</v>
      </c>
      <c r="H246" s="8">
        <f>'President-VicePres'!X250</f>
        <v>208</v>
      </c>
      <c r="I246" s="14"/>
    </row>
    <row r="247" spans="1:9" ht="12.75" customHeight="1" x14ac:dyDescent="0.2">
      <c r="A247" s="7" t="s">
        <v>66</v>
      </c>
      <c r="B247" s="39">
        <v>169</v>
      </c>
      <c r="C247" s="39">
        <v>26</v>
      </c>
      <c r="D247" s="39">
        <v>9</v>
      </c>
      <c r="E247" s="39">
        <v>2</v>
      </c>
      <c r="F247" s="39">
        <v>12</v>
      </c>
      <c r="G247" s="8">
        <f t="shared" si="12"/>
        <v>111</v>
      </c>
      <c r="H247" s="8">
        <f>'President-VicePres'!X251</f>
        <v>329</v>
      </c>
      <c r="I247" s="14"/>
    </row>
    <row r="248" spans="1:9" ht="12.75" customHeight="1" x14ac:dyDescent="0.2">
      <c r="A248" s="7" t="s">
        <v>67</v>
      </c>
      <c r="B248" s="39">
        <v>167</v>
      </c>
      <c r="C248" s="39">
        <v>24</v>
      </c>
      <c r="D248" s="39">
        <v>6</v>
      </c>
      <c r="E248" s="39">
        <v>5</v>
      </c>
      <c r="F248" s="39">
        <v>16</v>
      </c>
      <c r="G248" s="8">
        <f t="shared" si="12"/>
        <v>104</v>
      </c>
      <c r="H248" s="8">
        <f>'President-VicePres'!X252</f>
        <v>322</v>
      </c>
      <c r="I248" s="14"/>
    </row>
    <row r="249" spans="1:9" ht="12.75" customHeight="1" x14ac:dyDescent="0.2">
      <c r="A249" s="7" t="s">
        <v>68</v>
      </c>
      <c r="B249" s="39">
        <v>159</v>
      </c>
      <c r="C249" s="39">
        <v>34</v>
      </c>
      <c r="D249" s="39">
        <v>7</v>
      </c>
      <c r="E249" s="39">
        <v>1</v>
      </c>
      <c r="F249" s="39">
        <v>9</v>
      </c>
      <c r="G249" s="8">
        <f t="shared" si="12"/>
        <v>93</v>
      </c>
      <c r="H249" s="8">
        <f>'President-VicePres'!X253</f>
        <v>303</v>
      </c>
      <c r="I249" s="14"/>
    </row>
    <row r="250" spans="1:9" ht="12.75" customHeight="1" x14ac:dyDescent="0.2">
      <c r="A250" s="7" t="s">
        <v>69</v>
      </c>
      <c r="B250" s="39">
        <v>161</v>
      </c>
      <c r="C250" s="39">
        <v>34</v>
      </c>
      <c r="D250" s="39">
        <v>5</v>
      </c>
      <c r="E250" s="39">
        <v>3</v>
      </c>
      <c r="F250" s="39">
        <v>22</v>
      </c>
      <c r="G250" s="8">
        <f t="shared" si="12"/>
        <v>59</v>
      </c>
      <c r="H250" s="8">
        <f>'President-VicePres'!X254</f>
        <v>284</v>
      </c>
      <c r="I250" s="14"/>
    </row>
    <row r="251" spans="1:9" ht="12.75" customHeight="1" x14ac:dyDescent="0.2">
      <c r="A251" s="7" t="s">
        <v>70</v>
      </c>
      <c r="B251" s="39">
        <v>183</v>
      </c>
      <c r="C251" s="39">
        <v>15</v>
      </c>
      <c r="D251" s="39">
        <v>1</v>
      </c>
      <c r="E251" s="39">
        <v>2</v>
      </c>
      <c r="F251" s="39">
        <v>5</v>
      </c>
      <c r="G251" s="8">
        <f t="shared" si="12"/>
        <v>110</v>
      </c>
      <c r="H251" s="8">
        <f>'President-VicePres'!X255</f>
        <v>316</v>
      </c>
      <c r="I251" s="14"/>
    </row>
    <row r="252" spans="1:9" ht="12.75" customHeight="1" x14ac:dyDescent="0.2">
      <c r="A252" s="7" t="s">
        <v>71</v>
      </c>
      <c r="B252" s="39">
        <v>60</v>
      </c>
      <c r="C252" s="39">
        <v>16</v>
      </c>
      <c r="D252" s="39">
        <v>6</v>
      </c>
      <c r="E252" s="39">
        <v>1</v>
      </c>
      <c r="F252" s="39">
        <v>2</v>
      </c>
      <c r="G252" s="8">
        <f t="shared" si="12"/>
        <v>48</v>
      </c>
      <c r="H252" s="8">
        <f>'President-VicePres'!X256</f>
        <v>133</v>
      </c>
      <c r="I252" s="14"/>
    </row>
    <row r="253" spans="1:9" ht="12.75" customHeight="1" x14ac:dyDescent="0.2">
      <c r="A253" s="7" t="s">
        <v>72</v>
      </c>
      <c r="B253" s="39">
        <v>133</v>
      </c>
      <c r="C253" s="39">
        <v>18</v>
      </c>
      <c r="D253" s="39">
        <v>2</v>
      </c>
      <c r="E253" s="39">
        <v>4</v>
      </c>
      <c r="F253" s="39">
        <v>6</v>
      </c>
      <c r="G253" s="8">
        <f t="shared" si="12"/>
        <v>94</v>
      </c>
      <c r="H253" s="8">
        <f>'President-VicePres'!X260</f>
        <v>257</v>
      </c>
      <c r="I253" s="14"/>
    </row>
    <row r="254" spans="1:9" ht="12.75" customHeight="1" x14ac:dyDescent="0.2">
      <c r="A254" s="7" t="s">
        <v>73</v>
      </c>
      <c r="B254" s="39">
        <v>119</v>
      </c>
      <c r="C254" s="39">
        <v>25</v>
      </c>
      <c r="D254" s="39">
        <v>4</v>
      </c>
      <c r="E254" s="39">
        <v>3</v>
      </c>
      <c r="F254" s="39">
        <v>7</v>
      </c>
      <c r="G254" s="8">
        <f t="shared" si="12"/>
        <v>108</v>
      </c>
      <c r="H254" s="8">
        <f>'President-VicePres'!X261</f>
        <v>266</v>
      </c>
      <c r="I254" s="14"/>
    </row>
    <row r="255" spans="1:9" ht="12.75" customHeight="1" x14ac:dyDescent="0.2">
      <c r="A255" s="7" t="s">
        <v>74</v>
      </c>
      <c r="B255" s="39">
        <v>131</v>
      </c>
      <c r="C255" s="39">
        <v>35</v>
      </c>
      <c r="D255" s="39">
        <v>6</v>
      </c>
      <c r="E255" s="39">
        <v>5</v>
      </c>
      <c r="F255" s="39">
        <v>7</v>
      </c>
      <c r="G255" s="8">
        <f t="shared" si="12"/>
        <v>147</v>
      </c>
      <c r="H255" s="8">
        <f>'President-VicePres'!X262</f>
        <v>331</v>
      </c>
      <c r="I255" s="14"/>
    </row>
    <row r="256" spans="1:9" ht="12.75" customHeight="1" x14ac:dyDescent="0.2">
      <c r="A256" s="7" t="s">
        <v>75</v>
      </c>
      <c r="B256" s="39">
        <v>89</v>
      </c>
      <c r="C256" s="39">
        <v>9</v>
      </c>
      <c r="D256" s="39">
        <v>5</v>
      </c>
      <c r="E256" s="39">
        <v>1</v>
      </c>
      <c r="F256" s="39">
        <v>17</v>
      </c>
      <c r="G256" s="8">
        <f t="shared" si="12"/>
        <v>39</v>
      </c>
      <c r="H256" s="8">
        <f>'President-VicePres'!X263</f>
        <v>160</v>
      </c>
      <c r="I256" s="14"/>
    </row>
    <row r="257" spans="1:9" ht="12.75" customHeight="1" x14ac:dyDescent="0.2">
      <c r="A257" s="7" t="s">
        <v>76</v>
      </c>
      <c r="B257" s="39">
        <v>202</v>
      </c>
      <c r="C257" s="39">
        <v>34</v>
      </c>
      <c r="D257" s="39">
        <v>8</v>
      </c>
      <c r="E257" s="39">
        <v>5</v>
      </c>
      <c r="F257" s="39">
        <v>14</v>
      </c>
      <c r="G257" s="8">
        <f t="shared" si="12"/>
        <v>96</v>
      </c>
      <c r="H257" s="8">
        <f>'President-VicePres'!X264</f>
        <v>359</v>
      </c>
      <c r="I257" s="14"/>
    </row>
    <row r="258" spans="1:9" ht="12.75" customHeight="1" x14ac:dyDescent="0.2">
      <c r="A258" s="7" t="s">
        <v>77</v>
      </c>
      <c r="B258" s="39">
        <v>163</v>
      </c>
      <c r="C258" s="39">
        <v>29</v>
      </c>
      <c r="D258" s="39">
        <v>2</v>
      </c>
      <c r="E258" s="39">
        <v>1</v>
      </c>
      <c r="F258" s="39">
        <v>17</v>
      </c>
      <c r="G258" s="8">
        <f t="shared" si="12"/>
        <v>76</v>
      </c>
      <c r="H258" s="8">
        <f>'President-VicePres'!X265</f>
        <v>288</v>
      </c>
      <c r="I258" s="14"/>
    </row>
    <row r="259" spans="1:9" ht="12.75" customHeight="1" x14ac:dyDescent="0.2">
      <c r="A259" s="7" t="s">
        <v>78</v>
      </c>
      <c r="B259" s="39">
        <v>139</v>
      </c>
      <c r="C259" s="39">
        <v>11</v>
      </c>
      <c r="D259" s="39">
        <v>2</v>
      </c>
      <c r="E259" s="39">
        <v>2</v>
      </c>
      <c r="F259" s="39">
        <v>12</v>
      </c>
      <c r="G259" s="8">
        <f t="shared" si="12"/>
        <v>68</v>
      </c>
      <c r="H259" s="8">
        <f>'President-VicePres'!X266</f>
        <v>234</v>
      </c>
      <c r="I259" s="14"/>
    </row>
    <row r="260" spans="1:9" ht="12.75" customHeight="1" x14ac:dyDescent="0.2">
      <c r="A260" s="7" t="s">
        <v>79</v>
      </c>
      <c r="B260" s="39">
        <v>104</v>
      </c>
      <c r="C260" s="39">
        <v>12</v>
      </c>
      <c r="D260" s="39">
        <v>3</v>
      </c>
      <c r="E260" s="39">
        <v>1</v>
      </c>
      <c r="F260" s="39">
        <v>2</v>
      </c>
      <c r="G260" s="8">
        <f t="shared" si="12"/>
        <v>79</v>
      </c>
      <c r="H260" s="8">
        <f>'President-VicePres'!X267</f>
        <v>201</v>
      </c>
      <c r="I260" s="14"/>
    </row>
    <row r="261" spans="1:9" ht="12.75" customHeight="1" x14ac:dyDescent="0.2">
      <c r="A261" s="7" t="s">
        <v>80</v>
      </c>
      <c r="B261" s="39">
        <v>175</v>
      </c>
      <c r="C261" s="39">
        <v>25</v>
      </c>
      <c r="D261" s="39">
        <v>3</v>
      </c>
      <c r="E261" s="39">
        <v>2</v>
      </c>
      <c r="F261" s="39">
        <v>18</v>
      </c>
      <c r="G261" s="8">
        <f t="shared" si="12"/>
        <v>74</v>
      </c>
      <c r="H261" s="8">
        <f>'President-VicePres'!X268</f>
        <v>297</v>
      </c>
      <c r="I261" s="14"/>
    </row>
    <row r="262" spans="1:9" ht="12.75" customHeight="1" x14ac:dyDescent="0.2">
      <c r="A262" s="9" t="s">
        <v>41</v>
      </c>
      <c r="B262" s="24">
        <f t="shared" ref="B262:H262" si="13">SUM(B228:B261)</f>
        <v>5669</v>
      </c>
      <c r="C262" s="24">
        <f t="shared" si="13"/>
        <v>953</v>
      </c>
      <c r="D262" s="24">
        <f t="shared" si="13"/>
        <v>218</v>
      </c>
      <c r="E262" s="24">
        <f t="shared" si="13"/>
        <v>122</v>
      </c>
      <c r="F262" s="24">
        <f t="shared" si="13"/>
        <v>490</v>
      </c>
      <c r="G262" s="24">
        <f t="shared" si="13"/>
        <v>2992</v>
      </c>
      <c r="H262" s="24">
        <f t="shared" si="13"/>
        <v>10444</v>
      </c>
      <c r="I262" s="14"/>
    </row>
    <row r="263" spans="1:9" ht="12.75" customHeight="1" x14ac:dyDescent="0.2">
      <c r="B263" s="8"/>
      <c r="C263" s="8"/>
      <c r="D263" s="8"/>
      <c r="E263" s="8"/>
      <c r="F263" s="8"/>
      <c r="G263" s="8"/>
      <c r="H263" s="8"/>
    </row>
    <row r="264" spans="1:9" ht="12.75" customHeight="1" x14ac:dyDescent="0.25">
      <c r="A264" s="6" t="s">
        <v>99</v>
      </c>
      <c r="B264" s="8"/>
      <c r="C264" s="8"/>
      <c r="D264" s="8"/>
      <c r="E264" s="8"/>
      <c r="F264" s="8"/>
      <c r="G264" s="8"/>
      <c r="H264" s="8"/>
    </row>
    <row r="265" spans="1:9" x14ac:dyDescent="0.2">
      <c r="A265" s="7" t="s">
        <v>49</v>
      </c>
      <c r="B265" s="39">
        <v>241</v>
      </c>
      <c r="C265" s="39">
        <v>75</v>
      </c>
      <c r="D265" s="39">
        <v>15</v>
      </c>
      <c r="E265" s="39">
        <v>9</v>
      </c>
      <c r="F265" s="39">
        <v>14</v>
      </c>
      <c r="G265" s="8">
        <f t="shared" ref="G265:G286" si="14">H265-SUM(B265:F265)</f>
        <v>131</v>
      </c>
      <c r="H265" s="8">
        <f>'President-VicePres'!X272</f>
        <v>485</v>
      </c>
    </row>
    <row r="266" spans="1:9" x14ac:dyDescent="0.2">
      <c r="A266" s="7" t="s">
        <v>50</v>
      </c>
      <c r="B266" s="39">
        <v>40</v>
      </c>
      <c r="C266" s="39">
        <v>18</v>
      </c>
      <c r="D266" s="39">
        <v>0</v>
      </c>
      <c r="E266" s="39">
        <v>0</v>
      </c>
      <c r="F266" s="39">
        <v>1</v>
      </c>
      <c r="G266" s="8">
        <f t="shared" si="14"/>
        <v>11</v>
      </c>
      <c r="H266" s="8">
        <f>'President-VicePres'!X273</f>
        <v>70</v>
      </c>
    </row>
    <row r="267" spans="1:9" x14ac:dyDescent="0.2">
      <c r="A267" s="7" t="s">
        <v>51</v>
      </c>
      <c r="B267" s="39">
        <v>228</v>
      </c>
      <c r="C267" s="39">
        <v>74</v>
      </c>
      <c r="D267" s="39">
        <v>9</v>
      </c>
      <c r="E267" s="39">
        <v>11</v>
      </c>
      <c r="F267" s="39">
        <v>17</v>
      </c>
      <c r="G267" s="8">
        <f t="shared" si="14"/>
        <v>160</v>
      </c>
      <c r="H267" s="8">
        <f>'President-VicePres'!X274</f>
        <v>499</v>
      </c>
    </row>
    <row r="268" spans="1:9" x14ac:dyDescent="0.2">
      <c r="A268" s="7" t="s">
        <v>52</v>
      </c>
      <c r="B268" s="39">
        <v>210</v>
      </c>
      <c r="C268" s="39">
        <v>56</v>
      </c>
      <c r="D268" s="39">
        <v>12</v>
      </c>
      <c r="E268" s="39">
        <v>5</v>
      </c>
      <c r="F268" s="39">
        <v>18</v>
      </c>
      <c r="G268" s="8">
        <f t="shared" si="14"/>
        <v>118</v>
      </c>
      <c r="H268" s="8">
        <f>'President-VicePres'!X275</f>
        <v>419</v>
      </c>
    </row>
    <row r="269" spans="1:9" x14ac:dyDescent="0.2">
      <c r="A269" s="7" t="s">
        <v>53</v>
      </c>
      <c r="B269" s="39">
        <v>182</v>
      </c>
      <c r="C269" s="39">
        <v>40</v>
      </c>
      <c r="D269" s="39">
        <v>8</v>
      </c>
      <c r="E269" s="39">
        <v>13</v>
      </c>
      <c r="F269" s="39">
        <v>16</v>
      </c>
      <c r="G269" s="8">
        <f t="shared" si="14"/>
        <v>89</v>
      </c>
      <c r="H269" s="8">
        <f>'President-VicePres'!X276</f>
        <v>348</v>
      </c>
    </row>
    <row r="270" spans="1:9" x14ac:dyDescent="0.2">
      <c r="A270" s="7" t="s">
        <v>54</v>
      </c>
      <c r="B270" s="39">
        <v>161</v>
      </c>
      <c r="C270" s="39">
        <v>24</v>
      </c>
      <c r="D270" s="39">
        <v>11</v>
      </c>
      <c r="E270" s="39">
        <v>5</v>
      </c>
      <c r="F270" s="39">
        <v>6</v>
      </c>
      <c r="G270" s="8">
        <f t="shared" si="14"/>
        <v>124</v>
      </c>
      <c r="H270" s="8">
        <f>'President-VicePres'!X277</f>
        <v>331</v>
      </c>
    </row>
    <row r="271" spans="1:9" x14ac:dyDescent="0.2">
      <c r="A271" s="7" t="s">
        <v>55</v>
      </c>
      <c r="B271" s="39">
        <v>263</v>
      </c>
      <c r="C271" s="39">
        <v>80</v>
      </c>
      <c r="D271" s="39">
        <v>9</v>
      </c>
      <c r="E271" s="39">
        <v>4</v>
      </c>
      <c r="F271" s="39">
        <v>28</v>
      </c>
      <c r="G271" s="8">
        <f t="shared" si="14"/>
        <v>92</v>
      </c>
      <c r="H271" s="8">
        <f>'President-VicePres'!X278</f>
        <v>476</v>
      </c>
    </row>
    <row r="272" spans="1:9" x14ac:dyDescent="0.2">
      <c r="A272" s="7" t="s">
        <v>56</v>
      </c>
      <c r="B272" s="39">
        <v>112</v>
      </c>
      <c r="C272" s="39">
        <v>36</v>
      </c>
      <c r="D272" s="39">
        <v>8</v>
      </c>
      <c r="E272" s="39">
        <v>3</v>
      </c>
      <c r="F272" s="39">
        <v>11</v>
      </c>
      <c r="G272" s="8">
        <f t="shared" si="14"/>
        <v>83</v>
      </c>
      <c r="H272" s="8">
        <f>'President-VicePres'!X279</f>
        <v>253</v>
      </c>
    </row>
    <row r="273" spans="1:8" x14ac:dyDescent="0.2">
      <c r="A273" s="7" t="s">
        <v>57</v>
      </c>
      <c r="B273" s="39">
        <v>251</v>
      </c>
      <c r="C273" s="39">
        <v>73</v>
      </c>
      <c r="D273" s="39">
        <v>12</v>
      </c>
      <c r="E273" s="39">
        <v>13</v>
      </c>
      <c r="F273" s="39">
        <v>15</v>
      </c>
      <c r="G273" s="8">
        <f t="shared" si="14"/>
        <v>139</v>
      </c>
      <c r="H273" s="8">
        <f>'President-VicePres'!X280</f>
        <v>503</v>
      </c>
    </row>
    <row r="274" spans="1:8" x14ac:dyDescent="0.2">
      <c r="A274" s="7" t="s">
        <v>58</v>
      </c>
      <c r="B274" s="39">
        <v>122</v>
      </c>
      <c r="C274" s="39">
        <v>14</v>
      </c>
      <c r="D274" s="39">
        <v>5</v>
      </c>
      <c r="E274" s="39">
        <v>2</v>
      </c>
      <c r="F274" s="39">
        <v>4</v>
      </c>
      <c r="G274" s="8">
        <f t="shared" si="14"/>
        <v>72</v>
      </c>
      <c r="H274" s="8">
        <f>'President-VicePres'!X281</f>
        <v>219</v>
      </c>
    </row>
    <row r="275" spans="1:8" x14ac:dyDescent="0.2">
      <c r="A275" s="7" t="s">
        <v>59</v>
      </c>
      <c r="B275" s="39">
        <v>199</v>
      </c>
      <c r="C275" s="39">
        <v>54</v>
      </c>
      <c r="D275" s="39">
        <v>11</v>
      </c>
      <c r="E275" s="39">
        <v>11</v>
      </c>
      <c r="F275" s="39">
        <v>12</v>
      </c>
      <c r="G275" s="8">
        <f t="shared" si="14"/>
        <v>126</v>
      </c>
      <c r="H275" s="8">
        <f>'President-VicePres'!X282</f>
        <v>413</v>
      </c>
    </row>
    <row r="276" spans="1:8" x14ac:dyDescent="0.2">
      <c r="A276" s="7" t="s">
        <v>60</v>
      </c>
      <c r="B276" s="39">
        <v>213</v>
      </c>
      <c r="C276" s="39">
        <v>51</v>
      </c>
      <c r="D276" s="39">
        <v>6</v>
      </c>
      <c r="E276" s="39">
        <v>8</v>
      </c>
      <c r="F276" s="39">
        <v>14</v>
      </c>
      <c r="G276" s="8">
        <f t="shared" si="14"/>
        <v>117</v>
      </c>
      <c r="H276" s="8">
        <f>'President-VicePres'!X283</f>
        <v>409</v>
      </c>
    </row>
    <row r="277" spans="1:8" x14ac:dyDescent="0.2">
      <c r="A277" s="7" t="s">
        <v>61</v>
      </c>
      <c r="B277" s="39">
        <v>199</v>
      </c>
      <c r="C277" s="39">
        <v>40</v>
      </c>
      <c r="D277" s="39">
        <v>8</v>
      </c>
      <c r="E277" s="39">
        <v>9</v>
      </c>
      <c r="F277" s="39">
        <v>12</v>
      </c>
      <c r="G277" s="8">
        <f t="shared" si="14"/>
        <v>143</v>
      </c>
      <c r="H277" s="8">
        <f>'President-VicePres'!X284</f>
        <v>411</v>
      </c>
    </row>
    <row r="278" spans="1:8" x14ac:dyDescent="0.2">
      <c r="A278" s="7" t="s">
        <v>62</v>
      </c>
      <c r="B278" s="39">
        <v>184</v>
      </c>
      <c r="C278" s="39">
        <v>32</v>
      </c>
      <c r="D278" s="39">
        <v>8</v>
      </c>
      <c r="E278" s="39">
        <v>5</v>
      </c>
      <c r="F278" s="39">
        <v>19</v>
      </c>
      <c r="G278" s="8">
        <f t="shared" si="14"/>
        <v>97</v>
      </c>
      <c r="H278" s="8">
        <f>'President-VicePres'!X285</f>
        <v>345</v>
      </c>
    </row>
    <row r="279" spans="1:8" x14ac:dyDescent="0.2">
      <c r="A279" s="7" t="s">
        <v>63</v>
      </c>
      <c r="B279" s="39">
        <v>115</v>
      </c>
      <c r="C279" s="39">
        <v>39</v>
      </c>
      <c r="D279" s="39">
        <v>6</v>
      </c>
      <c r="E279" s="39">
        <v>7</v>
      </c>
      <c r="F279" s="39">
        <v>13</v>
      </c>
      <c r="G279" s="8">
        <f t="shared" si="14"/>
        <v>77</v>
      </c>
      <c r="H279" s="8">
        <f>'President-VicePres'!X286</f>
        <v>257</v>
      </c>
    </row>
    <row r="280" spans="1:8" x14ac:dyDescent="0.2">
      <c r="A280" s="7" t="s">
        <v>64</v>
      </c>
      <c r="B280" s="39">
        <v>26</v>
      </c>
      <c r="C280" s="39">
        <v>6</v>
      </c>
      <c r="D280" s="39">
        <v>3</v>
      </c>
      <c r="E280" s="39">
        <v>0</v>
      </c>
      <c r="F280" s="39">
        <v>3</v>
      </c>
      <c r="G280" s="8">
        <f t="shared" si="14"/>
        <v>12</v>
      </c>
      <c r="H280" s="8">
        <f>'President-VicePres'!X287</f>
        <v>50</v>
      </c>
    </row>
    <row r="281" spans="1:8" x14ac:dyDescent="0.2">
      <c r="A281" s="7" t="s">
        <v>65</v>
      </c>
      <c r="B281" s="39">
        <v>298</v>
      </c>
      <c r="C281" s="39">
        <v>111</v>
      </c>
      <c r="D281" s="39">
        <v>8</v>
      </c>
      <c r="E281" s="39">
        <v>7</v>
      </c>
      <c r="F281" s="39">
        <v>24</v>
      </c>
      <c r="G281" s="8">
        <f t="shared" si="14"/>
        <v>175</v>
      </c>
      <c r="H281" s="8">
        <f>'President-VicePres'!X288</f>
        <v>623</v>
      </c>
    </row>
    <row r="282" spans="1:8" x14ac:dyDescent="0.2">
      <c r="A282" s="7" t="s">
        <v>66</v>
      </c>
      <c r="B282" s="39">
        <v>158</v>
      </c>
      <c r="C282" s="39">
        <v>31</v>
      </c>
      <c r="D282" s="39">
        <v>5</v>
      </c>
      <c r="E282" s="39">
        <v>10</v>
      </c>
      <c r="F282" s="39">
        <v>8</v>
      </c>
      <c r="G282" s="8">
        <f t="shared" si="14"/>
        <v>102</v>
      </c>
      <c r="H282" s="8">
        <f>'President-VicePres'!X291</f>
        <v>314</v>
      </c>
    </row>
    <row r="283" spans="1:8" x14ac:dyDescent="0.2">
      <c r="A283" s="7" t="s">
        <v>67</v>
      </c>
      <c r="B283" s="39">
        <v>294</v>
      </c>
      <c r="C283" s="39">
        <v>74</v>
      </c>
      <c r="D283" s="39">
        <v>8</v>
      </c>
      <c r="E283" s="39">
        <v>7</v>
      </c>
      <c r="F283" s="39">
        <v>28</v>
      </c>
      <c r="G283" s="8">
        <f t="shared" si="14"/>
        <v>113</v>
      </c>
      <c r="H283" s="8">
        <f>'President-VicePres'!X292</f>
        <v>524</v>
      </c>
    </row>
    <row r="284" spans="1:8" x14ac:dyDescent="0.2">
      <c r="A284" s="7" t="s">
        <v>68</v>
      </c>
      <c r="B284" s="39">
        <v>194</v>
      </c>
      <c r="C284" s="39">
        <v>34</v>
      </c>
      <c r="D284" s="39">
        <v>13</v>
      </c>
      <c r="E284" s="39">
        <v>8</v>
      </c>
      <c r="F284" s="39">
        <v>15</v>
      </c>
      <c r="G284" s="8">
        <f t="shared" si="14"/>
        <v>114</v>
      </c>
      <c r="H284" s="8">
        <f>'President-VicePres'!X293</f>
        <v>378</v>
      </c>
    </row>
    <row r="285" spans="1:8" x14ac:dyDescent="0.2">
      <c r="A285" s="7" t="s">
        <v>69</v>
      </c>
      <c r="B285" s="39">
        <v>116</v>
      </c>
      <c r="C285" s="39">
        <v>23</v>
      </c>
      <c r="D285" s="39">
        <v>5</v>
      </c>
      <c r="E285" s="39">
        <v>3</v>
      </c>
      <c r="F285" s="39">
        <v>3</v>
      </c>
      <c r="G285" s="8">
        <f t="shared" si="14"/>
        <v>96</v>
      </c>
      <c r="H285" s="8">
        <f>'President-VicePres'!X294</f>
        <v>246</v>
      </c>
    </row>
    <row r="286" spans="1:8" x14ac:dyDescent="0.2">
      <c r="A286" s="7" t="s">
        <v>70</v>
      </c>
      <c r="B286" s="39">
        <v>74</v>
      </c>
      <c r="C286" s="39">
        <v>27</v>
      </c>
      <c r="D286" s="39">
        <v>3</v>
      </c>
      <c r="E286" s="39">
        <v>1</v>
      </c>
      <c r="F286" s="39">
        <v>4</v>
      </c>
      <c r="G286" s="8">
        <f t="shared" si="14"/>
        <v>46</v>
      </c>
      <c r="H286" s="8">
        <f>'President-VicePres'!X295</f>
        <v>155</v>
      </c>
    </row>
    <row r="287" spans="1:8" x14ac:dyDescent="0.2">
      <c r="A287" s="7"/>
      <c r="B287" s="8"/>
      <c r="C287" s="8"/>
      <c r="D287" s="8"/>
      <c r="E287" s="8"/>
      <c r="F287" s="8"/>
      <c r="G287" s="8"/>
      <c r="H287" s="8"/>
    </row>
    <row r="288" spans="1:8" x14ac:dyDescent="0.2">
      <c r="A288" s="7"/>
      <c r="B288" s="8"/>
      <c r="C288" s="8"/>
      <c r="D288" s="8"/>
      <c r="E288" s="8"/>
      <c r="F288" s="8"/>
      <c r="G288" s="8"/>
      <c r="H288" s="8"/>
    </row>
    <row r="289" spans="1:8" x14ac:dyDescent="0.2">
      <c r="A289" s="22" t="s">
        <v>211</v>
      </c>
      <c r="B289" s="8"/>
      <c r="C289" s="8"/>
      <c r="D289" s="8"/>
      <c r="E289" s="8"/>
      <c r="F289" s="8"/>
      <c r="G289" s="8"/>
      <c r="H289" s="8"/>
    </row>
    <row r="290" spans="1:8" x14ac:dyDescent="0.2">
      <c r="A290" s="7" t="s">
        <v>71</v>
      </c>
      <c r="B290" s="39">
        <v>112</v>
      </c>
      <c r="C290" s="39">
        <v>20</v>
      </c>
      <c r="D290" s="39">
        <v>2</v>
      </c>
      <c r="E290" s="39">
        <v>3</v>
      </c>
      <c r="F290" s="39">
        <v>8</v>
      </c>
      <c r="G290" s="8">
        <f t="shared" ref="G290:G298" si="15">H290-SUM(B290:F290)</f>
        <v>55</v>
      </c>
      <c r="H290" s="8">
        <f>'President-VicePres'!X296</f>
        <v>200</v>
      </c>
    </row>
    <row r="291" spans="1:8" x14ac:dyDescent="0.2">
      <c r="A291" s="7" t="s">
        <v>72</v>
      </c>
      <c r="B291" s="39">
        <v>145</v>
      </c>
      <c r="C291" s="39">
        <v>35</v>
      </c>
      <c r="D291" s="39">
        <v>2</v>
      </c>
      <c r="E291" s="39">
        <v>6</v>
      </c>
      <c r="F291" s="39">
        <v>5</v>
      </c>
      <c r="G291" s="8">
        <f t="shared" si="15"/>
        <v>75</v>
      </c>
      <c r="H291" s="8">
        <f>'President-VicePres'!X297</f>
        <v>268</v>
      </c>
    </row>
    <row r="292" spans="1:8" x14ac:dyDescent="0.2">
      <c r="A292" s="7" t="s">
        <v>73</v>
      </c>
      <c r="B292" s="39">
        <v>189</v>
      </c>
      <c r="C292" s="39">
        <v>51</v>
      </c>
      <c r="D292" s="39">
        <v>9</v>
      </c>
      <c r="E292" s="39">
        <v>8</v>
      </c>
      <c r="F292" s="39">
        <v>11</v>
      </c>
      <c r="G292" s="8">
        <f t="shared" si="15"/>
        <v>97</v>
      </c>
      <c r="H292" s="8">
        <f>'President-VicePres'!X298</f>
        <v>365</v>
      </c>
    </row>
    <row r="293" spans="1:8" x14ac:dyDescent="0.2">
      <c r="A293" s="7" t="s">
        <v>74</v>
      </c>
      <c r="B293" s="39">
        <v>138</v>
      </c>
      <c r="C293" s="39">
        <v>15</v>
      </c>
      <c r="D293" s="39">
        <v>8</v>
      </c>
      <c r="E293" s="39">
        <v>0</v>
      </c>
      <c r="F293" s="39">
        <v>19</v>
      </c>
      <c r="G293" s="8">
        <f t="shared" si="15"/>
        <v>59</v>
      </c>
      <c r="H293" s="8">
        <f>'President-VicePres'!X299</f>
        <v>239</v>
      </c>
    </row>
    <row r="294" spans="1:8" x14ac:dyDescent="0.2">
      <c r="A294" s="7" t="s">
        <v>75</v>
      </c>
      <c r="B294" s="39">
        <v>408</v>
      </c>
      <c r="C294" s="39">
        <v>53</v>
      </c>
      <c r="D294" s="39">
        <v>21</v>
      </c>
      <c r="E294" s="39">
        <v>4</v>
      </c>
      <c r="F294" s="39">
        <v>18</v>
      </c>
      <c r="G294" s="8">
        <f t="shared" si="15"/>
        <v>418</v>
      </c>
      <c r="H294" s="8">
        <f>'President-VicePres'!X300</f>
        <v>922</v>
      </c>
    </row>
    <row r="295" spans="1:8" x14ac:dyDescent="0.2">
      <c r="A295" s="7" t="s">
        <v>76</v>
      </c>
      <c r="B295" s="39">
        <v>200</v>
      </c>
      <c r="C295" s="39">
        <v>43</v>
      </c>
      <c r="D295" s="39">
        <v>13</v>
      </c>
      <c r="E295" s="39">
        <v>6</v>
      </c>
      <c r="F295" s="39">
        <v>9</v>
      </c>
      <c r="G295" s="8">
        <f t="shared" si="15"/>
        <v>126</v>
      </c>
      <c r="H295" s="8">
        <f>'President-VicePres'!X301</f>
        <v>397</v>
      </c>
    </row>
    <row r="296" spans="1:8" x14ac:dyDescent="0.2">
      <c r="A296" s="7" t="s">
        <v>77</v>
      </c>
      <c r="B296" s="39">
        <v>189</v>
      </c>
      <c r="C296" s="39">
        <v>34</v>
      </c>
      <c r="D296" s="39">
        <v>12</v>
      </c>
      <c r="E296" s="39">
        <v>5</v>
      </c>
      <c r="F296" s="39">
        <v>23</v>
      </c>
      <c r="G296" s="8">
        <f t="shared" si="15"/>
        <v>132</v>
      </c>
      <c r="H296" s="8">
        <f>'President-VicePres'!X302</f>
        <v>395</v>
      </c>
    </row>
    <row r="297" spans="1:8" ht="12.75" customHeight="1" x14ac:dyDescent="0.2">
      <c r="A297" s="7" t="s">
        <v>78</v>
      </c>
      <c r="B297" s="39">
        <v>130</v>
      </c>
      <c r="C297" s="39">
        <v>26</v>
      </c>
      <c r="D297" s="39">
        <v>1</v>
      </c>
      <c r="E297" s="39">
        <v>5</v>
      </c>
      <c r="F297" s="39">
        <v>2</v>
      </c>
      <c r="G297" s="8">
        <f t="shared" si="15"/>
        <v>93</v>
      </c>
      <c r="H297" s="8">
        <f>'President-VicePres'!X303</f>
        <v>257</v>
      </c>
    </row>
    <row r="298" spans="1:8" ht="12.2" customHeight="1" x14ac:dyDescent="0.2">
      <c r="A298" s="7" t="s">
        <v>79</v>
      </c>
      <c r="B298" s="39">
        <v>326</v>
      </c>
      <c r="C298" s="39">
        <v>85</v>
      </c>
      <c r="D298" s="39">
        <v>14</v>
      </c>
      <c r="E298" s="39">
        <v>5</v>
      </c>
      <c r="F298" s="39">
        <v>31</v>
      </c>
      <c r="G298" s="8">
        <f t="shared" si="15"/>
        <v>136</v>
      </c>
      <c r="H298" s="8">
        <f>'President-VicePres'!X304</f>
        <v>597</v>
      </c>
    </row>
    <row r="299" spans="1:8" x14ac:dyDescent="0.2">
      <c r="A299" s="9" t="s">
        <v>41</v>
      </c>
      <c r="B299" s="24">
        <f t="shared" ref="B299:H299" si="16">SUM(B265:B298)</f>
        <v>5717</v>
      </c>
      <c r="C299" s="24">
        <f t="shared" si="16"/>
        <v>1374</v>
      </c>
      <c r="D299" s="24">
        <f t="shared" si="16"/>
        <v>255</v>
      </c>
      <c r="E299" s="24">
        <f t="shared" si="16"/>
        <v>183</v>
      </c>
      <c r="F299" s="24">
        <f t="shared" si="16"/>
        <v>411</v>
      </c>
      <c r="G299" s="24">
        <f t="shared" si="16"/>
        <v>3428</v>
      </c>
      <c r="H299" s="24">
        <f t="shared" si="16"/>
        <v>11368</v>
      </c>
    </row>
    <row r="300" spans="1:8" ht="8.1" customHeight="1" x14ac:dyDescent="0.2">
      <c r="B300" s="8"/>
      <c r="C300" s="8"/>
      <c r="D300" s="8"/>
      <c r="E300" s="8"/>
      <c r="F300" s="8"/>
      <c r="G300" s="8"/>
      <c r="H300" s="8"/>
    </row>
    <row r="301" spans="1:8" ht="15.75" x14ac:dyDescent="0.25">
      <c r="A301" s="6" t="s">
        <v>100</v>
      </c>
      <c r="B301" s="8"/>
      <c r="C301" s="8"/>
      <c r="D301" s="8"/>
      <c r="E301" s="8"/>
      <c r="F301" s="8"/>
      <c r="G301" s="8"/>
      <c r="H301" s="8"/>
    </row>
    <row r="302" spans="1:8" x14ac:dyDescent="0.2">
      <c r="A302" s="7" t="s">
        <v>49</v>
      </c>
      <c r="B302" s="39">
        <v>165</v>
      </c>
      <c r="C302" s="39">
        <v>41</v>
      </c>
      <c r="D302" s="39">
        <v>9</v>
      </c>
      <c r="E302" s="39">
        <v>8</v>
      </c>
      <c r="F302" s="39">
        <v>8</v>
      </c>
      <c r="G302" s="8">
        <f t="shared" ref="G302:G334" si="17">H302-SUM(B302:F302)</f>
        <v>79</v>
      </c>
      <c r="H302" s="8">
        <f>'President-VicePres'!X308</f>
        <v>310</v>
      </c>
    </row>
    <row r="303" spans="1:8" x14ac:dyDescent="0.2">
      <c r="A303" s="7" t="s">
        <v>50</v>
      </c>
      <c r="B303" s="39">
        <v>177</v>
      </c>
      <c r="C303" s="39">
        <v>41</v>
      </c>
      <c r="D303" s="39">
        <v>9</v>
      </c>
      <c r="E303" s="39">
        <v>9</v>
      </c>
      <c r="F303" s="39">
        <v>12</v>
      </c>
      <c r="G303" s="8">
        <f t="shared" si="17"/>
        <v>84</v>
      </c>
      <c r="H303" s="8">
        <f>'President-VicePres'!X309</f>
        <v>332</v>
      </c>
    </row>
    <row r="304" spans="1:8" x14ac:dyDescent="0.2">
      <c r="A304" s="7" t="s">
        <v>51</v>
      </c>
      <c r="B304" s="39">
        <v>207</v>
      </c>
      <c r="C304" s="39">
        <v>42</v>
      </c>
      <c r="D304" s="39">
        <v>10</v>
      </c>
      <c r="E304" s="39">
        <v>3</v>
      </c>
      <c r="F304" s="39">
        <v>7</v>
      </c>
      <c r="G304" s="8">
        <f t="shared" si="17"/>
        <v>101</v>
      </c>
      <c r="H304" s="8">
        <f>'President-VicePres'!X310</f>
        <v>370</v>
      </c>
    </row>
    <row r="305" spans="1:10" x14ac:dyDescent="0.2">
      <c r="A305" s="7" t="s">
        <v>52</v>
      </c>
      <c r="B305" s="39">
        <v>161</v>
      </c>
      <c r="C305" s="39">
        <v>31</v>
      </c>
      <c r="D305" s="39">
        <v>5</v>
      </c>
      <c r="E305" s="39">
        <v>7</v>
      </c>
      <c r="F305" s="39">
        <v>6</v>
      </c>
      <c r="G305" s="8">
        <f t="shared" si="17"/>
        <v>76</v>
      </c>
      <c r="H305" s="8">
        <f>'President-VicePres'!X311</f>
        <v>286</v>
      </c>
    </row>
    <row r="306" spans="1:10" x14ac:dyDescent="0.2">
      <c r="A306" s="7" t="s">
        <v>53</v>
      </c>
      <c r="B306" s="39">
        <v>185</v>
      </c>
      <c r="C306" s="39">
        <v>30</v>
      </c>
      <c r="D306" s="39">
        <v>12</v>
      </c>
      <c r="E306" s="39">
        <v>3</v>
      </c>
      <c r="F306" s="39">
        <v>7</v>
      </c>
      <c r="G306" s="8">
        <f t="shared" si="17"/>
        <v>89</v>
      </c>
      <c r="H306" s="8">
        <f>'President-VicePres'!X312</f>
        <v>326</v>
      </c>
    </row>
    <row r="307" spans="1:10" x14ac:dyDescent="0.2">
      <c r="A307" s="7" t="s">
        <v>54</v>
      </c>
      <c r="B307" s="39">
        <v>293</v>
      </c>
      <c r="C307" s="39">
        <v>65</v>
      </c>
      <c r="D307" s="39">
        <v>16</v>
      </c>
      <c r="E307" s="39">
        <v>13</v>
      </c>
      <c r="F307" s="39">
        <v>13</v>
      </c>
      <c r="G307" s="8">
        <f t="shared" si="17"/>
        <v>144</v>
      </c>
      <c r="H307" s="8">
        <f>'President-VicePres'!X313</f>
        <v>544</v>
      </c>
      <c r="J307" s="22"/>
    </row>
    <row r="308" spans="1:10" x14ac:dyDescent="0.2">
      <c r="A308" s="7" t="s">
        <v>55</v>
      </c>
      <c r="B308" s="39">
        <v>248</v>
      </c>
      <c r="C308" s="39">
        <v>54</v>
      </c>
      <c r="D308" s="39">
        <v>15</v>
      </c>
      <c r="E308" s="39">
        <v>15</v>
      </c>
      <c r="F308" s="39">
        <v>13</v>
      </c>
      <c r="G308" s="8">
        <f t="shared" si="17"/>
        <v>122</v>
      </c>
      <c r="H308" s="8">
        <f>'President-VicePres'!X314</f>
        <v>467</v>
      </c>
    </row>
    <row r="309" spans="1:10" x14ac:dyDescent="0.2">
      <c r="A309" s="7" t="s">
        <v>56</v>
      </c>
      <c r="B309" s="39">
        <v>236</v>
      </c>
      <c r="C309" s="39">
        <v>60</v>
      </c>
      <c r="D309" s="39">
        <v>8</v>
      </c>
      <c r="E309" s="39">
        <v>7</v>
      </c>
      <c r="F309" s="39">
        <v>13</v>
      </c>
      <c r="G309" s="8">
        <f t="shared" si="17"/>
        <v>129</v>
      </c>
      <c r="H309" s="8">
        <f>'President-VicePres'!X315</f>
        <v>453</v>
      </c>
    </row>
    <row r="310" spans="1:10" x14ac:dyDescent="0.2">
      <c r="A310" s="7" t="s">
        <v>57</v>
      </c>
      <c r="B310" s="39">
        <v>273</v>
      </c>
      <c r="C310" s="39">
        <v>55</v>
      </c>
      <c r="D310" s="39">
        <v>10</v>
      </c>
      <c r="E310" s="39">
        <v>11</v>
      </c>
      <c r="F310" s="39">
        <v>19</v>
      </c>
      <c r="G310" s="8">
        <f t="shared" si="17"/>
        <v>139</v>
      </c>
      <c r="H310" s="8">
        <f>'President-VicePres'!X316</f>
        <v>507</v>
      </c>
    </row>
    <row r="311" spans="1:10" x14ac:dyDescent="0.2">
      <c r="A311" s="7" t="s">
        <v>58</v>
      </c>
      <c r="B311" s="39">
        <v>263</v>
      </c>
      <c r="C311" s="39">
        <v>65</v>
      </c>
      <c r="D311" s="39">
        <v>11</v>
      </c>
      <c r="E311" s="39">
        <v>13</v>
      </c>
      <c r="F311" s="39">
        <v>17</v>
      </c>
      <c r="G311" s="8">
        <f t="shared" si="17"/>
        <v>123</v>
      </c>
      <c r="H311" s="8">
        <f>'President-VicePres'!X317</f>
        <v>492</v>
      </c>
    </row>
    <row r="312" spans="1:10" ht="12.6" customHeight="1" x14ac:dyDescent="0.2">
      <c r="A312" s="7" t="s">
        <v>59</v>
      </c>
      <c r="B312" s="39">
        <v>222</v>
      </c>
      <c r="C312" s="39">
        <v>40</v>
      </c>
      <c r="D312" s="39">
        <v>9</v>
      </c>
      <c r="E312" s="39">
        <v>6</v>
      </c>
      <c r="F312" s="39">
        <v>8</v>
      </c>
      <c r="G312" s="8">
        <f t="shared" si="17"/>
        <v>113</v>
      </c>
      <c r="H312" s="8">
        <f>'President-VicePres'!X318</f>
        <v>398</v>
      </c>
    </row>
    <row r="313" spans="1:10" ht="12.6" customHeight="1" x14ac:dyDescent="0.2">
      <c r="A313" s="7" t="s">
        <v>60</v>
      </c>
      <c r="B313" s="39">
        <v>174</v>
      </c>
      <c r="C313" s="39">
        <v>40</v>
      </c>
      <c r="D313" s="39">
        <v>11</v>
      </c>
      <c r="E313" s="39">
        <v>9</v>
      </c>
      <c r="F313" s="39">
        <v>0</v>
      </c>
      <c r="G313" s="8">
        <f t="shared" si="17"/>
        <v>105</v>
      </c>
      <c r="H313" s="8">
        <f>'President-VicePres'!X319</f>
        <v>339</v>
      </c>
    </row>
    <row r="314" spans="1:10" ht="12.6" customHeight="1" x14ac:dyDescent="0.2">
      <c r="A314" s="7" t="s">
        <v>61</v>
      </c>
      <c r="B314" s="39">
        <v>214</v>
      </c>
      <c r="C314" s="39">
        <v>60</v>
      </c>
      <c r="D314" s="39">
        <v>12</v>
      </c>
      <c r="E314" s="39">
        <v>7</v>
      </c>
      <c r="F314" s="39">
        <v>6</v>
      </c>
      <c r="G314" s="8">
        <f t="shared" si="17"/>
        <v>116</v>
      </c>
      <c r="H314" s="8">
        <f>'President-VicePres'!X322</f>
        <v>415</v>
      </c>
    </row>
    <row r="315" spans="1:10" ht="12.6" customHeight="1" x14ac:dyDescent="0.2">
      <c r="A315" s="7" t="s">
        <v>62</v>
      </c>
      <c r="B315" s="39">
        <v>159</v>
      </c>
      <c r="C315" s="39">
        <v>37</v>
      </c>
      <c r="D315" s="39">
        <v>7</v>
      </c>
      <c r="E315" s="39">
        <v>12</v>
      </c>
      <c r="F315" s="39">
        <v>9</v>
      </c>
      <c r="G315" s="8">
        <f t="shared" si="17"/>
        <v>89</v>
      </c>
      <c r="H315" s="8">
        <f>'President-VicePres'!X323</f>
        <v>313</v>
      </c>
    </row>
    <row r="316" spans="1:10" ht="12.6" customHeight="1" x14ac:dyDescent="0.2">
      <c r="A316" s="7" t="s">
        <v>63</v>
      </c>
      <c r="B316" s="39">
        <v>235</v>
      </c>
      <c r="C316" s="39">
        <v>69</v>
      </c>
      <c r="D316" s="39">
        <v>10</v>
      </c>
      <c r="E316" s="39">
        <v>14</v>
      </c>
      <c r="F316" s="39">
        <v>15</v>
      </c>
      <c r="G316" s="8">
        <f t="shared" si="17"/>
        <v>130</v>
      </c>
      <c r="H316" s="8">
        <f>'President-VicePres'!X324</f>
        <v>473</v>
      </c>
    </row>
    <row r="317" spans="1:10" ht="12.6" customHeight="1" x14ac:dyDescent="0.2">
      <c r="A317" s="7" t="s">
        <v>64</v>
      </c>
      <c r="B317" s="39">
        <v>195</v>
      </c>
      <c r="C317" s="39">
        <v>62</v>
      </c>
      <c r="D317" s="39">
        <v>14</v>
      </c>
      <c r="E317" s="39">
        <v>13</v>
      </c>
      <c r="F317" s="39">
        <v>6</v>
      </c>
      <c r="G317" s="8">
        <f t="shared" si="17"/>
        <v>107</v>
      </c>
      <c r="H317" s="8">
        <f>'President-VicePres'!X325</f>
        <v>397</v>
      </c>
    </row>
    <row r="318" spans="1:10" ht="12.6" customHeight="1" x14ac:dyDescent="0.2">
      <c r="A318" s="7" t="s">
        <v>65</v>
      </c>
      <c r="B318" s="39">
        <v>231</v>
      </c>
      <c r="C318" s="39">
        <v>48</v>
      </c>
      <c r="D318" s="39">
        <v>10</v>
      </c>
      <c r="E318" s="39">
        <v>13</v>
      </c>
      <c r="F318" s="39">
        <v>21</v>
      </c>
      <c r="G318" s="8">
        <f t="shared" si="17"/>
        <v>166</v>
      </c>
      <c r="H318" s="8">
        <f>'President-VicePres'!X326</f>
        <v>489</v>
      </c>
    </row>
    <row r="319" spans="1:10" ht="12.6" customHeight="1" x14ac:dyDescent="0.2">
      <c r="A319" s="7" t="s">
        <v>66</v>
      </c>
      <c r="B319" s="39">
        <v>331</v>
      </c>
      <c r="C319" s="39">
        <v>72</v>
      </c>
      <c r="D319" s="39">
        <v>15</v>
      </c>
      <c r="E319" s="39">
        <v>15</v>
      </c>
      <c r="F319" s="39">
        <v>12</v>
      </c>
      <c r="G319" s="8">
        <f t="shared" si="17"/>
        <v>195</v>
      </c>
      <c r="H319" s="8">
        <f>'President-VicePres'!X327</f>
        <v>640</v>
      </c>
    </row>
    <row r="320" spans="1:10" ht="12.6" customHeight="1" x14ac:dyDescent="0.2">
      <c r="A320" s="7" t="s">
        <v>67</v>
      </c>
      <c r="B320" s="39">
        <v>257</v>
      </c>
      <c r="C320" s="39">
        <v>57</v>
      </c>
      <c r="D320" s="39">
        <v>15</v>
      </c>
      <c r="E320" s="39">
        <v>7</v>
      </c>
      <c r="F320" s="39">
        <v>20</v>
      </c>
      <c r="G320" s="8">
        <f t="shared" si="17"/>
        <v>127</v>
      </c>
      <c r="H320" s="8">
        <f>'President-VicePres'!X328</f>
        <v>483</v>
      </c>
    </row>
    <row r="321" spans="1:8" ht="12.6" customHeight="1" x14ac:dyDescent="0.2">
      <c r="A321" s="7" t="s">
        <v>68</v>
      </c>
      <c r="B321" s="39">
        <v>130</v>
      </c>
      <c r="C321" s="39">
        <v>24</v>
      </c>
      <c r="D321" s="39">
        <v>5</v>
      </c>
      <c r="E321" s="39">
        <v>6</v>
      </c>
      <c r="F321" s="39">
        <v>18</v>
      </c>
      <c r="G321" s="8">
        <f t="shared" si="17"/>
        <v>69</v>
      </c>
      <c r="H321" s="8">
        <f>'President-VicePres'!X329</f>
        <v>252</v>
      </c>
    </row>
    <row r="322" spans="1:8" ht="12.6" customHeight="1" x14ac:dyDescent="0.2">
      <c r="A322" s="7" t="s">
        <v>69</v>
      </c>
      <c r="B322" s="39">
        <v>118</v>
      </c>
      <c r="C322" s="39">
        <v>32</v>
      </c>
      <c r="D322" s="39">
        <v>11</v>
      </c>
      <c r="E322" s="39">
        <v>3</v>
      </c>
      <c r="F322" s="39">
        <v>13</v>
      </c>
      <c r="G322" s="8">
        <f t="shared" si="17"/>
        <v>73</v>
      </c>
      <c r="H322" s="8">
        <f>'President-VicePres'!X330</f>
        <v>250</v>
      </c>
    </row>
    <row r="323" spans="1:8" ht="12.6" customHeight="1" x14ac:dyDescent="0.2">
      <c r="A323" s="7" t="s">
        <v>70</v>
      </c>
      <c r="B323" s="39">
        <v>97</v>
      </c>
      <c r="C323" s="39">
        <v>20</v>
      </c>
      <c r="D323" s="39">
        <v>3</v>
      </c>
      <c r="E323" s="39">
        <v>8</v>
      </c>
      <c r="F323" s="39">
        <v>2</v>
      </c>
      <c r="G323" s="8">
        <f t="shared" si="17"/>
        <v>61</v>
      </c>
      <c r="H323" s="8">
        <f>'President-VicePres'!X331</f>
        <v>191</v>
      </c>
    </row>
    <row r="324" spans="1:8" ht="12.6" customHeight="1" x14ac:dyDescent="0.2">
      <c r="A324" s="7" t="s">
        <v>71</v>
      </c>
      <c r="B324" s="39">
        <v>246</v>
      </c>
      <c r="C324" s="39">
        <v>74</v>
      </c>
      <c r="D324" s="39">
        <v>14</v>
      </c>
      <c r="E324" s="39">
        <v>11</v>
      </c>
      <c r="F324" s="39">
        <v>22</v>
      </c>
      <c r="G324" s="8">
        <f t="shared" si="17"/>
        <v>130</v>
      </c>
      <c r="H324" s="8">
        <f>'President-VicePres'!X332</f>
        <v>497</v>
      </c>
    </row>
    <row r="325" spans="1:8" ht="12.6" customHeight="1" x14ac:dyDescent="0.2">
      <c r="A325" s="7" t="s">
        <v>72</v>
      </c>
      <c r="B325" s="39">
        <v>156</v>
      </c>
      <c r="C325" s="39">
        <v>38</v>
      </c>
      <c r="D325" s="39">
        <v>4</v>
      </c>
      <c r="E325" s="39">
        <v>9</v>
      </c>
      <c r="F325" s="39">
        <v>9</v>
      </c>
      <c r="G325" s="8">
        <f t="shared" si="17"/>
        <v>100</v>
      </c>
      <c r="H325" s="8">
        <f>'President-VicePres'!X333</f>
        <v>316</v>
      </c>
    </row>
    <row r="326" spans="1:8" ht="12.6" customHeight="1" x14ac:dyDescent="0.2">
      <c r="A326" s="7" t="s">
        <v>73</v>
      </c>
      <c r="B326" s="39">
        <v>123</v>
      </c>
      <c r="C326" s="39">
        <v>42</v>
      </c>
      <c r="D326" s="39">
        <v>7</v>
      </c>
      <c r="E326" s="39">
        <v>10</v>
      </c>
      <c r="F326" s="39">
        <v>3</v>
      </c>
      <c r="G326" s="8">
        <f t="shared" si="17"/>
        <v>86</v>
      </c>
      <c r="H326" s="8">
        <f>'President-VicePres'!X334</f>
        <v>271</v>
      </c>
    </row>
    <row r="327" spans="1:8" ht="12.6" customHeight="1" x14ac:dyDescent="0.2">
      <c r="A327" s="7" t="s">
        <v>74</v>
      </c>
      <c r="B327" s="39">
        <v>153</v>
      </c>
      <c r="C327" s="39">
        <v>36</v>
      </c>
      <c r="D327" s="39">
        <v>1</v>
      </c>
      <c r="E327" s="39">
        <v>3</v>
      </c>
      <c r="F327" s="39">
        <v>4</v>
      </c>
      <c r="G327" s="8">
        <f t="shared" si="17"/>
        <v>63</v>
      </c>
      <c r="H327" s="8">
        <f>'President-VicePres'!X335</f>
        <v>260</v>
      </c>
    </row>
    <row r="328" spans="1:8" ht="12.6" customHeight="1" x14ac:dyDescent="0.2">
      <c r="A328" s="7" t="s">
        <v>75</v>
      </c>
      <c r="B328" s="39">
        <v>188</v>
      </c>
      <c r="C328" s="39">
        <v>48</v>
      </c>
      <c r="D328" s="39">
        <v>6</v>
      </c>
      <c r="E328" s="39">
        <v>8</v>
      </c>
      <c r="F328" s="39">
        <v>17</v>
      </c>
      <c r="G328" s="8">
        <f t="shared" si="17"/>
        <v>113</v>
      </c>
      <c r="H328" s="8">
        <f>'President-VicePres'!X336</f>
        <v>380</v>
      </c>
    </row>
    <row r="329" spans="1:8" ht="12.6" customHeight="1" x14ac:dyDescent="0.2">
      <c r="A329" s="7" t="s">
        <v>76</v>
      </c>
      <c r="B329" s="39">
        <v>256</v>
      </c>
      <c r="C329" s="39">
        <v>68</v>
      </c>
      <c r="D329" s="39">
        <v>19</v>
      </c>
      <c r="E329" s="39">
        <v>13</v>
      </c>
      <c r="F329" s="39">
        <v>15</v>
      </c>
      <c r="G329" s="8">
        <f t="shared" si="17"/>
        <v>136</v>
      </c>
      <c r="H329" s="8">
        <f>'President-VicePres'!X337</f>
        <v>507</v>
      </c>
    </row>
    <row r="330" spans="1:8" ht="12.6" customHeight="1" x14ac:dyDescent="0.2">
      <c r="A330" s="7" t="s">
        <v>77</v>
      </c>
      <c r="B330" s="39">
        <v>194</v>
      </c>
      <c r="C330" s="39">
        <v>65</v>
      </c>
      <c r="D330" s="39">
        <v>11</v>
      </c>
      <c r="E330" s="39">
        <v>8</v>
      </c>
      <c r="F330" s="39">
        <v>11</v>
      </c>
      <c r="G330" s="8">
        <f t="shared" si="17"/>
        <v>120</v>
      </c>
      <c r="H330" s="8">
        <f>'President-VicePres'!X338</f>
        <v>409</v>
      </c>
    </row>
    <row r="331" spans="1:8" ht="12.6" customHeight="1" x14ac:dyDescent="0.2">
      <c r="A331" s="7" t="s">
        <v>78</v>
      </c>
      <c r="B331" s="39">
        <v>140</v>
      </c>
      <c r="C331" s="39">
        <v>33</v>
      </c>
      <c r="D331" s="39">
        <v>5</v>
      </c>
      <c r="E331" s="39">
        <v>10</v>
      </c>
      <c r="F331" s="39">
        <v>14</v>
      </c>
      <c r="G331" s="8">
        <f t="shared" si="17"/>
        <v>59</v>
      </c>
      <c r="H331" s="8">
        <f>'President-VicePres'!X339</f>
        <v>261</v>
      </c>
    </row>
    <row r="332" spans="1:8" ht="12.6" customHeight="1" x14ac:dyDescent="0.2">
      <c r="A332" s="7" t="s">
        <v>79</v>
      </c>
      <c r="B332" s="39">
        <v>166</v>
      </c>
      <c r="C332" s="39">
        <v>39</v>
      </c>
      <c r="D332" s="39">
        <v>6</v>
      </c>
      <c r="E332" s="39">
        <v>8</v>
      </c>
      <c r="F332" s="39">
        <v>19</v>
      </c>
      <c r="G332" s="8">
        <f t="shared" si="17"/>
        <v>85</v>
      </c>
      <c r="H332" s="8">
        <f>'President-VicePres'!X340</f>
        <v>323</v>
      </c>
    </row>
    <row r="333" spans="1:8" ht="12.6" customHeight="1" x14ac:dyDescent="0.2">
      <c r="A333" s="7" t="s">
        <v>80</v>
      </c>
      <c r="B333" s="39">
        <v>205</v>
      </c>
      <c r="C333" s="39">
        <v>51</v>
      </c>
      <c r="D333" s="39">
        <v>14</v>
      </c>
      <c r="E333" s="39">
        <v>10</v>
      </c>
      <c r="F333" s="39">
        <v>10</v>
      </c>
      <c r="G333" s="8">
        <f t="shared" si="17"/>
        <v>149</v>
      </c>
      <c r="H333" s="8">
        <f>'President-VicePres'!X341</f>
        <v>439</v>
      </c>
    </row>
    <row r="334" spans="1:8" ht="12.6" customHeight="1" x14ac:dyDescent="0.2">
      <c r="A334" s="7" t="s">
        <v>81</v>
      </c>
      <c r="B334" s="39">
        <v>171</v>
      </c>
      <c r="C334" s="39">
        <v>49</v>
      </c>
      <c r="D334" s="39">
        <v>16</v>
      </c>
      <c r="E334" s="39">
        <v>11</v>
      </c>
      <c r="F334" s="39">
        <v>9</v>
      </c>
      <c r="G334" s="8">
        <f t="shared" si="17"/>
        <v>113</v>
      </c>
      <c r="H334" s="8">
        <f>'President-VicePres'!X342</f>
        <v>369</v>
      </c>
    </row>
    <row r="335" spans="1:8" x14ac:dyDescent="0.2">
      <c r="A335" s="9" t="s">
        <v>41</v>
      </c>
      <c r="B335" s="24">
        <f t="shared" ref="B335:H335" si="18">SUM(B302:B334)</f>
        <v>6569</v>
      </c>
      <c r="C335" s="24">
        <f t="shared" si="18"/>
        <v>1588</v>
      </c>
      <c r="D335" s="24">
        <f t="shared" si="18"/>
        <v>330</v>
      </c>
      <c r="E335" s="24">
        <f t="shared" si="18"/>
        <v>303</v>
      </c>
      <c r="F335" s="24">
        <f t="shared" si="18"/>
        <v>378</v>
      </c>
      <c r="G335" s="24">
        <f t="shared" si="18"/>
        <v>3591</v>
      </c>
      <c r="H335" s="24">
        <f t="shared" si="18"/>
        <v>12759</v>
      </c>
    </row>
    <row r="336" spans="1:8" x14ac:dyDescent="0.2">
      <c r="A336" s="9"/>
      <c r="B336" s="25"/>
      <c r="C336" s="25"/>
      <c r="D336" s="25"/>
      <c r="E336" s="25"/>
      <c r="F336" s="25"/>
      <c r="G336" s="25"/>
      <c r="H336" s="25"/>
    </row>
    <row r="337" spans="1:9" ht="14.25" customHeight="1" x14ac:dyDescent="0.25">
      <c r="A337" s="6" t="s">
        <v>101</v>
      </c>
      <c r="B337" s="8"/>
      <c r="C337" s="8"/>
      <c r="D337" s="8"/>
      <c r="E337" s="8"/>
      <c r="F337" s="8"/>
      <c r="G337" s="8"/>
      <c r="H337" s="8"/>
      <c r="I337" s="14"/>
    </row>
    <row r="338" spans="1:9" ht="11.85" customHeight="1" x14ac:dyDescent="0.2">
      <c r="A338" s="7" t="s">
        <v>49</v>
      </c>
      <c r="B338" s="39">
        <v>269</v>
      </c>
      <c r="C338" s="39">
        <v>5</v>
      </c>
      <c r="D338" s="39">
        <v>2</v>
      </c>
      <c r="E338" s="39">
        <v>3</v>
      </c>
      <c r="F338" s="39">
        <v>3</v>
      </c>
      <c r="G338" s="8">
        <f t="shared" ref="G338:G368" si="19">H338-SUM(B338:F338)</f>
        <v>156</v>
      </c>
      <c r="H338" s="8">
        <f>'President-VicePres'!X346</f>
        <v>438</v>
      </c>
      <c r="I338" s="14"/>
    </row>
    <row r="339" spans="1:9" ht="11.85" customHeight="1" x14ac:dyDescent="0.2">
      <c r="A339" s="7" t="s">
        <v>50</v>
      </c>
      <c r="B339" s="39">
        <v>269</v>
      </c>
      <c r="C339" s="39">
        <v>62</v>
      </c>
      <c r="D339" s="39">
        <v>17</v>
      </c>
      <c r="E339" s="39">
        <v>13</v>
      </c>
      <c r="F339" s="39">
        <v>21</v>
      </c>
      <c r="G339" s="8">
        <f t="shared" si="19"/>
        <v>155</v>
      </c>
      <c r="H339" s="8">
        <f>'President-VicePres'!X347</f>
        <v>537</v>
      </c>
      <c r="I339" s="14"/>
    </row>
    <row r="340" spans="1:9" ht="11.85" customHeight="1" x14ac:dyDescent="0.2">
      <c r="A340" s="7" t="s">
        <v>51</v>
      </c>
      <c r="B340" s="39">
        <v>253</v>
      </c>
      <c r="C340" s="39">
        <v>29</v>
      </c>
      <c r="D340" s="39">
        <v>5</v>
      </c>
      <c r="E340" s="39">
        <v>5</v>
      </c>
      <c r="F340" s="39">
        <v>15</v>
      </c>
      <c r="G340" s="8">
        <f t="shared" si="19"/>
        <v>134</v>
      </c>
      <c r="H340" s="8">
        <f>'President-VicePres'!X348</f>
        <v>441</v>
      </c>
      <c r="I340" s="14"/>
    </row>
    <row r="341" spans="1:9" ht="10.5" customHeight="1" x14ac:dyDescent="0.2">
      <c r="A341" s="7" t="s">
        <v>52</v>
      </c>
      <c r="B341" s="39">
        <v>382</v>
      </c>
      <c r="C341" s="39">
        <v>14</v>
      </c>
      <c r="D341" s="39">
        <v>3</v>
      </c>
      <c r="E341" s="39">
        <v>4</v>
      </c>
      <c r="F341" s="39">
        <v>15</v>
      </c>
      <c r="G341" s="8">
        <f t="shared" si="19"/>
        <v>275</v>
      </c>
      <c r="H341" s="8">
        <f>'President-VicePres'!X349</f>
        <v>693</v>
      </c>
      <c r="I341" s="14"/>
    </row>
    <row r="342" spans="1:9" ht="11.85" customHeight="1" x14ac:dyDescent="0.2">
      <c r="A342" s="7" t="s">
        <v>53</v>
      </c>
      <c r="B342" s="39">
        <v>441</v>
      </c>
      <c r="C342" s="39">
        <v>27</v>
      </c>
      <c r="D342" s="39">
        <v>2</v>
      </c>
      <c r="E342" s="39">
        <v>1</v>
      </c>
      <c r="F342" s="39">
        <v>23</v>
      </c>
      <c r="G342" s="8">
        <f t="shared" si="19"/>
        <v>211</v>
      </c>
      <c r="H342" s="8">
        <f>'President-VicePres'!X350</f>
        <v>705</v>
      </c>
      <c r="I342" s="14"/>
    </row>
    <row r="343" spans="1:9" ht="11.85" customHeight="1" x14ac:dyDescent="0.2">
      <c r="A343" s="7" t="s">
        <v>54</v>
      </c>
      <c r="B343" s="39">
        <v>350</v>
      </c>
      <c r="C343" s="39">
        <v>6</v>
      </c>
      <c r="D343" s="39">
        <v>3</v>
      </c>
      <c r="E343" s="39">
        <v>0</v>
      </c>
      <c r="F343" s="39">
        <v>7</v>
      </c>
      <c r="G343" s="8">
        <f t="shared" si="19"/>
        <v>247</v>
      </c>
      <c r="H343" s="8">
        <f>'President-VicePres'!X351</f>
        <v>613</v>
      </c>
      <c r="I343" s="14"/>
    </row>
    <row r="344" spans="1:9" ht="11.85" customHeight="1" x14ac:dyDescent="0.2">
      <c r="A344" s="7" t="s">
        <v>55</v>
      </c>
      <c r="B344" s="39">
        <v>267</v>
      </c>
      <c r="C344" s="39">
        <v>23</v>
      </c>
      <c r="D344" s="39">
        <v>2</v>
      </c>
      <c r="E344" s="39">
        <v>4</v>
      </c>
      <c r="F344" s="39">
        <v>4</v>
      </c>
      <c r="G344" s="8">
        <f t="shared" si="19"/>
        <v>115</v>
      </c>
      <c r="H344" s="8">
        <f>'President-VicePres'!X354</f>
        <v>415</v>
      </c>
      <c r="I344" s="14"/>
    </row>
    <row r="345" spans="1:9" ht="11.85" customHeight="1" x14ac:dyDescent="0.2">
      <c r="A345" s="7" t="s">
        <v>56</v>
      </c>
      <c r="B345" s="39">
        <v>344</v>
      </c>
      <c r="C345" s="39">
        <v>8</v>
      </c>
      <c r="D345" s="39">
        <v>4</v>
      </c>
      <c r="E345" s="39">
        <v>2</v>
      </c>
      <c r="F345" s="39">
        <v>1</v>
      </c>
      <c r="G345" s="8">
        <f t="shared" si="19"/>
        <v>221</v>
      </c>
      <c r="H345" s="8">
        <f>'President-VicePres'!X355</f>
        <v>580</v>
      </c>
      <c r="I345" s="14"/>
    </row>
    <row r="346" spans="1:9" ht="11.85" customHeight="1" x14ac:dyDescent="0.2">
      <c r="A346" s="7" t="s">
        <v>57</v>
      </c>
      <c r="B346" s="39">
        <v>275</v>
      </c>
      <c r="C346" s="39">
        <v>25</v>
      </c>
      <c r="D346" s="39">
        <v>3</v>
      </c>
      <c r="E346" s="39">
        <v>4</v>
      </c>
      <c r="F346" s="39">
        <v>5</v>
      </c>
      <c r="G346" s="8">
        <f t="shared" si="19"/>
        <v>134</v>
      </c>
      <c r="H346" s="8">
        <f>'President-VicePres'!X356</f>
        <v>446</v>
      </c>
      <c r="I346" s="14"/>
    </row>
    <row r="347" spans="1:9" ht="11.85" customHeight="1" x14ac:dyDescent="0.2">
      <c r="A347" s="7" t="s">
        <v>58</v>
      </c>
      <c r="B347" s="39">
        <v>269</v>
      </c>
      <c r="C347" s="39">
        <v>7</v>
      </c>
      <c r="D347" s="39">
        <v>1</v>
      </c>
      <c r="E347" s="39">
        <v>0</v>
      </c>
      <c r="F347" s="39">
        <v>5</v>
      </c>
      <c r="G347" s="8">
        <f t="shared" si="19"/>
        <v>138</v>
      </c>
      <c r="H347" s="8">
        <f>'President-VicePres'!X357</f>
        <v>420</v>
      </c>
      <c r="I347" s="14"/>
    </row>
    <row r="348" spans="1:9" ht="11.85" customHeight="1" x14ac:dyDescent="0.2">
      <c r="A348" s="7" t="s">
        <v>59</v>
      </c>
      <c r="B348" s="39">
        <v>240</v>
      </c>
      <c r="C348" s="39">
        <v>44</v>
      </c>
      <c r="D348" s="39">
        <v>15</v>
      </c>
      <c r="E348" s="39">
        <v>8</v>
      </c>
      <c r="F348" s="39">
        <v>21</v>
      </c>
      <c r="G348" s="8">
        <f t="shared" si="19"/>
        <v>94</v>
      </c>
      <c r="H348" s="8">
        <f>'President-VicePres'!X358</f>
        <v>422</v>
      </c>
      <c r="I348" s="14"/>
    </row>
    <row r="349" spans="1:9" ht="11.85" customHeight="1" x14ac:dyDescent="0.2">
      <c r="A349" s="7" t="s">
        <v>60</v>
      </c>
      <c r="B349" s="39">
        <v>27</v>
      </c>
      <c r="C349" s="39">
        <v>5</v>
      </c>
      <c r="D349" s="39">
        <v>0</v>
      </c>
      <c r="E349" s="39">
        <v>0</v>
      </c>
      <c r="F349" s="39">
        <v>2</v>
      </c>
      <c r="G349" s="8">
        <f t="shared" si="19"/>
        <v>18</v>
      </c>
      <c r="H349" s="8">
        <f>'President-VicePres'!X359</f>
        <v>52</v>
      </c>
      <c r="I349" s="14"/>
    </row>
    <row r="350" spans="1:9" ht="11.85" customHeight="1" x14ac:dyDescent="0.2">
      <c r="A350" s="7" t="s">
        <v>61</v>
      </c>
      <c r="B350" s="39">
        <v>185</v>
      </c>
      <c r="C350" s="39">
        <v>42</v>
      </c>
      <c r="D350" s="39">
        <v>11</v>
      </c>
      <c r="E350" s="39">
        <v>11</v>
      </c>
      <c r="F350" s="39">
        <v>16</v>
      </c>
      <c r="G350" s="8">
        <f t="shared" si="19"/>
        <v>105</v>
      </c>
      <c r="H350" s="8">
        <f>'President-VicePres'!X360</f>
        <v>370</v>
      </c>
      <c r="I350" s="14"/>
    </row>
    <row r="351" spans="1:9" ht="11.85" customHeight="1" x14ac:dyDescent="0.2">
      <c r="A351" s="7" t="s">
        <v>62</v>
      </c>
      <c r="B351" s="39">
        <v>0</v>
      </c>
      <c r="C351" s="39">
        <v>0</v>
      </c>
      <c r="D351" s="39">
        <v>0</v>
      </c>
      <c r="E351" s="39">
        <v>0</v>
      </c>
      <c r="F351" s="39">
        <v>0</v>
      </c>
      <c r="G351" s="8">
        <f t="shared" si="19"/>
        <v>0</v>
      </c>
      <c r="H351" s="8">
        <f>'President-VicePres'!X361</f>
        <v>0</v>
      </c>
      <c r="I351" s="14"/>
    </row>
    <row r="352" spans="1:9" ht="11.85" customHeight="1" x14ac:dyDescent="0.2">
      <c r="A352" s="7" t="s">
        <v>63</v>
      </c>
      <c r="B352" s="39">
        <v>254</v>
      </c>
      <c r="C352" s="39">
        <v>19</v>
      </c>
      <c r="D352" s="39">
        <v>7</v>
      </c>
      <c r="E352" s="39">
        <v>5</v>
      </c>
      <c r="F352" s="39">
        <v>12</v>
      </c>
      <c r="G352" s="8">
        <f t="shared" si="19"/>
        <v>119</v>
      </c>
      <c r="H352" s="8">
        <f>'President-VicePres'!X362</f>
        <v>416</v>
      </c>
      <c r="I352" s="14"/>
    </row>
    <row r="353" spans="1:9" ht="11.85" customHeight="1" x14ac:dyDescent="0.2">
      <c r="A353" s="7" t="s">
        <v>64</v>
      </c>
      <c r="B353" s="39">
        <v>423</v>
      </c>
      <c r="C353" s="39">
        <v>46</v>
      </c>
      <c r="D353" s="39">
        <v>9</v>
      </c>
      <c r="E353" s="39">
        <v>5</v>
      </c>
      <c r="F353" s="39">
        <v>23</v>
      </c>
      <c r="G353" s="8">
        <f t="shared" si="19"/>
        <v>204</v>
      </c>
      <c r="H353" s="8">
        <f>'President-VicePres'!X363</f>
        <v>710</v>
      </c>
      <c r="I353" s="14"/>
    </row>
    <row r="354" spans="1:9" ht="11.85" customHeight="1" x14ac:dyDescent="0.2">
      <c r="A354" s="7" t="s">
        <v>65</v>
      </c>
      <c r="B354" s="39">
        <v>114</v>
      </c>
      <c r="C354" s="39">
        <v>6</v>
      </c>
      <c r="D354" s="39">
        <v>3</v>
      </c>
      <c r="E354" s="39">
        <v>1</v>
      </c>
      <c r="F354" s="39">
        <v>3</v>
      </c>
      <c r="G354" s="8">
        <f t="shared" si="19"/>
        <v>34</v>
      </c>
      <c r="H354" s="8">
        <f>'President-VicePres'!X364</f>
        <v>161</v>
      </c>
      <c r="I354" s="14"/>
    </row>
    <row r="355" spans="1:9" ht="11.85" customHeight="1" x14ac:dyDescent="0.2">
      <c r="A355" s="7" t="s">
        <v>66</v>
      </c>
      <c r="B355" s="39">
        <v>254</v>
      </c>
      <c r="C355" s="39">
        <v>75</v>
      </c>
      <c r="D355" s="39">
        <v>9</v>
      </c>
      <c r="E355" s="39">
        <v>13</v>
      </c>
      <c r="F355" s="39">
        <v>15</v>
      </c>
      <c r="G355" s="8">
        <f t="shared" si="19"/>
        <v>124</v>
      </c>
      <c r="H355" s="8">
        <f>'President-VicePres'!X365</f>
        <v>490</v>
      </c>
      <c r="I355" s="14"/>
    </row>
    <row r="356" spans="1:9" ht="11.85" customHeight="1" x14ac:dyDescent="0.2">
      <c r="A356" s="7" t="s">
        <v>67</v>
      </c>
      <c r="B356" s="39">
        <v>181</v>
      </c>
      <c r="C356" s="39">
        <v>5</v>
      </c>
      <c r="D356" s="39">
        <v>2</v>
      </c>
      <c r="E356" s="39">
        <v>2</v>
      </c>
      <c r="F356" s="39">
        <v>5</v>
      </c>
      <c r="G356" s="8">
        <f t="shared" si="19"/>
        <v>105</v>
      </c>
      <c r="H356" s="8">
        <f>'President-VicePres'!X366</f>
        <v>300</v>
      </c>
      <c r="I356" s="14"/>
    </row>
    <row r="357" spans="1:9" ht="11.85" customHeight="1" x14ac:dyDescent="0.2">
      <c r="A357" s="7" t="s">
        <v>68</v>
      </c>
      <c r="B357" s="39">
        <v>286</v>
      </c>
      <c r="C357" s="39">
        <v>10</v>
      </c>
      <c r="D357" s="39">
        <v>0</v>
      </c>
      <c r="E357" s="39">
        <v>0</v>
      </c>
      <c r="F357" s="39">
        <v>5</v>
      </c>
      <c r="G357" s="8">
        <f t="shared" si="19"/>
        <v>168</v>
      </c>
      <c r="H357" s="8">
        <f>'President-VicePres'!X367</f>
        <v>469</v>
      </c>
      <c r="I357" s="14"/>
    </row>
    <row r="358" spans="1:9" ht="11.85" customHeight="1" x14ac:dyDescent="0.2">
      <c r="A358" s="7" t="s">
        <v>69</v>
      </c>
      <c r="B358" s="39">
        <v>109</v>
      </c>
      <c r="C358" s="39">
        <v>17</v>
      </c>
      <c r="D358" s="39">
        <v>5</v>
      </c>
      <c r="E358" s="39">
        <v>3</v>
      </c>
      <c r="F358" s="39">
        <v>13</v>
      </c>
      <c r="G358" s="8">
        <f t="shared" si="19"/>
        <v>66</v>
      </c>
      <c r="H358" s="8">
        <f>'President-VicePres'!X368</f>
        <v>213</v>
      </c>
      <c r="I358" s="14"/>
    </row>
    <row r="359" spans="1:9" ht="11.85" customHeight="1" x14ac:dyDescent="0.2">
      <c r="A359" s="7" t="s">
        <v>70</v>
      </c>
      <c r="B359" s="39">
        <v>243</v>
      </c>
      <c r="C359" s="39">
        <v>5</v>
      </c>
      <c r="D359" s="39">
        <v>3</v>
      </c>
      <c r="E359" s="39">
        <v>0</v>
      </c>
      <c r="F359" s="39">
        <v>4</v>
      </c>
      <c r="G359" s="8">
        <f t="shared" si="19"/>
        <v>102</v>
      </c>
      <c r="H359" s="8">
        <f>'President-VicePres'!X369</f>
        <v>357</v>
      </c>
      <c r="I359" s="14"/>
    </row>
    <row r="360" spans="1:9" ht="11.85" customHeight="1" x14ac:dyDescent="0.2">
      <c r="A360" s="7" t="s">
        <v>71</v>
      </c>
      <c r="B360" s="39">
        <v>313</v>
      </c>
      <c r="C360" s="39">
        <v>14</v>
      </c>
      <c r="D360" s="39">
        <v>5</v>
      </c>
      <c r="E360" s="39">
        <v>4</v>
      </c>
      <c r="F360" s="39">
        <v>5</v>
      </c>
      <c r="G360" s="8">
        <f t="shared" si="19"/>
        <v>194</v>
      </c>
      <c r="H360" s="8">
        <f>'President-VicePres'!X370</f>
        <v>535</v>
      </c>
      <c r="I360" s="14"/>
    </row>
    <row r="361" spans="1:9" ht="11.85" customHeight="1" x14ac:dyDescent="0.2">
      <c r="A361" s="7" t="s">
        <v>72</v>
      </c>
      <c r="B361" s="39">
        <v>291</v>
      </c>
      <c r="C361" s="39">
        <v>7</v>
      </c>
      <c r="D361" s="39">
        <v>1</v>
      </c>
      <c r="E361" s="39">
        <v>1</v>
      </c>
      <c r="F361" s="39">
        <v>4</v>
      </c>
      <c r="G361" s="8">
        <f t="shared" si="19"/>
        <v>137</v>
      </c>
      <c r="H361" s="8">
        <f>'President-VicePres'!X371</f>
        <v>441</v>
      </c>
      <c r="I361" s="14"/>
    </row>
    <row r="362" spans="1:9" ht="11.85" customHeight="1" x14ac:dyDescent="0.2">
      <c r="A362" s="7" t="s">
        <v>73</v>
      </c>
      <c r="B362" s="39">
        <v>310</v>
      </c>
      <c r="C362" s="39">
        <v>10</v>
      </c>
      <c r="D362" s="39">
        <v>4</v>
      </c>
      <c r="E362" s="39">
        <v>2</v>
      </c>
      <c r="F362" s="39">
        <v>8</v>
      </c>
      <c r="G362" s="8">
        <f t="shared" si="19"/>
        <v>179</v>
      </c>
      <c r="H362" s="8">
        <f>'President-VicePres'!X372</f>
        <v>513</v>
      </c>
      <c r="I362" s="14"/>
    </row>
    <row r="363" spans="1:9" ht="11.85" customHeight="1" x14ac:dyDescent="0.2">
      <c r="A363" s="7" t="s">
        <v>74</v>
      </c>
      <c r="B363" s="39">
        <v>290</v>
      </c>
      <c r="C363" s="39">
        <v>18</v>
      </c>
      <c r="D363" s="39">
        <v>2</v>
      </c>
      <c r="E363" s="39">
        <v>4</v>
      </c>
      <c r="F363" s="39">
        <v>10</v>
      </c>
      <c r="G363" s="8">
        <f t="shared" si="19"/>
        <v>137</v>
      </c>
      <c r="H363" s="8">
        <f>'President-VicePres'!X373</f>
        <v>461</v>
      </c>
      <c r="I363" s="14"/>
    </row>
    <row r="364" spans="1:9" ht="11.85" customHeight="1" x14ac:dyDescent="0.2">
      <c r="A364" s="7" t="s">
        <v>75</v>
      </c>
      <c r="B364" s="39">
        <v>411</v>
      </c>
      <c r="C364" s="39">
        <v>37</v>
      </c>
      <c r="D364" s="39">
        <v>11</v>
      </c>
      <c r="E364" s="39">
        <v>8</v>
      </c>
      <c r="F364" s="39">
        <v>17</v>
      </c>
      <c r="G364" s="8">
        <f t="shared" si="19"/>
        <v>199</v>
      </c>
      <c r="H364" s="8">
        <f>'President-VicePres'!X374</f>
        <v>683</v>
      </c>
      <c r="I364" s="14"/>
    </row>
    <row r="365" spans="1:9" ht="11.85" customHeight="1" x14ac:dyDescent="0.2">
      <c r="A365" s="7" t="s">
        <v>76</v>
      </c>
      <c r="B365" s="39">
        <v>404</v>
      </c>
      <c r="C365" s="39">
        <v>13</v>
      </c>
      <c r="D365" s="39">
        <v>0</v>
      </c>
      <c r="E365" s="39">
        <v>3</v>
      </c>
      <c r="F365" s="39">
        <v>8</v>
      </c>
      <c r="G365" s="8">
        <f t="shared" si="19"/>
        <v>169</v>
      </c>
      <c r="H365" s="8">
        <f>'President-VicePres'!X375</f>
        <v>597</v>
      </c>
      <c r="I365" s="14"/>
    </row>
    <row r="366" spans="1:9" ht="11.85" customHeight="1" x14ac:dyDescent="0.2">
      <c r="A366" s="7" t="s">
        <v>77</v>
      </c>
      <c r="B366" s="39">
        <v>242</v>
      </c>
      <c r="C366" s="39">
        <v>9</v>
      </c>
      <c r="D366" s="39">
        <v>1</v>
      </c>
      <c r="E366" s="39">
        <v>2</v>
      </c>
      <c r="F366" s="39">
        <v>4</v>
      </c>
      <c r="G366" s="8">
        <f t="shared" si="19"/>
        <v>124</v>
      </c>
      <c r="H366" s="8">
        <f>'President-VicePres'!X376</f>
        <v>382</v>
      </c>
      <c r="I366" s="14"/>
    </row>
    <row r="367" spans="1:9" ht="11.85" customHeight="1" x14ac:dyDescent="0.2">
      <c r="A367" s="7" t="s">
        <v>78</v>
      </c>
      <c r="B367" s="39">
        <v>217</v>
      </c>
      <c r="C367" s="39">
        <v>20</v>
      </c>
      <c r="D367" s="39">
        <v>6</v>
      </c>
      <c r="E367" s="39">
        <v>6</v>
      </c>
      <c r="F367" s="39">
        <v>6</v>
      </c>
      <c r="G367" s="8">
        <f t="shared" si="19"/>
        <v>106</v>
      </c>
      <c r="H367" s="8">
        <f>'President-VicePres'!X377</f>
        <v>361</v>
      </c>
      <c r="I367" s="14"/>
    </row>
    <row r="368" spans="1:9" ht="11.85" customHeight="1" x14ac:dyDescent="0.2">
      <c r="A368" s="7" t="s">
        <v>79</v>
      </c>
      <c r="B368" s="39">
        <v>295</v>
      </c>
      <c r="C368" s="39">
        <v>79</v>
      </c>
      <c r="D368" s="39">
        <v>14</v>
      </c>
      <c r="E368" s="39">
        <v>13</v>
      </c>
      <c r="F368" s="39">
        <v>17</v>
      </c>
      <c r="G368" s="8">
        <f t="shared" si="19"/>
        <v>140</v>
      </c>
      <c r="H368" s="8">
        <f>'President-VicePres'!X378</f>
        <v>558</v>
      </c>
      <c r="I368" s="14"/>
    </row>
    <row r="369" spans="1:9" ht="12" customHeight="1" x14ac:dyDescent="0.2">
      <c r="A369" s="9" t="s">
        <v>41</v>
      </c>
      <c r="B369" s="24">
        <f t="shared" ref="B369:H369" si="20">SUM(B338:B368)</f>
        <v>8208</v>
      </c>
      <c r="C369" s="24">
        <f t="shared" si="20"/>
        <v>687</v>
      </c>
      <c r="D369" s="24">
        <f t="shared" si="20"/>
        <v>150</v>
      </c>
      <c r="E369" s="24">
        <f t="shared" si="20"/>
        <v>127</v>
      </c>
      <c r="F369" s="24">
        <f t="shared" si="20"/>
        <v>297</v>
      </c>
      <c r="G369" s="24">
        <f t="shared" si="20"/>
        <v>4310</v>
      </c>
      <c r="H369" s="24">
        <f t="shared" si="20"/>
        <v>13779</v>
      </c>
      <c r="I369" s="14"/>
    </row>
    <row r="370" spans="1:9" ht="12" customHeight="1" x14ac:dyDescent="0.2">
      <c r="A370" s="9"/>
      <c r="B370" s="25"/>
      <c r="C370" s="25"/>
      <c r="D370" s="25"/>
      <c r="E370" s="25"/>
      <c r="F370" s="25"/>
      <c r="G370" s="25"/>
      <c r="H370" s="25"/>
      <c r="I370" s="14"/>
    </row>
    <row r="371" spans="1:9" ht="22.5" x14ac:dyDescent="0.2">
      <c r="A371" s="54" t="s">
        <v>102</v>
      </c>
      <c r="B371" s="8"/>
      <c r="C371" s="8"/>
      <c r="D371" s="8"/>
      <c r="E371" s="8"/>
      <c r="F371" s="8"/>
      <c r="G371" s="8"/>
      <c r="H371" s="8"/>
      <c r="I371" s="14"/>
    </row>
    <row r="372" spans="1:9" x14ac:dyDescent="0.2">
      <c r="A372" s="16" t="s">
        <v>306</v>
      </c>
      <c r="B372" s="17">
        <f t="shared" ref="B372:H372" si="21">B45</f>
        <v>8533</v>
      </c>
      <c r="C372" s="17">
        <f t="shared" si="21"/>
        <v>2025</v>
      </c>
      <c r="D372" s="17">
        <f t="shared" si="21"/>
        <v>343</v>
      </c>
      <c r="E372" s="17">
        <f t="shared" si="21"/>
        <v>208</v>
      </c>
      <c r="F372" s="17">
        <f t="shared" si="21"/>
        <v>688</v>
      </c>
      <c r="G372" s="17">
        <f t="shared" si="21"/>
        <v>4035</v>
      </c>
      <c r="H372" s="17">
        <f t="shared" si="21"/>
        <v>15832</v>
      </c>
      <c r="I372" s="14"/>
    </row>
    <row r="373" spans="1:9" x14ac:dyDescent="0.2">
      <c r="A373" s="16" t="s">
        <v>307</v>
      </c>
      <c r="B373" s="17">
        <f t="shared" ref="B373:H373" si="22">B92</f>
        <v>6399</v>
      </c>
      <c r="C373" s="17">
        <f t="shared" si="22"/>
        <v>461</v>
      </c>
      <c r="D373" s="17">
        <f t="shared" si="22"/>
        <v>114</v>
      </c>
      <c r="E373" s="17">
        <f t="shared" si="22"/>
        <v>67</v>
      </c>
      <c r="F373" s="17">
        <f t="shared" si="22"/>
        <v>242</v>
      </c>
      <c r="G373" s="17">
        <f t="shared" si="22"/>
        <v>3788</v>
      </c>
      <c r="H373" s="17">
        <f t="shared" si="22"/>
        <v>11071</v>
      </c>
      <c r="I373" s="14"/>
    </row>
    <row r="374" spans="1:9" x14ac:dyDescent="0.2">
      <c r="A374" s="16" t="s">
        <v>308</v>
      </c>
      <c r="B374" s="17">
        <f t="shared" ref="B374:H374" si="23">B144</f>
        <v>4204</v>
      </c>
      <c r="C374" s="17">
        <f t="shared" si="23"/>
        <v>506</v>
      </c>
      <c r="D374" s="17">
        <f t="shared" si="23"/>
        <v>102</v>
      </c>
      <c r="E374" s="17">
        <f t="shared" si="23"/>
        <v>75</v>
      </c>
      <c r="F374" s="17">
        <f t="shared" si="23"/>
        <v>153</v>
      </c>
      <c r="G374" s="17">
        <f t="shared" si="23"/>
        <v>2970</v>
      </c>
      <c r="H374" s="17">
        <f t="shared" si="23"/>
        <v>8010</v>
      </c>
      <c r="I374" s="14"/>
    </row>
    <row r="375" spans="1:9" x14ac:dyDescent="0.2">
      <c r="A375" s="16" t="s">
        <v>309</v>
      </c>
      <c r="B375" s="17">
        <f t="shared" ref="B375:H375" si="24">B178</f>
        <v>5656</v>
      </c>
      <c r="C375" s="17">
        <f t="shared" si="24"/>
        <v>963</v>
      </c>
      <c r="D375" s="17">
        <f t="shared" si="24"/>
        <v>175</v>
      </c>
      <c r="E375" s="17">
        <f t="shared" si="24"/>
        <v>147</v>
      </c>
      <c r="F375" s="17">
        <f t="shared" si="24"/>
        <v>246</v>
      </c>
      <c r="G375" s="17">
        <f t="shared" si="24"/>
        <v>3398</v>
      </c>
      <c r="H375" s="17">
        <f t="shared" si="24"/>
        <v>10585</v>
      </c>
      <c r="I375" s="14"/>
    </row>
    <row r="376" spans="1:9" x14ac:dyDescent="0.2">
      <c r="A376" s="16" t="s">
        <v>310</v>
      </c>
      <c r="B376" s="17">
        <f t="shared" ref="B376:H376" si="25">B225</f>
        <v>8135</v>
      </c>
      <c r="C376" s="17">
        <f t="shared" si="25"/>
        <v>180</v>
      </c>
      <c r="D376" s="17">
        <f t="shared" si="25"/>
        <v>45</v>
      </c>
      <c r="E376" s="17">
        <f t="shared" si="25"/>
        <v>49</v>
      </c>
      <c r="F376" s="17">
        <f t="shared" si="25"/>
        <v>133</v>
      </c>
      <c r="G376" s="17">
        <f t="shared" si="25"/>
        <v>4344</v>
      </c>
      <c r="H376" s="17">
        <f t="shared" si="25"/>
        <v>12886</v>
      </c>
      <c r="I376" s="14"/>
    </row>
    <row r="377" spans="1:9" x14ac:dyDescent="0.2">
      <c r="A377" s="16" t="s">
        <v>311</v>
      </c>
      <c r="B377" s="17">
        <f t="shared" ref="B377:H377" si="26">B262</f>
        <v>5669</v>
      </c>
      <c r="C377" s="17">
        <f t="shared" si="26"/>
        <v>953</v>
      </c>
      <c r="D377" s="17">
        <f t="shared" si="26"/>
        <v>218</v>
      </c>
      <c r="E377" s="17">
        <f t="shared" si="26"/>
        <v>122</v>
      </c>
      <c r="F377" s="17">
        <f t="shared" si="26"/>
        <v>490</v>
      </c>
      <c r="G377" s="17">
        <f t="shared" si="26"/>
        <v>2992</v>
      </c>
      <c r="H377" s="17">
        <f t="shared" si="26"/>
        <v>10444</v>
      </c>
      <c r="I377" s="14"/>
    </row>
    <row r="378" spans="1:9" x14ac:dyDescent="0.2">
      <c r="A378" s="16" t="s">
        <v>312</v>
      </c>
      <c r="B378" s="17">
        <f t="shared" ref="B378:H378" si="27">B299</f>
        <v>5717</v>
      </c>
      <c r="C378" s="17">
        <f t="shared" si="27"/>
        <v>1374</v>
      </c>
      <c r="D378" s="17">
        <f t="shared" si="27"/>
        <v>255</v>
      </c>
      <c r="E378" s="17">
        <f t="shared" si="27"/>
        <v>183</v>
      </c>
      <c r="F378" s="17">
        <f t="shared" si="27"/>
        <v>411</v>
      </c>
      <c r="G378" s="17">
        <f t="shared" si="27"/>
        <v>3428</v>
      </c>
      <c r="H378" s="17">
        <f t="shared" si="27"/>
        <v>11368</v>
      </c>
      <c r="I378" s="17"/>
    </row>
    <row r="379" spans="1:9" x14ac:dyDescent="0.2">
      <c r="A379" s="16" t="s">
        <v>313</v>
      </c>
      <c r="B379" s="17">
        <f t="shared" ref="B379:H379" si="28">B335</f>
        <v>6569</v>
      </c>
      <c r="C379" s="17">
        <f t="shared" si="28"/>
        <v>1588</v>
      </c>
      <c r="D379" s="17">
        <f t="shared" si="28"/>
        <v>330</v>
      </c>
      <c r="E379" s="17">
        <f t="shared" si="28"/>
        <v>303</v>
      </c>
      <c r="F379" s="17">
        <f t="shared" si="28"/>
        <v>378</v>
      </c>
      <c r="G379" s="17">
        <f t="shared" si="28"/>
        <v>3591</v>
      </c>
      <c r="H379" s="17">
        <f t="shared" si="28"/>
        <v>12759</v>
      </c>
      <c r="I379" s="14"/>
    </row>
    <row r="380" spans="1:9" x14ac:dyDescent="0.2">
      <c r="A380" s="16" t="s">
        <v>314</v>
      </c>
      <c r="B380" s="17">
        <f t="shared" ref="B380:H380" si="29">B369</f>
        <v>8208</v>
      </c>
      <c r="C380" s="17">
        <f t="shared" si="29"/>
        <v>687</v>
      </c>
      <c r="D380" s="17">
        <f t="shared" si="29"/>
        <v>150</v>
      </c>
      <c r="E380" s="17">
        <f t="shared" si="29"/>
        <v>127</v>
      </c>
      <c r="F380" s="17">
        <f t="shared" si="29"/>
        <v>297</v>
      </c>
      <c r="G380" s="17">
        <f t="shared" si="29"/>
        <v>4310</v>
      </c>
      <c r="H380" s="17">
        <f t="shared" si="29"/>
        <v>13779</v>
      </c>
      <c r="I380" s="14"/>
    </row>
    <row r="381" spans="1:9" x14ac:dyDescent="0.2">
      <c r="A381" s="16"/>
      <c r="B381" s="8"/>
      <c r="C381" s="8"/>
      <c r="D381" s="8"/>
      <c r="E381" s="8"/>
      <c r="F381" s="8"/>
      <c r="G381" s="8"/>
      <c r="H381" s="8"/>
      <c r="I381" s="14"/>
    </row>
    <row r="382" spans="1:9" x14ac:dyDescent="0.2">
      <c r="A382" s="16" t="s">
        <v>41</v>
      </c>
      <c r="B382" s="24">
        <f t="shared" ref="B382:H382" si="30">SUM(B372:B380)</f>
        <v>59090</v>
      </c>
      <c r="C382" s="24">
        <f t="shared" si="30"/>
        <v>8737</v>
      </c>
      <c r="D382" s="24">
        <f t="shared" si="30"/>
        <v>1732</v>
      </c>
      <c r="E382" s="24">
        <f t="shared" si="30"/>
        <v>1281</v>
      </c>
      <c r="F382" s="24">
        <f t="shared" si="30"/>
        <v>3038</v>
      </c>
      <c r="G382" s="24">
        <f t="shared" si="30"/>
        <v>32856</v>
      </c>
      <c r="H382" s="24">
        <f t="shared" si="30"/>
        <v>106734</v>
      </c>
      <c r="I382" s="14"/>
    </row>
    <row r="383" spans="1:9" x14ac:dyDescent="0.2">
      <c r="A383" s="16"/>
      <c r="B383" s="25"/>
      <c r="C383" s="25"/>
      <c r="D383" s="25"/>
      <c r="E383" s="25"/>
      <c r="F383" s="25"/>
      <c r="G383" s="25"/>
      <c r="H383" s="25"/>
      <c r="I383" s="14"/>
    </row>
    <row r="384" spans="1:9" x14ac:dyDescent="0.2">
      <c r="A384" s="16"/>
      <c r="B384" s="25"/>
      <c r="C384" s="25"/>
      <c r="D384" s="25"/>
      <c r="E384" s="25"/>
      <c r="F384" s="25"/>
      <c r="G384" s="25"/>
      <c r="H384" s="25"/>
      <c r="I384" s="14"/>
    </row>
    <row r="385" spans="1:9" x14ac:dyDescent="0.2">
      <c r="A385" s="16"/>
      <c r="B385" s="25"/>
      <c r="C385" s="25"/>
      <c r="D385" s="25"/>
      <c r="E385" s="25"/>
      <c r="F385" s="25"/>
      <c r="G385" s="25"/>
      <c r="H385" s="25"/>
      <c r="I385" s="14"/>
    </row>
    <row r="386" spans="1:9" ht="15.75" x14ac:dyDescent="0.25">
      <c r="A386" s="6" t="s">
        <v>148</v>
      </c>
      <c r="B386" s="8"/>
      <c r="C386" s="8"/>
      <c r="D386" s="8"/>
      <c r="E386" s="8"/>
      <c r="F386" s="8"/>
      <c r="G386" s="8"/>
      <c r="H386" s="8"/>
      <c r="I386" s="14"/>
    </row>
    <row r="387" spans="1:9" x14ac:dyDescent="0.2">
      <c r="A387" s="7" t="s">
        <v>149</v>
      </c>
      <c r="B387" s="39">
        <v>155</v>
      </c>
      <c r="C387" s="39">
        <v>43</v>
      </c>
      <c r="D387" s="39">
        <v>10</v>
      </c>
      <c r="E387" s="39">
        <v>14</v>
      </c>
      <c r="F387" s="39">
        <v>8</v>
      </c>
      <c r="G387" s="8">
        <f>H387-SUM(B387:F387)</f>
        <v>142</v>
      </c>
      <c r="H387" s="8">
        <f>'President-VicePres'!X398</f>
        <v>372</v>
      </c>
    </row>
    <row r="388" spans="1:9" x14ac:dyDescent="0.2">
      <c r="A388" s="7" t="s">
        <v>50</v>
      </c>
      <c r="B388" s="39">
        <v>299</v>
      </c>
      <c r="C388" s="39">
        <v>10</v>
      </c>
      <c r="D388" s="39">
        <v>3</v>
      </c>
      <c r="E388" s="39">
        <v>0</v>
      </c>
      <c r="F388" s="39">
        <v>7</v>
      </c>
      <c r="G388" s="8">
        <f>H388-SUM(B388:F388)</f>
        <v>167</v>
      </c>
      <c r="H388" s="8">
        <f>'President-VicePres'!X399</f>
        <v>486</v>
      </c>
    </row>
    <row r="389" spans="1:9" x14ac:dyDescent="0.2">
      <c r="A389" s="7" t="s">
        <v>51</v>
      </c>
      <c r="B389" s="39">
        <v>178</v>
      </c>
      <c r="C389" s="39">
        <v>11</v>
      </c>
      <c r="D389" s="39">
        <v>2</v>
      </c>
      <c r="E389" s="39">
        <v>2</v>
      </c>
      <c r="F389" s="39">
        <v>3</v>
      </c>
      <c r="G389" s="8">
        <f>H389-SUM(B389:F389)</f>
        <v>121</v>
      </c>
      <c r="H389" s="8">
        <f>'President-VicePres'!X400</f>
        <v>317</v>
      </c>
    </row>
    <row r="390" spans="1:9" x14ac:dyDescent="0.2">
      <c r="A390" s="7" t="s">
        <v>52</v>
      </c>
      <c r="B390" s="39">
        <v>302</v>
      </c>
      <c r="C390" s="39">
        <v>8</v>
      </c>
      <c r="D390" s="39">
        <v>2</v>
      </c>
      <c r="E390" s="39">
        <v>1</v>
      </c>
      <c r="F390" s="39">
        <v>6</v>
      </c>
      <c r="G390" s="8">
        <f>H390-SUM(B390:F390)</f>
        <v>179</v>
      </c>
      <c r="H390" s="8">
        <f>'President-VicePres'!X401</f>
        <v>498</v>
      </c>
    </row>
    <row r="391" spans="1:9" x14ac:dyDescent="0.2">
      <c r="A391" s="7" t="s">
        <v>53</v>
      </c>
      <c r="B391" s="39">
        <v>76</v>
      </c>
      <c r="C391" s="39">
        <v>20</v>
      </c>
      <c r="D391" s="39">
        <v>5</v>
      </c>
      <c r="E391" s="39">
        <v>4</v>
      </c>
      <c r="F391" s="39">
        <v>7</v>
      </c>
      <c r="G391" s="8">
        <f>H391-SUM(B391:F391)</f>
        <v>57</v>
      </c>
      <c r="H391" s="8">
        <f>'President-VicePres'!X402</f>
        <v>169</v>
      </c>
    </row>
    <row r="392" spans="1:9" x14ac:dyDescent="0.2">
      <c r="A392" s="9" t="s">
        <v>41</v>
      </c>
      <c r="B392" s="24">
        <f t="shared" ref="B392:H392" si="31">SUM(B387:B391)</f>
        <v>1010</v>
      </c>
      <c r="C392" s="24">
        <f t="shared" si="31"/>
        <v>92</v>
      </c>
      <c r="D392" s="24">
        <f t="shared" si="31"/>
        <v>22</v>
      </c>
      <c r="E392" s="24">
        <f t="shared" si="31"/>
        <v>21</v>
      </c>
      <c r="F392" s="24">
        <f t="shared" si="31"/>
        <v>31</v>
      </c>
      <c r="G392" s="24">
        <f t="shared" si="31"/>
        <v>666</v>
      </c>
      <c r="H392" s="24">
        <f t="shared" si="31"/>
        <v>1842</v>
      </c>
    </row>
    <row r="393" spans="1:9" x14ac:dyDescent="0.2">
      <c r="A393" s="7" t="s">
        <v>150</v>
      </c>
      <c r="B393" s="39">
        <v>211</v>
      </c>
      <c r="C393" s="39">
        <v>57</v>
      </c>
      <c r="D393" s="39">
        <v>17</v>
      </c>
      <c r="E393" s="39">
        <v>12</v>
      </c>
      <c r="F393" s="39">
        <v>8</v>
      </c>
      <c r="G393" s="8">
        <f>H393-SUM(B393:F393)</f>
        <v>130</v>
      </c>
      <c r="H393" s="8">
        <f>'President-VicePres'!X404</f>
        <v>435</v>
      </c>
    </row>
    <row r="394" spans="1:9" x14ac:dyDescent="0.2">
      <c r="A394" s="7" t="s">
        <v>50</v>
      </c>
      <c r="B394" s="39">
        <v>115</v>
      </c>
      <c r="C394" s="39">
        <v>29</v>
      </c>
      <c r="D394" s="39">
        <v>5</v>
      </c>
      <c r="E394" s="39">
        <v>9</v>
      </c>
      <c r="F394" s="39">
        <v>7</v>
      </c>
      <c r="G394" s="8">
        <f>H394-SUM(B394:F394)</f>
        <v>80</v>
      </c>
      <c r="H394" s="8">
        <f>'President-VicePres'!X405</f>
        <v>245</v>
      </c>
    </row>
    <row r="395" spans="1:9" x14ac:dyDescent="0.2">
      <c r="A395" s="7" t="s">
        <v>51</v>
      </c>
      <c r="B395" s="39">
        <v>151</v>
      </c>
      <c r="C395" s="39">
        <v>38</v>
      </c>
      <c r="D395" s="39">
        <v>5</v>
      </c>
      <c r="E395" s="39">
        <v>16</v>
      </c>
      <c r="F395" s="39">
        <v>7</v>
      </c>
      <c r="G395" s="8">
        <f>H395-SUM(B395:F395)</f>
        <v>95</v>
      </c>
      <c r="H395" s="8">
        <f>'President-VicePres'!X406</f>
        <v>312</v>
      </c>
    </row>
    <row r="396" spans="1:9" x14ac:dyDescent="0.2">
      <c r="A396" s="7" t="s">
        <v>52</v>
      </c>
      <c r="B396" s="39">
        <v>153</v>
      </c>
      <c r="C396" s="39">
        <v>37</v>
      </c>
      <c r="D396" s="39">
        <v>16</v>
      </c>
      <c r="E396" s="39">
        <v>16</v>
      </c>
      <c r="F396" s="39">
        <v>9</v>
      </c>
      <c r="G396" s="8">
        <f>H396-SUM(B396:F396)</f>
        <v>97</v>
      </c>
      <c r="H396" s="8">
        <f>'President-VicePres'!X407</f>
        <v>328</v>
      </c>
    </row>
    <row r="397" spans="1:9" x14ac:dyDescent="0.2">
      <c r="A397" s="7" t="s">
        <v>53</v>
      </c>
      <c r="B397" s="39">
        <v>193</v>
      </c>
      <c r="C397" s="39">
        <v>57</v>
      </c>
      <c r="D397" s="39">
        <v>17</v>
      </c>
      <c r="E397" s="39">
        <v>13</v>
      </c>
      <c r="F397" s="39">
        <v>8</v>
      </c>
      <c r="G397" s="8">
        <f>H397-SUM(B397:F397)</f>
        <v>141</v>
      </c>
      <c r="H397" s="8">
        <f>'President-VicePres'!X408</f>
        <v>429</v>
      </c>
    </row>
    <row r="398" spans="1:9" x14ac:dyDescent="0.2">
      <c r="A398" s="9" t="s">
        <v>41</v>
      </c>
      <c r="B398" s="24">
        <f t="shared" ref="B398:H398" si="32">SUM(B393:B397)</f>
        <v>823</v>
      </c>
      <c r="C398" s="24">
        <f t="shared" si="32"/>
        <v>218</v>
      </c>
      <c r="D398" s="24">
        <f t="shared" si="32"/>
        <v>60</v>
      </c>
      <c r="E398" s="24">
        <f t="shared" si="32"/>
        <v>66</v>
      </c>
      <c r="F398" s="24">
        <f t="shared" si="32"/>
        <v>39</v>
      </c>
      <c r="G398" s="24">
        <f t="shared" si="32"/>
        <v>543</v>
      </c>
      <c r="H398" s="24">
        <f t="shared" si="32"/>
        <v>1749</v>
      </c>
    </row>
    <row r="399" spans="1:9" x14ac:dyDescent="0.2">
      <c r="A399" s="7" t="s">
        <v>151</v>
      </c>
      <c r="B399" s="39">
        <v>176</v>
      </c>
      <c r="C399" s="39">
        <v>46</v>
      </c>
      <c r="D399" s="39">
        <v>10</v>
      </c>
      <c r="E399" s="39">
        <v>9</v>
      </c>
      <c r="F399" s="39">
        <v>7</v>
      </c>
      <c r="G399" s="8">
        <f>H399-SUM(B399:F399)</f>
        <v>140</v>
      </c>
      <c r="H399" s="8">
        <f>'President-VicePres'!X415</f>
        <v>388</v>
      </c>
    </row>
    <row r="400" spans="1:9" x14ac:dyDescent="0.2">
      <c r="A400" s="7" t="s">
        <v>50</v>
      </c>
      <c r="B400" s="39">
        <v>282</v>
      </c>
      <c r="C400" s="39">
        <v>56</v>
      </c>
      <c r="D400" s="39">
        <v>19</v>
      </c>
      <c r="E400" s="39">
        <v>20</v>
      </c>
      <c r="F400" s="39">
        <v>13</v>
      </c>
      <c r="G400" s="8">
        <f>H400-SUM(B400:F400)</f>
        <v>174</v>
      </c>
      <c r="H400" s="8">
        <f>'President-VicePres'!X416</f>
        <v>564</v>
      </c>
    </row>
    <row r="401" spans="1:8" x14ac:dyDescent="0.2">
      <c r="A401" s="7" t="s">
        <v>51</v>
      </c>
      <c r="B401" s="39">
        <v>183</v>
      </c>
      <c r="C401" s="39">
        <v>67</v>
      </c>
      <c r="D401" s="39">
        <v>12</v>
      </c>
      <c r="E401" s="39">
        <v>18</v>
      </c>
      <c r="F401" s="39">
        <v>12</v>
      </c>
      <c r="G401" s="8">
        <f>H401-SUM(B401:F401)</f>
        <v>126</v>
      </c>
      <c r="H401" s="8">
        <f>'President-VicePres'!X417</f>
        <v>418</v>
      </c>
    </row>
    <row r="402" spans="1:8" x14ac:dyDescent="0.2">
      <c r="A402" s="7" t="s">
        <v>52</v>
      </c>
      <c r="B402" s="39">
        <v>327</v>
      </c>
      <c r="C402" s="39">
        <v>69</v>
      </c>
      <c r="D402" s="39">
        <v>20</v>
      </c>
      <c r="E402" s="39">
        <v>19</v>
      </c>
      <c r="F402" s="39">
        <v>12</v>
      </c>
      <c r="G402" s="8">
        <f>H402-SUM(B402:F402)</f>
        <v>167</v>
      </c>
      <c r="H402" s="8">
        <f>'President-VicePres'!X418</f>
        <v>614</v>
      </c>
    </row>
    <row r="403" spans="1:8" x14ac:dyDescent="0.2">
      <c r="A403" s="7" t="s">
        <v>53</v>
      </c>
      <c r="B403" s="39">
        <v>114</v>
      </c>
      <c r="C403" s="39">
        <v>40</v>
      </c>
      <c r="D403" s="39">
        <v>12</v>
      </c>
      <c r="E403" s="39">
        <v>9</v>
      </c>
      <c r="F403" s="39">
        <v>8</v>
      </c>
      <c r="G403" s="8">
        <f>H403-SUM(B403:F403)</f>
        <v>128</v>
      </c>
      <c r="H403" s="8">
        <f>'President-VicePres'!X419</f>
        <v>311</v>
      </c>
    </row>
    <row r="404" spans="1:8" x14ac:dyDescent="0.2">
      <c r="A404" s="9" t="s">
        <v>41</v>
      </c>
      <c r="B404" s="24">
        <f t="shared" ref="B404:H404" si="33">SUM(B399:B403)</f>
        <v>1082</v>
      </c>
      <c r="C404" s="24">
        <f t="shared" si="33"/>
        <v>278</v>
      </c>
      <c r="D404" s="24">
        <f t="shared" si="33"/>
        <v>73</v>
      </c>
      <c r="E404" s="24">
        <f t="shared" si="33"/>
        <v>75</v>
      </c>
      <c r="F404" s="24">
        <f t="shared" si="33"/>
        <v>52</v>
      </c>
      <c r="G404" s="24">
        <f t="shared" si="33"/>
        <v>735</v>
      </c>
      <c r="H404" s="24">
        <f t="shared" si="33"/>
        <v>2295</v>
      </c>
    </row>
    <row r="405" spans="1:8" x14ac:dyDescent="0.2">
      <c r="A405" s="7" t="s">
        <v>152</v>
      </c>
      <c r="B405" s="39">
        <v>271</v>
      </c>
      <c r="C405" s="39">
        <v>84</v>
      </c>
      <c r="D405" s="39">
        <v>28</v>
      </c>
      <c r="E405" s="39">
        <v>27</v>
      </c>
      <c r="F405" s="39">
        <v>12</v>
      </c>
      <c r="G405" s="8">
        <f>H405-SUM(B405:F405)</f>
        <v>178</v>
      </c>
      <c r="H405" s="8">
        <f>'President-VicePres'!X421</f>
        <v>600</v>
      </c>
    </row>
    <row r="406" spans="1:8" x14ac:dyDescent="0.2">
      <c r="A406" s="7" t="s">
        <v>50</v>
      </c>
      <c r="B406" s="39">
        <v>244</v>
      </c>
      <c r="C406" s="39">
        <v>66</v>
      </c>
      <c r="D406" s="39">
        <v>11</v>
      </c>
      <c r="E406" s="39">
        <v>7</v>
      </c>
      <c r="F406" s="39">
        <v>12</v>
      </c>
      <c r="G406" s="8">
        <f>H406-SUM(B406:F406)</f>
        <v>145</v>
      </c>
      <c r="H406" s="8">
        <f>'President-VicePres'!X422</f>
        <v>485</v>
      </c>
    </row>
    <row r="407" spans="1:8" x14ac:dyDescent="0.2">
      <c r="A407" s="7" t="s">
        <v>51</v>
      </c>
      <c r="B407" s="39">
        <v>204</v>
      </c>
      <c r="C407" s="39">
        <v>58</v>
      </c>
      <c r="D407" s="39">
        <v>13</v>
      </c>
      <c r="E407" s="39">
        <v>24</v>
      </c>
      <c r="F407" s="39">
        <v>9</v>
      </c>
      <c r="G407" s="8">
        <f>H407-SUM(B407:F407)</f>
        <v>144</v>
      </c>
      <c r="H407" s="8">
        <f>'President-VicePres'!X423</f>
        <v>452</v>
      </c>
    </row>
    <row r="408" spans="1:8" x14ac:dyDescent="0.2">
      <c r="A408" s="7" t="s">
        <v>52</v>
      </c>
      <c r="B408" s="39">
        <v>222</v>
      </c>
      <c r="C408" s="39">
        <v>70</v>
      </c>
      <c r="D408" s="39">
        <v>20</v>
      </c>
      <c r="E408" s="39">
        <v>19</v>
      </c>
      <c r="F408" s="39">
        <v>10</v>
      </c>
      <c r="G408" s="8">
        <f>H408-SUM(B408:F408)</f>
        <v>160</v>
      </c>
      <c r="H408" s="8">
        <f>'President-VicePres'!X424</f>
        <v>501</v>
      </c>
    </row>
    <row r="409" spans="1:8" x14ac:dyDescent="0.2">
      <c r="A409" s="7" t="s">
        <v>53</v>
      </c>
      <c r="B409" s="39">
        <v>225</v>
      </c>
      <c r="C409" s="39">
        <v>49</v>
      </c>
      <c r="D409" s="39">
        <v>13</v>
      </c>
      <c r="E409" s="39">
        <v>20</v>
      </c>
      <c r="F409" s="39">
        <v>11</v>
      </c>
      <c r="G409" s="8">
        <f>H409-SUM(B409:F409)</f>
        <v>132</v>
      </c>
      <c r="H409" s="8">
        <f>'President-VicePres'!X425</f>
        <v>450</v>
      </c>
    </row>
    <row r="410" spans="1:8" x14ac:dyDescent="0.2">
      <c r="A410" s="9" t="s">
        <v>41</v>
      </c>
      <c r="B410" s="24">
        <f t="shared" ref="B410:H410" si="34">SUM(B405:B409)</f>
        <v>1166</v>
      </c>
      <c r="C410" s="24">
        <f t="shared" si="34"/>
        <v>327</v>
      </c>
      <c r="D410" s="24">
        <f t="shared" si="34"/>
        <v>85</v>
      </c>
      <c r="E410" s="24">
        <f t="shared" si="34"/>
        <v>97</v>
      </c>
      <c r="F410" s="24">
        <f t="shared" si="34"/>
        <v>54</v>
      </c>
      <c r="G410" s="24">
        <f t="shared" si="34"/>
        <v>759</v>
      </c>
      <c r="H410" s="24">
        <f t="shared" si="34"/>
        <v>2488</v>
      </c>
    </row>
    <row r="411" spans="1:8" x14ac:dyDescent="0.2">
      <c r="A411" s="9"/>
      <c r="B411" s="25"/>
      <c r="C411" s="25"/>
      <c r="D411" s="25"/>
      <c r="E411" s="25"/>
      <c r="F411" s="25"/>
      <c r="G411" s="25"/>
      <c r="H411" s="25"/>
    </row>
    <row r="412" spans="1:8" ht="22.5" x14ac:dyDescent="0.2">
      <c r="A412" s="54" t="s">
        <v>153</v>
      </c>
      <c r="B412" s="8"/>
      <c r="C412" s="8"/>
      <c r="D412" s="8"/>
      <c r="E412" s="8"/>
      <c r="F412" s="8"/>
      <c r="G412" s="8"/>
      <c r="H412" s="8"/>
    </row>
    <row r="413" spans="1:8" x14ac:dyDescent="0.2">
      <c r="A413" s="18" t="s">
        <v>154</v>
      </c>
      <c r="B413" s="8">
        <f t="shared" ref="B413:H413" si="35">B392</f>
        <v>1010</v>
      </c>
      <c r="C413" s="8">
        <f t="shared" si="35"/>
        <v>92</v>
      </c>
      <c r="D413" s="8">
        <f t="shared" si="35"/>
        <v>22</v>
      </c>
      <c r="E413" s="8">
        <f t="shared" si="35"/>
        <v>21</v>
      </c>
      <c r="F413" s="8">
        <f t="shared" si="35"/>
        <v>31</v>
      </c>
      <c r="G413" s="8">
        <f t="shared" si="35"/>
        <v>666</v>
      </c>
      <c r="H413" s="8">
        <f t="shared" si="35"/>
        <v>1842</v>
      </c>
    </row>
    <row r="414" spans="1:8" x14ac:dyDescent="0.2">
      <c r="A414" s="18" t="s">
        <v>155</v>
      </c>
      <c r="B414" s="8">
        <f t="shared" ref="B414:H414" si="36">B398</f>
        <v>823</v>
      </c>
      <c r="C414" s="8">
        <f t="shared" si="36"/>
        <v>218</v>
      </c>
      <c r="D414" s="8">
        <f t="shared" si="36"/>
        <v>60</v>
      </c>
      <c r="E414" s="8">
        <f t="shared" si="36"/>
        <v>66</v>
      </c>
      <c r="F414" s="8">
        <f t="shared" si="36"/>
        <v>39</v>
      </c>
      <c r="G414" s="8">
        <f t="shared" si="36"/>
        <v>543</v>
      </c>
      <c r="H414" s="8">
        <f t="shared" si="36"/>
        <v>1749</v>
      </c>
    </row>
    <row r="415" spans="1:8" x14ac:dyDescent="0.2">
      <c r="A415" s="18" t="s">
        <v>156</v>
      </c>
      <c r="B415" s="8">
        <f t="shared" ref="B415:H415" si="37">B404</f>
        <v>1082</v>
      </c>
      <c r="C415" s="8">
        <f t="shared" si="37"/>
        <v>278</v>
      </c>
      <c r="D415" s="8">
        <f t="shared" si="37"/>
        <v>73</v>
      </c>
      <c r="E415" s="8">
        <f t="shared" si="37"/>
        <v>75</v>
      </c>
      <c r="F415" s="8">
        <f t="shared" si="37"/>
        <v>52</v>
      </c>
      <c r="G415" s="8">
        <f t="shared" si="37"/>
        <v>735</v>
      </c>
      <c r="H415" s="8">
        <f t="shared" si="37"/>
        <v>2295</v>
      </c>
    </row>
    <row r="416" spans="1:8" x14ac:dyDescent="0.2">
      <c r="A416" s="18" t="s">
        <v>157</v>
      </c>
      <c r="B416" s="8">
        <f t="shared" ref="B416:H416" si="38">B410</f>
        <v>1166</v>
      </c>
      <c r="C416" s="8">
        <f t="shared" si="38"/>
        <v>327</v>
      </c>
      <c r="D416" s="8">
        <f t="shared" si="38"/>
        <v>85</v>
      </c>
      <c r="E416" s="8">
        <f t="shared" si="38"/>
        <v>97</v>
      </c>
      <c r="F416" s="8">
        <f t="shared" si="38"/>
        <v>54</v>
      </c>
      <c r="G416" s="8">
        <f t="shared" si="38"/>
        <v>759</v>
      </c>
      <c r="H416" s="8">
        <f t="shared" si="38"/>
        <v>2488</v>
      </c>
    </row>
    <row r="417" spans="1:8" x14ac:dyDescent="0.2">
      <c r="A417" s="9" t="s">
        <v>41</v>
      </c>
      <c r="B417" s="24">
        <f t="shared" ref="B417:H417" si="39">SUM(B413:B416)</f>
        <v>4081</v>
      </c>
      <c r="C417" s="24">
        <f t="shared" si="39"/>
        <v>915</v>
      </c>
      <c r="D417" s="24">
        <f t="shared" si="39"/>
        <v>240</v>
      </c>
      <c r="E417" s="24">
        <f t="shared" si="39"/>
        <v>259</v>
      </c>
      <c r="F417" s="24">
        <f t="shared" si="39"/>
        <v>176</v>
      </c>
      <c r="G417" s="24">
        <f t="shared" si="39"/>
        <v>2703</v>
      </c>
      <c r="H417" s="24">
        <f t="shared" si="39"/>
        <v>8374</v>
      </c>
    </row>
    <row r="418" spans="1:8" x14ac:dyDescent="0.2">
      <c r="A418" s="9"/>
      <c r="B418" s="21"/>
      <c r="C418" s="21"/>
      <c r="D418" s="21"/>
      <c r="E418" s="21"/>
      <c r="F418" s="21"/>
      <c r="G418" s="21"/>
      <c r="H418" s="21"/>
    </row>
    <row r="419" spans="1:8" x14ac:dyDescent="0.2">
      <c r="A419" s="9"/>
      <c r="B419" s="21"/>
      <c r="C419" s="21"/>
      <c r="D419" s="21"/>
      <c r="E419" s="21"/>
      <c r="F419" s="21"/>
      <c r="G419" s="21"/>
      <c r="H419" s="21"/>
    </row>
    <row r="420" spans="1:8" ht="15" customHeight="1" x14ac:dyDescent="0.25">
      <c r="A420" s="6" t="s">
        <v>158</v>
      </c>
      <c r="B420" s="8"/>
      <c r="C420" s="8"/>
      <c r="D420" s="8"/>
      <c r="E420" s="8"/>
      <c r="F420" s="8"/>
      <c r="G420" s="8"/>
      <c r="H420" s="8"/>
    </row>
    <row r="421" spans="1:8" ht="12.2" customHeight="1" x14ac:dyDescent="0.2">
      <c r="A421" s="7" t="s">
        <v>149</v>
      </c>
      <c r="B421" s="39">
        <v>152</v>
      </c>
      <c r="C421" s="39">
        <v>84</v>
      </c>
      <c r="D421" s="39">
        <v>21</v>
      </c>
      <c r="E421" s="39">
        <v>30</v>
      </c>
      <c r="F421" s="39">
        <v>17</v>
      </c>
      <c r="G421" s="8">
        <f>H421-SUM(B421:F421)</f>
        <v>99</v>
      </c>
      <c r="H421" s="8">
        <f>'President-VicePres'!X437</f>
        <v>403</v>
      </c>
    </row>
    <row r="422" spans="1:8" ht="12.2" customHeight="1" x14ac:dyDescent="0.2">
      <c r="A422" s="7" t="s">
        <v>50</v>
      </c>
      <c r="B422" s="39">
        <v>215</v>
      </c>
      <c r="C422" s="39">
        <v>121</v>
      </c>
      <c r="D422" s="39">
        <v>15</v>
      </c>
      <c r="E422" s="39">
        <v>11</v>
      </c>
      <c r="F422" s="39">
        <v>12</v>
      </c>
      <c r="G422" s="8">
        <f>H422-SUM(B422:F422)</f>
        <v>118</v>
      </c>
      <c r="H422" s="8">
        <f>'President-VicePres'!X438</f>
        <v>492</v>
      </c>
    </row>
    <row r="423" spans="1:8" ht="12.2" customHeight="1" x14ac:dyDescent="0.2">
      <c r="A423" s="7" t="s">
        <v>51</v>
      </c>
      <c r="B423" s="39">
        <v>191</v>
      </c>
      <c r="C423" s="39">
        <v>90</v>
      </c>
      <c r="D423" s="39">
        <v>21</v>
      </c>
      <c r="E423" s="39">
        <v>19</v>
      </c>
      <c r="F423" s="39">
        <v>16</v>
      </c>
      <c r="G423" s="8">
        <f>H423-SUM(B423:F423)</f>
        <v>141</v>
      </c>
      <c r="H423" s="8">
        <f>'President-VicePres'!X439</f>
        <v>478</v>
      </c>
    </row>
    <row r="424" spans="1:8" ht="12.2" customHeight="1" x14ac:dyDescent="0.2">
      <c r="A424" s="7" t="s">
        <v>52</v>
      </c>
      <c r="B424" s="39">
        <v>219</v>
      </c>
      <c r="C424" s="39">
        <v>139</v>
      </c>
      <c r="D424" s="39">
        <v>22</v>
      </c>
      <c r="E424" s="39">
        <v>20</v>
      </c>
      <c r="F424" s="39">
        <v>15</v>
      </c>
      <c r="G424" s="8">
        <f>H424-SUM(B424:F424)</f>
        <v>117</v>
      </c>
      <c r="H424" s="8">
        <f>'President-VicePres'!X440</f>
        <v>532</v>
      </c>
    </row>
    <row r="425" spans="1:8" ht="12.2" customHeight="1" x14ac:dyDescent="0.2">
      <c r="A425" s="9" t="s">
        <v>41</v>
      </c>
      <c r="B425" s="24">
        <f t="shared" ref="B425:H425" si="40">SUM(B421:B424)</f>
        <v>777</v>
      </c>
      <c r="C425" s="24">
        <f t="shared" si="40"/>
        <v>434</v>
      </c>
      <c r="D425" s="24">
        <f t="shared" si="40"/>
        <v>79</v>
      </c>
      <c r="E425" s="24">
        <f t="shared" si="40"/>
        <v>80</v>
      </c>
      <c r="F425" s="24">
        <f t="shared" si="40"/>
        <v>60</v>
      </c>
      <c r="G425" s="24">
        <f t="shared" si="40"/>
        <v>475</v>
      </c>
      <c r="H425" s="24">
        <f t="shared" si="40"/>
        <v>1905</v>
      </c>
    </row>
    <row r="426" spans="1:8" ht="12.2" customHeight="1" x14ac:dyDescent="0.2">
      <c r="A426" s="7" t="s">
        <v>150</v>
      </c>
      <c r="B426" s="39">
        <v>168</v>
      </c>
      <c r="C426" s="39">
        <v>93</v>
      </c>
      <c r="D426" s="39">
        <v>21</v>
      </c>
      <c r="E426" s="39">
        <v>11</v>
      </c>
      <c r="F426" s="39">
        <v>16</v>
      </c>
      <c r="G426" s="8">
        <f>H426-SUM(B426:F426)</f>
        <v>109</v>
      </c>
      <c r="H426" s="8">
        <f>'President-VicePres'!X445</f>
        <v>418</v>
      </c>
    </row>
    <row r="427" spans="1:8" ht="12.2" customHeight="1" x14ac:dyDescent="0.2">
      <c r="A427" s="7" t="s">
        <v>159</v>
      </c>
      <c r="B427" s="39">
        <v>130</v>
      </c>
      <c r="C427" s="39">
        <v>65</v>
      </c>
      <c r="D427" s="39">
        <v>14</v>
      </c>
      <c r="E427" s="39">
        <v>14</v>
      </c>
      <c r="F427" s="39">
        <v>13</v>
      </c>
      <c r="G427" s="8">
        <f>H427-SUM(B427:F427)</f>
        <v>79</v>
      </c>
      <c r="H427" s="8">
        <f>'President-VicePres'!X446</f>
        <v>315</v>
      </c>
    </row>
    <row r="428" spans="1:8" ht="12.2" customHeight="1" x14ac:dyDescent="0.2">
      <c r="A428" s="7" t="s">
        <v>51</v>
      </c>
      <c r="B428" s="39">
        <v>179</v>
      </c>
      <c r="C428" s="39">
        <v>119</v>
      </c>
      <c r="D428" s="39">
        <v>18</v>
      </c>
      <c r="E428" s="39">
        <v>9</v>
      </c>
      <c r="F428" s="39">
        <v>17</v>
      </c>
      <c r="G428" s="8">
        <f>H428-SUM(B428:F428)</f>
        <v>114</v>
      </c>
      <c r="H428" s="8">
        <f>'President-VicePres'!X447</f>
        <v>456</v>
      </c>
    </row>
    <row r="429" spans="1:8" ht="12.2" customHeight="1" x14ac:dyDescent="0.2">
      <c r="A429" s="7" t="s">
        <v>52</v>
      </c>
      <c r="B429" s="39">
        <v>216</v>
      </c>
      <c r="C429" s="39">
        <v>83</v>
      </c>
      <c r="D429" s="39">
        <v>13</v>
      </c>
      <c r="E429" s="39">
        <v>12</v>
      </c>
      <c r="F429" s="39">
        <v>27</v>
      </c>
      <c r="G429" s="8">
        <f>H429-SUM(B429:F429)</f>
        <v>110</v>
      </c>
      <c r="H429" s="8">
        <f>'President-VicePres'!X448</f>
        <v>461</v>
      </c>
    </row>
    <row r="430" spans="1:8" ht="12.2" customHeight="1" x14ac:dyDescent="0.2">
      <c r="A430" s="9" t="s">
        <v>41</v>
      </c>
      <c r="B430" s="24">
        <f t="shared" ref="B430:H430" si="41">SUM(B426:B429)</f>
        <v>693</v>
      </c>
      <c r="C430" s="24">
        <f t="shared" si="41"/>
        <v>360</v>
      </c>
      <c r="D430" s="24">
        <f t="shared" si="41"/>
        <v>66</v>
      </c>
      <c r="E430" s="24">
        <f t="shared" si="41"/>
        <v>46</v>
      </c>
      <c r="F430" s="24">
        <f t="shared" si="41"/>
        <v>73</v>
      </c>
      <c r="G430" s="24">
        <f t="shared" si="41"/>
        <v>412</v>
      </c>
      <c r="H430" s="24">
        <f t="shared" si="41"/>
        <v>1650</v>
      </c>
    </row>
    <row r="431" spans="1:8" ht="12.2" customHeight="1" x14ac:dyDescent="0.2">
      <c r="A431" s="9"/>
      <c r="B431" s="25"/>
      <c r="C431" s="25"/>
      <c r="D431" s="25"/>
      <c r="E431" s="25"/>
      <c r="F431" s="25"/>
      <c r="G431" s="25"/>
      <c r="H431" s="25"/>
    </row>
    <row r="432" spans="1:8" ht="12.2" customHeight="1" x14ac:dyDescent="0.2">
      <c r="A432" s="22" t="s">
        <v>28</v>
      </c>
      <c r="B432" s="25"/>
      <c r="C432" s="25"/>
      <c r="D432" s="25"/>
      <c r="E432" s="25"/>
      <c r="F432" s="25"/>
      <c r="G432" s="25"/>
      <c r="H432" s="25"/>
    </row>
    <row r="433" spans="1:8" ht="12.2" customHeight="1" x14ac:dyDescent="0.2">
      <c r="A433" s="7" t="s">
        <v>151</v>
      </c>
      <c r="B433" s="39">
        <v>209</v>
      </c>
      <c r="C433" s="39">
        <v>127</v>
      </c>
      <c r="D433" s="39">
        <v>21</v>
      </c>
      <c r="E433" s="39">
        <v>15</v>
      </c>
      <c r="F433" s="39">
        <v>21</v>
      </c>
      <c r="G433" s="8">
        <f>H433-SUM(B433:F433)</f>
        <v>122</v>
      </c>
      <c r="H433" s="8">
        <f>'President-VicePres'!X450</f>
        <v>515</v>
      </c>
    </row>
    <row r="434" spans="1:8" ht="12.2" customHeight="1" x14ac:dyDescent="0.2">
      <c r="A434" s="7" t="s">
        <v>50</v>
      </c>
      <c r="B434" s="39">
        <v>137</v>
      </c>
      <c r="C434" s="39">
        <v>76</v>
      </c>
      <c r="D434" s="39">
        <v>21</v>
      </c>
      <c r="E434" s="39">
        <v>6</v>
      </c>
      <c r="F434" s="39">
        <v>7</v>
      </c>
      <c r="G434" s="8">
        <f>H434-SUM(B434:F434)</f>
        <v>94</v>
      </c>
      <c r="H434" s="8">
        <f>'President-VicePres'!X451</f>
        <v>341</v>
      </c>
    </row>
    <row r="435" spans="1:8" ht="12.2" customHeight="1" x14ac:dyDescent="0.2">
      <c r="A435" s="7" t="s">
        <v>51</v>
      </c>
      <c r="B435" s="39">
        <v>205</v>
      </c>
      <c r="C435" s="39">
        <v>103</v>
      </c>
      <c r="D435" s="39">
        <v>21</v>
      </c>
      <c r="E435" s="39">
        <v>18</v>
      </c>
      <c r="F435" s="39">
        <v>14</v>
      </c>
      <c r="G435" s="8">
        <f>H435-SUM(B435:F435)</f>
        <v>91</v>
      </c>
      <c r="H435" s="8">
        <f>'President-VicePres'!X452</f>
        <v>452</v>
      </c>
    </row>
    <row r="436" spans="1:8" ht="12.2" customHeight="1" x14ac:dyDescent="0.2">
      <c r="A436" s="7" t="s">
        <v>52</v>
      </c>
      <c r="B436" s="39">
        <v>172</v>
      </c>
      <c r="C436" s="39">
        <v>75</v>
      </c>
      <c r="D436" s="39">
        <v>14</v>
      </c>
      <c r="E436" s="39">
        <v>7</v>
      </c>
      <c r="F436" s="39">
        <v>19</v>
      </c>
      <c r="G436" s="8">
        <f>H436-SUM(B436:F436)</f>
        <v>106</v>
      </c>
      <c r="H436" s="8">
        <f>'President-VicePres'!X453</f>
        <v>393</v>
      </c>
    </row>
    <row r="437" spans="1:8" ht="12.2" customHeight="1" x14ac:dyDescent="0.2">
      <c r="A437" s="9" t="s">
        <v>41</v>
      </c>
      <c r="B437" s="24">
        <f t="shared" ref="B437:H437" si="42">SUM(B433:B436)</f>
        <v>723</v>
      </c>
      <c r="C437" s="24">
        <f t="shared" si="42"/>
        <v>381</v>
      </c>
      <c r="D437" s="24">
        <f t="shared" si="42"/>
        <v>77</v>
      </c>
      <c r="E437" s="24">
        <f t="shared" si="42"/>
        <v>46</v>
      </c>
      <c r="F437" s="24">
        <f t="shared" si="42"/>
        <v>61</v>
      </c>
      <c r="G437" s="24">
        <f t="shared" si="42"/>
        <v>413</v>
      </c>
      <c r="H437" s="24">
        <f t="shared" si="42"/>
        <v>1701</v>
      </c>
    </row>
    <row r="438" spans="1:8" x14ac:dyDescent="0.2">
      <c r="A438" s="7" t="s">
        <v>152</v>
      </c>
      <c r="B438" s="39">
        <v>238</v>
      </c>
      <c r="C438" s="39">
        <v>151</v>
      </c>
      <c r="D438" s="39">
        <v>18</v>
      </c>
      <c r="E438" s="39">
        <v>24</v>
      </c>
      <c r="F438" s="39">
        <v>28</v>
      </c>
      <c r="G438" s="8">
        <f>H438-SUM(B438:F438)</f>
        <v>124</v>
      </c>
      <c r="H438" s="8">
        <f>'President-VicePres'!X455</f>
        <v>583</v>
      </c>
    </row>
    <row r="439" spans="1:8" x14ac:dyDescent="0.2">
      <c r="A439" s="7" t="s">
        <v>50</v>
      </c>
      <c r="B439" s="39">
        <v>172</v>
      </c>
      <c r="C439" s="39">
        <v>98</v>
      </c>
      <c r="D439" s="39">
        <v>21</v>
      </c>
      <c r="E439" s="39">
        <v>23</v>
      </c>
      <c r="F439" s="39">
        <v>17</v>
      </c>
      <c r="G439" s="8">
        <f>H439-SUM(B439:F439)</f>
        <v>119</v>
      </c>
      <c r="H439" s="8">
        <f>'President-VicePres'!X456</f>
        <v>450</v>
      </c>
    </row>
    <row r="440" spans="1:8" x14ac:dyDescent="0.2">
      <c r="A440" s="7" t="s">
        <v>51</v>
      </c>
      <c r="B440" s="39">
        <v>205</v>
      </c>
      <c r="C440" s="39">
        <v>112</v>
      </c>
      <c r="D440" s="39">
        <v>12</v>
      </c>
      <c r="E440" s="39">
        <v>21</v>
      </c>
      <c r="F440" s="39">
        <v>14</v>
      </c>
      <c r="G440" s="8">
        <f>H440-SUM(B440:F440)</f>
        <v>150</v>
      </c>
      <c r="H440" s="8">
        <f>'President-VicePres'!X457</f>
        <v>514</v>
      </c>
    </row>
    <row r="441" spans="1:8" x14ac:dyDescent="0.2">
      <c r="A441" s="7" t="s">
        <v>52</v>
      </c>
      <c r="B441" s="39">
        <v>179</v>
      </c>
      <c r="C441" s="39">
        <v>88</v>
      </c>
      <c r="D441" s="39">
        <v>16</v>
      </c>
      <c r="E441" s="39">
        <v>16</v>
      </c>
      <c r="F441" s="39">
        <v>14</v>
      </c>
      <c r="G441" s="8">
        <f>H441-SUM(B441:F441)</f>
        <v>124</v>
      </c>
      <c r="H441" s="8">
        <f>'President-VicePres'!X458</f>
        <v>437</v>
      </c>
    </row>
    <row r="442" spans="1:8" x14ac:dyDescent="0.2">
      <c r="A442" s="9" t="s">
        <v>41</v>
      </c>
      <c r="B442" s="24">
        <f t="shared" ref="B442:H442" si="43">SUM(B438:B441)</f>
        <v>794</v>
      </c>
      <c r="C442" s="24">
        <f t="shared" si="43"/>
        <v>449</v>
      </c>
      <c r="D442" s="24">
        <f t="shared" si="43"/>
        <v>67</v>
      </c>
      <c r="E442" s="24">
        <f t="shared" si="43"/>
        <v>84</v>
      </c>
      <c r="F442" s="24">
        <f t="shared" si="43"/>
        <v>73</v>
      </c>
      <c r="G442" s="24">
        <f t="shared" si="43"/>
        <v>517</v>
      </c>
      <c r="H442" s="24">
        <f t="shared" si="43"/>
        <v>1984</v>
      </c>
    </row>
    <row r="443" spans="1:8" ht="9.9499999999999993" customHeight="1" x14ac:dyDescent="0.2">
      <c r="A443" s="9"/>
      <c r="B443" s="23"/>
      <c r="C443" s="23"/>
      <c r="D443" s="23"/>
      <c r="E443" s="23"/>
      <c r="F443" s="23"/>
      <c r="G443" s="23"/>
      <c r="H443" s="23"/>
    </row>
    <row r="444" spans="1:8" ht="21.95" customHeight="1" x14ac:dyDescent="0.2">
      <c r="A444" s="54" t="s">
        <v>160</v>
      </c>
      <c r="B444" s="8"/>
      <c r="C444" s="8"/>
      <c r="D444" s="8"/>
      <c r="E444" s="8"/>
      <c r="F444" s="8"/>
      <c r="G444" s="8"/>
      <c r="H444" s="8"/>
    </row>
    <row r="445" spans="1:8" x14ac:dyDescent="0.2">
      <c r="A445" s="18" t="s">
        <v>154</v>
      </c>
      <c r="B445" s="8">
        <f t="shared" ref="B445:H445" si="44">B425</f>
        <v>777</v>
      </c>
      <c r="C445" s="8">
        <f t="shared" si="44"/>
        <v>434</v>
      </c>
      <c r="D445" s="8">
        <f t="shared" si="44"/>
        <v>79</v>
      </c>
      <c r="E445" s="8">
        <f t="shared" si="44"/>
        <v>80</v>
      </c>
      <c r="F445" s="8">
        <f t="shared" si="44"/>
        <v>60</v>
      </c>
      <c r="G445" s="8">
        <f t="shared" si="44"/>
        <v>475</v>
      </c>
      <c r="H445" s="8">
        <f t="shared" si="44"/>
        <v>1905</v>
      </c>
    </row>
    <row r="446" spans="1:8" x14ac:dyDescent="0.2">
      <c r="A446" s="18" t="s">
        <v>155</v>
      </c>
      <c r="B446" s="8">
        <f t="shared" ref="B446:H446" si="45">B430</f>
        <v>693</v>
      </c>
      <c r="C446" s="8">
        <f t="shared" si="45"/>
        <v>360</v>
      </c>
      <c r="D446" s="8">
        <f t="shared" si="45"/>
        <v>66</v>
      </c>
      <c r="E446" s="8">
        <f t="shared" si="45"/>
        <v>46</v>
      </c>
      <c r="F446" s="8">
        <f t="shared" si="45"/>
        <v>73</v>
      </c>
      <c r="G446" s="8">
        <f t="shared" si="45"/>
        <v>412</v>
      </c>
      <c r="H446" s="8">
        <f t="shared" si="45"/>
        <v>1650</v>
      </c>
    </row>
    <row r="447" spans="1:8" x14ac:dyDescent="0.2">
      <c r="A447" s="18" t="s">
        <v>156</v>
      </c>
      <c r="B447" s="8">
        <f t="shared" ref="B447:H447" si="46">B437</f>
        <v>723</v>
      </c>
      <c r="C447" s="8">
        <f t="shared" si="46"/>
        <v>381</v>
      </c>
      <c r="D447" s="8">
        <f t="shared" si="46"/>
        <v>77</v>
      </c>
      <c r="E447" s="8">
        <f t="shared" si="46"/>
        <v>46</v>
      </c>
      <c r="F447" s="8">
        <f t="shared" si="46"/>
        <v>61</v>
      </c>
      <c r="G447" s="8">
        <f t="shared" si="46"/>
        <v>413</v>
      </c>
      <c r="H447" s="8">
        <f t="shared" si="46"/>
        <v>1701</v>
      </c>
    </row>
    <row r="448" spans="1:8" x14ac:dyDescent="0.2">
      <c r="A448" s="18" t="s">
        <v>157</v>
      </c>
      <c r="B448" s="8">
        <f t="shared" ref="B448:H448" si="47">B442</f>
        <v>794</v>
      </c>
      <c r="C448" s="8">
        <f t="shared" si="47"/>
        <v>449</v>
      </c>
      <c r="D448" s="8">
        <f t="shared" si="47"/>
        <v>67</v>
      </c>
      <c r="E448" s="8">
        <f t="shared" si="47"/>
        <v>84</v>
      </c>
      <c r="F448" s="8">
        <f t="shared" si="47"/>
        <v>73</v>
      </c>
      <c r="G448" s="8">
        <f t="shared" si="47"/>
        <v>517</v>
      </c>
      <c r="H448" s="8">
        <f t="shared" si="47"/>
        <v>1984</v>
      </c>
    </row>
    <row r="449" spans="1:8" x14ac:dyDescent="0.2">
      <c r="A449" s="9" t="s">
        <v>41</v>
      </c>
      <c r="B449" s="24">
        <f t="shared" ref="B449:H449" si="48">SUM(B445:B448)</f>
        <v>2987</v>
      </c>
      <c r="C449" s="24">
        <f t="shared" si="48"/>
        <v>1624</v>
      </c>
      <c r="D449" s="24">
        <f t="shared" si="48"/>
        <v>289</v>
      </c>
      <c r="E449" s="24">
        <f t="shared" si="48"/>
        <v>256</v>
      </c>
      <c r="F449" s="24">
        <f t="shared" si="48"/>
        <v>267</v>
      </c>
      <c r="G449" s="24">
        <f t="shared" si="48"/>
        <v>1817</v>
      </c>
      <c r="H449" s="24">
        <f t="shared" si="48"/>
        <v>7240</v>
      </c>
    </row>
    <row r="450" spans="1:8" x14ac:dyDescent="0.2">
      <c r="B450" s="8"/>
      <c r="C450" s="8"/>
      <c r="D450" s="8"/>
      <c r="E450" s="8"/>
      <c r="F450" s="8"/>
      <c r="G450" s="8"/>
      <c r="H450" s="8"/>
    </row>
    <row r="451" spans="1:8" ht="15.75" x14ac:dyDescent="0.25">
      <c r="A451" s="6" t="s">
        <v>161</v>
      </c>
      <c r="B451" s="8"/>
      <c r="C451" s="8"/>
      <c r="D451" s="8"/>
      <c r="E451" s="8"/>
      <c r="F451" s="8"/>
      <c r="G451" s="8"/>
      <c r="H451" s="8"/>
    </row>
    <row r="452" spans="1:8" x14ac:dyDescent="0.2">
      <c r="A452" s="7" t="s">
        <v>49</v>
      </c>
      <c r="B452" s="39">
        <v>228</v>
      </c>
      <c r="C452" s="39">
        <v>259</v>
      </c>
      <c r="D452" s="39">
        <v>28</v>
      </c>
      <c r="E452" s="39">
        <v>25</v>
      </c>
      <c r="F452" s="39">
        <v>16</v>
      </c>
      <c r="G452" s="8">
        <f t="shared" ref="G452:G460" si="49">H452-SUM(B452:F452)</f>
        <v>212</v>
      </c>
      <c r="H452" s="8">
        <f>'President-VicePres'!X473</f>
        <v>768</v>
      </c>
    </row>
    <row r="453" spans="1:8" x14ac:dyDescent="0.2">
      <c r="A453" s="7" t="s">
        <v>50</v>
      </c>
      <c r="B453" s="39">
        <v>138</v>
      </c>
      <c r="C453" s="39">
        <v>164</v>
      </c>
      <c r="D453" s="39">
        <v>20</v>
      </c>
      <c r="E453" s="39">
        <v>30</v>
      </c>
      <c r="F453" s="39">
        <v>20</v>
      </c>
      <c r="G453" s="8">
        <f t="shared" si="49"/>
        <v>126</v>
      </c>
      <c r="H453" s="8">
        <f>'President-VicePres'!X474</f>
        <v>498</v>
      </c>
    </row>
    <row r="454" spans="1:8" x14ac:dyDescent="0.2">
      <c r="A454" s="7" t="s">
        <v>51</v>
      </c>
      <c r="B454" s="39">
        <v>215</v>
      </c>
      <c r="C454" s="39">
        <v>216</v>
      </c>
      <c r="D454" s="39">
        <v>22</v>
      </c>
      <c r="E454" s="39">
        <v>43</v>
      </c>
      <c r="F454" s="39">
        <v>13</v>
      </c>
      <c r="G454" s="8">
        <f t="shared" si="49"/>
        <v>222</v>
      </c>
      <c r="H454" s="8">
        <f>'President-VicePres'!X475</f>
        <v>731</v>
      </c>
    </row>
    <row r="455" spans="1:8" x14ac:dyDescent="0.2">
      <c r="A455" s="7" t="s">
        <v>52</v>
      </c>
      <c r="B455" s="39">
        <v>125</v>
      </c>
      <c r="C455" s="39">
        <v>154</v>
      </c>
      <c r="D455" s="39">
        <v>18</v>
      </c>
      <c r="E455" s="39">
        <v>32</v>
      </c>
      <c r="F455" s="39">
        <v>8</v>
      </c>
      <c r="G455" s="8">
        <f t="shared" si="49"/>
        <v>159</v>
      </c>
      <c r="H455" s="8">
        <f>'President-VicePres'!X476</f>
        <v>496</v>
      </c>
    </row>
    <row r="456" spans="1:8" x14ac:dyDescent="0.2">
      <c r="A456" s="7" t="s">
        <v>53</v>
      </c>
      <c r="B456" s="39">
        <v>99</v>
      </c>
      <c r="C456" s="39">
        <v>141</v>
      </c>
      <c r="D456" s="39">
        <v>9</v>
      </c>
      <c r="E456" s="39">
        <v>16</v>
      </c>
      <c r="F456" s="39">
        <v>10</v>
      </c>
      <c r="G456" s="8">
        <f t="shared" si="49"/>
        <v>108</v>
      </c>
      <c r="H456" s="8">
        <f>'President-VicePres'!X477</f>
        <v>383</v>
      </c>
    </row>
    <row r="457" spans="1:8" x14ac:dyDescent="0.2">
      <c r="A457" s="7" t="s">
        <v>54</v>
      </c>
      <c r="B457" s="39">
        <v>124</v>
      </c>
      <c r="C457" s="39">
        <v>146</v>
      </c>
      <c r="D457" s="39">
        <v>29</v>
      </c>
      <c r="E457" s="39">
        <v>25</v>
      </c>
      <c r="F457" s="39">
        <v>6</v>
      </c>
      <c r="G457" s="8">
        <f t="shared" si="49"/>
        <v>170</v>
      </c>
      <c r="H457" s="8">
        <f>'President-VicePres'!X478</f>
        <v>500</v>
      </c>
    </row>
    <row r="458" spans="1:8" x14ac:dyDescent="0.2">
      <c r="A458" s="7" t="s">
        <v>55</v>
      </c>
      <c r="B458" s="39">
        <v>157</v>
      </c>
      <c r="C458" s="39">
        <v>242</v>
      </c>
      <c r="D458" s="39">
        <v>25</v>
      </c>
      <c r="E458" s="39">
        <v>46</v>
      </c>
      <c r="F458" s="39">
        <v>19</v>
      </c>
      <c r="G458" s="8">
        <f t="shared" si="49"/>
        <v>169</v>
      </c>
      <c r="H458" s="8">
        <f>'President-VicePres'!X479</f>
        <v>658</v>
      </c>
    </row>
    <row r="459" spans="1:8" x14ac:dyDescent="0.2">
      <c r="A459" s="7" t="s">
        <v>56</v>
      </c>
      <c r="B459" s="39">
        <v>169</v>
      </c>
      <c r="C459" s="39">
        <v>182</v>
      </c>
      <c r="D459" s="39">
        <v>21</v>
      </c>
      <c r="E459" s="39">
        <v>17</v>
      </c>
      <c r="F459" s="39">
        <v>6</v>
      </c>
      <c r="G459" s="8">
        <f t="shared" si="49"/>
        <v>128</v>
      </c>
      <c r="H459" s="8">
        <f>'President-VicePres'!X480</f>
        <v>523</v>
      </c>
    </row>
    <row r="460" spans="1:8" x14ac:dyDescent="0.2">
      <c r="A460" s="7" t="s">
        <v>57</v>
      </c>
      <c r="B460" s="39">
        <v>6</v>
      </c>
      <c r="C460" s="39">
        <v>6</v>
      </c>
      <c r="D460" s="39">
        <v>0</v>
      </c>
      <c r="E460" s="39">
        <v>0</v>
      </c>
      <c r="F460" s="39">
        <v>0</v>
      </c>
      <c r="G460" s="8">
        <f t="shared" si="49"/>
        <v>4</v>
      </c>
      <c r="H460" s="8">
        <f>'President-VicePres'!X481</f>
        <v>16</v>
      </c>
    </row>
    <row r="461" spans="1:8" x14ac:dyDescent="0.2">
      <c r="A461" s="9" t="s">
        <v>41</v>
      </c>
      <c r="B461" s="24">
        <f t="shared" ref="B461:H461" si="50">SUM(B452:B460)</f>
        <v>1261</v>
      </c>
      <c r="C461" s="24">
        <f t="shared" si="50"/>
        <v>1510</v>
      </c>
      <c r="D461" s="24">
        <f t="shared" si="50"/>
        <v>172</v>
      </c>
      <c r="E461" s="24">
        <f t="shared" si="50"/>
        <v>234</v>
      </c>
      <c r="F461" s="24">
        <f t="shared" si="50"/>
        <v>98</v>
      </c>
      <c r="G461" s="24">
        <f t="shared" si="50"/>
        <v>1298</v>
      </c>
      <c r="H461" s="24">
        <f t="shared" si="50"/>
        <v>4573</v>
      </c>
    </row>
    <row r="462" spans="1:8" x14ac:dyDescent="0.2">
      <c r="A462" s="9"/>
      <c r="B462" s="25"/>
      <c r="C462" s="25"/>
      <c r="D462" s="25"/>
      <c r="E462" s="25"/>
      <c r="F462" s="25"/>
      <c r="G462" s="25"/>
      <c r="H462" s="25"/>
    </row>
    <row r="463" spans="1:8" ht="15.75" x14ac:dyDescent="0.25">
      <c r="A463" s="6" t="s">
        <v>162</v>
      </c>
      <c r="B463" s="8"/>
      <c r="C463" s="8"/>
      <c r="D463" s="8"/>
      <c r="E463" s="8"/>
      <c r="F463" s="8"/>
      <c r="G463" s="8"/>
      <c r="H463" s="8"/>
    </row>
    <row r="464" spans="1:8" x14ac:dyDescent="0.2">
      <c r="A464" s="7" t="s">
        <v>49</v>
      </c>
      <c r="B464" s="39">
        <v>245</v>
      </c>
      <c r="C464" s="39">
        <v>224</v>
      </c>
      <c r="D464" s="39">
        <v>21</v>
      </c>
      <c r="E464" s="39">
        <v>28</v>
      </c>
      <c r="F464" s="39">
        <v>13</v>
      </c>
      <c r="G464" s="8">
        <f t="shared" ref="G464:G476" si="51">H464-SUM(B464:F464)</f>
        <v>162</v>
      </c>
      <c r="H464" s="8">
        <f>'President-VicePres'!X485</f>
        <v>693</v>
      </c>
    </row>
    <row r="465" spans="1:8" x14ac:dyDescent="0.2">
      <c r="A465" s="7" t="s">
        <v>50</v>
      </c>
      <c r="B465" s="39">
        <v>212</v>
      </c>
      <c r="C465" s="39">
        <v>319</v>
      </c>
      <c r="D465" s="39">
        <v>10</v>
      </c>
      <c r="E465" s="39">
        <v>24</v>
      </c>
      <c r="F465" s="39">
        <v>9</v>
      </c>
      <c r="G465" s="8">
        <f t="shared" si="51"/>
        <v>148</v>
      </c>
      <c r="H465" s="8">
        <f>'President-VicePres'!X486</f>
        <v>722</v>
      </c>
    </row>
    <row r="466" spans="1:8" x14ac:dyDescent="0.2">
      <c r="A466" s="7" t="s">
        <v>51</v>
      </c>
      <c r="B466" s="39">
        <v>189</v>
      </c>
      <c r="C466" s="39">
        <v>201</v>
      </c>
      <c r="D466" s="39">
        <v>16</v>
      </c>
      <c r="E466" s="39">
        <v>17</v>
      </c>
      <c r="F466" s="39">
        <v>12</v>
      </c>
      <c r="G466" s="8">
        <f t="shared" si="51"/>
        <v>112</v>
      </c>
      <c r="H466" s="8">
        <f>'President-VicePres'!X487</f>
        <v>547</v>
      </c>
    </row>
    <row r="467" spans="1:8" x14ac:dyDescent="0.2">
      <c r="A467" s="7" t="s">
        <v>52</v>
      </c>
      <c r="B467" s="39">
        <v>160</v>
      </c>
      <c r="C467" s="39">
        <v>111</v>
      </c>
      <c r="D467" s="39">
        <v>12</v>
      </c>
      <c r="E467" s="39">
        <v>8</v>
      </c>
      <c r="F467" s="39">
        <v>3</v>
      </c>
      <c r="G467" s="8">
        <f t="shared" si="51"/>
        <v>81</v>
      </c>
      <c r="H467" s="8">
        <f>'President-VicePres'!X488</f>
        <v>375</v>
      </c>
    </row>
    <row r="468" spans="1:8" x14ac:dyDescent="0.2">
      <c r="A468" s="7" t="s">
        <v>53</v>
      </c>
      <c r="B468" s="39">
        <v>179</v>
      </c>
      <c r="C468" s="39">
        <v>163</v>
      </c>
      <c r="D468" s="39">
        <v>14</v>
      </c>
      <c r="E468" s="39">
        <v>22</v>
      </c>
      <c r="F468" s="39">
        <v>9</v>
      </c>
      <c r="G468" s="8">
        <f t="shared" si="51"/>
        <v>88</v>
      </c>
      <c r="H468" s="8">
        <f>'President-VicePres'!X489</f>
        <v>475</v>
      </c>
    </row>
    <row r="469" spans="1:8" x14ac:dyDescent="0.2">
      <c r="A469" s="7" t="s">
        <v>54</v>
      </c>
      <c r="B469" s="39">
        <v>153</v>
      </c>
      <c r="C469" s="39">
        <v>116</v>
      </c>
      <c r="D469" s="39">
        <v>13</v>
      </c>
      <c r="E469" s="39">
        <v>9</v>
      </c>
      <c r="F469" s="39">
        <v>7</v>
      </c>
      <c r="G469" s="8">
        <f t="shared" si="51"/>
        <v>76</v>
      </c>
      <c r="H469" s="8">
        <f>'President-VicePres'!X490</f>
        <v>374</v>
      </c>
    </row>
    <row r="470" spans="1:8" x14ac:dyDescent="0.2">
      <c r="A470" s="7" t="s">
        <v>55</v>
      </c>
      <c r="B470" s="39">
        <v>215</v>
      </c>
      <c r="C470" s="39">
        <v>168</v>
      </c>
      <c r="D470" s="39">
        <v>15</v>
      </c>
      <c r="E470" s="39">
        <v>15</v>
      </c>
      <c r="F470" s="39">
        <v>13</v>
      </c>
      <c r="G470" s="8">
        <f t="shared" si="51"/>
        <v>131</v>
      </c>
      <c r="H470" s="8">
        <f>'President-VicePres'!X491</f>
        <v>557</v>
      </c>
    </row>
    <row r="471" spans="1:8" x14ac:dyDescent="0.2">
      <c r="A471" s="7" t="s">
        <v>56</v>
      </c>
      <c r="B471" s="39">
        <v>127</v>
      </c>
      <c r="C471" s="39">
        <v>117</v>
      </c>
      <c r="D471" s="39">
        <v>19</v>
      </c>
      <c r="E471" s="39">
        <v>15</v>
      </c>
      <c r="F471" s="39">
        <v>12</v>
      </c>
      <c r="G471" s="8">
        <f t="shared" si="51"/>
        <v>97</v>
      </c>
      <c r="H471" s="8">
        <f>'President-VicePres'!X492</f>
        <v>387</v>
      </c>
    </row>
    <row r="472" spans="1:8" x14ac:dyDescent="0.2">
      <c r="A472" s="7" t="s">
        <v>57</v>
      </c>
      <c r="B472" s="39">
        <v>235</v>
      </c>
      <c r="C472" s="39">
        <v>208</v>
      </c>
      <c r="D472" s="39">
        <v>29</v>
      </c>
      <c r="E472" s="39">
        <v>16</v>
      </c>
      <c r="F472" s="39">
        <v>8</v>
      </c>
      <c r="G472" s="8">
        <f t="shared" si="51"/>
        <v>124</v>
      </c>
      <c r="H472" s="8">
        <f>'President-VicePres'!X493</f>
        <v>620</v>
      </c>
    </row>
    <row r="473" spans="1:8" x14ac:dyDescent="0.2">
      <c r="A473" s="7" t="s">
        <v>58</v>
      </c>
      <c r="B473" s="39">
        <v>212</v>
      </c>
      <c r="C473" s="39">
        <v>191</v>
      </c>
      <c r="D473" s="39">
        <v>20</v>
      </c>
      <c r="E473" s="39">
        <v>25</v>
      </c>
      <c r="F473" s="39">
        <v>15</v>
      </c>
      <c r="G473" s="8">
        <f t="shared" si="51"/>
        <v>107</v>
      </c>
      <c r="H473" s="8">
        <f>'President-VicePres'!X494</f>
        <v>570</v>
      </c>
    </row>
    <row r="474" spans="1:8" x14ac:dyDescent="0.2">
      <c r="A474" s="7" t="s">
        <v>59</v>
      </c>
      <c r="B474" s="39">
        <v>214</v>
      </c>
      <c r="C474" s="39">
        <v>183</v>
      </c>
      <c r="D474" s="39">
        <v>16</v>
      </c>
      <c r="E474" s="39">
        <v>27</v>
      </c>
      <c r="F474" s="39">
        <v>10</v>
      </c>
      <c r="G474" s="8">
        <f t="shared" si="51"/>
        <v>139</v>
      </c>
      <c r="H474" s="8">
        <f>'President-VicePres'!X495</f>
        <v>589</v>
      </c>
    </row>
    <row r="475" spans="1:8" x14ac:dyDescent="0.2">
      <c r="A475" s="7" t="s">
        <v>60</v>
      </c>
      <c r="B475" s="39">
        <v>201</v>
      </c>
      <c r="C475" s="39">
        <v>166</v>
      </c>
      <c r="D475" s="39">
        <v>16</v>
      </c>
      <c r="E475" s="39">
        <v>13</v>
      </c>
      <c r="F475" s="39">
        <v>11</v>
      </c>
      <c r="G475" s="8">
        <f t="shared" si="51"/>
        <v>106</v>
      </c>
      <c r="H475" s="8">
        <f>'President-VicePres'!X496</f>
        <v>513</v>
      </c>
    </row>
    <row r="476" spans="1:8" x14ac:dyDescent="0.2">
      <c r="A476" s="7" t="s">
        <v>61</v>
      </c>
      <c r="B476" s="39">
        <v>206</v>
      </c>
      <c r="C476" s="39">
        <v>178</v>
      </c>
      <c r="D476" s="39">
        <v>22</v>
      </c>
      <c r="E476" s="39">
        <v>24</v>
      </c>
      <c r="F476" s="39">
        <v>13</v>
      </c>
      <c r="G476" s="8">
        <f t="shared" si="51"/>
        <v>107</v>
      </c>
      <c r="H476" s="8">
        <f>'President-VicePres'!X497</f>
        <v>550</v>
      </c>
    </row>
    <row r="477" spans="1:8" x14ac:dyDescent="0.2">
      <c r="A477" s="7"/>
      <c r="B477" s="8"/>
      <c r="C477" s="8"/>
      <c r="D477" s="8"/>
      <c r="E477" s="8"/>
      <c r="F477" s="8"/>
      <c r="G477" s="8"/>
      <c r="H477" s="8"/>
    </row>
    <row r="478" spans="1:8" x14ac:dyDescent="0.2">
      <c r="A478" s="22" t="s">
        <v>214</v>
      </c>
      <c r="B478" s="8"/>
      <c r="C478" s="8"/>
      <c r="D478" s="8"/>
      <c r="E478" s="8"/>
      <c r="F478" s="8"/>
      <c r="G478" s="8"/>
      <c r="H478" s="8"/>
    </row>
    <row r="479" spans="1:8" x14ac:dyDescent="0.2">
      <c r="A479" s="7" t="s">
        <v>62</v>
      </c>
      <c r="B479" s="39">
        <v>223</v>
      </c>
      <c r="C479" s="39">
        <v>176</v>
      </c>
      <c r="D479" s="39">
        <v>17</v>
      </c>
      <c r="E479" s="39">
        <v>18</v>
      </c>
      <c r="F479" s="39">
        <v>9</v>
      </c>
      <c r="G479" s="8">
        <f t="shared" ref="G479:G524" si="52">H479-SUM(B479:F479)</f>
        <v>124</v>
      </c>
      <c r="H479" s="8">
        <f>'President-VicePres'!X498</f>
        <v>567</v>
      </c>
    </row>
    <row r="480" spans="1:8" x14ac:dyDescent="0.2">
      <c r="A480" s="7" t="s">
        <v>63</v>
      </c>
      <c r="B480" s="39">
        <v>301</v>
      </c>
      <c r="C480" s="39">
        <v>189</v>
      </c>
      <c r="D480" s="39">
        <v>22</v>
      </c>
      <c r="E480" s="39">
        <v>31</v>
      </c>
      <c r="F480" s="39">
        <v>17</v>
      </c>
      <c r="G480" s="8">
        <f t="shared" si="52"/>
        <v>125</v>
      </c>
      <c r="H480" s="8">
        <f>'President-VicePres'!X499</f>
        <v>685</v>
      </c>
    </row>
    <row r="481" spans="1:8" x14ac:dyDescent="0.2">
      <c r="A481" s="7" t="s">
        <v>64</v>
      </c>
      <c r="B481" s="39">
        <v>244</v>
      </c>
      <c r="C481" s="39">
        <v>181</v>
      </c>
      <c r="D481" s="39">
        <v>19</v>
      </c>
      <c r="E481" s="39">
        <v>17</v>
      </c>
      <c r="F481" s="39">
        <v>14</v>
      </c>
      <c r="G481" s="8">
        <f t="shared" si="52"/>
        <v>115</v>
      </c>
      <c r="H481" s="8">
        <f>'President-VicePres'!X500</f>
        <v>590</v>
      </c>
    </row>
    <row r="482" spans="1:8" x14ac:dyDescent="0.2">
      <c r="A482" s="7" t="s">
        <v>65</v>
      </c>
      <c r="B482" s="39">
        <v>177</v>
      </c>
      <c r="C482" s="39">
        <v>141</v>
      </c>
      <c r="D482" s="39">
        <v>21</v>
      </c>
      <c r="E482" s="39">
        <v>12</v>
      </c>
      <c r="F482" s="39">
        <v>10</v>
      </c>
      <c r="G482" s="8">
        <f t="shared" si="52"/>
        <v>98</v>
      </c>
      <c r="H482" s="8">
        <f>'President-VicePres'!X501</f>
        <v>459</v>
      </c>
    </row>
    <row r="483" spans="1:8" x14ac:dyDescent="0.2">
      <c r="A483" s="7" t="s">
        <v>66</v>
      </c>
      <c r="B483" s="39">
        <v>232</v>
      </c>
      <c r="C483" s="39">
        <v>198</v>
      </c>
      <c r="D483" s="39">
        <v>24</v>
      </c>
      <c r="E483" s="39">
        <v>16</v>
      </c>
      <c r="F483" s="39">
        <v>15</v>
      </c>
      <c r="G483" s="8">
        <f t="shared" si="52"/>
        <v>125</v>
      </c>
      <c r="H483" s="8">
        <f>'President-VicePres'!X504</f>
        <v>610</v>
      </c>
    </row>
    <row r="484" spans="1:8" x14ac:dyDescent="0.2">
      <c r="A484" s="7" t="s">
        <v>67</v>
      </c>
      <c r="B484" s="39">
        <v>242</v>
      </c>
      <c r="C484" s="39">
        <v>137</v>
      </c>
      <c r="D484" s="39">
        <v>21</v>
      </c>
      <c r="E484" s="39">
        <v>20</v>
      </c>
      <c r="F484" s="39">
        <v>8</v>
      </c>
      <c r="G484" s="8">
        <f t="shared" si="52"/>
        <v>121</v>
      </c>
      <c r="H484" s="8">
        <f>'President-VicePres'!X505</f>
        <v>549</v>
      </c>
    </row>
    <row r="485" spans="1:8" x14ac:dyDescent="0.2">
      <c r="A485" s="7" t="s">
        <v>68</v>
      </c>
      <c r="B485" s="39">
        <v>128</v>
      </c>
      <c r="C485" s="39">
        <v>64</v>
      </c>
      <c r="D485" s="39">
        <v>9</v>
      </c>
      <c r="E485" s="39">
        <v>7</v>
      </c>
      <c r="F485" s="39">
        <v>12</v>
      </c>
      <c r="G485" s="8">
        <f t="shared" si="52"/>
        <v>77</v>
      </c>
      <c r="H485" s="8">
        <f>'President-VicePres'!X506</f>
        <v>297</v>
      </c>
    </row>
    <row r="486" spans="1:8" x14ac:dyDescent="0.2">
      <c r="A486" s="7" t="s">
        <v>69</v>
      </c>
      <c r="B486" s="39">
        <v>248</v>
      </c>
      <c r="C486" s="39">
        <v>190</v>
      </c>
      <c r="D486" s="39">
        <v>17</v>
      </c>
      <c r="E486" s="39">
        <v>13</v>
      </c>
      <c r="F486" s="39">
        <v>12</v>
      </c>
      <c r="G486" s="8">
        <f t="shared" si="52"/>
        <v>98</v>
      </c>
      <c r="H486" s="8">
        <f>'President-VicePres'!X507</f>
        <v>578</v>
      </c>
    </row>
    <row r="487" spans="1:8" x14ac:dyDescent="0.2">
      <c r="A487" s="7" t="s">
        <v>70</v>
      </c>
      <c r="B487" s="39">
        <v>233</v>
      </c>
      <c r="C487" s="39">
        <v>202</v>
      </c>
      <c r="D487" s="39">
        <v>24</v>
      </c>
      <c r="E487" s="39">
        <v>13</v>
      </c>
      <c r="F487" s="39">
        <v>10</v>
      </c>
      <c r="G487" s="8">
        <f t="shared" si="52"/>
        <v>109</v>
      </c>
      <c r="H487" s="8">
        <f>'President-VicePres'!X508</f>
        <v>591</v>
      </c>
    </row>
    <row r="488" spans="1:8" x14ac:dyDescent="0.2">
      <c r="A488" s="7" t="s">
        <v>71</v>
      </c>
      <c r="B488" s="39">
        <v>206</v>
      </c>
      <c r="C488" s="39">
        <v>123</v>
      </c>
      <c r="D488" s="39">
        <v>18</v>
      </c>
      <c r="E488" s="39">
        <v>11</v>
      </c>
      <c r="F488" s="39">
        <v>15</v>
      </c>
      <c r="G488" s="8">
        <f t="shared" si="52"/>
        <v>84</v>
      </c>
      <c r="H488" s="8">
        <f>'President-VicePres'!X509</f>
        <v>457</v>
      </c>
    </row>
    <row r="489" spans="1:8" x14ac:dyDescent="0.2">
      <c r="A489" s="7" t="s">
        <v>72</v>
      </c>
      <c r="B489" s="39">
        <v>228</v>
      </c>
      <c r="C489" s="39">
        <v>137</v>
      </c>
      <c r="D489" s="39">
        <v>12</v>
      </c>
      <c r="E489" s="39">
        <v>11</v>
      </c>
      <c r="F489" s="39">
        <v>13</v>
      </c>
      <c r="G489" s="8">
        <f t="shared" si="52"/>
        <v>125</v>
      </c>
      <c r="H489" s="8">
        <f>'President-VicePres'!X510</f>
        <v>526</v>
      </c>
    </row>
    <row r="490" spans="1:8" x14ac:dyDescent="0.2">
      <c r="A490" s="7" t="s">
        <v>73</v>
      </c>
      <c r="B490" s="39">
        <v>216</v>
      </c>
      <c r="C490" s="39">
        <v>121</v>
      </c>
      <c r="D490" s="39">
        <v>13</v>
      </c>
      <c r="E490" s="39">
        <v>15</v>
      </c>
      <c r="F490" s="39">
        <v>11</v>
      </c>
      <c r="G490" s="8">
        <f t="shared" si="52"/>
        <v>78</v>
      </c>
      <c r="H490" s="8">
        <f>'President-VicePres'!X511</f>
        <v>454</v>
      </c>
    </row>
    <row r="491" spans="1:8" x14ac:dyDescent="0.2">
      <c r="A491" s="7" t="s">
        <v>74</v>
      </c>
      <c r="B491" s="39">
        <v>189</v>
      </c>
      <c r="C491" s="39">
        <v>110</v>
      </c>
      <c r="D491" s="39">
        <v>17</v>
      </c>
      <c r="E491" s="39">
        <v>18</v>
      </c>
      <c r="F491" s="39">
        <v>10</v>
      </c>
      <c r="G491" s="8">
        <f t="shared" si="52"/>
        <v>112</v>
      </c>
      <c r="H491" s="8">
        <f>'President-VicePres'!X512</f>
        <v>456</v>
      </c>
    </row>
    <row r="492" spans="1:8" ht="12.75" customHeight="1" x14ac:dyDescent="0.2">
      <c r="A492" s="7" t="s">
        <v>75</v>
      </c>
      <c r="B492" s="39">
        <v>268</v>
      </c>
      <c r="C492" s="39">
        <v>255</v>
      </c>
      <c r="D492" s="39">
        <v>19</v>
      </c>
      <c r="E492" s="39">
        <v>21</v>
      </c>
      <c r="F492" s="39">
        <v>11</v>
      </c>
      <c r="G492" s="8">
        <f t="shared" si="52"/>
        <v>81</v>
      </c>
      <c r="H492" s="8">
        <f>'President-VicePres'!X513</f>
        <v>655</v>
      </c>
    </row>
    <row r="493" spans="1:8" x14ac:dyDescent="0.2">
      <c r="A493" s="7" t="s">
        <v>76</v>
      </c>
      <c r="B493" s="39">
        <v>271</v>
      </c>
      <c r="C493" s="39">
        <v>123</v>
      </c>
      <c r="D493" s="39">
        <v>13</v>
      </c>
      <c r="E493" s="39">
        <v>14</v>
      </c>
      <c r="F493" s="39">
        <v>16</v>
      </c>
      <c r="G493" s="8">
        <f t="shared" si="52"/>
        <v>135</v>
      </c>
      <c r="H493" s="8">
        <f>'President-VicePres'!X514</f>
        <v>572</v>
      </c>
    </row>
    <row r="494" spans="1:8" x14ac:dyDescent="0.2">
      <c r="A494" s="7" t="s">
        <v>77</v>
      </c>
      <c r="B494" s="39">
        <v>271</v>
      </c>
      <c r="C494" s="39">
        <v>193</v>
      </c>
      <c r="D494" s="39">
        <v>21</v>
      </c>
      <c r="E494" s="39">
        <v>15</v>
      </c>
      <c r="F494" s="39">
        <v>7</v>
      </c>
      <c r="G494" s="8">
        <f t="shared" si="52"/>
        <v>108</v>
      </c>
      <c r="H494" s="8">
        <f>'President-VicePres'!X515</f>
        <v>615</v>
      </c>
    </row>
    <row r="495" spans="1:8" x14ac:dyDescent="0.2">
      <c r="A495" s="7" t="s">
        <v>78</v>
      </c>
      <c r="B495" s="39">
        <v>178</v>
      </c>
      <c r="C495" s="39">
        <v>92</v>
      </c>
      <c r="D495" s="39">
        <v>18</v>
      </c>
      <c r="E495" s="39">
        <v>6</v>
      </c>
      <c r="F495" s="39">
        <v>10</v>
      </c>
      <c r="G495" s="8">
        <f t="shared" si="52"/>
        <v>96</v>
      </c>
      <c r="H495" s="8">
        <f>'President-VicePres'!X516</f>
        <v>400</v>
      </c>
    </row>
    <row r="496" spans="1:8" x14ac:dyDescent="0.2">
      <c r="A496" s="7" t="s">
        <v>79</v>
      </c>
      <c r="B496" s="39">
        <v>165</v>
      </c>
      <c r="C496" s="39">
        <v>97</v>
      </c>
      <c r="D496" s="39">
        <v>17</v>
      </c>
      <c r="E496" s="39">
        <v>6</v>
      </c>
      <c r="F496" s="39">
        <v>18</v>
      </c>
      <c r="G496" s="8">
        <f t="shared" si="52"/>
        <v>79</v>
      </c>
      <c r="H496" s="8">
        <f>'President-VicePres'!X517</f>
        <v>382</v>
      </c>
    </row>
    <row r="497" spans="1:8" x14ac:dyDescent="0.2">
      <c r="A497" s="7" t="s">
        <v>80</v>
      </c>
      <c r="B497" s="39">
        <v>148</v>
      </c>
      <c r="C497" s="39">
        <v>71</v>
      </c>
      <c r="D497" s="39">
        <v>10</v>
      </c>
      <c r="E497" s="39">
        <v>9</v>
      </c>
      <c r="F497" s="39">
        <v>8</v>
      </c>
      <c r="G497" s="8">
        <f t="shared" si="52"/>
        <v>75</v>
      </c>
      <c r="H497" s="8">
        <f>'President-VicePres'!X518</f>
        <v>321</v>
      </c>
    </row>
    <row r="498" spans="1:8" x14ac:dyDescent="0.2">
      <c r="A498" s="7" t="s">
        <v>81</v>
      </c>
      <c r="B498" s="39">
        <v>175</v>
      </c>
      <c r="C498" s="39">
        <v>60</v>
      </c>
      <c r="D498" s="39">
        <v>14</v>
      </c>
      <c r="E498" s="39">
        <v>10</v>
      </c>
      <c r="F498" s="39">
        <v>15</v>
      </c>
      <c r="G498" s="8">
        <f t="shared" si="52"/>
        <v>73</v>
      </c>
      <c r="H498" s="8">
        <f>'President-VicePres'!X519</f>
        <v>347</v>
      </c>
    </row>
    <row r="499" spans="1:8" ht="12.75" customHeight="1" x14ac:dyDescent="0.2">
      <c r="A499" s="7" t="s">
        <v>82</v>
      </c>
      <c r="B499" s="39">
        <v>275</v>
      </c>
      <c r="C499" s="39">
        <v>73</v>
      </c>
      <c r="D499" s="39">
        <v>14</v>
      </c>
      <c r="E499" s="39">
        <v>14</v>
      </c>
      <c r="F499" s="39">
        <v>14</v>
      </c>
      <c r="G499" s="8">
        <f t="shared" si="52"/>
        <v>137</v>
      </c>
      <c r="H499" s="8">
        <f>'President-VicePres'!X520</f>
        <v>527</v>
      </c>
    </row>
    <row r="500" spans="1:8" ht="12.75" customHeight="1" x14ac:dyDescent="0.2">
      <c r="A500" s="7" t="s">
        <v>83</v>
      </c>
      <c r="B500" s="39">
        <v>174</v>
      </c>
      <c r="C500" s="39">
        <v>113</v>
      </c>
      <c r="D500" s="39">
        <v>10</v>
      </c>
      <c r="E500" s="39">
        <v>12</v>
      </c>
      <c r="F500" s="39">
        <v>8</v>
      </c>
      <c r="G500" s="8">
        <f t="shared" si="52"/>
        <v>93</v>
      </c>
      <c r="H500" s="8">
        <f>'President-VicePres'!X521</f>
        <v>410</v>
      </c>
    </row>
    <row r="501" spans="1:8" ht="12.75" customHeight="1" x14ac:dyDescent="0.2">
      <c r="A501" s="7" t="s">
        <v>84</v>
      </c>
      <c r="B501" s="39">
        <v>215</v>
      </c>
      <c r="C501" s="39">
        <v>107</v>
      </c>
      <c r="D501" s="39">
        <v>12</v>
      </c>
      <c r="E501" s="39">
        <v>9</v>
      </c>
      <c r="F501" s="39">
        <v>12</v>
      </c>
      <c r="G501" s="8">
        <f t="shared" si="52"/>
        <v>109</v>
      </c>
      <c r="H501" s="8">
        <f>'President-VicePres'!X522</f>
        <v>464</v>
      </c>
    </row>
    <row r="502" spans="1:8" ht="12.2" customHeight="1" x14ac:dyDescent="0.2">
      <c r="A502" s="7" t="s">
        <v>85</v>
      </c>
      <c r="B502" s="39">
        <v>190</v>
      </c>
      <c r="C502" s="39">
        <v>74</v>
      </c>
      <c r="D502" s="39">
        <v>9</v>
      </c>
      <c r="E502" s="39">
        <v>22</v>
      </c>
      <c r="F502" s="39">
        <v>5</v>
      </c>
      <c r="G502" s="8">
        <f t="shared" si="52"/>
        <v>103</v>
      </c>
      <c r="H502" s="8">
        <f>'President-VicePres'!X523</f>
        <v>403</v>
      </c>
    </row>
    <row r="503" spans="1:8" ht="12.2" customHeight="1" x14ac:dyDescent="0.2">
      <c r="A503" s="7" t="s">
        <v>86</v>
      </c>
      <c r="B503" s="39">
        <v>151</v>
      </c>
      <c r="C503" s="39">
        <v>131</v>
      </c>
      <c r="D503" s="39">
        <v>18</v>
      </c>
      <c r="E503" s="39">
        <v>18</v>
      </c>
      <c r="F503" s="39">
        <v>15</v>
      </c>
      <c r="G503" s="8">
        <f t="shared" si="52"/>
        <v>96</v>
      </c>
      <c r="H503" s="8">
        <f>'President-VicePres'!X524</f>
        <v>429</v>
      </c>
    </row>
    <row r="504" spans="1:8" ht="12.2" customHeight="1" x14ac:dyDescent="0.2">
      <c r="A504" s="7" t="s">
        <v>87</v>
      </c>
      <c r="B504" s="39">
        <v>163</v>
      </c>
      <c r="C504" s="39">
        <v>67</v>
      </c>
      <c r="D504" s="39">
        <v>13</v>
      </c>
      <c r="E504" s="39">
        <v>5</v>
      </c>
      <c r="F504" s="39">
        <v>8</v>
      </c>
      <c r="G504" s="8">
        <f t="shared" si="52"/>
        <v>93</v>
      </c>
      <c r="H504" s="8">
        <f>'President-VicePres'!X525</f>
        <v>349</v>
      </c>
    </row>
    <row r="505" spans="1:8" ht="12.2" customHeight="1" x14ac:dyDescent="0.2">
      <c r="A505" s="7" t="s">
        <v>88</v>
      </c>
      <c r="B505" s="39">
        <v>388</v>
      </c>
      <c r="C505" s="39">
        <v>217</v>
      </c>
      <c r="D505" s="39">
        <v>18</v>
      </c>
      <c r="E505" s="39">
        <v>22</v>
      </c>
      <c r="F505" s="39">
        <v>10</v>
      </c>
      <c r="G505" s="8">
        <f t="shared" si="52"/>
        <v>178</v>
      </c>
      <c r="H505" s="8">
        <f>'President-VicePres'!X526</f>
        <v>833</v>
      </c>
    </row>
    <row r="506" spans="1:8" ht="12.2" customHeight="1" x14ac:dyDescent="0.2">
      <c r="A506" s="7" t="s">
        <v>89</v>
      </c>
      <c r="B506" s="39">
        <v>263</v>
      </c>
      <c r="C506" s="39">
        <v>233</v>
      </c>
      <c r="D506" s="39">
        <v>22</v>
      </c>
      <c r="E506" s="39">
        <v>27</v>
      </c>
      <c r="F506" s="39">
        <v>18</v>
      </c>
      <c r="G506" s="8">
        <f t="shared" si="52"/>
        <v>144</v>
      </c>
      <c r="H506" s="8">
        <f>'President-VicePres'!X527</f>
        <v>707</v>
      </c>
    </row>
    <row r="507" spans="1:8" ht="12.2" customHeight="1" x14ac:dyDescent="0.2">
      <c r="A507" s="7" t="s">
        <v>90</v>
      </c>
      <c r="B507" s="39">
        <v>195</v>
      </c>
      <c r="C507" s="39">
        <v>151</v>
      </c>
      <c r="D507" s="39">
        <v>15</v>
      </c>
      <c r="E507" s="39">
        <v>15</v>
      </c>
      <c r="F507" s="39">
        <v>19</v>
      </c>
      <c r="G507" s="8">
        <f t="shared" si="52"/>
        <v>117</v>
      </c>
      <c r="H507" s="8">
        <f>'President-VicePres'!X528</f>
        <v>512</v>
      </c>
    </row>
    <row r="508" spans="1:8" ht="12.2" customHeight="1" x14ac:dyDescent="0.2">
      <c r="A508" s="7" t="s">
        <v>91</v>
      </c>
      <c r="B508" s="39">
        <v>227</v>
      </c>
      <c r="C508" s="39">
        <v>217</v>
      </c>
      <c r="D508" s="39">
        <v>3</v>
      </c>
      <c r="E508" s="39">
        <v>9</v>
      </c>
      <c r="F508" s="39">
        <v>2</v>
      </c>
      <c r="G508" s="8">
        <f t="shared" si="52"/>
        <v>76</v>
      </c>
      <c r="H508" s="8">
        <f>'President-VicePres'!X529</f>
        <v>534</v>
      </c>
    </row>
    <row r="509" spans="1:8" ht="12.2" customHeight="1" x14ac:dyDescent="0.2">
      <c r="A509" s="7" t="s">
        <v>92</v>
      </c>
      <c r="B509" s="39">
        <v>333</v>
      </c>
      <c r="C509" s="39">
        <v>350</v>
      </c>
      <c r="D509" s="39">
        <v>31</v>
      </c>
      <c r="E509" s="39">
        <v>23</v>
      </c>
      <c r="F509" s="39">
        <v>17</v>
      </c>
      <c r="G509" s="8">
        <f t="shared" si="52"/>
        <v>221</v>
      </c>
      <c r="H509" s="8">
        <f>'President-VicePres'!X530</f>
        <v>975</v>
      </c>
    </row>
    <row r="510" spans="1:8" ht="12.2" customHeight="1" x14ac:dyDescent="0.2">
      <c r="A510" s="7" t="s">
        <v>93</v>
      </c>
      <c r="B510" s="39">
        <v>413</v>
      </c>
      <c r="C510" s="39">
        <v>462</v>
      </c>
      <c r="D510" s="39">
        <v>34</v>
      </c>
      <c r="E510" s="39">
        <v>32</v>
      </c>
      <c r="F510" s="39">
        <v>21</v>
      </c>
      <c r="G510" s="8">
        <f t="shared" si="52"/>
        <v>275</v>
      </c>
      <c r="H510" s="8">
        <f>'President-VicePres'!X531</f>
        <v>1237</v>
      </c>
    </row>
    <row r="511" spans="1:8" ht="12.2" customHeight="1" x14ac:dyDescent="0.2">
      <c r="A511" s="7" t="s">
        <v>163</v>
      </c>
      <c r="B511" s="39">
        <v>305</v>
      </c>
      <c r="C511" s="39">
        <v>241</v>
      </c>
      <c r="D511" s="39">
        <v>17</v>
      </c>
      <c r="E511" s="39">
        <v>27</v>
      </c>
      <c r="F511" s="39">
        <v>13</v>
      </c>
      <c r="G511" s="8">
        <f t="shared" si="52"/>
        <v>133</v>
      </c>
      <c r="H511" s="8">
        <f>'President-VicePres'!X532</f>
        <v>736</v>
      </c>
    </row>
    <row r="512" spans="1:8" ht="12.2" customHeight="1" x14ac:dyDescent="0.2">
      <c r="A512" s="7" t="s">
        <v>164</v>
      </c>
      <c r="B512" s="39">
        <v>228</v>
      </c>
      <c r="C512" s="39">
        <v>73</v>
      </c>
      <c r="D512" s="39">
        <v>9</v>
      </c>
      <c r="E512" s="39">
        <v>15</v>
      </c>
      <c r="F512" s="39">
        <v>10</v>
      </c>
      <c r="G512" s="8">
        <f t="shared" si="52"/>
        <v>120</v>
      </c>
      <c r="H512" s="8">
        <f>'President-VicePres'!X533</f>
        <v>455</v>
      </c>
    </row>
    <row r="513" spans="1:8" ht="12.2" customHeight="1" x14ac:dyDescent="0.2">
      <c r="A513" s="7" t="s">
        <v>165</v>
      </c>
      <c r="B513" s="39">
        <v>187</v>
      </c>
      <c r="C513" s="39">
        <v>161</v>
      </c>
      <c r="D513" s="39">
        <v>13</v>
      </c>
      <c r="E513" s="39">
        <v>19</v>
      </c>
      <c r="F513" s="39">
        <v>9</v>
      </c>
      <c r="G513" s="8">
        <f t="shared" si="52"/>
        <v>93</v>
      </c>
      <c r="H513" s="8">
        <f>'President-VicePres'!X537</f>
        <v>482</v>
      </c>
    </row>
    <row r="514" spans="1:8" ht="12.2" customHeight="1" x14ac:dyDescent="0.2">
      <c r="A514" s="7" t="s">
        <v>166</v>
      </c>
      <c r="B514" s="39">
        <v>237</v>
      </c>
      <c r="C514" s="39">
        <v>217</v>
      </c>
      <c r="D514" s="39">
        <v>8</v>
      </c>
      <c r="E514" s="39">
        <v>12</v>
      </c>
      <c r="F514" s="39">
        <v>14</v>
      </c>
      <c r="G514" s="8">
        <f t="shared" si="52"/>
        <v>120</v>
      </c>
      <c r="H514" s="8">
        <f>'President-VicePres'!X538</f>
        <v>608</v>
      </c>
    </row>
    <row r="515" spans="1:8" ht="12.2" customHeight="1" x14ac:dyDescent="0.2">
      <c r="A515" s="7" t="s">
        <v>167</v>
      </c>
      <c r="B515" s="39">
        <v>212</v>
      </c>
      <c r="C515" s="39">
        <v>198</v>
      </c>
      <c r="D515" s="39">
        <v>18</v>
      </c>
      <c r="E515" s="39">
        <v>27</v>
      </c>
      <c r="F515" s="39">
        <v>11</v>
      </c>
      <c r="G515" s="8">
        <f t="shared" si="52"/>
        <v>140</v>
      </c>
      <c r="H515" s="8">
        <f>'President-VicePres'!X539</f>
        <v>606</v>
      </c>
    </row>
    <row r="516" spans="1:8" ht="12.2" customHeight="1" x14ac:dyDescent="0.2">
      <c r="A516" s="7" t="s">
        <v>168</v>
      </c>
      <c r="B516" s="39">
        <v>588</v>
      </c>
      <c r="C516" s="39">
        <v>630</v>
      </c>
      <c r="D516" s="39">
        <v>49</v>
      </c>
      <c r="E516" s="39">
        <v>45</v>
      </c>
      <c r="F516" s="39">
        <v>22</v>
      </c>
      <c r="G516" s="8">
        <f t="shared" si="52"/>
        <v>306</v>
      </c>
      <c r="H516" s="8">
        <f>'President-VicePres'!X540</f>
        <v>1640</v>
      </c>
    </row>
    <row r="517" spans="1:8" ht="12.2" customHeight="1" x14ac:dyDescent="0.2">
      <c r="A517" s="7" t="s">
        <v>169</v>
      </c>
      <c r="B517" s="39">
        <v>146</v>
      </c>
      <c r="C517" s="39">
        <v>138</v>
      </c>
      <c r="D517" s="39">
        <v>14</v>
      </c>
      <c r="E517" s="39">
        <v>13</v>
      </c>
      <c r="F517" s="39">
        <v>8</v>
      </c>
      <c r="G517" s="8">
        <f t="shared" si="52"/>
        <v>93</v>
      </c>
      <c r="H517" s="8">
        <f>'President-VicePres'!X541</f>
        <v>412</v>
      </c>
    </row>
    <row r="518" spans="1:8" ht="12.2" customHeight="1" x14ac:dyDescent="0.2">
      <c r="A518" s="7" t="s">
        <v>170</v>
      </c>
      <c r="B518" s="39">
        <v>173</v>
      </c>
      <c r="C518" s="39">
        <v>113</v>
      </c>
      <c r="D518" s="39">
        <v>7</v>
      </c>
      <c r="E518" s="39">
        <v>5</v>
      </c>
      <c r="F518" s="39">
        <v>9</v>
      </c>
      <c r="G518" s="8">
        <f t="shared" si="52"/>
        <v>119</v>
      </c>
      <c r="H518" s="8">
        <f>'President-VicePres'!X542</f>
        <v>426</v>
      </c>
    </row>
    <row r="519" spans="1:8" ht="12.2" customHeight="1" x14ac:dyDescent="0.2">
      <c r="A519" s="7" t="s">
        <v>171</v>
      </c>
      <c r="B519" s="39">
        <v>212</v>
      </c>
      <c r="C519" s="39">
        <v>189</v>
      </c>
      <c r="D519" s="39">
        <v>15</v>
      </c>
      <c r="E519" s="39">
        <v>13</v>
      </c>
      <c r="F519" s="39">
        <v>13</v>
      </c>
      <c r="G519" s="8">
        <f t="shared" si="52"/>
        <v>107</v>
      </c>
      <c r="H519" s="8">
        <f>'President-VicePres'!X543</f>
        <v>549</v>
      </c>
    </row>
    <row r="520" spans="1:8" ht="12.2" customHeight="1" x14ac:dyDescent="0.2">
      <c r="A520" s="7" t="s">
        <v>172</v>
      </c>
      <c r="B520" s="39">
        <v>203</v>
      </c>
      <c r="C520" s="39">
        <v>175</v>
      </c>
      <c r="D520" s="39">
        <v>17</v>
      </c>
      <c r="E520" s="39">
        <v>18</v>
      </c>
      <c r="F520" s="39">
        <v>10</v>
      </c>
      <c r="G520" s="8">
        <f t="shared" si="52"/>
        <v>93</v>
      </c>
      <c r="H520" s="8">
        <f>'President-VicePres'!X544</f>
        <v>516</v>
      </c>
    </row>
    <row r="521" spans="1:8" ht="12.2" customHeight="1" x14ac:dyDescent="0.2">
      <c r="A521" s="7" t="s">
        <v>173</v>
      </c>
      <c r="B521" s="39">
        <v>164</v>
      </c>
      <c r="C521" s="39">
        <v>113</v>
      </c>
      <c r="D521" s="39">
        <v>16</v>
      </c>
      <c r="E521" s="39">
        <v>15</v>
      </c>
      <c r="F521" s="39">
        <v>12</v>
      </c>
      <c r="G521" s="8">
        <f t="shared" si="52"/>
        <v>88</v>
      </c>
      <c r="H521" s="8">
        <f>'President-VicePres'!X545</f>
        <v>408</v>
      </c>
    </row>
    <row r="522" spans="1:8" ht="12.2" customHeight="1" x14ac:dyDescent="0.2">
      <c r="A522" s="7" t="s">
        <v>174</v>
      </c>
      <c r="B522" s="39">
        <v>219</v>
      </c>
      <c r="C522" s="39">
        <v>206</v>
      </c>
      <c r="D522" s="39">
        <v>19</v>
      </c>
      <c r="E522" s="39">
        <v>18</v>
      </c>
      <c r="F522" s="39">
        <v>19</v>
      </c>
      <c r="G522" s="8">
        <f t="shared" si="52"/>
        <v>113</v>
      </c>
      <c r="H522" s="8">
        <f>'President-VicePres'!X546</f>
        <v>594</v>
      </c>
    </row>
    <row r="523" spans="1:8" ht="12.2" customHeight="1" x14ac:dyDescent="0.2">
      <c r="A523" s="7" t="s">
        <v>175</v>
      </c>
      <c r="B523" s="39">
        <v>275</v>
      </c>
      <c r="C523" s="39">
        <v>254</v>
      </c>
      <c r="D523" s="39">
        <v>16</v>
      </c>
      <c r="E523" s="39">
        <v>19</v>
      </c>
      <c r="F523" s="39">
        <v>5</v>
      </c>
      <c r="G523" s="8">
        <f t="shared" si="52"/>
        <v>102</v>
      </c>
      <c r="H523" s="8">
        <f>'President-VicePres'!X547</f>
        <v>671</v>
      </c>
    </row>
    <row r="524" spans="1:8" ht="12.2" customHeight="1" x14ac:dyDescent="0.2">
      <c r="A524" s="7" t="s">
        <v>176</v>
      </c>
      <c r="B524" s="39">
        <v>165</v>
      </c>
      <c r="C524" s="39">
        <v>114</v>
      </c>
      <c r="D524" s="39">
        <v>14</v>
      </c>
      <c r="E524" s="39">
        <v>12</v>
      </c>
      <c r="F524" s="39">
        <v>11</v>
      </c>
      <c r="G524" s="8">
        <f t="shared" si="52"/>
        <v>89</v>
      </c>
      <c r="H524" s="8">
        <f>'President-VicePres'!X548</f>
        <v>405</v>
      </c>
    </row>
    <row r="525" spans="1:8" ht="12.2" customHeight="1" x14ac:dyDescent="0.2">
      <c r="A525" s="7"/>
      <c r="B525" s="8"/>
      <c r="C525" s="8"/>
      <c r="D525" s="8"/>
      <c r="E525" s="8"/>
      <c r="F525" s="8"/>
      <c r="G525" s="8"/>
      <c r="H525" s="8"/>
    </row>
    <row r="526" spans="1:8" ht="9.9499999999999993" customHeight="1" x14ac:dyDescent="0.2">
      <c r="A526" s="22" t="s">
        <v>214</v>
      </c>
      <c r="B526" s="8"/>
      <c r="C526" s="8"/>
      <c r="D526" s="8"/>
      <c r="E526" s="8"/>
      <c r="F526" s="8"/>
      <c r="G526" s="8"/>
      <c r="H526" s="8"/>
    </row>
    <row r="527" spans="1:8" ht="11.85" customHeight="1" x14ac:dyDescent="0.2">
      <c r="A527" s="7" t="s">
        <v>177</v>
      </c>
      <c r="B527" s="39">
        <v>119</v>
      </c>
      <c r="C527" s="39">
        <v>111</v>
      </c>
      <c r="D527" s="39">
        <v>14</v>
      </c>
      <c r="E527" s="39">
        <v>9</v>
      </c>
      <c r="F527" s="39">
        <v>12</v>
      </c>
      <c r="G527" s="8">
        <f t="shared" ref="G527:G574" si="53">H527-SUM(B527:F527)</f>
        <v>83</v>
      </c>
      <c r="H527" s="8">
        <f>'President-VicePres'!X549</f>
        <v>348</v>
      </c>
    </row>
    <row r="528" spans="1:8" ht="11.85" customHeight="1" x14ac:dyDescent="0.2">
      <c r="A528" s="7" t="s">
        <v>178</v>
      </c>
      <c r="B528" s="39">
        <v>189</v>
      </c>
      <c r="C528" s="39">
        <v>162</v>
      </c>
      <c r="D528" s="39">
        <v>16</v>
      </c>
      <c r="E528" s="39">
        <v>23</v>
      </c>
      <c r="F528" s="39">
        <v>12</v>
      </c>
      <c r="G528" s="8">
        <f t="shared" si="53"/>
        <v>124</v>
      </c>
      <c r="H528" s="8">
        <f>'President-VicePres'!X550</f>
        <v>526</v>
      </c>
    </row>
    <row r="529" spans="1:8" ht="11.85" customHeight="1" x14ac:dyDescent="0.2">
      <c r="A529" s="7" t="s">
        <v>179</v>
      </c>
      <c r="B529" s="39">
        <v>362</v>
      </c>
      <c r="C529" s="39">
        <v>128</v>
      </c>
      <c r="D529" s="39">
        <v>24</v>
      </c>
      <c r="E529" s="39">
        <v>25</v>
      </c>
      <c r="F529" s="39">
        <v>14</v>
      </c>
      <c r="G529" s="8">
        <f t="shared" si="53"/>
        <v>173</v>
      </c>
      <c r="H529" s="8">
        <f>'President-VicePres'!X551</f>
        <v>726</v>
      </c>
    </row>
    <row r="530" spans="1:8" ht="11.85" customHeight="1" x14ac:dyDescent="0.2">
      <c r="A530" s="7" t="s">
        <v>180</v>
      </c>
      <c r="B530" s="39">
        <v>249</v>
      </c>
      <c r="C530" s="39">
        <v>165</v>
      </c>
      <c r="D530" s="39">
        <v>9</v>
      </c>
      <c r="E530" s="39">
        <v>17</v>
      </c>
      <c r="F530" s="39">
        <v>6</v>
      </c>
      <c r="G530" s="8">
        <f t="shared" si="53"/>
        <v>120</v>
      </c>
      <c r="H530" s="8">
        <f>'President-VicePres'!X552</f>
        <v>566</v>
      </c>
    </row>
    <row r="531" spans="1:8" ht="11.85" customHeight="1" x14ac:dyDescent="0.2">
      <c r="A531" s="7" t="s">
        <v>181</v>
      </c>
      <c r="B531" s="39">
        <v>228</v>
      </c>
      <c r="C531" s="39">
        <v>224</v>
      </c>
      <c r="D531" s="39">
        <v>15</v>
      </c>
      <c r="E531" s="39">
        <v>27</v>
      </c>
      <c r="F531" s="39">
        <v>8</v>
      </c>
      <c r="G531" s="8">
        <f t="shared" si="53"/>
        <v>141</v>
      </c>
      <c r="H531" s="8">
        <f>'President-VicePres'!X553</f>
        <v>643</v>
      </c>
    </row>
    <row r="532" spans="1:8" ht="11.85" customHeight="1" x14ac:dyDescent="0.2">
      <c r="A532" s="7" t="s">
        <v>182</v>
      </c>
      <c r="B532" s="39">
        <v>103</v>
      </c>
      <c r="C532" s="39">
        <v>71</v>
      </c>
      <c r="D532" s="39">
        <v>4</v>
      </c>
      <c r="E532" s="39">
        <v>4</v>
      </c>
      <c r="F532" s="39">
        <v>7</v>
      </c>
      <c r="G532" s="8">
        <f t="shared" si="53"/>
        <v>66</v>
      </c>
      <c r="H532" s="8">
        <f>'President-VicePres'!X554</f>
        <v>255</v>
      </c>
    </row>
    <row r="533" spans="1:8" ht="11.85" customHeight="1" x14ac:dyDescent="0.2">
      <c r="A533" s="7" t="s">
        <v>183</v>
      </c>
      <c r="B533" s="39">
        <v>121</v>
      </c>
      <c r="C533" s="39">
        <v>85</v>
      </c>
      <c r="D533" s="39">
        <v>9</v>
      </c>
      <c r="E533" s="39">
        <v>18</v>
      </c>
      <c r="F533" s="39">
        <v>9</v>
      </c>
      <c r="G533" s="8">
        <f t="shared" si="53"/>
        <v>82</v>
      </c>
      <c r="H533" s="8">
        <f>'President-VicePres'!X555</f>
        <v>324</v>
      </c>
    </row>
    <row r="534" spans="1:8" ht="11.85" customHeight="1" x14ac:dyDescent="0.2">
      <c r="A534" s="7" t="s">
        <v>184</v>
      </c>
      <c r="B534" s="39">
        <v>242</v>
      </c>
      <c r="C534" s="39">
        <v>208</v>
      </c>
      <c r="D534" s="39">
        <v>21</v>
      </c>
      <c r="E534" s="39">
        <v>18</v>
      </c>
      <c r="F534" s="39">
        <v>14</v>
      </c>
      <c r="G534" s="8">
        <f t="shared" si="53"/>
        <v>101</v>
      </c>
      <c r="H534" s="8">
        <f>'President-VicePres'!X556</f>
        <v>604</v>
      </c>
    </row>
    <row r="535" spans="1:8" ht="11.85" customHeight="1" x14ac:dyDescent="0.2">
      <c r="A535" s="7" t="s">
        <v>185</v>
      </c>
      <c r="B535" s="39">
        <v>252</v>
      </c>
      <c r="C535" s="39">
        <v>170</v>
      </c>
      <c r="D535" s="39">
        <v>13</v>
      </c>
      <c r="E535" s="39">
        <v>25</v>
      </c>
      <c r="F535" s="39">
        <v>16</v>
      </c>
      <c r="G535" s="8">
        <f t="shared" si="53"/>
        <v>136</v>
      </c>
      <c r="H535" s="8">
        <f>'President-VicePres'!X557</f>
        <v>612</v>
      </c>
    </row>
    <row r="536" spans="1:8" ht="11.85" customHeight="1" x14ac:dyDescent="0.2">
      <c r="A536" s="7" t="s">
        <v>186</v>
      </c>
      <c r="B536" s="39">
        <v>190</v>
      </c>
      <c r="C536" s="39">
        <v>194</v>
      </c>
      <c r="D536" s="39">
        <v>17</v>
      </c>
      <c r="E536" s="39">
        <v>10</v>
      </c>
      <c r="F536" s="39">
        <v>15</v>
      </c>
      <c r="G536" s="8">
        <f t="shared" si="53"/>
        <v>146</v>
      </c>
      <c r="H536" s="8">
        <f>'President-VicePres'!X558</f>
        <v>572</v>
      </c>
    </row>
    <row r="537" spans="1:8" ht="11.85" customHeight="1" x14ac:dyDescent="0.2">
      <c r="A537" s="7" t="s">
        <v>187</v>
      </c>
      <c r="B537" s="39">
        <v>598</v>
      </c>
      <c r="C537" s="39">
        <v>508</v>
      </c>
      <c r="D537" s="39">
        <v>31</v>
      </c>
      <c r="E537" s="39">
        <v>35</v>
      </c>
      <c r="F537" s="39">
        <v>19</v>
      </c>
      <c r="G537" s="8">
        <f t="shared" si="53"/>
        <v>311</v>
      </c>
      <c r="H537" s="8">
        <f>'President-VicePres'!X559</f>
        <v>1502</v>
      </c>
    </row>
    <row r="538" spans="1:8" ht="11.85" customHeight="1" x14ac:dyDescent="0.2">
      <c r="A538" s="7" t="s">
        <v>188</v>
      </c>
      <c r="B538" s="39">
        <v>332</v>
      </c>
      <c r="C538" s="39">
        <v>199</v>
      </c>
      <c r="D538" s="39">
        <v>27</v>
      </c>
      <c r="E538" s="39">
        <v>17</v>
      </c>
      <c r="F538" s="39">
        <v>15</v>
      </c>
      <c r="G538" s="8">
        <f t="shared" si="53"/>
        <v>166</v>
      </c>
      <c r="H538" s="8">
        <f>'President-VicePres'!X560</f>
        <v>756</v>
      </c>
    </row>
    <row r="539" spans="1:8" ht="11.85" customHeight="1" x14ac:dyDescent="0.2">
      <c r="A539" s="7" t="s">
        <v>189</v>
      </c>
      <c r="B539" s="39">
        <v>238</v>
      </c>
      <c r="C539" s="39">
        <v>213</v>
      </c>
      <c r="D539" s="39">
        <v>21</v>
      </c>
      <c r="E539" s="39">
        <v>24</v>
      </c>
      <c r="F539" s="39">
        <v>5</v>
      </c>
      <c r="G539" s="8">
        <f t="shared" si="53"/>
        <v>75</v>
      </c>
      <c r="H539" s="8">
        <f>'President-VicePres'!X561</f>
        <v>576</v>
      </c>
    </row>
    <row r="540" spans="1:8" ht="11.85" customHeight="1" x14ac:dyDescent="0.2">
      <c r="A540" s="7" t="s">
        <v>190</v>
      </c>
      <c r="B540" s="39">
        <v>246</v>
      </c>
      <c r="C540" s="39">
        <v>234</v>
      </c>
      <c r="D540" s="39">
        <v>21</v>
      </c>
      <c r="E540" s="39">
        <v>17</v>
      </c>
      <c r="F540" s="39">
        <v>11</v>
      </c>
      <c r="G540" s="8">
        <f t="shared" si="53"/>
        <v>106</v>
      </c>
      <c r="H540" s="8">
        <f>'President-VicePres'!X562</f>
        <v>635</v>
      </c>
    </row>
    <row r="541" spans="1:8" ht="11.85" customHeight="1" x14ac:dyDescent="0.2">
      <c r="A541" s="7" t="s">
        <v>191</v>
      </c>
      <c r="B541" s="39">
        <v>180</v>
      </c>
      <c r="C541" s="39">
        <v>110</v>
      </c>
      <c r="D541" s="39">
        <v>16</v>
      </c>
      <c r="E541" s="39">
        <v>16</v>
      </c>
      <c r="F541" s="39">
        <v>11</v>
      </c>
      <c r="G541" s="8">
        <f t="shared" si="53"/>
        <v>117</v>
      </c>
      <c r="H541" s="8">
        <f>'President-VicePres'!X563</f>
        <v>450</v>
      </c>
    </row>
    <row r="542" spans="1:8" ht="11.85" customHeight="1" x14ac:dyDescent="0.2">
      <c r="A542" s="7" t="s">
        <v>103</v>
      </c>
      <c r="B542" s="39">
        <v>268</v>
      </c>
      <c r="C542" s="39">
        <v>207</v>
      </c>
      <c r="D542" s="39">
        <v>21</v>
      </c>
      <c r="E542" s="39">
        <v>14</v>
      </c>
      <c r="F542" s="39">
        <v>14</v>
      </c>
      <c r="G542" s="8">
        <f t="shared" si="53"/>
        <v>159</v>
      </c>
      <c r="H542" s="8">
        <f>'President-VicePres'!X564</f>
        <v>683</v>
      </c>
    </row>
    <row r="543" spans="1:8" ht="11.85" customHeight="1" x14ac:dyDescent="0.2">
      <c r="A543" s="7" t="s">
        <v>104</v>
      </c>
      <c r="B543" s="39">
        <v>259</v>
      </c>
      <c r="C543" s="39">
        <v>242</v>
      </c>
      <c r="D543" s="39">
        <v>15</v>
      </c>
      <c r="E543" s="39">
        <v>17</v>
      </c>
      <c r="F543" s="39">
        <v>11</v>
      </c>
      <c r="G543" s="8">
        <f t="shared" si="53"/>
        <v>152</v>
      </c>
      <c r="H543" s="8">
        <f>'President-VicePres'!X565</f>
        <v>696</v>
      </c>
    </row>
    <row r="544" spans="1:8" ht="11.85" customHeight="1" x14ac:dyDescent="0.2">
      <c r="A544" s="7" t="s">
        <v>105</v>
      </c>
      <c r="B544" s="39">
        <v>275</v>
      </c>
      <c r="C544" s="39">
        <v>138</v>
      </c>
      <c r="D544" s="39">
        <v>15</v>
      </c>
      <c r="E544" s="39">
        <v>7</v>
      </c>
      <c r="F544" s="39">
        <v>13</v>
      </c>
      <c r="G544" s="8">
        <f t="shared" si="53"/>
        <v>126</v>
      </c>
      <c r="H544" s="8">
        <f>'President-VicePres'!X566</f>
        <v>574</v>
      </c>
    </row>
    <row r="545" spans="1:10" ht="11.85" customHeight="1" x14ac:dyDescent="0.2">
      <c r="A545" s="7" t="s">
        <v>106</v>
      </c>
      <c r="B545" s="39">
        <v>275</v>
      </c>
      <c r="C545" s="39">
        <v>158</v>
      </c>
      <c r="D545" s="39">
        <v>15</v>
      </c>
      <c r="E545" s="39">
        <v>21</v>
      </c>
      <c r="F545" s="39">
        <v>12</v>
      </c>
      <c r="G545" s="8">
        <f t="shared" si="53"/>
        <v>99</v>
      </c>
      <c r="H545" s="8">
        <f>'President-VicePres'!X570</f>
        <v>580</v>
      </c>
    </row>
    <row r="546" spans="1:10" ht="11.85" customHeight="1" x14ac:dyDescent="0.2">
      <c r="A546" s="7" t="s">
        <v>107</v>
      </c>
      <c r="B546" s="39">
        <v>331</v>
      </c>
      <c r="C546" s="39">
        <v>182</v>
      </c>
      <c r="D546" s="39">
        <v>23</v>
      </c>
      <c r="E546" s="39">
        <v>23</v>
      </c>
      <c r="F546" s="39">
        <v>21</v>
      </c>
      <c r="G546" s="8">
        <f t="shared" si="53"/>
        <v>172</v>
      </c>
      <c r="H546" s="8">
        <f>'President-VicePres'!X571</f>
        <v>752</v>
      </c>
    </row>
    <row r="547" spans="1:10" ht="11.85" customHeight="1" x14ac:dyDescent="0.2">
      <c r="A547" s="7" t="s">
        <v>108</v>
      </c>
      <c r="B547" s="39">
        <v>258</v>
      </c>
      <c r="C547" s="39">
        <v>216</v>
      </c>
      <c r="D547" s="39">
        <v>20</v>
      </c>
      <c r="E547" s="39">
        <v>19</v>
      </c>
      <c r="F547" s="39">
        <v>12</v>
      </c>
      <c r="G547" s="8">
        <f t="shared" si="53"/>
        <v>115</v>
      </c>
      <c r="H547" s="8">
        <f>'President-VicePres'!X572</f>
        <v>640</v>
      </c>
    </row>
    <row r="548" spans="1:10" ht="11.85" customHeight="1" x14ac:dyDescent="0.2">
      <c r="A548" s="7" t="s">
        <v>109</v>
      </c>
      <c r="B548" s="39">
        <v>295</v>
      </c>
      <c r="C548" s="39">
        <v>169</v>
      </c>
      <c r="D548" s="39">
        <v>14</v>
      </c>
      <c r="E548" s="39">
        <v>16</v>
      </c>
      <c r="F548" s="39">
        <v>8</v>
      </c>
      <c r="G548" s="8">
        <f t="shared" si="53"/>
        <v>139</v>
      </c>
      <c r="H548" s="8">
        <f>'President-VicePres'!X573</f>
        <v>641</v>
      </c>
    </row>
    <row r="549" spans="1:10" ht="11.85" customHeight="1" x14ac:dyDescent="0.2">
      <c r="A549" s="7" t="s">
        <v>110</v>
      </c>
      <c r="B549" s="39">
        <v>411</v>
      </c>
      <c r="C549" s="39">
        <v>358</v>
      </c>
      <c r="D549" s="39">
        <v>34</v>
      </c>
      <c r="E549" s="39">
        <v>28</v>
      </c>
      <c r="F549" s="39">
        <v>15</v>
      </c>
      <c r="G549" s="8">
        <f t="shared" si="53"/>
        <v>304</v>
      </c>
      <c r="H549" s="8">
        <f>'President-VicePres'!X574</f>
        <v>1150</v>
      </c>
    </row>
    <row r="550" spans="1:10" ht="11.85" customHeight="1" x14ac:dyDescent="0.2">
      <c r="A550" s="7" t="s">
        <v>111</v>
      </c>
      <c r="B550" s="39">
        <v>265</v>
      </c>
      <c r="C550" s="39">
        <v>152</v>
      </c>
      <c r="D550" s="39">
        <v>14</v>
      </c>
      <c r="E550" s="39">
        <v>14</v>
      </c>
      <c r="F550" s="39">
        <v>17</v>
      </c>
      <c r="G550" s="8">
        <f t="shared" si="53"/>
        <v>123</v>
      </c>
      <c r="H550" s="8">
        <f>'President-VicePres'!X575</f>
        <v>585</v>
      </c>
    </row>
    <row r="551" spans="1:10" ht="11.85" customHeight="1" x14ac:dyDescent="0.2">
      <c r="A551" s="7" t="s">
        <v>112</v>
      </c>
      <c r="B551" s="39">
        <v>226</v>
      </c>
      <c r="C551" s="39">
        <v>250</v>
      </c>
      <c r="D551" s="39">
        <v>20</v>
      </c>
      <c r="E551" s="39">
        <v>19</v>
      </c>
      <c r="F551" s="39">
        <v>10</v>
      </c>
      <c r="G551" s="8">
        <f t="shared" si="53"/>
        <v>119</v>
      </c>
      <c r="H551" s="8">
        <f>'President-VicePres'!X576</f>
        <v>644</v>
      </c>
    </row>
    <row r="552" spans="1:10" ht="11.85" customHeight="1" x14ac:dyDescent="0.2">
      <c r="A552" s="7" t="s">
        <v>113</v>
      </c>
      <c r="B552" s="39">
        <v>306</v>
      </c>
      <c r="C552" s="39">
        <v>245</v>
      </c>
      <c r="D552" s="39">
        <v>25</v>
      </c>
      <c r="E552" s="39">
        <v>27</v>
      </c>
      <c r="F552" s="39">
        <v>15</v>
      </c>
      <c r="G552" s="8">
        <f t="shared" si="53"/>
        <v>157</v>
      </c>
      <c r="H552" s="8">
        <f>'President-VicePres'!X577</f>
        <v>775</v>
      </c>
    </row>
    <row r="553" spans="1:10" ht="11.85" customHeight="1" x14ac:dyDescent="0.2">
      <c r="A553" s="7" t="s">
        <v>114</v>
      </c>
      <c r="B553" s="39">
        <v>267</v>
      </c>
      <c r="C553" s="39">
        <v>220</v>
      </c>
      <c r="D553" s="39">
        <v>23</v>
      </c>
      <c r="E553" s="39">
        <v>15</v>
      </c>
      <c r="F553" s="39">
        <v>10</v>
      </c>
      <c r="G553" s="8">
        <f t="shared" si="53"/>
        <v>121</v>
      </c>
      <c r="H553" s="8">
        <f>'President-VicePres'!X578</f>
        <v>656</v>
      </c>
    </row>
    <row r="554" spans="1:10" ht="11.85" customHeight="1" x14ac:dyDescent="0.2">
      <c r="A554" s="7" t="s">
        <v>115</v>
      </c>
      <c r="B554" s="39">
        <v>246</v>
      </c>
      <c r="C554" s="39">
        <v>167</v>
      </c>
      <c r="D554" s="39">
        <v>19</v>
      </c>
      <c r="E554" s="39">
        <v>22</v>
      </c>
      <c r="F554" s="39">
        <v>8</v>
      </c>
      <c r="G554" s="8">
        <f t="shared" si="53"/>
        <v>126</v>
      </c>
      <c r="H554" s="8">
        <f>'President-VicePres'!X579</f>
        <v>588</v>
      </c>
      <c r="J554" s="22"/>
    </row>
    <row r="555" spans="1:10" ht="11.85" customHeight="1" x14ac:dyDescent="0.2">
      <c r="A555" s="7" t="s">
        <v>116</v>
      </c>
      <c r="B555" s="39">
        <v>239</v>
      </c>
      <c r="C555" s="39">
        <v>213</v>
      </c>
      <c r="D555" s="39">
        <v>19</v>
      </c>
      <c r="E555" s="39">
        <v>25</v>
      </c>
      <c r="F555" s="39">
        <v>9</v>
      </c>
      <c r="G555" s="8">
        <f t="shared" si="53"/>
        <v>107</v>
      </c>
      <c r="H555" s="8">
        <f>'President-VicePres'!X580</f>
        <v>612</v>
      </c>
    </row>
    <row r="556" spans="1:10" ht="11.85" customHeight="1" x14ac:dyDescent="0.2">
      <c r="A556" s="7" t="s">
        <v>117</v>
      </c>
      <c r="B556" s="39">
        <v>250</v>
      </c>
      <c r="C556" s="39">
        <v>190</v>
      </c>
      <c r="D556" s="39">
        <v>14</v>
      </c>
      <c r="E556" s="39">
        <v>13</v>
      </c>
      <c r="F556" s="39">
        <v>7</v>
      </c>
      <c r="G556" s="8">
        <f t="shared" si="53"/>
        <v>112</v>
      </c>
      <c r="H556" s="8">
        <f>'President-VicePres'!X581</f>
        <v>586</v>
      </c>
    </row>
    <row r="557" spans="1:10" ht="11.85" customHeight="1" x14ac:dyDescent="0.2">
      <c r="A557" s="7" t="s">
        <v>118</v>
      </c>
      <c r="B557" s="39">
        <v>205</v>
      </c>
      <c r="C557" s="39">
        <v>336</v>
      </c>
      <c r="D557" s="39">
        <v>12</v>
      </c>
      <c r="E557" s="39">
        <v>18</v>
      </c>
      <c r="F557" s="39">
        <v>10</v>
      </c>
      <c r="G557" s="8">
        <f t="shared" si="53"/>
        <v>129</v>
      </c>
      <c r="H557" s="8">
        <f>'President-VicePres'!X582</f>
        <v>710</v>
      </c>
    </row>
    <row r="558" spans="1:10" ht="11.85" customHeight="1" x14ac:dyDescent="0.2">
      <c r="A558" s="7" t="s">
        <v>119</v>
      </c>
      <c r="B558" s="39">
        <v>224</v>
      </c>
      <c r="C558" s="39">
        <v>248</v>
      </c>
      <c r="D558" s="39">
        <v>27</v>
      </c>
      <c r="E558" s="39">
        <v>25</v>
      </c>
      <c r="F558" s="39">
        <v>13</v>
      </c>
      <c r="G558" s="8">
        <f t="shared" si="53"/>
        <v>112</v>
      </c>
      <c r="H558" s="8">
        <f>'President-VicePres'!X583</f>
        <v>649</v>
      </c>
    </row>
    <row r="559" spans="1:10" ht="11.85" customHeight="1" x14ac:dyDescent="0.2">
      <c r="A559" s="7" t="s">
        <v>120</v>
      </c>
      <c r="B559" s="39">
        <v>246</v>
      </c>
      <c r="C559" s="39">
        <v>258</v>
      </c>
      <c r="D559" s="39">
        <v>18</v>
      </c>
      <c r="E559" s="39">
        <v>28</v>
      </c>
      <c r="F559" s="39">
        <v>12</v>
      </c>
      <c r="G559" s="8">
        <f t="shared" si="53"/>
        <v>104</v>
      </c>
      <c r="H559" s="8">
        <f>'President-VicePres'!X584</f>
        <v>666</v>
      </c>
    </row>
    <row r="560" spans="1:10" ht="11.85" customHeight="1" x14ac:dyDescent="0.2">
      <c r="A560" s="7" t="s">
        <v>121</v>
      </c>
      <c r="B560" s="39">
        <v>131</v>
      </c>
      <c r="C560" s="39">
        <v>17</v>
      </c>
      <c r="D560" s="39">
        <v>7</v>
      </c>
      <c r="E560" s="39">
        <v>1</v>
      </c>
      <c r="F560" s="39">
        <v>8</v>
      </c>
      <c r="G560" s="8">
        <f t="shared" si="53"/>
        <v>51</v>
      </c>
      <c r="H560" s="8">
        <f>'President-VicePres'!X585</f>
        <v>215</v>
      </c>
    </row>
    <row r="561" spans="1:9" ht="11.85" customHeight="1" x14ac:dyDescent="0.2">
      <c r="A561" s="7" t="s">
        <v>122</v>
      </c>
      <c r="B561" s="39">
        <v>306</v>
      </c>
      <c r="C561" s="39">
        <v>332</v>
      </c>
      <c r="D561" s="39">
        <v>32</v>
      </c>
      <c r="E561" s="39">
        <v>31</v>
      </c>
      <c r="F561" s="39">
        <v>11</v>
      </c>
      <c r="G561" s="8">
        <f t="shared" si="53"/>
        <v>141</v>
      </c>
      <c r="H561" s="8">
        <f>'President-VicePres'!X586</f>
        <v>853</v>
      </c>
    </row>
    <row r="562" spans="1:9" ht="11.85" customHeight="1" x14ac:dyDescent="0.2">
      <c r="A562" s="7" t="s">
        <v>123</v>
      </c>
      <c r="B562" s="39">
        <v>354</v>
      </c>
      <c r="C562" s="39">
        <v>430</v>
      </c>
      <c r="D562" s="39">
        <v>25</v>
      </c>
      <c r="E562" s="39">
        <v>33</v>
      </c>
      <c r="F562" s="39">
        <v>15</v>
      </c>
      <c r="G562" s="8">
        <f t="shared" si="53"/>
        <v>209</v>
      </c>
      <c r="H562" s="8">
        <f>'President-VicePres'!X587</f>
        <v>1066</v>
      </c>
    </row>
    <row r="563" spans="1:9" ht="11.85" customHeight="1" x14ac:dyDescent="0.2">
      <c r="A563" s="7" t="s">
        <v>124</v>
      </c>
      <c r="B563" s="39">
        <v>275</v>
      </c>
      <c r="C563" s="39">
        <v>150</v>
      </c>
      <c r="D563" s="39">
        <v>14</v>
      </c>
      <c r="E563" s="39">
        <v>12</v>
      </c>
      <c r="F563" s="39">
        <v>9</v>
      </c>
      <c r="G563" s="8">
        <f t="shared" si="53"/>
        <v>119</v>
      </c>
      <c r="H563" s="8">
        <f>'President-VicePres'!X588</f>
        <v>579</v>
      </c>
    </row>
    <row r="564" spans="1:9" ht="11.85" customHeight="1" x14ac:dyDescent="0.2">
      <c r="A564" s="7" t="s">
        <v>125</v>
      </c>
      <c r="B564" s="39">
        <v>128</v>
      </c>
      <c r="C564" s="39">
        <v>92</v>
      </c>
      <c r="D564" s="39">
        <v>7</v>
      </c>
      <c r="E564" s="39">
        <v>12</v>
      </c>
      <c r="F564" s="39">
        <v>6</v>
      </c>
      <c r="G564" s="8">
        <f t="shared" si="53"/>
        <v>71</v>
      </c>
      <c r="H564" s="8">
        <f>'President-VicePres'!X589</f>
        <v>316</v>
      </c>
    </row>
    <row r="565" spans="1:9" ht="11.85" customHeight="1" x14ac:dyDescent="0.2">
      <c r="A565" s="7" t="s">
        <v>126</v>
      </c>
      <c r="B565" s="39">
        <v>399</v>
      </c>
      <c r="C565" s="39">
        <v>373</v>
      </c>
      <c r="D565" s="39">
        <v>22</v>
      </c>
      <c r="E565" s="39">
        <v>26</v>
      </c>
      <c r="F565" s="39">
        <v>12</v>
      </c>
      <c r="G565" s="8">
        <f t="shared" si="53"/>
        <v>183</v>
      </c>
      <c r="H565" s="8">
        <f>'President-VicePres'!X590</f>
        <v>1015</v>
      </c>
    </row>
    <row r="566" spans="1:9" ht="11.85" customHeight="1" x14ac:dyDescent="0.2">
      <c r="A566" s="7" t="s">
        <v>127</v>
      </c>
      <c r="B566" s="39">
        <v>259</v>
      </c>
      <c r="C566" s="39">
        <v>201</v>
      </c>
      <c r="D566" s="39">
        <v>21</v>
      </c>
      <c r="E566" s="39">
        <v>11</v>
      </c>
      <c r="F566" s="39">
        <v>9</v>
      </c>
      <c r="G566" s="8">
        <f t="shared" si="53"/>
        <v>137</v>
      </c>
      <c r="H566" s="8">
        <f>'President-VicePres'!X591</f>
        <v>638</v>
      </c>
    </row>
    <row r="567" spans="1:9" ht="11.85" customHeight="1" x14ac:dyDescent="0.2">
      <c r="A567" s="7" t="s">
        <v>128</v>
      </c>
      <c r="B567" s="39">
        <v>166</v>
      </c>
      <c r="C567" s="39">
        <v>192</v>
      </c>
      <c r="D567" s="39">
        <v>11</v>
      </c>
      <c r="E567" s="39">
        <v>28</v>
      </c>
      <c r="F567" s="39">
        <v>14</v>
      </c>
      <c r="G567" s="8">
        <f t="shared" si="53"/>
        <v>120</v>
      </c>
      <c r="H567" s="8">
        <f>'President-VicePres'!X592</f>
        <v>531</v>
      </c>
    </row>
    <row r="568" spans="1:9" ht="11.85" customHeight="1" x14ac:dyDescent="0.2">
      <c r="A568" s="7" t="s">
        <v>129</v>
      </c>
      <c r="B568" s="39">
        <v>222</v>
      </c>
      <c r="C568" s="39">
        <v>274</v>
      </c>
      <c r="D568" s="39">
        <v>22</v>
      </c>
      <c r="E568" s="39">
        <v>21</v>
      </c>
      <c r="F568" s="39">
        <v>9</v>
      </c>
      <c r="G568" s="8">
        <f t="shared" si="53"/>
        <v>144</v>
      </c>
      <c r="H568" s="8">
        <f>'President-VicePres'!X593</f>
        <v>692</v>
      </c>
    </row>
    <row r="569" spans="1:9" ht="11.85" customHeight="1" x14ac:dyDescent="0.2">
      <c r="A569" s="7" t="s">
        <v>130</v>
      </c>
      <c r="B569" s="39">
        <v>191</v>
      </c>
      <c r="C569" s="39">
        <v>205</v>
      </c>
      <c r="D569" s="39">
        <v>26</v>
      </c>
      <c r="E569" s="39">
        <v>16</v>
      </c>
      <c r="F569" s="39">
        <v>16</v>
      </c>
      <c r="G569" s="8">
        <f t="shared" si="53"/>
        <v>129</v>
      </c>
      <c r="H569" s="8">
        <f>'President-VicePres'!X594</f>
        <v>583</v>
      </c>
    </row>
    <row r="570" spans="1:9" ht="11.85" customHeight="1" x14ac:dyDescent="0.2">
      <c r="A570" s="7" t="s">
        <v>131</v>
      </c>
      <c r="B570" s="39">
        <v>188</v>
      </c>
      <c r="C570" s="39">
        <v>159</v>
      </c>
      <c r="D570" s="39">
        <v>20</v>
      </c>
      <c r="E570" s="39">
        <v>15</v>
      </c>
      <c r="F570" s="39">
        <v>7</v>
      </c>
      <c r="G570" s="8">
        <f t="shared" si="53"/>
        <v>105</v>
      </c>
      <c r="H570" s="8">
        <f>'President-VicePres'!X595</f>
        <v>494</v>
      </c>
    </row>
    <row r="571" spans="1:9" ht="11.85" customHeight="1" x14ac:dyDescent="0.2">
      <c r="A571" s="7" t="s">
        <v>132</v>
      </c>
      <c r="B571" s="39">
        <v>98</v>
      </c>
      <c r="C571" s="39">
        <v>65</v>
      </c>
      <c r="D571" s="39">
        <v>8</v>
      </c>
      <c r="E571" s="39">
        <v>6</v>
      </c>
      <c r="F571" s="39">
        <v>6</v>
      </c>
      <c r="G571" s="8">
        <f t="shared" si="53"/>
        <v>41</v>
      </c>
      <c r="H571" s="8">
        <f>'President-VicePres'!X596</f>
        <v>224</v>
      </c>
    </row>
    <row r="572" spans="1:9" ht="11.85" customHeight="1" x14ac:dyDescent="0.2">
      <c r="A572" s="7" t="s">
        <v>133</v>
      </c>
      <c r="B572" s="39">
        <v>73</v>
      </c>
      <c r="C572" s="39">
        <v>12</v>
      </c>
      <c r="D572" s="39">
        <v>1</v>
      </c>
      <c r="E572" s="39">
        <v>1</v>
      </c>
      <c r="F572" s="39">
        <v>0</v>
      </c>
      <c r="G572" s="8">
        <f t="shared" si="53"/>
        <v>47</v>
      </c>
      <c r="H572" s="8">
        <f>'President-VicePres'!X597</f>
        <v>134</v>
      </c>
    </row>
    <row r="573" spans="1:9" ht="11.85" customHeight="1" x14ac:dyDescent="0.2">
      <c r="A573" s="7" t="s">
        <v>134</v>
      </c>
      <c r="B573" s="39">
        <v>131</v>
      </c>
      <c r="C573" s="39">
        <v>118</v>
      </c>
      <c r="D573" s="39">
        <v>6</v>
      </c>
      <c r="E573" s="39">
        <v>12</v>
      </c>
      <c r="F573" s="39">
        <v>7</v>
      </c>
      <c r="G573" s="8">
        <f t="shared" si="53"/>
        <v>71</v>
      </c>
      <c r="H573" s="8">
        <f>'President-VicePres'!X598</f>
        <v>345</v>
      </c>
    </row>
    <row r="574" spans="1:9" ht="11.85" customHeight="1" x14ac:dyDescent="0.2">
      <c r="A574" s="7" t="s">
        <v>135</v>
      </c>
      <c r="B574" s="39">
        <v>165</v>
      </c>
      <c r="C574" s="39">
        <v>160</v>
      </c>
      <c r="D574" s="39">
        <v>3</v>
      </c>
      <c r="E574" s="39">
        <v>12</v>
      </c>
      <c r="F574" s="39">
        <v>9</v>
      </c>
      <c r="G574" s="8">
        <f t="shared" si="53"/>
        <v>67</v>
      </c>
      <c r="H574" s="8">
        <f>'President-VicePres'!X599</f>
        <v>416</v>
      </c>
    </row>
    <row r="575" spans="1:9" ht="11.85" customHeight="1" x14ac:dyDescent="0.2">
      <c r="A575" s="9" t="s">
        <v>41</v>
      </c>
      <c r="B575" s="24">
        <f t="shared" ref="B575:H575" si="54">SUM(B464:B574)</f>
        <v>24773</v>
      </c>
      <c r="C575" s="24">
        <f t="shared" si="54"/>
        <v>19733</v>
      </c>
      <c r="D575" s="24">
        <f t="shared" si="54"/>
        <v>1831</v>
      </c>
      <c r="E575" s="24">
        <f t="shared" si="54"/>
        <v>1865</v>
      </c>
      <c r="F575" s="24">
        <f t="shared" si="54"/>
        <v>1220</v>
      </c>
      <c r="G575" s="24">
        <f t="shared" si="54"/>
        <v>12932</v>
      </c>
      <c r="H575" s="24">
        <f t="shared" si="54"/>
        <v>62354</v>
      </c>
      <c r="I575" s="19"/>
    </row>
    <row r="576" spans="1:9" ht="12" customHeight="1" x14ac:dyDescent="0.2">
      <c r="A576" s="9"/>
      <c r="B576" s="25"/>
      <c r="C576" s="25"/>
      <c r="D576" s="25"/>
      <c r="E576" s="25"/>
      <c r="F576" s="25"/>
      <c r="G576" s="25"/>
      <c r="H576" s="25"/>
      <c r="I576" s="19"/>
    </row>
    <row r="577" spans="1:8" ht="14.1" customHeight="1" x14ac:dyDescent="0.25">
      <c r="A577" s="6" t="s">
        <v>136</v>
      </c>
      <c r="B577" s="8"/>
      <c r="C577" s="8"/>
      <c r="D577" s="8"/>
      <c r="E577" s="8"/>
      <c r="F577" s="8"/>
      <c r="G577" s="8"/>
      <c r="H577" s="8"/>
    </row>
    <row r="578" spans="1:8" ht="12.2" customHeight="1" x14ac:dyDescent="0.2">
      <c r="A578" s="7" t="s">
        <v>49</v>
      </c>
      <c r="B578" s="39">
        <v>175</v>
      </c>
      <c r="C578" s="39">
        <v>126</v>
      </c>
      <c r="D578" s="39">
        <v>14</v>
      </c>
      <c r="E578" s="39">
        <v>10</v>
      </c>
      <c r="F578" s="39">
        <v>11</v>
      </c>
      <c r="G578" s="8">
        <f t="shared" ref="G578:G590" si="55">H578-SUM(B578:F578)</f>
        <v>149</v>
      </c>
      <c r="H578" s="8">
        <f>'President-VicePres'!X603</f>
        <v>485</v>
      </c>
    </row>
    <row r="579" spans="1:8" ht="12.2" customHeight="1" x14ac:dyDescent="0.2">
      <c r="A579" s="7" t="s">
        <v>50</v>
      </c>
      <c r="B579" s="39">
        <v>264</v>
      </c>
      <c r="C579" s="39">
        <v>238</v>
      </c>
      <c r="D579" s="39">
        <v>24</v>
      </c>
      <c r="E579" s="39">
        <v>29</v>
      </c>
      <c r="F579" s="39">
        <v>20</v>
      </c>
      <c r="G579" s="8">
        <f t="shared" si="55"/>
        <v>175</v>
      </c>
      <c r="H579" s="8">
        <f>'President-VicePres'!X604</f>
        <v>750</v>
      </c>
    </row>
    <row r="580" spans="1:8" ht="12.2" customHeight="1" x14ac:dyDescent="0.2">
      <c r="A580" s="7" t="s">
        <v>51</v>
      </c>
      <c r="B580" s="39">
        <v>127</v>
      </c>
      <c r="C580" s="39">
        <v>101</v>
      </c>
      <c r="D580" s="39">
        <v>8</v>
      </c>
      <c r="E580" s="39">
        <v>12</v>
      </c>
      <c r="F580" s="39">
        <v>4</v>
      </c>
      <c r="G580" s="8">
        <f t="shared" si="55"/>
        <v>120</v>
      </c>
      <c r="H580" s="8">
        <f>'President-VicePres'!X605</f>
        <v>372</v>
      </c>
    </row>
    <row r="581" spans="1:8" ht="12.2" customHeight="1" x14ac:dyDescent="0.2">
      <c r="A581" s="7" t="s">
        <v>52</v>
      </c>
      <c r="B581" s="39">
        <v>244</v>
      </c>
      <c r="C581" s="39">
        <v>148</v>
      </c>
      <c r="D581" s="39">
        <v>16</v>
      </c>
      <c r="E581" s="39">
        <v>13</v>
      </c>
      <c r="F581" s="39">
        <v>17</v>
      </c>
      <c r="G581" s="8">
        <f t="shared" si="55"/>
        <v>201</v>
      </c>
      <c r="H581" s="8">
        <f>'President-VicePres'!X606</f>
        <v>639</v>
      </c>
    </row>
    <row r="582" spans="1:8" ht="12.2" customHeight="1" x14ac:dyDescent="0.2">
      <c r="A582" s="7" t="s">
        <v>53</v>
      </c>
      <c r="B582" s="39">
        <v>137</v>
      </c>
      <c r="C582" s="39">
        <v>95</v>
      </c>
      <c r="D582" s="39">
        <v>16</v>
      </c>
      <c r="E582" s="39">
        <v>10</v>
      </c>
      <c r="F582" s="39">
        <v>6</v>
      </c>
      <c r="G582" s="8">
        <f t="shared" si="55"/>
        <v>95</v>
      </c>
      <c r="H582" s="8">
        <f>'President-VicePres'!X607</f>
        <v>359</v>
      </c>
    </row>
    <row r="583" spans="1:8" ht="12.2" customHeight="1" x14ac:dyDescent="0.2">
      <c r="A583" s="7" t="s">
        <v>54</v>
      </c>
      <c r="B583" s="39">
        <v>202</v>
      </c>
      <c r="C583" s="39">
        <v>230</v>
      </c>
      <c r="D583" s="39">
        <v>29</v>
      </c>
      <c r="E583" s="39">
        <v>36</v>
      </c>
      <c r="F583" s="39">
        <v>20</v>
      </c>
      <c r="G583" s="8">
        <f t="shared" si="55"/>
        <v>209</v>
      </c>
      <c r="H583" s="8">
        <f>'President-VicePres'!X608</f>
        <v>726</v>
      </c>
    </row>
    <row r="584" spans="1:8" ht="12.2" customHeight="1" x14ac:dyDescent="0.2">
      <c r="A584" s="7" t="s">
        <v>55</v>
      </c>
      <c r="B584" s="39">
        <v>257</v>
      </c>
      <c r="C584" s="39">
        <v>345</v>
      </c>
      <c r="D584" s="39">
        <v>35</v>
      </c>
      <c r="E584" s="39">
        <v>61</v>
      </c>
      <c r="F584" s="39">
        <v>32</v>
      </c>
      <c r="G584" s="8">
        <f t="shared" si="55"/>
        <v>253</v>
      </c>
      <c r="H584" s="8">
        <f>'President-VicePres'!X609</f>
        <v>983</v>
      </c>
    </row>
    <row r="585" spans="1:8" ht="12.2" customHeight="1" x14ac:dyDescent="0.2">
      <c r="A585" s="7" t="s">
        <v>56</v>
      </c>
      <c r="B585" s="39">
        <v>263</v>
      </c>
      <c r="C585" s="39">
        <v>297</v>
      </c>
      <c r="D585" s="39">
        <v>35</v>
      </c>
      <c r="E585" s="39">
        <v>32</v>
      </c>
      <c r="F585" s="39">
        <v>18</v>
      </c>
      <c r="G585" s="8">
        <f t="shared" si="55"/>
        <v>253</v>
      </c>
      <c r="H585" s="8">
        <f>'President-VicePres'!X610</f>
        <v>898</v>
      </c>
    </row>
    <row r="586" spans="1:8" ht="12.2" customHeight="1" x14ac:dyDescent="0.2">
      <c r="A586" s="7" t="s">
        <v>57</v>
      </c>
      <c r="B586" s="39">
        <v>203</v>
      </c>
      <c r="C586" s="39">
        <v>231</v>
      </c>
      <c r="D586" s="39">
        <v>19</v>
      </c>
      <c r="E586" s="39">
        <v>28</v>
      </c>
      <c r="F586" s="39">
        <v>10</v>
      </c>
      <c r="G586" s="8">
        <f t="shared" si="55"/>
        <v>181</v>
      </c>
      <c r="H586" s="8">
        <f>'President-VicePres'!X611</f>
        <v>672</v>
      </c>
    </row>
    <row r="587" spans="1:8" ht="12.2" customHeight="1" x14ac:dyDescent="0.2">
      <c r="A587" s="7" t="s">
        <v>58</v>
      </c>
      <c r="B587" s="39">
        <v>139</v>
      </c>
      <c r="C587" s="39">
        <v>101</v>
      </c>
      <c r="D587" s="39">
        <v>14</v>
      </c>
      <c r="E587" s="39">
        <v>11</v>
      </c>
      <c r="F587" s="39">
        <v>6</v>
      </c>
      <c r="G587" s="8">
        <f t="shared" si="55"/>
        <v>101</v>
      </c>
      <c r="H587" s="8">
        <f>'President-VicePres'!X612</f>
        <v>372</v>
      </c>
    </row>
    <row r="588" spans="1:8" ht="12.2" customHeight="1" x14ac:dyDescent="0.2">
      <c r="A588" s="7" t="s">
        <v>59</v>
      </c>
      <c r="B588" s="39">
        <v>192</v>
      </c>
      <c r="C588" s="39">
        <v>249</v>
      </c>
      <c r="D588" s="39">
        <v>24</v>
      </c>
      <c r="E588" s="39">
        <v>18</v>
      </c>
      <c r="F588" s="39">
        <v>7</v>
      </c>
      <c r="G588" s="8">
        <f t="shared" si="55"/>
        <v>120</v>
      </c>
      <c r="H588" s="8">
        <f>'President-VicePres'!X613</f>
        <v>610</v>
      </c>
    </row>
    <row r="589" spans="1:8" ht="12.2" customHeight="1" x14ac:dyDescent="0.2">
      <c r="A589" s="7" t="s">
        <v>60</v>
      </c>
      <c r="B589" s="39">
        <v>213</v>
      </c>
      <c r="C589" s="39">
        <v>258</v>
      </c>
      <c r="D589" s="39">
        <v>29</v>
      </c>
      <c r="E589" s="39">
        <v>34</v>
      </c>
      <c r="F589" s="39">
        <v>15</v>
      </c>
      <c r="G589" s="8">
        <f t="shared" si="55"/>
        <v>201</v>
      </c>
      <c r="H589" s="8">
        <f>'President-VicePres'!X614</f>
        <v>750</v>
      </c>
    </row>
    <row r="590" spans="1:8" ht="12.2" customHeight="1" x14ac:dyDescent="0.2">
      <c r="A590" s="7" t="s">
        <v>61</v>
      </c>
      <c r="B590" s="39">
        <v>168</v>
      </c>
      <c r="C590" s="39">
        <v>138</v>
      </c>
      <c r="D590" s="39">
        <v>15</v>
      </c>
      <c r="E590" s="39">
        <v>8</v>
      </c>
      <c r="F590" s="39">
        <v>8</v>
      </c>
      <c r="G590" s="8">
        <f t="shared" si="55"/>
        <v>122</v>
      </c>
      <c r="H590" s="8">
        <f>'President-VicePres'!X615</f>
        <v>459</v>
      </c>
    </row>
    <row r="591" spans="1:8" x14ac:dyDescent="0.2">
      <c r="A591" s="9" t="s">
        <v>41</v>
      </c>
      <c r="B591" s="24">
        <f t="shared" ref="B591:H591" si="56">SUM(B578:B590)</f>
        <v>2584</v>
      </c>
      <c r="C591" s="24">
        <f t="shared" si="56"/>
        <v>2557</v>
      </c>
      <c r="D591" s="24">
        <f t="shared" si="56"/>
        <v>278</v>
      </c>
      <c r="E591" s="24">
        <f t="shared" si="56"/>
        <v>302</v>
      </c>
      <c r="F591" s="24">
        <f t="shared" si="56"/>
        <v>174</v>
      </c>
      <c r="G591" s="24">
        <f t="shared" si="56"/>
        <v>2180</v>
      </c>
      <c r="H591" s="24">
        <f t="shared" si="56"/>
        <v>8075</v>
      </c>
    </row>
    <row r="592" spans="1:8" ht="8.1" customHeight="1" x14ac:dyDescent="0.2">
      <c r="A592" s="9"/>
      <c r="B592" s="25"/>
      <c r="C592" s="25"/>
      <c r="D592" s="25"/>
      <c r="E592" s="25"/>
      <c r="F592" s="25"/>
      <c r="G592" s="25"/>
      <c r="H592" s="25"/>
    </row>
    <row r="593" spans="1:8" ht="14.1" customHeight="1" x14ac:dyDescent="0.25">
      <c r="A593" s="6" t="s">
        <v>137</v>
      </c>
      <c r="B593" s="8"/>
      <c r="C593" s="8"/>
      <c r="D593" s="8"/>
      <c r="E593" s="8"/>
      <c r="F593" s="8"/>
      <c r="G593" s="8"/>
      <c r="H593" s="8"/>
    </row>
    <row r="594" spans="1:8" ht="12.2" customHeight="1" x14ac:dyDescent="0.2">
      <c r="A594" s="7" t="s">
        <v>49</v>
      </c>
      <c r="B594" s="39">
        <v>158</v>
      </c>
      <c r="C594" s="39">
        <v>171</v>
      </c>
      <c r="D594" s="39">
        <v>33</v>
      </c>
      <c r="E594" s="39">
        <v>32</v>
      </c>
      <c r="F594" s="39">
        <v>8</v>
      </c>
      <c r="G594" s="8">
        <f t="shared" ref="G594:G600" si="57">H594-SUM(B594:F594)</f>
        <v>133</v>
      </c>
      <c r="H594" s="8">
        <f>'President-VicePres'!X619</f>
        <v>535</v>
      </c>
    </row>
    <row r="595" spans="1:8" ht="12.2" customHeight="1" x14ac:dyDescent="0.2">
      <c r="A595" s="7" t="s">
        <v>50</v>
      </c>
      <c r="B595" s="39">
        <v>225</v>
      </c>
      <c r="C595" s="39">
        <v>236</v>
      </c>
      <c r="D595" s="39">
        <v>25</v>
      </c>
      <c r="E595" s="39">
        <v>34</v>
      </c>
      <c r="F595" s="39">
        <v>31</v>
      </c>
      <c r="G595" s="8">
        <f t="shared" si="57"/>
        <v>196</v>
      </c>
      <c r="H595" s="8">
        <f>'President-VicePres'!X620</f>
        <v>747</v>
      </c>
    </row>
    <row r="596" spans="1:8" ht="12.2" customHeight="1" x14ac:dyDescent="0.2">
      <c r="A596" s="7" t="s">
        <v>51</v>
      </c>
      <c r="B596" s="39">
        <v>221</v>
      </c>
      <c r="C596" s="39">
        <v>249</v>
      </c>
      <c r="D596" s="39">
        <v>22</v>
      </c>
      <c r="E596" s="39">
        <v>35</v>
      </c>
      <c r="F596" s="39">
        <v>20</v>
      </c>
      <c r="G596" s="8">
        <f t="shared" si="57"/>
        <v>151</v>
      </c>
      <c r="H596" s="8">
        <f>'President-VicePres'!X621</f>
        <v>698</v>
      </c>
    </row>
    <row r="597" spans="1:8" ht="12.2" customHeight="1" x14ac:dyDescent="0.2">
      <c r="A597" s="7" t="s">
        <v>52</v>
      </c>
      <c r="B597" s="39">
        <v>258</v>
      </c>
      <c r="C597" s="39">
        <v>226</v>
      </c>
      <c r="D597" s="39">
        <v>31</v>
      </c>
      <c r="E597" s="39">
        <v>32</v>
      </c>
      <c r="F597" s="39">
        <v>19</v>
      </c>
      <c r="G597" s="8">
        <f t="shared" si="57"/>
        <v>195</v>
      </c>
      <c r="H597" s="8">
        <f>'President-VicePres'!X622</f>
        <v>761</v>
      </c>
    </row>
    <row r="598" spans="1:8" ht="12.2" customHeight="1" x14ac:dyDescent="0.2">
      <c r="A598" s="7" t="s">
        <v>53</v>
      </c>
      <c r="B598" s="39">
        <v>179</v>
      </c>
      <c r="C598" s="39">
        <v>178</v>
      </c>
      <c r="D598" s="39">
        <v>21</v>
      </c>
      <c r="E598" s="39">
        <v>39</v>
      </c>
      <c r="F598" s="39">
        <v>13</v>
      </c>
      <c r="G598" s="8">
        <f t="shared" si="57"/>
        <v>152</v>
      </c>
      <c r="H598" s="8">
        <f>'President-VicePres'!X623</f>
        <v>582</v>
      </c>
    </row>
    <row r="599" spans="1:8" ht="12.2" customHeight="1" x14ac:dyDescent="0.2">
      <c r="A599" s="7" t="s">
        <v>54</v>
      </c>
      <c r="B599" s="39">
        <v>220</v>
      </c>
      <c r="C599" s="39">
        <v>288</v>
      </c>
      <c r="D599" s="39">
        <v>31</v>
      </c>
      <c r="E599" s="39">
        <v>40</v>
      </c>
      <c r="F599" s="39">
        <v>22</v>
      </c>
      <c r="G599" s="8">
        <f t="shared" si="57"/>
        <v>161</v>
      </c>
      <c r="H599" s="8">
        <f>'President-VicePres'!X624</f>
        <v>762</v>
      </c>
    </row>
    <row r="600" spans="1:8" ht="12.2" customHeight="1" x14ac:dyDescent="0.2">
      <c r="A600" s="7" t="s">
        <v>55</v>
      </c>
      <c r="B600" s="39">
        <v>129</v>
      </c>
      <c r="C600" s="39">
        <v>158</v>
      </c>
      <c r="D600" s="39">
        <v>15</v>
      </c>
      <c r="E600" s="39">
        <v>17</v>
      </c>
      <c r="F600" s="39">
        <v>13</v>
      </c>
      <c r="G600" s="8">
        <f t="shared" si="57"/>
        <v>113</v>
      </c>
      <c r="H600" s="8">
        <f>'President-VicePres'!X625</f>
        <v>445</v>
      </c>
    </row>
    <row r="601" spans="1:8" x14ac:dyDescent="0.2">
      <c r="A601" s="9" t="s">
        <v>41</v>
      </c>
      <c r="B601" s="24">
        <f t="shared" ref="B601:H601" si="58">SUM(B594:B600)</f>
        <v>1390</v>
      </c>
      <c r="C601" s="24">
        <f t="shared" si="58"/>
        <v>1506</v>
      </c>
      <c r="D601" s="24">
        <f t="shared" si="58"/>
        <v>178</v>
      </c>
      <c r="E601" s="24">
        <f t="shared" si="58"/>
        <v>229</v>
      </c>
      <c r="F601" s="24">
        <f t="shared" si="58"/>
        <v>126</v>
      </c>
      <c r="G601" s="24">
        <f t="shared" si="58"/>
        <v>1101</v>
      </c>
      <c r="H601" s="24">
        <f t="shared" si="58"/>
        <v>4530</v>
      </c>
    </row>
    <row r="602" spans="1:8" ht="8.1" customHeight="1" x14ac:dyDescent="0.2">
      <c r="A602" s="9"/>
      <c r="B602" s="25"/>
      <c r="C602" s="25"/>
      <c r="D602" s="25"/>
      <c r="E602" s="25"/>
      <c r="F602" s="25"/>
      <c r="G602" s="25"/>
      <c r="H602" s="25"/>
    </row>
    <row r="603" spans="1:8" ht="14.1" customHeight="1" x14ac:dyDescent="0.25">
      <c r="A603" s="6" t="s">
        <v>138</v>
      </c>
      <c r="B603" s="8"/>
      <c r="C603" s="8"/>
      <c r="D603" s="8"/>
      <c r="E603" s="8"/>
      <c r="F603" s="8"/>
      <c r="G603" s="8"/>
      <c r="H603" s="8"/>
    </row>
    <row r="604" spans="1:8" x14ac:dyDescent="0.2">
      <c r="A604" s="7" t="s">
        <v>49</v>
      </c>
      <c r="B604" s="39">
        <v>100</v>
      </c>
      <c r="C604" s="39">
        <v>114</v>
      </c>
      <c r="D604" s="39">
        <v>14</v>
      </c>
      <c r="E604" s="39">
        <v>15</v>
      </c>
      <c r="F604" s="39">
        <v>10</v>
      </c>
      <c r="G604" s="8">
        <f>H604-SUM(B604:F604)</f>
        <v>73</v>
      </c>
      <c r="H604" s="8">
        <f>'President-VicePres'!X628</f>
        <v>326</v>
      </c>
    </row>
    <row r="605" spans="1:8" x14ac:dyDescent="0.2">
      <c r="A605" s="7" t="s">
        <v>50</v>
      </c>
      <c r="B605" s="39">
        <v>124</v>
      </c>
      <c r="C605" s="39">
        <v>72</v>
      </c>
      <c r="D605" s="39">
        <v>14</v>
      </c>
      <c r="E605" s="39">
        <v>9</v>
      </c>
      <c r="F605" s="39">
        <v>5</v>
      </c>
      <c r="G605" s="8">
        <f>H605-SUM(B605:F605)</f>
        <v>72</v>
      </c>
      <c r="H605" s="8">
        <f>'President-VicePres'!X629</f>
        <v>296</v>
      </c>
    </row>
    <row r="606" spans="1:8" x14ac:dyDescent="0.2">
      <c r="A606" s="7" t="s">
        <v>51</v>
      </c>
      <c r="B606" s="39">
        <v>80</v>
      </c>
      <c r="C606" s="39">
        <v>42</v>
      </c>
      <c r="D606" s="39">
        <v>4</v>
      </c>
      <c r="E606" s="39">
        <v>3</v>
      </c>
      <c r="F606" s="39">
        <v>5</v>
      </c>
      <c r="G606" s="8">
        <f>H606-SUM(B606:F606)</f>
        <v>38</v>
      </c>
      <c r="H606" s="8">
        <f>'President-VicePres'!X630</f>
        <v>172</v>
      </c>
    </row>
    <row r="607" spans="1:8" x14ac:dyDescent="0.2">
      <c r="A607" s="7" t="s">
        <v>52</v>
      </c>
      <c r="B607" s="39">
        <v>111</v>
      </c>
      <c r="C607" s="39">
        <v>128</v>
      </c>
      <c r="D607" s="39">
        <v>16</v>
      </c>
      <c r="E607" s="39">
        <v>15</v>
      </c>
      <c r="F607" s="39">
        <v>5</v>
      </c>
      <c r="G607" s="8">
        <f>H607-SUM(B607:F607)</f>
        <v>82</v>
      </c>
      <c r="H607" s="8">
        <f>'President-VicePres'!X631</f>
        <v>357</v>
      </c>
    </row>
    <row r="608" spans="1:8" x14ac:dyDescent="0.2">
      <c r="A608" s="9" t="s">
        <v>41</v>
      </c>
      <c r="B608" s="24">
        <f t="shared" ref="B608:H608" si="59">SUM(B604:B607)</f>
        <v>415</v>
      </c>
      <c r="C608" s="24">
        <f t="shared" si="59"/>
        <v>356</v>
      </c>
      <c r="D608" s="24">
        <f t="shared" si="59"/>
        <v>48</v>
      </c>
      <c r="E608" s="24">
        <f t="shared" si="59"/>
        <v>42</v>
      </c>
      <c r="F608" s="24">
        <f t="shared" si="59"/>
        <v>25</v>
      </c>
      <c r="G608" s="24">
        <f t="shared" si="59"/>
        <v>265</v>
      </c>
      <c r="H608" s="24">
        <f t="shared" si="59"/>
        <v>1151</v>
      </c>
    </row>
    <row r="609" spans="1:8" ht="8.1" customHeight="1" x14ac:dyDescent="0.2">
      <c r="A609" s="9"/>
      <c r="B609" s="25"/>
      <c r="C609" s="25"/>
      <c r="D609" s="25"/>
      <c r="E609" s="25"/>
      <c r="F609" s="25"/>
      <c r="G609" s="25"/>
      <c r="H609" s="25"/>
    </row>
    <row r="610" spans="1:8" ht="15.75" x14ac:dyDescent="0.25">
      <c r="A610" s="6" t="s">
        <v>139</v>
      </c>
      <c r="B610" s="8"/>
      <c r="C610" s="8"/>
      <c r="D610" s="8"/>
      <c r="E610" s="8"/>
      <c r="F610" s="8"/>
      <c r="G610" s="8"/>
      <c r="H610" s="8"/>
    </row>
    <row r="611" spans="1:8" ht="12.2" customHeight="1" x14ac:dyDescent="0.2">
      <c r="A611" s="7" t="s">
        <v>49</v>
      </c>
      <c r="B611" s="39">
        <v>282</v>
      </c>
      <c r="C611" s="39">
        <v>145</v>
      </c>
      <c r="D611" s="39">
        <v>25</v>
      </c>
      <c r="E611" s="39">
        <v>22</v>
      </c>
      <c r="F611" s="39">
        <v>20</v>
      </c>
      <c r="G611" s="8">
        <f t="shared" ref="G611:G624" si="60">H611-SUM(B611:F611)</f>
        <v>223</v>
      </c>
      <c r="H611" s="8">
        <f>'President-VicePres'!X635</f>
        <v>717</v>
      </c>
    </row>
    <row r="612" spans="1:8" ht="12.2" customHeight="1" x14ac:dyDescent="0.2">
      <c r="A612" s="7" t="s">
        <v>50</v>
      </c>
      <c r="B612" s="39">
        <v>174</v>
      </c>
      <c r="C612" s="39">
        <v>97</v>
      </c>
      <c r="D612" s="39">
        <v>13</v>
      </c>
      <c r="E612" s="39">
        <v>18</v>
      </c>
      <c r="F612" s="39">
        <v>11</v>
      </c>
      <c r="G612" s="8">
        <f t="shared" si="60"/>
        <v>115</v>
      </c>
      <c r="H612" s="8">
        <f>'President-VicePres'!X636</f>
        <v>428</v>
      </c>
    </row>
    <row r="613" spans="1:8" ht="12.2" customHeight="1" x14ac:dyDescent="0.2">
      <c r="A613" s="7" t="s">
        <v>51</v>
      </c>
      <c r="B613" s="39">
        <v>110</v>
      </c>
      <c r="C613" s="39">
        <v>53</v>
      </c>
      <c r="D613" s="39">
        <v>13</v>
      </c>
      <c r="E613" s="39">
        <v>9</v>
      </c>
      <c r="F613" s="39">
        <v>8</v>
      </c>
      <c r="G613" s="8">
        <f t="shared" si="60"/>
        <v>66</v>
      </c>
      <c r="H613" s="8">
        <f>'President-VicePres'!X637</f>
        <v>259</v>
      </c>
    </row>
    <row r="614" spans="1:8" ht="12.2" customHeight="1" x14ac:dyDescent="0.2">
      <c r="A614" s="7" t="s">
        <v>52</v>
      </c>
      <c r="B614" s="39">
        <v>126</v>
      </c>
      <c r="C614" s="39">
        <v>71</v>
      </c>
      <c r="D614" s="39">
        <v>14</v>
      </c>
      <c r="E614" s="39">
        <v>8</v>
      </c>
      <c r="F614" s="39">
        <v>7</v>
      </c>
      <c r="G614" s="8">
        <f t="shared" si="60"/>
        <v>90</v>
      </c>
      <c r="H614" s="8">
        <f>'President-VicePres'!X638</f>
        <v>316</v>
      </c>
    </row>
    <row r="615" spans="1:8" ht="12.2" customHeight="1" x14ac:dyDescent="0.2">
      <c r="A615" s="7" t="s">
        <v>53</v>
      </c>
      <c r="B615" s="39">
        <v>147</v>
      </c>
      <c r="C615" s="39">
        <v>63</v>
      </c>
      <c r="D615" s="39">
        <v>7</v>
      </c>
      <c r="E615" s="39">
        <v>13</v>
      </c>
      <c r="F615" s="39">
        <v>5</v>
      </c>
      <c r="G615" s="8">
        <f t="shared" si="60"/>
        <v>80</v>
      </c>
      <c r="H615" s="8">
        <f>'President-VicePres'!X639</f>
        <v>315</v>
      </c>
    </row>
    <row r="616" spans="1:8" ht="12.2" customHeight="1" x14ac:dyDescent="0.2">
      <c r="A616" s="7" t="s">
        <v>54</v>
      </c>
      <c r="B616" s="39">
        <v>145</v>
      </c>
      <c r="C616" s="39">
        <v>70</v>
      </c>
      <c r="D616" s="39">
        <v>8</v>
      </c>
      <c r="E616" s="39">
        <v>8</v>
      </c>
      <c r="F616" s="39">
        <v>14</v>
      </c>
      <c r="G616" s="8">
        <f t="shared" si="60"/>
        <v>109</v>
      </c>
      <c r="H616" s="8">
        <f>'President-VicePres'!X640</f>
        <v>354</v>
      </c>
    </row>
    <row r="617" spans="1:8" ht="12.2" customHeight="1" x14ac:dyDescent="0.2">
      <c r="A617" s="7" t="s">
        <v>55</v>
      </c>
      <c r="B617" s="39">
        <v>145</v>
      </c>
      <c r="C617" s="39">
        <v>47</v>
      </c>
      <c r="D617" s="39">
        <v>10</v>
      </c>
      <c r="E617" s="39">
        <v>11</v>
      </c>
      <c r="F617" s="39">
        <v>6</v>
      </c>
      <c r="G617" s="8">
        <f t="shared" si="60"/>
        <v>83</v>
      </c>
      <c r="H617" s="8">
        <f>'President-VicePres'!X641</f>
        <v>302</v>
      </c>
    </row>
    <row r="618" spans="1:8" ht="12.2" customHeight="1" x14ac:dyDescent="0.2">
      <c r="A618" s="7" t="s">
        <v>56</v>
      </c>
      <c r="B618" s="39">
        <v>73</v>
      </c>
      <c r="C618" s="39">
        <v>21</v>
      </c>
      <c r="D618" s="39">
        <v>7</v>
      </c>
      <c r="E618" s="39">
        <v>4</v>
      </c>
      <c r="F618" s="39">
        <v>5</v>
      </c>
      <c r="G618" s="8">
        <f t="shared" si="60"/>
        <v>44</v>
      </c>
      <c r="H618" s="8">
        <f>'President-VicePres'!X642</f>
        <v>154</v>
      </c>
    </row>
    <row r="619" spans="1:8" ht="12.2" customHeight="1" x14ac:dyDescent="0.2">
      <c r="A619" s="7" t="s">
        <v>57</v>
      </c>
      <c r="B619" s="39">
        <v>253</v>
      </c>
      <c r="C619" s="39">
        <v>112</v>
      </c>
      <c r="D619" s="39">
        <v>22</v>
      </c>
      <c r="E619" s="39">
        <v>13</v>
      </c>
      <c r="F619" s="39">
        <v>18</v>
      </c>
      <c r="G619" s="8">
        <f t="shared" si="60"/>
        <v>129</v>
      </c>
      <c r="H619" s="8">
        <f>'President-VicePres'!X643</f>
        <v>547</v>
      </c>
    </row>
    <row r="620" spans="1:8" ht="12.2" customHeight="1" x14ac:dyDescent="0.2">
      <c r="A620" s="7" t="s">
        <v>58</v>
      </c>
      <c r="B620" s="39">
        <v>171</v>
      </c>
      <c r="C620" s="39">
        <v>106</v>
      </c>
      <c r="D620" s="39">
        <v>15</v>
      </c>
      <c r="E620" s="39">
        <v>13</v>
      </c>
      <c r="F620" s="39">
        <v>7</v>
      </c>
      <c r="G620" s="8">
        <f t="shared" si="60"/>
        <v>122</v>
      </c>
      <c r="H620" s="8">
        <f>'President-VicePres'!X644</f>
        <v>434</v>
      </c>
    </row>
    <row r="621" spans="1:8" ht="12.2" customHeight="1" x14ac:dyDescent="0.2">
      <c r="A621" s="7" t="s">
        <v>59</v>
      </c>
      <c r="B621" s="39">
        <v>115</v>
      </c>
      <c r="C621" s="39">
        <v>56</v>
      </c>
      <c r="D621" s="39">
        <v>7</v>
      </c>
      <c r="E621" s="39">
        <v>4</v>
      </c>
      <c r="F621" s="39">
        <v>8</v>
      </c>
      <c r="G621" s="8">
        <f t="shared" si="60"/>
        <v>61</v>
      </c>
      <c r="H621" s="8">
        <f>'President-VicePres'!X645</f>
        <v>251</v>
      </c>
    </row>
    <row r="622" spans="1:8" ht="12.2" customHeight="1" x14ac:dyDescent="0.2">
      <c r="A622" s="7" t="s">
        <v>60</v>
      </c>
      <c r="B622" s="39">
        <v>147</v>
      </c>
      <c r="C622" s="39">
        <v>77</v>
      </c>
      <c r="D622" s="39">
        <v>11</v>
      </c>
      <c r="E622" s="39">
        <v>13</v>
      </c>
      <c r="F622" s="39">
        <v>16</v>
      </c>
      <c r="G622" s="8">
        <f t="shared" si="60"/>
        <v>96</v>
      </c>
      <c r="H622" s="8">
        <f>'President-VicePres'!X646</f>
        <v>360</v>
      </c>
    </row>
    <row r="623" spans="1:8" ht="12.2" customHeight="1" x14ac:dyDescent="0.2">
      <c r="A623" s="7" t="s">
        <v>61</v>
      </c>
      <c r="B623" s="39">
        <v>144</v>
      </c>
      <c r="C623" s="39">
        <v>90</v>
      </c>
      <c r="D623" s="39">
        <v>11</v>
      </c>
      <c r="E623" s="39">
        <v>12</v>
      </c>
      <c r="F623" s="39">
        <v>20</v>
      </c>
      <c r="G623" s="8">
        <f t="shared" si="60"/>
        <v>88</v>
      </c>
      <c r="H623" s="8">
        <f>'President-VicePres'!X647</f>
        <v>365</v>
      </c>
    </row>
    <row r="624" spans="1:8" ht="12.2" customHeight="1" x14ac:dyDescent="0.2">
      <c r="A624" s="7" t="s">
        <v>62</v>
      </c>
      <c r="B624" s="39">
        <v>175</v>
      </c>
      <c r="C624" s="39">
        <v>71</v>
      </c>
      <c r="D624" s="39">
        <v>6</v>
      </c>
      <c r="E624" s="39">
        <v>12</v>
      </c>
      <c r="F624" s="39">
        <v>7</v>
      </c>
      <c r="G624" s="8">
        <f t="shared" si="60"/>
        <v>81</v>
      </c>
      <c r="H624" s="8">
        <f>'President-VicePres'!X648</f>
        <v>352</v>
      </c>
    </row>
    <row r="625" spans="1:8" ht="12.4" customHeight="1" x14ac:dyDescent="0.2">
      <c r="B625" s="8"/>
      <c r="C625" s="8"/>
      <c r="D625" s="8"/>
      <c r="E625" s="8"/>
      <c r="F625" s="8"/>
      <c r="G625" s="8"/>
      <c r="H625" s="8"/>
    </row>
    <row r="626" spans="1:8" ht="12.4" customHeight="1" x14ac:dyDescent="0.2">
      <c r="B626" s="8"/>
      <c r="C626" s="8"/>
      <c r="D626" s="8"/>
      <c r="E626" s="8"/>
      <c r="F626" s="8"/>
      <c r="G626" s="8"/>
      <c r="H626" s="8"/>
    </row>
    <row r="627" spans="1:8" ht="9.9499999999999993" customHeight="1" x14ac:dyDescent="0.2">
      <c r="A627" s="22" t="s">
        <v>215</v>
      </c>
      <c r="H627" s="8"/>
    </row>
    <row r="628" spans="1:8" ht="11.85" customHeight="1" x14ac:dyDescent="0.2">
      <c r="A628" s="7" t="s">
        <v>63</v>
      </c>
      <c r="B628" s="39">
        <v>222</v>
      </c>
      <c r="C628" s="39">
        <v>63</v>
      </c>
      <c r="D628" s="39">
        <v>12</v>
      </c>
      <c r="E628" s="39">
        <v>13</v>
      </c>
      <c r="F628" s="39">
        <v>13</v>
      </c>
      <c r="G628" s="8">
        <f t="shared" ref="G628:G675" si="61">H628-SUM(B628:F628)</f>
        <v>111</v>
      </c>
      <c r="H628" s="8">
        <f>'President-VicePres'!X649</f>
        <v>434</v>
      </c>
    </row>
    <row r="629" spans="1:8" ht="11.85" customHeight="1" x14ac:dyDescent="0.2">
      <c r="A629" s="7" t="s">
        <v>64</v>
      </c>
      <c r="B629" s="39">
        <v>214</v>
      </c>
      <c r="C629" s="39">
        <v>65</v>
      </c>
      <c r="D629" s="39">
        <v>15</v>
      </c>
      <c r="E629" s="39">
        <v>8</v>
      </c>
      <c r="F629" s="39">
        <v>14</v>
      </c>
      <c r="G629" s="8">
        <f t="shared" si="61"/>
        <v>116</v>
      </c>
      <c r="H629" s="8">
        <f>'President-VicePres'!X650</f>
        <v>432</v>
      </c>
    </row>
    <row r="630" spans="1:8" ht="11.85" customHeight="1" x14ac:dyDescent="0.2">
      <c r="A630" s="7" t="s">
        <v>65</v>
      </c>
      <c r="B630" s="39">
        <v>296</v>
      </c>
      <c r="C630" s="39">
        <v>139</v>
      </c>
      <c r="D630" s="39">
        <v>22</v>
      </c>
      <c r="E630" s="39">
        <v>17</v>
      </c>
      <c r="F630" s="39">
        <v>27</v>
      </c>
      <c r="G630" s="8">
        <f t="shared" si="61"/>
        <v>208</v>
      </c>
      <c r="H630" s="8">
        <f>'President-VicePres'!X651</f>
        <v>709</v>
      </c>
    </row>
    <row r="631" spans="1:8" ht="11.85" customHeight="1" x14ac:dyDescent="0.2">
      <c r="A631" s="7" t="s">
        <v>66</v>
      </c>
      <c r="B631" s="39">
        <v>187</v>
      </c>
      <c r="C631" s="39">
        <v>18</v>
      </c>
      <c r="D631" s="39">
        <v>1</v>
      </c>
      <c r="E631" s="39">
        <v>6</v>
      </c>
      <c r="F631" s="39">
        <v>12</v>
      </c>
      <c r="G631" s="8">
        <f t="shared" si="61"/>
        <v>75</v>
      </c>
      <c r="H631" s="8">
        <f>'President-VicePres'!X652</f>
        <v>299</v>
      </c>
    </row>
    <row r="632" spans="1:8" ht="11.85" customHeight="1" x14ac:dyDescent="0.2">
      <c r="A632" s="7" t="s">
        <v>67</v>
      </c>
      <c r="B632" s="39">
        <v>158</v>
      </c>
      <c r="C632" s="39">
        <v>65</v>
      </c>
      <c r="D632" s="39">
        <v>5</v>
      </c>
      <c r="E632" s="39">
        <v>6</v>
      </c>
      <c r="F632" s="39">
        <v>9</v>
      </c>
      <c r="G632" s="8">
        <f t="shared" si="61"/>
        <v>116</v>
      </c>
      <c r="H632" s="8">
        <f>'President-VicePres'!X653</f>
        <v>359</v>
      </c>
    </row>
    <row r="633" spans="1:8" ht="11.85" customHeight="1" x14ac:dyDescent="0.2">
      <c r="A633" s="7" t="s">
        <v>68</v>
      </c>
      <c r="B633" s="39">
        <v>146</v>
      </c>
      <c r="C633" s="39">
        <v>66</v>
      </c>
      <c r="D633" s="39">
        <v>13</v>
      </c>
      <c r="E633" s="39">
        <v>6</v>
      </c>
      <c r="F633" s="39">
        <v>12</v>
      </c>
      <c r="G633" s="8">
        <f t="shared" si="61"/>
        <v>89</v>
      </c>
      <c r="H633" s="8">
        <f>'President-VicePres'!X654</f>
        <v>332</v>
      </c>
    </row>
    <row r="634" spans="1:8" ht="11.85" customHeight="1" x14ac:dyDescent="0.2">
      <c r="A634" s="7" t="s">
        <v>69</v>
      </c>
      <c r="B634" s="39">
        <v>213</v>
      </c>
      <c r="C634" s="39">
        <v>98</v>
      </c>
      <c r="D634" s="39">
        <v>20</v>
      </c>
      <c r="E634" s="39">
        <v>9</v>
      </c>
      <c r="F634" s="39">
        <v>23</v>
      </c>
      <c r="G634" s="8">
        <f t="shared" si="61"/>
        <v>139</v>
      </c>
      <c r="H634" s="8">
        <f>'President-VicePres'!X655</f>
        <v>502</v>
      </c>
    </row>
    <row r="635" spans="1:8" ht="11.85" customHeight="1" x14ac:dyDescent="0.2">
      <c r="A635" s="7" t="s">
        <v>70</v>
      </c>
      <c r="B635" s="39">
        <v>156</v>
      </c>
      <c r="C635" s="39">
        <v>57</v>
      </c>
      <c r="D635" s="39">
        <v>9</v>
      </c>
      <c r="E635" s="39">
        <v>1</v>
      </c>
      <c r="F635" s="39">
        <v>14</v>
      </c>
      <c r="G635" s="8">
        <f t="shared" si="61"/>
        <v>91</v>
      </c>
      <c r="H635" s="8">
        <f>'President-VicePres'!X656</f>
        <v>328</v>
      </c>
    </row>
    <row r="636" spans="1:8" ht="11.85" customHeight="1" x14ac:dyDescent="0.2">
      <c r="A636" s="7" t="s">
        <v>71</v>
      </c>
      <c r="B636" s="39">
        <v>126</v>
      </c>
      <c r="C636" s="39">
        <v>71</v>
      </c>
      <c r="D636" s="39">
        <v>13</v>
      </c>
      <c r="E636" s="39">
        <v>10</v>
      </c>
      <c r="F636" s="39">
        <v>11</v>
      </c>
      <c r="G636" s="8">
        <f t="shared" si="61"/>
        <v>88</v>
      </c>
      <c r="H636" s="8">
        <f>'President-VicePres'!X657</f>
        <v>319</v>
      </c>
    </row>
    <row r="637" spans="1:8" ht="11.85" customHeight="1" x14ac:dyDescent="0.2">
      <c r="A637" s="7" t="s">
        <v>72</v>
      </c>
      <c r="B637" s="39">
        <v>171</v>
      </c>
      <c r="C637" s="39">
        <v>104</v>
      </c>
      <c r="D637" s="39">
        <v>13</v>
      </c>
      <c r="E637" s="39">
        <v>18</v>
      </c>
      <c r="F637" s="39">
        <v>11</v>
      </c>
      <c r="G637" s="8">
        <f t="shared" si="61"/>
        <v>105</v>
      </c>
      <c r="H637" s="8">
        <f>'President-VicePres'!X658</f>
        <v>422</v>
      </c>
    </row>
    <row r="638" spans="1:8" ht="11.85" customHeight="1" x14ac:dyDescent="0.2">
      <c r="A638" s="7" t="s">
        <v>73</v>
      </c>
      <c r="B638" s="39">
        <v>153</v>
      </c>
      <c r="C638" s="39">
        <v>77</v>
      </c>
      <c r="D638" s="39">
        <v>6</v>
      </c>
      <c r="E638" s="39">
        <v>12</v>
      </c>
      <c r="F638" s="39">
        <v>10</v>
      </c>
      <c r="G638" s="8">
        <f t="shared" si="61"/>
        <v>80</v>
      </c>
      <c r="H638" s="8">
        <f>'President-VicePres'!X659</f>
        <v>338</v>
      </c>
    </row>
    <row r="639" spans="1:8" ht="11.85" customHeight="1" x14ac:dyDescent="0.2">
      <c r="A639" s="7" t="s">
        <v>74</v>
      </c>
      <c r="B639" s="39">
        <v>145</v>
      </c>
      <c r="C639" s="39">
        <v>75</v>
      </c>
      <c r="D639" s="39">
        <v>13</v>
      </c>
      <c r="E639" s="39">
        <v>7</v>
      </c>
      <c r="F639" s="39">
        <v>4</v>
      </c>
      <c r="G639" s="8">
        <f t="shared" si="61"/>
        <v>70</v>
      </c>
      <c r="H639" s="8">
        <f>'President-VicePres'!X660</f>
        <v>314</v>
      </c>
    </row>
    <row r="640" spans="1:8" ht="11.85" customHeight="1" x14ac:dyDescent="0.2">
      <c r="A640" s="7" t="s">
        <v>75</v>
      </c>
      <c r="B640" s="39">
        <v>68</v>
      </c>
      <c r="C640" s="39">
        <v>29</v>
      </c>
      <c r="D640" s="39">
        <v>7</v>
      </c>
      <c r="E640" s="39">
        <v>3</v>
      </c>
      <c r="F640" s="39">
        <v>7</v>
      </c>
      <c r="G640" s="8">
        <f t="shared" si="61"/>
        <v>60</v>
      </c>
      <c r="H640" s="8">
        <f>'President-VicePres'!X661</f>
        <v>174</v>
      </c>
    </row>
    <row r="641" spans="1:8" ht="11.85" customHeight="1" x14ac:dyDescent="0.2">
      <c r="A641" s="7" t="s">
        <v>76</v>
      </c>
      <c r="B641" s="39">
        <v>119</v>
      </c>
      <c r="C641" s="39">
        <v>76</v>
      </c>
      <c r="D641" s="39">
        <v>7</v>
      </c>
      <c r="E641" s="39">
        <v>6</v>
      </c>
      <c r="F641" s="39">
        <v>13</v>
      </c>
      <c r="G641" s="8">
        <f t="shared" si="61"/>
        <v>109</v>
      </c>
      <c r="H641" s="8">
        <f>'President-VicePres'!X662</f>
        <v>330</v>
      </c>
    </row>
    <row r="642" spans="1:8" ht="11.85" customHeight="1" x14ac:dyDescent="0.2">
      <c r="A642" s="7" t="s">
        <v>77</v>
      </c>
      <c r="B642" s="39">
        <v>131</v>
      </c>
      <c r="C642" s="39">
        <v>39</v>
      </c>
      <c r="D642" s="39">
        <v>8</v>
      </c>
      <c r="E642" s="39">
        <v>9</v>
      </c>
      <c r="F642" s="39">
        <v>10</v>
      </c>
      <c r="G642" s="8">
        <f t="shared" si="61"/>
        <v>72</v>
      </c>
      <c r="H642" s="8">
        <f>'President-VicePres'!X663</f>
        <v>269</v>
      </c>
    </row>
    <row r="643" spans="1:8" ht="11.85" customHeight="1" x14ac:dyDescent="0.2">
      <c r="A643" s="7" t="s">
        <v>78</v>
      </c>
      <c r="B643" s="39">
        <v>106</v>
      </c>
      <c r="C643" s="39">
        <v>36</v>
      </c>
      <c r="D643" s="39">
        <v>8</v>
      </c>
      <c r="E643" s="39">
        <v>3</v>
      </c>
      <c r="F643" s="39">
        <v>8</v>
      </c>
      <c r="G643" s="8">
        <f t="shared" si="61"/>
        <v>65</v>
      </c>
      <c r="H643" s="8">
        <f>'President-VicePres'!X664</f>
        <v>226</v>
      </c>
    </row>
    <row r="644" spans="1:8" ht="11.85" customHeight="1" x14ac:dyDescent="0.2">
      <c r="A644" s="7" t="s">
        <v>79</v>
      </c>
      <c r="B644" s="39">
        <v>131</v>
      </c>
      <c r="C644" s="39">
        <v>30</v>
      </c>
      <c r="D644" s="39">
        <v>7</v>
      </c>
      <c r="E644" s="39">
        <v>6</v>
      </c>
      <c r="F644" s="39">
        <v>9</v>
      </c>
      <c r="G644" s="8">
        <f t="shared" si="61"/>
        <v>82</v>
      </c>
      <c r="H644" s="8">
        <f>'President-VicePres'!X667</f>
        <v>265</v>
      </c>
    </row>
    <row r="645" spans="1:8" ht="11.85" customHeight="1" x14ac:dyDescent="0.2">
      <c r="A645" s="7" t="s">
        <v>80</v>
      </c>
      <c r="B645" s="39">
        <v>191</v>
      </c>
      <c r="C645" s="39">
        <v>19</v>
      </c>
      <c r="D645" s="39">
        <v>10</v>
      </c>
      <c r="E645" s="39">
        <v>7</v>
      </c>
      <c r="F645" s="39">
        <v>12</v>
      </c>
      <c r="G645" s="8">
        <f t="shared" si="61"/>
        <v>85</v>
      </c>
      <c r="H645" s="8">
        <f>'President-VicePres'!X668</f>
        <v>324</v>
      </c>
    </row>
    <row r="646" spans="1:8" ht="11.85" customHeight="1" x14ac:dyDescent="0.2">
      <c r="A646" s="7" t="s">
        <v>81</v>
      </c>
      <c r="B646" s="39">
        <v>214</v>
      </c>
      <c r="C646" s="39">
        <v>44</v>
      </c>
      <c r="D646" s="39">
        <v>7</v>
      </c>
      <c r="E646" s="39">
        <v>14</v>
      </c>
      <c r="F646" s="39">
        <v>9</v>
      </c>
      <c r="G646" s="8">
        <f t="shared" si="61"/>
        <v>97</v>
      </c>
      <c r="H646" s="8">
        <f>'President-VicePres'!X669</f>
        <v>385</v>
      </c>
    </row>
    <row r="647" spans="1:8" ht="11.85" customHeight="1" x14ac:dyDescent="0.2">
      <c r="A647" s="7" t="s">
        <v>82</v>
      </c>
      <c r="B647" s="39">
        <v>171</v>
      </c>
      <c r="C647" s="39">
        <v>50</v>
      </c>
      <c r="D647" s="39">
        <v>13</v>
      </c>
      <c r="E647" s="39">
        <v>8</v>
      </c>
      <c r="F647" s="39">
        <v>13</v>
      </c>
      <c r="G647" s="8">
        <f t="shared" si="61"/>
        <v>106</v>
      </c>
      <c r="H647" s="8">
        <f>'President-VicePres'!X670</f>
        <v>361</v>
      </c>
    </row>
    <row r="648" spans="1:8" ht="11.85" customHeight="1" x14ac:dyDescent="0.2">
      <c r="A648" s="7" t="s">
        <v>83</v>
      </c>
      <c r="B648" s="39">
        <v>141</v>
      </c>
      <c r="C648" s="39">
        <v>36</v>
      </c>
      <c r="D648" s="39">
        <v>6</v>
      </c>
      <c r="E648" s="39">
        <v>4</v>
      </c>
      <c r="F648" s="39">
        <v>10</v>
      </c>
      <c r="G648" s="8">
        <f t="shared" si="61"/>
        <v>94</v>
      </c>
      <c r="H648" s="8">
        <f>'President-VicePres'!X671</f>
        <v>291</v>
      </c>
    </row>
    <row r="649" spans="1:8" ht="11.85" customHeight="1" x14ac:dyDescent="0.2">
      <c r="A649" s="7" t="s">
        <v>84</v>
      </c>
      <c r="B649" s="39">
        <v>109</v>
      </c>
      <c r="C649" s="39">
        <v>50</v>
      </c>
      <c r="D649" s="39">
        <v>1</v>
      </c>
      <c r="E649" s="39">
        <v>11</v>
      </c>
      <c r="F649" s="39">
        <v>8</v>
      </c>
      <c r="G649" s="8">
        <f t="shared" si="61"/>
        <v>47</v>
      </c>
      <c r="H649" s="8">
        <f>'President-VicePres'!X672</f>
        <v>226</v>
      </c>
    </row>
    <row r="650" spans="1:8" ht="11.85" customHeight="1" x14ac:dyDescent="0.2">
      <c r="A650" s="7" t="s">
        <v>85</v>
      </c>
      <c r="B650" s="39">
        <v>131</v>
      </c>
      <c r="C650" s="39">
        <v>52</v>
      </c>
      <c r="D650" s="39">
        <v>3</v>
      </c>
      <c r="E650" s="39">
        <v>14</v>
      </c>
      <c r="F650" s="39">
        <v>15</v>
      </c>
      <c r="G650" s="8">
        <f t="shared" si="61"/>
        <v>66</v>
      </c>
      <c r="H650" s="8">
        <f>'President-VicePres'!X673</f>
        <v>281</v>
      </c>
    </row>
    <row r="651" spans="1:8" ht="11.85" customHeight="1" x14ac:dyDescent="0.2">
      <c r="A651" s="7" t="s">
        <v>86</v>
      </c>
      <c r="B651" s="39">
        <v>112</v>
      </c>
      <c r="C651" s="39">
        <v>44</v>
      </c>
      <c r="D651" s="39">
        <v>11</v>
      </c>
      <c r="E651" s="39">
        <v>11</v>
      </c>
      <c r="F651" s="39">
        <v>7</v>
      </c>
      <c r="G651" s="8">
        <f t="shared" si="61"/>
        <v>64</v>
      </c>
      <c r="H651" s="8">
        <f>'President-VicePres'!X674</f>
        <v>249</v>
      </c>
    </row>
    <row r="652" spans="1:8" ht="11.85" customHeight="1" x14ac:dyDescent="0.2">
      <c r="A652" s="7" t="s">
        <v>87</v>
      </c>
      <c r="B652" s="39">
        <v>145</v>
      </c>
      <c r="C652" s="39">
        <v>72</v>
      </c>
      <c r="D652" s="39">
        <v>8</v>
      </c>
      <c r="E652" s="39">
        <v>6</v>
      </c>
      <c r="F652" s="39">
        <v>9</v>
      </c>
      <c r="G652" s="8">
        <f t="shared" si="61"/>
        <v>87</v>
      </c>
      <c r="H652" s="8">
        <f>'President-VicePres'!X675</f>
        <v>327</v>
      </c>
    </row>
    <row r="653" spans="1:8" ht="11.85" customHeight="1" x14ac:dyDescent="0.2">
      <c r="A653" s="7" t="s">
        <v>88</v>
      </c>
      <c r="B653" s="39">
        <v>159</v>
      </c>
      <c r="C653" s="39">
        <v>64</v>
      </c>
      <c r="D653" s="39">
        <v>7</v>
      </c>
      <c r="E653" s="39">
        <v>6</v>
      </c>
      <c r="F653" s="39">
        <v>6</v>
      </c>
      <c r="G653" s="8">
        <f t="shared" si="61"/>
        <v>85</v>
      </c>
      <c r="H653" s="8">
        <f>'President-VicePres'!X676</f>
        <v>327</v>
      </c>
    </row>
    <row r="654" spans="1:8" ht="11.85" customHeight="1" x14ac:dyDescent="0.2">
      <c r="A654" s="7" t="s">
        <v>89</v>
      </c>
      <c r="B654" s="39">
        <v>103</v>
      </c>
      <c r="C654" s="39">
        <v>36</v>
      </c>
      <c r="D654" s="39">
        <v>9</v>
      </c>
      <c r="E654" s="39">
        <v>3</v>
      </c>
      <c r="F654" s="39">
        <v>2</v>
      </c>
      <c r="G654" s="8">
        <f t="shared" si="61"/>
        <v>45</v>
      </c>
      <c r="H654" s="8">
        <f>'President-VicePres'!X677</f>
        <v>198</v>
      </c>
    </row>
    <row r="655" spans="1:8" ht="11.85" customHeight="1" x14ac:dyDescent="0.2">
      <c r="A655" s="7" t="s">
        <v>90</v>
      </c>
      <c r="B655" s="39">
        <v>98</v>
      </c>
      <c r="C655" s="39">
        <v>26</v>
      </c>
      <c r="D655" s="39">
        <v>4</v>
      </c>
      <c r="E655" s="39">
        <v>5</v>
      </c>
      <c r="F655" s="39">
        <v>9</v>
      </c>
      <c r="G655" s="8">
        <f t="shared" si="61"/>
        <v>60</v>
      </c>
      <c r="H655" s="8">
        <f>'President-VicePres'!X678</f>
        <v>202</v>
      </c>
    </row>
    <row r="656" spans="1:8" ht="11.85" customHeight="1" x14ac:dyDescent="0.2">
      <c r="A656" s="7" t="s">
        <v>91</v>
      </c>
      <c r="B656" s="39">
        <v>164</v>
      </c>
      <c r="C656" s="39">
        <v>47</v>
      </c>
      <c r="D656" s="39">
        <v>9</v>
      </c>
      <c r="E656" s="39">
        <v>5</v>
      </c>
      <c r="F656" s="39">
        <v>4</v>
      </c>
      <c r="G656" s="8">
        <f t="shared" si="61"/>
        <v>62</v>
      </c>
      <c r="H656" s="8">
        <f>'President-VicePres'!X679</f>
        <v>291</v>
      </c>
    </row>
    <row r="657" spans="1:8" ht="11.85" customHeight="1" x14ac:dyDescent="0.2">
      <c r="A657" s="7" t="s">
        <v>92</v>
      </c>
      <c r="B657" s="39">
        <v>129</v>
      </c>
      <c r="C657" s="39">
        <v>29</v>
      </c>
      <c r="D657" s="39">
        <v>8</v>
      </c>
      <c r="E657" s="39">
        <v>7</v>
      </c>
      <c r="F657" s="39">
        <v>14</v>
      </c>
      <c r="G657" s="8">
        <f t="shared" si="61"/>
        <v>68</v>
      </c>
      <c r="H657" s="8">
        <f>'President-VicePres'!X680</f>
        <v>255</v>
      </c>
    </row>
    <row r="658" spans="1:8" ht="11.85" customHeight="1" x14ac:dyDescent="0.2">
      <c r="A658" s="7" t="s">
        <v>93</v>
      </c>
      <c r="B658" s="39">
        <v>128</v>
      </c>
      <c r="C658" s="39">
        <v>38</v>
      </c>
      <c r="D658" s="39">
        <v>12</v>
      </c>
      <c r="E658" s="39">
        <v>5</v>
      </c>
      <c r="F658" s="39">
        <v>3</v>
      </c>
      <c r="G658" s="8">
        <f t="shared" si="61"/>
        <v>64</v>
      </c>
      <c r="H658" s="8">
        <f>'President-VicePres'!X681</f>
        <v>250</v>
      </c>
    </row>
    <row r="659" spans="1:8" ht="11.85" customHeight="1" x14ac:dyDescent="0.2">
      <c r="A659" s="7" t="s">
        <v>163</v>
      </c>
      <c r="B659" s="39">
        <v>116</v>
      </c>
      <c r="C659" s="39">
        <v>37</v>
      </c>
      <c r="D659" s="39">
        <v>6</v>
      </c>
      <c r="E659" s="39">
        <v>6</v>
      </c>
      <c r="F659" s="39">
        <v>6</v>
      </c>
      <c r="G659" s="8">
        <f t="shared" si="61"/>
        <v>65</v>
      </c>
      <c r="H659" s="8">
        <f>'President-VicePres'!X682</f>
        <v>236</v>
      </c>
    </row>
    <row r="660" spans="1:8" ht="11.85" customHeight="1" x14ac:dyDescent="0.2">
      <c r="A660" s="7" t="s">
        <v>164</v>
      </c>
      <c r="B660" s="39">
        <v>124</v>
      </c>
      <c r="C660" s="39">
        <v>30</v>
      </c>
      <c r="D660" s="39">
        <v>10</v>
      </c>
      <c r="E660" s="39">
        <v>3</v>
      </c>
      <c r="F660" s="39">
        <v>3</v>
      </c>
      <c r="G660" s="8">
        <f t="shared" si="61"/>
        <v>95</v>
      </c>
      <c r="H660" s="8">
        <f>'President-VicePres'!X683</f>
        <v>265</v>
      </c>
    </row>
    <row r="661" spans="1:8" ht="11.85" customHeight="1" x14ac:dyDescent="0.2">
      <c r="A661" s="7" t="s">
        <v>165</v>
      </c>
      <c r="B661" s="39">
        <v>193</v>
      </c>
      <c r="C661" s="39">
        <v>51</v>
      </c>
      <c r="D661" s="39">
        <v>14</v>
      </c>
      <c r="E661" s="39">
        <v>7</v>
      </c>
      <c r="F661" s="39">
        <v>11</v>
      </c>
      <c r="G661" s="8">
        <f t="shared" si="61"/>
        <v>120</v>
      </c>
      <c r="H661" s="8">
        <f>'President-VicePres'!X684</f>
        <v>396</v>
      </c>
    </row>
    <row r="662" spans="1:8" ht="11.85" customHeight="1" x14ac:dyDescent="0.2">
      <c r="A662" s="7" t="s">
        <v>166</v>
      </c>
      <c r="B662" s="39">
        <v>157</v>
      </c>
      <c r="C662" s="39">
        <v>46</v>
      </c>
      <c r="D662" s="39">
        <v>8</v>
      </c>
      <c r="E662" s="39">
        <v>10</v>
      </c>
      <c r="F662" s="39">
        <v>13</v>
      </c>
      <c r="G662" s="8">
        <f t="shared" si="61"/>
        <v>106</v>
      </c>
      <c r="H662" s="8">
        <f>'President-VicePres'!X685</f>
        <v>340</v>
      </c>
    </row>
    <row r="663" spans="1:8" ht="11.85" customHeight="1" x14ac:dyDescent="0.2">
      <c r="A663" s="7" t="s">
        <v>167</v>
      </c>
      <c r="B663" s="39">
        <v>146</v>
      </c>
      <c r="C663" s="39">
        <v>39</v>
      </c>
      <c r="D663" s="39">
        <v>8</v>
      </c>
      <c r="E663" s="39">
        <v>5</v>
      </c>
      <c r="F663" s="39">
        <v>7</v>
      </c>
      <c r="G663" s="8">
        <f t="shared" si="61"/>
        <v>100</v>
      </c>
      <c r="H663" s="8">
        <f>'President-VicePres'!X686</f>
        <v>305</v>
      </c>
    </row>
    <row r="664" spans="1:8" ht="11.85" customHeight="1" x14ac:dyDescent="0.2">
      <c r="A664" s="7" t="s">
        <v>168</v>
      </c>
      <c r="B664" s="39">
        <v>120</v>
      </c>
      <c r="C664" s="39">
        <v>41</v>
      </c>
      <c r="D664" s="39">
        <v>12</v>
      </c>
      <c r="E664" s="39">
        <v>3</v>
      </c>
      <c r="F664" s="39">
        <v>6</v>
      </c>
      <c r="G664" s="8">
        <f t="shared" si="61"/>
        <v>81</v>
      </c>
      <c r="H664" s="8">
        <f>'President-VicePres'!X687</f>
        <v>263</v>
      </c>
    </row>
    <row r="665" spans="1:8" ht="11.85" customHeight="1" x14ac:dyDescent="0.2">
      <c r="A665" s="7" t="s">
        <v>169</v>
      </c>
      <c r="B665" s="39">
        <v>124</v>
      </c>
      <c r="C665" s="39">
        <v>42</v>
      </c>
      <c r="D665" s="39">
        <v>11</v>
      </c>
      <c r="E665" s="39">
        <v>5</v>
      </c>
      <c r="F665" s="39">
        <v>9</v>
      </c>
      <c r="G665" s="8">
        <f t="shared" si="61"/>
        <v>91</v>
      </c>
      <c r="H665" s="8">
        <f>'President-VicePres'!X688</f>
        <v>282</v>
      </c>
    </row>
    <row r="666" spans="1:8" ht="11.85" customHeight="1" x14ac:dyDescent="0.2">
      <c r="A666" s="7" t="s">
        <v>170</v>
      </c>
      <c r="B666" s="39">
        <v>174</v>
      </c>
      <c r="C666" s="39">
        <v>55</v>
      </c>
      <c r="D666" s="39">
        <v>9</v>
      </c>
      <c r="E666" s="39">
        <v>6</v>
      </c>
      <c r="F666" s="39">
        <v>9</v>
      </c>
      <c r="G666" s="8">
        <f t="shared" si="61"/>
        <v>99</v>
      </c>
      <c r="H666" s="8">
        <f>'President-VicePres'!X689</f>
        <v>352</v>
      </c>
    </row>
    <row r="667" spans="1:8" ht="11.85" customHeight="1" x14ac:dyDescent="0.2">
      <c r="A667" s="7" t="s">
        <v>171</v>
      </c>
      <c r="B667" s="39">
        <v>172</v>
      </c>
      <c r="C667" s="39">
        <v>64</v>
      </c>
      <c r="D667" s="39">
        <v>11</v>
      </c>
      <c r="E667" s="39">
        <v>10</v>
      </c>
      <c r="F667" s="39">
        <v>8</v>
      </c>
      <c r="G667" s="8">
        <f t="shared" si="61"/>
        <v>103</v>
      </c>
      <c r="H667" s="8">
        <f>'President-VicePres'!X690</f>
        <v>368</v>
      </c>
    </row>
    <row r="668" spans="1:8" ht="11.85" customHeight="1" x14ac:dyDescent="0.2">
      <c r="A668" s="7" t="s">
        <v>172</v>
      </c>
      <c r="B668" s="39">
        <v>197</v>
      </c>
      <c r="C668" s="39">
        <v>58</v>
      </c>
      <c r="D668" s="39">
        <v>8</v>
      </c>
      <c r="E668" s="39">
        <v>4</v>
      </c>
      <c r="F668" s="39">
        <v>12</v>
      </c>
      <c r="G668" s="8">
        <f t="shared" si="61"/>
        <v>102</v>
      </c>
      <c r="H668" s="8">
        <f>'President-VicePres'!X691</f>
        <v>381</v>
      </c>
    </row>
    <row r="669" spans="1:8" ht="11.85" customHeight="1" x14ac:dyDescent="0.2">
      <c r="A669" s="7" t="s">
        <v>173</v>
      </c>
      <c r="B669" s="39">
        <v>189</v>
      </c>
      <c r="C669" s="39">
        <v>63</v>
      </c>
      <c r="D669" s="39">
        <v>11</v>
      </c>
      <c r="E669" s="39">
        <v>4</v>
      </c>
      <c r="F669" s="39">
        <v>9</v>
      </c>
      <c r="G669" s="8">
        <f t="shared" si="61"/>
        <v>105</v>
      </c>
      <c r="H669" s="8">
        <f>'President-VicePres'!X692</f>
        <v>381</v>
      </c>
    </row>
    <row r="670" spans="1:8" ht="11.85" customHeight="1" x14ac:dyDescent="0.2">
      <c r="A670" s="7" t="s">
        <v>174</v>
      </c>
      <c r="B670" s="39">
        <v>156</v>
      </c>
      <c r="C670" s="39">
        <v>49</v>
      </c>
      <c r="D670" s="39">
        <v>7</v>
      </c>
      <c r="E670" s="39">
        <v>8</v>
      </c>
      <c r="F670" s="39">
        <v>13</v>
      </c>
      <c r="G670" s="8">
        <f t="shared" si="61"/>
        <v>92</v>
      </c>
      <c r="H670" s="8">
        <f>'President-VicePres'!X693</f>
        <v>325</v>
      </c>
    </row>
    <row r="671" spans="1:8" ht="11.85" customHeight="1" x14ac:dyDescent="0.2">
      <c r="A671" s="7" t="s">
        <v>175</v>
      </c>
      <c r="B671" s="39">
        <v>121</v>
      </c>
      <c r="C671" s="39">
        <v>47</v>
      </c>
      <c r="D671" s="39">
        <v>10</v>
      </c>
      <c r="E671" s="39">
        <v>8</v>
      </c>
      <c r="F671" s="39">
        <v>9</v>
      </c>
      <c r="G671" s="8">
        <f t="shared" si="61"/>
        <v>79</v>
      </c>
      <c r="H671" s="8">
        <f>'President-VicePres'!X694</f>
        <v>274</v>
      </c>
    </row>
    <row r="672" spans="1:8" ht="11.85" customHeight="1" x14ac:dyDescent="0.2">
      <c r="A672" s="7" t="s">
        <v>176</v>
      </c>
      <c r="B672" s="39">
        <v>175</v>
      </c>
      <c r="C672" s="39">
        <v>102</v>
      </c>
      <c r="D672" s="39">
        <v>11</v>
      </c>
      <c r="E672" s="39">
        <v>10</v>
      </c>
      <c r="F672" s="39">
        <v>10</v>
      </c>
      <c r="G672" s="8">
        <f t="shared" si="61"/>
        <v>105</v>
      </c>
      <c r="H672" s="8">
        <f>'President-VicePres'!X695</f>
        <v>413</v>
      </c>
    </row>
    <row r="673" spans="1:8" ht="11.85" customHeight="1" x14ac:dyDescent="0.2">
      <c r="A673" s="7" t="s">
        <v>177</v>
      </c>
      <c r="B673" s="39">
        <v>181</v>
      </c>
      <c r="C673" s="39">
        <v>124</v>
      </c>
      <c r="D673" s="39">
        <v>18</v>
      </c>
      <c r="E673" s="39">
        <v>20</v>
      </c>
      <c r="F673" s="39">
        <v>15</v>
      </c>
      <c r="G673" s="8">
        <f t="shared" si="61"/>
        <v>145</v>
      </c>
      <c r="H673" s="8">
        <f>'President-VicePres'!X696</f>
        <v>503</v>
      </c>
    </row>
    <row r="674" spans="1:8" ht="11.85" customHeight="1" x14ac:dyDescent="0.2">
      <c r="A674" s="7" t="s">
        <v>178</v>
      </c>
      <c r="B674" s="39">
        <v>169</v>
      </c>
      <c r="C674" s="39">
        <v>83</v>
      </c>
      <c r="D674" s="39">
        <v>12</v>
      </c>
      <c r="E674" s="39">
        <v>4</v>
      </c>
      <c r="F674" s="39">
        <v>9</v>
      </c>
      <c r="G674" s="8">
        <f t="shared" si="61"/>
        <v>102</v>
      </c>
      <c r="H674" s="8">
        <f>'President-VicePres'!X700</f>
        <v>379</v>
      </c>
    </row>
    <row r="675" spans="1:8" ht="11.85" customHeight="1" x14ac:dyDescent="0.2">
      <c r="A675" s="7" t="s">
        <v>179</v>
      </c>
      <c r="B675" s="39">
        <v>158</v>
      </c>
      <c r="C675" s="39">
        <v>64</v>
      </c>
      <c r="D675" s="39">
        <v>8</v>
      </c>
      <c r="E675" s="39">
        <v>10</v>
      </c>
      <c r="F675" s="39">
        <v>7</v>
      </c>
      <c r="G675" s="8">
        <f t="shared" si="61"/>
        <v>82</v>
      </c>
      <c r="H675" s="8">
        <f>'President-VicePres'!X701</f>
        <v>329</v>
      </c>
    </row>
    <row r="676" spans="1:8" ht="11.85" customHeight="1" x14ac:dyDescent="0.2">
      <c r="H676" s="8"/>
    </row>
    <row r="677" spans="1:8" ht="12" customHeight="1" x14ac:dyDescent="0.2">
      <c r="A677" s="22" t="s">
        <v>215</v>
      </c>
      <c r="H677" s="8"/>
    </row>
    <row r="678" spans="1:8" ht="11.85" customHeight="1" x14ac:dyDescent="0.2">
      <c r="A678" s="7" t="s">
        <v>180</v>
      </c>
      <c r="B678" s="39">
        <v>178</v>
      </c>
      <c r="C678" s="39">
        <v>82</v>
      </c>
      <c r="D678" s="39">
        <v>18</v>
      </c>
      <c r="E678" s="39">
        <v>11</v>
      </c>
      <c r="F678" s="39">
        <v>19</v>
      </c>
      <c r="G678" s="8">
        <f t="shared" ref="G678:G709" si="62">H678-SUM(B678:F678)</f>
        <v>100</v>
      </c>
      <c r="H678" s="8">
        <f>'President-VicePres'!X702</f>
        <v>408</v>
      </c>
    </row>
    <row r="679" spans="1:8" ht="11.85" customHeight="1" x14ac:dyDescent="0.2">
      <c r="A679" s="7" t="s">
        <v>181</v>
      </c>
      <c r="B679" s="39">
        <v>110</v>
      </c>
      <c r="C679" s="39">
        <v>61</v>
      </c>
      <c r="D679" s="39">
        <v>7</v>
      </c>
      <c r="E679" s="39">
        <v>12</v>
      </c>
      <c r="F679" s="39">
        <v>3</v>
      </c>
      <c r="G679" s="8">
        <f t="shared" si="62"/>
        <v>66</v>
      </c>
      <c r="H679" s="8">
        <f>'President-VicePres'!X703</f>
        <v>259</v>
      </c>
    </row>
    <row r="680" spans="1:8" ht="11.85" customHeight="1" x14ac:dyDescent="0.2">
      <c r="A680" s="7" t="s">
        <v>182</v>
      </c>
      <c r="B680" s="39">
        <v>171</v>
      </c>
      <c r="C680" s="39">
        <v>68</v>
      </c>
      <c r="D680" s="39">
        <v>8</v>
      </c>
      <c r="E680" s="39">
        <v>7</v>
      </c>
      <c r="F680" s="39">
        <v>11</v>
      </c>
      <c r="G680" s="8">
        <f t="shared" si="62"/>
        <v>77</v>
      </c>
      <c r="H680" s="8">
        <f>'President-VicePres'!X704</f>
        <v>342</v>
      </c>
    </row>
    <row r="681" spans="1:8" ht="11.85" customHeight="1" x14ac:dyDescent="0.2">
      <c r="A681" s="7" t="s">
        <v>183</v>
      </c>
      <c r="B681" s="39">
        <v>112</v>
      </c>
      <c r="C681" s="39">
        <v>48</v>
      </c>
      <c r="D681" s="39">
        <v>6</v>
      </c>
      <c r="E681" s="39">
        <v>6</v>
      </c>
      <c r="F681" s="39">
        <v>5</v>
      </c>
      <c r="G681" s="8">
        <f t="shared" si="62"/>
        <v>52</v>
      </c>
      <c r="H681" s="8">
        <f>'President-VicePres'!X705</f>
        <v>229</v>
      </c>
    </row>
    <row r="682" spans="1:8" ht="11.85" customHeight="1" x14ac:dyDescent="0.2">
      <c r="A682" s="7" t="s">
        <v>184</v>
      </c>
      <c r="B682" s="39">
        <v>177</v>
      </c>
      <c r="C682" s="39">
        <v>61</v>
      </c>
      <c r="D682" s="39">
        <v>5</v>
      </c>
      <c r="E682" s="39">
        <v>6</v>
      </c>
      <c r="F682" s="39">
        <v>5</v>
      </c>
      <c r="G682" s="8">
        <f t="shared" si="62"/>
        <v>100</v>
      </c>
      <c r="H682" s="8">
        <f>'President-VicePres'!X706</f>
        <v>354</v>
      </c>
    </row>
    <row r="683" spans="1:8" ht="11.85" customHeight="1" x14ac:dyDescent="0.2">
      <c r="A683" s="7" t="s">
        <v>185</v>
      </c>
      <c r="B683" s="39">
        <v>175</v>
      </c>
      <c r="C683" s="39">
        <v>95</v>
      </c>
      <c r="D683" s="39">
        <v>10</v>
      </c>
      <c r="E683" s="39">
        <v>6</v>
      </c>
      <c r="F683" s="39">
        <v>15</v>
      </c>
      <c r="G683" s="8">
        <f t="shared" si="62"/>
        <v>106</v>
      </c>
      <c r="H683" s="8">
        <f>'President-VicePres'!X707</f>
        <v>407</v>
      </c>
    </row>
    <row r="684" spans="1:8" ht="11.45" customHeight="1" x14ac:dyDescent="0.2">
      <c r="A684" s="7" t="s">
        <v>186</v>
      </c>
      <c r="B684" s="39">
        <v>140</v>
      </c>
      <c r="C684" s="39">
        <v>44</v>
      </c>
      <c r="D684" s="39">
        <v>5</v>
      </c>
      <c r="E684" s="39">
        <v>7</v>
      </c>
      <c r="F684" s="39">
        <v>16</v>
      </c>
      <c r="G684" s="8">
        <f t="shared" si="62"/>
        <v>79</v>
      </c>
      <c r="H684" s="8">
        <f>'President-VicePres'!X708</f>
        <v>291</v>
      </c>
    </row>
    <row r="685" spans="1:8" ht="11.45" customHeight="1" x14ac:dyDescent="0.2">
      <c r="A685" s="7" t="s">
        <v>187</v>
      </c>
      <c r="B685" s="39">
        <v>163</v>
      </c>
      <c r="C685" s="39">
        <v>72</v>
      </c>
      <c r="D685" s="39">
        <v>13</v>
      </c>
      <c r="E685" s="39">
        <v>6</v>
      </c>
      <c r="F685" s="39">
        <v>16</v>
      </c>
      <c r="G685" s="8">
        <f t="shared" si="62"/>
        <v>79</v>
      </c>
      <c r="H685" s="8">
        <f>'President-VicePres'!X709</f>
        <v>349</v>
      </c>
    </row>
    <row r="686" spans="1:8" ht="11.45" customHeight="1" x14ac:dyDescent="0.2">
      <c r="A686" s="7" t="s">
        <v>188</v>
      </c>
      <c r="B686" s="39">
        <v>117</v>
      </c>
      <c r="C686" s="39">
        <v>65</v>
      </c>
      <c r="D686" s="39">
        <v>14</v>
      </c>
      <c r="E686" s="39">
        <v>14</v>
      </c>
      <c r="F686" s="39">
        <v>10</v>
      </c>
      <c r="G686" s="8">
        <f t="shared" si="62"/>
        <v>74</v>
      </c>
      <c r="H686" s="8">
        <f>'President-VicePres'!X710</f>
        <v>294</v>
      </c>
    </row>
    <row r="687" spans="1:8" ht="11.45" customHeight="1" x14ac:dyDescent="0.2">
      <c r="A687" s="7" t="s">
        <v>189</v>
      </c>
      <c r="B687" s="39">
        <v>158</v>
      </c>
      <c r="C687" s="39">
        <v>98</v>
      </c>
      <c r="D687" s="39">
        <v>11</v>
      </c>
      <c r="E687" s="39">
        <v>10</v>
      </c>
      <c r="F687" s="39">
        <v>17</v>
      </c>
      <c r="G687" s="8">
        <f t="shared" si="62"/>
        <v>104</v>
      </c>
      <c r="H687" s="8">
        <f>'President-VicePres'!X711</f>
        <v>398</v>
      </c>
    </row>
    <row r="688" spans="1:8" ht="11.45" customHeight="1" x14ac:dyDescent="0.2">
      <c r="A688" s="7" t="s">
        <v>190</v>
      </c>
      <c r="B688" s="39">
        <v>151</v>
      </c>
      <c r="C688" s="39">
        <v>75</v>
      </c>
      <c r="D688" s="39">
        <v>23</v>
      </c>
      <c r="E688" s="39">
        <v>12</v>
      </c>
      <c r="F688" s="39">
        <v>14</v>
      </c>
      <c r="G688" s="8">
        <f t="shared" si="62"/>
        <v>112</v>
      </c>
      <c r="H688" s="8">
        <f>'President-VicePres'!X712</f>
        <v>387</v>
      </c>
    </row>
    <row r="689" spans="1:10" ht="11.45" customHeight="1" x14ac:dyDescent="0.2">
      <c r="A689" s="7" t="s">
        <v>191</v>
      </c>
      <c r="B689" s="39">
        <v>423</v>
      </c>
      <c r="C689" s="39">
        <v>170</v>
      </c>
      <c r="D689" s="39">
        <v>24</v>
      </c>
      <c r="E689" s="39">
        <v>17</v>
      </c>
      <c r="F689" s="39">
        <v>19</v>
      </c>
      <c r="G689" s="8">
        <f t="shared" si="62"/>
        <v>250</v>
      </c>
      <c r="H689" s="8">
        <f>'President-VicePres'!X713</f>
        <v>903</v>
      </c>
    </row>
    <row r="690" spans="1:10" ht="11.45" customHeight="1" x14ac:dyDescent="0.2">
      <c r="A690" s="7" t="s">
        <v>103</v>
      </c>
      <c r="B690" s="39">
        <v>150</v>
      </c>
      <c r="C690" s="39">
        <v>47</v>
      </c>
      <c r="D690" s="39">
        <v>11</v>
      </c>
      <c r="E690" s="39">
        <v>6</v>
      </c>
      <c r="F690" s="39">
        <v>12</v>
      </c>
      <c r="G690" s="8">
        <f t="shared" si="62"/>
        <v>65</v>
      </c>
      <c r="H690" s="8">
        <f>'President-VicePres'!X714</f>
        <v>291</v>
      </c>
    </row>
    <row r="691" spans="1:10" ht="11.45" customHeight="1" x14ac:dyDescent="0.2">
      <c r="A691" s="7" t="s">
        <v>104</v>
      </c>
      <c r="B691" s="39">
        <v>203</v>
      </c>
      <c r="C691" s="39">
        <v>77</v>
      </c>
      <c r="D691" s="39">
        <v>14</v>
      </c>
      <c r="E691" s="39">
        <v>17</v>
      </c>
      <c r="F691" s="39">
        <v>17</v>
      </c>
      <c r="G691" s="8">
        <f t="shared" si="62"/>
        <v>132</v>
      </c>
      <c r="H691" s="8">
        <f>'President-VicePres'!X715</f>
        <v>460</v>
      </c>
    </row>
    <row r="692" spans="1:10" ht="11.45" customHeight="1" x14ac:dyDescent="0.2">
      <c r="A692" s="7" t="s">
        <v>105</v>
      </c>
      <c r="B692" s="39">
        <v>148</v>
      </c>
      <c r="C692" s="39">
        <v>67</v>
      </c>
      <c r="D692" s="39">
        <v>16</v>
      </c>
      <c r="E692" s="39">
        <v>13</v>
      </c>
      <c r="F692" s="39">
        <v>13</v>
      </c>
      <c r="G692" s="8">
        <f t="shared" si="62"/>
        <v>100</v>
      </c>
      <c r="H692" s="8">
        <f>'President-VicePres'!X716</f>
        <v>357</v>
      </c>
    </row>
    <row r="693" spans="1:10" ht="11.45" customHeight="1" x14ac:dyDescent="0.2">
      <c r="A693" s="7" t="s">
        <v>106</v>
      </c>
      <c r="B693" s="39">
        <v>106</v>
      </c>
      <c r="C693" s="39">
        <v>45</v>
      </c>
      <c r="D693" s="39">
        <v>4</v>
      </c>
      <c r="E693" s="39">
        <v>2</v>
      </c>
      <c r="F693" s="39">
        <v>8</v>
      </c>
      <c r="G693" s="8">
        <f t="shared" si="62"/>
        <v>86</v>
      </c>
      <c r="H693" s="8">
        <f>'President-VicePres'!X717</f>
        <v>251</v>
      </c>
    </row>
    <row r="694" spans="1:10" ht="11.85" customHeight="1" x14ac:dyDescent="0.2">
      <c r="A694" s="7" t="s">
        <v>107</v>
      </c>
      <c r="B694" s="39">
        <v>306</v>
      </c>
      <c r="C694" s="39">
        <v>128</v>
      </c>
      <c r="D694" s="39">
        <v>29</v>
      </c>
      <c r="E694" s="39">
        <v>17</v>
      </c>
      <c r="F694" s="39">
        <v>23</v>
      </c>
      <c r="G694" s="8">
        <f t="shared" si="62"/>
        <v>168</v>
      </c>
      <c r="H694" s="8">
        <f>'President-VicePres'!X718</f>
        <v>671</v>
      </c>
    </row>
    <row r="695" spans="1:10" ht="11.85" customHeight="1" x14ac:dyDescent="0.2">
      <c r="A695" s="7" t="s">
        <v>108</v>
      </c>
      <c r="B695" s="39">
        <v>214</v>
      </c>
      <c r="C695" s="39">
        <v>117</v>
      </c>
      <c r="D695" s="39">
        <v>14</v>
      </c>
      <c r="E695" s="39">
        <v>19</v>
      </c>
      <c r="F695" s="39">
        <v>18</v>
      </c>
      <c r="G695" s="8">
        <f t="shared" si="62"/>
        <v>154</v>
      </c>
      <c r="H695" s="8">
        <f>'President-VicePres'!X719</f>
        <v>536</v>
      </c>
    </row>
    <row r="696" spans="1:10" ht="11.85" customHeight="1" x14ac:dyDescent="0.2">
      <c r="A696" s="7" t="s">
        <v>109</v>
      </c>
      <c r="B696" s="39">
        <v>230</v>
      </c>
      <c r="C696" s="39">
        <v>111</v>
      </c>
      <c r="D696" s="39">
        <v>17</v>
      </c>
      <c r="E696" s="39">
        <v>24</v>
      </c>
      <c r="F696" s="39">
        <v>18</v>
      </c>
      <c r="G696" s="8">
        <f t="shared" si="62"/>
        <v>166</v>
      </c>
      <c r="H696" s="8">
        <f>'President-VicePres'!X720</f>
        <v>566</v>
      </c>
    </row>
    <row r="697" spans="1:10" ht="11.85" customHeight="1" x14ac:dyDescent="0.2">
      <c r="A697" s="7" t="s">
        <v>110</v>
      </c>
      <c r="B697" s="39">
        <v>225</v>
      </c>
      <c r="C697" s="39">
        <v>103</v>
      </c>
      <c r="D697" s="39">
        <v>14</v>
      </c>
      <c r="E697" s="39">
        <v>11</v>
      </c>
      <c r="F697" s="39">
        <v>17</v>
      </c>
      <c r="G697" s="8">
        <f t="shared" si="62"/>
        <v>125</v>
      </c>
      <c r="H697" s="8">
        <f>'President-VicePres'!X721</f>
        <v>495</v>
      </c>
    </row>
    <row r="698" spans="1:10" ht="11.85" customHeight="1" x14ac:dyDescent="0.2">
      <c r="A698" s="7" t="s">
        <v>111</v>
      </c>
      <c r="B698" s="39">
        <v>253</v>
      </c>
      <c r="C698" s="39">
        <v>152</v>
      </c>
      <c r="D698" s="39">
        <v>19</v>
      </c>
      <c r="E698" s="39">
        <v>26</v>
      </c>
      <c r="F698" s="39">
        <v>14</v>
      </c>
      <c r="G698" s="8">
        <f t="shared" si="62"/>
        <v>155</v>
      </c>
      <c r="H698" s="8">
        <f>'President-VicePres'!X722</f>
        <v>619</v>
      </c>
    </row>
    <row r="699" spans="1:10" ht="11.85" customHeight="1" x14ac:dyDescent="0.2">
      <c r="A699" s="7" t="s">
        <v>112</v>
      </c>
      <c r="B699" s="39">
        <v>275</v>
      </c>
      <c r="C699" s="39">
        <v>134</v>
      </c>
      <c r="D699" s="39">
        <v>22</v>
      </c>
      <c r="E699" s="39">
        <v>9</v>
      </c>
      <c r="F699" s="39">
        <v>19</v>
      </c>
      <c r="G699" s="8">
        <f t="shared" si="62"/>
        <v>156</v>
      </c>
      <c r="H699" s="8">
        <f>'President-VicePres'!X723</f>
        <v>615</v>
      </c>
    </row>
    <row r="700" spans="1:10" ht="11.85" customHeight="1" x14ac:dyDescent="0.2">
      <c r="A700" s="7" t="s">
        <v>113</v>
      </c>
      <c r="B700" s="39">
        <v>224</v>
      </c>
      <c r="C700" s="39">
        <v>119</v>
      </c>
      <c r="D700" s="39">
        <v>14</v>
      </c>
      <c r="E700" s="39">
        <v>17</v>
      </c>
      <c r="F700" s="39">
        <v>18</v>
      </c>
      <c r="G700" s="8">
        <f t="shared" si="62"/>
        <v>133</v>
      </c>
      <c r="H700" s="8">
        <f>'President-VicePres'!X724</f>
        <v>525</v>
      </c>
      <c r="J700" s="22"/>
    </row>
    <row r="701" spans="1:10" ht="11.85" customHeight="1" x14ac:dyDescent="0.2">
      <c r="A701" s="7" t="s">
        <v>114</v>
      </c>
      <c r="B701" s="39">
        <v>189</v>
      </c>
      <c r="C701" s="39">
        <v>98</v>
      </c>
      <c r="D701" s="39">
        <v>20</v>
      </c>
      <c r="E701" s="39">
        <v>12</v>
      </c>
      <c r="F701" s="39">
        <v>14</v>
      </c>
      <c r="G701" s="8">
        <f t="shared" si="62"/>
        <v>119</v>
      </c>
      <c r="H701" s="8">
        <f>'President-VicePres'!X725</f>
        <v>452</v>
      </c>
    </row>
    <row r="702" spans="1:10" ht="11.85" customHeight="1" x14ac:dyDescent="0.2">
      <c r="A702" s="7" t="s">
        <v>115</v>
      </c>
      <c r="B702" s="39">
        <v>159</v>
      </c>
      <c r="C702" s="39">
        <v>87</v>
      </c>
      <c r="D702" s="39">
        <v>12</v>
      </c>
      <c r="E702" s="39">
        <v>13</v>
      </c>
      <c r="F702" s="39">
        <v>9</v>
      </c>
      <c r="G702" s="8">
        <f t="shared" si="62"/>
        <v>83</v>
      </c>
      <c r="H702" s="8">
        <f>'President-VicePres'!X726</f>
        <v>363</v>
      </c>
    </row>
    <row r="703" spans="1:10" ht="11.85" customHeight="1" x14ac:dyDescent="0.2">
      <c r="A703" s="7" t="s">
        <v>116</v>
      </c>
      <c r="B703" s="39">
        <v>131</v>
      </c>
      <c r="C703" s="39">
        <v>62</v>
      </c>
      <c r="D703" s="39">
        <v>5</v>
      </c>
      <c r="E703" s="39">
        <v>8</v>
      </c>
      <c r="F703" s="39">
        <v>10</v>
      </c>
      <c r="G703" s="8">
        <f t="shared" si="62"/>
        <v>87</v>
      </c>
      <c r="H703" s="8">
        <f>'President-VicePres'!X727</f>
        <v>303</v>
      </c>
    </row>
    <row r="704" spans="1:10" ht="11.85" customHeight="1" x14ac:dyDescent="0.2">
      <c r="A704" s="7" t="s">
        <v>117</v>
      </c>
      <c r="B704" s="39">
        <v>196</v>
      </c>
      <c r="C704" s="39">
        <v>81</v>
      </c>
      <c r="D704" s="39">
        <v>18</v>
      </c>
      <c r="E704" s="39">
        <v>14</v>
      </c>
      <c r="F704" s="39">
        <v>17</v>
      </c>
      <c r="G704" s="8">
        <f t="shared" si="62"/>
        <v>99</v>
      </c>
      <c r="H704" s="8">
        <f>'President-VicePres'!X728</f>
        <v>425</v>
      </c>
    </row>
    <row r="705" spans="1:8" ht="12" customHeight="1" x14ac:dyDescent="0.2">
      <c r="A705" s="7" t="s">
        <v>118</v>
      </c>
      <c r="B705" s="39">
        <v>156</v>
      </c>
      <c r="C705" s="39">
        <v>80</v>
      </c>
      <c r="D705" s="39">
        <v>11</v>
      </c>
      <c r="E705" s="39">
        <v>8</v>
      </c>
      <c r="F705" s="39">
        <v>7</v>
      </c>
      <c r="G705" s="8">
        <f t="shared" si="62"/>
        <v>94</v>
      </c>
      <c r="H705" s="8">
        <f>'President-VicePres'!X729</f>
        <v>356</v>
      </c>
    </row>
    <row r="706" spans="1:8" ht="11.45" customHeight="1" x14ac:dyDescent="0.2">
      <c r="A706" s="7" t="s">
        <v>119</v>
      </c>
      <c r="B706" s="39">
        <v>214</v>
      </c>
      <c r="C706" s="39">
        <v>117</v>
      </c>
      <c r="D706" s="39">
        <v>23</v>
      </c>
      <c r="E706" s="39">
        <v>12</v>
      </c>
      <c r="F706" s="39">
        <v>16</v>
      </c>
      <c r="G706" s="8">
        <f t="shared" si="62"/>
        <v>119</v>
      </c>
      <c r="H706" s="8">
        <f>'President-VicePres'!X730</f>
        <v>501</v>
      </c>
    </row>
    <row r="707" spans="1:8" ht="11.45" customHeight="1" x14ac:dyDescent="0.2">
      <c r="A707" s="7" t="s">
        <v>120</v>
      </c>
      <c r="B707" s="39">
        <v>226</v>
      </c>
      <c r="C707" s="39">
        <v>87</v>
      </c>
      <c r="D707" s="39">
        <v>11</v>
      </c>
      <c r="E707" s="39">
        <v>7</v>
      </c>
      <c r="F707" s="39">
        <v>20</v>
      </c>
      <c r="G707" s="8">
        <f t="shared" si="62"/>
        <v>107</v>
      </c>
      <c r="H707" s="8">
        <f>'President-VicePres'!X732</f>
        <v>458</v>
      </c>
    </row>
    <row r="708" spans="1:8" ht="11.45" customHeight="1" x14ac:dyDescent="0.2">
      <c r="A708" s="7" t="s">
        <v>121</v>
      </c>
      <c r="B708" s="39">
        <v>108</v>
      </c>
      <c r="C708" s="39">
        <v>47</v>
      </c>
      <c r="D708" s="39">
        <v>9</v>
      </c>
      <c r="E708" s="39">
        <v>11</v>
      </c>
      <c r="F708" s="39">
        <v>9</v>
      </c>
      <c r="G708" s="8">
        <f t="shared" si="62"/>
        <v>76</v>
      </c>
      <c r="H708" s="8">
        <f>'President-VicePres'!X733</f>
        <v>260</v>
      </c>
    </row>
    <row r="709" spans="1:8" ht="11.45" customHeight="1" x14ac:dyDescent="0.2">
      <c r="A709" s="7" t="s">
        <v>122</v>
      </c>
      <c r="B709" s="39">
        <v>186</v>
      </c>
      <c r="C709" s="39">
        <v>90</v>
      </c>
      <c r="D709" s="39">
        <v>8</v>
      </c>
      <c r="E709" s="39">
        <v>9</v>
      </c>
      <c r="F709" s="39">
        <v>8</v>
      </c>
      <c r="G709" s="8">
        <f t="shared" si="62"/>
        <v>127</v>
      </c>
      <c r="H709" s="8">
        <f>'President-VicePres'!X734</f>
        <v>428</v>
      </c>
    </row>
    <row r="710" spans="1:8" ht="11.45" customHeight="1" x14ac:dyDescent="0.2">
      <c r="A710" s="7" t="s">
        <v>123</v>
      </c>
      <c r="B710" s="39">
        <v>228</v>
      </c>
      <c r="C710" s="39">
        <v>158</v>
      </c>
      <c r="D710" s="39">
        <v>23</v>
      </c>
      <c r="E710" s="39">
        <v>19</v>
      </c>
      <c r="F710" s="39">
        <v>22</v>
      </c>
      <c r="G710" s="8">
        <f t="shared" ref="G710:G726" si="63">H710-SUM(B710:F710)</f>
        <v>168</v>
      </c>
      <c r="H710" s="8">
        <f>'President-VicePres'!X735</f>
        <v>618</v>
      </c>
    </row>
    <row r="711" spans="1:8" ht="11.45" customHeight="1" x14ac:dyDescent="0.2">
      <c r="A711" s="7" t="s">
        <v>124</v>
      </c>
      <c r="B711" s="39">
        <v>88</v>
      </c>
      <c r="C711" s="39">
        <v>70</v>
      </c>
      <c r="D711" s="39">
        <v>6</v>
      </c>
      <c r="E711" s="39">
        <v>4</v>
      </c>
      <c r="F711" s="39">
        <v>11</v>
      </c>
      <c r="G711" s="8">
        <f t="shared" si="63"/>
        <v>52</v>
      </c>
      <c r="H711" s="8">
        <f>'President-VicePres'!X736</f>
        <v>231</v>
      </c>
    </row>
    <row r="712" spans="1:8" ht="11.45" customHeight="1" x14ac:dyDescent="0.2">
      <c r="A712" s="7" t="s">
        <v>125</v>
      </c>
      <c r="B712" s="39">
        <v>115</v>
      </c>
      <c r="C712" s="39">
        <v>49</v>
      </c>
      <c r="D712" s="39">
        <v>10</v>
      </c>
      <c r="E712" s="39">
        <v>11</v>
      </c>
      <c r="F712" s="39">
        <v>8</v>
      </c>
      <c r="G712" s="8">
        <f t="shared" si="63"/>
        <v>93</v>
      </c>
      <c r="H712" s="8">
        <f>'President-VicePres'!X737</f>
        <v>286</v>
      </c>
    </row>
    <row r="713" spans="1:8" ht="11.45" customHeight="1" x14ac:dyDescent="0.2">
      <c r="A713" s="7" t="s">
        <v>126</v>
      </c>
      <c r="B713" s="39">
        <v>155</v>
      </c>
      <c r="C713" s="39">
        <v>76</v>
      </c>
      <c r="D713" s="39">
        <v>12</v>
      </c>
      <c r="E713" s="39">
        <v>12</v>
      </c>
      <c r="F713" s="39">
        <v>7</v>
      </c>
      <c r="G713" s="8">
        <f t="shared" si="63"/>
        <v>97</v>
      </c>
      <c r="H713" s="8">
        <f>'President-VicePres'!X738</f>
        <v>359</v>
      </c>
    </row>
    <row r="714" spans="1:8" ht="11.45" customHeight="1" x14ac:dyDescent="0.2">
      <c r="A714" s="7" t="s">
        <v>127</v>
      </c>
      <c r="B714" s="39">
        <v>0</v>
      </c>
      <c r="C714" s="39">
        <v>0</v>
      </c>
      <c r="D714" s="39">
        <v>0</v>
      </c>
      <c r="E714" s="39">
        <v>0</v>
      </c>
      <c r="F714" s="39">
        <v>0</v>
      </c>
      <c r="G714" s="8">
        <f t="shared" si="63"/>
        <v>0</v>
      </c>
      <c r="H714" s="8">
        <f>'President-VicePres'!X739</f>
        <v>0</v>
      </c>
    </row>
    <row r="715" spans="1:8" ht="11.45" customHeight="1" x14ac:dyDescent="0.2">
      <c r="A715" s="7" t="s">
        <v>128</v>
      </c>
      <c r="B715" s="39">
        <v>282</v>
      </c>
      <c r="C715" s="39">
        <v>130</v>
      </c>
      <c r="D715" s="39">
        <v>24</v>
      </c>
      <c r="E715" s="39">
        <v>8</v>
      </c>
      <c r="F715" s="39">
        <v>24</v>
      </c>
      <c r="G715" s="8">
        <f t="shared" si="63"/>
        <v>163</v>
      </c>
      <c r="H715" s="8">
        <f>'President-VicePres'!X740</f>
        <v>631</v>
      </c>
    </row>
    <row r="716" spans="1:8" ht="11.45" customHeight="1" x14ac:dyDescent="0.2">
      <c r="A716" s="7" t="s">
        <v>129</v>
      </c>
      <c r="B716" s="39">
        <v>131</v>
      </c>
      <c r="C716" s="39">
        <v>60</v>
      </c>
      <c r="D716" s="39">
        <v>9</v>
      </c>
      <c r="E716" s="39">
        <v>12</v>
      </c>
      <c r="F716" s="39">
        <v>10</v>
      </c>
      <c r="G716" s="8">
        <f t="shared" si="63"/>
        <v>75</v>
      </c>
      <c r="H716" s="8">
        <f>'President-VicePres'!X741</f>
        <v>297</v>
      </c>
    </row>
    <row r="717" spans="1:8" ht="11.45" customHeight="1" x14ac:dyDescent="0.2">
      <c r="A717" s="7" t="s">
        <v>130</v>
      </c>
      <c r="B717" s="39">
        <v>232</v>
      </c>
      <c r="C717" s="39">
        <v>163</v>
      </c>
      <c r="D717" s="39">
        <v>26</v>
      </c>
      <c r="E717" s="39">
        <v>17</v>
      </c>
      <c r="F717" s="39">
        <v>11</v>
      </c>
      <c r="G717" s="8">
        <f t="shared" si="63"/>
        <v>150</v>
      </c>
      <c r="H717" s="8">
        <f>'President-VicePres'!X742</f>
        <v>599</v>
      </c>
    </row>
    <row r="718" spans="1:8" ht="11.45" customHeight="1" x14ac:dyDescent="0.2">
      <c r="A718" s="7" t="s">
        <v>131</v>
      </c>
      <c r="B718" s="39">
        <v>178</v>
      </c>
      <c r="C718" s="39">
        <v>103</v>
      </c>
      <c r="D718" s="39">
        <v>11</v>
      </c>
      <c r="E718" s="39">
        <v>21</v>
      </c>
      <c r="F718" s="39">
        <v>18</v>
      </c>
      <c r="G718" s="8">
        <f t="shared" si="63"/>
        <v>124</v>
      </c>
      <c r="H718" s="8">
        <f>'President-VicePres'!X743</f>
        <v>455</v>
      </c>
    </row>
    <row r="719" spans="1:8" ht="11.45" customHeight="1" x14ac:dyDescent="0.2">
      <c r="A719" s="7" t="s">
        <v>132</v>
      </c>
      <c r="B719" s="39">
        <v>210</v>
      </c>
      <c r="C719" s="39">
        <v>67</v>
      </c>
      <c r="D719" s="39">
        <v>8</v>
      </c>
      <c r="E719" s="39">
        <v>7</v>
      </c>
      <c r="F719" s="39">
        <v>12</v>
      </c>
      <c r="G719" s="8">
        <f t="shared" si="63"/>
        <v>131</v>
      </c>
      <c r="H719" s="8">
        <f>'President-VicePres'!X744</f>
        <v>435</v>
      </c>
    </row>
    <row r="720" spans="1:8" ht="11.45" customHeight="1" x14ac:dyDescent="0.2">
      <c r="A720" s="7" t="s">
        <v>133</v>
      </c>
      <c r="B720" s="39">
        <v>304</v>
      </c>
      <c r="C720" s="39">
        <v>93</v>
      </c>
      <c r="D720" s="39">
        <v>12</v>
      </c>
      <c r="E720" s="39">
        <v>11</v>
      </c>
      <c r="F720" s="39">
        <v>12</v>
      </c>
      <c r="G720" s="8">
        <f t="shared" si="63"/>
        <v>164</v>
      </c>
      <c r="H720" s="8">
        <f>'President-VicePres'!X745</f>
        <v>596</v>
      </c>
    </row>
    <row r="721" spans="1:8" ht="11.45" customHeight="1" x14ac:dyDescent="0.2">
      <c r="A721" s="7" t="s">
        <v>134</v>
      </c>
      <c r="B721" s="39">
        <v>218</v>
      </c>
      <c r="C721" s="39">
        <v>78</v>
      </c>
      <c r="D721" s="39">
        <v>11</v>
      </c>
      <c r="E721" s="39">
        <v>5</v>
      </c>
      <c r="F721" s="39">
        <v>14</v>
      </c>
      <c r="G721" s="8">
        <f t="shared" si="63"/>
        <v>130</v>
      </c>
      <c r="H721" s="8">
        <f>'President-VicePres'!X746</f>
        <v>456</v>
      </c>
    </row>
    <row r="722" spans="1:8" ht="11.45" customHeight="1" x14ac:dyDescent="0.2">
      <c r="A722" s="7" t="s">
        <v>135</v>
      </c>
      <c r="B722" s="39">
        <v>127</v>
      </c>
      <c r="C722" s="39">
        <v>52</v>
      </c>
      <c r="D722" s="39">
        <v>9</v>
      </c>
      <c r="E722" s="39">
        <v>4</v>
      </c>
      <c r="F722" s="39">
        <v>9</v>
      </c>
      <c r="G722" s="8">
        <f t="shared" si="63"/>
        <v>65</v>
      </c>
      <c r="H722" s="8">
        <f>'President-VicePres'!X747</f>
        <v>266</v>
      </c>
    </row>
    <row r="723" spans="1:8" ht="11.45" customHeight="1" x14ac:dyDescent="0.2">
      <c r="A723" s="7" t="s">
        <v>140</v>
      </c>
      <c r="B723" s="39">
        <v>283</v>
      </c>
      <c r="C723" s="39">
        <v>120</v>
      </c>
      <c r="D723" s="39">
        <v>13</v>
      </c>
      <c r="E723" s="39">
        <v>14</v>
      </c>
      <c r="F723" s="39">
        <v>27</v>
      </c>
      <c r="G723" s="8">
        <f t="shared" si="63"/>
        <v>140</v>
      </c>
      <c r="H723" s="8">
        <f>'President-VicePres'!X748</f>
        <v>597</v>
      </c>
    </row>
    <row r="724" spans="1:8" ht="11.45" customHeight="1" x14ac:dyDescent="0.2">
      <c r="A724" s="7" t="s">
        <v>141</v>
      </c>
      <c r="B724" s="39">
        <v>246</v>
      </c>
      <c r="C724" s="39">
        <v>102</v>
      </c>
      <c r="D724" s="39">
        <v>12</v>
      </c>
      <c r="E724" s="39">
        <v>22</v>
      </c>
      <c r="F724" s="39">
        <v>15</v>
      </c>
      <c r="G724" s="8">
        <f t="shared" si="63"/>
        <v>136</v>
      </c>
      <c r="H724" s="8">
        <f>'President-VicePres'!X749</f>
        <v>533</v>
      </c>
    </row>
    <row r="725" spans="1:8" ht="11.45" customHeight="1" x14ac:dyDescent="0.2">
      <c r="A725" s="7" t="s">
        <v>142</v>
      </c>
      <c r="B725" s="39">
        <v>220</v>
      </c>
      <c r="C725" s="39">
        <v>117</v>
      </c>
      <c r="D725" s="39">
        <v>15</v>
      </c>
      <c r="E725" s="39">
        <v>6</v>
      </c>
      <c r="F725" s="39">
        <v>18</v>
      </c>
      <c r="G725" s="8">
        <f t="shared" si="63"/>
        <v>119</v>
      </c>
      <c r="H725" s="8">
        <f>'President-VicePres'!X750</f>
        <v>495</v>
      </c>
    </row>
    <row r="726" spans="1:8" ht="11.45" customHeight="1" x14ac:dyDescent="0.2">
      <c r="A726" s="7" t="s">
        <v>143</v>
      </c>
      <c r="B726" s="39">
        <v>308</v>
      </c>
      <c r="C726" s="39">
        <v>127</v>
      </c>
      <c r="D726" s="39">
        <v>14</v>
      </c>
      <c r="E726" s="39">
        <v>9</v>
      </c>
      <c r="F726" s="39">
        <v>26</v>
      </c>
      <c r="G726" s="8">
        <f t="shared" si="63"/>
        <v>183</v>
      </c>
      <c r="H726" s="8">
        <f>'President-VicePres'!X751</f>
        <v>667</v>
      </c>
    </row>
    <row r="727" spans="1:8" x14ac:dyDescent="0.2">
      <c r="A727" s="9" t="s">
        <v>41</v>
      </c>
      <c r="B727" s="24">
        <f t="shared" ref="B727:H727" si="64">SUM(B611:B726)</f>
        <v>18915</v>
      </c>
      <c r="C727" s="24">
        <f t="shared" si="64"/>
        <v>8142</v>
      </c>
      <c r="D727" s="24">
        <f t="shared" si="64"/>
        <v>1280</v>
      </c>
      <c r="E727" s="24">
        <f t="shared" si="64"/>
        <v>1080</v>
      </c>
      <c r="F727" s="24">
        <f t="shared" si="64"/>
        <v>1317</v>
      </c>
      <c r="G727" s="24">
        <f t="shared" si="64"/>
        <v>11305</v>
      </c>
      <c r="H727" s="24">
        <f t="shared" si="64"/>
        <v>42039</v>
      </c>
    </row>
    <row r="728" spans="1:8" x14ac:dyDescent="0.2">
      <c r="A728" s="9"/>
      <c r="B728" s="25"/>
      <c r="C728" s="25"/>
      <c r="D728" s="25"/>
      <c r="E728" s="25"/>
      <c r="F728" s="25"/>
      <c r="G728" s="25"/>
      <c r="H728" s="25"/>
    </row>
    <row r="729" spans="1:8" ht="12.95" customHeight="1" x14ac:dyDescent="0.25">
      <c r="A729" s="6" t="s">
        <v>144</v>
      </c>
      <c r="B729" s="8"/>
      <c r="C729" s="8"/>
      <c r="D729" s="8"/>
      <c r="E729" s="8"/>
      <c r="F729" s="8"/>
      <c r="G729" s="8"/>
      <c r="H729" s="8"/>
    </row>
    <row r="730" spans="1:8" ht="12" customHeight="1" x14ac:dyDescent="0.2">
      <c r="A730" s="7" t="s">
        <v>49</v>
      </c>
      <c r="B730" s="39">
        <v>193</v>
      </c>
      <c r="C730" s="39">
        <v>238</v>
      </c>
      <c r="D730" s="39">
        <v>21</v>
      </c>
      <c r="E730" s="39">
        <v>30</v>
      </c>
      <c r="F730" s="39">
        <v>15</v>
      </c>
      <c r="G730" s="8">
        <f t="shared" ref="G730:G751" si="65">H730-SUM(B730:F730)</f>
        <v>148</v>
      </c>
      <c r="H730" s="8">
        <f>'President-VicePres'!X755</f>
        <v>645</v>
      </c>
    </row>
    <row r="731" spans="1:8" ht="12" customHeight="1" x14ac:dyDescent="0.2">
      <c r="A731" s="7" t="s">
        <v>50</v>
      </c>
      <c r="B731" s="39">
        <v>311</v>
      </c>
      <c r="C731" s="39">
        <v>504</v>
      </c>
      <c r="D731" s="39">
        <v>30</v>
      </c>
      <c r="E731" s="39">
        <v>35</v>
      </c>
      <c r="F731" s="39">
        <v>22</v>
      </c>
      <c r="G731" s="8">
        <f t="shared" si="65"/>
        <v>250</v>
      </c>
      <c r="H731" s="8">
        <f>'President-VicePres'!X756</f>
        <v>1152</v>
      </c>
    </row>
    <row r="732" spans="1:8" ht="12" customHeight="1" x14ac:dyDescent="0.2">
      <c r="A732" s="7" t="s">
        <v>51</v>
      </c>
      <c r="B732" s="39">
        <v>219</v>
      </c>
      <c r="C732" s="39">
        <v>296</v>
      </c>
      <c r="D732" s="39">
        <v>33</v>
      </c>
      <c r="E732" s="39">
        <v>29</v>
      </c>
      <c r="F732" s="39">
        <v>24</v>
      </c>
      <c r="G732" s="8">
        <f t="shared" si="65"/>
        <v>240</v>
      </c>
      <c r="H732" s="8">
        <f>'President-VicePres'!X757</f>
        <v>841</v>
      </c>
    </row>
    <row r="733" spans="1:8" ht="12" customHeight="1" x14ac:dyDescent="0.2">
      <c r="A733" s="7" t="s">
        <v>52</v>
      </c>
      <c r="B733" s="39">
        <v>149</v>
      </c>
      <c r="C733" s="39">
        <v>197</v>
      </c>
      <c r="D733" s="39">
        <v>15</v>
      </c>
      <c r="E733" s="39">
        <v>35</v>
      </c>
      <c r="F733" s="39">
        <v>9</v>
      </c>
      <c r="G733" s="8">
        <f t="shared" si="65"/>
        <v>127</v>
      </c>
      <c r="H733" s="8">
        <f>'President-VicePres'!X758</f>
        <v>532</v>
      </c>
    </row>
    <row r="734" spans="1:8" ht="12" customHeight="1" x14ac:dyDescent="0.2">
      <c r="A734" s="7" t="s">
        <v>53</v>
      </c>
      <c r="B734" s="39">
        <v>191</v>
      </c>
      <c r="C734" s="39">
        <v>402</v>
      </c>
      <c r="D734" s="39">
        <v>20</v>
      </c>
      <c r="E734" s="39">
        <v>27</v>
      </c>
      <c r="F734" s="39">
        <v>8</v>
      </c>
      <c r="G734" s="8">
        <f t="shared" si="65"/>
        <v>175</v>
      </c>
      <c r="H734" s="8">
        <f>'President-VicePres'!X759</f>
        <v>823</v>
      </c>
    </row>
    <row r="735" spans="1:8" ht="12" customHeight="1" x14ac:dyDescent="0.2">
      <c r="A735" s="7" t="s">
        <v>54</v>
      </c>
      <c r="B735" s="39">
        <v>277</v>
      </c>
      <c r="C735" s="39">
        <v>335</v>
      </c>
      <c r="D735" s="39">
        <v>24</v>
      </c>
      <c r="E735" s="39">
        <v>25</v>
      </c>
      <c r="F735" s="39">
        <v>18</v>
      </c>
      <c r="G735" s="8">
        <f t="shared" si="65"/>
        <v>211</v>
      </c>
      <c r="H735" s="8">
        <f>'President-VicePres'!X760</f>
        <v>890</v>
      </c>
    </row>
    <row r="736" spans="1:8" ht="12" customHeight="1" x14ac:dyDescent="0.2">
      <c r="A736" s="7" t="s">
        <v>55</v>
      </c>
      <c r="B736" s="39">
        <v>188</v>
      </c>
      <c r="C736" s="39">
        <v>236</v>
      </c>
      <c r="D736" s="39">
        <v>21</v>
      </c>
      <c r="E736" s="39">
        <v>40</v>
      </c>
      <c r="F736" s="39">
        <v>11</v>
      </c>
      <c r="G736" s="8">
        <f t="shared" si="65"/>
        <v>190</v>
      </c>
      <c r="H736" s="8">
        <f>'President-VicePres'!X761</f>
        <v>686</v>
      </c>
    </row>
    <row r="737" spans="1:8" ht="12" customHeight="1" x14ac:dyDescent="0.2">
      <c r="A737" s="7" t="s">
        <v>56</v>
      </c>
      <c r="B737" s="39">
        <v>192</v>
      </c>
      <c r="C737" s="39">
        <v>294</v>
      </c>
      <c r="D737" s="39">
        <v>28</v>
      </c>
      <c r="E737" s="39">
        <v>44</v>
      </c>
      <c r="F737" s="39">
        <v>4</v>
      </c>
      <c r="G737" s="8">
        <f t="shared" si="65"/>
        <v>174</v>
      </c>
      <c r="H737" s="8">
        <f>'President-VicePres'!X762</f>
        <v>736</v>
      </c>
    </row>
    <row r="738" spans="1:8" ht="12" customHeight="1" x14ac:dyDescent="0.2">
      <c r="A738" s="7" t="s">
        <v>57</v>
      </c>
      <c r="B738" s="39">
        <v>169</v>
      </c>
      <c r="C738" s="39">
        <v>169</v>
      </c>
      <c r="D738" s="39">
        <v>17</v>
      </c>
      <c r="E738" s="39">
        <v>15</v>
      </c>
      <c r="F738" s="39">
        <v>10</v>
      </c>
      <c r="G738" s="8">
        <f t="shared" si="65"/>
        <v>103</v>
      </c>
      <c r="H738" s="8">
        <f>'President-VicePres'!X763</f>
        <v>483</v>
      </c>
    </row>
    <row r="739" spans="1:8" ht="12" customHeight="1" x14ac:dyDescent="0.2">
      <c r="A739" s="7" t="s">
        <v>58</v>
      </c>
      <c r="B739" s="39">
        <v>175</v>
      </c>
      <c r="C739" s="39">
        <v>205</v>
      </c>
      <c r="D739" s="39">
        <v>14</v>
      </c>
      <c r="E739" s="39">
        <v>27</v>
      </c>
      <c r="F739" s="39">
        <v>10</v>
      </c>
      <c r="G739" s="8">
        <f t="shared" si="65"/>
        <v>164</v>
      </c>
      <c r="H739" s="8">
        <f>'President-VicePres'!X767</f>
        <v>595</v>
      </c>
    </row>
    <row r="740" spans="1:8" ht="12" customHeight="1" x14ac:dyDescent="0.2">
      <c r="A740" s="7" t="s">
        <v>59</v>
      </c>
      <c r="B740" s="39">
        <v>205</v>
      </c>
      <c r="C740" s="39">
        <v>270</v>
      </c>
      <c r="D740" s="39">
        <v>30</v>
      </c>
      <c r="E740" s="39">
        <v>46</v>
      </c>
      <c r="F740" s="39">
        <v>16</v>
      </c>
      <c r="G740" s="8">
        <f t="shared" si="65"/>
        <v>144</v>
      </c>
      <c r="H740" s="8">
        <f>'President-VicePres'!X768</f>
        <v>711</v>
      </c>
    </row>
    <row r="741" spans="1:8" ht="12" customHeight="1" x14ac:dyDescent="0.2">
      <c r="A741" s="7" t="s">
        <v>60</v>
      </c>
      <c r="B741" s="39">
        <v>157</v>
      </c>
      <c r="C741" s="39">
        <v>289</v>
      </c>
      <c r="D741" s="39">
        <v>34</v>
      </c>
      <c r="E741" s="39">
        <v>32</v>
      </c>
      <c r="F741" s="39">
        <v>8</v>
      </c>
      <c r="G741" s="8">
        <f t="shared" si="65"/>
        <v>204</v>
      </c>
      <c r="H741" s="8">
        <f>'President-VicePres'!X769</f>
        <v>724</v>
      </c>
    </row>
    <row r="742" spans="1:8" ht="12" customHeight="1" x14ac:dyDescent="0.2">
      <c r="A742" s="7" t="s">
        <v>61</v>
      </c>
      <c r="B742" s="39">
        <v>130</v>
      </c>
      <c r="C742" s="39">
        <v>181</v>
      </c>
      <c r="D742" s="39">
        <v>21</v>
      </c>
      <c r="E742" s="39">
        <v>25</v>
      </c>
      <c r="F742" s="39">
        <v>10</v>
      </c>
      <c r="G742" s="8">
        <f t="shared" si="65"/>
        <v>118</v>
      </c>
      <c r="H742" s="8">
        <f>'President-VicePres'!X770</f>
        <v>485</v>
      </c>
    </row>
    <row r="743" spans="1:8" ht="12" customHeight="1" x14ac:dyDescent="0.2">
      <c r="A743" s="7" t="s">
        <v>62</v>
      </c>
      <c r="B743" s="39">
        <v>184</v>
      </c>
      <c r="C743" s="39">
        <v>424</v>
      </c>
      <c r="D743" s="39">
        <v>18</v>
      </c>
      <c r="E743" s="39">
        <v>26</v>
      </c>
      <c r="F743" s="39">
        <v>15</v>
      </c>
      <c r="G743" s="8">
        <f t="shared" si="65"/>
        <v>151</v>
      </c>
      <c r="H743" s="8">
        <f>'President-VicePres'!X771</f>
        <v>818</v>
      </c>
    </row>
    <row r="744" spans="1:8" ht="12" customHeight="1" x14ac:dyDescent="0.2">
      <c r="A744" s="7" t="s">
        <v>63</v>
      </c>
      <c r="B744" s="39">
        <v>290</v>
      </c>
      <c r="C744" s="39">
        <v>442</v>
      </c>
      <c r="D744" s="39">
        <v>35</v>
      </c>
      <c r="E744" s="39">
        <v>42</v>
      </c>
      <c r="F744" s="39">
        <v>19</v>
      </c>
      <c r="G744" s="8">
        <f t="shared" si="65"/>
        <v>258</v>
      </c>
      <c r="H744" s="8">
        <f>'President-VicePres'!X772</f>
        <v>1086</v>
      </c>
    </row>
    <row r="745" spans="1:8" ht="12" customHeight="1" x14ac:dyDescent="0.2">
      <c r="A745" s="7" t="s">
        <v>64</v>
      </c>
      <c r="B745" s="39">
        <v>267</v>
      </c>
      <c r="C745" s="39">
        <v>284</v>
      </c>
      <c r="D745" s="39">
        <v>31</v>
      </c>
      <c r="E745" s="39">
        <v>28</v>
      </c>
      <c r="F745" s="39">
        <v>16</v>
      </c>
      <c r="G745" s="8">
        <f t="shared" si="65"/>
        <v>185</v>
      </c>
      <c r="H745" s="8">
        <f>'President-VicePres'!X773</f>
        <v>811</v>
      </c>
    </row>
    <row r="746" spans="1:8" ht="12" customHeight="1" x14ac:dyDescent="0.2">
      <c r="A746" s="7" t="s">
        <v>65</v>
      </c>
      <c r="B746" s="39">
        <v>199</v>
      </c>
      <c r="C746" s="39">
        <v>316</v>
      </c>
      <c r="D746" s="39">
        <v>27</v>
      </c>
      <c r="E746" s="39">
        <v>28</v>
      </c>
      <c r="F746" s="39">
        <v>7</v>
      </c>
      <c r="G746" s="8">
        <f t="shared" si="65"/>
        <v>137</v>
      </c>
      <c r="H746" s="8">
        <f>'President-VicePres'!X774</f>
        <v>714</v>
      </c>
    </row>
    <row r="747" spans="1:8" ht="12" customHeight="1" x14ac:dyDescent="0.2">
      <c r="A747" s="7" t="s">
        <v>66</v>
      </c>
      <c r="B747" s="39">
        <v>115</v>
      </c>
      <c r="C747" s="39">
        <v>195</v>
      </c>
      <c r="D747" s="39">
        <v>15</v>
      </c>
      <c r="E747" s="39">
        <v>12</v>
      </c>
      <c r="F747" s="39">
        <v>4</v>
      </c>
      <c r="G747" s="8">
        <f t="shared" si="65"/>
        <v>99</v>
      </c>
      <c r="H747" s="8">
        <f>'President-VicePres'!X775</f>
        <v>440</v>
      </c>
    </row>
    <row r="748" spans="1:8" ht="12" customHeight="1" x14ac:dyDescent="0.2">
      <c r="A748" s="7" t="s">
        <v>67</v>
      </c>
      <c r="B748" s="39">
        <v>129</v>
      </c>
      <c r="C748" s="39">
        <v>264</v>
      </c>
      <c r="D748" s="39">
        <v>21</v>
      </c>
      <c r="E748" s="39">
        <v>26</v>
      </c>
      <c r="F748" s="39">
        <v>13</v>
      </c>
      <c r="G748" s="8">
        <f t="shared" si="65"/>
        <v>106</v>
      </c>
      <c r="H748" s="8">
        <f>'President-VicePres'!X776</f>
        <v>559</v>
      </c>
    </row>
    <row r="749" spans="1:8" ht="12" customHeight="1" x14ac:dyDescent="0.2">
      <c r="A749" s="7" t="s">
        <v>68</v>
      </c>
      <c r="B749" s="39">
        <v>396</v>
      </c>
      <c r="C749" s="39">
        <v>615</v>
      </c>
      <c r="D749" s="39">
        <v>52</v>
      </c>
      <c r="E749" s="39">
        <v>52</v>
      </c>
      <c r="F749" s="39">
        <v>9</v>
      </c>
      <c r="G749" s="8">
        <f t="shared" si="65"/>
        <v>267</v>
      </c>
      <c r="H749" s="8">
        <f>'President-VicePres'!X777</f>
        <v>1391</v>
      </c>
    </row>
    <row r="750" spans="1:8" ht="12" customHeight="1" x14ac:dyDescent="0.2">
      <c r="A750" s="7" t="s">
        <v>69</v>
      </c>
      <c r="B750" s="39">
        <v>269</v>
      </c>
      <c r="C750" s="39">
        <v>426</v>
      </c>
      <c r="D750" s="39">
        <v>39</v>
      </c>
      <c r="E750" s="39">
        <v>52</v>
      </c>
      <c r="F750" s="39">
        <v>22</v>
      </c>
      <c r="G750" s="8">
        <f t="shared" si="65"/>
        <v>243</v>
      </c>
      <c r="H750" s="8">
        <f>'President-VicePres'!X778</f>
        <v>1051</v>
      </c>
    </row>
    <row r="751" spans="1:8" ht="12" customHeight="1" x14ac:dyDescent="0.2">
      <c r="A751" s="7" t="s">
        <v>70</v>
      </c>
      <c r="B751" s="39">
        <v>243</v>
      </c>
      <c r="C751" s="39">
        <v>381</v>
      </c>
      <c r="D751" s="39">
        <v>24</v>
      </c>
      <c r="E751" s="39">
        <v>21</v>
      </c>
      <c r="F751" s="39">
        <v>10</v>
      </c>
      <c r="G751" s="8">
        <f t="shared" si="65"/>
        <v>168</v>
      </c>
      <c r="H751" s="8">
        <f>'President-VicePres'!X779</f>
        <v>847</v>
      </c>
    </row>
    <row r="752" spans="1:8" ht="12" customHeight="1" x14ac:dyDescent="0.2">
      <c r="A752" s="9" t="s">
        <v>41</v>
      </c>
      <c r="B752" s="24">
        <f t="shared" ref="B752:H752" si="66">SUM(B730:B751)</f>
        <v>4648</v>
      </c>
      <c r="C752" s="24">
        <f t="shared" si="66"/>
        <v>6963</v>
      </c>
      <c r="D752" s="24">
        <f t="shared" si="66"/>
        <v>570</v>
      </c>
      <c r="E752" s="24">
        <f t="shared" si="66"/>
        <v>697</v>
      </c>
      <c r="F752" s="24">
        <f t="shared" si="66"/>
        <v>280</v>
      </c>
      <c r="G752" s="24">
        <f t="shared" si="66"/>
        <v>3862</v>
      </c>
      <c r="H752" s="24">
        <f t="shared" si="66"/>
        <v>17020</v>
      </c>
    </row>
    <row r="753" spans="1:8" ht="7.5" customHeight="1" x14ac:dyDescent="0.2">
      <c r="A753" s="9"/>
      <c r="B753" s="23"/>
      <c r="C753" s="23"/>
      <c r="D753" s="23"/>
      <c r="E753" s="23"/>
      <c r="F753" s="23"/>
      <c r="G753" s="23"/>
      <c r="H753" s="23"/>
    </row>
    <row r="754" spans="1:8" ht="12.95" customHeight="1" x14ac:dyDescent="0.25">
      <c r="A754" s="6" t="s">
        <v>145</v>
      </c>
      <c r="B754" s="8"/>
      <c r="C754" s="8"/>
      <c r="D754" s="8"/>
      <c r="E754" s="8"/>
      <c r="F754" s="8"/>
      <c r="G754" s="8"/>
      <c r="H754" s="8"/>
    </row>
    <row r="755" spans="1:8" ht="12" customHeight="1" x14ac:dyDescent="0.2">
      <c r="A755" s="7" t="s">
        <v>49</v>
      </c>
      <c r="B755" s="39">
        <v>165</v>
      </c>
      <c r="C755" s="39">
        <v>147</v>
      </c>
      <c r="D755" s="39">
        <v>17</v>
      </c>
      <c r="E755" s="39">
        <v>17</v>
      </c>
      <c r="F755" s="39">
        <v>19</v>
      </c>
      <c r="G755" s="8">
        <f>H755-SUM(B755:F755)</f>
        <v>125</v>
      </c>
      <c r="H755" s="8">
        <f>'President-VicePres'!X783</f>
        <v>490</v>
      </c>
    </row>
    <row r="756" spans="1:8" ht="12" customHeight="1" x14ac:dyDescent="0.2">
      <c r="A756" s="7" t="s">
        <v>50</v>
      </c>
      <c r="B756" s="39">
        <v>210</v>
      </c>
      <c r="C756" s="39">
        <v>216</v>
      </c>
      <c r="D756" s="39">
        <v>23</v>
      </c>
      <c r="E756" s="39">
        <v>25</v>
      </c>
      <c r="F756" s="39">
        <v>18</v>
      </c>
      <c r="G756" s="8">
        <f>H756-SUM(B756:F756)</f>
        <v>168</v>
      </c>
      <c r="H756" s="8">
        <f>'President-VicePres'!X784</f>
        <v>660</v>
      </c>
    </row>
    <row r="757" spans="1:8" ht="12" customHeight="1" x14ac:dyDescent="0.2">
      <c r="A757" s="7" t="s">
        <v>51</v>
      </c>
      <c r="B757" s="39">
        <v>228</v>
      </c>
      <c r="C757" s="39">
        <v>248</v>
      </c>
      <c r="D757" s="39">
        <v>28</v>
      </c>
      <c r="E757" s="39">
        <v>36</v>
      </c>
      <c r="F757" s="39">
        <v>15</v>
      </c>
      <c r="G757" s="8">
        <f>H757-SUM(B757:F757)</f>
        <v>183</v>
      </c>
      <c r="H757" s="8">
        <f>'President-VicePres'!X785</f>
        <v>738</v>
      </c>
    </row>
    <row r="758" spans="1:8" ht="12" customHeight="1" x14ac:dyDescent="0.2">
      <c r="A758" s="9" t="s">
        <v>41</v>
      </c>
      <c r="B758" s="24">
        <f t="shared" ref="B758:H758" si="67">SUM(B755:B757)</f>
        <v>603</v>
      </c>
      <c r="C758" s="24">
        <f t="shared" si="67"/>
        <v>611</v>
      </c>
      <c r="D758" s="24">
        <f t="shared" si="67"/>
        <v>68</v>
      </c>
      <c r="E758" s="24">
        <f t="shared" si="67"/>
        <v>78</v>
      </c>
      <c r="F758" s="24">
        <f t="shared" si="67"/>
        <v>52</v>
      </c>
      <c r="G758" s="24">
        <f t="shared" si="67"/>
        <v>476</v>
      </c>
      <c r="H758" s="24">
        <f t="shared" si="67"/>
        <v>1888</v>
      </c>
    </row>
    <row r="759" spans="1:8" ht="7.5" customHeight="1" x14ac:dyDescent="0.2">
      <c r="B759" s="8"/>
      <c r="C759" s="8"/>
      <c r="D759" s="8"/>
      <c r="E759" s="8"/>
      <c r="F759" s="8"/>
      <c r="G759" s="8"/>
      <c r="H759" s="8"/>
    </row>
    <row r="760" spans="1:8" ht="12.95" customHeight="1" x14ac:dyDescent="0.25">
      <c r="A760" s="6" t="s">
        <v>146</v>
      </c>
      <c r="B760" s="8"/>
      <c r="C760" s="8"/>
      <c r="D760" s="8"/>
      <c r="E760" s="8"/>
      <c r="F760" s="8"/>
      <c r="G760" s="8"/>
      <c r="H760" s="8"/>
    </row>
    <row r="761" spans="1:8" ht="12.2" customHeight="1" x14ac:dyDescent="0.2">
      <c r="A761" s="7" t="s">
        <v>49</v>
      </c>
      <c r="B761" s="39">
        <v>182</v>
      </c>
      <c r="C761" s="39">
        <v>204</v>
      </c>
      <c r="D761" s="39">
        <v>20</v>
      </c>
      <c r="E761" s="39">
        <v>38</v>
      </c>
      <c r="F761" s="39">
        <v>20</v>
      </c>
      <c r="G761" s="8">
        <f>H761-SUM(B761:F761)</f>
        <v>133</v>
      </c>
      <c r="H761" s="8">
        <f>'President-VicePres'!X789</f>
        <v>597</v>
      </c>
    </row>
    <row r="762" spans="1:8" ht="12.2" customHeight="1" x14ac:dyDescent="0.2">
      <c r="A762" s="7" t="s">
        <v>50</v>
      </c>
      <c r="B762" s="39">
        <v>112</v>
      </c>
      <c r="C762" s="39">
        <v>92</v>
      </c>
      <c r="D762" s="39">
        <v>2</v>
      </c>
      <c r="E762" s="39">
        <v>19</v>
      </c>
      <c r="F762" s="39">
        <v>5</v>
      </c>
      <c r="G762" s="8">
        <f>H762-SUM(B762:F762)</f>
        <v>86</v>
      </c>
      <c r="H762" s="8">
        <f>'President-VicePres'!X790</f>
        <v>316</v>
      </c>
    </row>
    <row r="763" spans="1:8" ht="12.2" customHeight="1" x14ac:dyDescent="0.2">
      <c r="A763" s="7" t="s">
        <v>51</v>
      </c>
      <c r="B763" s="39">
        <v>172</v>
      </c>
      <c r="C763" s="39">
        <v>153</v>
      </c>
      <c r="D763" s="39">
        <v>14</v>
      </c>
      <c r="E763" s="39">
        <v>25</v>
      </c>
      <c r="F763" s="39">
        <v>13</v>
      </c>
      <c r="G763" s="8">
        <f>H763-SUM(B763:F763)</f>
        <v>142</v>
      </c>
      <c r="H763" s="8">
        <f>'President-VicePres'!X791</f>
        <v>519</v>
      </c>
    </row>
    <row r="764" spans="1:8" ht="12.2" customHeight="1" x14ac:dyDescent="0.2">
      <c r="A764" s="7" t="s">
        <v>52</v>
      </c>
      <c r="B764" s="39">
        <v>199</v>
      </c>
      <c r="C764" s="39">
        <v>147</v>
      </c>
      <c r="D764" s="39">
        <v>18</v>
      </c>
      <c r="E764" s="39">
        <v>20</v>
      </c>
      <c r="F764" s="39">
        <v>12</v>
      </c>
      <c r="G764" s="8">
        <f>H764-SUM(B764:F764)</f>
        <v>152</v>
      </c>
      <c r="H764" s="8">
        <f>'President-VicePres'!X792</f>
        <v>548</v>
      </c>
    </row>
    <row r="765" spans="1:8" ht="12" customHeight="1" x14ac:dyDescent="0.2">
      <c r="A765" s="9" t="s">
        <v>41</v>
      </c>
      <c r="B765" s="24">
        <f t="shared" ref="B765:H765" si="68">SUM(B761:B764)</f>
        <v>665</v>
      </c>
      <c r="C765" s="24">
        <f t="shared" si="68"/>
        <v>596</v>
      </c>
      <c r="D765" s="24">
        <f t="shared" si="68"/>
        <v>54</v>
      </c>
      <c r="E765" s="24">
        <f t="shared" si="68"/>
        <v>102</v>
      </c>
      <c r="F765" s="24">
        <f t="shared" si="68"/>
        <v>50</v>
      </c>
      <c r="G765" s="24">
        <f t="shared" si="68"/>
        <v>513</v>
      </c>
      <c r="H765" s="24">
        <f t="shared" si="68"/>
        <v>1980</v>
      </c>
    </row>
    <row r="766" spans="1:8" ht="8.1" customHeight="1" x14ac:dyDescent="0.2">
      <c r="A766" s="9"/>
      <c r="B766" s="23"/>
      <c r="C766" s="23"/>
      <c r="D766" s="23"/>
      <c r="E766" s="23"/>
      <c r="F766" s="23"/>
      <c r="G766" s="23"/>
      <c r="H766" s="23"/>
    </row>
    <row r="767" spans="1:8" ht="12.95" customHeight="1" x14ac:dyDescent="0.25">
      <c r="A767" s="6" t="s">
        <v>147</v>
      </c>
      <c r="B767" s="8"/>
      <c r="C767" s="8"/>
      <c r="D767" s="8"/>
      <c r="E767" s="8"/>
      <c r="F767" s="8"/>
      <c r="G767" s="8"/>
      <c r="H767" s="8"/>
    </row>
    <row r="768" spans="1:8" ht="12" customHeight="1" x14ac:dyDescent="0.2">
      <c r="A768" s="7" t="s">
        <v>49</v>
      </c>
      <c r="B768" s="39">
        <v>104</v>
      </c>
      <c r="C768" s="39">
        <v>83</v>
      </c>
      <c r="D768" s="39">
        <v>11</v>
      </c>
      <c r="E768" s="39">
        <v>7</v>
      </c>
      <c r="F768" s="39">
        <v>6</v>
      </c>
      <c r="G768" s="8">
        <f t="shared" ref="G768:G777" si="69">H768-SUM(B768:F768)</f>
        <v>72</v>
      </c>
      <c r="H768" s="8">
        <f>'President-VicePres'!X800</f>
        <v>283</v>
      </c>
    </row>
    <row r="769" spans="1:9" ht="12" customHeight="1" x14ac:dyDescent="0.2">
      <c r="A769" s="7" t="s">
        <v>50</v>
      </c>
      <c r="B769" s="39">
        <v>114</v>
      </c>
      <c r="C769" s="39">
        <v>122</v>
      </c>
      <c r="D769" s="39">
        <v>21</v>
      </c>
      <c r="E769" s="39">
        <v>15</v>
      </c>
      <c r="F769" s="39">
        <v>11</v>
      </c>
      <c r="G769" s="8">
        <f t="shared" si="69"/>
        <v>94</v>
      </c>
      <c r="H769" s="8">
        <f>'President-VicePres'!X801</f>
        <v>377</v>
      </c>
    </row>
    <row r="770" spans="1:9" ht="12" customHeight="1" x14ac:dyDescent="0.2">
      <c r="A770" s="7" t="s">
        <v>51</v>
      </c>
      <c r="B770" s="39">
        <v>166</v>
      </c>
      <c r="C770" s="39">
        <v>169</v>
      </c>
      <c r="D770" s="39">
        <v>20</v>
      </c>
      <c r="E770" s="39">
        <v>27</v>
      </c>
      <c r="F770" s="39">
        <v>16</v>
      </c>
      <c r="G770" s="8">
        <f t="shared" si="69"/>
        <v>98</v>
      </c>
      <c r="H770" s="8">
        <f>'President-VicePres'!X802</f>
        <v>496</v>
      </c>
    </row>
    <row r="771" spans="1:9" ht="12" customHeight="1" x14ac:dyDescent="0.2">
      <c r="A771" s="7" t="s">
        <v>52</v>
      </c>
      <c r="B771" s="39">
        <v>205</v>
      </c>
      <c r="C771" s="39">
        <v>210</v>
      </c>
      <c r="D771" s="39">
        <v>34</v>
      </c>
      <c r="E771" s="39">
        <v>29</v>
      </c>
      <c r="F771" s="39">
        <v>16</v>
      </c>
      <c r="G771" s="8">
        <f t="shared" si="69"/>
        <v>135</v>
      </c>
      <c r="H771" s="8">
        <f>'President-VicePres'!X803</f>
        <v>629</v>
      </c>
    </row>
    <row r="772" spans="1:9" ht="12" customHeight="1" x14ac:dyDescent="0.2">
      <c r="A772" s="7" t="s">
        <v>53</v>
      </c>
      <c r="B772" s="39">
        <v>191</v>
      </c>
      <c r="C772" s="39">
        <v>213</v>
      </c>
      <c r="D772" s="39">
        <v>20</v>
      </c>
      <c r="E772" s="39">
        <v>13</v>
      </c>
      <c r="F772" s="39">
        <v>8</v>
      </c>
      <c r="G772" s="8">
        <f t="shared" si="69"/>
        <v>133</v>
      </c>
      <c r="H772" s="8">
        <f>'President-VicePres'!X804</f>
        <v>578</v>
      </c>
    </row>
    <row r="773" spans="1:9" ht="12" customHeight="1" x14ac:dyDescent="0.2">
      <c r="A773" s="7" t="s">
        <v>54</v>
      </c>
      <c r="B773" s="39">
        <v>132</v>
      </c>
      <c r="C773" s="39">
        <v>164</v>
      </c>
      <c r="D773" s="39">
        <v>10</v>
      </c>
      <c r="E773" s="39">
        <v>16</v>
      </c>
      <c r="F773" s="39">
        <v>6</v>
      </c>
      <c r="G773" s="8">
        <f t="shared" si="69"/>
        <v>83</v>
      </c>
      <c r="H773" s="8">
        <f>'President-VicePres'!X805</f>
        <v>411</v>
      </c>
    </row>
    <row r="774" spans="1:9" ht="12" customHeight="1" x14ac:dyDescent="0.2">
      <c r="A774" s="7" t="s">
        <v>55</v>
      </c>
      <c r="B774" s="39">
        <v>81</v>
      </c>
      <c r="C774" s="39">
        <v>96</v>
      </c>
      <c r="D774" s="39">
        <v>4</v>
      </c>
      <c r="E774" s="39">
        <v>7</v>
      </c>
      <c r="F774" s="39">
        <v>13</v>
      </c>
      <c r="G774" s="8">
        <f t="shared" si="69"/>
        <v>58</v>
      </c>
      <c r="H774" s="8">
        <f>'President-VicePres'!X806</f>
        <v>259</v>
      </c>
    </row>
    <row r="775" spans="1:9" ht="12" customHeight="1" x14ac:dyDescent="0.2">
      <c r="A775" s="7" t="s">
        <v>56</v>
      </c>
      <c r="B775" s="39">
        <v>77</v>
      </c>
      <c r="C775" s="39">
        <v>113</v>
      </c>
      <c r="D775" s="39">
        <v>12</v>
      </c>
      <c r="E775" s="39">
        <v>12</v>
      </c>
      <c r="F775" s="39">
        <v>7</v>
      </c>
      <c r="G775" s="8">
        <f t="shared" si="69"/>
        <v>74</v>
      </c>
      <c r="H775" s="8">
        <f>'President-VicePres'!X807</f>
        <v>295</v>
      </c>
    </row>
    <row r="776" spans="1:9" ht="12" customHeight="1" x14ac:dyDescent="0.2">
      <c r="A776" s="7" t="s">
        <v>57</v>
      </c>
      <c r="B776" s="39">
        <v>116</v>
      </c>
      <c r="C776" s="39">
        <v>141</v>
      </c>
      <c r="D776" s="39">
        <v>18</v>
      </c>
      <c r="E776" s="39">
        <v>18</v>
      </c>
      <c r="F776" s="39">
        <v>13</v>
      </c>
      <c r="G776" s="8">
        <f t="shared" si="69"/>
        <v>120</v>
      </c>
      <c r="H776" s="8">
        <f>'President-VicePres'!X808</f>
        <v>426</v>
      </c>
    </row>
    <row r="777" spans="1:9" ht="12" customHeight="1" x14ac:dyDescent="0.2">
      <c r="A777" s="7" t="s">
        <v>58</v>
      </c>
      <c r="B777" s="39">
        <v>68</v>
      </c>
      <c r="C777" s="39">
        <v>100</v>
      </c>
      <c r="D777" s="39">
        <v>13</v>
      </c>
      <c r="E777" s="39">
        <v>16</v>
      </c>
      <c r="F777" s="39">
        <v>12</v>
      </c>
      <c r="G777" s="8">
        <f t="shared" si="69"/>
        <v>66</v>
      </c>
      <c r="H777" s="8">
        <f>'President-VicePres'!X809</f>
        <v>275</v>
      </c>
    </row>
    <row r="778" spans="1:9" ht="12" customHeight="1" x14ac:dyDescent="0.2">
      <c r="A778" s="9" t="s">
        <v>41</v>
      </c>
      <c r="B778" s="24">
        <f t="shared" ref="B778:H778" si="70">SUM(B768:B777)</f>
        <v>1254</v>
      </c>
      <c r="C778" s="24">
        <f t="shared" si="70"/>
        <v>1411</v>
      </c>
      <c r="D778" s="24">
        <f t="shared" si="70"/>
        <v>163</v>
      </c>
      <c r="E778" s="24">
        <f t="shared" si="70"/>
        <v>160</v>
      </c>
      <c r="F778" s="24">
        <f t="shared" si="70"/>
        <v>108</v>
      </c>
      <c r="G778" s="24">
        <f t="shared" si="70"/>
        <v>933</v>
      </c>
      <c r="H778" s="24">
        <f t="shared" si="70"/>
        <v>4029</v>
      </c>
      <c r="I778" s="19"/>
    </row>
    <row r="779" spans="1:9" ht="12" customHeight="1" x14ac:dyDescent="0.2">
      <c r="A779" s="9"/>
      <c r="B779" s="25"/>
      <c r="C779" s="25"/>
      <c r="D779" s="25"/>
      <c r="E779" s="25"/>
      <c r="F779" s="25"/>
      <c r="G779" s="25"/>
      <c r="H779" s="25"/>
      <c r="I779" s="19"/>
    </row>
    <row r="780" spans="1:9" ht="14.85" customHeight="1" x14ac:dyDescent="0.25">
      <c r="A780" s="6" t="s">
        <v>192</v>
      </c>
      <c r="B780" s="8"/>
      <c r="C780" s="8"/>
      <c r="D780" s="8"/>
      <c r="E780" s="8"/>
      <c r="F780" s="8"/>
      <c r="G780" s="8"/>
      <c r="H780" s="8"/>
    </row>
    <row r="781" spans="1:9" ht="12" customHeight="1" x14ac:dyDescent="0.2">
      <c r="A781" s="7" t="s">
        <v>49</v>
      </c>
      <c r="B781" s="39">
        <v>151</v>
      </c>
      <c r="C781" s="39">
        <v>170</v>
      </c>
      <c r="D781" s="39">
        <v>24</v>
      </c>
      <c r="E781" s="39">
        <v>24</v>
      </c>
      <c r="F781" s="39">
        <v>14</v>
      </c>
      <c r="G781" s="8">
        <f t="shared" ref="G781:G787" si="71">H781-SUM(B781:F781)</f>
        <v>143</v>
      </c>
      <c r="H781" s="8">
        <f>'President-VicePres'!X813</f>
        <v>526</v>
      </c>
    </row>
    <row r="782" spans="1:9" ht="12" customHeight="1" x14ac:dyDescent="0.2">
      <c r="A782" s="7" t="s">
        <v>50</v>
      </c>
      <c r="B782" s="39">
        <v>216</v>
      </c>
      <c r="C782" s="39">
        <v>235</v>
      </c>
      <c r="D782" s="39">
        <v>34</v>
      </c>
      <c r="E782" s="39">
        <v>44</v>
      </c>
      <c r="F782" s="39">
        <v>13</v>
      </c>
      <c r="G782" s="8">
        <f t="shared" si="71"/>
        <v>179</v>
      </c>
      <c r="H782" s="8">
        <f>'President-VicePres'!X814</f>
        <v>721</v>
      </c>
    </row>
    <row r="783" spans="1:9" ht="12" customHeight="1" x14ac:dyDescent="0.2">
      <c r="A783" s="7" t="s">
        <v>51</v>
      </c>
      <c r="B783" s="39">
        <v>246</v>
      </c>
      <c r="C783" s="39">
        <v>268</v>
      </c>
      <c r="D783" s="39">
        <v>28</v>
      </c>
      <c r="E783" s="39">
        <v>37</v>
      </c>
      <c r="F783" s="39">
        <v>14</v>
      </c>
      <c r="G783" s="8">
        <f t="shared" si="71"/>
        <v>187</v>
      </c>
      <c r="H783" s="8">
        <f>'President-VicePres'!X815</f>
        <v>780</v>
      </c>
    </row>
    <row r="784" spans="1:9" ht="12" customHeight="1" x14ac:dyDescent="0.2">
      <c r="A784" s="7" t="s">
        <v>52</v>
      </c>
      <c r="B784" s="39">
        <v>128</v>
      </c>
      <c r="C784" s="39">
        <v>108</v>
      </c>
      <c r="D784" s="39">
        <v>14</v>
      </c>
      <c r="E784" s="39">
        <v>14</v>
      </c>
      <c r="F784" s="39">
        <v>17</v>
      </c>
      <c r="G784" s="8">
        <f t="shared" si="71"/>
        <v>97</v>
      </c>
      <c r="H784" s="8">
        <f>'President-VicePres'!X816</f>
        <v>378</v>
      </c>
    </row>
    <row r="785" spans="1:8" ht="12" customHeight="1" x14ac:dyDescent="0.2">
      <c r="A785" s="7" t="s">
        <v>53</v>
      </c>
      <c r="B785" s="39">
        <v>154</v>
      </c>
      <c r="C785" s="39">
        <v>154</v>
      </c>
      <c r="D785" s="39">
        <v>25</v>
      </c>
      <c r="E785" s="39">
        <v>30</v>
      </c>
      <c r="F785" s="39">
        <v>14</v>
      </c>
      <c r="G785" s="8">
        <f t="shared" si="71"/>
        <v>127</v>
      </c>
      <c r="H785" s="8">
        <f>'President-VicePres'!X817</f>
        <v>504</v>
      </c>
    </row>
    <row r="786" spans="1:8" ht="12" customHeight="1" x14ac:dyDescent="0.2">
      <c r="A786" s="7" t="s">
        <v>54</v>
      </c>
      <c r="B786" s="39">
        <v>185</v>
      </c>
      <c r="C786" s="39">
        <v>177</v>
      </c>
      <c r="D786" s="39">
        <v>26</v>
      </c>
      <c r="E786" s="39">
        <v>23</v>
      </c>
      <c r="F786" s="39">
        <v>23</v>
      </c>
      <c r="G786" s="8">
        <f t="shared" si="71"/>
        <v>150</v>
      </c>
      <c r="H786" s="8">
        <f>'President-VicePres'!X818</f>
        <v>584</v>
      </c>
    </row>
    <row r="787" spans="1:8" ht="12" customHeight="1" x14ac:dyDescent="0.2">
      <c r="A787" s="7" t="s">
        <v>55</v>
      </c>
      <c r="B787" s="39">
        <v>144</v>
      </c>
      <c r="C787" s="39">
        <v>149</v>
      </c>
      <c r="D787" s="39">
        <v>25</v>
      </c>
      <c r="E787" s="39">
        <v>25</v>
      </c>
      <c r="F787" s="39">
        <v>16</v>
      </c>
      <c r="G787" s="8">
        <f t="shared" si="71"/>
        <v>121</v>
      </c>
      <c r="H787" s="8">
        <f>'President-VicePres'!X819</f>
        <v>480</v>
      </c>
    </row>
    <row r="788" spans="1:8" x14ac:dyDescent="0.2">
      <c r="A788" s="9" t="s">
        <v>41</v>
      </c>
      <c r="B788" s="24">
        <f t="shared" ref="B788:H788" si="72">SUM(B781:B787)</f>
        <v>1224</v>
      </c>
      <c r="C788" s="24">
        <f t="shared" si="72"/>
        <v>1261</v>
      </c>
      <c r="D788" s="24">
        <f t="shared" si="72"/>
        <v>176</v>
      </c>
      <c r="E788" s="24">
        <f t="shared" si="72"/>
        <v>197</v>
      </c>
      <c r="F788" s="24">
        <f t="shared" si="72"/>
        <v>111</v>
      </c>
      <c r="G788" s="24">
        <f t="shared" si="72"/>
        <v>1004</v>
      </c>
      <c r="H788" s="24">
        <f t="shared" si="72"/>
        <v>3973</v>
      </c>
    </row>
    <row r="789" spans="1:8" x14ac:dyDescent="0.2">
      <c r="B789" s="8"/>
      <c r="C789" s="8"/>
      <c r="D789" s="8"/>
      <c r="E789" s="8"/>
      <c r="F789" s="8"/>
      <c r="G789" s="8"/>
      <c r="H789" s="8"/>
    </row>
    <row r="790" spans="1:8" ht="14.85" customHeight="1" x14ac:dyDescent="0.25">
      <c r="A790" s="6" t="s">
        <v>193</v>
      </c>
      <c r="B790" s="8"/>
      <c r="C790" s="8"/>
      <c r="D790" s="8"/>
      <c r="E790" s="8"/>
      <c r="F790" s="8"/>
      <c r="G790" s="8"/>
      <c r="H790" s="8"/>
    </row>
    <row r="791" spans="1:8" ht="12" customHeight="1" x14ac:dyDescent="0.2">
      <c r="A791" s="7" t="s">
        <v>49</v>
      </c>
      <c r="B791" s="39">
        <v>222</v>
      </c>
      <c r="C791" s="39">
        <v>223</v>
      </c>
      <c r="D791" s="39">
        <v>21</v>
      </c>
      <c r="E791" s="39">
        <v>31</v>
      </c>
      <c r="F791" s="39">
        <v>20</v>
      </c>
      <c r="G791" s="8">
        <f t="shared" ref="G791:G801" si="73">H791-SUM(B791:F791)</f>
        <v>162</v>
      </c>
      <c r="H791" s="8">
        <f>'President-VicePres'!X823</f>
        <v>679</v>
      </c>
    </row>
    <row r="792" spans="1:8" ht="12" customHeight="1" x14ac:dyDescent="0.2">
      <c r="A792" s="7" t="s">
        <v>50</v>
      </c>
      <c r="B792" s="39">
        <v>189</v>
      </c>
      <c r="C792" s="39">
        <v>209</v>
      </c>
      <c r="D792" s="39">
        <v>11</v>
      </c>
      <c r="E792" s="39">
        <v>21</v>
      </c>
      <c r="F792" s="39">
        <v>12</v>
      </c>
      <c r="G792" s="8">
        <f t="shared" si="73"/>
        <v>130</v>
      </c>
      <c r="H792" s="8">
        <f>'President-VicePres'!X824</f>
        <v>572</v>
      </c>
    </row>
    <row r="793" spans="1:8" ht="12" customHeight="1" x14ac:dyDescent="0.2">
      <c r="A793" s="7" t="s">
        <v>51</v>
      </c>
      <c r="B793" s="39">
        <v>152</v>
      </c>
      <c r="C793" s="39">
        <v>232</v>
      </c>
      <c r="D793" s="39">
        <v>17</v>
      </c>
      <c r="E793" s="39">
        <v>31</v>
      </c>
      <c r="F793" s="39">
        <v>10</v>
      </c>
      <c r="G793" s="8">
        <f t="shared" si="73"/>
        <v>162</v>
      </c>
      <c r="H793" s="8">
        <f>'President-VicePres'!X825</f>
        <v>604</v>
      </c>
    </row>
    <row r="794" spans="1:8" ht="12" customHeight="1" x14ac:dyDescent="0.2">
      <c r="A794" s="7" t="s">
        <v>52</v>
      </c>
      <c r="B794" s="39">
        <v>150</v>
      </c>
      <c r="C794" s="39">
        <v>198</v>
      </c>
      <c r="D794" s="39">
        <v>20</v>
      </c>
      <c r="E794" s="39">
        <v>32</v>
      </c>
      <c r="F794" s="39">
        <v>12</v>
      </c>
      <c r="G794" s="8">
        <f t="shared" si="73"/>
        <v>163</v>
      </c>
      <c r="H794" s="8">
        <f>'President-VicePres'!X826</f>
        <v>575</v>
      </c>
    </row>
    <row r="795" spans="1:8" ht="12" customHeight="1" x14ac:dyDescent="0.2">
      <c r="A795" s="7" t="s">
        <v>53</v>
      </c>
      <c r="B795" s="39">
        <v>147</v>
      </c>
      <c r="C795" s="39">
        <v>212</v>
      </c>
      <c r="D795" s="39">
        <v>16</v>
      </c>
      <c r="E795" s="39">
        <v>40</v>
      </c>
      <c r="F795" s="39">
        <v>5</v>
      </c>
      <c r="G795" s="8">
        <f t="shared" si="73"/>
        <v>125</v>
      </c>
      <c r="H795" s="8">
        <f>'President-VicePres'!X827</f>
        <v>545</v>
      </c>
    </row>
    <row r="796" spans="1:8" ht="12" customHeight="1" x14ac:dyDescent="0.2">
      <c r="A796" s="7" t="s">
        <v>54</v>
      </c>
      <c r="B796" s="39">
        <v>162</v>
      </c>
      <c r="C796" s="39">
        <v>181</v>
      </c>
      <c r="D796" s="39">
        <v>13</v>
      </c>
      <c r="E796" s="39">
        <v>26</v>
      </c>
      <c r="F796" s="39">
        <v>10</v>
      </c>
      <c r="G796" s="8">
        <f t="shared" si="73"/>
        <v>156</v>
      </c>
      <c r="H796" s="8">
        <f>'President-VicePres'!X828</f>
        <v>548</v>
      </c>
    </row>
    <row r="797" spans="1:8" ht="12" customHeight="1" x14ac:dyDescent="0.2">
      <c r="A797" s="7" t="s">
        <v>55</v>
      </c>
      <c r="B797" s="39">
        <v>152</v>
      </c>
      <c r="C797" s="39">
        <v>183</v>
      </c>
      <c r="D797" s="39">
        <v>19</v>
      </c>
      <c r="E797" s="39">
        <v>33</v>
      </c>
      <c r="F797" s="39">
        <v>17</v>
      </c>
      <c r="G797" s="8">
        <f t="shared" si="73"/>
        <v>142</v>
      </c>
      <c r="H797" s="8">
        <f>'President-VicePres'!X829</f>
        <v>546</v>
      </c>
    </row>
    <row r="798" spans="1:8" ht="12" customHeight="1" x14ac:dyDescent="0.2">
      <c r="A798" s="7" t="s">
        <v>56</v>
      </c>
      <c r="B798" s="39">
        <v>160</v>
      </c>
      <c r="C798" s="39">
        <v>236</v>
      </c>
      <c r="D798" s="39">
        <v>19</v>
      </c>
      <c r="E798" s="39">
        <v>18</v>
      </c>
      <c r="F798" s="39">
        <v>13</v>
      </c>
      <c r="G798" s="8">
        <f t="shared" si="73"/>
        <v>128</v>
      </c>
      <c r="H798" s="8">
        <f>'President-VicePres'!X833</f>
        <v>574</v>
      </c>
    </row>
    <row r="799" spans="1:8" ht="12" customHeight="1" x14ac:dyDescent="0.2">
      <c r="A799" s="7" t="s">
        <v>57</v>
      </c>
      <c r="B799" s="39">
        <v>241</v>
      </c>
      <c r="C799" s="39">
        <v>233</v>
      </c>
      <c r="D799" s="39">
        <v>34</v>
      </c>
      <c r="E799" s="39">
        <v>41</v>
      </c>
      <c r="F799" s="39">
        <v>7</v>
      </c>
      <c r="G799" s="8">
        <f t="shared" si="73"/>
        <v>173</v>
      </c>
      <c r="H799" s="8">
        <f>'President-VicePres'!X834</f>
        <v>729</v>
      </c>
    </row>
    <row r="800" spans="1:8" ht="12" customHeight="1" x14ac:dyDescent="0.2">
      <c r="A800" s="7" t="s">
        <v>58</v>
      </c>
      <c r="B800" s="39">
        <v>225</v>
      </c>
      <c r="C800" s="39">
        <v>293</v>
      </c>
      <c r="D800" s="39">
        <v>19</v>
      </c>
      <c r="E800" s="39">
        <v>42</v>
      </c>
      <c r="F800" s="39">
        <v>16</v>
      </c>
      <c r="G800" s="8">
        <f t="shared" si="73"/>
        <v>221</v>
      </c>
      <c r="H800" s="8">
        <f>'President-VicePres'!X835</f>
        <v>816</v>
      </c>
    </row>
    <row r="801" spans="1:8" ht="12" customHeight="1" x14ac:dyDescent="0.2">
      <c r="A801" s="7" t="s">
        <v>59</v>
      </c>
      <c r="B801" s="39">
        <v>152</v>
      </c>
      <c r="C801" s="39">
        <v>198</v>
      </c>
      <c r="D801" s="39">
        <v>25</v>
      </c>
      <c r="E801" s="39">
        <v>29</v>
      </c>
      <c r="F801" s="39">
        <v>6</v>
      </c>
      <c r="G801" s="8">
        <f t="shared" si="73"/>
        <v>104</v>
      </c>
      <c r="H801" s="8">
        <f>'President-VicePres'!X836</f>
        <v>514</v>
      </c>
    </row>
    <row r="802" spans="1:8" x14ac:dyDescent="0.2">
      <c r="A802" s="9" t="s">
        <v>41</v>
      </c>
      <c r="B802" s="24">
        <f t="shared" ref="B802:H802" si="74">SUM(B791:B801)</f>
        <v>1952</v>
      </c>
      <c r="C802" s="24">
        <f t="shared" si="74"/>
        <v>2398</v>
      </c>
      <c r="D802" s="24">
        <f t="shared" si="74"/>
        <v>214</v>
      </c>
      <c r="E802" s="24">
        <f t="shared" si="74"/>
        <v>344</v>
      </c>
      <c r="F802" s="24">
        <f t="shared" si="74"/>
        <v>128</v>
      </c>
      <c r="G802" s="24">
        <f t="shared" si="74"/>
        <v>1666</v>
      </c>
      <c r="H802" s="24">
        <f t="shared" si="74"/>
        <v>6702</v>
      </c>
    </row>
    <row r="803" spans="1:8" ht="14.85" customHeight="1" x14ac:dyDescent="0.25">
      <c r="A803" s="6" t="s">
        <v>194</v>
      </c>
      <c r="B803" s="8"/>
      <c r="C803" s="8"/>
      <c r="D803" s="8"/>
      <c r="E803" s="8"/>
      <c r="F803" s="8"/>
      <c r="G803" s="8"/>
      <c r="H803" s="8"/>
    </row>
    <row r="804" spans="1:8" ht="11.85" customHeight="1" x14ac:dyDescent="0.2">
      <c r="A804" s="7" t="s">
        <v>49</v>
      </c>
      <c r="B804" s="39">
        <v>256</v>
      </c>
      <c r="C804" s="39">
        <v>235</v>
      </c>
      <c r="D804" s="39">
        <v>22</v>
      </c>
      <c r="E804" s="39">
        <v>26</v>
      </c>
      <c r="F804" s="39">
        <v>17</v>
      </c>
      <c r="G804" s="8">
        <f t="shared" ref="G804:G820" si="75">H804-SUM(B804:F804)</f>
        <v>175</v>
      </c>
      <c r="H804" s="8">
        <f>'President-VicePres'!X840</f>
        <v>731</v>
      </c>
    </row>
    <row r="805" spans="1:8" ht="11.85" customHeight="1" x14ac:dyDescent="0.2">
      <c r="A805" s="7" t="s">
        <v>50</v>
      </c>
      <c r="B805" s="39">
        <v>98</v>
      </c>
      <c r="C805" s="39">
        <v>93</v>
      </c>
      <c r="D805" s="39">
        <v>15</v>
      </c>
      <c r="E805" s="39">
        <v>20</v>
      </c>
      <c r="F805" s="39">
        <v>9</v>
      </c>
      <c r="G805" s="8">
        <f t="shared" si="75"/>
        <v>79</v>
      </c>
      <c r="H805" s="8">
        <f>'President-VicePres'!X841</f>
        <v>314</v>
      </c>
    </row>
    <row r="806" spans="1:8" ht="11.85" customHeight="1" x14ac:dyDescent="0.2">
      <c r="A806" s="7" t="s">
        <v>51</v>
      </c>
      <c r="B806" s="39">
        <v>174</v>
      </c>
      <c r="C806" s="39">
        <v>117</v>
      </c>
      <c r="D806" s="39">
        <v>19</v>
      </c>
      <c r="E806" s="39">
        <v>14</v>
      </c>
      <c r="F806" s="39">
        <v>14</v>
      </c>
      <c r="G806" s="8">
        <f t="shared" si="75"/>
        <v>103</v>
      </c>
      <c r="H806" s="8">
        <f>'President-VicePres'!X842</f>
        <v>441</v>
      </c>
    </row>
    <row r="807" spans="1:8" ht="11.85" customHeight="1" x14ac:dyDescent="0.2">
      <c r="A807" s="7" t="s">
        <v>52</v>
      </c>
      <c r="B807" s="39">
        <v>125</v>
      </c>
      <c r="C807" s="39">
        <v>69</v>
      </c>
      <c r="D807" s="39">
        <v>10</v>
      </c>
      <c r="E807" s="39">
        <v>9</v>
      </c>
      <c r="F807" s="39">
        <v>7</v>
      </c>
      <c r="G807" s="8">
        <f t="shared" si="75"/>
        <v>100</v>
      </c>
      <c r="H807" s="8">
        <f>'President-VicePres'!X843</f>
        <v>320</v>
      </c>
    </row>
    <row r="808" spans="1:8" ht="11.85" customHeight="1" x14ac:dyDescent="0.2">
      <c r="A808" s="7" t="s">
        <v>53</v>
      </c>
      <c r="B808" s="39">
        <v>288</v>
      </c>
      <c r="C808" s="39">
        <v>151</v>
      </c>
      <c r="D808" s="39">
        <v>18</v>
      </c>
      <c r="E808" s="39">
        <v>28</v>
      </c>
      <c r="F808" s="39">
        <v>27</v>
      </c>
      <c r="G808" s="8">
        <f t="shared" si="75"/>
        <v>172</v>
      </c>
      <c r="H808" s="8">
        <f>'President-VicePres'!X844</f>
        <v>684</v>
      </c>
    </row>
    <row r="809" spans="1:8" ht="11.85" customHeight="1" x14ac:dyDescent="0.2">
      <c r="A809" s="7" t="s">
        <v>54</v>
      </c>
      <c r="B809" s="39">
        <v>204</v>
      </c>
      <c r="C809" s="39">
        <v>87</v>
      </c>
      <c r="D809" s="39">
        <v>26</v>
      </c>
      <c r="E809" s="39">
        <v>22</v>
      </c>
      <c r="F809" s="39">
        <v>21</v>
      </c>
      <c r="G809" s="8">
        <f t="shared" si="75"/>
        <v>110</v>
      </c>
      <c r="H809" s="8">
        <f>'President-VicePres'!X845</f>
        <v>470</v>
      </c>
    </row>
    <row r="810" spans="1:8" ht="11.85" customHeight="1" x14ac:dyDescent="0.2">
      <c r="A810" s="7" t="s">
        <v>55</v>
      </c>
      <c r="B810" s="39">
        <v>161</v>
      </c>
      <c r="C810" s="39">
        <v>77</v>
      </c>
      <c r="D810" s="39">
        <v>11</v>
      </c>
      <c r="E810" s="39">
        <v>15</v>
      </c>
      <c r="F810" s="39">
        <v>12</v>
      </c>
      <c r="G810" s="8">
        <f t="shared" si="75"/>
        <v>117</v>
      </c>
      <c r="H810" s="8">
        <f>'President-VicePres'!X846</f>
        <v>393</v>
      </c>
    </row>
    <row r="811" spans="1:8" ht="11.85" customHeight="1" x14ac:dyDescent="0.2">
      <c r="A811" s="7" t="s">
        <v>56</v>
      </c>
      <c r="B811" s="39">
        <v>145</v>
      </c>
      <c r="C811" s="39">
        <v>71</v>
      </c>
      <c r="D811" s="39">
        <v>7</v>
      </c>
      <c r="E811" s="39">
        <v>16</v>
      </c>
      <c r="F811" s="39">
        <v>14</v>
      </c>
      <c r="G811" s="8">
        <f t="shared" si="75"/>
        <v>90</v>
      </c>
      <c r="H811" s="8">
        <f>'President-VicePres'!X847</f>
        <v>343</v>
      </c>
    </row>
    <row r="812" spans="1:8" ht="11.85" customHeight="1" x14ac:dyDescent="0.2">
      <c r="A812" s="7" t="s">
        <v>57</v>
      </c>
      <c r="B812" s="39">
        <v>190</v>
      </c>
      <c r="C812" s="39">
        <v>125</v>
      </c>
      <c r="D812" s="39">
        <v>17</v>
      </c>
      <c r="E812" s="39">
        <v>18</v>
      </c>
      <c r="F812" s="39">
        <v>19</v>
      </c>
      <c r="G812" s="8">
        <f t="shared" si="75"/>
        <v>132</v>
      </c>
      <c r="H812" s="8">
        <f>'President-VicePres'!X848</f>
        <v>501</v>
      </c>
    </row>
    <row r="813" spans="1:8" ht="11.85" customHeight="1" x14ac:dyDescent="0.2">
      <c r="A813" s="7" t="s">
        <v>58</v>
      </c>
      <c r="B813" s="39">
        <v>274</v>
      </c>
      <c r="C813" s="39">
        <v>176</v>
      </c>
      <c r="D813" s="39">
        <v>27</v>
      </c>
      <c r="E813" s="39">
        <v>17</v>
      </c>
      <c r="F813" s="39">
        <v>24</v>
      </c>
      <c r="G813" s="8">
        <f t="shared" si="75"/>
        <v>181</v>
      </c>
      <c r="H813" s="8">
        <f>'President-VicePres'!X849</f>
        <v>699</v>
      </c>
    </row>
    <row r="814" spans="1:8" ht="11.85" customHeight="1" x14ac:dyDescent="0.2">
      <c r="A814" s="7" t="s">
        <v>59</v>
      </c>
      <c r="B814" s="39">
        <v>139</v>
      </c>
      <c r="C814" s="39">
        <v>93</v>
      </c>
      <c r="D814" s="39">
        <v>11</v>
      </c>
      <c r="E814" s="39">
        <v>17</v>
      </c>
      <c r="F814" s="39">
        <v>10</v>
      </c>
      <c r="G814" s="8">
        <f t="shared" si="75"/>
        <v>72</v>
      </c>
      <c r="H814" s="8">
        <f>'President-VicePres'!X850</f>
        <v>342</v>
      </c>
    </row>
    <row r="815" spans="1:8" ht="11.85" customHeight="1" x14ac:dyDescent="0.2">
      <c r="A815" s="7" t="s">
        <v>60</v>
      </c>
      <c r="B815" s="39">
        <v>268</v>
      </c>
      <c r="C815" s="39">
        <v>132</v>
      </c>
      <c r="D815" s="39">
        <v>36</v>
      </c>
      <c r="E815" s="39">
        <v>35</v>
      </c>
      <c r="F815" s="39">
        <v>32</v>
      </c>
      <c r="G815" s="8">
        <f t="shared" si="75"/>
        <v>118</v>
      </c>
      <c r="H815" s="8">
        <f>'President-VicePres'!X851</f>
        <v>621</v>
      </c>
    </row>
    <row r="816" spans="1:8" ht="11.85" customHeight="1" x14ac:dyDescent="0.2">
      <c r="A816" s="7" t="s">
        <v>61</v>
      </c>
      <c r="B816" s="39">
        <v>194</v>
      </c>
      <c r="C816" s="39">
        <v>143</v>
      </c>
      <c r="D816" s="39">
        <v>16</v>
      </c>
      <c r="E816" s="39">
        <v>22</v>
      </c>
      <c r="F816" s="39">
        <v>17</v>
      </c>
      <c r="G816" s="8">
        <f t="shared" si="75"/>
        <v>153</v>
      </c>
      <c r="H816" s="8">
        <f>'President-VicePres'!X852</f>
        <v>545</v>
      </c>
    </row>
    <row r="817" spans="1:8" ht="11.85" customHeight="1" x14ac:dyDescent="0.2">
      <c r="A817" s="7" t="s">
        <v>62</v>
      </c>
      <c r="B817" s="39">
        <v>181</v>
      </c>
      <c r="C817" s="39">
        <v>141</v>
      </c>
      <c r="D817" s="39">
        <v>19</v>
      </c>
      <c r="E817" s="39">
        <v>19</v>
      </c>
      <c r="F817" s="39">
        <v>19</v>
      </c>
      <c r="G817" s="8">
        <f t="shared" si="75"/>
        <v>130</v>
      </c>
      <c r="H817" s="8">
        <f>'President-VicePres'!X853</f>
        <v>509</v>
      </c>
    </row>
    <row r="818" spans="1:8" ht="11.85" customHeight="1" x14ac:dyDescent="0.2">
      <c r="A818" s="7" t="s">
        <v>63</v>
      </c>
      <c r="B818" s="39">
        <v>84</v>
      </c>
      <c r="C818" s="39">
        <v>47</v>
      </c>
      <c r="D818" s="39">
        <v>5</v>
      </c>
      <c r="E818" s="39">
        <v>8</v>
      </c>
      <c r="F818" s="39">
        <v>8</v>
      </c>
      <c r="G818" s="8">
        <f t="shared" si="75"/>
        <v>47</v>
      </c>
      <c r="H818" s="8">
        <f>'President-VicePres'!X854</f>
        <v>199</v>
      </c>
    </row>
    <row r="819" spans="1:8" ht="11.85" customHeight="1" x14ac:dyDescent="0.2">
      <c r="A819" s="7" t="s">
        <v>64</v>
      </c>
      <c r="B819" s="39">
        <v>288</v>
      </c>
      <c r="C819" s="39">
        <v>151</v>
      </c>
      <c r="D819" s="39">
        <v>17</v>
      </c>
      <c r="E819" s="39">
        <v>22</v>
      </c>
      <c r="F819" s="39">
        <v>24</v>
      </c>
      <c r="G819" s="8">
        <f t="shared" si="75"/>
        <v>144</v>
      </c>
      <c r="H819" s="8">
        <f>'President-VicePres'!X855</f>
        <v>646</v>
      </c>
    </row>
    <row r="820" spans="1:8" ht="11.85" customHeight="1" x14ac:dyDescent="0.2">
      <c r="A820" s="7" t="s">
        <v>65</v>
      </c>
      <c r="B820" s="39">
        <v>174</v>
      </c>
      <c r="C820" s="39">
        <v>89</v>
      </c>
      <c r="D820" s="39">
        <v>24</v>
      </c>
      <c r="E820" s="39">
        <v>16</v>
      </c>
      <c r="F820" s="39">
        <v>18</v>
      </c>
      <c r="G820" s="8">
        <f t="shared" si="75"/>
        <v>108</v>
      </c>
      <c r="H820" s="8">
        <f>'President-VicePres'!X856</f>
        <v>429</v>
      </c>
    </row>
    <row r="821" spans="1:8" ht="12" customHeight="1" x14ac:dyDescent="0.2">
      <c r="A821" s="9" t="s">
        <v>41</v>
      </c>
      <c r="B821" s="24">
        <f t="shared" ref="B821:H821" si="76">SUM(B804:B820)</f>
        <v>3243</v>
      </c>
      <c r="C821" s="24">
        <f t="shared" si="76"/>
        <v>1997</v>
      </c>
      <c r="D821" s="24">
        <f t="shared" si="76"/>
        <v>300</v>
      </c>
      <c r="E821" s="24">
        <f t="shared" si="76"/>
        <v>324</v>
      </c>
      <c r="F821" s="24">
        <f t="shared" si="76"/>
        <v>292</v>
      </c>
      <c r="G821" s="24">
        <f t="shared" si="76"/>
        <v>2031</v>
      </c>
      <c r="H821" s="24">
        <f t="shared" si="76"/>
        <v>8187</v>
      </c>
    </row>
    <row r="822" spans="1:8" ht="11.85" customHeight="1" x14ac:dyDescent="0.2">
      <c r="B822" s="8"/>
      <c r="C822" s="8"/>
      <c r="D822" s="8"/>
      <c r="E822" s="8"/>
      <c r="F822" s="8"/>
      <c r="G822" s="8"/>
      <c r="H822" s="8"/>
    </row>
    <row r="823" spans="1:8" ht="14.85" customHeight="1" x14ac:dyDescent="0.25">
      <c r="A823" s="6" t="s">
        <v>195</v>
      </c>
      <c r="B823" s="8"/>
      <c r="C823" s="8"/>
      <c r="D823" s="8"/>
      <c r="E823" s="8"/>
      <c r="F823" s="8"/>
      <c r="G823" s="8"/>
      <c r="H823" s="8"/>
    </row>
    <row r="824" spans="1:8" ht="12" customHeight="1" x14ac:dyDescent="0.2">
      <c r="A824" s="7" t="s">
        <v>49</v>
      </c>
      <c r="B824" s="39">
        <v>222</v>
      </c>
      <c r="C824" s="39">
        <v>211</v>
      </c>
      <c r="D824" s="39">
        <v>20</v>
      </c>
      <c r="E824" s="39">
        <v>29</v>
      </c>
      <c r="F824" s="39">
        <v>14</v>
      </c>
      <c r="G824" s="8">
        <f>H824-SUM(B824:F824)</f>
        <v>148</v>
      </c>
      <c r="H824" s="8">
        <f>'President-VicePres'!X860</f>
        <v>644</v>
      </c>
    </row>
    <row r="825" spans="1:8" ht="12" customHeight="1" x14ac:dyDescent="0.2">
      <c r="A825" s="7" t="s">
        <v>50</v>
      </c>
      <c r="B825" s="39">
        <v>231</v>
      </c>
      <c r="C825" s="39">
        <v>184</v>
      </c>
      <c r="D825" s="39">
        <v>15</v>
      </c>
      <c r="E825" s="39">
        <v>24</v>
      </c>
      <c r="F825" s="39">
        <v>20</v>
      </c>
      <c r="G825" s="8">
        <f>H825-SUM(B825:F825)</f>
        <v>133</v>
      </c>
      <c r="H825" s="8">
        <f>'President-VicePres'!X861</f>
        <v>607</v>
      </c>
    </row>
    <row r="826" spans="1:8" ht="12" customHeight="1" x14ac:dyDescent="0.2">
      <c r="A826" s="7" t="s">
        <v>51</v>
      </c>
      <c r="B826" s="39">
        <v>430</v>
      </c>
      <c r="C826" s="39">
        <v>375</v>
      </c>
      <c r="D826" s="39">
        <v>38</v>
      </c>
      <c r="E826" s="39">
        <v>36</v>
      </c>
      <c r="F826" s="39">
        <v>13</v>
      </c>
      <c r="G826" s="8">
        <f>H826-SUM(B826:F826)</f>
        <v>246</v>
      </c>
      <c r="H826" s="8">
        <f>'President-VicePres'!X862</f>
        <v>1138</v>
      </c>
    </row>
    <row r="827" spans="1:8" ht="12" customHeight="1" x14ac:dyDescent="0.2">
      <c r="A827" s="7" t="s">
        <v>52</v>
      </c>
      <c r="B827" s="39">
        <v>272</v>
      </c>
      <c r="C827" s="39">
        <v>293</v>
      </c>
      <c r="D827" s="39">
        <v>26</v>
      </c>
      <c r="E827" s="39">
        <v>41</v>
      </c>
      <c r="F827" s="39">
        <v>35</v>
      </c>
      <c r="G827" s="8">
        <f>H827-SUM(B827:F827)</f>
        <v>217</v>
      </c>
      <c r="H827" s="8">
        <f>'President-VicePres'!X863</f>
        <v>884</v>
      </c>
    </row>
    <row r="828" spans="1:8" ht="12" customHeight="1" x14ac:dyDescent="0.2">
      <c r="B828" s="8"/>
      <c r="C828" s="8"/>
      <c r="D828" s="8"/>
      <c r="E828" s="8"/>
      <c r="F828" s="8"/>
      <c r="G828" s="8"/>
      <c r="H828" s="8"/>
    </row>
    <row r="829" spans="1:8" ht="12" customHeight="1" x14ac:dyDescent="0.2">
      <c r="A829" s="22" t="s">
        <v>24</v>
      </c>
      <c r="B829" s="8"/>
      <c r="C829" s="8"/>
      <c r="D829" s="8"/>
      <c r="E829" s="8"/>
      <c r="F829" s="8"/>
      <c r="G829" s="8"/>
      <c r="H829" s="8"/>
    </row>
    <row r="830" spans="1:8" ht="12" customHeight="1" x14ac:dyDescent="0.2">
      <c r="A830" s="7" t="s">
        <v>53</v>
      </c>
      <c r="B830" s="39">
        <v>322</v>
      </c>
      <c r="C830" s="39">
        <v>372</v>
      </c>
      <c r="D830" s="39">
        <v>33</v>
      </c>
      <c r="E830" s="39">
        <v>38</v>
      </c>
      <c r="F830" s="39">
        <v>11</v>
      </c>
      <c r="G830" s="8">
        <f t="shared" ref="G830:G840" si="77">H830-SUM(B830:F830)</f>
        <v>234</v>
      </c>
      <c r="H830" s="8">
        <f>'President-VicePres'!X866</f>
        <v>1010</v>
      </c>
    </row>
    <row r="831" spans="1:8" ht="12" customHeight="1" x14ac:dyDescent="0.2">
      <c r="A831" s="7" t="s">
        <v>54</v>
      </c>
      <c r="B831" s="39">
        <v>140</v>
      </c>
      <c r="C831" s="39">
        <v>106</v>
      </c>
      <c r="D831" s="39">
        <v>13</v>
      </c>
      <c r="E831" s="39">
        <v>16</v>
      </c>
      <c r="F831" s="39">
        <v>12</v>
      </c>
      <c r="G831" s="8">
        <f t="shared" si="77"/>
        <v>96</v>
      </c>
      <c r="H831" s="8">
        <f>'President-VicePres'!X867</f>
        <v>383</v>
      </c>
    </row>
    <row r="832" spans="1:8" ht="12" customHeight="1" x14ac:dyDescent="0.2">
      <c r="A832" s="7" t="s">
        <v>55</v>
      </c>
      <c r="B832" s="39">
        <v>276</v>
      </c>
      <c r="C832" s="39">
        <v>281</v>
      </c>
      <c r="D832" s="39">
        <v>27</v>
      </c>
      <c r="E832" s="39">
        <v>28</v>
      </c>
      <c r="F832" s="39">
        <v>35</v>
      </c>
      <c r="G832" s="8">
        <f t="shared" si="77"/>
        <v>208</v>
      </c>
      <c r="H832" s="8">
        <f>'President-VicePres'!X868</f>
        <v>855</v>
      </c>
    </row>
    <row r="833" spans="1:8" ht="12" customHeight="1" x14ac:dyDescent="0.2">
      <c r="A833" s="7" t="s">
        <v>56</v>
      </c>
      <c r="B833" s="39">
        <v>189</v>
      </c>
      <c r="C833" s="39">
        <v>216</v>
      </c>
      <c r="D833" s="39">
        <v>19</v>
      </c>
      <c r="E833" s="39">
        <v>36</v>
      </c>
      <c r="F833" s="39">
        <v>22</v>
      </c>
      <c r="G833" s="8">
        <f t="shared" si="77"/>
        <v>160</v>
      </c>
      <c r="H833" s="8">
        <f>'President-VicePres'!X869</f>
        <v>642</v>
      </c>
    </row>
    <row r="834" spans="1:8" ht="12" customHeight="1" x14ac:dyDescent="0.2">
      <c r="A834" s="7" t="s">
        <v>57</v>
      </c>
      <c r="B834" s="39">
        <v>234</v>
      </c>
      <c r="C834" s="39">
        <v>227</v>
      </c>
      <c r="D834" s="39">
        <v>15</v>
      </c>
      <c r="E834" s="39">
        <v>31</v>
      </c>
      <c r="F834" s="39">
        <v>16</v>
      </c>
      <c r="G834" s="8">
        <f t="shared" si="77"/>
        <v>141</v>
      </c>
      <c r="H834" s="8">
        <f>'President-VicePres'!X870</f>
        <v>664</v>
      </c>
    </row>
    <row r="835" spans="1:8" ht="12" customHeight="1" x14ac:dyDescent="0.2">
      <c r="A835" s="7" t="s">
        <v>58</v>
      </c>
      <c r="B835" s="39">
        <v>208</v>
      </c>
      <c r="C835" s="39">
        <v>136</v>
      </c>
      <c r="D835" s="39">
        <v>20</v>
      </c>
      <c r="E835" s="39">
        <v>12</v>
      </c>
      <c r="F835" s="39">
        <v>13</v>
      </c>
      <c r="G835" s="8">
        <f t="shared" si="77"/>
        <v>154</v>
      </c>
      <c r="H835" s="8">
        <f>'President-VicePres'!X871</f>
        <v>543</v>
      </c>
    </row>
    <row r="836" spans="1:8" ht="12" customHeight="1" x14ac:dyDescent="0.2">
      <c r="A836" s="7" t="s">
        <v>59</v>
      </c>
      <c r="B836" s="39">
        <v>426</v>
      </c>
      <c r="C836" s="39">
        <v>370</v>
      </c>
      <c r="D836" s="39">
        <v>39</v>
      </c>
      <c r="E836" s="39">
        <v>47</v>
      </c>
      <c r="F836" s="39">
        <v>33</v>
      </c>
      <c r="G836" s="8">
        <f t="shared" si="77"/>
        <v>255</v>
      </c>
      <c r="H836" s="8">
        <f>'President-VicePres'!X872</f>
        <v>1170</v>
      </c>
    </row>
    <row r="837" spans="1:8" ht="12" customHeight="1" x14ac:dyDescent="0.2">
      <c r="A837" s="7" t="s">
        <v>60</v>
      </c>
      <c r="B837" s="39">
        <v>176</v>
      </c>
      <c r="C837" s="39">
        <v>118</v>
      </c>
      <c r="D837" s="39">
        <v>26</v>
      </c>
      <c r="E837" s="39">
        <v>15</v>
      </c>
      <c r="F837" s="39">
        <v>20</v>
      </c>
      <c r="G837" s="8">
        <f t="shared" si="77"/>
        <v>138</v>
      </c>
      <c r="H837" s="8">
        <f>'President-VicePres'!X873</f>
        <v>493</v>
      </c>
    </row>
    <row r="838" spans="1:8" ht="12" customHeight="1" x14ac:dyDescent="0.2">
      <c r="A838" s="7" t="s">
        <v>61</v>
      </c>
      <c r="B838" s="39">
        <v>190</v>
      </c>
      <c r="C838" s="39">
        <v>157</v>
      </c>
      <c r="D838" s="39">
        <v>14</v>
      </c>
      <c r="E838" s="39">
        <v>18</v>
      </c>
      <c r="F838" s="39">
        <v>18</v>
      </c>
      <c r="G838" s="8">
        <f t="shared" si="77"/>
        <v>143</v>
      </c>
      <c r="H838" s="8">
        <f>'President-VicePres'!X874</f>
        <v>540</v>
      </c>
    </row>
    <row r="839" spans="1:8" ht="12" customHeight="1" x14ac:dyDescent="0.2">
      <c r="A839" s="7" t="s">
        <v>62</v>
      </c>
      <c r="B839" s="39">
        <v>251</v>
      </c>
      <c r="C839" s="39">
        <v>237</v>
      </c>
      <c r="D839" s="39">
        <v>23</v>
      </c>
      <c r="E839" s="39">
        <v>28</v>
      </c>
      <c r="F839" s="39">
        <v>26</v>
      </c>
      <c r="G839" s="8">
        <f t="shared" si="77"/>
        <v>186</v>
      </c>
      <c r="H839" s="8">
        <f>'President-VicePres'!X875</f>
        <v>751</v>
      </c>
    </row>
    <row r="840" spans="1:8" ht="12" customHeight="1" x14ac:dyDescent="0.2">
      <c r="A840" s="7" t="s">
        <v>63</v>
      </c>
      <c r="B840" s="39">
        <v>197</v>
      </c>
      <c r="C840" s="39">
        <v>258</v>
      </c>
      <c r="D840" s="39">
        <v>30</v>
      </c>
      <c r="E840" s="39">
        <v>34</v>
      </c>
      <c r="F840" s="39">
        <v>15</v>
      </c>
      <c r="G840" s="8">
        <f t="shared" si="77"/>
        <v>138</v>
      </c>
      <c r="H840" s="8">
        <f>'President-VicePres'!X876</f>
        <v>672</v>
      </c>
    </row>
    <row r="841" spans="1:8" ht="12" customHeight="1" x14ac:dyDescent="0.2">
      <c r="A841" s="9" t="s">
        <v>41</v>
      </c>
      <c r="B841" s="24">
        <f t="shared" ref="B841:H841" si="78">SUM(B824:B840)</f>
        <v>3764</v>
      </c>
      <c r="C841" s="24">
        <f t="shared" si="78"/>
        <v>3541</v>
      </c>
      <c r="D841" s="24">
        <f t="shared" si="78"/>
        <v>358</v>
      </c>
      <c r="E841" s="24">
        <f t="shared" si="78"/>
        <v>433</v>
      </c>
      <c r="F841" s="24">
        <f t="shared" si="78"/>
        <v>303</v>
      </c>
      <c r="G841" s="24">
        <f t="shared" si="78"/>
        <v>2597</v>
      </c>
      <c r="H841" s="24">
        <f t="shared" si="78"/>
        <v>10996</v>
      </c>
    </row>
    <row r="842" spans="1:8" ht="12" customHeight="1" x14ac:dyDescent="0.2">
      <c r="A842" s="9"/>
      <c r="B842" s="25"/>
      <c r="C842" s="25"/>
      <c r="D842" s="25"/>
      <c r="E842" s="25"/>
      <c r="F842" s="25"/>
      <c r="G842" s="25"/>
      <c r="H842" s="25"/>
    </row>
    <row r="843" spans="1:8" ht="14.85" customHeight="1" x14ac:dyDescent="0.25">
      <c r="A843" s="6" t="s">
        <v>196</v>
      </c>
      <c r="B843" s="8"/>
      <c r="C843" s="8"/>
      <c r="D843" s="8"/>
      <c r="E843" s="8"/>
      <c r="F843" s="8"/>
      <c r="G843" s="8"/>
      <c r="H843" s="8"/>
    </row>
    <row r="844" spans="1:8" ht="12" customHeight="1" x14ac:dyDescent="0.2">
      <c r="A844" s="7" t="s">
        <v>49</v>
      </c>
      <c r="B844" s="39">
        <v>193</v>
      </c>
      <c r="C844" s="39">
        <v>83</v>
      </c>
      <c r="D844" s="39">
        <v>15</v>
      </c>
      <c r="E844" s="39">
        <v>21</v>
      </c>
      <c r="F844" s="39">
        <v>12</v>
      </c>
      <c r="G844" s="8">
        <f t="shared" ref="G844:G876" si="79">H844-SUM(B844:F844)</f>
        <v>115</v>
      </c>
      <c r="H844" s="8">
        <f>'President-VicePres'!X880</f>
        <v>439</v>
      </c>
    </row>
    <row r="845" spans="1:8" ht="12" customHeight="1" x14ac:dyDescent="0.2">
      <c r="A845" s="7" t="s">
        <v>50</v>
      </c>
      <c r="B845" s="39">
        <v>163</v>
      </c>
      <c r="C845" s="39">
        <v>78</v>
      </c>
      <c r="D845" s="39">
        <v>16</v>
      </c>
      <c r="E845" s="39">
        <v>18</v>
      </c>
      <c r="F845" s="39">
        <v>20</v>
      </c>
      <c r="G845" s="8">
        <f t="shared" si="79"/>
        <v>98</v>
      </c>
      <c r="H845" s="8">
        <f>'President-VicePres'!X881</f>
        <v>393</v>
      </c>
    </row>
    <row r="846" spans="1:8" ht="12" customHeight="1" x14ac:dyDescent="0.2">
      <c r="A846" s="7" t="s">
        <v>51</v>
      </c>
      <c r="B846" s="39">
        <v>159</v>
      </c>
      <c r="C846" s="39">
        <v>90</v>
      </c>
      <c r="D846" s="39">
        <v>14</v>
      </c>
      <c r="E846" s="39">
        <v>15</v>
      </c>
      <c r="F846" s="39">
        <v>12</v>
      </c>
      <c r="G846" s="8">
        <f t="shared" si="79"/>
        <v>103</v>
      </c>
      <c r="H846" s="8">
        <f>'President-VicePres'!X882</f>
        <v>393</v>
      </c>
    </row>
    <row r="847" spans="1:8" ht="12" customHeight="1" x14ac:dyDescent="0.2">
      <c r="A847" s="7" t="s">
        <v>52</v>
      </c>
      <c r="B847" s="39">
        <v>144</v>
      </c>
      <c r="C847" s="39">
        <v>63</v>
      </c>
      <c r="D847" s="39">
        <v>17</v>
      </c>
      <c r="E847" s="39">
        <v>13</v>
      </c>
      <c r="F847" s="39">
        <v>8</v>
      </c>
      <c r="G847" s="8">
        <f t="shared" si="79"/>
        <v>101</v>
      </c>
      <c r="H847" s="8">
        <f>'President-VicePres'!X883</f>
        <v>346</v>
      </c>
    </row>
    <row r="848" spans="1:8" ht="12" customHeight="1" x14ac:dyDescent="0.2">
      <c r="A848" s="7" t="s">
        <v>53</v>
      </c>
      <c r="B848" s="39">
        <v>161</v>
      </c>
      <c r="C848" s="39">
        <v>63</v>
      </c>
      <c r="D848" s="39">
        <v>10</v>
      </c>
      <c r="E848" s="39">
        <v>14</v>
      </c>
      <c r="F848" s="39">
        <v>7</v>
      </c>
      <c r="G848" s="8">
        <f t="shared" si="79"/>
        <v>103</v>
      </c>
      <c r="H848" s="8">
        <f>'President-VicePres'!X884</f>
        <v>358</v>
      </c>
    </row>
    <row r="849" spans="1:10" ht="12" customHeight="1" x14ac:dyDescent="0.2">
      <c r="A849" s="7" t="s">
        <v>54</v>
      </c>
      <c r="B849" s="39">
        <v>174</v>
      </c>
      <c r="C849" s="39">
        <v>96</v>
      </c>
      <c r="D849" s="39">
        <v>12</v>
      </c>
      <c r="E849" s="39">
        <v>16</v>
      </c>
      <c r="F849" s="39">
        <v>10</v>
      </c>
      <c r="G849" s="8">
        <f t="shared" si="79"/>
        <v>97</v>
      </c>
      <c r="H849" s="8">
        <f>'President-VicePres'!X885</f>
        <v>405</v>
      </c>
    </row>
    <row r="850" spans="1:10" ht="12" customHeight="1" x14ac:dyDescent="0.2">
      <c r="A850" s="7" t="s">
        <v>55</v>
      </c>
      <c r="B850" s="39">
        <v>224</v>
      </c>
      <c r="C850" s="39">
        <v>113</v>
      </c>
      <c r="D850" s="39">
        <v>17</v>
      </c>
      <c r="E850" s="39">
        <v>23</v>
      </c>
      <c r="F850" s="39">
        <v>18</v>
      </c>
      <c r="G850" s="8">
        <f t="shared" si="79"/>
        <v>145</v>
      </c>
      <c r="H850" s="8">
        <f>'President-VicePres'!X886</f>
        <v>540</v>
      </c>
    </row>
    <row r="851" spans="1:10" ht="12" customHeight="1" x14ac:dyDescent="0.2">
      <c r="A851" s="7" t="s">
        <v>56</v>
      </c>
      <c r="B851" s="39">
        <v>200</v>
      </c>
      <c r="C851" s="39">
        <v>97</v>
      </c>
      <c r="D851" s="39">
        <v>12</v>
      </c>
      <c r="E851" s="39">
        <v>21</v>
      </c>
      <c r="F851" s="39">
        <v>15</v>
      </c>
      <c r="G851" s="8">
        <f t="shared" si="79"/>
        <v>101</v>
      </c>
      <c r="H851" s="8">
        <f>'President-VicePres'!X887</f>
        <v>446</v>
      </c>
    </row>
    <row r="852" spans="1:10" ht="12" customHeight="1" x14ac:dyDescent="0.2">
      <c r="A852" s="7" t="s">
        <v>57</v>
      </c>
      <c r="B852" s="39">
        <v>274</v>
      </c>
      <c r="C852" s="39">
        <v>158</v>
      </c>
      <c r="D852" s="39">
        <v>23</v>
      </c>
      <c r="E852" s="39">
        <v>24</v>
      </c>
      <c r="F852" s="39">
        <v>20</v>
      </c>
      <c r="G852" s="8">
        <f t="shared" si="79"/>
        <v>143</v>
      </c>
      <c r="H852" s="8">
        <f>'President-VicePres'!X888</f>
        <v>642</v>
      </c>
    </row>
    <row r="853" spans="1:10" ht="12" customHeight="1" x14ac:dyDescent="0.2">
      <c r="A853" s="7" t="s">
        <v>58</v>
      </c>
      <c r="B853" s="39">
        <v>225</v>
      </c>
      <c r="C853" s="39">
        <v>106</v>
      </c>
      <c r="D853" s="39">
        <v>17</v>
      </c>
      <c r="E853" s="39">
        <v>25</v>
      </c>
      <c r="F853" s="39">
        <v>24</v>
      </c>
      <c r="G853" s="8">
        <f t="shared" si="79"/>
        <v>119</v>
      </c>
      <c r="H853" s="8">
        <f>'President-VicePres'!X889</f>
        <v>516</v>
      </c>
    </row>
    <row r="854" spans="1:10" ht="12" customHeight="1" x14ac:dyDescent="0.2">
      <c r="A854" s="7" t="s">
        <v>59</v>
      </c>
      <c r="B854" s="39">
        <v>216</v>
      </c>
      <c r="C854" s="39">
        <v>98</v>
      </c>
      <c r="D854" s="39">
        <v>19</v>
      </c>
      <c r="E854" s="39">
        <v>29</v>
      </c>
      <c r="F854" s="39">
        <v>22</v>
      </c>
      <c r="G854" s="8">
        <f t="shared" si="79"/>
        <v>130</v>
      </c>
      <c r="H854" s="8">
        <f>'President-VicePres'!X890</f>
        <v>514</v>
      </c>
      <c r="J854" s="22"/>
    </row>
    <row r="855" spans="1:10" ht="12" customHeight="1" x14ac:dyDescent="0.2">
      <c r="A855" s="7" t="s">
        <v>60</v>
      </c>
      <c r="B855" s="39">
        <v>187</v>
      </c>
      <c r="C855" s="39">
        <v>73</v>
      </c>
      <c r="D855" s="39">
        <v>16</v>
      </c>
      <c r="E855" s="39">
        <v>15</v>
      </c>
      <c r="F855" s="39">
        <v>21</v>
      </c>
      <c r="G855" s="8">
        <f t="shared" si="79"/>
        <v>108</v>
      </c>
      <c r="H855" s="8">
        <f>'President-VicePres'!X891</f>
        <v>420</v>
      </c>
    </row>
    <row r="856" spans="1:10" ht="12" customHeight="1" x14ac:dyDescent="0.2">
      <c r="A856" s="7" t="s">
        <v>61</v>
      </c>
      <c r="B856" s="39">
        <v>167</v>
      </c>
      <c r="C856" s="39">
        <v>96</v>
      </c>
      <c r="D856" s="39">
        <v>8</v>
      </c>
      <c r="E856" s="39">
        <v>15</v>
      </c>
      <c r="F856" s="39">
        <v>11</v>
      </c>
      <c r="G856" s="8">
        <f t="shared" si="79"/>
        <v>114</v>
      </c>
      <c r="H856" s="8">
        <f>'President-VicePres'!X892</f>
        <v>411</v>
      </c>
    </row>
    <row r="857" spans="1:10" ht="12" customHeight="1" x14ac:dyDescent="0.2">
      <c r="A857" s="7" t="s">
        <v>62</v>
      </c>
      <c r="B857" s="39">
        <v>240</v>
      </c>
      <c r="C857" s="39">
        <v>106</v>
      </c>
      <c r="D857" s="39">
        <v>15</v>
      </c>
      <c r="E857" s="39">
        <v>21</v>
      </c>
      <c r="F857" s="39">
        <v>17</v>
      </c>
      <c r="G857" s="8">
        <f t="shared" si="79"/>
        <v>139</v>
      </c>
      <c r="H857" s="8">
        <f>'President-VicePres'!X893</f>
        <v>538</v>
      </c>
    </row>
    <row r="858" spans="1:10" ht="12" customHeight="1" x14ac:dyDescent="0.2">
      <c r="A858" s="7" t="s">
        <v>63</v>
      </c>
      <c r="B858" s="39">
        <v>183</v>
      </c>
      <c r="C858" s="39">
        <v>119</v>
      </c>
      <c r="D858" s="39">
        <v>25</v>
      </c>
      <c r="E858" s="39">
        <v>22</v>
      </c>
      <c r="F858" s="39">
        <v>18</v>
      </c>
      <c r="G858" s="8">
        <f t="shared" si="79"/>
        <v>131</v>
      </c>
      <c r="H858" s="8">
        <f>'President-VicePres'!X894</f>
        <v>498</v>
      </c>
    </row>
    <row r="859" spans="1:10" ht="12" customHeight="1" x14ac:dyDescent="0.2">
      <c r="A859" s="7" t="s">
        <v>64</v>
      </c>
      <c r="B859" s="39">
        <v>257</v>
      </c>
      <c r="C859" s="39">
        <v>131</v>
      </c>
      <c r="D859" s="39">
        <v>20</v>
      </c>
      <c r="E859" s="39">
        <v>16</v>
      </c>
      <c r="F859" s="39">
        <v>15</v>
      </c>
      <c r="G859" s="8">
        <f t="shared" si="79"/>
        <v>136</v>
      </c>
      <c r="H859" s="8">
        <f>'President-VicePres'!X895</f>
        <v>575</v>
      </c>
    </row>
    <row r="860" spans="1:10" ht="12" customHeight="1" x14ac:dyDescent="0.2">
      <c r="A860" s="7" t="s">
        <v>65</v>
      </c>
      <c r="B860" s="39">
        <v>232</v>
      </c>
      <c r="C860" s="39">
        <v>135</v>
      </c>
      <c r="D860" s="39">
        <v>12</v>
      </c>
      <c r="E860" s="39">
        <v>24</v>
      </c>
      <c r="F860" s="39">
        <v>18</v>
      </c>
      <c r="G860" s="8">
        <f t="shared" si="79"/>
        <v>116</v>
      </c>
      <c r="H860" s="8">
        <f>'President-VicePres'!X896</f>
        <v>537</v>
      </c>
    </row>
    <row r="861" spans="1:10" ht="12" customHeight="1" x14ac:dyDescent="0.2">
      <c r="A861" s="7" t="s">
        <v>66</v>
      </c>
      <c r="B861" s="39">
        <v>254</v>
      </c>
      <c r="C861" s="39">
        <v>184</v>
      </c>
      <c r="D861" s="39">
        <v>20</v>
      </c>
      <c r="E861" s="39">
        <v>19</v>
      </c>
      <c r="F861" s="39">
        <v>13</v>
      </c>
      <c r="G861" s="8">
        <f t="shared" si="79"/>
        <v>111</v>
      </c>
      <c r="H861" s="8">
        <f>'President-VicePres'!X899</f>
        <v>601</v>
      </c>
    </row>
    <row r="862" spans="1:10" ht="12" customHeight="1" x14ac:dyDescent="0.2">
      <c r="A862" s="7" t="s">
        <v>67</v>
      </c>
      <c r="B862" s="39">
        <v>252</v>
      </c>
      <c r="C862" s="39">
        <v>138</v>
      </c>
      <c r="D862" s="39">
        <v>21</v>
      </c>
      <c r="E862" s="39">
        <v>23</v>
      </c>
      <c r="F862" s="39">
        <v>17</v>
      </c>
      <c r="G862" s="8">
        <f t="shared" si="79"/>
        <v>147</v>
      </c>
      <c r="H862" s="8">
        <f>'President-VicePres'!X900</f>
        <v>598</v>
      </c>
    </row>
    <row r="863" spans="1:10" ht="12" customHeight="1" x14ac:dyDescent="0.2">
      <c r="A863" s="7" t="s">
        <v>68</v>
      </c>
      <c r="B863" s="39">
        <v>313</v>
      </c>
      <c r="C863" s="39">
        <v>219</v>
      </c>
      <c r="D863" s="39">
        <v>29</v>
      </c>
      <c r="E863" s="39">
        <v>24</v>
      </c>
      <c r="F863" s="39">
        <v>15</v>
      </c>
      <c r="G863" s="8">
        <f t="shared" si="79"/>
        <v>207</v>
      </c>
      <c r="H863" s="8">
        <f>'President-VicePres'!X901</f>
        <v>807</v>
      </c>
    </row>
    <row r="864" spans="1:10" ht="12" customHeight="1" x14ac:dyDescent="0.2">
      <c r="A864" s="7" t="s">
        <v>69</v>
      </c>
      <c r="B864" s="39">
        <v>304</v>
      </c>
      <c r="C864" s="39">
        <v>218</v>
      </c>
      <c r="D864" s="39">
        <v>33</v>
      </c>
      <c r="E864" s="39">
        <v>33</v>
      </c>
      <c r="F864" s="39">
        <v>27</v>
      </c>
      <c r="G864" s="8">
        <f t="shared" si="79"/>
        <v>186</v>
      </c>
      <c r="H864" s="8">
        <f>'President-VicePres'!X902</f>
        <v>801</v>
      </c>
    </row>
    <row r="865" spans="1:8" ht="12" customHeight="1" x14ac:dyDescent="0.2">
      <c r="A865" s="7" t="s">
        <v>70</v>
      </c>
      <c r="B865" s="39">
        <v>269</v>
      </c>
      <c r="C865" s="39">
        <v>126</v>
      </c>
      <c r="D865" s="39">
        <v>12</v>
      </c>
      <c r="E865" s="39">
        <v>18</v>
      </c>
      <c r="F865" s="39">
        <v>20</v>
      </c>
      <c r="G865" s="8">
        <f t="shared" si="79"/>
        <v>118</v>
      </c>
      <c r="H865" s="8">
        <f>'President-VicePres'!X903</f>
        <v>563</v>
      </c>
    </row>
    <row r="866" spans="1:8" ht="12" customHeight="1" x14ac:dyDescent="0.2">
      <c r="A866" s="7" t="s">
        <v>71</v>
      </c>
      <c r="B866" s="39">
        <v>247</v>
      </c>
      <c r="C866" s="39">
        <v>165</v>
      </c>
      <c r="D866" s="39">
        <v>18</v>
      </c>
      <c r="E866" s="39">
        <v>18</v>
      </c>
      <c r="F866" s="39">
        <v>15</v>
      </c>
      <c r="G866" s="8">
        <f t="shared" si="79"/>
        <v>108</v>
      </c>
      <c r="H866" s="8">
        <f>'President-VicePres'!X904</f>
        <v>571</v>
      </c>
    </row>
    <row r="867" spans="1:8" ht="12" customHeight="1" x14ac:dyDescent="0.2">
      <c r="A867" s="7" t="s">
        <v>72</v>
      </c>
      <c r="B867" s="39">
        <v>233</v>
      </c>
      <c r="C867" s="39">
        <v>163</v>
      </c>
      <c r="D867" s="39">
        <v>16</v>
      </c>
      <c r="E867" s="39">
        <v>27</v>
      </c>
      <c r="F867" s="39">
        <v>21</v>
      </c>
      <c r="G867" s="8">
        <f t="shared" si="79"/>
        <v>130</v>
      </c>
      <c r="H867" s="8">
        <f>'President-VicePres'!X905</f>
        <v>590</v>
      </c>
    </row>
    <row r="868" spans="1:8" ht="12" customHeight="1" x14ac:dyDescent="0.2">
      <c r="A868" s="7" t="s">
        <v>73</v>
      </c>
      <c r="B868" s="39">
        <v>261</v>
      </c>
      <c r="C868" s="39">
        <v>117</v>
      </c>
      <c r="D868" s="39">
        <v>22</v>
      </c>
      <c r="E868" s="39">
        <v>14</v>
      </c>
      <c r="F868" s="39">
        <v>12</v>
      </c>
      <c r="G868" s="8">
        <f t="shared" si="79"/>
        <v>139</v>
      </c>
      <c r="H868" s="8">
        <f>'President-VicePres'!X906</f>
        <v>565</v>
      </c>
    </row>
    <row r="869" spans="1:8" ht="12" customHeight="1" x14ac:dyDescent="0.2">
      <c r="A869" s="7" t="s">
        <v>74</v>
      </c>
      <c r="B869" s="39">
        <v>178</v>
      </c>
      <c r="C869" s="39">
        <v>121</v>
      </c>
      <c r="D869" s="39">
        <v>21</v>
      </c>
      <c r="E869" s="39">
        <v>18</v>
      </c>
      <c r="F869" s="39">
        <v>19</v>
      </c>
      <c r="G869" s="8">
        <f t="shared" si="79"/>
        <v>108</v>
      </c>
      <c r="H869" s="8">
        <f>'President-VicePres'!X907</f>
        <v>465</v>
      </c>
    </row>
    <row r="870" spans="1:8" ht="12" customHeight="1" x14ac:dyDescent="0.2">
      <c r="A870" s="7" t="s">
        <v>75</v>
      </c>
      <c r="B870" s="39">
        <v>249</v>
      </c>
      <c r="C870" s="39">
        <v>133</v>
      </c>
      <c r="D870" s="39">
        <v>18</v>
      </c>
      <c r="E870" s="39">
        <v>24</v>
      </c>
      <c r="F870" s="39">
        <v>19</v>
      </c>
      <c r="G870" s="8">
        <f t="shared" si="79"/>
        <v>158</v>
      </c>
      <c r="H870" s="8">
        <f>'President-VicePres'!X908</f>
        <v>601</v>
      </c>
    </row>
    <row r="871" spans="1:8" ht="12" customHeight="1" x14ac:dyDescent="0.2">
      <c r="A871" s="7" t="s">
        <v>76</v>
      </c>
      <c r="B871" s="39">
        <v>169</v>
      </c>
      <c r="C871" s="39">
        <v>107</v>
      </c>
      <c r="D871" s="39">
        <v>15</v>
      </c>
      <c r="E871" s="39">
        <v>23</v>
      </c>
      <c r="F871" s="39">
        <v>21</v>
      </c>
      <c r="G871" s="8">
        <f t="shared" si="79"/>
        <v>88</v>
      </c>
      <c r="H871" s="8">
        <f>'President-VicePres'!X909</f>
        <v>423</v>
      </c>
    </row>
    <row r="872" spans="1:8" ht="12" customHeight="1" x14ac:dyDescent="0.2">
      <c r="A872" s="7" t="s">
        <v>77</v>
      </c>
      <c r="B872" s="39">
        <v>298</v>
      </c>
      <c r="C872" s="39">
        <v>261</v>
      </c>
      <c r="D872" s="39">
        <v>23</v>
      </c>
      <c r="E872" s="39">
        <v>28</v>
      </c>
      <c r="F872" s="39">
        <v>14</v>
      </c>
      <c r="G872" s="8">
        <f t="shared" si="79"/>
        <v>170</v>
      </c>
      <c r="H872" s="8">
        <f>'President-VicePres'!X910</f>
        <v>794</v>
      </c>
    </row>
    <row r="873" spans="1:8" ht="12" customHeight="1" x14ac:dyDescent="0.2">
      <c r="A873" s="7" t="s">
        <v>78</v>
      </c>
      <c r="B873" s="39">
        <v>165</v>
      </c>
      <c r="C873" s="39">
        <v>70</v>
      </c>
      <c r="D873" s="39">
        <v>12</v>
      </c>
      <c r="E873" s="39">
        <v>13</v>
      </c>
      <c r="F873" s="39">
        <v>16</v>
      </c>
      <c r="G873" s="8">
        <f t="shared" si="79"/>
        <v>99</v>
      </c>
      <c r="H873" s="8">
        <f>'President-VicePres'!X911</f>
        <v>375</v>
      </c>
    </row>
    <row r="874" spans="1:8" ht="12" customHeight="1" x14ac:dyDescent="0.2">
      <c r="A874" s="7" t="s">
        <v>79</v>
      </c>
      <c r="B874" s="39">
        <v>269</v>
      </c>
      <c r="C874" s="39">
        <v>129</v>
      </c>
      <c r="D874" s="39">
        <v>15</v>
      </c>
      <c r="E874" s="39">
        <v>16</v>
      </c>
      <c r="F874" s="39">
        <v>18</v>
      </c>
      <c r="G874" s="8">
        <f t="shared" si="79"/>
        <v>116</v>
      </c>
      <c r="H874" s="8">
        <f>'President-VicePres'!X912</f>
        <v>563</v>
      </c>
    </row>
    <row r="875" spans="1:8" ht="12" customHeight="1" x14ac:dyDescent="0.2">
      <c r="A875" s="7" t="s">
        <v>80</v>
      </c>
      <c r="B875" s="39">
        <v>187</v>
      </c>
      <c r="C875" s="39">
        <v>198</v>
      </c>
      <c r="D875" s="39">
        <v>20</v>
      </c>
      <c r="E875" s="39">
        <v>31</v>
      </c>
      <c r="F875" s="39">
        <v>16</v>
      </c>
      <c r="G875" s="8">
        <f t="shared" si="79"/>
        <v>106</v>
      </c>
      <c r="H875" s="8">
        <f>'President-VicePres'!X913</f>
        <v>558</v>
      </c>
    </row>
    <row r="876" spans="1:8" ht="12" customHeight="1" x14ac:dyDescent="0.2">
      <c r="A876" s="7" t="s">
        <v>81</v>
      </c>
      <c r="B876" s="39">
        <v>267</v>
      </c>
      <c r="C876" s="39">
        <v>287</v>
      </c>
      <c r="D876" s="39">
        <v>22</v>
      </c>
      <c r="E876" s="39">
        <v>46</v>
      </c>
      <c r="F876" s="39">
        <v>18</v>
      </c>
      <c r="G876" s="8">
        <f t="shared" si="79"/>
        <v>180</v>
      </c>
      <c r="H876" s="8">
        <f>'President-VicePres'!X914</f>
        <v>820</v>
      </c>
    </row>
    <row r="877" spans="1:8" ht="12" customHeight="1" x14ac:dyDescent="0.2">
      <c r="A877" s="7"/>
      <c r="B877" s="8"/>
      <c r="C877" s="8"/>
      <c r="D877" s="8"/>
      <c r="E877" s="8"/>
      <c r="F877" s="8"/>
      <c r="G877" s="8"/>
      <c r="H877" s="8"/>
    </row>
    <row r="878" spans="1:8" ht="12" customHeight="1" x14ac:dyDescent="0.2">
      <c r="A878" s="7"/>
      <c r="B878" s="8"/>
      <c r="C878" s="8"/>
      <c r="D878" s="8"/>
      <c r="E878" s="8"/>
      <c r="F878" s="8"/>
      <c r="G878" s="8"/>
      <c r="H878" s="8"/>
    </row>
    <row r="879" spans="1:8" ht="12" customHeight="1" x14ac:dyDescent="0.2">
      <c r="A879" s="22" t="s">
        <v>216</v>
      </c>
      <c r="B879" s="8"/>
      <c r="C879" s="8"/>
      <c r="D879" s="8"/>
      <c r="E879" s="8"/>
      <c r="F879" s="8"/>
      <c r="G879" s="8"/>
      <c r="H879" s="8"/>
    </row>
    <row r="880" spans="1:8" ht="12" customHeight="1" x14ac:dyDescent="0.2">
      <c r="A880" s="7" t="s">
        <v>82</v>
      </c>
      <c r="B880" s="39">
        <v>211</v>
      </c>
      <c r="C880" s="39">
        <v>146</v>
      </c>
      <c r="D880" s="39">
        <v>18</v>
      </c>
      <c r="E880" s="39">
        <v>20</v>
      </c>
      <c r="F880" s="39">
        <v>12</v>
      </c>
      <c r="G880" s="8">
        <f t="shared" ref="G880:G902" si="80">H880-SUM(B880:F880)</f>
        <v>120</v>
      </c>
      <c r="H880" s="8">
        <f>'President-VicePres'!X915</f>
        <v>527</v>
      </c>
    </row>
    <row r="881" spans="1:8" ht="12" customHeight="1" x14ac:dyDescent="0.2">
      <c r="A881" s="7" t="s">
        <v>83</v>
      </c>
      <c r="B881" s="39">
        <v>239</v>
      </c>
      <c r="C881" s="39">
        <v>139</v>
      </c>
      <c r="D881" s="39">
        <v>18</v>
      </c>
      <c r="E881" s="39">
        <v>22</v>
      </c>
      <c r="F881" s="39">
        <v>13</v>
      </c>
      <c r="G881" s="8">
        <f t="shared" si="80"/>
        <v>122</v>
      </c>
      <c r="H881" s="8">
        <f>'President-VicePres'!X916</f>
        <v>553</v>
      </c>
    </row>
    <row r="882" spans="1:8" ht="12" customHeight="1" x14ac:dyDescent="0.2">
      <c r="A882" s="7" t="s">
        <v>84</v>
      </c>
      <c r="B882" s="39">
        <v>202</v>
      </c>
      <c r="C882" s="39">
        <v>171</v>
      </c>
      <c r="D882" s="39">
        <v>17</v>
      </c>
      <c r="E882" s="39">
        <v>31</v>
      </c>
      <c r="F882" s="39">
        <v>16</v>
      </c>
      <c r="G882" s="8">
        <f t="shared" si="80"/>
        <v>136</v>
      </c>
      <c r="H882" s="8">
        <f>'President-VicePres'!X917</f>
        <v>573</v>
      </c>
    </row>
    <row r="883" spans="1:8" ht="12" customHeight="1" x14ac:dyDescent="0.2">
      <c r="A883" s="7" t="s">
        <v>85</v>
      </c>
      <c r="B883" s="39">
        <v>160</v>
      </c>
      <c r="C883" s="39">
        <v>73</v>
      </c>
      <c r="D883" s="39">
        <v>20</v>
      </c>
      <c r="E883" s="39">
        <v>9</v>
      </c>
      <c r="F883" s="39">
        <v>14</v>
      </c>
      <c r="G883" s="8">
        <f t="shared" si="80"/>
        <v>96</v>
      </c>
      <c r="H883" s="8">
        <f>'President-VicePres'!X918</f>
        <v>372</v>
      </c>
    </row>
    <row r="884" spans="1:8" ht="12" customHeight="1" x14ac:dyDescent="0.2">
      <c r="A884" s="7" t="s">
        <v>86</v>
      </c>
      <c r="B884" s="39">
        <v>236</v>
      </c>
      <c r="C884" s="39">
        <v>170</v>
      </c>
      <c r="D884" s="39">
        <v>26</v>
      </c>
      <c r="E884" s="39">
        <v>22</v>
      </c>
      <c r="F884" s="39">
        <v>12</v>
      </c>
      <c r="G884" s="8">
        <f t="shared" si="80"/>
        <v>140</v>
      </c>
      <c r="H884" s="8">
        <f>'President-VicePres'!X919</f>
        <v>606</v>
      </c>
    </row>
    <row r="885" spans="1:8" ht="12" customHeight="1" x14ac:dyDescent="0.2">
      <c r="A885" s="7" t="s">
        <v>87</v>
      </c>
      <c r="B885" s="39">
        <v>199</v>
      </c>
      <c r="C885" s="39">
        <v>170</v>
      </c>
      <c r="D885" s="39">
        <v>15</v>
      </c>
      <c r="E885" s="39">
        <v>18</v>
      </c>
      <c r="F885" s="39">
        <v>17</v>
      </c>
      <c r="G885" s="8">
        <f t="shared" si="80"/>
        <v>130</v>
      </c>
      <c r="H885" s="8">
        <f>'President-VicePres'!X920</f>
        <v>549</v>
      </c>
    </row>
    <row r="886" spans="1:8" ht="12" customHeight="1" x14ac:dyDescent="0.2">
      <c r="A886" s="7" t="s">
        <v>88</v>
      </c>
      <c r="B886" s="39">
        <v>175</v>
      </c>
      <c r="C886" s="39">
        <v>144</v>
      </c>
      <c r="D886" s="39">
        <v>17</v>
      </c>
      <c r="E886" s="39">
        <v>24</v>
      </c>
      <c r="F886" s="39">
        <v>10</v>
      </c>
      <c r="G886" s="8">
        <f t="shared" si="80"/>
        <v>111</v>
      </c>
      <c r="H886" s="8">
        <f>'President-VicePres'!X921</f>
        <v>481</v>
      </c>
    </row>
    <row r="887" spans="1:8" ht="12" customHeight="1" x14ac:dyDescent="0.2">
      <c r="A887" s="7" t="s">
        <v>89</v>
      </c>
      <c r="B887" s="39">
        <v>216</v>
      </c>
      <c r="C887" s="39">
        <v>155</v>
      </c>
      <c r="D887" s="39">
        <v>19</v>
      </c>
      <c r="E887" s="39">
        <v>25</v>
      </c>
      <c r="F887" s="39">
        <v>15</v>
      </c>
      <c r="G887" s="8">
        <f t="shared" si="80"/>
        <v>107</v>
      </c>
      <c r="H887" s="8">
        <f>'President-VicePres'!X922</f>
        <v>537</v>
      </c>
    </row>
    <row r="888" spans="1:8" ht="12" customHeight="1" x14ac:dyDescent="0.2">
      <c r="A888" s="7" t="s">
        <v>90</v>
      </c>
      <c r="B888" s="39">
        <v>189</v>
      </c>
      <c r="C888" s="39">
        <v>140</v>
      </c>
      <c r="D888" s="39">
        <v>18</v>
      </c>
      <c r="E888" s="39">
        <v>24</v>
      </c>
      <c r="F888" s="39">
        <v>18</v>
      </c>
      <c r="G888" s="8">
        <f t="shared" si="80"/>
        <v>133</v>
      </c>
      <c r="H888" s="8">
        <f>'President-VicePres'!X923</f>
        <v>522</v>
      </c>
    </row>
    <row r="889" spans="1:8" ht="12" customHeight="1" x14ac:dyDescent="0.2">
      <c r="A889" s="7" t="s">
        <v>91</v>
      </c>
      <c r="B889" s="39">
        <v>167</v>
      </c>
      <c r="C889" s="39">
        <v>144</v>
      </c>
      <c r="D889" s="39">
        <v>18</v>
      </c>
      <c r="E889" s="39">
        <v>24</v>
      </c>
      <c r="F889" s="39">
        <v>21</v>
      </c>
      <c r="G889" s="8">
        <f t="shared" si="80"/>
        <v>98</v>
      </c>
      <c r="H889" s="8">
        <f>'President-VicePres'!X924</f>
        <v>472</v>
      </c>
    </row>
    <row r="890" spans="1:8" ht="12" customHeight="1" x14ac:dyDescent="0.2">
      <c r="A890" s="7" t="s">
        <v>92</v>
      </c>
      <c r="B890" s="39">
        <v>199</v>
      </c>
      <c r="C890" s="39">
        <v>126</v>
      </c>
      <c r="D890" s="39">
        <v>21</v>
      </c>
      <c r="E890" s="39">
        <v>17</v>
      </c>
      <c r="F890" s="39">
        <v>12</v>
      </c>
      <c r="G890" s="8">
        <f t="shared" si="80"/>
        <v>110</v>
      </c>
      <c r="H890" s="8">
        <f>'President-VicePres'!X925</f>
        <v>485</v>
      </c>
    </row>
    <row r="891" spans="1:8" ht="12" customHeight="1" x14ac:dyDescent="0.2">
      <c r="A891" s="7" t="s">
        <v>93</v>
      </c>
      <c r="B891" s="39">
        <v>156</v>
      </c>
      <c r="C891" s="39">
        <v>117</v>
      </c>
      <c r="D891" s="39">
        <v>6</v>
      </c>
      <c r="E891" s="39">
        <v>16</v>
      </c>
      <c r="F891" s="39">
        <v>9</v>
      </c>
      <c r="G891" s="8">
        <f t="shared" si="80"/>
        <v>96</v>
      </c>
      <c r="H891" s="8">
        <f>'President-VicePres'!X926</f>
        <v>400</v>
      </c>
    </row>
    <row r="892" spans="1:8" ht="12" customHeight="1" x14ac:dyDescent="0.2">
      <c r="A892" s="7" t="s">
        <v>163</v>
      </c>
      <c r="B892" s="39">
        <v>160</v>
      </c>
      <c r="C892" s="39">
        <v>130</v>
      </c>
      <c r="D892" s="39">
        <v>20</v>
      </c>
      <c r="E892" s="39">
        <v>21</v>
      </c>
      <c r="F892" s="39">
        <v>16</v>
      </c>
      <c r="G892" s="8">
        <f t="shared" si="80"/>
        <v>114</v>
      </c>
      <c r="H892" s="8">
        <f>'President-VicePres'!X927</f>
        <v>461</v>
      </c>
    </row>
    <row r="893" spans="1:8" ht="12" customHeight="1" x14ac:dyDescent="0.2">
      <c r="A893" s="7" t="s">
        <v>164</v>
      </c>
      <c r="B893" s="39">
        <v>172</v>
      </c>
      <c r="C893" s="39">
        <v>124</v>
      </c>
      <c r="D893" s="39">
        <v>16</v>
      </c>
      <c r="E893" s="39">
        <v>20</v>
      </c>
      <c r="F893" s="39">
        <v>18</v>
      </c>
      <c r="G893" s="8">
        <f t="shared" si="80"/>
        <v>116</v>
      </c>
      <c r="H893" s="8">
        <f>'President-VicePres'!X928</f>
        <v>466</v>
      </c>
    </row>
    <row r="894" spans="1:8" ht="12" customHeight="1" x14ac:dyDescent="0.2">
      <c r="A894" s="7" t="s">
        <v>165</v>
      </c>
      <c r="B894" s="39">
        <v>209</v>
      </c>
      <c r="C894" s="39">
        <v>129</v>
      </c>
      <c r="D894" s="39">
        <v>20</v>
      </c>
      <c r="E894" s="39">
        <v>14</v>
      </c>
      <c r="F894" s="39">
        <v>19</v>
      </c>
      <c r="G894" s="8">
        <f t="shared" si="80"/>
        <v>139</v>
      </c>
      <c r="H894" s="8">
        <f>'President-VicePres'!X929</f>
        <v>530</v>
      </c>
    </row>
    <row r="895" spans="1:8" ht="12" customHeight="1" x14ac:dyDescent="0.2">
      <c r="A895" s="7" t="s">
        <v>166</v>
      </c>
      <c r="B895" s="39">
        <v>295</v>
      </c>
      <c r="C895" s="39">
        <v>219</v>
      </c>
      <c r="D895" s="39">
        <v>23</v>
      </c>
      <c r="E895" s="39">
        <v>28</v>
      </c>
      <c r="F895" s="39">
        <v>30</v>
      </c>
      <c r="G895" s="8">
        <f t="shared" si="80"/>
        <v>167</v>
      </c>
      <c r="H895" s="8">
        <f>'President-VicePres'!X932</f>
        <v>762</v>
      </c>
    </row>
    <row r="896" spans="1:8" ht="12" customHeight="1" x14ac:dyDescent="0.2">
      <c r="A896" s="7" t="s">
        <v>167</v>
      </c>
      <c r="B896" s="39">
        <v>313</v>
      </c>
      <c r="C896" s="39">
        <v>239</v>
      </c>
      <c r="D896" s="39">
        <v>32</v>
      </c>
      <c r="E896" s="39">
        <v>24</v>
      </c>
      <c r="F896" s="39">
        <v>31</v>
      </c>
      <c r="G896" s="8">
        <f t="shared" si="80"/>
        <v>222</v>
      </c>
      <c r="H896" s="8">
        <f>'President-VicePres'!X933</f>
        <v>861</v>
      </c>
    </row>
    <row r="897" spans="1:8" ht="12" customHeight="1" x14ac:dyDescent="0.2">
      <c r="A897" s="7" t="s">
        <v>168</v>
      </c>
      <c r="B897" s="39">
        <v>190</v>
      </c>
      <c r="C897" s="39">
        <v>164</v>
      </c>
      <c r="D897" s="39">
        <v>27</v>
      </c>
      <c r="E897" s="39">
        <v>26</v>
      </c>
      <c r="F897" s="39">
        <v>17</v>
      </c>
      <c r="G897" s="8">
        <f t="shared" si="80"/>
        <v>116</v>
      </c>
      <c r="H897" s="8">
        <f>'President-VicePres'!X934</f>
        <v>540</v>
      </c>
    </row>
    <row r="898" spans="1:8" ht="12" customHeight="1" x14ac:dyDescent="0.2">
      <c r="A898" s="7" t="s">
        <v>169</v>
      </c>
      <c r="B898" s="39">
        <v>258</v>
      </c>
      <c r="C898" s="39">
        <v>137</v>
      </c>
      <c r="D898" s="39">
        <v>20</v>
      </c>
      <c r="E898" s="39">
        <v>29</v>
      </c>
      <c r="F898" s="39">
        <v>13</v>
      </c>
      <c r="G898" s="8">
        <f t="shared" si="80"/>
        <v>116</v>
      </c>
      <c r="H898" s="8">
        <f>'President-VicePres'!X935</f>
        <v>573</v>
      </c>
    </row>
    <row r="899" spans="1:8" ht="12" customHeight="1" x14ac:dyDescent="0.2">
      <c r="A899" s="7" t="s">
        <v>170</v>
      </c>
      <c r="B899" s="39">
        <v>159</v>
      </c>
      <c r="C899" s="39">
        <v>172</v>
      </c>
      <c r="D899" s="39">
        <v>17</v>
      </c>
      <c r="E899" s="39">
        <v>27</v>
      </c>
      <c r="F899" s="39">
        <v>8</v>
      </c>
      <c r="G899" s="8">
        <f t="shared" si="80"/>
        <v>96</v>
      </c>
      <c r="H899" s="8">
        <f>'President-VicePres'!X936</f>
        <v>479</v>
      </c>
    </row>
    <row r="900" spans="1:8" ht="12" customHeight="1" x14ac:dyDescent="0.2">
      <c r="A900" s="7" t="s">
        <v>171</v>
      </c>
      <c r="B900" s="39">
        <v>204</v>
      </c>
      <c r="C900" s="39">
        <v>213</v>
      </c>
      <c r="D900" s="39">
        <v>24</v>
      </c>
      <c r="E900" s="39">
        <v>49</v>
      </c>
      <c r="F900" s="39">
        <v>15</v>
      </c>
      <c r="G900" s="8">
        <f t="shared" si="80"/>
        <v>132</v>
      </c>
      <c r="H900" s="8">
        <f>'President-VicePres'!X937</f>
        <v>637</v>
      </c>
    </row>
    <row r="901" spans="1:8" ht="12" customHeight="1" x14ac:dyDescent="0.2">
      <c r="A901" s="7" t="s">
        <v>172</v>
      </c>
      <c r="B901" s="39">
        <v>220</v>
      </c>
      <c r="C901" s="39">
        <v>181</v>
      </c>
      <c r="D901" s="39">
        <v>16</v>
      </c>
      <c r="E901" s="39">
        <v>12</v>
      </c>
      <c r="F901" s="39">
        <v>9</v>
      </c>
      <c r="G901" s="8">
        <f t="shared" si="80"/>
        <v>132</v>
      </c>
      <c r="H901" s="8">
        <f>'President-VicePres'!X938</f>
        <v>570</v>
      </c>
    </row>
    <row r="902" spans="1:8" ht="12" customHeight="1" x14ac:dyDescent="0.2">
      <c r="A902" s="7" t="s">
        <v>173</v>
      </c>
      <c r="B902" s="39">
        <v>138</v>
      </c>
      <c r="C902" s="39">
        <v>128</v>
      </c>
      <c r="D902" s="39">
        <v>17</v>
      </c>
      <c r="E902" s="39">
        <v>18</v>
      </c>
      <c r="F902" s="39">
        <v>17</v>
      </c>
      <c r="G902" s="8">
        <f t="shared" si="80"/>
        <v>104</v>
      </c>
      <c r="H902" s="8">
        <f>'President-VicePres'!X939</f>
        <v>422</v>
      </c>
    </row>
    <row r="903" spans="1:8" x14ac:dyDescent="0.2">
      <c r="A903" s="9" t="s">
        <v>41</v>
      </c>
      <c r="B903" s="24">
        <f>SUM(B844:B902)</f>
        <v>11981</v>
      </c>
      <c r="C903" s="24">
        <f t="shared" ref="C903:H903" si="81">SUM(C844:C902)</f>
        <v>7872</v>
      </c>
      <c r="D903" s="24">
        <f t="shared" si="81"/>
        <v>1030</v>
      </c>
      <c r="E903" s="24">
        <f t="shared" si="81"/>
        <v>1227</v>
      </c>
      <c r="F903" s="24">
        <f t="shared" si="81"/>
        <v>911</v>
      </c>
      <c r="G903" s="24">
        <f t="shared" si="81"/>
        <v>7023</v>
      </c>
      <c r="H903" s="24">
        <f t="shared" si="81"/>
        <v>30044</v>
      </c>
    </row>
    <row r="904" spans="1:8" ht="9.9499999999999993" customHeight="1" x14ac:dyDescent="0.2">
      <c r="A904" s="9"/>
      <c r="B904" s="25"/>
      <c r="C904" s="25"/>
      <c r="D904" s="25"/>
      <c r="E904" s="25"/>
      <c r="F904" s="25"/>
      <c r="G904" s="25"/>
      <c r="H904" s="25"/>
    </row>
    <row r="905" spans="1:8" ht="14.1" customHeight="1" x14ac:dyDescent="0.25">
      <c r="A905" s="6" t="s">
        <v>197</v>
      </c>
      <c r="B905" s="8"/>
      <c r="C905" s="8"/>
      <c r="D905" s="8"/>
      <c r="E905" s="8"/>
      <c r="F905" s="8"/>
      <c r="G905" s="8"/>
      <c r="H905" s="8"/>
    </row>
    <row r="906" spans="1:8" ht="12" customHeight="1" x14ac:dyDescent="0.2">
      <c r="A906" s="7" t="s">
        <v>49</v>
      </c>
      <c r="B906" s="39">
        <v>211</v>
      </c>
      <c r="C906" s="39">
        <v>245</v>
      </c>
      <c r="D906" s="39">
        <v>27</v>
      </c>
      <c r="E906" s="39">
        <v>55</v>
      </c>
      <c r="F906" s="39">
        <v>20</v>
      </c>
      <c r="G906" s="8">
        <f>H906-SUM(B906:F906)</f>
        <v>193</v>
      </c>
      <c r="H906" s="8">
        <f>'President-VicePres'!X943</f>
        <v>751</v>
      </c>
    </row>
    <row r="907" spans="1:8" ht="12" customHeight="1" x14ac:dyDescent="0.2">
      <c r="A907" s="7" t="s">
        <v>50</v>
      </c>
      <c r="B907" s="39">
        <v>177</v>
      </c>
      <c r="C907" s="39">
        <v>170</v>
      </c>
      <c r="D907" s="39">
        <v>16</v>
      </c>
      <c r="E907" s="39">
        <v>25</v>
      </c>
      <c r="F907" s="39">
        <v>13</v>
      </c>
      <c r="G907" s="8">
        <f>H907-SUM(B907:F907)</f>
        <v>126</v>
      </c>
      <c r="H907" s="8">
        <f>'President-VicePres'!X944</f>
        <v>527</v>
      </c>
    </row>
    <row r="908" spans="1:8" ht="12" customHeight="1" x14ac:dyDescent="0.2">
      <c r="A908" s="7" t="s">
        <v>51</v>
      </c>
      <c r="B908" s="39">
        <v>111</v>
      </c>
      <c r="C908" s="39">
        <v>157</v>
      </c>
      <c r="D908" s="39">
        <v>12</v>
      </c>
      <c r="E908" s="39">
        <v>18</v>
      </c>
      <c r="F908" s="39">
        <v>11</v>
      </c>
      <c r="G908" s="8">
        <f>H908-SUM(B908:F908)</f>
        <v>112</v>
      </c>
      <c r="H908" s="8">
        <f>'President-VicePres'!X945</f>
        <v>421</v>
      </c>
    </row>
    <row r="909" spans="1:8" x14ac:dyDescent="0.2">
      <c r="A909" s="9" t="s">
        <v>41</v>
      </c>
      <c r="B909" s="24">
        <f t="shared" ref="B909:H909" si="82">SUM(B906:B908)</f>
        <v>499</v>
      </c>
      <c r="C909" s="24">
        <f t="shared" si="82"/>
        <v>572</v>
      </c>
      <c r="D909" s="24">
        <f t="shared" si="82"/>
        <v>55</v>
      </c>
      <c r="E909" s="24">
        <f t="shared" si="82"/>
        <v>98</v>
      </c>
      <c r="F909" s="24">
        <f t="shared" si="82"/>
        <v>44</v>
      </c>
      <c r="G909" s="24">
        <f t="shared" si="82"/>
        <v>431</v>
      </c>
      <c r="H909" s="24">
        <f t="shared" si="82"/>
        <v>1699</v>
      </c>
    </row>
    <row r="910" spans="1:8" ht="9.9499999999999993" customHeight="1" x14ac:dyDescent="0.2">
      <c r="A910" s="9"/>
      <c r="B910" s="21"/>
      <c r="C910" s="21"/>
      <c r="D910" s="21"/>
      <c r="E910" s="21"/>
      <c r="F910" s="21"/>
      <c r="G910" s="21"/>
      <c r="H910" s="21"/>
    </row>
    <row r="911" spans="1:8" ht="15.75" x14ac:dyDescent="0.25">
      <c r="A911" s="6" t="s">
        <v>198</v>
      </c>
      <c r="B911" s="8"/>
      <c r="C911" s="8"/>
      <c r="D911" s="8"/>
      <c r="E911" s="8"/>
      <c r="F911" s="8"/>
      <c r="G911" s="8"/>
      <c r="H911" s="8"/>
    </row>
    <row r="912" spans="1:8" ht="12" customHeight="1" x14ac:dyDescent="0.2">
      <c r="A912" s="7" t="s">
        <v>49</v>
      </c>
      <c r="B912" s="39">
        <v>171</v>
      </c>
      <c r="C912" s="39">
        <v>111</v>
      </c>
      <c r="D912" s="39">
        <v>11</v>
      </c>
      <c r="E912" s="39">
        <v>21</v>
      </c>
      <c r="F912" s="39">
        <v>9</v>
      </c>
      <c r="G912" s="8">
        <f t="shared" ref="G912:G927" si="83">H912-SUM(B912:F912)</f>
        <v>113</v>
      </c>
      <c r="H912" s="8">
        <f>'President-VicePres'!X949</f>
        <v>436</v>
      </c>
    </row>
    <row r="913" spans="1:8" ht="12" customHeight="1" x14ac:dyDescent="0.2">
      <c r="A913" s="7" t="s">
        <v>50</v>
      </c>
      <c r="B913" s="39">
        <v>141</v>
      </c>
      <c r="C913" s="39">
        <v>110</v>
      </c>
      <c r="D913" s="39">
        <v>18</v>
      </c>
      <c r="E913" s="39">
        <v>17</v>
      </c>
      <c r="F913" s="39">
        <v>10</v>
      </c>
      <c r="G913" s="8">
        <f t="shared" si="83"/>
        <v>122</v>
      </c>
      <c r="H913" s="8">
        <f>'President-VicePres'!X950</f>
        <v>418</v>
      </c>
    </row>
    <row r="914" spans="1:8" ht="12" customHeight="1" x14ac:dyDescent="0.2">
      <c r="A914" s="7" t="s">
        <v>51</v>
      </c>
      <c r="B914" s="39">
        <v>197</v>
      </c>
      <c r="C914" s="39">
        <v>127</v>
      </c>
      <c r="D914" s="39">
        <v>26</v>
      </c>
      <c r="E914" s="39">
        <v>15</v>
      </c>
      <c r="F914" s="39">
        <v>17</v>
      </c>
      <c r="G914" s="8">
        <f t="shared" si="83"/>
        <v>120</v>
      </c>
      <c r="H914" s="8">
        <f>'President-VicePres'!X951</f>
        <v>502</v>
      </c>
    </row>
    <row r="915" spans="1:8" ht="12" customHeight="1" x14ac:dyDescent="0.2">
      <c r="A915" s="7" t="s">
        <v>52</v>
      </c>
      <c r="B915" s="39">
        <v>198</v>
      </c>
      <c r="C915" s="39">
        <v>144</v>
      </c>
      <c r="D915" s="39">
        <v>24</v>
      </c>
      <c r="E915" s="39">
        <v>16</v>
      </c>
      <c r="F915" s="39">
        <v>10</v>
      </c>
      <c r="G915" s="8">
        <f t="shared" si="83"/>
        <v>120</v>
      </c>
      <c r="H915" s="8">
        <f>'President-VicePres'!X952</f>
        <v>512</v>
      </c>
    </row>
    <row r="916" spans="1:8" ht="12" customHeight="1" x14ac:dyDescent="0.2">
      <c r="A916" s="7" t="s">
        <v>53</v>
      </c>
      <c r="B916" s="39">
        <v>197</v>
      </c>
      <c r="C916" s="39">
        <v>127</v>
      </c>
      <c r="D916" s="39">
        <v>24</v>
      </c>
      <c r="E916" s="39">
        <v>18</v>
      </c>
      <c r="F916" s="39">
        <v>11</v>
      </c>
      <c r="G916" s="8">
        <f t="shared" si="83"/>
        <v>118</v>
      </c>
      <c r="H916" s="8">
        <f>'President-VicePres'!X953</f>
        <v>495</v>
      </c>
    </row>
    <row r="917" spans="1:8" ht="12" customHeight="1" x14ac:dyDescent="0.2">
      <c r="A917" s="7" t="s">
        <v>54</v>
      </c>
      <c r="B917" s="39">
        <v>219</v>
      </c>
      <c r="C917" s="39">
        <v>120</v>
      </c>
      <c r="D917" s="39">
        <v>21</v>
      </c>
      <c r="E917" s="39">
        <v>24</v>
      </c>
      <c r="F917" s="39">
        <v>16</v>
      </c>
      <c r="G917" s="8">
        <f t="shared" si="83"/>
        <v>125</v>
      </c>
      <c r="H917" s="8">
        <f>'President-VicePres'!X954</f>
        <v>525</v>
      </c>
    </row>
    <row r="918" spans="1:8" ht="12" customHeight="1" x14ac:dyDescent="0.2">
      <c r="A918" s="7" t="s">
        <v>55</v>
      </c>
      <c r="B918" s="39">
        <v>145</v>
      </c>
      <c r="C918" s="39">
        <v>83</v>
      </c>
      <c r="D918" s="39">
        <v>12</v>
      </c>
      <c r="E918" s="39">
        <v>15</v>
      </c>
      <c r="F918" s="39">
        <v>9</v>
      </c>
      <c r="G918" s="8">
        <f t="shared" si="83"/>
        <v>98</v>
      </c>
      <c r="H918" s="8">
        <f>'President-VicePres'!X955</f>
        <v>362</v>
      </c>
    </row>
    <row r="919" spans="1:8" ht="12" customHeight="1" x14ac:dyDescent="0.2">
      <c r="A919" s="7" t="s">
        <v>56</v>
      </c>
      <c r="B919" s="39">
        <v>159</v>
      </c>
      <c r="C919" s="39">
        <v>92</v>
      </c>
      <c r="D919" s="39">
        <v>7</v>
      </c>
      <c r="E919" s="39">
        <v>16</v>
      </c>
      <c r="F919" s="39">
        <v>14</v>
      </c>
      <c r="G919" s="8">
        <f t="shared" si="83"/>
        <v>156</v>
      </c>
      <c r="H919" s="8">
        <f>'President-VicePres'!X956</f>
        <v>444</v>
      </c>
    </row>
    <row r="920" spans="1:8" ht="12" customHeight="1" x14ac:dyDescent="0.2">
      <c r="A920" s="7" t="s">
        <v>57</v>
      </c>
      <c r="B920" s="39">
        <v>148</v>
      </c>
      <c r="C920" s="39">
        <v>102</v>
      </c>
      <c r="D920" s="39">
        <v>17</v>
      </c>
      <c r="E920" s="39">
        <v>16</v>
      </c>
      <c r="F920" s="39">
        <v>12</v>
      </c>
      <c r="G920" s="8">
        <f t="shared" si="83"/>
        <v>105</v>
      </c>
      <c r="H920" s="8">
        <f>'President-VicePres'!X957</f>
        <v>400</v>
      </c>
    </row>
    <row r="921" spans="1:8" ht="12" customHeight="1" x14ac:dyDescent="0.2">
      <c r="A921" s="7" t="s">
        <v>58</v>
      </c>
      <c r="B921" s="39">
        <v>150</v>
      </c>
      <c r="C921" s="39">
        <v>75</v>
      </c>
      <c r="D921" s="39">
        <v>21</v>
      </c>
      <c r="E921" s="39">
        <v>16</v>
      </c>
      <c r="F921" s="39">
        <v>10</v>
      </c>
      <c r="G921" s="8">
        <f t="shared" si="83"/>
        <v>110</v>
      </c>
      <c r="H921" s="8">
        <f>'President-VicePres'!X958</f>
        <v>382</v>
      </c>
    </row>
    <row r="922" spans="1:8" ht="12" customHeight="1" x14ac:dyDescent="0.2">
      <c r="A922" s="7" t="s">
        <v>59</v>
      </c>
      <c r="B922" s="39">
        <v>150</v>
      </c>
      <c r="C922" s="39">
        <v>82</v>
      </c>
      <c r="D922" s="39">
        <v>15</v>
      </c>
      <c r="E922" s="39">
        <v>14</v>
      </c>
      <c r="F922" s="39">
        <v>12</v>
      </c>
      <c r="G922" s="8">
        <f t="shared" si="83"/>
        <v>84</v>
      </c>
      <c r="H922" s="8">
        <f>'President-VicePres'!X959</f>
        <v>357</v>
      </c>
    </row>
    <row r="923" spans="1:8" ht="12" customHeight="1" x14ac:dyDescent="0.2">
      <c r="A923" s="7" t="s">
        <v>60</v>
      </c>
      <c r="B923" s="39">
        <v>128</v>
      </c>
      <c r="C923" s="39">
        <v>43</v>
      </c>
      <c r="D923" s="39">
        <v>16</v>
      </c>
      <c r="E923" s="39">
        <v>7</v>
      </c>
      <c r="F923" s="39">
        <v>13</v>
      </c>
      <c r="G923" s="8">
        <f t="shared" si="83"/>
        <v>67</v>
      </c>
      <c r="H923" s="8">
        <f>'President-VicePres'!X960</f>
        <v>274</v>
      </c>
    </row>
    <row r="924" spans="1:8" ht="12" customHeight="1" x14ac:dyDescent="0.2">
      <c r="A924" s="7" t="s">
        <v>61</v>
      </c>
      <c r="B924" s="39">
        <v>71</v>
      </c>
      <c r="C924" s="39">
        <v>52</v>
      </c>
      <c r="D924" s="39">
        <v>11</v>
      </c>
      <c r="E924" s="39">
        <v>9</v>
      </c>
      <c r="F924" s="39">
        <v>8</v>
      </c>
      <c r="G924" s="8">
        <f t="shared" si="83"/>
        <v>66</v>
      </c>
      <c r="H924" s="8">
        <f>'President-VicePres'!X961</f>
        <v>217</v>
      </c>
    </row>
    <row r="925" spans="1:8" ht="12" customHeight="1" x14ac:dyDescent="0.2">
      <c r="A925" s="7" t="s">
        <v>62</v>
      </c>
      <c r="B925" s="39">
        <v>183</v>
      </c>
      <c r="C925" s="39">
        <v>136</v>
      </c>
      <c r="D925" s="39">
        <v>13</v>
      </c>
      <c r="E925" s="39">
        <v>15</v>
      </c>
      <c r="F925" s="39">
        <v>12</v>
      </c>
      <c r="G925" s="8">
        <f t="shared" si="83"/>
        <v>118</v>
      </c>
      <c r="H925" s="8">
        <f>'President-VicePres'!X965</f>
        <v>477</v>
      </c>
    </row>
    <row r="926" spans="1:8" ht="12" customHeight="1" x14ac:dyDescent="0.2">
      <c r="A926" s="7" t="s">
        <v>63</v>
      </c>
      <c r="B926" s="39">
        <v>140</v>
      </c>
      <c r="C926" s="39">
        <v>79</v>
      </c>
      <c r="D926" s="39">
        <v>13</v>
      </c>
      <c r="E926" s="39">
        <v>10</v>
      </c>
      <c r="F926" s="39">
        <v>9</v>
      </c>
      <c r="G926" s="8">
        <f t="shared" si="83"/>
        <v>92</v>
      </c>
      <c r="H926" s="8">
        <f>'President-VicePres'!X966</f>
        <v>343</v>
      </c>
    </row>
    <row r="927" spans="1:8" ht="12" customHeight="1" x14ac:dyDescent="0.2">
      <c r="A927" s="7" t="s">
        <v>64</v>
      </c>
      <c r="B927" s="39">
        <v>179</v>
      </c>
      <c r="C927" s="39">
        <v>155</v>
      </c>
      <c r="D927" s="39">
        <v>19</v>
      </c>
      <c r="E927" s="39">
        <v>17</v>
      </c>
      <c r="F927" s="39">
        <v>12</v>
      </c>
      <c r="G927" s="8">
        <f t="shared" si="83"/>
        <v>128</v>
      </c>
      <c r="H927" s="8">
        <f>'President-VicePres'!X967</f>
        <v>510</v>
      </c>
    </row>
    <row r="928" spans="1:8" ht="12" customHeight="1" x14ac:dyDescent="0.2">
      <c r="A928" s="7"/>
      <c r="B928" s="39"/>
      <c r="C928" s="39"/>
      <c r="D928" s="39"/>
      <c r="E928" s="39"/>
      <c r="F928" s="39"/>
      <c r="G928" s="8"/>
      <c r="H928" s="8"/>
    </row>
    <row r="929" spans="1:8" ht="12" customHeight="1" x14ac:dyDescent="0.2">
      <c r="A929" s="22" t="s">
        <v>222</v>
      </c>
      <c r="B929" s="8"/>
      <c r="C929" s="8"/>
      <c r="D929" s="8"/>
      <c r="E929" s="8"/>
      <c r="F929" s="8"/>
      <c r="G929" s="8"/>
      <c r="H929" s="8"/>
    </row>
    <row r="930" spans="1:8" ht="12" customHeight="1" x14ac:dyDescent="0.2">
      <c r="A930" s="7" t="s">
        <v>65</v>
      </c>
      <c r="B930" s="39">
        <v>169</v>
      </c>
      <c r="C930" s="39">
        <v>179</v>
      </c>
      <c r="D930" s="39">
        <v>39</v>
      </c>
      <c r="E930" s="39">
        <v>24</v>
      </c>
      <c r="F930" s="39">
        <v>16</v>
      </c>
      <c r="G930" s="8">
        <f t="shared" ref="G930:G957" si="84">H930-SUM(B930:F930)</f>
        <v>142</v>
      </c>
      <c r="H930" s="8">
        <f>'President-VicePres'!X968</f>
        <v>569</v>
      </c>
    </row>
    <row r="931" spans="1:8" ht="12" customHeight="1" x14ac:dyDescent="0.2">
      <c r="A931" s="7" t="s">
        <v>66</v>
      </c>
      <c r="B931" s="39">
        <v>154</v>
      </c>
      <c r="C931" s="39">
        <v>140</v>
      </c>
      <c r="D931" s="39">
        <v>16</v>
      </c>
      <c r="E931" s="39">
        <v>26</v>
      </c>
      <c r="F931" s="39">
        <v>9</v>
      </c>
      <c r="G931" s="8">
        <f t="shared" si="84"/>
        <v>128</v>
      </c>
      <c r="H931" s="8">
        <f>'President-VicePres'!X969</f>
        <v>473</v>
      </c>
    </row>
    <row r="932" spans="1:8" ht="12" customHeight="1" x14ac:dyDescent="0.2">
      <c r="A932" s="7" t="s">
        <v>67</v>
      </c>
      <c r="B932" s="39">
        <v>171</v>
      </c>
      <c r="C932" s="39">
        <v>145</v>
      </c>
      <c r="D932" s="39">
        <v>14</v>
      </c>
      <c r="E932" s="39">
        <v>18</v>
      </c>
      <c r="F932" s="39">
        <v>16</v>
      </c>
      <c r="G932" s="8">
        <f t="shared" si="84"/>
        <v>139</v>
      </c>
      <c r="H932" s="8">
        <f>'President-VicePres'!X970</f>
        <v>503</v>
      </c>
    </row>
    <row r="933" spans="1:8" ht="12" customHeight="1" x14ac:dyDescent="0.2">
      <c r="A933" s="7" t="s">
        <v>68</v>
      </c>
      <c r="B933" s="39">
        <v>158</v>
      </c>
      <c r="C933" s="39">
        <v>120</v>
      </c>
      <c r="D933" s="39">
        <v>15</v>
      </c>
      <c r="E933" s="39">
        <v>14</v>
      </c>
      <c r="F933" s="39">
        <v>12</v>
      </c>
      <c r="G933" s="8">
        <f t="shared" si="84"/>
        <v>85</v>
      </c>
      <c r="H933" s="8">
        <f>'President-VicePres'!X971</f>
        <v>404</v>
      </c>
    </row>
    <row r="934" spans="1:8" ht="12" customHeight="1" x14ac:dyDescent="0.2">
      <c r="A934" s="7" t="s">
        <v>69</v>
      </c>
      <c r="B934" s="39">
        <v>166</v>
      </c>
      <c r="C934" s="39">
        <v>129</v>
      </c>
      <c r="D934" s="39">
        <v>16</v>
      </c>
      <c r="E934" s="39">
        <v>19</v>
      </c>
      <c r="F934" s="39">
        <v>17</v>
      </c>
      <c r="G934" s="8">
        <f t="shared" si="84"/>
        <v>118</v>
      </c>
      <c r="H934" s="8">
        <f>'President-VicePres'!X972</f>
        <v>465</v>
      </c>
    </row>
    <row r="935" spans="1:8" ht="12" customHeight="1" x14ac:dyDescent="0.2">
      <c r="A935" s="7" t="s">
        <v>70</v>
      </c>
      <c r="B935" s="39">
        <v>185</v>
      </c>
      <c r="C935" s="39">
        <v>129</v>
      </c>
      <c r="D935" s="39">
        <v>18</v>
      </c>
      <c r="E935" s="39">
        <v>22</v>
      </c>
      <c r="F935" s="39">
        <v>14</v>
      </c>
      <c r="G935" s="8">
        <f t="shared" si="84"/>
        <v>137</v>
      </c>
      <c r="H935" s="8">
        <f>'President-VicePres'!X973</f>
        <v>505</v>
      </c>
    </row>
    <row r="936" spans="1:8" ht="12" customHeight="1" x14ac:dyDescent="0.2">
      <c r="A936" s="7" t="s">
        <v>71</v>
      </c>
      <c r="B936" s="39">
        <v>171</v>
      </c>
      <c r="C936" s="39">
        <v>139</v>
      </c>
      <c r="D936" s="39">
        <v>9</v>
      </c>
      <c r="E936" s="39">
        <v>11</v>
      </c>
      <c r="F936" s="39">
        <v>8</v>
      </c>
      <c r="G936" s="8">
        <f t="shared" si="84"/>
        <v>125</v>
      </c>
      <c r="H936" s="8">
        <f>'President-VicePres'!X974</f>
        <v>463</v>
      </c>
    </row>
    <row r="937" spans="1:8" ht="12" customHeight="1" x14ac:dyDescent="0.2">
      <c r="A937" s="7" t="s">
        <v>72</v>
      </c>
      <c r="B937" s="39">
        <v>188</v>
      </c>
      <c r="C937" s="39">
        <v>116</v>
      </c>
      <c r="D937" s="39">
        <v>12</v>
      </c>
      <c r="E937" s="39">
        <v>23</v>
      </c>
      <c r="F937" s="39">
        <v>10</v>
      </c>
      <c r="G937" s="8">
        <f t="shared" si="84"/>
        <v>98</v>
      </c>
      <c r="H937" s="8">
        <f>'President-VicePres'!X975</f>
        <v>447</v>
      </c>
    </row>
    <row r="938" spans="1:8" ht="12" customHeight="1" x14ac:dyDescent="0.2">
      <c r="A938" s="7" t="s">
        <v>73</v>
      </c>
      <c r="B938" s="39">
        <v>249</v>
      </c>
      <c r="C938" s="39">
        <v>160</v>
      </c>
      <c r="D938" s="39">
        <v>25</v>
      </c>
      <c r="E938" s="39">
        <v>19</v>
      </c>
      <c r="F938" s="39">
        <v>26</v>
      </c>
      <c r="G938" s="8">
        <f t="shared" si="84"/>
        <v>164</v>
      </c>
      <c r="H938" s="8">
        <f>'President-VicePres'!X976</f>
        <v>643</v>
      </c>
    </row>
    <row r="939" spans="1:8" ht="12" customHeight="1" x14ac:dyDescent="0.2">
      <c r="A939" s="7" t="s">
        <v>74</v>
      </c>
      <c r="B939" s="39">
        <v>265</v>
      </c>
      <c r="C939" s="39">
        <v>217</v>
      </c>
      <c r="D939" s="39">
        <v>12</v>
      </c>
      <c r="E939" s="39">
        <v>21</v>
      </c>
      <c r="F939" s="39">
        <v>7</v>
      </c>
      <c r="G939" s="8">
        <f t="shared" si="84"/>
        <v>201</v>
      </c>
      <c r="H939" s="8">
        <f>'President-VicePres'!X977</f>
        <v>723</v>
      </c>
    </row>
    <row r="940" spans="1:8" ht="12" customHeight="1" x14ac:dyDescent="0.2">
      <c r="A940" s="7" t="s">
        <v>75</v>
      </c>
      <c r="B940" s="39">
        <v>189</v>
      </c>
      <c r="C940" s="39">
        <v>137</v>
      </c>
      <c r="D940" s="39">
        <v>21</v>
      </c>
      <c r="E940" s="39">
        <v>7</v>
      </c>
      <c r="F940" s="39">
        <v>16</v>
      </c>
      <c r="G940" s="8">
        <f t="shared" si="84"/>
        <v>132</v>
      </c>
      <c r="H940" s="8">
        <f>'President-VicePres'!X978</f>
        <v>502</v>
      </c>
    </row>
    <row r="941" spans="1:8" ht="12" customHeight="1" x14ac:dyDescent="0.2">
      <c r="A941" s="7" t="s">
        <v>76</v>
      </c>
      <c r="B941" s="39">
        <v>58</v>
      </c>
      <c r="C941" s="39">
        <v>58</v>
      </c>
      <c r="D941" s="39">
        <v>11</v>
      </c>
      <c r="E941" s="39">
        <v>7</v>
      </c>
      <c r="F941" s="39">
        <v>5</v>
      </c>
      <c r="G941" s="8">
        <f t="shared" si="84"/>
        <v>45</v>
      </c>
      <c r="H941" s="8">
        <f>'President-VicePres'!X979</f>
        <v>184</v>
      </c>
    </row>
    <row r="942" spans="1:8" ht="12" customHeight="1" x14ac:dyDescent="0.2">
      <c r="A942" s="7" t="s">
        <v>77</v>
      </c>
      <c r="B942" s="39">
        <v>275</v>
      </c>
      <c r="C942" s="39">
        <v>233</v>
      </c>
      <c r="D942" s="39">
        <v>19</v>
      </c>
      <c r="E942" s="39">
        <v>36</v>
      </c>
      <c r="F942" s="39">
        <v>13</v>
      </c>
      <c r="G942" s="8">
        <f t="shared" si="84"/>
        <v>182</v>
      </c>
      <c r="H942" s="8">
        <f>'President-VicePres'!X980</f>
        <v>758</v>
      </c>
    </row>
    <row r="943" spans="1:8" ht="12" customHeight="1" x14ac:dyDescent="0.2">
      <c r="A943" s="7" t="s">
        <v>78</v>
      </c>
      <c r="B943" s="39">
        <v>147</v>
      </c>
      <c r="C943" s="39">
        <v>143</v>
      </c>
      <c r="D943" s="39">
        <v>12</v>
      </c>
      <c r="E943" s="39">
        <v>24</v>
      </c>
      <c r="F943" s="39">
        <v>5</v>
      </c>
      <c r="G943" s="8">
        <f t="shared" si="84"/>
        <v>118</v>
      </c>
      <c r="H943" s="8">
        <f>'President-VicePres'!X981</f>
        <v>449</v>
      </c>
    </row>
    <row r="944" spans="1:8" ht="12" customHeight="1" x14ac:dyDescent="0.2">
      <c r="A944" s="7" t="s">
        <v>79</v>
      </c>
      <c r="B944" s="39">
        <v>191</v>
      </c>
      <c r="C944" s="39">
        <v>177</v>
      </c>
      <c r="D944" s="39">
        <v>24</v>
      </c>
      <c r="E944" s="39">
        <v>20</v>
      </c>
      <c r="F944" s="39">
        <v>14</v>
      </c>
      <c r="G944" s="8">
        <f t="shared" si="84"/>
        <v>166</v>
      </c>
      <c r="H944" s="8">
        <f>'President-VicePres'!X982</f>
        <v>592</v>
      </c>
    </row>
    <row r="945" spans="1:8" ht="12" customHeight="1" x14ac:dyDescent="0.2">
      <c r="A945" s="7" t="s">
        <v>80</v>
      </c>
      <c r="B945" s="39">
        <v>191</v>
      </c>
      <c r="C945" s="39">
        <v>126</v>
      </c>
      <c r="D945" s="39">
        <v>17</v>
      </c>
      <c r="E945" s="39">
        <v>26</v>
      </c>
      <c r="F945" s="39">
        <v>5</v>
      </c>
      <c r="G945" s="8">
        <f t="shared" si="84"/>
        <v>101</v>
      </c>
      <c r="H945" s="8">
        <f>'President-VicePres'!X983</f>
        <v>466</v>
      </c>
    </row>
    <row r="946" spans="1:8" ht="12" customHeight="1" x14ac:dyDescent="0.2">
      <c r="A946" s="7" t="s">
        <v>81</v>
      </c>
      <c r="B946" s="39">
        <v>298</v>
      </c>
      <c r="C946" s="39">
        <v>206</v>
      </c>
      <c r="D946" s="39">
        <v>28</v>
      </c>
      <c r="E946" s="39">
        <v>26</v>
      </c>
      <c r="F946" s="39">
        <v>9</v>
      </c>
      <c r="G946" s="8">
        <f t="shared" si="84"/>
        <v>204</v>
      </c>
      <c r="H946" s="8">
        <f>'President-VicePres'!X984</f>
        <v>771</v>
      </c>
    </row>
    <row r="947" spans="1:8" ht="12" customHeight="1" x14ac:dyDescent="0.2">
      <c r="A947" s="7" t="s">
        <v>82</v>
      </c>
      <c r="B947" s="39">
        <v>286</v>
      </c>
      <c r="C947" s="39">
        <v>163</v>
      </c>
      <c r="D947" s="39">
        <v>18</v>
      </c>
      <c r="E947" s="39">
        <v>17</v>
      </c>
      <c r="F947" s="39">
        <v>11</v>
      </c>
      <c r="G947" s="8">
        <f t="shared" si="84"/>
        <v>183</v>
      </c>
      <c r="H947" s="8">
        <f>'President-VicePres'!X985</f>
        <v>678</v>
      </c>
    </row>
    <row r="948" spans="1:8" ht="12" customHeight="1" x14ac:dyDescent="0.2">
      <c r="A948" s="7" t="s">
        <v>83</v>
      </c>
      <c r="B948" s="39">
        <v>241</v>
      </c>
      <c r="C948" s="39">
        <v>157</v>
      </c>
      <c r="D948" s="39">
        <v>16</v>
      </c>
      <c r="E948" s="39">
        <v>16</v>
      </c>
      <c r="F948" s="39">
        <v>15</v>
      </c>
      <c r="G948" s="8">
        <f t="shared" si="84"/>
        <v>136</v>
      </c>
      <c r="H948" s="8">
        <f>'President-VicePres'!X986</f>
        <v>581</v>
      </c>
    </row>
    <row r="949" spans="1:8" ht="12" customHeight="1" x14ac:dyDescent="0.2">
      <c r="A949" s="7" t="s">
        <v>84</v>
      </c>
      <c r="B949" s="39">
        <v>133</v>
      </c>
      <c r="C949" s="39">
        <v>88</v>
      </c>
      <c r="D949" s="39">
        <v>15</v>
      </c>
      <c r="E949" s="39">
        <v>12</v>
      </c>
      <c r="F949" s="39">
        <v>4</v>
      </c>
      <c r="G949" s="8">
        <f t="shared" si="84"/>
        <v>98</v>
      </c>
      <c r="H949" s="8">
        <f>'President-VicePres'!X987</f>
        <v>350</v>
      </c>
    </row>
    <row r="950" spans="1:8" ht="12" customHeight="1" x14ac:dyDescent="0.2">
      <c r="A950" s="7" t="s">
        <v>85</v>
      </c>
      <c r="B950" s="39">
        <v>219</v>
      </c>
      <c r="C950" s="39">
        <v>188</v>
      </c>
      <c r="D950" s="39">
        <v>35</v>
      </c>
      <c r="E950" s="39">
        <v>21</v>
      </c>
      <c r="F950" s="39">
        <v>14</v>
      </c>
      <c r="G950" s="8">
        <f t="shared" si="84"/>
        <v>172</v>
      </c>
      <c r="H950" s="8">
        <f>'President-VicePres'!X988</f>
        <v>649</v>
      </c>
    </row>
    <row r="951" spans="1:8" ht="12" customHeight="1" x14ac:dyDescent="0.2">
      <c r="A951" s="7" t="s">
        <v>86</v>
      </c>
      <c r="B951" s="39">
        <v>180</v>
      </c>
      <c r="C951" s="39">
        <v>161</v>
      </c>
      <c r="D951" s="39">
        <v>13</v>
      </c>
      <c r="E951" s="39">
        <v>13</v>
      </c>
      <c r="F951" s="39">
        <v>12</v>
      </c>
      <c r="G951" s="8">
        <f t="shared" si="84"/>
        <v>131</v>
      </c>
      <c r="H951" s="8">
        <f>'President-VicePres'!X989</f>
        <v>510</v>
      </c>
    </row>
    <row r="952" spans="1:8" ht="12" customHeight="1" x14ac:dyDescent="0.2">
      <c r="A952" s="7" t="s">
        <v>87</v>
      </c>
      <c r="B952" s="39">
        <v>224</v>
      </c>
      <c r="C952" s="39">
        <v>152</v>
      </c>
      <c r="D952" s="39">
        <v>27</v>
      </c>
      <c r="E952" s="39">
        <v>20</v>
      </c>
      <c r="F952" s="39">
        <v>16</v>
      </c>
      <c r="G952" s="8">
        <f t="shared" si="84"/>
        <v>184</v>
      </c>
      <c r="H952" s="8">
        <f>'President-VicePres'!X990</f>
        <v>623</v>
      </c>
    </row>
    <row r="953" spans="1:8" ht="12" customHeight="1" x14ac:dyDescent="0.2">
      <c r="A953" s="7" t="s">
        <v>88</v>
      </c>
      <c r="B953" s="39">
        <v>168</v>
      </c>
      <c r="C953" s="39">
        <v>183</v>
      </c>
      <c r="D953" s="39">
        <v>23</v>
      </c>
      <c r="E953" s="39">
        <v>25</v>
      </c>
      <c r="F953" s="39">
        <v>13</v>
      </c>
      <c r="G953" s="8">
        <f t="shared" si="84"/>
        <v>159</v>
      </c>
      <c r="H953" s="8">
        <f>'President-VicePres'!X991</f>
        <v>571</v>
      </c>
    </row>
    <row r="954" spans="1:8" ht="12" customHeight="1" x14ac:dyDescent="0.2">
      <c r="A954" s="7" t="s">
        <v>89</v>
      </c>
      <c r="B954" s="39">
        <v>140</v>
      </c>
      <c r="C954" s="39">
        <v>86</v>
      </c>
      <c r="D954" s="39">
        <v>11</v>
      </c>
      <c r="E954" s="39">
        <v>12</v>
      </c>
      <c r="F954" s="39">
        <v>6</v>
      </c>
      <c r="G954" s="8">
        <f t="shared" si="84"/>
        <v>80</v>
      </c>
      <c r="H954" s="8">
        <f>'President-VicePres'!X992</f>
        <v>335</v>
      </c>
    </row>
    <row r="955" spans="1:8" ht="12" customHeight="1" x14ac:dyDescent="0.2">
      <c r="A955" s="7" t="s">
        <v>90</v>
      </c>
      <c r="B955" s="39">
        <v>200</v>
      </c>
      <c r="C955" s="39">
        <v>108</v>
      </c>
      <c r="D955" s="39">
        <v>24</v>
      </c>
      <c r="E955" s="39">
        <v>21</v>
      </c>
      <c r="F955" s="39">
        <v>9</v>
      </c>
      <c r="G955" s="8">
        <f t="shared" si="84"/>
        <v>116</v>
      </c>
      <c r="H955" s="8">
        <f>'President-VicePres'!X993</f>
        <v>478</v>
      </c>
    </row>
    <row r="956" spans="1:8" ht="12" customHeight="1" x14ac:dyDescent="0.2">
      <c r="A956" s="7" t="s">
        <v>91</v>
      </c>
      <c r="B956" s="39">
        <v>235</v>
      </c>
      <c r="C956" s="39">
        <v>196</v>
      </c>
      <c r="D956" s="39">
        <v>19</v>
      </c>
      <c r="E956" s="39">
        <v>21</v>
      </c>
      <c r="F956" s="39">
        <v>16</v>
      </c>
      <c r="G956" s="8">
        <f t="shared" si="84"/>
        <v>169</v>
      </c>
      <c r="H956" s="8">
        <f>'President-VicePres'!X994</f>
        <v>656</v>
      </c>
    </row>
    <row r="957" spans="1:8" ht="12" customHeight="1" x14ac:dyDescent="0.2">
      <c r="A957" s="7" t="s">
        <v>92</v>
      </c>
      <c r="B957" s="39">
        <v>193</v>
      </c>
      <c r="C957" s="39">
        <v>169</v>
      </c>
      <c r="D957" s="39">
        <v>9</v>
      </c>
      <c r="E957" s="39">
        <v>26</v>
      </c>
      <c r="F957" s="39">
        <v>10</v>
      </c>
      <c r="G957" s="8">
        <f t="shared" si="84"/>
        <v>159</v>
      </c>
      <c r="H957" s="8">
        <f>'President-VicePres'!X995</f>
        <v>566</v>
      </c>
    </row>
    <row r="958" spans="1:8" ht="12" customHeight="1" x14ac:dyDescent="0.2">
      <c r="A958" s="9" t="s">
        <v>41</v>
      </c>
      <c r="B958" s="24">
        <f t="shared" ref="B958:H958" si="85">SUM(B912:B957)</f>
        <v>8020</v>
      </c>
      <c r="C958" s="24">
        <f t="shared" si="85"/>
        <v>5843</v>
      </c>
      <c r="D958" s="24">
        <f t="shared" si="85"/>
        <v>786</v>
      </c>
      <c r="E958" s="24">
        <f t="shared" si="85"/>
        <v>793</v>
      </c>
      <c r="F958" s="24">
        <f t="shared" si="85"/>
        <v>512</v>
      </c>
      <c r="G958" s="24">
        <f t="shared" si="85"/>
        <v>5614</v>
      </c>
      <c r="H958" s="24">
        <f t="shared" si="85"/>
        <v>21568</v>
      </c>
    </row>
    <row r="959" spans="1:8" ht="15.75" x14ac:dyDescent="0.25">
      <c r="A959" s="6" t="s">
        <v>199</v>
      </c>
      <c r="B959" s="8"/>
      <c r="C959" s="8"/>
      <c r="D959" s="8"/>
      <c r="E959" s="8"/>
      <c r="F959" s="8"/>
      <c r="G959" s="8"/>
      <c r="H959" s="8"/>
    </row>
    <row r="960" spans="1:8" x14ac:dyDescent="0.2">
      <c r="A960" s="7" t="s">
        <v>49</v>
      </c>
      <c r="B960" s="39">
        <v>177</v>
      </c>
      <c r="C960" s="39">
        <v>176</v>
      </c>
      <c r="D960" s="39">
        <v>14</v>
      </c>
      <c r="E960" s="39">
        <v>44</v>
      </c>
      <c r="F960" s="39">
        <v>15</v>
      </c>
      <c r="G960" s="8">
        <f t="shared" ref="G960:G965" si="86">H960-SUM(B960:F960)</f>
        <v>137</v>
      </c>
      <c r="H960" s="8">
        <f>'President-VicePres'!X998</f>
        <v>563</v>
      </c>
    </row>
    <row r="961" spans="1:8" x14ac:dyDescent="0.2">
      <c r="A961" s="7" t="s">
        <v>50</v>
      </c>
      <c r="B961" s="39">
        <v>154</v>
      </c>
      <c r="C961" s="39">
        <v>186</v>
      </c>
      <c r="D961" s="39">
        <v>25</v>
      </c>
      <c r="E961" s="39">
        <v>38</v>
      </c>
      <c r="F961" s="39">
        <v>13</v>
      </c>
      <c r="G961" s="8">
        <f t="shared" si="86"/>
        <v>190</v>
      </c>
      <c r="H961" s="8">
        <f>'President-VicePres'!X999</f>
        <v>606</v>
      </c>
    </row>
    <row r="962" spans="1:8" x14ac:dyDescent="0.2">
      <c r="A962" s="7" t="s">
        <v>51</v>
      </c>
      <c r="B962" s="39">
        <v>125</v>
      </c>
      <c r="C962" s="39">
        <v>188</v>
      </c>
      <c r="D962" s="39">
        <v>22</v>
      </c>
      <c r="E962" s="39">
        <v>40</v>
      </c>
      <c r="F962" s="39">
        <v>16</v>
      </c>
      <c r="G962" s="8">
        <f t="shared" si="86"/>
        <v>143</v>
      </c>
      <c r="H962" s="8">
        <f>'President-VicePres'!X1000</f>
        <v>534</v>
      </c>
    </row>
    <row r="963" spans="1:8" x14ac:dyDescent="0.2">
      <c r="A963" s="7" t="s">
        <v>52</v>
      </c>
      <c r="B963" s="39">
        <v>104</v>
      </c>
      <c r="C963" s="39">
        <v>136</v>
      </c>
      <c r="D963" s="39">
        <v>10</v>
      </c>
      <c r="E963" s="39">
        <v>28</v>
      </c>
      <c r="F963" s="39">
        <v>12</v>
      </c>
      <c r="G963" s="8">
        <f t="shared" si="86"/>
        <v>110</v>
      </c>
      <c r="H963" s="8">
        <f>'President-VicePres'!X1001</f>
        <v>400</v>
      </c>
    </row>
    <row r="964" spans="1:8" x14ac:dyDescent="0.2">
      <c r="A964" s="7" t="s">
        <v>53</v>
      </c>
      <c r="B964" s="39">
        <v>109</v>
      </c>
      <c r="C964" s="39">
        <v>177</v>
      </c>
      <c r="D964" s="39">
        <v>15</v>
      </c>
      <c r="E964" s="39">
        <v>34</v>
      </c>
      <c r="F964" s="39">
        <v>14</v>
      </c>
      <c r="G964" s="8">
        <f t="shared" si="86"/>
        <v>149</v>
      </c>
      <c r="H964" s="8">
        <f>'President-VicePres'!X1002</f>
        <v>498</v>
      </c>
    </row>
    <row r="965" spans="1:8" x14ac:dyDescent="0.2">
      <c r="A965" s="7" t="s">
        <v>54</v>
      </c>
      <c r="B965" s="39">
        <v>93</v>
      </c>
      <c r="C965" s="39">
        <v>131</v>
      </c>
      <c r="D965" s="39">
        <v>20</v>
      </c>
      <c r="E965" s="39">
        <v>38</v>
      </c>
      <c r="F965" s="39">
        <v>8</v>
      </c>
      <c r="G965" s="8">
        <f t="shared" si="86"/>
        <v>110</v>
      </c>
      <c r="H965" s="8">
        <f>'President-VicePres'!X1003</f>
        <v>400</v>
      </c>
    </row>
    <row r="966" spans="1:8" x14ac:dyDescent="0.2">
      <c r="A966" s="9" t="s">
        <v>41</v>
      </c>
      <c r="B966" s="24">
        <f t="shared" ref="B966:H966" si="87">SUM(B960:B965)</f>
        <v>762</v>
      </c>
      <c r="C966" s="24">
        <f t="shared" si="87"/>
        <v>994</v>
      </c>
      <c r="D966" s="24">
        <f t="shared" si="87"/>
        <v>106</v>
      </c>
      <c r="E966" s="24">
        <f t="shared" si="87"/>
        <v>222</v>
      </c>
      <c r="F966" s="24">
        <f t="shared" si="87"/>
        <v>78</v>
      </c>
      <c r="G966" s="24">
        <f t="shared" si="87"/>
        <v>839</v>
      </c>
      <c r="H966" s="24">
        <f t="shared" si="87"/>
        <v>3001</v>
      </c>
    </row>
    <row r="967" spans="1:8" ht="15.75" x14ac:dyDescent="0.25">
      <c r="A967" s="6" t="s">
        <v>200</v>
      </c>
      <c r="B967" s="8"/>
      <c r="C967" s="8"/>
      <c r="D967" s="8"/>
      <c r="E967" s="8"/>
      <c r="F967" s="8"/>
      <c r="G967" s="8"/>
      <c r="H967" s="8"/>
    </row>
    <row r="968" spans="1:8" x14ac:dyDescent="0.2">
      <c r="A968" s="7" t="s">
        <v>49</v>
      </c>
      <c r="B968" s="39">
        <v>214</v>
      </c>
      <c r="C968" s="39">
        <v>260</v>
      </c>
      <c r="D968" s="39">
        <v>25</v>
      </c>
      <c r="E968" s="39">
        <v>36</v>
      </c>
      <c r="F968" s="39">
        <v>13</v>
      </c>
      <c r="G968" s="8">
        <f t="shared" ref="G968:G974" si="88">H968-SUM(B968:F968)</f>
        <v>215</v>
      </c>
      <c r="H968" s="8">
        <f>'President-VicePres'!X1008</f>
        <v>763</v>
      </c>
    </row>
    <row r="969" spans="1:8" x14ac:dyDescent="0.2">
      <c r="A969" s="7" t="s">
        <v>50</v>
      </c>
      <c r="B969" s="39">
        <v>131</v>
      </c>
      <c r="C969" s="39">
        <v>187</v>
      </c>
      <c r="D969" s="39">
        <v>21</v>
      </c>
      <c r="E969" s="39">
        <v>27</v>
      </c>
      <c r="F969" s="39">
        <v>14</v>
      </c>
      <c r="G969" s="8">
        <f t="shared" si="88"/>
        <v>123</v>
      </c>
      <c r="H969" s="8">
        <f>'President-VicePres'!X1009</f>
        <v>503</v>
      </c>
    </row>
    <row r="970" spans="1:8" x14ac:dyDescent="0.2">
      <c r="A970" s="7" t="s">
        <v>51</v>
      </c>
      <c r="B970" s="39">
        <v>214</v>
      </c>
      <c r="C970" s="39">
        <v>436</v>
      </c>
      <c r="D970" s="39">
        <v>34</v>
      </c>
      <c r="E970" s="39">
        <v>54</v>
      </c>
      <c r="F970" s="39">
        <v>27</v>
      </c>
      <c r="G970" s="8">
        <f t="shared" si="88"/>
        <v>230</v>
      </c>
      <c r="H970" s="8">
        <f>'President-VicePres'!X1010</f>
        <v>995</v>
      </c>
    </row>
    <row r="971" spans="1:8" x14ac:dyDescent="0.2">
      <c r="A971" s="7" t="s">
        <v>52</v>
      </c>
      <c r="B971" s="39">
        <v>132</v>
      </c>
      <c r="C971" s="39">
        <v>163</v>
      </c>
      <c r="D971" s="39">
        <v>16</v>
      </c>
      <c r="E971" s="39">
        <v>30</v>
      </c>
      <c r="F971" s="39">
        <v>12</v>
      </c>
      <c r="G971" s="8">
        <f t="shared" si="88"/>
        <v>141</v>
      </c>
      <c r="H971" s="8">
        <f>'President-VicePres'!X1011</f>
        <v>494</v>
      </c>
    </row>
    <row r="972" spans="1:8" x14ac:dyDescent="0.2">
      <c r="A972" s="7" t="s">
        <v>53</v>
      </c>
      <c r="B972" s="39">
        <v>128</v>
      </c>
      <c r="C972" s="39">
        <v>185</v>
      </c>
      <c r="D972" s="39">
        <v>17</v>
      </c>
      <c r="E972" s="39">
        <v>25</v>
      </c>
      <c r="F972" s="39">
        <v>6</v>
      </c>
      <c r="G972" s="8">
        <f t="shared" si="88"/>
        <v>167</v>
      </c>
      <c r="H972" s="8">
        <f>'President-VicePres'!X1012</f>
        <v>528</v>
      </c>
    </row>
    <row r="973" spans="1:8" x14ac:dyDescent="0.2">
      <c r="A973" s="7" t="s">
        <v>54</v>
      </c>
      <c r="B973" s="39">
        <v>115</v>
      </c>
      <c r="C973" s="39">
        <v>176</v>
      </c>
      <c r="D973" s="39">
        <v>25</v>
      </c>
      <c r="E973" s="39">
        <v>16</v>
      </c>
      <c r="F973" s="39">
        <v>6</v>
      </c>
      <c r="G973" s="8">
        <f t="shared" si="88"/>
        <v>127</v>
      </c>
      <c r="H973" s="8">
        <f>'President-VicePres'!X1013</f>
        <v>465</v>
      </c>
    </row>
    <row r="974" spans="1:8" x14ac:dyDescent="0.2">
      <c r="A974" s="7" t="s">
        <v>55</v>
      </c>
      <c r="B974" s="39">
        <v>160</v>
      </c>
      <c r="C974" s="39">
        <v>212</v>
      </c>
      <c r="D974" s="39">
        <v>24</v>
      </c>
      <c r="E974" s="39">
        <v>32</v>
      </c>
      <c r="F974" s="39">
        <v>11</v>
      </c>
      <c r="G974" s="8">
        <f t="shared" si="88"/>
        <v>219</v>
      </c>
      <c r="H974" s="8">
        <f>'President-VicePres'!X1014</f>
        <v>658</v>
      </c>
    </row>
    <row r="975" spans="1:8" x14ac:dyDescent="0.2">
      <c r="A975" s="9" t="s">
        <v>41</v>
      </c>
      <c r="B975" s="24">
        <f t="shared" ref="B975:H975" si="89">SUM(B968:B974)</f>
        <v>1094</v>
      </c>
      <c r="C975" s="24">
        <f t="shared" si="89"/>
        <v>1619</v>
      </c>
      <c r="D975" s="24">
        <f t="shared" si="89"/>
        <v>162</v>
      </c>
      <c r="E975" s="24">
        <f t="shared" si="89"/>
        <v>220</v>
      </c>
      <c r="F975" s="24">
        <f t="shared" si="89"/>
        <v>89</v>
      </c>
      <c r="G975" s="24">
        <f t="shared" si="89"/>
        <v>1222</v>
      </c>
      <c r="H975" s="24">
        <f t="shared" si="89"/>
        <v>4406</v>
      </c>
    </row>
    <row r="976" spans="1:8" x14ac:dyDescent="0.2">
      <c r="B976" s="8"/>
      <c r="C976" s="8"/>
      <c r="D976" s="8"/>
      <c r="E976" s="8"/>
      <c r="F976" s="8"/>
      <c r="G976" s="8"/>
      <c r="H976" s="8"/>
    </row>
    <row r="977" spans="1:8" ht="15.75" x14ac:dyDescent="0.25">
      <c r="A977" s="6" t="s">
        <v>201</v>
      </c>
      <c r="B977" s="8"/>
      <c r="C977" s="8"/>
      <c r="D977" s="8"/>
      <c r="E977" s="8"/>
      <c r="F977" s="8"/>
      <c r="G977" s="8"/>
      <c r="H977" s="8"/>
    </row>
    <row r="978" spans="1:8" x14ac:dyDescent="0.2">
      <c r="A978" s="7" t="s">
        <v>49</v>
      </c>
      <c r="B978" s="39">
        <v>186</v>
      </c>
      <c r="C978" s="39">
        <v>125</v>
      </c>
      <c r="D978" s="39">
        <v>13</v>
      </c>
      <c r="E978" s="39">
        <v>18</v>
      </c>
      <c r="F978" s="39">
        <v>18</v>
      </c>
      <c r="G978" s="8">
        <f>H978-SUM(B978:F978)</f>
        <v>151</v>
      </c>
      <c r="H978" s="8">
        <f>'President-VicePres'!X1019</f>
        <v>511</v>
      </c>
    </row>
    <row r="979" spans="1:8" x14ac:dyDescent="0.2">
      <c r="A979" s="7" t="s">
        <v>50</v>
      </c>
      <c r="B979" s="39">
        <v>200</v>
      </c>
      <c r="C979" s="39">
        <v>206</v>
      </c>
      <c r="D979" s="39">
        <v>25</v>
      </c>
      <c r="E979" s="39">
        <v>31</v>
      </c>
      <c r="F979" s="39">
        <v>17</v>
      </c>
      <c r="G979" s="8">
        <f>H979-SUM(B979:F979)</f>
        <v>200</v>
      </c>
      <c r="H979" s="8">
        <f>'President-VicePres'!X1020</f>
        <v>679</v>
      </c>
    </row>
    <row r="980" spans="1:8" x14ac:dyDescent="0.2">
      <c r="A980" s="7" t="s">
        <v>51</v>
      </c>
      <c r="B980" s="39">
        <v>175</v>
      </c>
      <c r="C980" s="39">
        <v>272</v>
      </c>
      <c r="D980" s="39">
        <v>17</v>
      </c>
      <c r="E980" s="39">
        <v>24</v>
      </c>
      <c r="F980" s="39">
        <v>16</v>
      </c>
      <c r="G980" s="8">
        <f>H980-SUM(B980:F980)</f>
        <v>41</v>
      </c>
      <c r="H980" s="8">
        <f>'President-VicePres'!X1021</f>
        <v>545</v>
      </c>
    </row>
    <row r="981" spans="1:8" x14ac:dyDescent="0.2">
      <c r="A981" s="9" t="s">
        <v>41</v>
      </c>
      <c r="B981" s="24">
        <f t="shared" ref="B981:H981" si="90">SUM(B978:B980)</f>
        <v>561</v>
      </c>
      <c r="C981" s="24">
        <f t="shared" si="90"/>
        <v>603</v>
      </c>
      <c r="D981" s="24">
        <f t="shared" si="90"/>
        <v>55</v>
      </c>
      <c r="E981" s="24">
        <f t="shared" si="90"/>
        <v>73</v>
      </c>
      <c r="F981" s="24">
        <f t="shared" si="90"/>
        <v>51</v>
      </c>
      <c r="G981" s="24">
        <f t="shared" si="90"/>
        <v>392</v>
      </c>
      <c r="H981" s="24">
        <f t="shared" si="90"/>
        <v>1735</v>
      </c>
    </row>
    <row r="982" spans="1:8" x14ac:dyDescent="0.2">
      <c r="B982" s="8"/>
      <c r="C982" s="8"/>
      <c r="D982" s="8"/>
      <c r="E982" s="8"/>
      <c r="F982" s="8"/>
      <c r="G982" s="8"/>
      <c r="H982" s="8"/>
    </row>
    <row r="983" spans="1:8" ht="15" customHeight="1" x14ac:dyDescent="0.25">
      <c r="A983" s="6" t="s">
        <v>202</v>
      </c>
      <c r="B983" s="8"/>
      <c r="C983" s="8"/>
      <c r="D983" s="8"/>
      <c r="E983" s="8"/>
      <c r="F983" s="8"/>
      <c r="G983" s="8"/>
      <c r="H983" s="8"/>
    </row>
    <row r="984" spans="1:8" ht="12.6" customHeight="1" x14ac:dyDescent="0.2">
      <c r="A984" s="7" t="s">
        <v>49</v>
      </c>
      <c r="B984" s="39">
        <v>136</v>
      </c>
      <c r="C984" s="39">
        <v>108</v>
      </c>
      <c r="D984" s="39">
        <v>11</v>
      </c>
      <c r="E984" s="39">
        <v>12</v>
      </c>
      <c r="F984" s="39">
        <v>10</v>
      </c>
      <c r="G984" s="8">
        <f t="shared" ref="G984:G1008" si="91">H984-SUM(B984:F984)</f>
        <v>88</v>
      </c>
      <c r="H984" s="8">
        <f>'President-VicePres'!X1029</f>
        <v>365</v>
      </c>
    </row>
    <row r="985" spans="1:8" ht="12.6" customHeight="1" x14ac:dyDescent="0.2">
      <c r="A985" s="7" t="s">
        <v>50</v>
      </c>
      <c r="B985" s="39">
        <v>182</v>
      </c>
      <c r="C985" s="39">
        <v>132</v>
      </c>
      <c r="D985" s="39">
        <v>15</v>
      </c>
      <c r="E985" s="39">
        <v>17</v>
      </c>
      <c r="F985" s="39">
        <v>15</v>
      </c>
      <c r="G985" s="8">
        <f t="shared" si="91"/>
        <v>114</v>
      </c>
      <c r="H985" s="8">
        <f>'President-VicePres'!X1030</f>
        <v>475</v>
      </c>
    </row>
    <row r="986" spans="1:8" ht="12.6" customHeight="1" x14ac:dyDescent="0.2">
      <c r="A986" s="7" t="s">
        <v>51</v>
      </c>
      <c r="B986" s="39">
        <v>148</v>
      </c>
      <c r="C986" s="39">
        <v>168</v>
      </c>
      <c r="D986" s="39">
        <v>13</v>
      </c>
      <c r="E986" s="39">
        <v>12</v>
      </c>
      <c r="F986" s="39">
        <v>6</v>
      </c>
      <c r="G986" s="8">
        <f t="shared" si="91"/>
        <v>124</v>
      </c>
      <c r="H986" s="8">
        <f>'President-VicePres'!X1031</f>
        <v>471</v>
      </c>
    </row>
    <row r="987" spans="1:8" ht="12.6" customHeight="1" x14ac:dyDescent="0.2">
      <c r="A987" s="7" t="s">
        <v>52</v>
      </c>
      <c r="B987" s="39">
        <v>281</v>
      </c>
      <c r="C987" s="39">
        <v>367</v>
      </c>
      <c r="D987" s="39">
        <v>31</v>
      </c>
      <c r="E987" s="39">
        <v>55</v>
      </c>
      <c r="F987" s="39">
        <v>15</v>
      </c>
      <c r="G987" s="8">
        <f t="shared" si="91"/>
        <v>188</v>
      </c>
      <c r="H987" s="8">
        <f>'President-VicePres'!X1032</f>
        <v>937</v>
      </c>
    </row>
    <row r="988" spans="1:8" ht="12" customHeight="1" x14ac:dyDescent="0.2">
      <c r="A988" s="7" t="s">
        <v>53</v>
      </c>
      <c r="B988" s="39">
        <v>186</v>
      </c>
      <c r="C988" s="39">
        <v>294</v>
      </c>
      <c r="D988" s="39">
        <v>19</v>
      </c>
      <c r="E988" s="39">
        <v>33</v>
      </c>
      <c r="F988" s="39">
        <v>4</v>
      </c>
      <c r="G988" s="8">
        <f t="shared" si="91"/>
        <v>119</v>
      </c>
      <c r="H988" s="8">
        <f>'President-VicePres'!X1033</f>
        <v>655</v>
      </c>
    </row>
    <row r="989" spans="1:8" ht="12" customHeight="1" x14ac:dyDescent="0.2">
      <c r="A989" s="7" t="s">
        <v>54</v>
      </c>
      <c r="B989" s="39">
        <v>178</v>
      </c>
      <c r="C989" s="39">
        <v>231</v>
      </c>
      <c r="D989" s="39">
        <v>21</v>
      </c>
      <c r="E989" s="39">
        <v>27</v>
      </c>
      <c r="F989" s="39">
        <v>11</v>
      </c>
      <c r="G989" s="8">
        <f t="shared" si="91"/>
        <v>177</v>
      </c>
      <c r="H989" s="8">
        <f>'President-VicePres'!X1034</f>
        <v>645</v>
      </c>
    </row>
    <row r="990" spans="1:8" ht="12" customHeight="1" x14ac:dyDescent="0.2">
      <c r="A990" s="7" t="s">
        <v>55</v>
      </c>
      <c r="B990" s="39">
        <v>176</v>
      </c>
      <c r="C990" s="39">
        <v>184</v>
      </c>
      <c r="D990" s="39">
        <v>28</v>
      </c>
      <c r="E990" s="39">
        <v>24</v>
      </c>
      <c r="F990" s="39">
        <v>7</v>
      </c>
      <c r="G990" s="8">
        <f t="shared" si="91"/>
        <v>136</v>
      </c>
      <c r="H990" s="8">
        <f>'President-VicePres'!X1035</f>
        <v>555</v>
      </c>
    </row>
    <row r="991" spans="1:8" ht="12" customHeight="1" x14ac:dyDescent="0.2">
      <c r="A991" s="7" t="s">
        <v>56</v>
      </c>
      <c r="B991" s="39">
        <v>204</v>
      </c>
      <c r="C991" s="39">
        <v>167</v>
      </c>
      <c r="D991" s="39">
        <v>17</v>
      </c>
      <c r="E991" s="39">
        <v>23</v>
      </c>
      <c r="F991" s="39">
        <v>14</v>
      </c>
      <c r="G991" s="8">
        <f t="shared" si="91"/>
        <v>137</v>
      </c>
      <c r="H991" s="8">
        <f>'President-VicePres'!X1036</f>
        <v>562</v>
      </c>
    </row>
    <row r="992" spans="1:8" ht="12" customHeight="1" x14ac:dyDescent="0.2">
      <c r="A992" s="7" t="s">
        <v>57</v>
      </c>
      <c r="B992" s="39">
        <v>279</v>
      </c>
      <c r="C992" s="39">
        <v>223</v>
      </c>
      <c r="D992" s="39">
        <v>29</v>
      </c>
      <c r="E992" s="39">
        <v>30</v>
      </c>
      <c r="F992" s="39">
        <v>23</v>
      </c>
      <c r="G992" s="8">
        <f t="shared" si="91"/>
        <v>168</v>
      </c>
      <c r="H992" s="8">
        <f>'President-VicePres'!X1037</f>
        <v>752</v>
      </c>
    </row>
    <row r="993" spans="1:8" ht="12" customHeight="1" x14ac:dyDescent="0.2">
      <c r="A993" s="7" t="s">
        <v>58</v>
      </c>
      <c r="B993" s="39">
        <v>255</v>
      </c>
      <c r="C993" s="39">
        <v>156</v>
      </c>
      <c r="D993" s="39">
        <v>24</v>
      </c>
      <c r="E993" s="39">
        <v>23</v>
      </c>
      <c r="F993" s="39">
        <v>17</v>
      </c>
      <c r="G993" s="8">
        <f t="shared" si="91"/>
        <v>153</v>
      </c>
      <c r="H993" s="8">
        <f>'President-VicePres'!X1038</f>
        <v>628</v>
      </c>
    </row>
    <row r="994" spans="1:8" ht="12" customHeight="1" x14ac:dyDescent="0.2">
      <c r="A994" s="7" t="s">
        <v>59</v>
      </c>
      <c r="B994" s="39">
        <v>226</v>
      </c>
      <c r="C994" s="39">
        <v>111</v>
      </c>
      <c r="D994" s="39">
        <v>12</v>
      </c>
      <c r="E994" s="39">
        <v>17</v>
      </c>
      <c r="F994" s="39">
        <v>14</v>
      </c>
      <c r="G994" s="8">
        <f t="shared" si="91"/>
        <v>151</v>
      </c>
      <c r="H994" s="8">
        <f>'President-VicePres'!X1039</f>
        <v>531</v>
      </c>
    </row>
    <row r="995" spans="1:8" ht="12" customHeight="1" x14ac:dyDescent="0.2">
      <c r="A995" s="7" t="s">
        <v>60</v>
      </c>
      <c r="B995" s="39">
        <v>223</v>
      </c>
      <c r="C995" s="39">
        <v>211</v>
      </c>
      <c r="D995" s="39">
        <v>28</v>
      </c>
      <c r="E995" s="39">
        <v>25</v>
      </c>
      <c r="F995" s="39">
        <v>24</v>
      </c>
      <c r="G995" s="8">
        <f t="shared" si="91"/>
        <v>130</v>
      </c>
      <c r="H995" s="8">
        <f>'President-VicePres'!X1040</f>
        <v>641</v>
      </c>
    </row>
    <row r="996" spans="1:8" ht="12" customHeight="1" x14ac:dyDescent="0.2">
      <c r="A996" s="7" t="s">
        <v>61</v>
      </c>
      <c r="B996" s="39">
        <v>254</v>
      </c>
      <c r="C996" s="39">
        <v>310</v>
      </c>
      <c r="D996" s="39">
        <v>21</v>
      </c>
      <c r="E996" s="39">
        <v>26</v>
      </c>
      <c r="F996" s="39">
        <v>14</v>
      </c>
      <c r="G996" s="8">
        <f t="shared" si="91"/>
        <v>148</v>
      </c>
      <c r="H996" s="8">
        <f>'President-VicePres'!X1041</f>
        <v>773</v>
      </c>
    </row>
    <row r="997" spans="1:8" ht="12" customHeight="1" x14ac:dyDescent="0.2">
      <c r="A997" s="7" t="s">
        <v>62</v>
      </c>
      <c r="B997" s="39">
        <v>213</v>
      </c>
      <c r="C997" s="39">
        <v>180</v>
      </c>
      <c r="D997" s="39">
        <v>17</v>
      </c>
      <c r="E997" s="39">
        <v>20</v>
      </c>
      <c r="F997" s="39">
        <v>11</v>
      </c>
      <c r="G997" s="8">
        <f t="shared" si="91"/>
        <v>145</v>
      </c>
      <c r="H997" s="8">
        <f>'President-VicePres'!X1042</f>
        <v>586</v>
      </c>
    </row>
    <row r="998" spans="1:8" ht="12" customHeight="1" x14ac:dyDescent="0.2">
      <c r="A998" s="7" t="s">
        <v>63</v>
      </c>
      <c r="B998" s="39">
        <v>222</v>
      </c>
      <c r="C998" s="39">
        <v>175</v>
      </c>
      <c r="D998" s="39">
        <v>17</v>
      </c>
      <c r="E998" s="39">
        <v>11</v>
      </c>
      <c r="F998" s="39">
        <v>4</v>
      </c>
      <c r="G998" s="8">
        <f t="shared" si="91"/>
        <v>134</v>
      </c>
      <c r="H998" s="8">
        <f>'President-VicePres'!X1043</f>
        <v>563</v>
      </c>
    </row>
    <row r="999" spans="1:8" ht="12" customHeight="1" x14ac:dyDescent="0.2">
      <c r="A999" s="7" t="s">
        <v>64</v>
      </c>
      <c r="B999" s="39">
        <v>230</v>
      </c>
      <c r="C999" s="39">
        <v>265</v>
      </c>
      <c r="D999" s="39">
        <v>26</v>
      </c>
      <c r="E999" s="39">
        <v>30</v>
      </c>
      <c r="F999" s="39">
        <v>11</v>
      </c>
      <c r="G999" s="8">
        <f t="shared" si="91"/>
        <v>183</v>
      </c>
      <c r="H999" s="8">
        <f>'President-VicePres'!X1044</f>
        <v>745</v>
      </c>
    </row>
    <row r="1000" spans="1:8" ht="12" customHeight="1" x14ac:dyDescent="0.2">
      <c r="A1000" s="7" t="s">
        <v>65</v>
      </c>
      <c r="B1000" s="39">
        <v>214</v>
      </c>
      <c r="C1000" s="39">
        <v>93</v>
      </c>
      <c r="D1000" s="39">
        <v>14</v>
      </c>
      <c r="E1000" s="39">
        <v>21</v>
      </c>
      <c r="F1000" s="39">
        <v>18</v>
      </c>
      <c r="G1000" s="8">
        <f t="shared" si="91"/>
        <v>118</v>
      </c>
      <c r="H1000" s="8">
        <f>'President-VicePres'!X1045</f>
        <v>478</v>
      </c>
    </row>
    <row r="1001" spans="1:8" ht="12.6" customHeight="1" x14ac:dyDescent="0.2">
      <c r="A1001" s="7" t="s">
        <v>66</v>
      </c>
      <c r="B1001" s="39">
        <v>187</v>
      </c>
      <c r="C1001" s="39">
        <v>228</v>
      </c>
      <c r="D1001" s="39">
        <v>17</v>
      </c>
      <c r="E1001" s="39">
        <v>28</v>
      </c>
      <c r="F1001" s="39">
        <v>15</v>
      </c>
      <c r="G1001" s="8">
        <f t="shared" si="91"/>
        <v>137</v>
      </c>
      <c r="H1001" s="8">
        <f>'President-VicePres'!X1046</f>
        <v>612</v>
      </c>
    </row>
    <row r="1002" spans="1:8" ht="12.6" customHeight="1" x14ac:dyDescent="0.2">
      <c r="A1002" s="7" t="s">
        <v>67</v>
      </c>
      <c r="B1002" s="39">
        <v>426</v>
      </c>
      <c r="C1002" s="39">
        <v>282</v>
      </c>
      <c r="D1002" s="39">
        <v>31</v>
      </c>
      <c r="E1002" s="39">
        <v>35</v>
      </c>
      <c r="F1002" s="39">
        <v>16</v>
      </c>
      <c r="G1002" s="8">
        <f t="shared" si="91"/>
        <v>225</v>
      </c>
      <c r="H1002" s="8">
        <f>'President-VicePres'!X1047</f>
        <v>1015</v>
      </c>
    </row>
    <row r="1003" spans="1:8" ht="12.6" customHeight="1" x14ac:dyDescent="0.2">
      <c r="A1003" s="7" t="s">
        <v>68</v>
      </c>
      <c r="B1003" s="39">
        <v>166</v>
      </c>
      <c r="C1003" s="39">
        <v>139</v>
      </c>
      <c r="D1003" s="39">
        <v>10</v>
      </c>
      <c r="E1003" s="39">
        <v>19</v>
      </c>
      <c r="F1003" s="39">
        <v>10</v>
      </c>
      <c r="G1003" s="8">
        <f t="shared" si="91"/>
        <v>126</v>
      </c>
      <c r="H1003" s="8">
        <f>'President-VicePres'!X1048</f>
        <v>470</v>
      </c>
    </row>
    <row r="1004" spans="1:8" ht="12.6" customHeight="1" x14ac:dyDescent="0.2">
      <c r="A1004" s="7" t="s">
        <v>69</v>
      </c>
      <c r="B1004" s="39">
        <v>254</v>
      </c>
      <c r="C1004" s="39">
        <v>410</v>
      </c>
      <c r="D1004" s="39">
        <v>28</v>
      </c>
      <c r="E1004" s="39">
        <v>35</v>
      </c>
      <c r="F1004" s="39">
        <v>12</v>
      </c>
      <c r="G1004" s="8">
        <f t="shared" si="91"/>
        <v>189</v>
      </c>
      <c r="H1004" s="8">
        <f>'President-VicePres'!X1049</f>
        <v>928</v>
      </c>
    </row>
    <row r="1005" spans="1:8" ht="12.6" customHeight="1" x14ac:dyDescent="0.2">
      <c r="A1005" s="7" t="s">
        <v>70</v>
      </c>
      <c r="B1005" s="39">
        <v>253</v>
      </c>
      <c r="C1005" s="39">
        <v>249</v>
      </c>
      <c r="D1005" s="39">
        <v>25</v>
      </c>
      <c r="E1005" s="39">
        <v>40</v>
      </c>
      <c r="F1005" s="39">
        <v>19</v>
      </c>
      <c r="G1005" s="8">
        <f t="shared" si="91"/>
        <v>216</v>
      </c>
      <c r="H1005" s="8">
        <f>'President-VicePres'!X1050</f>
        <v>802</v>
      </c>
    </row>
    <row r="1006" spans="1:8" ht="12.6" customHeight="1" x14ac:dyDescent="0.2">
      <c r="A1006" s="7" t="s">
        <v>71</v>
      </c>
      <c r="B1006" s="39">
        <v>224</v>
      </c>
      <c r="C1006" s="39">
        <v>257</v>
      </c>
      <c r="D1006" s="39">
        <v>23</v>
      </c>
      <c r="E1006" s="39">
        <v>19</v>
      </c>
      <c r="F1006" s="39">
        <v>9</v>
      </c>
      <c r="G1006" s="8">
        <f t="shared" si="91"/>
        <v>123</v>
      </c>
      <c r="H1006" s="8">
        <f>'President-VicePres'!X1051</f>
        <v>655</v>
      </c>
    </row>
    <row r="1007" spans="1:8" ht="12.6" customHeight="1" x14ac:dyDescent="0.2">
      <c r="A1007" s="7" t="s">
        <v>72</v>
      </c>
      <c r="B1007" s="39">
        <v>222</v>
      </c>
      <c r="C1007" s="39">
        <v>252</v>
      </c>
      <c r="D1007" s="39">
        <v>25</v>
      </c>
      <c r="E1007" s="39">
        <v>36</v>
      </c>
      <c r="F1007" s="39">
        <v>13</v>
      </c>
      <c r="G1007" s="8">
        <f t="shared" si="91"/>
        <v>152</v>
      </c>
      <c r="H1007" s="8">
        <f>'President-VicePres'!X1052</f>
        <v>700</v>
      </c>
    </row>
    <row r="1008" spans="1:8" x14ac:dyDescent="0.2">
      <c r="A1008" s="7" t="s">
        <v>73</v>
      </c>
      <c r="B1008" s="39">
        <v>147</v>
      </c>
      <c r="C1008" s="39">
        <v>152</v>
      </c>
      <c r="D1008" s="39">
        <v>10</v>
      </c>
      <c r="E1008" s="39">
        <v>17</v>
      </c>
      <c r="F1008" s="39">
        <v>11</v>
      </c>
      <c r="G1008" s="8">
        <f t="shared" si="91"/>
        <v>105</v>
      </c>
      <c r="H1008" s="8">
        <f>'President-VicePres'!X1053</f>
        <v>442</v>
      </c>
    </row>
    <row r="1009" spans="1:8" x14ac:dyDescent="0.2">
      <c r="A1009" s="9" t="s">
        <v>41</v>
      </c>
      <c r="B1009" s="24">
        <f t="shared" ref="B1009:H1009" si="92">SUM(B984:B1008)</f>
        <v>5486</v>
      </c>
      <c r="C1009" s="24">
        <f t="shared" si="92"/>
        <v>5344</v>
      </c>
      <c r="D1009" s="24">
        <f t="shared" si="92"/>
        <v>512</v>
      </c>
      <c r="E1009" s="24">
        <f t="shared" si="92"/>
        <v>635</v>
      </c>
      <c r="F1009" s="24">
        <f t="shared" si="92"/>
        <v>323</v>
      </c>
      <c r="G1009" s="24">
        <f t="shared" si="92"/>
        <v>3686</v>
      </c>
      <c r="H1009" s="24">
        <f t="shared" si="92"/>
        <v>15986</v>
      </c>
    </row>
    <row r="1010" spans="1:8" ht="14.1" customHeight="1" x14ac:dyDescent="0.25">
      <c r="A1010" s="6" t="s">
        <v>203</v>
      </c>
      <c r="B1010" s="8"/>
      <c r="C1010" s="8"/>
      <c r="D1010" s="8"/>
      <c r="E1010" s="8"/>
      <c r="F1010" s="8"/>
      <c r="G1010" s="8"/>
      <c r="H1010" s="8"/>
    </row>
    <row r="1011" spans="1:8" x14ac:dyDescent="0.2">
      <c r="A1011" s="7" t="s">
        <v>49</v>
      </c>
      <c r="B1011" s="39">
        <v>212</v>
      </c>
      <c r="C1011" s="39">
        <v>308</v>
      </c>
      <c r="D1011" s="39">
        <v>29</v>
      </c>
      <c r="E1011" s="39">
        <v>23</v>
      </c>
      <c r="F1011" s="39">
        <v>24</v>
      </c>
      <c r="G1011" s="8">
        <f>H1011-SUM(B1011:F1011)</f>
        <v>245</v>
      </c>
      <c r="H1011" s="8">
        <f>'President-VicePres'!X1056</f>
        <v>841</v>
      </c>
    </row>
    <row r="1012" spans="1:8" x14ac:dyDescent="0.2">
      <c r="A1012" s="7" t="s">
        <v>50</v>
      </c>
      <c r="B1012" s="39">
        <v>173</v>
      </c>
      <c r="C1012" s="39">
        <v>277</v>
      </c>
      <c r="D1012" s="39">
        <v>27</v>
      </c>
      <c r="E1012" s="39">
        <v>26</v>
      </c>
      <c r="F1012" s="39">
        <v>15</v>
      </c>
      <c r="G1012" s="8">
        <f>H1012-SUM(B1012:F1012)</f>
        <v>219</v>
      </c>
      <c r="H1012" s="8">
        <f>'President-VicePres'!X1057</f>
        <v>737</v>
      </c>
    </row>
    <row r="1013" spans="1:8" x14ac:dyDescent="0.2">
      <c r="A1013" s="9" t="s">
        <v>41</v>
      </c>
      <c r="B1013" s="24">
        <f t="shared" ref="B1013:H1013" si="93">SUM(B1011:B1012)</f>
        <v>385</v>
      </c>
      <c r="C1013" s="24">
        <f t="shared" si="93"/>
        <v>585</v>
      </c>
      <c r="D1013" s="24">
        <f t="shared" si="93"/>
        <v>56</v>
      </c>
      <c r="E1013" s="24">
        <f t="shared" si="93"/>
        <v>49</v>
      </c>
      <c r="F1013" s="24">
        <f t="shared" si="93"/>
        <v>39</v>
      </c>
      <c r="G1013" s="24">
        <f t="shared" si="93"/>
        <v>464</v>
      </c>
      <c r="H1013" s="24">
        <f t="shared" si="93"/>
        <v>1578</v>
      </c>
    </row>
    <row r="1014" spans="1:8" ht="15.75" x14ac:dyDescent="0.25">
      <c r="A1014" s="6" t="s">
        <v>204</v>
      </c>
      <c r="B1014" s="8"/>
      <c r="C1014" s="8"/>
      <c r="D1014" s="8"/>
      <c r="E1014" s="8"/>
      <c r="F1014" s="8"/>
      <c r="G1014" s="8"/>
      <c r="H1014" s="8"/>
    </row>
    <row r="1015" spans="1:8" x14ac:dyDescent="0.2">
      <c r="A1015" s="7" t="s">
        <v>49</v>
      </c>
      <c r="B1015" s="39">
        <v>208</v>
      </c>
      <c r="C1015" s="39">
        <v>84</v>
      </c>
      <c r="D1015" s="39">
        <v>12</v>
      </c>
      <c r="E1015" s="39">
        <v>15</v>
      </c>
      <c r="F1015" s="39">
        <v>15</v>
      </c>
      <c r="G1015" s="8">
        <f t="shared" ref="G1015:G1022" si="94">H1015-SUM(B1015:F1015)</f>
        <v>123</v>
      </c>
      <c r="H1015" s="8">
        <f>'President-VicePres'!X1061</f>
        <v>457</v>
      </c>
    </row>
    <row r="1016" spans="1:8" x14ac:dyDescent="0.2">
      <c r="A1016" s="7" t="s">
        <v>50</v>
      </c>
      <c r="B1016" s="39">
        <v>211</v>
      </c>
      <c r="C1016" s="39">
        <v>82</v>
      </c>
      <c r="D1016" s="39">
        <v>13</v>
      </c>
      <c r="E1016" s="39">
        <v>7</v>
      </c>
      <c r="F1016" s="39">
        <v>10</v>
      </c>
      <c r="G1016" s="8">
        <f t="shared" si="94"/>
        <v>126</v>
      </c>
      <c r="H1016" s="8">
        <f>'President-VicePres'!X1062</f>
        <v>449</v>
      </c>
    </row>
    <row r="1017" spans="1:8" x14ac:dyDescent="0.2">
      <c r="A1017" s="7" t="s">
        <v>51</v>
      </c>
      <c r="B1017" s="39">
        <v>234</v>
      </c>
      <c r="C1017" s="39">
        <v>109</v>
      </c>
      <c r="D1017" s="39">
        <v>16</v>
      </c>
      <c r="E1017" s="39">
        <v>13</v>
      </c>
      <c r="F1017" s="39">
        <v>30</v>
      </c>
      <c r="G1017" s="8">
        <f t="shared" si="94"/>
        <v>132</v>
      </c>
      <c r="H1017" s="8">
        <f>'President-VicePres'!X1063</f>
        <v>534</v>
      </c>
    </row>
    <row r="1018" spans="1:8" x14ac:dyDescent="0.2">
      <c r="A1018" s="7" t="s">
        <v>52</v>
      </c>
      <c r="B1018" s="39">
        <v>208</v>
      </c>
      <c r="C1018" s="39">
        <v>101</v>
      </c>
      <c r="D1018" s="39">
        <v>12</v>
      </c>
      <c r="E1018" s="39">
        <v>11</v>
      </c>
      <c r="F1018" s="39">
        <v>14</v>
      </c>
      <c r="G1018" s="8">
        <f t="shared" si="94"/>
        <v>125</v>
      </c>
      <c r="H1018" s="8">
        <f>'President-VicePres'!X1064</f>
        <v>471</v>
      </c>
    </row>
    <row r="1019" spans="1:8" x14ac:dyDescent="0.2">
      <c r="A1019" s="7" t="s">
        <v>53</v>
      </c>
      <c r="B1019" s="39">
        <v>287</v>
      </c>
      <c r="C1019" s="39">
        <v>97</v>
      </c>
      <c r="D1019" s="39">
        <v>17</v>
      </c>
      <c r="E1019" s="39">
        <v>13</v>
      </c>
      <c r="F1019" s="39">
        <v>22</v>
      </c>
      <c r="G1019" s="8">
        <f t="shared" si="94"/>
        <v>141</v>
      </c>
      <c r="H1019" s="8">
        <f>'President-VicePres'!X1065</f>
        <v>577</v>
      </c>
    </row>
    <row r="1020" spans="1:8" x14ac:dyDescent="0.2">
      <c r="A1020" s="7" t="s">
        <v>54</v>
      </c>
      <c r="B1020" s="39">
        <v>263</v>
      </c>
      <c r="C1020" s="39">
        <v>119</v>
      </c>
      <c r="D1020" s="39">
        <v>14</v>
      </c>
      <c r="E1020" s="39">
        <v>14</v>
      </c>
      <c r="F1020" s="39">
        <v>26</v>
      </c>
      <c r="G1020" s="8">
        <f t="shared" si="94"/>
        <v>148</v>
      </c>
      <c r="H1020" s="8">
        <f>'President-VicePres'!X1066</f>
        <v>584</v>
      </c>
    </row>
    <row r="1021" spans="1:8" x14ac:dyDescent="0.2">
      <c r="A1021" s="7" t="s">
        <v>55</v>
      </c>
      <c r="B1021" s="39">
        <v>254</v>
      </c>
      <c r="C1021" s="39">
        <v>108</v>
      </c>
      <c r="D1021" s="39">
        <v>14</v>
      </c>
      <c r="E1021" s="39">
        <v>20</v>
      </c>
      <c r="F1021" s="39">
        <v>17</v>
      </c>
      <c r="G1021" s="8">
        <f t="shared" si="94"/>
        <v>120</v>
      </c>
      <c r="H1021" s="8">
        <f>'President-VicePres'!X1067</f>
        <v>533</v>
      </c>
    </row>
    <row r="1022" spans="1:8" x14ac:dyDescent="0.2">
      <c r="A1022" s="7" t="s">
        <v>56</v>
      </c>
      <c r="B1022" s="39">
        <v>176</v>
      </c>
      <c r="C1022" s="39">
        <v>114</v>
      </c>
      <c r="D1022" s="39">
        <v>14</v>
      </c>
      <c r="E1022" s="39">
        <v>13</v>
      </c>
      <c r="F1022" s="39">
        <v>19</v>
      </c>
      <c r="G1022" s="8">
        <f t="shared" si="94"/>
        <v>79</v>
      </c>
      <c r="H1022" s="8">
        <f>'President-VicePres'!X1068</f>
        <v>415</v>
      </c>
    </row>
    <row r="1023" spans="1:8" x14ac:dyDescent="0.2">
      <c r="A1023" s="7"/>
      <c r="B1023" s="8"/>
      <c r="C1023" s="8"/>
      <c r="D1023" s="8"/>
      <c r="E1023" s="8"/>
      <c r="F1023" s="8"/>
      <c r="G1023" s="8"/>
      <c r="H1023" s="8"/>
    </row>
    <row r="1024" spans="1:8" x14ac:dyDescent="0.2">
      <c r="A1024" s="22" t="s">
        <v>217</v>
      </c>
      <c r="B1024" s="8"/>
      <c r="C1024" s="8"/>
      <c r="D1024" s="8"/>
      <c r="E1024" s="8"/>
      <c r="F1024" s="8"/>
      <c r="G1024" s="8"/>
      <c r="H1024" s="8"/>
    </row>
    <row r="1025" spans="1:8" x14ac:dyDescent="0.2">
      <c r="A1025" s="7" t="s">
        <v>57</v>
      </c>
      <c r="B1025" s="39">
        <v>238</v>
      </c>
      <c r="C1025" s="39">
        <v>115</v>
      </c>
      <c r="D1025" s="39">
        <v>21</v>
      </c>
      <c r="E1025" s="39">
        <v>10</v>
      </c>
      <c r="F1025" s="39">
        <v>22</v>
      </c>
      <c r="G1025" s="8">
        <f t="shared" ref="G1025:G1068" si="95">H1025-SUM(B1025:F1025)</f>
        <v>121</v>
      </c>
      <c r="H1025" s="8">
        <f>'President-VicePres'!X1069</f>
        <v>527</v>
      </c>
    </row>
    <row r="1026" spans="1:8" x14ac:dyDescent="0.2">
      <c r="A1026" s="7" t="s">
        <v>58</v>
      </c>
      <c r="B1026" s="39">
        <v>219</v>
      </c>
      <c r="C1026" s="39">
        <v>106</v>
      </c>
      <c r="D1026" s="39">
        <v>10</v>
      </c>
      <c r="E1026" s="39">
        <v>23</v>
      </c>
      <c r="F1026" s="39">
        <v>20</v>
      </c>
      <c r="G1026" s="8">
        <f t="shared" si="95"/>
        <v>139</v>
      </c>
      <c r="H1026" s="8">
        <f>'President-VicePres'!X1070</f>
        <v>517</v>
      </c>
    </row>
    <row r="1027" spans="1:8" x14ac:dyDescent="0.2">
      <c r="A1027" s="7" t="s">
        <v>59</v>
      </c>
      <c r="B1027" s="39">
        <v>233</v>
      </c>
      <c r="C1027" s="39">
        <v>81</v>
      </c>
      <c r="D1027" s="39">
        <v>12</v>
      </c>
      <c r="E1027" s="39">
        <v>8</v>
      </c>
      <c r="F1027" s="39">
        <v>16</v>
      </c>
      <c r="G1027" s="8">
        <f t="shared" si="95"/>
        <v>94</v>
      </c>
      <c r="H1027" s="8">
        <f>'President-VicePres'!X1071</f>
        <v>444</v>
      </c>
    </row>
    <row r="1028" spans="1:8" x14ac:dyDescent="0.2">
      <c r="A1028" s="7" t="s">
        <v>60</v>
      </c>
      <c r="B1028" s="39">
        <v>217</v>
      </c>
      <c r="C1028" s="39">
        <v>98</v>
      </c>
      <c r="D1028" s="39">
        <v>15</v>
      </c>
      <c r="E1028" s="39">
        <v>13</v>
      </c>
      <c r="F1028" s="39">
        <v>9</v>
      </c>
      <c r="G1028" s="8">
        <f t="shared" si="95"/>
        <v>123</v>
      </c>
      <c r="H1028" s="8">
        <f>'President-VicePres'!X1072</f>
        <v>475</v>
      </c>
    </row>
    <row r="1029" spans="1:8" x14ac:dyDescent="0.2">
      <c r="A1029" s="7" t="s">
        <v>61</v>
      </c>
      <c r="B1029" s="39">
        <v>203</v>
      </c>
      <c r="C1029" s="39">
        <v>104</v>
      </c>
      <c r="D1029" s="39">
        <v>17</v>
      </c>
      <c r="E1029" s="39">
        <v>23</v>
      </c>
      <c r="F1029" s="39">
        <v>12</v>
      </c>
      <c r="G1029" s="8">
        <f t="shared" si="95"/>
        <v>111</v>
      </c>
      <c r="H1029" s="8">
        <f>'President-VicePres'!X1073</f>
        <v>470</v>
      </c>
    </row>
    <row r="1030" spans="1:8" x14ac:dyDescent="0.2">
      <c r="A1030" s="7" t="s">
        <v>62</v>
      </c>
      <c r="B1030" s="39">
        <v>218</v>
      </c>
      <c r="C1030" s="39">
        <v>98</v>
      </c>
      <c r="D1030" s="39">
        <v>15</v>
      </c>
      <c r="E1030" s="39">
        <v>12</v>
      </c>
      <c r="F1030" s="39">
        <v>21</v>
      </c>
      <c r="G1030" s="8">
        <f t="shared" si="95"/>
        <v>138</v>
      </c>
      <c r="H1030" s="8">
        <f>'President-VicePres'!X1074</f>
        <v>502</v>
      </c>
    </row>
    <row r="1031" spans="1:8" x14ac:dyDescent="0.2">
      <c r="A1031" s="7" t="s">
        <v>63</v>
      </c>
      <c r="B1031" s="39">
        <v>210</v>
      </c>
      <c r="C1031" s="39">
        <v>78</v>
      </c>
      <c r="D1031" s="39">
        <v>12</v>
      </c>
      <c r="E1031" s="39">
        <v>12</v>
      </c>
      <c r="F1031" s="39">
        <v>25</v>
      </c>
      <c r="G1031" s="8">
        <f t="shared" si="95"/>
        <v>137</v>
      </c>
      <c r="H1031" s="8">
        <f>'President-VicePres'!X1075</f>
        <v>474</v>
      </c>
    </row>
    <row r="1032" spans="1:8" x14ac:dyDescent="0.2">
      <c r="A1032" s="7" t="s">
        <v>64</v>
      </c>
      <c r="B1032" s="39">
        <v>181</v>
      </c>
      <c r="C1032" s="39">
        <v>88</v>
      </c>
      <c r="D1032" s="39">
        <v>19</v>
      </c>
      <c r="E1032" s="39">
        <v>9</v>
      </c>
      <c r="F1032" s="39">
        <v>13</v>
      </c>
      <c r="G1032" s="8">
        <f t="shared" si="95"/>
        <v>124</v>
      </c>
      <c r="H1032" s="8">
        <f>'President-VicePres'!X1076</f>
        <v>434</v>
      </c>
    </row>
    <row r="1033" spans="1:8" x14ac:dyDescent="0.2">
      <c r="A1033" s="7" t="s">
        <v>65</v>
      </c>
      <c r="B1033" s="39">
        <v>194</v>
      </c>
      <c r="C1033" s="39">
        <v>88</v>
      </c>
      <c r="D1033" s="39">
        <v>13</v>
      </c>
      <c r="E1033" s="39">
        <v>16</v>
      </c>
      <c r="F1033" s="39">
        <v>14</v>
      </c>
      <c r="G1033" s="8">
        <f t="shared" si="95"/>
        <v>111</v>
      </c>
      <c r="H1033" s="8">
        <f>'President-VicePres'!X1077</f>
        <v>436</v>
      </c>
    </row>
    <row r="1034" spans="1:8" x14ac:dyDescent="0.2">
      <c r="A1034" s="7" t="s">
        <v>66</v>
      </c>
      <c r="B1034" s="39">
        <v>204</v>
      </c>
      <c r="C1034" s="39">
        <v>104</v>
      </c>
      <c r="D1034" s="39">
        <v>14</v>
      </c>
      <c r="E1034" s="39">
        <v>15</v>
      </c>
      <c r="F1034" s="39">
        <v>15</v>
      </c>
      <c r="G1034" s="8">
        <f t="shared" si="95"/>
        <v>144</v>
      </c>
      <c r="H1034" s="8">
        <f>'President-VicePres'!X1078</f>
        <v>496</v>
      </c>
    </row>
    <row r="1035" spans="1:8" x14ac:dyDescent="0.2">
      <c r="A1035" s="7" t="s">
        <v>67</v>
      </c>
      <c r="B1035" s="39">
        <v>184</v>
      </c>
      <c r="C1035" s="39">
        <v>127</v>
      </c>
      <c r="D1035" s="39">
        <v>15</v>
      </c>
      <c r="E1035" s="39">
        <v>22</v>
      </c>
      <c r="F1035" s="39">
        <v>9</v>
      </c>
      <c r="G1035" s="8">
        <f t="shared" si="95"/>
        <v>125</v>
      </c>
      <c r="H1035" s="8">
        <f>'President-VicePres'!X1079</f>
        <v>482</v>
      </c>
    </row>
    <row r="1036" spans="1:8" x14ac:dyDescent="0.2">
      <c r="A1036" s="7" t="s">
        <v>68</v>
      </c>
      <c r="B1036" s="39">
        <v>143</v>
      </c>
      <c r="C1036" s="39">
        <v>70</v>
      </c>
      <c r="D1036" s="39">
        <v>12</v>
      </c>
      <c r="E1036" s="39">
        <v>5</v>
      </c>
      <c r="F1036" s="39">
        <v>11</v>
      </c>
      <c r="G1036" s="8">
        <f t="shared" si="95"/>
        <v>75</v>
      </c>
      <c r="H1036" s="8">
        <f>'President-VicePres'!X1080</f>
        <v>316</v>
      </c>
    </row>
    <row r="1037" spans="1:8" x14ac:dyDescent="0.2">
      <c r="A1037" s="7" t="s">
        <v>69</v>
      </c>
      <c r="B1037" s="39">
        <v>148</v>
      </c>
      <c r="C1037" s="39">
        <v>84</v>
      </c>
      <c r="D1037" s="39">
        <v>9</v>
      </c>
      <c r="E1037" s="39">
        <v>10</v>
      </c>
      <c r="F1037" s="39">
        <v>16</v>
      </c>
      <c r="G1037" s="8">
        <f t="shared" si="95"/>
        <v>121</v>
      </c>
      <c r="H1037" s="8">
        <f>'President-VicePres'!X1081</f>
        <v>388</v>
      </c>
    </row>
    <row r="1038" spans="1:8" x14ac:dyDescent="0.2">
      <c r="A1038" s="7" t="s">
        <v>70</v>
      </c>
      <c r="B1038" s="39">
        <v>156</v>
      </c>
      <c r="C1038" s="39">
        <v>94</v>
      </c>
      <c r="D1038" s="39">
        <v>15</v>
      </c>
      <c r="E1038" s="39">
        <v>12</v>
      </c>
      <c r="F1038" s="39">
        <v>18</v>
      </c>
      <c r="G1038" s="8">
        <f t="shared" si="95"/>
        <v>149</v>
      </c>
      <c r="H1038" s="8">
        <f>'President-VicePres'!X1082</f>
        <v>444</v>
      </c>
    </row>
    <row r="1039" spans="1:8" x14ac:dyDescent="0.2">
      <c r="A1039" s="7" t="s">
        <v>71</v>
      </c>
      <c r="B1039" s="39">
        <v>116</v>
      </c>
      <c r="C1039" s="39">
        <v>51</v>
      </c>
      <c r="D1039" s="39">
        <v>9</v>
      </c>
      <c r="E1039" s="39">
        <v>5</v>
      </c>
      <c r="F1039" s="39">
        <v>13</v>
      </c>
      <c r="G1039" s="8">
        <f t="shared" si="95"/>
        <v>62</v>
      </c>
      <c r="H1039" s="8">
        <f>'President-VicePres'!X1083</f>
        <v>256</v>
      </c>
    </row>
    <row r="1040" spans="1:8" x14ac:dyDescent="0.2">
      <c r="A1040" s="7" t="s">
        <v>72</v>
      </c>
      <c r="B1040" s="39">
        <v>174</v>
      </c>
      <c r="C1040" s="39">
        <v>46</v>
      </c>
      <c r="D1040" s="39">
        <v>8</v>
      </c>
      <c r="E1040" s="39">
        <v>10</v>
      </c>
      <c r="F1040" s="39">
        <v>11</v>
      </c>
      <c r="G1040" s="8">
        <f t="shared" si="95"/>
        <v>87</v>
      </c>
      <c r="H1040" s="8">
        <f>'President-VicePres'!X1084</f>
        <v>336</v>
      </c>
    </row>
    <row r="1041" spans="1:8" x14ac:dyDescent="0.2">
      <c r="A1041" s="7" t="s">
        <v>73</v>
      </c>
      <c r="B1041" s="39">
        <v>228</v>
      </c>
      <c r="C1041" s="39">
        <v>135</v>
      </c>
      <c r="D1041" s="39">
        <v>14</v>
      </c>
      <c r="E1041" s="39">
        <v>13</v>
      </c>
      <c r="F1041" s="39">
        <v>11</v>
      </c>
      <c r="G1041" s="8">
        <f t="shared" si="95"/>
        <v>143</v>
      </c>
      <c r="H1041" s="8">
        <f>'President-VicePres'!X1085</f>
        <v>544</v>
      </c>
    </row>
    <row r="1042" spans="1:8" x14ac:dyDescent="0.2">
      <c r="A1042" s="7" t="s">
        <v>74</v>
      </c>
      <c r="B1042" s="39">
        <v>163</v>
      </c>
      <c r="C1042" s="39">
        <v>151</v>
      </c>
      <c r="D1042" s="39">
        <v>16</v>
      </c>
      <c r="E1042" s="39">
        <v>13</v>
      </c>
      <c r="F1042" s="39">
        <v>15</v>
      </c>
      <c r="G1042" s="8">
        <f t="shared" si="95"/>
        <v>131</v>
      </c>
      <c r="H1042" s="8">
        <f>'President-VicePres'!X1086</f>
        <v>489</v>
      </c>
    </row>
    <row r="1043" spans="1:8" x14ac:dyDescent="0.2">
      <c r="A1043" s="7" t="s">
        <v>75</v>
      </c>
      <c r="B1043" s="39">
        <v>97</v>
      </c>
      <c r="C1043" s="39">
        <v>87</v>
      </c>
      <c r="D1043" s="39">
        <v>12</v>
      </c>
      <c r="E1043" s="39">
        <v>9</v>
      </c>
      <c r="F1043" s="39">
        <v>6</v>
      </c>
      <c r="G1043" s="8">
        <f t="shared" si="95"/>
        <v>65</v>
      </c>
      <c r="H1043" s="8">
        <f>'President-VicePres'!X1087</f>
        <v>276</v>
      </c>
    </row>
    <row r="1044" spans="1:8" x14ac:dyDescent="0.2">
      <c r="A1044" s="7" t="s">
        <v>76</v>
      </c>
      <c r="B1044" s="39">
        <v>209</v>
      </c>
      <c r="C1044" s="39">
        <v>101</v>
      </c>
      <c r="D1044" s="39">
        <v>24</v>
      </c>
      <c r="E1044" s="39">
        <v>11</v>
      </c>
      <c r="F1044" s="39">
        <v>9</v>
      </c>
      <c r="G1044" s="8">
        <f t="shared" si="95"/>
        <v>130</v>
      </c>
      <c r="H1044" s="8">
        <f>'President-VicePres'!X1088</f>
        <v>484</v>
      </c>
    </row>
    <row r="1045" spans="1:8" x14ac:dyDescent="0.2">
      <c r="A1045" s="7" t="s">
        <v>77</v>
      </c>
      <c r="B1045" s="39">
        <v>176</v>
      </c>
      <c r="C1045" s="39">
        <v>108</v>
      </c>
      <c r="D1045" s="39">
        <v>15</v>
      </c>
      <c r="E1045" s="39">
        <v>7</v>
      </c>
      <c r="F1045" s="39">
        <v>15</v>
      </c>
      <c r="G1045" s="8">
        <f t="shared" si="95"/>
        <v>106</v>
      </c>
      <c r="H1045" s="8">
        <f>'President-VicePres'!X1089</f>
        <v>427</v>
      </c>
    </row>
    <row r="1046" spans="1:8" x14ac:dyDescent="0.2">
      <c r="A1046" s="7" t="s">
        <v>78</v>
      </c>
      <c r="B1046" s="39">
        <v>159</v>
      </c>
      <c r="C1046" s="39">
        <v>96</v>
      </c>
      <c r="D1046" s="39">
        <v>12</v>
      </c>
      <c r="E1046" s="39">
        <v>15</v>
      </c>
      <c r="F1046" s="39">
        <v>12</v>
      </c>
      <c r="G1046" s="8">
        <f t="shared" si="95"/>
        <v>63</v>
      </c>
      <c r="H1046" s="8">
        <f>'President-VicePres'!X1092</f>
        <v>357</v>
      </c>
    </row>
    <row r="1047" spans="1:8" x14ac:dyDescent="0.2">
      <c r="A1047" s="7" t="s">
        <v>79</v>
      </c>
      <c r="B1047" s="39">
        <v>184</v>
      </c>
      <c r="C1047" s="39">
        <v>106</v>
      </c>
      <c r="D1047" s="39">
        <v>11</v>
      </c>
      <c r="E1047" s="39">
        <v>15</v>
      </c>
      <c r="F1047" s="39">
        <v>18</v>
      </c>
      <c r="G1047" s="8">
        <f t="shared" si="95"/>
        <v>101</v>
      </c>
      <c r="H1047" s="8">
        <f>'President-VicePres'!X1093</f>
        <v>435</v>
      </c>
    </row>
    <row r="1048" spans="1:8" x14ac:dyDescent="0.2">
      <c r="A1048" s="7" t="s">
        <v>80</v>
      </c>
      <c r="B1048" s="39">
        <v>184</v>
      </c>
      <c r="C1048" s="39">
        <v>113</v>
      </c>
      <c r="D1048" s="39">
        <v>6</v>
      </c>
      <c r="E1048" s="39">
        <v>13</v>
      </c>
      <c r="F1048" s="39">
        <v>11</v>
      </c>
      <c r="G1048" s="8">
        <f t="shared" si="95"/>
        <v>124</v>
      </c>
      <c r="H1048" s="8">
        <f>'President-VicePres'!X1094</f>
        <v>451</v>
      </c>
    </row>
    <row r="1049" spans="1:8" x14ac:dyDescent="0.2">
      <c r="A1049" s="7" t="s">
        <v>81</v>
      </c>
      <c r="B1049" s="39">
        <v>155</v>
      </c>
      <c r="C1049" s="39">
        <v>118</v>
      </c>
      <c r="D1049" s="39">
        <v>11</v>
      </c>
      <c r="E1049" s="39">
        <v>15</v>
      </c>
      <c r="F1049" s="39">
        <v>8</v>
      </c>
      <c r="G1049" s="8">
        <f t="shared" si="95"/>
        <v>81</v>
      </c>
      <c r="H1049" s="8">
        <f>'President-VicePres'!X1095</f>
        <v>388</v>
      </c>
    </row>
    <row r="1050" spans="1:8" x14ac:dyDescent="0.2">
      <c r="A1050" s="7" t="s">
        <v>82</v>
      </c>
      <c r="B1050" s="39">
        <v>112</v>
      </c>
      <c r="C1050" s="39">
        <v>71</v>
      </c>
      <c r="D1050" s="39">
        <v>5</v>
      </c>
      <c r="E1050" s="39">
        <v>7</v>
      </c>
      <c r="F1050" s="39">
        <v>12</v>
      </c>
      <c r="G1050" s="8">
        <f t="shared" si="95"/>
        <v>49</v>
      </c>
      <c r="H1050" s="8">
        <f>'President-VicePres'!X1096</f>
        <v>256</v>
      </c>
    </row>
    <row r="1051" spans="1:8" x14ac:dyDescent="0.2">
      <c r="A1051" s="7" t="s">
        <v>83</v>
      </c>
      <c r="B1051" s="39">
        <v>206</v>
      </c>
      <c r="C1051" s="39">
        <v>130</v>
      </c>
      <c r="D1051" s="39">
        <v>21</v>
      </c>
      <c r="E1051" s="39">
        <v>22</v>
      </c>
      <c r="F1051" s="39">
        <v>19</v>
      </c>
      <c r="G1051" s="8">
        <f t="shared" si="95"/>
        <v>125</v>
      </c>
      <c r="H1051" s="8">
        <f>'President-VicePres'!X1097</f>
        <v>523</v>
      </c>
    </row>
    <row r="1052" spans="1:8" x14ac:dyDescent="0.2">
      <c r="A1052" s="7" t="s">
        <v>84</v>
      </c>
      <c r="B1052" s="39">
        <v>203</v>
      </c>
      <c r="C1052" s="39">
        <v>143</v>
      </c>
      <c r="D1052" s="39">
        <v>14</v>
      </c>
      <c r="E1052" s="39">
        <v>13</v>
      </c>
      <c r="F1052" s="39">
        <v>10</v>
      </c>
      <c r="G1052" s="8">
        <f t="shared" si="95"/>
        <v>130</v>
      </c>
      <c r="H1052" s="8">
        <f>'President-VicePres'!X1098</f>
        <v>513</v>
      </c>
    </row>
    <row r="1053" spans="1:8" x14ac:dyDescent="0.2">
      <c r="A1053" s="7" t="s">
        <v>85</v>
      </c>
      <c r="B1053" s="39">
        <v>198</v>
      </c>
      <c r="C1053" s="39">
        <v>115</v>
      </c>
      <c r="D1053" s="39">
        <v>19</v>
      </c>
      <c r="E1053" s="39">
        <v>8</v>
      </c>
      <c r="F1053" s="39">
        <v>15</v>
      </c>
      <c r="G1053" s="8">
        <f t="shared" si="95"/>
        <v>120</v>
      </c>
      <c r="H1053" s="8">
        <f>'President-VicePres'!X1099</f>
        <v>475</v>
      </c>
    </row>
    <row r="1054" spans="1:8" x14ac:dyDescent="0.2">
      <c r="A1054" s="7" t="s">
        <v>86</v>
      </c>
      <c r="B1054" s="39">
        <v>189</v>
      </c>
      <c r="C1054" s="39">
        <v>80</v>
      </c>
      <c r="D1054" s="39">
        <v>11</v>
      </c>
      <c r="E1054" s="39">
        <v>13</v>
      </c>
      <c r="F1054" s="39">
        <v>9</v>
      </c>
      <c r="G1054" s="8">
        <f t="shared" si="95"/>
        <v>92</v>
      </c>
      <c r="H1054" s="8">
        <f>'President-VicePres'!X1100</f>
        <v>394</v>
      </c>
    </row>
    <row r="1055" spans="1:8" x14ac:dyDescent="0.2">
      <c r="A1055" s="7" t="s">
        <v>87</v>
      </c>
      <c r="B1055" s="39">
        <v>163</v>
      </c>
      <c r="C1055" s="39">
        <v>110</v>
      </c>
      <c r="D1055" s="39">
        <v>21</v>
      </c>
      <c r="E1055" s="39">
        <v>5</v>
      </c>
      <c r="F1055" s="39">
        <v>9</v>
      </c>
      <c r="G1055" s="8">
        <f t="shared" si="95"/>
        <v>89</v>
      </c>
      <c r="H1055" s="8">
        <f>'President-VicePres'!X1101</f>
        <v>397</v>
      </c>
    </row>
    <row r="1056" spans="1:8" x14ac:dyDescent="0.2">
      <c r="A1056" s="7" t="s">
        <v>88</v>
      </c>
      <c r="B1056" s="39">
        <v>225</v>
      </c>
      <c r="C1056" s="39">
        <v>135</v>
      </c>
      <c r="D1056" s="39">
        <v>16</v>
      </c>
      <c r="E1056" s="39">
        <v>17</v>
      </c>
      <c r="F1056" s="39">
        <v>14</v>
      </c>
      <c r="G1056" s="8">
        <f t="shared" si="95"/>
        <v>136</v>
      </c>
      <c r="H1056" s="8">
        <f>'President-VicePres'!X1102</f>
        <v>543</v>
      </c>
    </row>
    <row r="1057" spans="1:8" x14ac:dyDescent="0.2">
      <c r="A1057" s="7" t="s">
        <v>89</v>
      </c>
      <c r="B1057" s="39">
        <v>161</v>
      </c>
      <c r="C1057" s="39">
        <v>123</v>
      </c>
      <c r="D1057" s="39">
        <v>9</v>
      </c>
      <c r="E1057" s="39">
        <v>8</v>
      </c>
      <c r="F1057" s="39">
        <v>15</v>
      </c>
      <c r="G1057" s="8">
        <f t="shared" si="95"/>
        <v>109</v>
      </c>
      <c r="H1057" s="8">
        <f>'President-VicePres'!X1103</f>
        <v>425</v>
      </c>
    </row>
    <row r="1058" spans="1:8" x14ac:dyDescent="0.2">
      <c r="A1058" s="7" t="s">
        <v>90</v>
      </c>
      <c r="B1058" s="39">
        <v>209</v>
      </c>
      <c r="C1058" s="39">
        <v>130</v>
      </c>
      <c r="D1058" s="39">
        <v>15</v>
      </c>
      <c r="E1058" s="39">
        <v>18</v>
      </c>
      <c r="F1058" s="39">
        <v>8</v>
      </c>
      <c r="G1058" s="8">
        <f t="shared" si="95"/>
        <v>113</v>
      </c>
      <c r="H1058" s="8">
        <f>'President-VicePres'!X1104</f>
        <v>493</v>
      </c>
    </row>
    <row r="1059" spans="1:8" x14ac:dyDescent="0.2">
      <c r="A1059" s="7" t="s">
        <v>91</v>
      </c>
      <c r="B1059" s="39">
        <v>251</v>
      </c>
      <c r="C1059" s="39">
        <v>105</v>
      </c>
      <c r="D1059" s="39">
        <v>18</v>
      </c>
      <c r="E1059" s="39">
        <v>15</v>
      </c>
      <c r="F1059" s="39">
        <v>14</v>
      </c>
      <c r="G1059" s="8">
        <f t="shared" si="95"/>
        <v>108</v>
      </c>
      <c r="H1059" s="8">
        <f>'President-VicePres'!X1105</f>
        <v>511</v>
      </c>
    </row>
    <row r="1060" spans="1:8" x14ac:dyDescent="0.2">
      <c r="A1060" s="7" t="s">
        <v>92</v>
      </c>
      <c r="B1060" s="39">
        <v>214</v>
      </c>
      <c r="C1060" s="39">
        <v>163</v>
      </c>
      <c r="D1060" s="39">
        <v>17</v>
      </c>
      <c r="E1060" s="39">
        <v>22</v>
      </c>
      <c r="F1060" s="39">
        <v>19</v>
      </c>
      <c r="G1060" s="8">
        <f t="shared" si="95"/>
        <v>125</v>
      </c>
      <c r="H1060" s="8">
        <f>'President-VicePres'!X1106</f>
        <v>560</v>
      </c>
    </row>
    <row r="1061" spans="1:8" x14ac:dyDescent="0.2">
      <c r="A1061" s="7" t="s">
        <v>93</v>
      </c>
      <c r="B1061" s="39">
        <v>156</v>
      </c>
      <c r="C1061" s="39">
        <v>135</v>
      </c>
      <c r="D1061" s="39">
        <v>12</v>
      </c>
      <c r="E1061" s="39">
        <v>14</v>
      </c>
      <c r="F1061" s="39">
        <v>5</v>
      </c>
      <c r="G1061" s="8">
        <f t="shared" si="95"/>
        <v>88</v>
      </c>
      <c r="H1061" s="8">
        <f>'President-VicePres'!X1107</f>
        <v>410</v>
      </c>
    </row>
    <row r="1062" spans="1:8" x14ac:dyDescent="0.2">
      <c r="A1062" s="7" t="s">
        <v>163</v>
      </c>
      <c r="B1062" s="39">
        <v>187</v>
      </c>
      <c r="C1062" s="39">
        <v>119</v>
      </c>
      <c r="D1062" s="39">
        <v>7</v>
      </c>
      <c r="E1062" s="39">
        <v>13</v>
      </c>
      <c r="F1062" s="39">
        <v>12</v>
      </c>
      <c r="G1062" s="8">
        <f t="shared" si="95"/>
        <v>113</v>
      </c>
      <c r="H1062" s="8">
        <f>'President-VicePres'!X1108</f>
        <v>451</v>
      </c>
    </row>
    <row r="1063" spans="1:8" x14ac:dyDescent="0.2">
      <c r="A1063" s="7" t="s">
        <v>164</v>
      </c>
      <c r="B1063" s="39">
        <v>220</v>
      </c>
      <c r="C1063" s="39">
        <v>122</v>
      </c>
      <c r="D1063" s="39">
        <v>20</v>
      </c>
      <c r="E1063" s="39">
        <v>17</v>
      </c>
      <c r="F1063" s="39">
        <v>14</v>
      </c>
      <c r="G1063" s="8">
        <f t="shared" si="95"/>
        <v>105</v>
      </c>
      <c r="H1063" s="8">
        <f>'President-VicePres'!X1109</f>
        <v>498</v>
      </c>
    </row>
    <row r="1064" spans="1:8" x14ac:dyDescent="0.2">
      <c r="A1064" s="7" t="s">
        <v>165</v>
      </c>
      <c r="B1064" s="39">
        <v>194</v>
      </c>
      <c r="C1064" s="39">
        <v>135</v>
      </c>
      <c r="D1064" s="39">
        <v>11</v>
      </c>
      <c r="E1064" s="39">
        <v>15</v>
      </c>
      <c r="F1064" s="39">
        <v>11</v>
      </c>
      <c r="G1064" s="8">
        <f t="shared" si="95"/>
        <v>123</v>
      </c>
      <c r="H1064" s="8">
        <f>'President-VicePres'!X1110</f>
        <v>489</v>
      </c>
    </row>
    <row r="1065" spans="1:8" x14ac:dyDescent="0.2">
      <c r="A1065" s="7" t="s">
        <v>166</v>
      </c>
      <c r="B1065" s="39">
        <v>226</v>
      </c>
      <c r="C1065" s="39">
        <v>104</v>
      </c>
      <c r="D1065" s="39">
        <v>8</v>
      </c>
      <c r="E1065" s="39">
        <v>23</v>
      </c>
      <c r="F1065" s="39">
        <v>14</v>
      </c>
      <c r="G1065" s="8">
        <f t="shared" si="95"/>
        <v>71</v>
      </c>
      <c r="H1065" s="8">
        <f>'President-VicePres'!X1111</f>
        <v>446</v>
      </c>
    </row>
    <row r="1066" spans="1:8" x14ac:dyDescent="0.2">
      <c r="A1066" s="7" t="s">
        <v>167</v>
      </c>
      <c r="B1066" s="39">
        <v>145</v>
      </c>
      <c r="C1066" s="39">
        <v>92</v>
      </c>
      <c r="D1066" s="39">
        <v>11</v>
      </c>
      <c r="E1066" s="39">
        <v>7</v>
      </c>
      <c r="F1066" s="39">
        <v>14</v>
      </c>
      <c r="G1066" s="8">
        <f t="shared" si="95"/>
        <v>90</v>
      </c>
      <c r="H1066" s="8">
        <f>'President-VicePres'!X1112</f>
        <v>359</v>
      </c>
    </row>
    <row r="1067" spans="1:8" x14ac:dyDescent="0.2">
      <c r="A1067" s="7" t="s">
        <v>168</v>
      </c>
      <c r="B1067" s="39">
        <v>218</v>
      </c>
      <c r="C1067" s="39">
        <v>143</v>
      </c>
      <c r="D1067" s="39">
        <v>14</v>
      </c>
      <c r="E1067" s="39">
        <v>22</v>
      </c>
      <c r="F1067" s="39">
        <v>17</v>
      </c>
      <c r="G1067" s="8">
        <f t="shared" si="95"/>
        <v>94</v>
      </c>
      <c r="H1067" s="8">
        <f>'President-VicePres'!X1113</f>
        <v>508</v>
      </c>
    </row>
    <row r="1068" spans="1:8" x14ac:dyDescent="0.2">
      <c r="A1068" s="7" t="s">
        <v>169</v>
      </c>
      <c r="B1068" s="39">
        <v>228</v>
      </c>
      <c r="C1068" s="39">
        <v>97</v>
      </c>
      <c r="D1068" s="39">
        <v>15</v>
      </c>
      <c r="E1068" s="39">
        <v>17</v>
      </c>
      <c r="F1068" s="39">
        <v>17</v>
      </c>
      <c r="G1068" s="8">
        <f t="shared" si="95"/>
        <v>101</v>
      </c>
      <c r="H1068" s="8">
        <f>'President-VicePres'!X1114</f>
        <v>475</v>
      </c>
    </row>
    <row r="1069" spans="1:8" x14ac:dyDescent="0.2">
      <c r="A1069" s="7"/>
      <c r="B1069" s="8"/>
      <c r="C1069" s="8"/>
      <c r="D1069" s="8"/>
      <c r="E1069" s="8"/>
      <c r="F1069" s="8"/>
      <c r="G1069" s="8"/>
      <c r="H1069" s="8"/>
    </row>
    <row r="1070" spans="1:8" x14ac:dyDescent="0.2">
      <c r="A1070" s="7"/>
      <c r="B1070" s="8"/>
      <c r="C1070" s="8"/>
      <c r="D1070" s="8"/>
      <c r="E1070" s="8"/>
      <c r="F1070" s="8"/>
      <c r="G1070" s="8"/>
      <c r="H1070" s="8"/>
    </row>
    <row r="1071" spans="1:8" ht="12.75" customHeight="1" x14ac:dyDescent="0.2">
      <c r="A1071" s="22" t="s">
        <v>217</v>
      </c>
      <c r="B1071" s="8"/>
      <c r="C1071" s="8"/>
      <c r="D1071" s="8"/>
      <c r="E1071" s="8"/>
      <c r="F1071" s="8"/>
      <c r="G1071" s="8"/>
      <c r="H1071" s="8"/>
    </row>
    <row r="1072" spans="1:8" x14ac:dyDescent="0.2">
      <c r="A1072" s="7" t="s">
        <v>170</v>
      </c>
      <c r="B1072" s="39">
        <v>227</v>
      </c>
      <c r="C1072" s="39">
        <v>92</v>
      </c>
      <c r="D1072" s="39">
        <v>13</v>
      </c>
      <c r="E1072" s="39">
        <v>11</v>
      </c>
      <c r="F1072" s="39">
        <v>13</v>
      </c>
      <c r="G1072" s="8">
        <f t="shared" ref="G1072:G1106" si="96">H1072-SUM(B1072:F1072)</f>
        <v>101</v>
      </c>
      <c r="H1072" s="8">
        <f>'President-VicePres'!X1115</f>
        <v>457</v>
      </c>
    </row>
    <row r="1073" spans="1:8" x14ac:dyDescent="0.2">
      <c r="A1073" s="7" t="s">
        <v>171</v>
      </c>
      <c r="B1073" s="39">
        <v>200</v>
      </c>
      <c r="C1073" s="39">
        <v>113</v>
      </c>
      <c r="D1073" s="39">
        <v>16</v>
      </c>
      <c r="E1073" s="39">
        <v>15</v>
      </c>
      <c r="F1073" s="39">
        <v>19</v>
      </c>
      <c r="G1073" s="8">
        <f t="shared" si="96"/>
        <v>109</v>
      </c>
      <c r="H1073" s="8">
        <f>'President-VicePres'!X1116</f>
        <v>472</v>
      </c>
    </row>
    <row r="1074" spans="1:8" x14ac:dyDescent="0.2">
      <c r="A1074" s="7" t="s">
        <v>172</v>
      </c>
      <c r="B1074" s="39">
        <v>224</v>
      </c>
      <c r="C1074" s="39">
        <v>132</v>
      </c>
      <c r="D1074" s="39">
        <v>16</v>
      </c>
      <c r="E1074" s="39">
        <v>16</v>
      </c>
      <c r="F1074" s="39">
        <v>14</v>
      </c>
      <c r="G1074" s="8">
        <f t="shared" si="96"/>
        <v>142</v>
      </c>
      <c r="H1074" s="8">
        <f>'President-VicePres'!X1117</f>
        <v>544</v>
      </c>
    </row>
    <row r="1075" spans="1:8" x14ac:dyDescent="0.2">
      <c r="A1075" s="7" t="s">
        <v>173</v>
      </c>
      <c r="B1075" s="39">
        <v>169</v>
      </c>
      <c r="C1075" s="39">
        <v>104</v>
      </c>
      <c r="D1075" s="39">
        <v>11</v>
      </c>
      <c r="E1075" s="39">
        <v>9</v>
      </c>
      <c r="F1075" s="39">
        <v>23</v>
      </c>
      <c r="G1075" s="8">
        <f t="shared" si="96"/>
        <v>110</v>
      </c>
      <c r="H1075" s="8">
        <f>'President-VicePres'!X1118</f>
        <v>426</v>
      </c>
    </row>
    <row r="1076" spans="1:8" x14ac:dyDescent="0.2">
      <c r="A1076" s="7" t="s">
        <v>174</v>
      </c>
      <c r="B1076" s="39">
        <v>243</v>
      </c>
      <c r="C1076" s="39">
        <v>82</v>
      </c>
      <c r="D1076" s="39">
        <v>18</v>
      </c>
      <c r="E1076" s="39">
        <v>14</v>
      </c>
      <c r="F1076" s="39">
        <v>15</v>
      </c>
      <c r="G1076" s="8">
        <f t="shared" si="96"/>
        <v>127</v>
      </c>
      <c r="H1076" s="8">
        <f>'President-VicePres'!X1119</f>
        <v>499</v>
      </c>
    </row>
    <row r="1077" spans="1:8" x14ac:dyDescent="0.2">
      <c r="A1077" s="7" t="s">
        <v>175</v>
      </c>
      <c r="B1077" s="39">
        <v>210</v>
      </c>
      <c r="C1077" s="39">
        <v>130</v>
      </c>
      <c r="D1077" s="39">
        <v>21</v>
      </c>
      <c r="E1077" s="39">
        <v>21</v>
      </c>
      <c r="F1077" s="39">
        <v>32</v>
      </c>
      <c r="G1077" s="8">
        <f t="shared" si="96"/>
        <v>125</v>
      </c>
      <c r="H1077" s="8">
        <f>'President-VicePres'!X1120</f>
        <v>539</v>
      </c>
    </row>
    <row r="1078" spans="1:8" ht="12.6" customHeight="1" x14ac:dyDescent="0.2">
      <c r="A1078" s="7" t="s">
        <v>176</v>
      </c>
      <c r="B1078" s="39">
        <v>241</v>
      </c>
      <c r="C1078" s="39">
        <v>116</v>
      </c>
      <c r="D1078" s="39">
        <v>12</v>
      </c>
      <c r="E1078" s="39">
        <v>15</v>
      </c>
      <c r="F1078" s="39">
        <v>12</v>
      </c>
      <c r="G1078" s="8">
        <f t="shared" si="96"/>
        <v>136</v>
      </c>
      <c r="H1078" s="8">
        <f>'President-VicePres'!X1124</f>
        <v>532</v>
      </c>
    </row>
    <row r="1079" spans="1:8" ht="12.6" customHeight="1" x14ac:dyDescent="0.2">
      <c r="A1079" s="7" t="s">
        <v>177</v>
      </c>
      <c r="B1079" s="39">
        <v>181</v>
      </c>
      <c r="C1079" s="39">
        <v>94</v>
      </c>
      <c r="D1079" s="39">
        <v>17</v>
      </c>
      <c r="E1079" s="39">
        <v>11</v>
      </c>
      <c r="F1079" s="39">
        <v>20</v>
      </c>
      <c r="G1079" s="8">
        <f t="shared" si="96"/>
        <v>131</v>
      </c>
      <c r="H1079" s="8">
        <f>'President-VicePres'!X1125</f>
        <v>454</v>
      </c>
    </row>
    <row r="1080" spans="1:8" ht="12.6" customHeight="1" x14ac:dyDescent="0.2">
      <c r="A1080" s="7" t="s">
        <v>178</v>
      </c>
      <c r="B1080" s="39">
        <v>210</v>
      </c>
      <c r="C1080" s="39">
        <v>99</v>
      </c>
      <c r="D1080" s="39">
        <v>18</v>
      </c>
      <c r="E1080" s="39">
        <v>10</v>
      </c>
      <c r="F1080" s="39">
        <v>21</v>
      </c>
      <c r="G1080" s="8">
        <f t="shared" si="96"/>
        <v>146</v>
      </c>
      <c r="H1080" s="8">
        <f>'President-VicePres'!X1126</f>
        <v>504</v>
      </c>
    </row>
    <row r="1081" spans="1:8" ht="12.6" customHeight="1" x14ac:dyDescent="0.2">
      <c r="A1081" s="7" t="s">
        <v>179</v>
      </c>
      <c r="B1081" s="39">
        <v>188</v>
      </c>
      <c r="C1081" s="39">
        <v>124</v>
      </c>
      <c r="D1081" s="39">
        <v>20</v>
      </c>
      <c r="E1081" s="39">
        <v>15</v>
      </c>
      <c r="F1081" s="39">
        <v>11</v>
      </c>
      <c r="G1081" s="8">
        <f t="shared" si="96"/>
        <v>96</v>
      </c>
      <c r="H1081" s="8">
        <f>'President-VicePres'!X1127</f>
        <v>454</v>
      </c>
    </row>
    <row r="1082" spans="1:8" ht="12.6" customHeight="1" x14ac:dyDescent="0.2">
      <c r="A1082" s="7" t="s">
        <v>180</v>
      </c>
      <c r="B1082" s="39">
        <v>268</v>
      </c>
      <c r="C1082" s="39">
        <v>115</v>
      </c>
      <c r="D1082" s="39">
        <v>17</v>
      </c>
      <c r="E1082" s="39">
        <v>20</v>
      </c>
      <c r="F1082" s="39">
        <v>17</v>
      </c>
      <c r="G1082" s="8">
        <f t="shared" si="96"/>
        <v>131</v>
      </c>
      <c r="H1082" s="8">
        <f>'President-VicePres'!X1128</f>
        <v>568</v>
      </c>
    </row>
    <row r="1083" spans="1:8" ht="12.6" customHeight="1" x14ac:dyDescent="0.2">
      <c r="A1083" s="7" t="s">
        <v>181</v>
      </c>
      <c r="B1083" s="39">
        <v>223</v>
      </c>
      <c r="C1083" s="39">
        <v>112</v>
      </c>
      <c r="D1083" s="39">
        <v>19</v>
      </c>
      <c r="E1083" s="39">
        <v>15</v>
      </c>
      <c r="F1083" s="39">
        <v>20</v>
      </c>
      <c r="G1083" s="8">
        <f t="shared" si="96"/>
        <v>112</v>
      </c>
      <c r="H1083" s="8">
        <f>'President-VicePres'!X1129</f>
        <v>501</v>
      </c>
    </row>
    <row r="1084" spans="1:8" ht="12.6" customHeight="1" x14ac:dyDescent="0.2">
      <c r="A1084" s="7" t="s">
        <v>182</v>
      </c>
      <c r="B1084" s="39">
        <v>197</v>
      </c>
      <c r="C1084" s="39">
        <v>120</v>
      </c>
      <c r="D1084" s="39">
        <v>13</v>
      </c>
      <c r="E1084" s="39">
        <v>11</v>
      </c>
      <c r="F1084" s="39">
        <v>21</v>
      </c>
      <c r="G1084" s="8">
        <f t="shared" si="96"/>
        <v>97</v>
      </c>
      <c r="H1084" s="8">
        <f>'President-VicePres'!X1130</f>
        <v>459</v>
      </c>
    </row>
    <row r="1085" spans="1:8" ht="12.6" customHeight="1" x14ac:dyDescent="0.2">
      <c r="A1085" s="7" t="s">
        <v>183</v>
      </c>
      <c r="B1085" s="39">
        <v>216</v>
      </c>
      <c r="C1085" s="39">
        <v>127</v>
      </c>
      <c r="D1085" s="39">
        <v>21</v>
      </c>
      <c r="E1085" s="39">
        <v>21</v>
      </c>
      <c r="F1085" s="39">
        <v>15</v>
      </c>
      <c r="G1085" s="8">
        <f t="shared" si="96"/>
        <v>127</v>
      </c>
      <c r="H1085" s="8">
        <f>'President-VicePres'!X1131</f>
        <v>527</v>
      </c>
    </row>
    <row r="1086" spans="1:8" ht="12.6" customHeight="1" x14ac:dyDescent="0.2">
      <c r="A1086" s="7" t="s">
        <v>184</v>
      </c>
      <c r="B1086" s="39">
        <v>246</v>
      </c>
      <c r="C1086" s="39">
        <v>134</v>
      </c>
      <c r="D1086" s="39">
        <v>15</v>
      </c>
      <c r="E1086" s="39">
        <v>23</v>
      </c>
      <c r="F1086" s="39">
        <v>12</v>
      </c>
      <c r="G1086" s="8">
        <f t="shared" si="96"/>
        <v>145</v>
      </c>
      <c r="H1086" s="8">
        <f>'President-VicePres'!X1132</f>
        <v>575</v>
      </c>
    </row>
    <row r="1087" spans="1:8" ht="12.6" customHeight="1" x14ac:dyDescent="0.2">
      <c r="A1087" s="7" t="s">
        <v>185</v>
      </c>
      <c r="B1087" s="39">
        <v>148</v>
      </c>
      <c r="C1087" s="39">
        <v>89</v>
      </c>
      <c r="D1087" s="39">
        <v>15</v>
      </c>
      <c r="E1087" s="39">
        <v>15</v>
      </c>
      <c r="F1087" s="39">
        <v>10</v>
      </c>
      <c r="G1087" s="8">
        <f t="shared" si="96"/>
        <v>66</v>
      </c>
      <c r="H1087" s="8">
        <f>'President-VicePres'!X1133</f>
        <v>343</v>
      </c>
    </row>
    <row r="1088" spans="1:8" ht="12.6" customHeight="1" x14ac:dyDescent="0.2">
      <c r="A1088" s="7" t="s">
        <v>186</v>
      </c>
      <c r="B1088" s="39">
        <v>208</v>
      </c>
      <c r="C1088" s="39">
        <v>134</v>
      </c>
      <c r="D1088" s="39">
        <v>21</v>
      </c>
      <c r="E1088" s="39">
        <v>18</v>
      </c>
      <c r="F1088" s="39">
        <v>9</v>
      </c>
      <c r="G1088" s="8">
        <f t="shared" si="96"/>
        <v>117</v>
      </c>
      <c r="H1088" s="8">
        <f>'President-VicePres'!X1134</f>
        <v>507</v>
      </c>
    </row>
    <row r="1089" spans="1:8" ht="12.6" customHeight="1" x14ac:dyDescent="0.2">
      <c r="A1089" s="7" t="s">
        <v>187</v>
      </c>
      <c r="B1089" s="39">
        <v>177</v>
      </c>
      <c r="C1089" s="39">
        <v>122</v>
      </c>
      <c r="D1089" s="39">
        <v>10</v>
      </c>
      <c r="E1089" s="39">
        <v>14</v>
      </c>
      <c r="F1089" s="39">
        <v>13</v>
      </c>
      <c r="G1089" s="8">
        <f t="shared" si="96"/>
        <v>112</v>
      </c>
      <c r="H1089" s="8">
        <f>'President-VicePres'!X1135</f>
        <v>448</v>
      </c>
    </row>
    <row r="1090" spans="1:8" ht="12.6" customHeight="1" x14ac:dyDescent="0.2">
      <c r="A1090" s="7" t="s">
        <v>188</v>
      </c>
      <c r="B1090" s="39">
        <v>193</v>
      </c>
      <c r="C1090" s="39">
        <v>126</v>
      </c>
      <c r="D1090" s="39">
        <v>10</v>
      </c>
      <c r="E1090" s="39">
        <v>10</v>
      </c>
      <c r="F1090" s="39">
        <v>14</v>
      </c>
      <c r="G1090" s="8">
        <f t="shared" si="96"/>
        <v>120</v>
      </c>
      <c r="H1090" s="8">
        <f>'President-VicePres'!X1136</f>
        <v>473</v>
      </c>
    </row>
    <row r="1091" spans="1:8" ht="12.6" customHeight="1" x14ac:dyDescent="0.2">
      <c r="A1091" s="7" t="s">
        <v>189</v>
      </c>
      <c r="B1091" s="39">
        <v>208</v>
      </c>
      <c r="C1091" s="39">
        <v>161</v>
      </c>
      <c r="D1091" s="39">
        <v>19</v>
      </c>
      <c r="E1091" s="39">
        <v>21</v>
      </c>
      <c r="F1091" s="39">
        <v>20</v>
      </c>
      <c r="G1091" s="8">
        <f t="shared" si="96"/>
        <v>106</v>
      </c>
      <c r="H1091" s="8">
        <f>'President-VicePres'!X1137</f>
        <v>535</v>
      </c>
    </row>
    <row r="1092" spans="1:8" ht="12.6" customHeight="1" x14ac:dyDescent="0.2">
      <c r="A1092" s="7" t="s">
        <v>190</v>
      </c>
      <c r="B1092" s="39">
        <v>196</v>
      </c>
      <c r="C1092" s="39">
        <v>124</v>
      </c>
      <c r="D1092" s="39">
        <v>16</v>
      </c>
      <c r="E1092" s="39">
        <v>19</v>
      </c>
      <c r="F1092" s="39">
        <v>17</v>
      </c>
      <c r="G1092" s="8">
        <f t="shared" si="96"/>
        <v>137</v>
      </c>
      <c r="H1092" s="8">
        <f>'President-VicePres'!X1138</f>
        <v>509</v>
      </c>
    </row>
    <row r="1093" spans="1:8" ht="12.6" customHeight="1" x14ac:dyDescent="0.2">
      <c r="A1093" s="7" t="s">
        <v>191</v>
      </c>
      <c r="B1093" s="39">
        <v>182</v>
      </c>
      <c r="C1093" s="39">
        <v>147</v>
      </c>
      <c r="D1093" s="39">
        <v>8</v>
      </c>
      <c r="E1093" s="39">
        <v>17</v>
      </c>
      <c r="F1093" s="39">
        <v>12</v>
      </c>
      <c r="G1093" s="8">
        <f t="shared" si="96"/>
        <v>109</v>
      </c>
      <c r="H1093" s="8">
        <f>'President-VicePres'!X1139</f>
        <v>475</v>
      </c>
    </row>
    <row r="1094" spans="1:8" ht="12.6" customHeight="1" x14ac:dyDescent="0.2">
      <c r="A1094" s="7" t="s">
        <v>103</v>
      </c>
      <c r="B1094" s="39">
        <v>178</v>
      </c>
      <c r="C1094" s="39">
        <v>133</v>
      </c>
      <c r="D1094" s="39">
        <v>13</v>
      </c>
      <c r="E1094" s="39">
        <v>20</v>
      </c>
      <c r="F1094" s="39">
        <v>12</v>
      </c>
      <c r="G1094" s="8">
        <f t="shared" si="96"/>
        <v>96</v>
      </c>
      <c r="H1094" s="8">
        <f>'President-VicePres'!X1140</f>
        <v>452</v>
      </c>
    </row>
    <row r="1095" spans="1:8" ht="12.6" customHeight="1" x14ac:dyDescent="0.2">
      <c r="A1095" s="7" t="s">
        <v>104</v>
      </c>
      <c r="B1095" s="39">
        <v>176</v>
      </c>
      <c r="C1095" s="39">
        <v>96</v>
      </c>
      <c r="D1095" s="39">
        <v>10</v>
      </c>
      <c r="E1095" s="39">
        <v>16</v>
      </c>
      <c r="F1095" s="39">
        <v>15</v>
      </c>
      <c r="G1095" s="8">
        <f t="shared" si="96"/>
        <v>90</v>
      </c>
      <c r="H1095" s="8">
        <f>'President-VicePres'!X1141</f>
        <v>403</v>
      </c>
    </row>
    <row r="1096" spans="1:8" ht="12.6" customHeight="1" x14ac:dyDescent="0.2">
      <c r="A1096" s="7" t="s">
        <v>105</v>
      </c>
      <c r="B1096" s="39">
        <v>147</v>
      </c>
      <c r="C1096" s="39">
        <v>131</v>
      </c>
      <c r="D1096" s="39">
        <v>15</v>
      </c>
      <c r="E1096" s="39">
        <v>16</v>
      </c>
      <c r="F1096" s="39">
        <v>12</v>
      </c>
      <c r="G1096" s="8">
        <f t="shared" si="96"/>
        <v>95</v>
      </c>
      <c r="H1096" s="8">
        <f>'President-VicePres'!X1142</f>
        <v>416</v>
      </c>
    </row>
    <row r="1097" spans="1:8" ht="12.6" customHeight="1" x14ac:dyDescent="0.2">
      <c r="A1097" s="7" t="s">
        <v>106</v>
      </c>
      <c r="B1097" s="39">
        <v>216</v>
      </c>
      <c r="C1097" s="39">
        <v>131</v>
      </c>
      <c r="D1097" s="39">
        <v>23</v>
      </c>
      <c r="E1097" s="39">
        <v>16</v>
      </c>
      <c r="F1097" s="39">
        <v>18</v>
      </c>
      <c r="G1097" s="8">
        <f t="shared" si="96"/>
        <v>107</v>
      </c>
      <c r="H1097" s="8">
        <f>'President-VicePres'!X1143</f>
        <v>511</v>
      </c>
    </row>
    <row r="1098" spans="1:8" ht="12.6" customHeight="1" x14ac:dyDescent="0.2">
      <c r="A1098" s="7" t="s">
        <v>107</v>
      </c>
      <c r="B1098" s="39">
        <v>176</v>
      </c>
      <c r="C1098" s="39">
        <v>118</v>
      </c>
      <c r="D1098" s="39">
        <v>11</v>
      </c>
      <c r="E1098" s="39">
        <v>22</v>
      </c>
      <c r="F1098" s="39">
        <v>17</v>
      </c>
      <c r="G1098" s="8">
        <f t="shared" si="96"/>
        <v>91</v>
      </c>
      <c r="H1098" s="8">
        <f>'President-VicePres'!X1144</f>
        <v>435</v>
      </c>
    </row>
    <row r="1099" spans="1:8" ht="12.6" customHeight="1" x14ac:dyDescent="0.2">
      <c r="A1099" s="7" t="s">
        <v>108</v>
      </c>
      <c r="B1099" s="39">
        <v>214</v>
      </c>
      <c r="C1099" s="39">
        <v>136</v>
      </c>
      <c r="D1099" s="39">
        <v>11</v>
      </c>
      <c r="E1099" s="39">
        <v>14</v>
      </c>
      <c r="F1099" s="39">
        <v>23</v>
      </c>
      <c r="G1099" s="8">
        <f t="shared" si="96"/>
        <v>116</v>
      </c>
      <c r="H1099" s="8">
        <f>'President-VicePres'!X1145</f>
        <v>514</v>
      </c>
    </row>
    <row r="1100" spans="1:8" ht="12.6" customHeight="1" x14ac:dyDescent="0.2">
      <c r="A1100" s="7" t="s">
        <v>109</v>
      </c>
      <c r="B1100" s="39">
        <v>171</v>
      </c>
      <c r="C1100" s="39">
        <v>119</v>
      </c>
      <c r="D1100" s="39">
        <v>18</v>
      </c>
      <c r="E1100" s="39">
        <v>14</v>
      </c>
      <c r="F1100" s="39">
        <v>15</v>
      </c>
      <c r="G1100" s="8">
        <f t="shared" si="96"/>
        <v>119</v>
      </c>
      <c r="H1100" s="8">
        <f>'President-VicePres'!X1146</f>
        <v>456</v>
      </c>
    </row>
    <row r="1101" spans="1:8" ht="12.6" customHeight="1" x14ac:dyDescent="0.2">
      <c r="A1101" s="7" t="s">
        <v>110</v>
      </c>
      <c r="B1101" s="39">
        <v>168</v>
      </c>
      <c r="C1101" s="39">
        <v>121</v>
      </c>
      <c r="D1101" s="39">
        <v>10</v>
      </c>
      <c r="E1101" s="39">
        <v>10</v>
      </c>
      <c r="F1101" s="39">
        <v>13</v>
      </c>
      <c r="G1101" s="8">
        <f t="shared" si="96"/>
        <v>94</v>
      </c>
      <c r="H1101" s="8">
        <f>'President-VicePres'!X1147</f>
        <v>416</v>
      </c>
    </row>
    <row r="1102" spans="1:8" x14ac:dyDescent="0.2">
      <c r="A1102" s="7" t="s">
        <v>111</v>
      </c>
      <c r="B1102" s="39">
        <v>156</v>
      </c>
      <c r="C1102" s="39">
        <v>135</v>
      </c>
      <c r="D1102" s="39">
        <v>15</v>
      </c>
      <c r="E1102" s="39">
        <v>8</v>
      </c>
      <c r="F1102" s="39">
        <v>17</v>
      </c>
      <c r="G1102" s="8">
        <f t="shared" si="96"/>
        <v>101</v>
      </c>
      <c r="H1102" s="8">
        <f>'President-VicePres'!X1148</f>
        <v>432</v>
      </c>
    </row>
    <row r="1103" spans="1:8" x14ac:dyDescent="0.2">
      <c r="A1103" s="7" t="s">
        <v>112</v>
      </c>
      <c r="B1103" s="39">
        <v>203</v>
      </c>
      <c r="C1103" s="39">
        <v>137</v>
      </c>
      <c r="D1103" s="39">
        <v>20</v>
      </c>
      <c r="E1103" s="39">
        <v>17</v>
      </c>
      <c r="F1103" s="39">
        <v>16</v>
      </c>
      <c r="G1103" s="8">
        <f t="shared" si="96"/>
        <v>109</v>
      </c>
      <c r="H1103" s="8">
        <f>'President-VicePres'!X1149</f>
        <v>502</v>
      </c>
    </row>
    <row r="1104" spans="1:8" x14ac:dyDescent="0.2">
      <c r="A1104" s="7" t="s">
        <v>113</v>
      </c>
      <c r="B1104" s="39">
        <v>186</v>
      </c>
      <c r="C1104" s="39">
        <v>151</v>
      </c>
      <c r="D1104" s="39">
        <v>11</v>
      </c>
      <c r="E1104" s="39">
        <v>15</v>
      </c>
      <c r="F1104" s="39">
        <v>9</v>
      </c>
      <c r="G1104" s="8">
        <f t="shared" si="96"/>
        <v>119</v>
      </c>
      <c r="H1104" s="8">
        <f>'President-VicePres'!X1150</f>
        <v>491</v>
      </c>
    </row>
    <row r="1105" spans="1:9" x14ac:dyDescent="0.2">
      <c r="A1105" s="7" t="s">
        <v>114</v>
      </c>
      <c r="B1105" s="39">
        <v>192</v>
      </c>
      <c r="C1105" s="39">
        <v>105</v>
      </c>
      <c r="D1105" s="39">
        <v>21</v>
      </c>
      <c r="E1105" s="39">
        <v>20</v>
      </c>
      <c r="F1105" s="39">
        <v>23</v>
      </c>
      <c r="G1105" s="8">
        <f t="shared" si="96"/>
        <v>96</v>
      </c>
      <c r="H1105" s="8">
        <f>'President-VicePres'!X1151</f>
        <v>457</v>
      </c>
    </row>
    <row r="1106" spans="1:9" x14ac:dyDescent="0.2">
      <c r="A1106" s="7" t="s">
        <v>115</v>
      </c>
      <c r="B1106" s="39">
        <v>180</v>
      </c>
      <c r="C1106" s="39">
        <v>95</v>
      </c>
      <c r="D1106" s="39">
        <v>11</v>
      </c>
      <c r="E1106" s="39">
        <v>18</v>
      </c>
      <c r="F1106" s="39">
        <v>11</v>
      </c>
      <c r="G1106" s="8">
        <f t="shared" si="96"/>
        <v>85</v>
      </c>
      <c r="H1106" s="8">
        <f>'President-VicePres'!X1152</f>
        <v>400</v>
      </c>
    </row>
    <row r="1107" spans="1:9" x14ac:dyDescent="0.2">
      <c r="A1107" s="9" t="s">
        <v>41</v>
      </c>
      <c r="B1107" s="24">
        <f t="shared" ref="B1107:H1107" si="97">SUM(B1015:B1106)</f>
        <v>17057</v>
      </c>
      <c r="C1107" s="24">
        <f t="shared" si="97"/>
        <v>9718</v>
      </c>
      <c r="D1107" s="24">
        <f t="shared" si="97"/>
        <v>1248</v>
      </c>
      <c r="E1107" s="24">
        <f t="shared" si="97"/>
        <v>1245</v>
      </c>
      <c r="F1107" s="24">
        <f t="shared" si="97"/>
        <v>1312</v>
      </c>
      <c r="G1107" s="24">
        <f t="shared" si="97"/>
        <v>9700</v>
      </c>
      <c r="H1107" s="24">
        <f t="shared" si="97"/>
        <v>40280</v>
      </c>
    </row>
    <row r="1108" spans="1:9" ht="15" customHeight="1" x14ac:dyDescent="0.25">
      <c r="A1108" s="6" t="s">
        <v>205</v>
      </c>
      <c r="B1108" s="8"/>
      <c r="C1108" s="8"/>
      <c r="D1108" s="8"/>
      <c r="E1108" s="8"/>
      <c r="F1108" s="8"/>
      <c r="G1108" s="8"/>
      <c r="H1108" s="8"/>
    </row>
    <row r="1109" spans="1:9" x14ac:dyDescent="0.2">
      <c r="A1109" s="7" t="s">
        <v>49</v>
      </c>
      <c r="B1109" s="39">
        <v>249</v>
      </c>
      <c r="C1109" s="39">
        <v>339</v>
      </c>
      <c r="D1109" s="39">
        <v>27</v>
      </c>
      <c r="E1109" s="39">
        <v>46</v>
      </c>
      <c r="F1109" s="39">
        <v>10</v>
      </c>
      <c r="G1109" s="8">
        <f>H1109-SUM(B1109:F1109)</f>
        <v>227</v>
      </c>
      <c r="H1109" s="8">
        <f>'President-VicePres'!X1156</f>
        <v>898</v>
      </c>
    </row>
    <row r="1110" spans="1:9" x14ac:dyDescent="0.2">
      <c r="A1110" s="7" t="s">
        <v>50</v>
      </c>
      <c r="B1110" s="39">
        <v>216</v>
      </c>
      <c r="C1110" s="39">
        <v>231</v>
      </c>
      <c r="D1110" s="39">
        <v>23</v>
      </c>
      <c r="E1110" s="39">
        <v>40</v>
      </c>
      <c r="F1110" s="39">
        <v>22</v>
      </c>
      <c r="G1110" s="8">
        <f>H1110-SUM(B1110:F1110)</f>
        <v>176</v>
      </c>
      <c r="H1110" s="8">
        <f>'President-VicePres'!X1157</f>
        <v>708</v>
      </c>
      <c r="I1110" s="8"/>
    </row>
    <row r="1111" spans="1:9" x14ac:dyDescent="0.2">
      <c r="A1111" s="9" t="s">
        <v>41</v>
      </c>
      <c r="B1111" s="24">
        <f t="shared" ref="B1111:H1111" si="98">SUM(B1109:B1110)</f>
        <v>465</v>
      </c>
      <c r="C1111" s="24">
        <f t="shared" si="98"/>
        <v>570</v>
      </c>
      <c r="D1111" s="24">
        <f t="shared" si="98"/>
        <v>50</v>
      </c>
      <c r="E1111" s="24">
        <f t="shared" si="98"/>
        <v>86</v>
      </c>
      <c r="F1111" s="24">
        <f t="shared" si="98"/>
        <v>32</v>
      </c>
      <c r="G1111" s="24">
        <f t="shared" si="98"/>
        <v>403</v>
      </c>
      <c r="H1111" s="24">
        <f t="shared" si="98"/>
        <v>1606</v>
      </c>
    </row>
    <row r="1112" spans="1:9" ht="15" customHeight="1" x14ac:dyDescent="0.25">
      <c r="A1112" s="6" t="s">
        <v>206</v>
      </c>
      <c r="B1112" s="8"/>
      <c r="C1112" s="8"/>
      <c r="D1112" s="8"/>
      <c r="E1112" s="8"/>
      <c r="F1112" s="8"/>
      <c r="G1112" s="8"/>
      <c r="H1112" s="8"/>
    </row>
    <row r="1113" spans="1:9" ht="12.6" customHeight="1" x14ac:dyDescent="0.2">
      <c r="A1113" s="7" t="s">
        <v>49</v>
      </c>
      <c r="B1113" s="39">
        <v>244</v>
      </c>
      <c r="C1113" s="39">
        <v>135</v>
      </c>
      <c r="D1113" s="39">
        <v>17</v>
      </c>
      <c r="E1113" s="39">
        <v>9</v>
      </c>
      <c r="F1113" s="39">
        <v>21</v>
      </c>
      <c r="G1113" s="8">
        <f>H1113-SUM(B1113:F1113)</f>
        <v>172</v>
      </c>
      <c r="H1113" s="8">
        <f>'President-VicePres'!X1161</f>
        <v>598</v>
      </c>
    </row>
    <row r="1114" spans="1:9" ht="12.6" customHeight="1" x14ac:dyDescent="0.2">
      <c r="A1114" s="7" t="s">
        <v>50</v>
      </c>
      <c r="B1114" s="39">
        <v>355</v>
      </c>
      <c r="C1114" s="39">
        <v>190</v>
      </c>
      <c r="D1114" s="39">
        <v>24</v>
      </c>
      <c r="E1114" s="39">
        <v>27</v>
      </c>
      <c r="F1114" s="39">
        <v>18</v>
      </c>
      <c r="G1114" s="8">
        <f>H1114-SUM(B1114:F1114)</f>
        <v>195</v>
      </c>
      <c r="H1114" s="8">
        <f>'President-VicePres'!X1162</f>
        <v>809</v>
      </c>
    </row>
    <row r="1115" spans="1:9" ht="12.6" customHeight="1" x14ac:dyDescent="0.2">
      <c r="A1115" s="7" t="s">
        <v>51</v>
      </c>
      <c r="B1115" s="39">
        <v>332</v>
      </c>
      <c r="C1115" s="39">
        <v>235</v>
      </c>
      <c r="D1115" s="39">
        <v>33</v>
      </c>
      <c r="E1115" s="39">
        <v>35</v>
      </c>
      <c r="F1115" s="39">
        <v>21</v>
      </c>
      <c r="G1115" s="8">
        <f>H1115-SUM(B1115:F1115)</f>
        <v>188</v>
      </c>
      <c r="H1115" s="8">
        <f>'President-VicePres'!X1163</f>
        <v>844</v>
      </c>
    </row>
    <row r="1116" spans="1:9" ht="12.6" customHeight="1" x14ac:dyDescent="0.2">
      <c r="A1116" s="7" t="s">
        <v>52</v>
      </c>
      <c r="B1116" s="39">
        <v>259</v>
      </c>
      <c r="C1116" s="39">
        <v>139</v>
      </c>
      <c r="D1116" s="39">
        <v>25</v>
      </c>
      <c r="E1116" s="39">
        <v>17</v>
      </c>
      <c r="F1116" s="39">
        <v>14</v>
      </c>
      <c r="G1116" s="8">
        <f>H1116-SUM(B1116:F1116)</f>
        <v>189</v>
      </c>
      <c r="H1116" s="8">
        <f>'President-VicePres'!X1164</f>
        <v>643</v>
      </c>
    </row>
    <row r="1117" spans="1:9" ht="12.6" customHeight="1" x14ac:dyDescent="0.2">
      <c r="A1117" s="7"/>
      <c r="B1117" s="8"/>
      <c r="C1117" s="8"/>
      <c r="D1117" s="8"/>
      <c r="E1117" s="8"/>
      <c r="F1117" s="8"/>
      <c r="G1117" s="8"/>
      <c r="H1117" s="8"/>
    </row>
    <row r="1118" spans="1:9" ht="12.6" customHeight="1" x14ac:dyDescent="0.2">
      <c r="A1118" s="7"/>
      <c r="B1118" s="8"/>
      <c r="C1118" s="8"/>
      <c r="D1118" s="8"/>
      <c r="E1118" s="8"/>
      <c r="F1118" s="8"/>
      <c r="G1118" s="8"/>
      <c r="H1118" s="8"/>
    </row>
    <row r="1119" spans="1:9" ht="8.1" customHeight="1" x14ac:dyDescent="0.2">
      <c r="A1119" s="22" t="s">
        <v>218</v>
      </c>
      <c r="B1119" s="8"/>
      <c r="C1119" s="8"/>
      <c r="D1119" s="8"/>
      <c r="E1119" s="8"/>
      <c r="F1119" s="8"/>
      <c r="G1119" s="8"/>
      <c r="H1119" s="8"/>
    </row>
    <row r="1120" spans="1:9" ht="12.2" customHeight="1" x14ac:dyDescent="0.2">
      <c r="A1120" s="7" t="s">
        <v>53</v>
      </c>
      <c r="B1120" s="39">
        <v>199</v>
      </c>
      <c r="C1120" s="39">
        <v>152</v>
      </c>
      <c r="D1120" s="39">
        <v>21</v>
      </c>
      <c r="E1120" s="39">
        <v>22</v>
      </c>
      <c r="F1120" s="39">
        <v>15</v>
      </c>
      <c r="G1120" s="8">
        <f t="shared" ref="G1120:G1165" si="99">H1120-SUM(B1120:F1120)</f>
        <v>154</v>
      </c>
      <c r="H1120" s="8">
        <f>'President-VicePres'!X1165</f>
        <v>563</v>
      </c>
    </row>
    <row r="1121" spans="1:8" ht="12.2" customHeight="1" x14ac:dyDescent="0.2">
      <c r="A1121" s="7" t="s">
        <v>54</v>
      </c>
      <c r="B1121" s="39">
        <v>237</v>
      </c>
      <c r="C1121" s="39">
        <v>130</v>
      </c>
      <c r="D1121" s="39">
        <v>26</v>
      </c>
      <c r="E1121" s="39">
        <v>15</v>
      </c>
      <c r="F1121" s="39">
        <v>22</v>
      </c>
      <c r="G1121" s="8">
        <f t="shared" si="99"/>
        <v>122</v>
      </c>
      <c r="H1121" s="8">
        <f>'President-VicePres'!X1166</f>
        <v>552</v>
      </c>
    </row>
    <row r="1122" spans="1:8" ht="12.2" customHeight="1" x14ac:dyDescent="0.2">
      <c r="A1122" s="7" t="s">
        <v>55</v>
      </c>
      <c r="B1122" s="39">
        <v>180</v>
      </c>
      <c r="C1122" s="39">
        <v>108</v>
      </c>
      <c r="D1122" s="39">
        <v>21</v>
      </c>
      <c r="E1122" s="39">
        <v>14</v>
      </c>
      <c r="F1122" s="39">
        <v>15</v>
      </c>
      <c r="G1122" s="8">
        <f t="shared" si="99"/>
        <v>109</v>
      </c>
      <c r="H1122" s="8">
        <f>'President-VicePres'!X1167</f>
        <v>447</v>
      </c>
    </row>
    <row r="1123" spans="1:8" ht="12.2" customHeight="1" x14ac:dyDescent="0.2">
      <c r="A1123" s="7" t="s">
        <v>56</v>
      </c>
      <c r="B1123" s="39">
        <v>170</v>
      </c>
      <c r="C1123" s="39">
        <v>86</v>
      </c>
      <c r="D1123" s="39">
        <v>16</v>
      </c>
      <c r="E1123" s="39">
        <v>14</v>
      </c>
      <c r="F1123" s="39">
        <v>21</v>
      </c>
      <c r="G1123" s="8">
        <f t="shared" si="99"/>
        <v>98</v>
      </c>
      <c r="H1123" s="8">
        <f>'President-VicePres'!X1168</f>
        <v>405</v>
      </c>
    </row>
    <row r="1124" spans="1:8" ht="12.2" customHeight="1" x14ac:dyDescent="0.2">
      <c r="A1124" s="7" t="s">
        <v>57</v>
      </c>
      <c r="B1124" s="39">
        <v>233</v>
      </c>
      <c r="C1124" s="39">
        <v>89</v>
      </c>
      <c r="D1124" s="39">
        <v>18</v>
      </c>
      <c r="E1124" s="39">
        <v>9</v>
      </c>
      <c r="F1124" s="39">
        <v>14</v>
      </c>
      <c r="G1124" s="8">
        <f t="shared" si="99"/>
        <v>128</v>
      </c>
      <c r="H1124" s="8">
        <f>'President-VicePres'!X1169</f>
        <v>491</v>
      </c>
    </row>
    <row r="1125" spans="1:8" ht="12.2" customHeight="1" x14ac:dyDescent="0.2">
      <c r="A1125" s="7" t="s">
        <v>58</v>
      </c>
      <c r="B1125" s="39">
        <v>150</v>
      </c>
      <c r="C1125" s="39">
        <v>91</v>
      </c>
      <c r="D1125" s="39">
        <v>8</v>
      </c>
      <c r="E1125" s="39">
        <v>13</v>
      </c>
      <c r="F1125" s="39">
        <v>8</v>
      </c>
      <c r="G1125" s="8">
        <f t="shared" si="99"/>
        <v>106</v>
      </c>
      <c r="H1125" s="8">
        <f>'President-VicePres'!X1170</f>
        <v>376</v>
      </c>
    </row>
    <row r="1126" spans="1:8" ht="12.2" customHeight="1" x14ac:dyDescent="0.2">
      <c r="A1126" s="7" t="s">
        <v>59</v>
      </c>
      <c r="B1126" s="39">
        <v>195</v>
      </c>
      <c r="C1126" s="39">
        <v>90</v>
      </c>
      <c r="D1126" s="39">
        <v>20</v>
      </c>
      <c r="E1126" s="39">
        <v>14</v>
      </c>
      <c r="F1126" s="39">
        <v>12</v>
      </c>
      <c r="G1126" s="8">
        <f t="shared" si="99"/>
        <v>112</v>
      </c>
      <c r="H1126" s="8">
        <f>'President-VicePres'!X1171</f>
        <v>443</v>
      </c>
    </row>
    <row r="1127" spans="1:8" ht="12.2" customHeight="1" x14ac:dyDescent="0.2">
      <c r="A1127" s="7" t="s">
        <v>60</v>
      </c>
      <c r="B1127" s="39">
        <v>171</v>
      </c>
      <c r="C1127" s="39">
        <v>82</v>
      </c>
      <c r="D1127" s="39">
        <v>15</v>
      </c>
      <c r="E1127" s="39">
        <v>8</v>
      </c>
      <c r="F1127" s="39">
        <v>14</v>
      </c>
      <c r="G1127" s="8">
        <f t="shared" si="99"/>
        <v>109</v>
      </c>
      <c r="H1127" s="8">
        <f>'President-VicePres'!X1172</f>
        <v>399</v>
      </c>
    </row>
    <row r="1128" spans="1:8" ht="12.2" customHeight="1" x14ac:dyDescent="0.2">
      <c r="A1128" s="7" t="s">
        <v>61</v>
      </c>
      <c r="B1128" s="39">
        <v>212</v>
      </c>
      <c r="C1128" s="39">
        <v>116</v>
      </c>
      <c r="D1128" s="39">
        <v>23</v>
      </c>
      <c r="E1128" s="39">
        <v>19</v>
      </c>
      <c r="F1128" s="39">
        <v>21</v>
      </c>
      <c r="G1128" s="8">
        <f t="shared" si="99"/>
        <v>121</v>
      </c>
      <c r="H1128" s="8">
        <f>'President-VicePres'!X1173</f>
        <v>512</v>
      </c>
    </row>
    <row r="1129" spans="1:8" ht="12.2" customHeight="1" x14ac:dyDescent="0.2">
      <c r="A1129" s="7" t="s">
        <v>62</v>
      </c>
      <c r="B1129" s="39">
        <v>214</v>
      </c>
      <c r="C1129" s="39">
        <v>85</v>
      </c>
      <c r="D1129" s="39">
        <v>25</v>
      </c>
      <c r="E1129" s="39">
        <v>14</v>
      </c>
      <c r="F1129" s="39">
        <v>14</v>
      </c>
      <c r="G1129" s="8">
        <f t="shared" si="99"/>
        <v>100</v>
      </c>
      <c r="H1129" s="8">
        <f>'President-VicePres'!X1174</f>
        <v>452</v>
      </c>
    </row>
    <row r="1130" spans="1:8" ht="12.2" customHeight="1" x14ac:dyDescent="0.2">
      <c r="A1130" s="7" t="s">
        <v>63</v>
      </c>
      <c r="B1130" s="39">
        <v>111</v>
      </c>
      <c r="C1130" s="39">
        <v>59</v>
      </c>
      <c r="D1130" s="39">
        <v>14</v>
      </c>
      <c r="E1130" s="39">
        <v>6</v>
      </c>
      <c r="F1130" s="39">
        <v>11</v>
      </c>
      <c r="G1130" s="8">
        <f t="shared" si="99"/>
        <v>83</v>
      </c>
      <c r="H1130" s="8">
        <f>'President-VicePres'!X1175</f>
        <v>284</v>
      </c>
    </row>
    <row r="1131" spans="1:8" ht="12.2" customHeight="1" x14ac:dyDescent="0.2">
      <c r="A1131" s="7" t="s">
        <v>64</v>
      </c>
      <c r="B1131" s="39">
        <v>241</v>
      </c>
      <c r="C1131" s="39">
        <v>81</v>
      </c>
      <c r="D1131" s="39">
        <v>16</v>
      </c>
      <c r="E1131" s="39">
        <v>11</v>
      </c>
      <c r="F1131" s="39">
        <v>11</v>
      </c>
      <c r="G1131" s="8">
        <f t="shared" si="99"/>
        <v>104</v>
      </c>
      <c r="H1131" s="8">
        <f>'President-VicePres'!X1176</f>
        <v>464</v>
      </c>
    </row>
    <row r="1132" spans="1:8" ht="12.2" customHeight="1" x14ac:dyDescent="0.2">
      <c r="A1132" s="7" t="s">
        <v>65</v>
      </c>
      <c r="B1132" s="39">
        <v>269</v>
      </c>
      <c r="C1132" s="39">
        <v>69</v>
      </c>
      <c r="D1132" s="39">
        <v>14</v>
      </c>
      <c r="E1132" s="39">
        <v>14</v>
      </c>
      <c r="F1132" s="39">
        <v>19</v>
      </c>
      <c r="G1132" s="8">
        <f t="shared" si="99"/>
        <v>141</v>
      </c>
      <c r="H1132" s="8">
        <f>'President-VicePres'!X1177</f>
        <v>526</v>
      </c>
    </row>
    <row r="1133" spans="1:8" ht="12.2" customHeight="1" x14ac:dyDescent="0.2">
      <c r="A1133" s="7" t="s">
        <v>66</v>
      </c>
      <c r="B1133" s="39">
        <v>170</v>
      </c>
      <c r="C1133" s="39">
        <v>69</v>
      </c>
      <c r="D1133" s="39">
        <v>9</v>
      </c>
      <c r="E1133" s="39">
        <v>10</v>
      </c>
      <c r="F1133" s="39">
        <v>13</v>
      </c>
      <c r="G1133" s="8">
        <f t="shared" si="99"/>
        <v>98</v>
      </c>
      <c r="H1133" s="8">
        <f>'President-VicePres'!X1178</f>
        <v>369</v>
      </c>
    </row>
    <row r="1134" spans="1:8" ht="12.2" customHeight="1" x14ac:dyDescent="0.2">
      <c r="A1134" s="7" t="s">
        <v>67</v>
      </c>
      <c r="B1134" s="39">
        <v>131</v>
      </c>
      <c r="C1134" s="39">
        <v>52</v>
      </c>
      <c r="D1134" s="39">
        <v>14</v>
      </c>
      <c r="E1134" s="39">
        <v>8</v>
      </c>
      <c r="F1134" s="39">
        <v>11</v>
      </c>
      <c r="G1134" s="8">
        <f t="shared" si="99"/>
        <v>73</v>
      </c>
      <c r="H1134" s="8">
        <f>'President-VicePres'!X1179</f>
        <v>289</v>
      </c>
    </row>
    <row r="1135" spans="1:8" ht="12.2" customHeight="1" x14ac:dyDescent="0.2">
      <c r="A1135" s="7" t="s">
        <v>68</v>
      </c>
      <c r="B1135" s="39">
        <v>127</v>
      </c>
      <c r="C1135" s="39">
        <v>58</v>
      </c>
      <c r="D1135" s="39">
        <v>8</v>
      </c>
      <c r="E1135" s="39">
        <v>4</v>
      </c>
      <c r="F1135" s="39">
        <v>7</v>
      </c>
      <c r="G1135" s="8">
        <f t="shared" si="99"/>
        <v>83</v>
      </c>
      <c r="H1135" s="8">
        <f>'President-VicePres'!X1180</f>
        <v>287</v>
      </c>
    </row>
    <row r="1136" spans="1:8" ht="12.2" customHeight="1" x14ac:dyDescent="0.2">
      <c r="A1136" s="7" t="s">
        <v>69</v>
      </c>
      <c r="B1136" s="39">
        <v>136</v>
      </c>
      <c r="C1136" s="39">
        <v>48</v>
      </c>
      <c r="D1136" s="39">
        <v>13</v>
      </c>
      <c r="E1136" s="39">
        <v>8</v>
      </c>
      <c r="F1136" s="39">
        <v>9</v>
      </c>
      <c r="G1136" s="8">
        <f t="shared" si="99"/>
        <v>79</v>
      </c>
      <c r="H1136" s="8">
        <f>'President-VicePres'!X1181</f>
        <v>293</v>
      </c>
    </row>
    <row r="1137" spans="1:8" ht="12.2" customHeight="1" x14ac:dyDescent="0.2">
      <c r="A1137" s="7" t="s">
        <v>70</v>
      </c>
      <c r="B1137" s="39">
        <v>176</v>
      </c>
      <c r="C1137" s="39">
        <v>73</v>
      </c>
      <c r="D1137" s="39">
        <v>11</v>
      </c>
      <c r="E1137" s="39">
        <v>16</v>
      </c>
      <c r="F1137" s="39">
        <v>15</v>
      </c>
      <c r="G1137" s="8">
        <f t="shared" si="99"/>
        <v>125</v>
      </c>
      <c r="H1137" s="8">
        <f>'President-VicePres'!X1182</f>
        <v>416</v>
      </c>
    </row>
    <row r="1138" spans="1:8" ht="12.2" customHeight="1" x14ac:dyDescent="0.2">
      <c r="A1138" s="7" t="s">
        <v>71</v>
      </c>
      <c r="B1138" s="39">
        <v>164</v>
      </c>
      <c r="C1138" s="39">
        <v>59</v>
      </c>
      <c r="D1138" s="39">
        <v>7</v>
      </c>
      <c r="E1138" s="39">
        <v>9</v>
      </c>
      <c r="F1138" s="39">
        <v>10</v>
      </c>
      <c r="G1138" s="8">
        <f t="shared" si="99"/>
        <v>97</v>
      </c>
      <c r="H1138" s="8">
        <f>'President-VicePres'!X1183</f>
        <v>346</v>
      </c>
    </row>
    <row r="1139" spans="1:8" ht="12.2" customHeight="1" x14ac:dyDescent="0.2">
      <c r="A1139" s="7" t="s">
        <v>72</v>
      </c>
      <c r="B1139" s="39">
        <v>135</v>
      </c>
      <c r="C1139" s="39">
        <v>30</v>
      </c>
      <c r="D1139" s="39">
        <v>5</v>
      </c>
      <c r="E1139" s="39">
        <v>5</v>
      </c>
      <c r="F1139" s="39">
        <v>6</v>
      </c>
      <c r="G1139" s="8">
        <f t="shared" si="99"/>
        <v>88</v>
      </c>
      <c r="H1139" s="8">
        <f>'President-VicePres'!X1184</f>
        <v>269</v>
      </c>
    </row>
    <row r="1140" spans="1:8" ht="12.2" customHeight="1" x14ac:dyDescent="0.2">
      <c r="A1140" s="7" t="s">
        <v>73</v>
      </c>
      <c r="B1140" s="39">
        <v>97</v>
      </c>
      <c r="C1140" s="39">
        <v>70</v>
      </c>
      <c r="D1140" s="39">
        <v>6</v>
      </c>
      <c r="E1140" s="39">
        <v>9</v>
      </c>
      <c r="F1140" s="39">
        <v>12</v>
      </c>
      <c r="G1140" s="8">
        <f t="shared" si="99"/>
        <v>123</v>
      </c>
      <c r="H1140" s="8">
        <f>'President-VicePres'!X1187</f>
        <v>317</v>
      </c>
    </row>
    <row r="1141" spans="1:8" ht="12.2" customHeight="1" x14ac:dyDescent="0.2">
      <c r="A1141" s="7" t="s">
        <v>74</v>
      </c>
      <c r="B1141" s="39">
        <v>211</v>
      </c>
      <c r="C1141" s="39">
        <v>125</v>
      </c>
      <c r="D1141" s="39">
        <v>20</v>
      </c>
      <c r="E1141" s="39">
        <v>15</v>
      </c>
      <c r="F1141" s="39">
        <v>16</v>
      </c>
      <c r="G1141" s="8">
        <f t="shared" si="99"/>
        <v>122</v>
      </c>
      <c r="H1141" s="8">
        <f>'President-VicePres'!X1188</f>
        <v>509</v>
      </c>
    </row>
    <row r="1142" spans="1:8" ht="12.2" customHeight="1" x14ac:dyDescent="0.2">
      <c r="A1142" s="7" t="s">
        <v>75</v>
      </c>
      <c r="B1142" s="39">
        <v>194</v>
      </c>
      <c r="C1142" s="39">
        <v>110</v>
      </c>
      <c r="D1142" s="39">
        <v>15</v>
      </c>
      <c r="E1142" s="39">
        <v>18</v>
      </c>
      <c r="F1142" s="39">
        <v>7</v>
      </c>
      <c r="G1142" s="8">
        <f t="shared" si="99"/>
        <v>110</v>
      </c>
      <c r="H1142" s="8">
        <f>'President-VicePres'!X1189</f>
        <v>454</v>
      </c>
    </row>
    <row r="1143" spans="1:8" ht="12.2" customHeight="1" x14ac:dyDescent="0.2">
      <c r="A1143" s="7" t="s">
        <v>76</v>
      </c>
      <c r="B1143" s="39">
        <v>241</v>
      </c>
      <c r="C1143" s="39">
        <v>136</v>
      </c>
      <c r="D1143" s="39">
        <v>13</v>
      </c>
      <c r="E1143" s="39">
        <v>16</v>
      </c>
      <c r="F1143" s="39">
        <v>12</v>
      </c>
      <c r="G1143" s="8">
        <f t="shared" si="99"/>
        <v>128</v>
      </c>
      <c r="H1143" s="8">
        <f>'President-VicePres'!X1190</f>
        <v>546</v>
      </c>
    </row>
    <row r="1144" spans="1:8" ht="12.2" customHeight="1" x14ac:dyDescent="0.2">
      <c r="A1144" s="7" t="s">
        <v>77</v>
      </c>
      <c r="B1144" s="39">
        <v>409</v>
      </c>
      <c r="C1144" s="39">
        <v>172</v>
      </c>
      <c r="D1144" s="39">
        <v>30</v>
      </c>
      <c r="E1144" s="39">
        <v>31</v>
      </c>
      <c r="F1144" s="39">
        <v>25</v>
      </c>
      <c r="G1144" s="8">
        <f t="shared" si="99"/>
        <v>233</v>
      </c>
      <c r="H1144" s="8">
        <f>'President-VicePres'!X1191</f>
        <v>900</v>
      </c>
    </row>
    <row r="1145" spans="1:8" ht="12.2" customHeight="1" x14ac:dyDescent="0.2">
      <c r="A1145" s="7" t="s">
        <v>78</v>
      </c>
      <c r="B1145" s="39">
        <v>218</v>
      </c>
      <c r="C1145" s="39">
        <v>143</v>
      </c>
      <c r="D1145" s="39">
        <v>20</v>
      </c>
      <c r="E1145" s="39">
        <v>32</v>
      </c>
      <c r="F1145" s="39">
        <v>19</v>
      </c>
      <c r="G1145" s="8">
        <f t="shared" si="99"/>
        <v>142</v>
      </c>
      <c r="H1145" s="8">
        <f>'President-VicePres'!X1192</f>
        <v>574</v>
      </c>
    </row>
    <row r="1146" spans="1:8" ht="12.2" customHeight="1" x14ac:dyDescent="0.2">
      <c r="A1146" s="7" t="s">
        <v>79</v>
      </c>
      <c r="B1146" s="39">
        <v>225</v>
      </c>
      <c r="C1146" s="39">
        <v>103</v>
      </c>
      <c r="D1146" s="39">
        <v>18</v>
      </c>
      <c r="E1146" s="39">
        <v>13</v>
      </c>
      <c r="F1146" s="39">
        <v>10</v>
      </c>
      <c r="G1146" s="8">
        <f t="shared" si="99"/>
        <v>88</v>
      </c>
      <c r="H1146" s="8">
        <f>'President-VicePres'!X1193</f>
        <v>457</v>
      </c>
    </row>
    <row r="1147" spans="1:8" ht="12.2" customHeight="1" x14ac:dyDescent="0.2">
      <c r="A1147" s="7" t="s">
        <v>80</v>
      </c>
      <c r="B1147" s="39">
        <v>215</v>
      </c>
      <c r="C1147" s="39">
        <v>125</v>
      </c>
      <c r="D1147" s="39">
        <v>23</v>
      </c>
      <c r="E1147" s="39">
        <v>20</v>
      </c>
      <c r="F1147" s="39">
        <v>24</v>
      </c>
      <c r="G1147" s="8">
        <f t="shared" si="99"/>
        <v>155</v>
      </c>
      <c r="H1147" s="8">
        <f>'President-VicePres'!X1194</f>
        <v>562</v>
      </c>
    </row>
    <row r="1148" spans="1:8" ht="12.2" customHeight="1" x14ac:dyDescent="0.2">
      <c r="A1148" s="7" t="s">
        <v>81</v>
      </c>
      <c r="B1148" s="39">
        <v>180</v>
      </c>
      <c r="C1148" s="39">
        <v>61</v>
      </c>
      <c r="D1148" s="39">
        <v>16</v>
      </c>
      <c r="E1148" s="39">
        <v>16</v>
      </c>
      <c r="F1148" s="39">
        <v>16</v>
      </c>
      <c r="G1148" s="8">
        <f t="shared" si="99"/>
        <v>141</v>
      </c>
      <c r="H1148" s="8">
        <f>'President-VicePres'!X1195</f>
        <v>430</v>
      </c>
    </row>
    <row r="1149" spans="1:8" ht="12.2" customHeight="1" x14ac:dyDescent="0.2">
      <c r="A1149" s="7" t="s">
        <v>82</v>
      </c>
      <c r="B1149" s="39">
        <v>180</v>
      </c>
      <c r="C1149" s="39">
        <v>104</v>
      </c>
      <c r="D1149" s="39">
        <v>13</v>
      </c>
      <c r="E1149" s="39">
        <v>14</v>
      </c>
      <c r="F1149" s="39">
        <v>13</v>
      </c>
      <c r="G1149" s="8">
        <f t="shared" si="99"/>
        <v>96</v>
      </c>
      <c r="H1149" s="8">
        <f>'President-VicePres'!X1196</f>
        <v>420</v>
      </c>
    </row>
    <row r="1150" spans="1:8" ht="12.2" customHeight="1" x14ac:dyDescent="0.2">
      <c r="A1150" s="7" t="s">
        <v>83</v>
      </c>
      <c r="B1150" s="39">
        <v>156</v>
      </c>
      <c r="C1150" s="39">
        <v>85</v>
      </c>
      <c r="D1150" s="39">
        <v>9</v>
      </c>
      <c r="E1150" s="39">
        <v>12</v>
      </c>
      <c r="F1150" s="39">
        <v>9</v>
      </c>
      <c r="G1150" s="8">
        <f t="shared" si="99"/>
        <v>94</v>
      </c>
      <c r="H1150" s="8">
        <f>'President-VicePres'!X1197</f>
        <v>365</v>
      </c>
    </row>
    <row r="1151" spans="1:8" ht="12.2" customHeight="1" x14ac:dyDescent="0.2">
      <c r="A1151" s="7" t="s">
        <v>84</v>
      </c>
      <c r="B1151" s="39">
        <v>222</v>
      </c>
      <c r="C1151" s="39">
        <v>98</v>
      </c>
      <c r="D1151" s="39">
        <v>15</v>
      </c>
      <c r="E1151" s="39">
        <v>15</v>
      </c>
      <c r="F1151" s="39">
        <v>23</v>
      </c>
      <c r="G1151" s="8">
        <f t="shared" si="99"/>
        <v>155</v>
      </c>
      <c r="H1151" s="8">
        <f>'President-VicePres'!X1198</f>
        <v>528</v>
      </c>
    </row>
    <row r="1152" spans="1:8" ht="12.2" customHeight="1" x14ac:dyDescent="0.2">
      <c r="A1152" s="7" t="s">
        <v>85</v>
      </c>
      <c r="B1152" s="39">
        <v>239</v>
      </c>
      <c r="C1152" s="39">
        <v>104</v>
      </c>
      <c r="D1152" s="39">
        <v>22</v>
      </c>
      <c r="E1152" s="39">
        <v>20</v>
      </c>
      <c r="F1152" s="39">
        <v>13</v>
      </c>
      <c r="G1152" s="8">
        <f t="shared" si="99"/>
        <v>182</v>
      </c>
      <c r="H1152" s="8">
        <f>'President-VicePres'!X1199</f>
        <v>580</v>
      </c>
    </row>
    <row r="1153" spans="1:8" ht="12.2" customHeight="1" x14ac:dyDescent="0.2">
      <c r="A1153" s="7" t="s">
        <v>86</v>
      </c>
      <c r="B1153" s="39">
        <v>303</v>
      </c>
      <c r="C1153" s="39">
        <v>172</v>
      </c>
      <c r="D1153" s="39">
        <v>32</v>
      </c>
      <c r="E1153" s="39">
        <v>26</v>
      </c>
      <c r="F1153" s="39">
        <v>32</v>
      </c>
      <c r="G1153" s="8">
        <f t="shared" si="99"/>
        <v>159</v>
      </c>
      <c r="H1153" s="8">
        <f>'President-VicePres'!X1200</f>
        <v>724</v>
      </c>
    </row>
    <row r="1154" spans="1:8" ht="12.2" customHeight="1" x14ac:dyDescent="0.2">
      <c r="A1154" s="7" t="s">
        <v>87</v>
      </c>
      <c r="B1154" s="39">
        <v>179</v>
      </c>
      <c r="C1154" s="39">
        <v>120</v>
      </c>
      <c r="D1154" s="39">
        <v>6</v>
      </c>
      <c r="E1154" s="39">
        <v>24</v>
      </c>
      <c r="F1154" s="39">
        <v>11</v>
      </c>
      <c r="G1154" s="8">
        <f t="shared" si="99"/>
        <v>112</v>
      </c>
      <c r="H1154" s="8">
        <f>'President-VicePres'!X1201</f>
        <v>452</v>
      </c>
    </row>
    <row r="1155" spans="1:8" ht="12.2" customHeight="1" x14ac:dyDescent="0.2">
      <c r="A1155" s="7" t="s">
        <v>88</v>
      </c>
      <c r="B1155" s="39">
        <v>258</v>
      </c>
      <c r="C1155" s="39">
        <v>135</v>
      </c>
      <c r="D1155" s="39">
        <v>23</v>
      </c>
      <c r="E1155" s="39">
        <v>20</v>
      </c>
      <c r="F1155" s="39">
        <v>20</v>
      </c>
      <c r="G1155" s="8">
        <f t="shared" si="99"/>
        <v>173</v>
      </c>
      <c r="H1155" s="8">
        <f>'President-VicePres'!X1202</f>
        <v>629</v>
      </c>
    </row>
    <row r="1156" spans="1:8" ht="12.2" customHeight="1" x14ac:dyDescent="0.2">
      <c r="A1156" s="7" t="s">
        <v>89</v>
      </c>
      <c r="B1156" s="39">
        <v>257</v>
      </c>
      <c r="C1156" s="39">
        <v>108</v>
      </c>
      <c r="D1156" s="39">
        <v>23</v>
      </c>
      <c r="E1156" s="39">
        <v>7</v>
      </c>
      <c r="F1156" s="39">
        <v>18</v>
      </c>
      <c r="G1156" s="8">
        <f t="shared" si="99"/>
        <v>152</v>
      </c>
      <c r="H1156" s="8">
        <f>'President-VicePres'!X1203</f>
        <v>565</v>
      </c>
    </row>
    <row r="1157" spans="1:8" ht="12.2" customHeight="1" x14ac:dyDescent="0.2">
      <c r="A1157" s="7" t="s">
        <v>90</v>
      </c>
      <c r="B1157" s="39">
        <v>149</v>
      </c>
      <c r="C1157" s="39">
        <v>116</v>
      </c>
      <c r="D1157" s="39">
        <v>16</v>
      </c>
      <c r="E1157" s="39">
        <v>15</v>
      </c>
      <c r="F1157" s="39">
        <v>11</v>
      </c>
      <c r="G1157" s="8">
        <f t="shared" si="99"/>
        <v>104</v>
      </c>
      <c r="H1157" s="8">
        <f>'President-VicePres'!X1204</f>
        <v>411</v>
      </c>
    </row>
    <row r="1158" spans="1:8" ht="12.2" customHeight="1" x14ac:dyDescent="0.2">
      <c r="A1158" s="7" t="s">
        <v>91</v>
      </c>
      <c r="B1158" s="39">
        <v>172</v>
      </c>
      <c r="C1158" s="39">
        <v>121</v>
      </c>
      <c r="D1158" s="39">
        <v>15</v>
      </c>
      <c r="E1158" s="39">
        <v>18</v>
      </c>
      <c r="F1158" s="39">
        <v>15</v>
      </c>
      <c r="G1158" s="8">
        <f t="shared" si="99"/>
        <v>110</v>
      </c>
      <c r="H1158" s="8">
        <f>'President-VicePres'!X1205</f>
        <v>451</v>
      </c>
    </row>
    <row r="1159" spans="1:8" ht="12.2" customHeight="1" x14ac:dyDescent="0.2">
      <c r="A1159" s="7" t="s">
        <v>92</v>
      </c>
      <c r="B1159" s="39">
        <v>140</v>
      </c>
      <c r="C1159" s="39">
        <v>56</v>
      </c>
      <c r="D1159" s="39">
        <v>9</v>
      </c>
      <c r="E1159" s="39">
        <v>12</v>
      </c>
      <c r="F1159" s="39">
        <v>7</v>
      </c>
      <c r="G1159" s="8">
        <f t="shared" si="99"/>
        <v>63</v>
      </c>
      <c r="H1159" s="8">
        <f>'President-VicePres'!X1206</f>
        <v>287</v>
      </c>
    </row>
    <row r="1160" spans="1:8" ht="12.2" customHeight="1" x14ac:dyDescent="0.2">
      <c r="A1160" s="7" t="s">
        <v>93</v>
      </c>
      <c r="B1160" s="39">
        <v>217</v>
      </c>
      <c r="C1160" s="39">
        <v>112</v>
      </c>
      <c r="D1160" s="39">
        <v>18</v>
      </c>
      <c r="E1160" s="39">
        <v>21</v>
      </c>
      <c r="F1160" s="39">
        <v>7</v>
      </c>
      <c r="G1160" s="8">
        <f t="shared" si="99"/>
        <v>134</v>
      </c>
      <c r="H1160" s="8">
        <f>'President-VicePres'!X1207</f>
        <v>509</v>
      </c>
    </row>
    <row r="1161" spans="1:8" ht="12.2" customHeight="1" x14ac:dyDescent="0.2">
      <c r="A1161" s="7" t="s">
        <v>163</v>
      </c>
      <c r="B1161" s="39">
        <v>176</v>
      </c>
      <c r="C1161" s="39">
        <v>82</v>
      </c>
      <c r="D1161" s="39">
        <v>8</v>
      </c>
      <c r="E1161" s="39">
        <v>11</v>
      </c>
      <c r="F1161" s="39">
        <v>10</v>
      </c>
      <c r="G1161" s="8">
        <f t="shared" si="99"/>
        <v>142</v>
      </c>
      <c r="H1161" s="8">
        <f>'President-VicePres'!X1208</f>
        <v>429</v>
      </c>
    </row>
    <row r="1162" spans="1:8" ht="12.2" customHeight="1" x14ac:dyDescent="0.2">
      <c r="A1162" s="7" t="s">
        <v>164</v>
      </c>
      <c r="B1162" s="39">
        <v>195</v>
      </c>
      <c r="C1162" s="39">
        <v>92</v>
      </c>
      <c r="D1162" s="39">
        <v>12</v>
      </c>
      <c r="E1162" s="39">
        <v>16</v>
      </c>
      <c r="F1162" s="39">
        <v>16</v>
      </c>
      <c r="G1162" s="8">
        <f t="shared" si="99"/>
        <v>92</v>
      </c>
      <c r="H1162" s="8">
        <f>'President-VicePres'!X1209</f>
        <v>423</v>
      </c>
    </row>
    <row r="1163" spans="1:8" ht="12.2" customHeight="1" x14ac:dyDescent="0.2">
      <c r="A1163" s="7" t="s">
        <v>165</v>
      </c>
      <c r="B1163" s="39">
        <v>274</v>
      </c>
      <c r="C1163" s="39">
        <v>147</v>
      </c>
      <c r="D1163" s="39">
        <v>32</v>
      </c>
      <c r="E1163" s="39">
        <v>25</v>
      </c>
      <c r="F1163" s="39">
        <v>16</v>
      </c>
      <c r="G1163" s="8">
        <f t="shared" si="99"/>
        <v>141</v>
      </c>
      <c r="H1163" s="8">
        <f>'President-VicePres'!X1210</f>
        <v>635</v>
      </c>
    </row>
    <row r="1164" spans="1:8" ht="12.2" customHeight="1" x14ac:dyDescent="0.2">
      <c r="A1164" s="7" t="s">
        <v>166</v>
      </c>
      <c r="B1164" s="39">
        <v>140</v>
      </c>
      <c r="C1164" s="39">
        <v>90</v>
      </c>
      <c r="D1164" s="39">
        <v>8</v>
      </c>
      <c r="E1164" s="39">
        <v>19</v>
      </c>
      <c r="F1164" s="39">
        <v>15</v>
      </c>
      <c r="G1164" s="8">
        <f t="shared" si="99"/>
        <v>75</v>
      </c>
      <c r="H1164" s="8">
        <f>'President-VicePres'!X1211</f>
        <v>347</v>
      </c>
    </row>
    <row r="1165" spans="1:8" ht="12.2" customHeight="1" x14ac:dyDescent="0.2">
      <c r="A1165" s="7" t="s">
        <v>167</v>
      </c>
      <c r="B1165" s="39">
        <v>266</v>
      </c>
      <c r="C1165" s="39">
        <v>163</v>
      </c>
      <c r="D1165" s="39">
        <v>22</v>
      </c>
      <c r="E1165" s="39">
        <v>14</v>
      </c>
      <c r="F1165" s="39">
        <v>24</v>
      </c>
      <c r="G1165" s="8">
        <f t="shared" si="99"/>
        <v>144</v>
      </c>
      <c r="H1165" s="8">
        <f>'President-VicePres'!X1212</f>
        <v>633</v>
      </c>
    </row>
    <row r="1166" spans="1:8" ht="12.6" customHeight="1" x14ac:dyDescent="0.2">
      <c r="A1166" s="9" t="s">
        <v>41</v>
      </c>
      <c r="B1166" s="24">
        <f t="shared" ref="B1166:H1166" si="100">SUM(B1113:B1165)</f>
        <v>10324</v>
      </c>
      <c r="C1166" s="24">
        <f t="shared" si="100"/>
        <v>5276</v>
      </c>
      <c r="D1166" s="24">
        <f t="shared" si="100"/>
        <v>847</v>
      </c>
      <c r="E1166" s="24">
        <f t="shared" si="100"/>
        <v>780</v>
      </c>
      <c r="F1166" s="24">
        <f t="shared" si="100"/>
        <v>743</v>
      </c>
      <c r="G1166" s="24">
        <f t="shared" si="100"/>
        <v>6244</v>
      </c>
      <c r="H1166" s="24">
        <f t="shared" si="100"/>
        <v>24214</v>
      </c>
    </row>
    <row r="1167" spans="1:8" x14ac:dyDescent="0.2">
      <c r="A1167" s="14"/>
      <c r="B1167" s="8"/>
      <c r="C1167" s="8"/>
      <c r="D1167" s="8"/>
      <c r="E1167" s="8"/>
      <c r="F1167" s="8"/>
      <c r="G1167" s="8"/>
      <c r="H1167" s="8"/>
    </row>
    <row r="1168" spans="1:8" x14ac:dyDescent="0.2">
      <c r="A1168" s="14"/>
      <c r="B1168" s="8"/>
      <c r="C1168" s="8"/>
      <c r="D1168" s="8"/>
      <c r="E1168" s="8"/>
      <c r="F1168" s="8"/>
      <c r="G1168" s="8"/>
      <c r="H1168" s="8"/>
    </row>
    <row r="1169" spans="1:8" ht="21.95" customHeight="1" x14ac:dyDescent="0.2">
      <c r="A1169" s="32" t="s">
        <v>39</v>
      </c>
      <c r="B1169" s="8"/>
      <c r="C1169" s="8"/>
      <c r="D1169" s="8"/>
      <c r="E1169" s="8"/>
      <c r="F1169" s="8"/>
      <c r="G1169" s="8"/>
      <c r="H1169" s="8"/>
    </row>
    <row r="1170" spans="1:8" s="8" customFormat="1" ht="11.45" customHeight="1" x14ac:dyDescent="0.2">
      <c r="A1170" s="26" t="s">
        <v>320</v>
      </c>
      <c r="B1170" s="8">
        <f t="shared" ref="B1170:H1170" si="101">B417</f>
        <v>4081</v>
      </c>
      <c r="C1170" s="8">
        <f t="shared" si="101"/>
        <v>915</v>
      </c>
      <c r="D1170" s="8">
        <f t="shared" si="101"/>
        <v>240</v>
      </c>
      <c r="E1170" s="8">
        <f t="shared" si="101"/>
        <v>259</v>
      </c>
      <c r="F1170" s="8">
        <f t="shared" si="101"/>
        <v>176</v>
      </c>
      <c r="G1170" s="8">
        <f t="shared" si="101"/>
        <v>2703</v>
      </c>
      <c r="H1170" s="8">
        <f t="shared" si="101"/>
        <v>8374</v>
      </c>
    </row>
    <row r="1171" spans="1:8" s="8" customFormat="1" ht="11.45" customHeight="1" x14ac:dyDescent="0.2">
      <c r="A1171" s="26" t="s">
        <v>339</v>
      </c>
      <c r="B1171" s="8">
        <f t="shared" ref="B1171:H1171" si="102">B449</f>
        <v>2987</v>
      </c>
      <c r="C1171" s="8">
        <f t="shared" si="102"/>
        <v>1624</v>
      </c>
      <c r="D1171" s="8">
        <f t="shared" si="102"/>
        <v>289</v>
      </c>
      <c r="E1171" s="8">
        <f t="shared" si="102"/>
        <v>256</v>
      </c>
      <c r="F1171" s="8">
        <f t="shared" si="102"/>
        <v>267</v>
      </c>
      <c r="G1171" s="8">
        <f t="shared" si="102"/>
        <v>1817</v>
      </c>
      <c r="H1171" s="8">
        <f t="shared" si="102"/>
        <v>7240</v>
      </c>
    </row>
    <row r="1172" spans="1:8" s="8" customFormat="1" ht="11.45" customHeight="1" x14ac:dyDescent="0.2">
      <c r="A1172" s="26" t="s">
        <v>315</v>
      </c>
      <c r="B1172" s="8">
        <f t="shared" ref="B1172:H1172" si="103">B461</f>
        <v>1261</v>
      </c>
      <c r="C1172" s="8">
        <f t="shared" si="103"/>
        <v>1510</v>
      </c>
      <c r="D1172" s="8">
        <f t="shared" si="103"/>
        <v>172</v>
      </c>
      <c r="E1172" s="8">
        <f t="shared" si="103"/>
        <v>234</v>
      </c>
      <c r="F1172" s="8">
        <f t="shared" si="103"/>
        <v>98</v>
      </c>
      <c r="G1172" s="8">
        <f t="shared" si="103"/>
        <v>1298</v>
      </c>
      <c r="H1172" s="8">
        <f t="shared" si="103"/>
        <v>4573</v>
      </c>
    </row>
    <row r="1173" spans="1:8" s="8" customFormat="1" ht="11.45" customHeight="1" x14ac:dyDescent="0.2">
      <c r="A1173" s="26" t="s">
        <v>316</v>
      </c>
      <c r="B1173" s="8">
        <f t="shared" ref="B1173:H1173" si="104">B575</f>
        <v>24773</v>
      </c>
      <c r="C1173" s="8">
        <f t="shared" si="104"/>
        <v>19733</v>
      </c>
      <c r="D1173" s="8">
        <f t="shared" si="104"/>
        <v>1831</v>
      </c>
      <c r="E1173" s="8">
        <f t="shared" si="104"/>
        <v>1865</v>
      </c>
      <c r="F1173" s="8">
        <f t="shared" si="104"/>
        <v>1220</v>
      </c>
      <c r="G1173" s="8">
        <f t="shared" si="104"/>
        <v>12932</v>
      </c>
      <c r="H1173" s="8">
        <f t="shared" si="104"/>
        <v>62354</v>
      </c>
    </row>
    <row r="1174" spans="1:8" s="8" customFormat="1" ht="11.45" customHeight="1" x14ac:dyDescent="0.2">
      <c r="A1174" s="26" t="s">
        <v>321</v>
      </c>
      <c r="B1174" s="8">
        <f t="shared" ref="B1174:H1174" si="105">B591</f>
        <v>2584</v>
      </c>
      <c r="C1174" s="8">
        <f t="shared" si="105"/>
        <v>2557</v>
      </c>
      <c r="D1174" s="8">
        <f t="shared" si="105"/>
        <v>278</v>
      </c>
      <c r="E1174" s="8">
        <f t="shared" si="105"/>
        <v>302</v>
      </c>
      <c r="F1174" s="8">
        <f t="shared" si="105"/>
        <v>174</v>
      </c>
      <c r="G1174" s="8">
        <f t="shared" si="105"/>
        <v>2180</v>
      </c>
      <c r="H1174" s="8">
        <f t="shared" si="105"/>
        <v>8075</v>
      </c>
    </row>
    <row r="1175" spans="1:8" s="8" customFormat="1" ht="11.45" customHeight="1" x14ac:dyDescent="0.2">
      <c r="A1175" s="26" t="s">
        <v>322</v>
      </c>
      <c r="B1175" s="8">
        <f t="shared" ref="B1175:H1175" si="106">B601</f>
        <v>1390</v>
      </c>
      <c r="C1175" s="8">
        <f t="shared" si="106"/>
        <v>1506</v>
      </c>
      <c r="D1175" s="8">
        <f t="shared" si="106"/>
        <v>178</v>
      </c>
      <c r="E1175" s="8">
        <f t="shared" si="106"/>
        <v>229</v>
      </c>
      <c r="F1175" s="8">
        <f t="shared" si="106"/>
        <v>126</v>
      </c>
      <c r="G1175" s="8">
        <f t="shared" si="106"/>
        <v>1101</v>
      </c>
      <c r="H1175" s="8">
        <f t="shared" si="106"/>
        <v>4530</v>
      </c>
    </row>
    <row r="1176" spans="1:8" s="8" customFormat="1" ht="11.45" customHeight="1" x14ac:dyDescent="0.2">
      <c r="A1176" s="26" t="s">
        <v>323</v>
      </c>
      <c r="B1176" s="8">
        <f t="shared" ref="B1176:H1176" si="107">B608</f>
        <v>415</v>
      </c>
      <c r="C1176" s="8">
        <f t="shared" si="107"/>
        <v>356</v>
      </c>
      <c r="D1176" s="8">
        <f t="shared" si="107"/>
        <v>48</v>
      </c>
      <c r="E1176" s="8">
        <f t="shared" si="107"/>
        <v>42</v>
      </c>
      <c r="F1176" s="8">
        <f t="shared" si="107"/>
        <v>25</v>
      </c>
      <c r="G1176" s="8">
        <f t="shared" si="107"/>
        <v>265</v>
      </c>
      <c r="H1176" s="8">
        <f t="shared" si="107"/>
        <v>1151</v>
      </c>
    </row>
    <row r="1177" spans="1:8" s="8" customFormat="1" ht="11.45" customHeight="1" x14ac:dyDescent="0.2">
      <c r="A1177" s="26" t="s">
        <v>324</v>
      </c>
      <c r="B1177" s="8">
        <f t="shared" ref="B1177:H1177" si="108">B727</f>
        <v>18915</v>
      </c>
      <c r="C1177" s="8">
        <f t="shared" si="108"/>
        <v>8142</v>
      </c>
      <c r="D1177" s="8">
        <f t="shared" si="108"/>
        <v>1280</v>
      </c>
      <c r="E1177" s="8">
        <f t="shared" si="108"/>
        <v>1080</v>
      </c>
      <c r="F1177" s="8">
        <f t="shared" si="108"/>
        <v>1317</v>
      </c>
      <c r="G1177" s="8">
        <f t="shared" si="108"/>
        <v>11305</v>
      </c>
      <c r="H1177" s="8">
        <f t="shared" si="108"/>
        <v>42039</v>
      </c>
    </row>
    <row r="1178" spans="1:8" s="8" customFormat="1" ht="11.45" customHeight="1" x14ac:dyDescent="0.2">
      <c r="A1178" s="26" t="s">
        <v>317</v>
      </c>
      <c r="B1178" s="8">
        <f t="shared" ref="B1178:H1178" si="109">B752</f>
        <v>4648</v>
      </c>
      <c r="C1178" s="8">
        <f t="shared" si="109"/>
        <v>6963</v>
      </c>
      <c r="D1178" s="8">
        <f t="shared" si="109"/>
        <v>570</v>
      </c>
      <c r="E1178" s="8">
        <f t="shared" si="109"/>
        <v>697</v>
      </c>
      <c r="F1178" s="8">
        <f t="shared" si="109"/>
        <v>280</v>
      </c>
      <c r="G1178" s="8">
        <f t="shared" si="109"/>
        <v>3862</v>
      </c>
      <c r="H1178" s="8">
        <f t="shared" si="109"/>
        <v>17020</v>
      </c>
    </row>
    <row r="1179" spans="1:8" s="8" customFormat="1" ht="11.45" customHeight="1" x14ac:dyDescent="0.2">
      <c r="A1179" s="26" t="s">
        <v>325</v>
      </c>
      <c r="B1179" s="8">
        <f t="shared" ref="B1179:H1179" si="110">B758</f>
        <v>603</v>
      </c>
      <c r="C1179" s="8">
        <f t="shared" si="110"/>
        <v>611</v>
      </c>
      <c r="D1179" s="8">
        <f t="shared" si="110"/>
        <v>68</v>
      </c>
      <c r="E1179" s="8">
        <f t="shared" si="110"/>
        <v>78</v>
      </c>
      <c r="F1179" s="8">
        <f t="shared" si="110"/>
        <v>52</v>
      </c>
      <c r="G1179" s="8">
        <f t="shared" si="110"/>
        <v>476</v>
      </c>
      <c r="H1179" s="8">
        <f t="shared" si="110"/>
        <v>1888</v>
      </c>
    </row>
    <row r="1180" spans="1:8" s="8" customFormat="1" ht="11.45" customHeight="1" x14ac:dyDescent="0.2">
      <c r="A1180" s="26" t="s">
        <v>326</v>
      </c>
      <c r="B1180" s="8">
        <f t="shared" ref="B1180:H1180" si="111">B765</f>
        <v>665</v>
      </c>
      <c r="C1180" s="8">
        <f t="shared" si="111"/>
        <v>596</v>
      </c>
      <c r="D1180" s="8">
        <f t="shared" si="111"/>
        <v>54</v>
      </c>
      <c r="E1180" s="8">
        <f t="shared" si="111"/>
        <v>102</v>
      </c>
      <c r="F1180" s="8">
        <f t="shared" si="111"/>
        <v>50</v>
      </c>
      <c r="G1180" s="8">
        <f t="shared" si="111"/>
        <v>513</v>
      </c>
      <c r="H1180" s="8">
        <f t="shared" si="111"/>
        <v>1980</v>
      </c>
    </row>
    <row r="1181" spans="1:8" s="8" customFormat="1" ht="11.45" customHeight="1" x14ac:dyDescent="0.2">
      <c r="A1181" s="26" t="s">
        <v>327</v>
      </c>
      <c r="B1181" s="8">
        <f t="shared" ref="B1181:H1181" si="112">B778</f>
        <v>1254</v>
      </c>
      <c r="C1181" s="8">
        <f t="shared" si="112"/>
        <v>1411</v>
      </c>
      <c r="D1181" s="8">
        <f t="shared" si="112"/>
        <v>163</v>
      </c>
      <c r="E1181" s="8">
        <f t="shared" si="112"/>
        <v>160</v>
      </c>
      <c r="F1181" s="8">
        <f t="shared" si="112"/>
        <v>108</v>
      </c>
      <c r="G1181" s="8">
        <f t="shared" si="112"/>
        <v>933</v>
      </c>
      <c r="H1181" s="8">
        <f t="shared" si="112"/>
        <v>4029</v>
      </c>
    </row>
    <row r="1182" spans="1:8" s="8" customFormat="1" ht="11.45" customHeight="1" x14ac:dyDescent="0.2">
      <c r="A1182" s="26" t="s">
        <v>328</v>
      </c>
      <c r="B1182" s="8">
        <f t="shared" ref="B1182:H1182" si="113">B788</f>
        <v>1224</v>
      </c>
      <c r="C1182" s="8">
        <f t="shared" si="113"/>
        <v>1261</v>
      </c>
      <c r="D1182" s="8">
        <f t="shared" si="113"/>
        <v>176</v>
      </c>
      <c r="E1182" s="8">
        <f t="shared" si="113"/>
        <v>197</v>
      </c>
      <c r="F1182" s="8">
        <f t="shared" si="113"/>
        <v>111</v>
      </c>
      <c r="G1182" s="8">
        <f t="shared" si="113"/>
        <v>1004</v>
      </c>
      <c r="H1182" s="8">
        <f t="shared" si="113"/>
        <v>3973</v>
      </c>
    </row>
    <row r="1183" spans="1:8" s="8" customFormat="1" ht="11.45" customHeight="1" x14ac:dyDescent="0.2">
      <c r="A1183" s="26" t="s">
        <v>329</v>
      </c>
      <c r="B1183" s="8">
        <f t="shared" ref="B1183:H1183" si="114">B802</f>
        <v>1952</v>
      </c>
      <c r="C1183" s="8">
        <f t="shared" si="114"/>
        <v>2398</v>
      </c>
      <c r="D1183" s="8">
        <f t="shared" si="114"/>
        <v>214</v>
      </c>
      <c r="E1183" s="8">
        <f t="shared" si="114"/>
        <v>344</v>
      </c>
      <c r="F1183" s="8">
        <f t="shared" si="114"/>
        <v>128</v>
      </c>
      <c r="G1183" s="8">
        <f t="shared" si="114"/>
        <v>1666</v>
      </c>
      <c r="H1183" s="8">
        <f t="shared" si="114"/>
        <v>6702</v>
      </c>
    </row>
    <row r="1184" spans="1:8" s="8" customFormat="1" ht="11.45" customHeight="1" x14ac:dyDescent="0.2">
      <c r="A1184" s="26" t="s">
        <v>330</v>
      </c>
      <c r="B1184" s="8">
        <f t="shared" ref="B1184:H1184" si="115">B821</f>
        <v>3243</v>
      </c>
      <c r="C1184" s="8">
        <f t="shared" si="115"/>
        <v>1997</v>
      </c>
      <c r="D1184" s="8">
        <f t="shared" si="115"/>
        <v>300</v>
      </c>
      <c r="E1184" s="8">
        <f t="shared" si="115"/>
        <v>324</v>
      </c>
      <c r="F1184" s="8">
        <f t="shared" si="115"/>
        <v>292</v>
      </c>
      <c r="G1184" s="8">
        <f t="shared" si="115"/>
        <v>2031</v>
      </c>
      <c r="H1184" s="8">
        <f t="shared" si="115"/>
        <v>8187</v>
      </c>
    </row>
    <row r="1185" spans="1:8" s="8" customFormat="1" ht="11.45" customHeight="1" x14ac:dyDescent="0.2">
      <c r="A1185" s="26" t="s">
        <v>340</v>
      </c>
      <c r="B1185" s="8">
        <f t="shared" ref="B1185:H1185" si="116">B841</f>
        <v>3764</v>
      </c>
      <c r="C1185" s="8">
        <f t="shared" si="116"/>
        <v>3541</v>
      </c>
      <c r="D1185" s="8">
        <f t="shared" si="116"/>
        <v>358</v>
      </c>
      <c r="E1185" s="8">
        <f t="shared" si="116"/>
        <v>433</v>
      </c>
      <c r="F1185" s="8">
        <f t="shared" si="116"/>
        <v>303</v>
      </c>
      <c r="G1185" s="8">
        <f t="shared" si="116"/>
        <v>2597</v>
      </c>
      <c r="H1185" s="8">
        <f t="shared" si="116"/>
        <v>10996</v>
      </c>
    </row>
    <row r="1186" spans="1:8" s="8" customFormat="1" ht="11.45" customHeight="1" x14ac:dyDescent="0.2">
      <c r="A1186" s="26" t="s">
        <v>331</v>
      </c>
      <c r="B1186" s="8">
        <f t="shared" ref="B1186:H1186" si="117">B903</f>
        <v>11981</v>
      </c>
      <c r="C1186" s="8">
        <f t="shared" si="117"/>
        <v>7872</v>
      </c>
      <c r="D1186" s="8">
        <f t="shared" si="117"/>
        <v>1030</v>
      </c>
      <c r="E1186" s="8">
        <f t="shared" si="117"/>
        <v>1227</v>
      </c>
      <c r="F1186" s="8">
        <f t="shared" si="117"/>
        <v>911</v>
      </c>
      <c r="G1186" s="8">
        <f t="shared" si="117"/>
        <v>7023</v>
      </c>
      <c r="H1186" s="8">
        <f t="shared" si="117"/>
        <v>30044</v>
      </c>
    </row>
    <row r="1187" spans="1:8" s="8" customFormat="1" ht="11.45" customHeight="1" x14ac:dyDescent="0.2">
      <c r="A1187" s="26" t="s">
        <v>332</v>
      </c>
      <c r="B1187" s="8">
        <f t="shared" ref="B1187:H1187" si="118">B909</f>
        <v>499</v>
      </c>
      <c r="C1187" s="8">
        <f t="shared" si="118"/>
        <v>572</v>
      </c>
      <c r="D1187" s="8">
        <f t="shared" si="118"/>
        <v>55</v>
      </c>
      <c r="E1187" s="8">
        <f t="shared" si="118"/>
        <v>98</v>
      </c>
      <c r="F1187" s="8">
        <f t="shared" si="118"/>
        <v>44</v>
      </c>
      <c r="G1187" s="8">
        <f t="shared" si="118"/>
        <v>431</v>
      </c>
      <c r="H1187" s="8">
        <f t="shared" si="118"/>
        <v>1699</v>
      </c>
    </row>
    <row r="1188" spans="1:8" s="8" customFormat="1" ht="11.45" customHeight="1" x14ac:dyDescent="0.2">
      <c r="A1188" s="26" t="s">
        <v>318</v>
      </c>
      <c r="B1188" s="8">
        <f t="shared" ref="B1188:H1188" si="119">B958</f>
        <v>8020</v>
      </c>
      <c r="C1188" s="8">
        <f t="shared" si="119"/>
        <v>5843</v>
      </c>
      <c r="D1188" s="8">
        <f t="shared" si="119"/>
        <v>786</v>
      </c>
      <c r="E1188" s="8">
        <f t="shared" si="119"/>
        <v>793</v>
      </c>
      <c r="F1188" s="8">
        <f t="shared" si="119"/>
        <v>512</v>
      </c>
      <c r="G1188" s="8">
        <f t="shared" si="119"/>
        <v>5614</v>
      </c>
      <c r="H1188" s="8">
        <f t="shared" si="119"/>
        <v>21568</v>
      </c>
    </row>
    <row r="1189" spans="1:8" s="8" customFormat="1" ht="11.45" customHeight="1" x14ac:dyDescent="0.2">
      <c r="A1189" s="26" t="s">
        <v>333</v>
      </c>
      <c r="B1189" s="8">
        <f t="shared" ref="B1189:H1189" si="120">B966</f>
        <v>762</v>
      </c>
      <c r="C1189" s="8">
        <f t="shared" si="120"/>
        <v>994</v>
      </c>
      <c r="D1189" s="8">
        <f t="shared" si="120"/>
        <v>106</v>
      </c>
      <c r="E1189" s="8">
        <f t="shared" si="120"/>
        <v>222</v>
      </c>
      <c r="F1189" s="8">
        <f t="shared" si="120"/>
        <v>78</v>
      </c>
      <c r="G1189" s="8">
        <f t="shared" si="120"/>
        <v>839</v>
      </c>
      <c r="H1189" s="8">
        <f t="shared" si="120"/>
        <v>3001</v>
      </c>
    </row>
    <row r="1190" spans="1:8" s="8" customFormat="1" ht="11.45" customHeight="1" x14ac:dyDescent="0.2">
      <c r="A1190" s="26" t="s">
        <v>319</v>
      </c>
      <c r="B1190" s="8">
        <f t="shared" ref="B1190:H1190" si="121">B975</f>
        <v>1094</v>
      </c>
      <c r="C1190" s="8">
        <f t="shared" si="121"/>
        <v>1619</v>
      </c>
      <c r="D1190" s="8">
        <f t="shared" si="121"/>
        <v>162</v>
      </c>
      <c r="E1190" s="8">
        <f t="shared" si="121"/>
        <v>220</v>
      </c>
      <c r="F1190" s="8">
        <f t="shared" si="121"/>
        <v>89</v>
      </c>
      <c r="G1190" s="8">
        <f t="shared" si="121"/>
        <v>1222</v>
      </c>
      <c r="H1190" s="8">
        <f t="shared" si="121"/>
        <v>4406</v>
      </c>
    </row>
    <row r="1191" spans="1:8" s="8" customFormat="1" ht="11.45" customHeight="1" x14ac:dyDescent="0.2">
      <c r="A1191" s="26" t="s">
        <v>334</v>
      </c>
      <c r="B1191" s="8">
        <f t="shared" ref="B1191:H1191" si="122">B981</f>
        <v>561</v>
      </c>
      <c r="C1191" s="8">
        <f t="shared" si="122"/>
        <v>603</v>
      </c>
      <c r="D1191" s="8">
        <f t="shared" si="122"/>
        <v>55</v>
      </c>
      <c r="E1191" s="8">
        <f t="shared" si="122"/>
        <v>73</v>
      </c>
      <c r="F1191" s="8">
        <f t="shared" si="122"/>
        <v>51</v>
      </c>
      <c r="G1191" s="8">
        <f t="shared" si="122"/>
        <v>392</v>
      </c>
      <c r="H1191" s="8">
        <f t="shared" si="122"/>
        <v>1735</v>
      </c>
    </row>
    <row r="1192" spans="1:8" s="8" customFormat="1" ht="11.45" customHeight="1" x14ac:dyDescent="0.2">
      <c r="A1192" s="26" t="s">
        <v>335</v>
      </c>
      <c r="B1192" s="8">
        <f t="shared" ref="B1192:H1192" si="123">B1009</f>
        <v>5486</v>
      </c>
      <c r="C1192" s="8">
        <f t="shared" si="123"/>
        <v>5344</v>
      </c>
      <c r="D1192" s="8">
        <f t="shared" si="123"/>
        <v>512</v>
      </c>
      <c r="E1192" s="8">
        <f t="shared" si="123"/>
        <v>635</v>
      </c>
      <c r="F1192" s="8">
        <f t="shared" si="123"/>
        <v>323</v>
      </c>
      <c r="G1192" s="8">
        <f t="shared" si="123"/>
        <v>3686</v>
      </c>
      <c r="H1192" s="8">
        <f t="shared" si="123"/>
        <v>15986</v>
      </c>
    </row>
    <row r="1193" spans="1:8" s="8" customFormat="1" ht="11.45" customHeight="1" x14ac:dyDescent="0.2">
      <c r="A1193" s="27" t="s">
        <v>336</v>
      </c>
      <c r="B1193" s="8">
        <f t="shared" ref="B1193:H1193" si="124">B1013</f>
        <v>385</v>
      </c>
      <c r="C1193" s="8">
        <f t="shared" si="124"/>
        <v>585</v>
      </c>
      <c r="D1193" s="8">
        <f t="shared" si="124"/>
        <v>56</v>
      </c>
      <c r="E1193" s="8">
        <f t="shared" si="124"/>
        <v>49</v>
      </c>
      <c r="F1193" s="8">
        <f t="shared" si="124"/>
        <v>39</v>
      </c>
      <c r="G1193" s="8">
        <f t="shared" si="124"/>
        <v>464</v>
      </c>
      <c r="H1193" s="8">
        <f t="shared" si="124"/>
        <v>1578</v>
      </c>
    </row>
    <row r="1194" spans="1:8" s="8" customFormat="1" ht="11.45" customHeight="1" x14ac:dyDescent="0.2">
      <c r="A1194" s="26" t="s">
        <v>341</v>
      </c>
      <c r="B1194" s="8">
        <f t="shared" ref="B1194:H1194" si="125">B1107</f>
        <v>17057</v>
      </c>
      <c r="C1194" s="8">
        <f t="shared" si="125"/>
        <v>9718</v>
      </c>
      <c r="D1194" s="8">
        <f t="shared" si="125"/>
        <v>1248</v>
      </c>
      <c r="E1194" s="8">
        <f t="shared" si="125"/>
        <v>1245</v>
      </c>
      <c r="F1194" s="8">
        <f t="shared" si="125"/>
        <v>1312</v>
      </c>
      <c r="G1194" s="8">
        <f t="shared" si="125"/>
        <v>9700</v>
      </c>
      <c r="H1194" s="8">
        <f t="shared" si="125"/>
        <v>40280</v>
      </c>
    </row>
    <row r="1195" spans="1:8" s="8" customFormat="1" ht="11.45" customHeight="1" x14ac:dyDescent="0.2">
      <c r="A1195" s="26" t="s">
        <v>337</v>
      </c>
      <c r="B1195" s="8">
        <f t="shared" ref="B1195:H1195" si="126">B1111</f>
        <v>465</v>
      </c>
      <c r="C1195" s="8">
        <f t="shared" si="126"/>
        <v>570</v>
      </c>
      <c r="D1195" s="8">
        <f t="shared" si="126"/>
        <v>50</v>
      </c>
      <c r="E1195" s="8">
        <f t="shared" si="126"/>
        <v>86</v>
      </c>
      <c r="F1195" s="8">
        <f t="shared" si="126"/>
        <v>32</v>
      </c>
      <c r="G1195" s="8">
        <f t="shared" si="126"/>
        <v>403</v>
      </c>
      <c r="H1195" s="8">
        <f t="shared" si="126"/>
        <v>1606</v>
      </c>
    </row>
    <row r="1196" spans="1:8" s="8" customFormat="1" ht="11.45" customHeight="1" x14ac:dyDescent="0.2">
      <c r="A1196" s="26" t="s">
        <v>338</v>
      </c>
      <c r="B1196" s="8">
        <f t="shared" ref="B1196:H1196" si="127">B1166</f>
        <v>10324</v>
      </c>
      <c r="C1196" s="8">
        <f t="shared" si="127"/>
        <v>5276</v>
      </c>
      <c r="D1196" s="8">
        <f t="shared" si="127"/>
        <v>847</v>
      </c>
      <c r="E1196" s="8">
        <f t="shared" si="127"/>
        <v>780</v>
      </c>
      <c r="F1196" s="8">
        <f t="shared" si="127"/>
        <v>743</v>
      </c>
      <c r="G1196" s="8">
        <f t="shared" si="127"/>
        <v>6244</v>
      </c>
      <c r="H1196" s="8">
        <f t="shared" si="127"/>
        <v>24214</v>
      </c>
    </row>
    <row r="1197" spans="1:8" s="8" customFormat="1" ht="11.45" customHeight="1" x14ac:dyDescent="0.2">
      <c r="A1197" s="26"/>
    </row>
    <row r="1198" spans="1:8" s="8" customFormat="1" ht="12.75" customHeight="1" x14ac:dyDescent="0.2">
      <c r="A1198" s="26" t="s">
        <v>208</v>
      </c>
      <c r="B1198" s="24">
        <f t="shared" ref="B1198:H1198" si="128">SUM(B1170:B1196)</f>
        <v>130393</v>
      </c>
      <c r="C1198" s="24">
        <f t="shared" si="128"/>
        <v>94117</v>
      </c>
      <c r="D1198" s="24">
        <f t="shared" si="128"/>
        <v>11126</v>
      </c>
      <c r="E1198" s="24">
        <f t="shared" si="128"/>
        <v>12030</v>
      </c>
      <c r="F1198" s="24">
        <f t="shared" si="128"/>
        <v>8861</v>
      </c>
      <c r="G1198" s="24">
        <f t="shared" si="128"/>
        <v>82701</v>
      </c>
      <c r="H1198" s="24">
        <f t="shared" si="128"/>
        <v>339228</v>
      </c>
    </row>
    <row r="1199" spans="1:8" s="8" customFormat="1" ht="12.75" customHeight="1" x14ac:dyDescent="0.2">
      <c r="A1199" s="26" t="s">
        <v>207</v>
      </c>
      <c r="B1199" s="24">
        <f t="shared" ref="B1199:H1199" si="129">B382</f>
        <v>59090</v>
      </c>
      <c r="C1199" s="24">
        <f t="shared" si="129"/>
        <v>8737</v>
      </c>
      <c r="D1199" s="24">
        <f t="shared" si="129"/>
        <v>1732</v>
      </c>
      <c r="E1199" s="24">
        <f t="shared" si="129"/>
        <v>1281</v>
      </c>
      <c r="F1199" s="24">
        <f t="shared" si="129"/>
        <v>3038</v>
      </c>
      <c r="G1199" s="24">
        <f t="shared" si="129"/>
        <v>32856</v>
      </c>
      <c r="H1199" s="24">
        <f t="shared" si="129"/>
        <v>106734</v>
      </c>
    </row>
    <row r="1200" spans="1:8" s="8" customFormat="1" ht="12.75" customHeight="1" x14ac:dyDescent="0.2">
      <c r="A1200" s="26" t="s">
        <v>209</v>
      </c>
      <c r="B1200" s="24">
        <f t="shared" ref="B1200:H1200" si="130">SUM(B1198:B1199)</f>
        <v>189483</v>
      </c>
      <c r="C1200" s="24">
        <f t="shared" si="130"/>
        <v>102854</v>
      </c>
      <c r="D1200" s="24">
        <f t="shared" si="130"/>
        <v>12858</v>
      </c>
      <c r="E1200" s="24">
        <f t="shared" si="130"/>
        <v>13311</v>
      </c>
      <c r="F1200" s="24">
        <f t="shared" si="130"/>
        <v>11899</v>
      </c>
      <c r="G1200" s="24">
        <f t="shared" si="130"/>
        <v>115557</v>
      </c>
      <c r="H1200" s="24">
        <f t="shared" si="130"/>
        <v>445962</v>
      </c>
    </row>
    <row r="1201" spans="2:8" x14ac:dyDescent="0.2">
      <c r="B1201" s="8"/>
      <c r="C1201" s="8"/>
      <c r="D1201" s="8"/>
      <c r="E1201" s="8"/>
      <c r="F1201" s="8"/>
      <c r="G1201" s="8"/>
      <c r="H1201" s="8"/>
    </row>
    <row r="1202" spans="2:8" x14ac:dyDescent="0.2">
      <c r="B1202" s="8"/>
      <c r="C1202" s="8"/>
      <c r="D1202" s="8"/>
      <c r="E1202" s="8"/>
      <c r="F1202" s="8"/>
      <c r="G1202" s="8"/>
      <c r="H1202" s="8"/>
    </row>
    <row r="1203" spans="2:8" x14ac:dyDescent="0.2">
      <c r="B1203" s="8"/>
      <c r="C1203" s="8"/>
      <c r="D1203" s="8"/>
      <c r="E1203" s="8"/>
      <c r="F1203" s="8"/>
      <c r="G1203" s="8"/>
      <c r="H1203" s="8"/>
    </row>
    <row r="1204" spans="2:8" x14ac:dyDescent="0.2">
      <c r="B1204" s="8"/>
      <c r="C1204" s="8"/>
      <c r="D1204" s="8"/>
      <c r="E1204" s="8"/>
      <c r="F1204" s="8"/>
      <c r="G1204" s="8"/>
      <c r="H1204" s="8"/>
    </row>
    <row r="1205" spans="2:8" x14ac:dyDescent="0.2">
      <c r="B1205" s="8"/>
      <c r="C1205" s="8"/>
      <c r="D1205" s="8"/>
      <c r="E1205" s="8"/>
      <c r="F1205" s="8"/>
      <c r="G1205" s="8"/>
      <c r="H1205" s="8"/>
    </row>
    <row r="1206" spans="2:8" x14ac:dyDescent="0.2">
      <c r="B1206" s="8"/>
      <c r="C1206" s="8"/>
      <c r="D1206" s="8"/>
      <c r="E1206" s="8"/>
      <c r="F1206" s="8"/>
      <c r="G1206" s="8"/>
      <c r="H1206" s="8"/>
    </row>
    <row r="1207" spans="2:8" x14ac:dyDescent="0.2">
      <c r="B1207" s="8"/>
      <c r="C1207" s="8"/>
      <c r="D1207" s="8"/>
      <c r="E1207" s="8"/>
      <c r="F1207" s="8"/>
      <c r="G1207" s="8"/>
      <c r="H1207" s="8"/>
    </row>
    <row r="1208" spans="2:8" x14ac:dyDescent="0.2">
      <c r="B1208" s="8"/>
      <c r="C1208" s="8"/>
      <c r="D1208" s="8"/>
      <c r="E1208" s="8"/>
      <c r="F1208" s="8"/>
      <c r="G1208" s="8"/>
      <c r="H1208" s="8"/>
    </row>
    <row r="1209" spans="2:8" x14ac:dyDescent="0.2">
      <c r="H1209" s="8"/>
    </row>
    <row r="1210" spans="2:8" x14ac:dyDescent="0.2">
      <c r="H1210" s="8"/>
    </row>
    <row r="1211" spans="2:8" x14ac:dyDescent="0.2">
      <c r="H1211" s="8"/>
    </row>
    <row r="1212" spans="2:8" x14ac:dyDescent="0.2">
      <c r="H1212" s="8"/>
    </row>
    <row r="1213" spans="2:8" x14ac:dyDescent="0.2">
      <c r="H1213" s="8"/>
    </row>
    <row r="1214" spans="2:8" x14ac:dyDescent="0.2">
      <c r="H1214" s="8"/>
    </row>
    <row r="1215" spans="2:8" x14ac:dyDescent="0.2">
      <c r="H1215" s="8"/>
    </row>
    <row r="1216" spans="2:8" x14ac:dyDescent="0.2">
      <c r="H1216" s="8"/>
    </row>
    <row r="1217" spans="8:8" x14ac:dyDescent="0.2">
      <c r="H1217" s="8"/>
    </row>
    <row r="1218" spans="8:8" x14ac:dyDescent="0.2">
      <c r="H1218" s="8"/>
    </row>
    <row r="1219" spans="8:8" x14ac:dyDescent="0.2">
      <c r="H1219" s="8"/>
    </row>
    <row r="1220" spans="8:8" x14ac:dyDescent="0.2">
      <c r="H1220" s="8"/>
    </row>
    <row r="1221" spans="8:8" x14ac:dyDescent="0.2">
      <c r="H1221" s="8"/>
    </row>
    <row r="1222" spans="8:8" x14ac:dyDescent="0.2">
      <c r="H1222" s="8"/>
    </row>
    <row r="1223" spans="8:8" x14ac:dyDescent="0.2">
      <c r="H1223" s="8"/>
    </row>
    <row r="1224" spans="8:8" x14ac:dyDescent="0.2">
      <c r="H1224" s="8"/>
    </row>
    <row r="1225" spans="8:8" x14ac:dyDescent="0.2">
      <c r="H1225" s="8"/>
    </row>
    <row r="1226" spans="8:8" x14ac:dyDescent="0.2">
      <c r="H1226" s="8"/>
    </row>
    <row r="1227" spans="8:8" x14ac:dyDescent="0.2">
      <c r="H1227" s="8"/>
    </row>
    <row r="1228" spans="8:8" x14ac:dyDescent="0.2">
      <c r="H1228" s="8"/>
    </row>
    <row r="1229" spans="8:8" x14ac:dyDescent="0.2">
      <c r="H1229" s="8"/>
    </row>
    <row r="1230" spans="8:8" x14ac:dyDescent="0.2">
      <c r="H1230" s="8"/>
    </row>
    <row r="1231" spans="8:8" x14ac:dyDescent="0.2">
      <c r="H1231" s="8"/>
    </row>
    <row r="1232" spans="8:8" x14ac:dyDescent="0.2">
      <c r="H1232" s="8"/>
    </row>
    <row r="1233" spans="8:8" x14ac:dyDescent="0.2">
      <c r="H1233" s="8"/>
    </row>
    <row r="1234" spans="8:8" x14ac:dyDescent="0.2">
      <c r="H1234" s="8"/>
    </row>
    <row r="1235" spans="8:8" x14ac:dyDescent="0.2">
      <c r="H1235" s="8"/>
    </row>
    <row r="1236" spans="8:8" x14ac:dyDescent="0.2">
      <c r="H1236" s="8"/>
    </row>
    <row r="1237" spans="8:8" x14ac:dyDescent="0.2">
      <c r="H1237" s="8"/>
    </row>
    <row r="1238" spans="8:8" x14ac:dyDescent="0.2">
      <c r="H1238" s="8"/>
    </row>
    <row r="1239" spans="8:8" x14ac:dyDescent="0.2">
      <c r="H1239" s="8"/>
    </row>
    <row r="1240" spans="8:8" x14ac:dyDescent="0.2">
      <c r="H1240" s="8"/>
    </row>
    <row r="1241" spans="8:8" x14ac:dyDescent="0.2">
      <c r="H1241" s="8"/>
    </row>
    <row r="1242" spans="8:8" x14ac:dyDescent="0.2">
      <c r="H1242" s="8"/>
    </row>
    <row r="1243" spans="8:8" x14ac:dyDescent="0.2">
      <c r="H1243" s="8"/>
    </row>
    <row r="1244" spans="8:8" x14ac:dyDescent="0.2">
      <c r="H1244" s="8"/>
    </row>
    <row r="1245" spans="8:8" x14ac:dyDescent="0.2">
      <c r="H1245" s="8"/>
    </row>
    <row r="1246" spans="8:8" x14ac:dyDescent="0.2">
      <c r="H1246" s="8"/>
    </row>
    <row r="1247" spans="8:8" x14ac:dyDescent="0.2">
      <c r="H1247" s="8"/>
    </row>
    <row r="1248" spans="8:8" x14ac:dyDescent="0.2">
      <c r="H1248" s="8"/>
    </row>
    <row r="1249" spans="8:8" x14ac:dyDescent="0.2">
      <c r="H1249" s="8"/>
    </row>
    <row r="1250" spans="8:8" x14ac:dyDescent="0.2">
      <c r="H1250" s="8"/>
    </row>
    <row r="1251" spans="8:8" x14ac:dyDescent="0.2">
      <c r="H1251" s="8"/>
    </row>
    <row r="1252" spans="8:8" x14ac:dyDescent="0.2">
      <c r="H1252" s="8"/>
    </row>
    <row r="1253" spans="8:8" x14ac:dyDescent="0.2">
      <c r="H1253" s="8"/>
    </row>
    <row r="1254" spans="8:8" x14ac:dyDescent="0.2">
      <c r="H1254" s="8"/>
    </row>
    <row r="1255" spans="8:8" x14ac:dyDescent="0.2">
      <c r="H1255" s="8"/>
    </row>
    <row r="1256" spans="8:8" x14ac:dyDescent="0.2">
      <c r="H1256" s="8"/>
    </row>
    <row r="1257" spans="8:8" x14ac:dyDescent="0.2">
      <c r="H1257" s="8"/>
    </row>
    <row r="1258" spans="8:8" x14ac:dyDescent="0.2">
      <c r="H1258" s="8"/>
    </row>
    <row r="1259" spans="8:8" x14ac:dyDescent="0.2">
      <c r="H1259" s="8"/>
    </row>
    <row r="1260" spans="8:8" x14ac:dyDescent="0.2">
      <c r="H1260" s="8"/>
    </row>
    <row r="1261" spans="8:8" x14ac:dyDescent="0.2">
      <c r="H1261" s="8"/>
    </row>
    <row r="1262" spans="8:8" x14ac:dyDescent="0.2">
      <c r="H1262" s="8"/>
    </row>
    <row r="1263" spans="8:8" x14ac:dyDescent="0.2">
      <c r="H1263" s="8"/>
    </row>
    <row r="1264" spans="8:8" x14ac:dyDescent="0.2">
      <c r="H1264" s="8"/>
    </row>
    <row r="1265" spans="8:8" x14ac:dyDescent="0.2">
      <c r="H1265" s="8"/>
    </row>
    <row r="1266" spans="8:8" x14ac:dyDescent="0.2">
      <c r="H1266" s="8"/>
    </row>
    <row r="1267" spans="8:8" x14ac:dyDescent="0.2">
      <c r="H1267" s="8"/>
    </row>
    <row r="1268" spans="8:8" x14ac:dyDescent="0.2">
      <c r="H1268" s="8"/>
    </row>
    <row r="1269" spans="8:8" x14ac:dyDescent="0.2">
      <c r="H1269" s="8"/>
    </row>
    <row r="1270" spans="8:8" x14ac:dyDescent="0.2">
      <c r="H1270" s="8"/>
    </row>
    <row r="1271" spans="8:8" x14ac:dyDescent="0.2">
      <c r="H1271" s="8"/>
    </row>
    <row r="1272" spans="8:8" x14ac:dyDescent="0.2">
      <c r="H1272" s="8"/>
    </row>
    <row r="1273" spans="8:8" x14ac:dyDescent="0.2">
      <c r="H1273" s="8"/>
    </row>
    <row r="1274" spans="8:8" x14ac:dyDescent="0.2">
      <c r="H1274" s="8"/>
    </row>
    <row r="1275" spans="8:8" x14ac:dyDescent="0.2">
      <c r="H1275" s="8"/>
    </row>
    <row r="1276" spans="8:8" x14ac:dyDescent="0.2">
      <c r="H1276" s="8"/>
    </row>
    <row r="1277" spans="8:8" x14ac:dyDescent="0.2">
      <c r="H1277" s="8"/>
    </row>
    <row r="1278" spans="8:8" x14ac:dyDescent="0.2">
      <c r="H1278" s="8"/>
    </row>
    <row r="1279" spans="8:8" x14ac:dyDescent="0.2">
      <c r="H1279" s="8"/>
    </row>
    <row r="1280" spans="8:8" x14ac:dyDescent="0.2">
      <c r="H1280" s="8"/>
    </row>
    <row r="1281" spans="8:8" x14ac:dyDescent="0.2">
      <c r="H1281" s="8"/>
    </row>
    <row r="1282" spans="8:8" x14ac:dyDescent="0.2">
      <c r="H1282" s="8"/>
    </row>
    <row r="1283" spans="8:8" x14ac:dyDescent="0.2">
      <c r="H1283" s="8"/>
    </row>
    <row r="1284" spans="8:8" x14ac:dyDescent="0.2">
      <c r="H1284" s="8"/>
    </row>
    <row r="1285" spans="8:8" x14ac:dyDescent="0.2">
      <c r="H1285" s="8"/>
    </row>
    <row r="1286" spans="8:8" x14ac:dyDescent="0.2">
      <c r="H1286" s="8"/>
    </row>
    <row r="1287" spans="8:8" x14ac:dyDescent="0.2">
      <c r="H1287" s="8"/>
    </row>
    <row r="1288" spans="8:8" x14ac:dyDescent="0.2">
      <c r="H1288" s="8"/>
    </row>
    <row r="1289" spans="8:8" x14ac:dyDescent="0.2">
      <c r="H1289" s="8"/>
    </row>
    <row r="1290" spans="8:8" x14ac:dyDescent="0.2">
      <c r="H1290" s="8"/>
    </row>
    <row r="1291" spans="8:8" x14ac:dyDescent="0.2">
      <c r="H1291" s="8"/>
    </row>
    <row r="1292" spans="8:8" x14ac:dyDescent="0.2">
      <c r="H1292" s="8"/>
    </row>
    <row r="1293" spans="8:8" x14ac:dyDescent="0.2">
      <c r="H1293" s="8"/>
    </row>
    <row r="1294" spans="8:8" x14ac:dyDescent="0.2">
      <c r="H1294" s="8"/>
    </row>
    <row r="1295" spans="8:8" x14ac:dyDescent="0.2">
      <c r="H1295" s="8"/>
    </row>
    <row r="1296" spans="8:8" x14ac:dyDescent="0.2">
      <c r="H1296" s="8"/>
    </row>
    <row r="1297" spans="8:8" x14ac:dyDescent="0.2">
      <c r="H1297" s="8"/>
    </row>
    <row r="1298" spans="8:8" x14ac:dyDescent="0.2">
      <c r="H1298" s="8"/>
    </row>
    <row r="1299" spans="8:8" x14ac:dyDescent="0.2">
      <c r="H1299" s="8"/>
    </row>
    <row r="1300" spans="8:8" x14ac:dyDescent="0.2">
      <c r="H1300" s="8"/>
    </row>
    <row r="1301" spans="8:8" x14ac:dyDescent="0.2">
      <c r="H1301" s="8"/>
    </row>
    <row r="1302" spans="8:8" x14ac:dyDescent="0.2">
      <c r="H1302" s="8"/>
    </row>
    <row r="1303" spans="8:8" x14ac:dyDescent="0.2">
      <c r="H1303" s="8"/>
    </row>
    <row r="1304" spans="8:8" x14ac:dyDescent="0.2">
      <c r="H1304" s="8"/>
    </row>
    <row r="1305" spans="8:8" x14ac:dyDescent="0.2">
      <c r="H1305" s="8"/>
    </row>
    <row r="1306" spans="8:8" x14ac:dyDescent="0.2">
      <c r="H1306" s="8"/>
    </row>
    <row r="1307" spans="8:8" x14ac:dyDescent="0.2">
      <c r="H1307" s="8"/>
    </row>
    <row r="1308" spans="8:8" x14ac:dyDescent="0.2">
      <c r="H1308" s="8"/>
    </row>
    <row r="1309" spans="8:8" x14ac:dyDescent="0.2">
      <c r="H1309" s="8"/>
    </row>
    <row r="1310" spans="8:8" x14ac:dyDescent="0.2">
      <c r="H1310" s="8"/>
    </row>
    <row r="1311" spans="8:8" x14ac:dyDescent="0.2">
      <c r="H1311" s="8"/>
    </row>
    <row r="1312" spans="8:8" x14ac:dyDescent="0.2">
      <c r="H1312" s="8"/>
    </row>
    <row r="1313" spans="8:8" x14ac:dyDescent="0.2">
      <c r="H1313" s="8"/>
    </row>
    <row r="1314" spans="8:8" x14ac:dyDescent="0.2">
      <c r="H1314" s="8"/>
    </row>
    <row r="1315" spans="8:8" x14ac:dyDescent="0.2">
      <c r="H1315" s="8"/>
    </row>
    <row r="1316" spans="8:8" x14ac:dyDescent="0.2">
      <c r="H1316" s="8"/>
    </row>
    <row r="1317" spans="8:8" x14ac:dyDescent="0.2">
      <c r="H1317" s="8"/>
    </row>
    <row r="1318" spans="8:8" x14ac:dyDescent="0.2">
      <c r="H1318" s="8"/>
    </row>
    <row r="1319" spans="8:8" x14ac:dyDescent="0.2">
      <c r="H1319" s="8"/>
    </row>
    <row r="1320" spans="8:8" x14ac:dyDescent="0.2">
      <c r="H1320" s="8"/>
    </row>
    <row r="1321" spans="8:8" x14ac:dyDescent="0.2">
      <c r="H1321" s="8"/>
    </row>
    <row r="1322" spans="8:8" x14ac:dyDescent="0.2">
      <c r="H1322" s="8"/>
    </row>
    <row r="1323" spans="8:8" x14ac:dyDescent="0.2">
      <c r="H1323" s="8"/>
    </row>
    <row r="1324" spans="8:8" x14ac:dyDescent="0.2">
      <c r="H1324" s="8"/>
    </row>
    <row r="1325" spans="8:8" x14ac:dyDescent="0.2">
      <c r="H1325" s="8"/>
    </row>
    <row r="1326" spans="8:8" x14ac:dyDescent="0.2">
      <c r="H1326" s="8"/>
    </row>
    <row r="1327" spans="8:8" x14ac:dyDescent="0.2">
      <c r="H1327" s="8"/>
    </row>
    <row r="1328" spans="8:8" x14ac:dyDescent="0.2">
      <c r="H1328" s="8"/>
    </row>
    <row r="1329" spans="8:8" x14ac:dyDescent="0.2">
      <c r="H1329" s="8"/>
    </row>
    <row r="1330" spans="8:8" x14ac:dyDescent="0.2">
      <c r="H1330" s="8"/>
    </row>
    <row r="1331" spans="8:8" x14ac:dyDescent="0.2">
      <c r="H1331" s="8"/>
    </row>
    <row r="1332" spans="8:8" x14ac:dyDescent="0.2">
      <c r="H1332" s="8"/>
    </row>
    <row r="1333" spans="8:8" x14ac:dyDescent="0.2">
      <c r="H1333" s="8"/>
    </row>
    <row r="1334" spans="8:8" x14ac:dyDescent="0.2">
      <c r="H1334" s="8"/>
    </row>
    <row r="1335" spans="8:8" x14ac:dyDescent="0.2">
      <c r="H1335" s="8"/>
    </row>
    <row r="1336" spans="8:8" x14ac:dyDescent="0.2">
      <c r="H1336" s="8"/>
    </row>
    <row r="1337" spans="8:8" x14ac:dyDescent="0.2">
      <c r="H1337" s="8"/>
    </row>
    <row r="1338" spans="8:8" x14ac:dyDescent="0.2">
      <c r="H1338" s="8"/>
    </row>
    <row r="1339" spans="8:8" x14ac:dyDescent="0.2">
      <c r="H1339" s="8"/>
    </row>
    <row r="1340" spans="8:8" x14ac:dyDescent="0.2">
      <c r="H1340" s="8"/>
    </row>
    <row r="1341" spans="8:8" x14ac:dyDescent="0.2">
      <c r="H1341" s="8"/>
    </row>
    <row r="1342" spans="8:8" x14ac:dyDescent="0.2">
      <c r="H1342" s="8"/>
    </row>
    <row r="1343" spans="8:8" x14ac:dyDescent="0.2">
      <c r="H1343" s="8"/>
    </row>
    <row r="1344" spans="8:8" x14ac:dyDescent="0.2">
      <c r="H1344" s="8"/>
    </row>
    <row r="1345" spans="8:8" x14ac:dyDescent="0.2">
      <c r="H1345" s="8"/>
    </row>
    <row r="1346" spans="8:8" x14ac:dyDescent="0.2">
      <c r="H1346" s="8"/>
    </row>
    <row r="1347" spans="8:8" x14ac:dyDescent="0.2">
      <c r="H1347" s="8"/>
    </row>
    <row r="1348" spans="8:8" x14ac:dyDescent="0.2">
      <c r="H1348" s="8"/>
    </row>
    <row r="1349" spans="8:8" x14ac:dyDescent="0.2">
      <c r="H1349" s="8"/>
    </row>
    <row r="1350" spans="8:8" x14ac:dyDescent="0.2">
      <c r="H1350" s="8"/>
    </row>
    <row r="1351" spans="8:8" x14ac:dyDescent="0.2">
      <c r="H1351" s="8"/>
    </row>
    <row r="1352" spans="8:8" x14ac:dyDescent="0.2">
      <c r="H1352" s="8"/>
    </row>
    <row r="1353" spans="8:8" x14ac:dyDescent="0.2">
      <c r="H1353" s="8"/>
    </row>
    <row r="1354" spans="8:8" x14ac:dyDescent="0.2">
      <c r="H1354" s="8"/>
    </row>
    <row r="1355" spans="8:8" x14ac:dyDescent="0.2">
      <c r="H1355" s="8"/>
    </row>
    <row r="1356" spans="8:8" x14ac:dyDescent="0.2">
      <c r="H1356" s="8"/>
    </row>
    <row r="1357" spans="8:8" x14ac:dyDescent="0.2">
      <c r="H1357" s="8"/>
    </row>
    <row r="1358" spans="8:8" x14ac:dyDescent="0.2">
      <c r="H1358" s="8"/>
    </row>
    <row r="1359" spans="8:8" x14ac:dyDescent="0.2">
      <c r="H1359" s="8"/>
    </row>
    <row r="1360" spans="8:8" x14ac:dyDescent="0.2">
      <c r="H1360" s="8"/>
    </row>
    <row r="1361" spans="8:8" x14ac:dyDescent="0.2">
      <c r="H1361" s="8"/>
    </row>
    <row r="1362" spans="8:8" x14ac:dyDescent="0.2">
      <c r="H1362" s="8"/>
    </row>
    <row r="1363" spans="8:8" x14ac:dyDescent="0.2">
      <c r="H1363" s="8"/>
    </row>
    <row r="1364" spans="8:8" x14ac:dyDescent="0.2">
      <c r="H1364" s="8"/>
    </row>
    <row r="1365" spans="8:8" x14ac:dyDescent="0.2">
      <c r="H1365" s="8"/>
    </row>
    <row r="1366" spans="8:8" x14ac:dyDescent="0.2">
      <c r="H1366" s="8"/>
    </row>
    <row r="1367" spans="8:8" x14ac:dyDescent="0.2">
      <c r="H1367" s="8"/>
    </row>
    <row r="1368" spans="8:8" x14ac:dyDescent="0.2">
      <c r="H1368" s="8"/>
    </row>
    <row r="1369" spans="8:8" x14ac:dyDescent="0.2">
      <c r="H1369" s="8"/>
    </row>
    <row r="1370" spans="8:8" x14ac:dyDescent="0.2">
      <c r="H1370" s="8"/>
    </row>
    <row r="1371" spans="8:8" x14ac:dyDescent="0.2">
      <c r="H1371" s="8"/>
    </row>
    <row r="1372" spans="8:8" x14ac:dyDescent="0.2">
      <c r="H1372" s="8"/>
    </row>
    <row r="1373" spans="8:8" x14ac:dyDescent="0.2">
      <c r="H1373" s="8"/>
    </row>
    <row r="1374" spans="8:8" x14ac:dyDescent="0.2">
      <c r="H1374" s="8"/>
    </row>
    <row r="1375" spans="8:8" x14ac:dyDescent="0.2">
      <c r="H1375" s="8"/>
    </row>
    <row r="1376" spans="8:8" x14ac:dyDescent="0.2">
      <c r="H1376" s="8"/>
    </row>
    <row r="1377" spans="8:8" x14ac:dyDescent="0.2">
      <c r="H1377" s="8"/>
    </row>
    <row r="1378" spans="8:8" x14ac:dyDescent="0.2">
      <c r="H1378" s="8"/>
    </row>
    <row r="1379" spans="8:8" x14ac:dyDescent="0.2">
      <c r="H1379" s="8"/>
    </row>
    <row r="1380" spans="8:8" x14ac:dyDescent="0.2">
      <c r="H1380" s="8"/>
    </row>
    <row r="1381" spans="8:8" x14ac:dyDescent="0.2">
      <c r="H1381" s="8"/>
    </row>
    <row r="1382" spans="8:8" x14ac:dyDescent="0.2">
      <c r="H1382" s="8"/>
    </row>
    <row r="1383" spans="8:8" x14ac:dyDescent="0.2">
      <c r="H1383" s="8"/>
    </row>
    <row r="1384" spans="8:8" x14ac:dyDescent="0.2">
      <c r="H1384" s="8"/>
    </row>
    <row r="1385" spans="8:8" x14ac:dyDescent="0.2">
      <c r="H1385" s="8"/>
    </row>
    <row r="1386" spans="8:8" x14ac:dyDescent="0.2">
      <c r="H1386" s="8"/>
    </row>
    <row r="1387" spans="8:8" x14ac:dyDescent="0.2">
      <c r="H1387" s="8"/>
    </row>
    <row r="1388" spans="8:8" x14ac:dyDescent="0.2">
      <c r="H1388" s="8"/>
    </row>
    <row r="1389" spans="8:8" x14ac:dyDescent="0.2">
      <c r="H1389" s="8"/>
    </row>
    <row r="1390" spans="8:8" x14ac:dyDescent="0.2">
      <c r="H1390" s="8"/>
    </row>
    <row r="1391" spans="8:8" x14ac:dyDescent="0.2">
      <c r="H1391" s="8"/>
    </row>
    <row r="1392" spans="8:8" x14ac:dyDescent="0.2">
      <c r="H1392" s="8"/>
    </row>
    <row r="1393" spans="8:8" x14ac:dyDescent="0.2">
      <c r="H1393" s="8"/>
    </row>
    <row r="1394" spans="8:8" x14ac:dyDescent="0.2">
      <c r="H1394" s="8"/>
    </row>
    <row r="1395" spans="8:8" x14ac:dyDescent="0.2">
      <c r="H1395" s="8"/>
    </row>
    <row r="1396" spans="8:8" x14ac:dyDescent="0.2">
      <c r="H1396" s="8"/>
    </row>
    <row r="1397" spans="8:8" x14ac:dyDescent="0.2">
      <c r="H1397" s="8"/>
    </row>
    <row r="1398" spans="8:8" x14ac:dyDescent="0.2">
      <c r="H1398" s="8"/>
    </row>
    <row r="1399" spans="8:8" x14ac:dyDescent="0.2">
      <c r="H1399" s="8"/>
    </row>
    <row r="1400" spans="8:8" x14ac:dyDescent="0.2">
      <c r="H1400" s="8"/>
    </row>
    <row r="1401" spans="8:8" x14ac:dyDescent="0.2">
      <c r="H1401" s="8"/>
    </row>
    <row r="1402" spans="8:8" x14ac:dyDescent="0.2">
      <c r="H1402" s="8"/>
    </row>
    <row r="1403" spans="8:8" x14ac:dyDescent="0.2">
      <c r="H1403" s="8"/>
    </row>
    <row r="1404" spans="8:8" x14ac:dyDescent="0.2">
      <c r="H1404" s="8"/>
    </row>
    <row r="1405" spans="8:8" x14ac:dyDescent="0.2">
      <c r="H1405" s="8"/>
    </row>
    <row r="1406" spans="8:8" x14ac:dyDescent="0.2">
      <c r="H1406" s="8"/>
    </row>
    <row r="1407" spans="8:8" x14ac:dyDescent="0.2">
      <c r="H1407" s="8"/>
    </row>
    <row r="1408" spans="8:8" x14ac:dyDescent="0.2">
      <c r="H1408" s="8"/>
    </row>
    <row r="1409" spans="8:8" x14ac:dyDescent="0.2">
      <c r="H1409" s="8"/>
    </row>
    <row r="1410" spans="8:8" x14ac:dyDescent="0.2">
      <c r="H1410" s="8"/>
    </row>
    <row r="1411" spans="8:8" x14ac:dyDescent="0.2">
      <c r="H1411" s="8"/>
    </row>
    <row r="1412" spans="8:8" x14ac:dyDescent="0.2">
      <c r="H1412" s="8"/>
    </row>
    <row r="1413" spans="8:8" x14ac:dyDescent="0.2">
      <c r="H1413" s="8"/>
    </row>
    <row r="1414" spans="8:8" x14ac:dyDescent="0.2">
      <c r="H1414" s="8"/>
    </row>
    <row r="1415" spans="8:8" x14ac:dyDescent="0.2">
      <c r="H1415" s="8"/>
    </row>
    <row r="1416" spans="8:8" x14ac:dyDescent="0.2">
      <c r="H1416" s="8"/>
    </row>
    <row r="1417" spans="8:8" x14ac:dyDescent="0.2">
      <c r="H1417" s="8"/>
    </row>
    <row r="1418" spans="8:8" x14ac:dyDescent="0.2">
      <c r="H1418" s="8"/>
    </row>
    <row r="1419" spans="8:8" x14ac:dyDescent="0.2">
      <c r="H1419" s="8"/>
    </row>
    <row r="1420" spans="8:8" x14ac:dyDescent="0.2">
      <c r="H1420" s="8"/>
    </row>
    <row r="1421" spans="8:8" x14ac:dyDescent="0.2">
      <c r="H1421" s="8"/>
    </row>
    <row r="1422" spans="8:8" x14ac:dyDescent="0.2">
      <c r="H1422" s="8"/>
    </row>
    <row r="1423" spans="8:8" x14ac:dyDescent="0.2">
      <c r="H1423" s="8"/>
    </row>
    <row r="1424" spans="8:8" x14ac:dyDescent="0.2">
      <c r="H1424" s="8"/>
    </row>
    <row r="1425" spans="8:8" x14ac:dyDescent="0.2">
      <c r="H1425" s="8"/>
    </row>
    <row r="1426" spans="8:8" x14ac:dyDescent="0.2">
      <c r="H1426" s="8"/>
    </row>
    <row r="1427" spans="8:8" x14ac:dyDescent="0.2">
      <c r="H1427" s="8"/>
    </row>
    <row r="1428" spans="8:8" x14ac:dyDescent="0.2">
      <c r="H1428" s="8"/>
    </row>
    <row r="1429" spans="8:8" x14ac:dyDescent="0.2">
      <c r="H1429" s="8"/>
    </row>
    <row r="1430" spans="8:8" x14ac:dyDescent="0.2">
      <c r="H1430" s="8"/>
    </row>
    <row r="1431" spans="8:8" x14ac:dyDescent="0.2">
      <c r="H1431" s="8"/>
    </row>
    <row r="1432" spans="8:8" x14ac:dyDescent="0.2">
      <c r="H1432" s="8"/>
    </row>
    <row r="1433" spans="8:8" x14ac:dyDescent="0.2">
      <c r="H1433" s="8"/>
    </row>
    <row r="1434" spans="8:8" x14ac:dyDescent="0.2">
      <c r="H1434" s="8"/>
    </row>
    <row r="1435" spans="8:8" x14ac:dyDescent="0.2">
      <c r="H1435" s="8"/>
    </row>
    <row r="1436" spans="8:8" x14ac:dyDescent="0.2">
      <c r="H1436" s="8"/>
    </row>
    <row r="1437" spans="8:8" x14ac:dyDescent="0.2">
      <c r="H1437" s="8"/>
    </row>
    <row r="1438" spans="8:8" x14ac:dyDescent="0.2">
      <c r="H1438" s="8"/>
    </row>
    <row r="1439" spans="8:8" x14ac:dyDescent="0.2">
      <c r="H1439" s="8"/>
    </row>
    <row r="1440" spans="8:8" x14ac:dyDescent="0.2">
      <c r="H1440" s="8"/>
    </row>
    <row r="1441" spans="8:8" x14ac:dyDescent="0.2">
      <c r="H1441" s="8"/>
    </row>
    <row r="1442" spans="8:8" x14ac:dyDescent="0.2">
      <c r="H1442" s="8"/>
    </row>
    <row r="1443" spans="8:8" x14ac:dyDescent="0.2">
      <c r="H1443" s="8"/>
    </row>
    <row r="1444" spans="8:8" x14ac:dyDescent="0.2">
      <c r="H1444" s="8"/>
    </row>
    <row r="1445" spans="8:8" x14ac:dyDescent="0.2">
      <c r="H1445" s="8"/>
    </row>
    <row r="1446" spans="8:8" x14ac:dyDescent="0.2">
      <c r="H1446" s="8"/>
    </row>
    <row r="1447" spans="8:8" x14ac:dyDescent="0.2">
      <c r="H1447" s="8"/>
    </row>
    <row r="1448" spans="8:8" x14ac:dyDescent="0.2">
      <c r="H1448" s="8"/>
    </row>
    <row r="1449" spans="8:8" x14ac:dyDescent="0.2">
      <c r="H1449" s="8"/>
    </row>
    <row r="1450" spans="8:8" x14ac:dyDescent="0.2">
      <c r="H1450" s="8"/>
    </row>
    <row r="1451" spans="8:8" x14ac:dyDescent="0.2">
      <c r="H1451" s="8"/>
    </row>
    <row r="1452" spans="8:8" x14ac:dyDescent="0.2">
      <c r="H1452" s="8"/>
    </row>
    <row r="1453" spans="8:8" x14ac:dyDescent="0.2">
      <c r="H1453" s="8"/>
    </row>
    <row r="1454" spans="8:8" x14ac:dyDescent="0.2">
      <c r="H1454" s="8"/>
    </row>
    <row r="1455" spans="8:8" x14ac:dyDescent="0.2">
      <c r="H1455" s="8"/>
    </row>
    <row r="1456" spans="8:8" x14ac:dyDescent="0.2">
      <c r="H1456" s="8"/>
    </row>
    <row r="1457" spans="8:8" x14ac:dyDescent="0.2">
      <c r="H1457" s="8"/>
    </row>
    <row r="1458" spans="8:8" x14ac:dyDescent="0.2">
      <c r="H1458" s="8"/>
    </row>
    <row r="1459" spans="8:8" x14ac:dyDescent="0.2">
      <c r="H1459" s="8"/>
    </row>
    <row r="1460" spans="8:8" x14ac:dyDescent="0.2">
      <c r="H1460" s="8"/>
    </row>
    <row r="1461" spans="8:8" x14ac:dyDescent="0.2">
      <c r="H1461" s="8"/>
    </row>
    <row r="1462" spans="8:8" x14ac:dyDescent="0.2">
      <c r="H1462" s="8"/>
    </row>
    <row r="1463" spans="8:8" x14ac:dyDescent="0.2">
      <c r="H1463" s="8"/>
    </row>
    <row r="1464" spans="8:8" x14ac:dyDescent="0.2">
      <c r="H1464" s="8"/>
    </row>
    <row r="1465" spans="8:8" x14ac:dyDescent="0.2">
      <c r="H1465" s="8"/>
    </row>
    <row r="1466" spans="8:8" x14ac:dyDescent="0.2">
      <c r="H1466" s="8"/>
    </row>
    <row r="1467" spans="8:8" x14ac:dyDescent="0.2">
      <c r="H1467" s="8"/>
    </row>
    <row r="1468" spans="8:8" x14ac:dyDescent="0.2">
      <c r="H1468" s="8"/>
    </row>
    <row r="1469" spans="8:8" x14ac:dyDescent="0.2">
      <c r="H1469" s="8"/>
    </row>
    <row r="1470" spans="8:8" x14ac:dyDescent="0.2">
      <c r="H1470" s="8"/>
    </row>
    <row r="1471" spans="8:8" x14ac:dyDescent="0.2">
      <c r="H1471" s="8"/>
    </row>
    <row r="1472" spans="8:8" x14ac:dyDescent="0.2">
      <c r="H1472" s="8"/>
    </row>
    <row r="1473" spans="8:8" x14ac:dyDescent="0.2">
      <c r="H1473" s="8"/>
    </row>
    <row r="1474" spans="8:8" x14ac:dyDescent="0.2">
      <c r="H1474" s="8"/>
    </row>
    <row r="1475" spans="8:8" x14ac:dyDescent="0.2">
      <c r="H1475" s="8"/>
    </row>
    <row r="1476" spans="8:8" x14ac:dyDescent="0.2">
      <c r="H1476" s="8"/>
    </row>
    <row r="1477" spans="8:8" x14ac:dyDescent="0.2">
      <c r="H1477" s="8"/>
    </row>
    <row r="1478" spans="8:8" x14ac:dyDescent="0.2">
      <c r="H1478" s="8"/>
    </row>
    <row r="1479" spans="8:8" x14ac:dyDescent="0.2">
      <c r="H1479" s="8"/>
    </row>
    <row r="1480" spans="8:8" x14ac:dyDescent="0.2">
      <c r="H1480" s="8"/>
    </row>
    <row r="1481" spans="8:8" x14ac:dyDescent="0.2">
      <c r="H1481" s="8"/>
    </row>
    <row r="1482" spans="8:8" x14ac:dyDescent="0.2">
      <c r="H1482" s="8"/>
    </row>
    <row r="1483" spans="8:8" x14ac:dyDescent="0.2">
      <c r="H1483" s="8"/>
    </row>
    <row r="1484" spans="8:8" x14ac:dyDescent="0.2">
      <c r="H1484" s="8"/>
    </row>
    <row r="1485" spans="8:8" x14ac:dyDescent="0.2">
      <c r="H1485" s="8"/>
    </row>
    <row r="1486" spans="8:8" x14ac:dyDescent="0.2">
      <c r="H1486" s="8"/>
    </row>
    <row r="1487" spans="8:8" x14ac:dyDescent="0.2">
      <c r="H1487" s="8"/>
    </row>
    <row r="1488" spans="8:8" x14ac:dyDescent="0.2">
      <c r="H1488" s="8"/>
    </row>
    <row r="1489" spans="8:8" x14ac:dyDescent="0.2">
      <c r="H1489" s="8"/>
    </row>
    <row r="1490" spans="8:8" x14ac:dyDescent="0.2">
      <c r="H1490" s="8"/>
    </row>
    <row r="1491" spans="8:8" x14ac:dyDescent="0.2">
      <c r="H1491" s="8"/>
    </row>
    <row r="1492" spans="8:8" x14ac:dyDescent="0.2">
      <c r="H1492" s="8"/>
    </row>
    <row r="1493" spans="8:8" x14ac:dyDescent="0.2">
      <c r="H1493" s="8"/>
    </row>
    <row r="1494" spans="8:8" x14ac:dyDescent="0.2">
      <c r="H1494" s="8"/>
    </row>
    <row r="1495" spans="8:8" x14ac:dyDescent="0.2">
      <c r="H1495" s="8"/>
    </row>
    <row r="1496" spans="8:8" x14ac:dyDescent="0.2">
      <c r="H1496" s="8"/>
    </row>
    <row r="1497" spans="8:8" x14ac:dyDescent="0.2">
      <c r="H1497" s="8"/>
    </row>
    <row r="1498" spans="8:8" x14ac:dyDescent="0.2">
      <c r="H1498" s="8"/>
    </row>
    <row r="1499" spans="8:8" x14ac:dyDescent="0.2">
      <c r="H1499" s="8"/>
    </row>
    <row r="1500" spans="8:8" x14ac:dyDescent="0.2">
      <c r="H1500" s="8"/>
    </row>
    <row r="1501" spans="8:8" x14ac:dyDescent="0.2">
      <c r="H1501" s="8"/>
    </row>
    <row r="1502" spans="8:8" x14ac:dyDescent="0.2">
      <c r="H1502" s="8"/>
    </row>
    <row r="1503" spans="8:8" x14ac:dyDescent="0.2">
      <c r="H1503" s="8"/>
    </row>
    <row r="1504" spans="8:8" x14ac:dyDescent="0.2">
      <c r="H1504" s="8"/>
    </row>
    <row r="1505" spans="8:8" x14ac:dyDescent="0.2">
      <c r="H1505" s="8"/>
    </row>
    <row r="1506" spans="8:8" x14ac:dyDescent="0.2">
      <c r="H1506" s="8"/>
    </row>
    <row r="1507" spans="8:8" x14ac:dyDescent="0.2">
      <c r="H1507" s="8"/>
    </row>
    <row r="1508" spans="8:8" x14ac:dyDescent="0.2">
      <c r="H1508" s="8"/>
    </row>
    <row r="1509" spans="8:8" x14ac:dyDescent="0.2">
      <c r="H1509" s="8"/>
    </row>
    <row r="1510" spans="8:8" x14ac:dyDescent="0.2">
      <c r="H1510" s="8"/>
    </row>
    <row r="1511" spans="8:8" x14ac:dyDescent="0.2">
      <c r="H1511" s="8"/>
    </row>
    <row r="1512" spans="8:8" x14ac:dyDescent="0.2">
      <c r="H1512" s="8"/>
    </row>
    <row r="1513" spans="8:8" x14ac:dyDescent="0.2">
      <c r="H1513" s="8"/>
    </row>
    <row r="1514" spans="8:8" x14ac:dyDescent="0.2">
      <c r="H1514" s="8"/>
    </row>
    <row r="1515" spans="8:8" x14ac:dyDescent="0.2">
      <c r="H1515" s="8"/>
    </row>
    <row r="1516" spans="8:8" x14ac:dyDescent="0.2">
      <c r="H1516" s="8"/>
    </row>
    <row r="1517" spans="8:8" x14ac:dyDescent="0.2">
      <c r="H1517" s="8"/>
    </row>
    <row r="1518" spans="8:8" x14ac:dyDescent="0.2">
      <c r="H1518" s="8"/>
    </row>
    <row r="1519" spans="8:8" x14ac:dyDescent="0.2">
      <c r="H1519" s="8"/>
    </row>
    <row r="1520" spans="8:8" x14ac:dyDescent="0.2">
      <c r="H1520" s="8"/>
    </row>
    <row r="1521" spans="8:8" x14ac:dyDescent="0.2">
      <c r="H1521" s="8"/>
    </row>
    <row r="1522" spans="8:8" x14ac:dyDescent="0.2">
      <c r="H1522" s="8"/>
    </row>
    <row r="1523" spans="8:8" x14ac:dyDescent="0.2">
      <c r="H1523" s="8"/>
    </row>
    <row r="1524" spans="8:8" x14ac:dyDescent="0.2">
      <c r="H1524" s="8"/>
    </row>
    <row r="1525" spans="8:8" x14ac:dyDescent="0.2">
      <c r="H1525" s="8"/>
    </row>
    <row r="1526" spans="8:8" x14ac:dyDescent="0.2">
      <c r="H1526" s="8"/>
    </row>
    <row r="1527" spans="8:8" x14ac:dyDescent="0.2">
      <c r="H1527" s="8"/>
    </row>
    <row r="1528" spans="8:8" x14ac:dyDescent="0.2">
      <c r="H1528" s="8"/>
    </row>
    <row r="1529" spans="8:8" x14ac:dyDescent="0.2">
      <c r="H1529" s="8"/>
    </row>
    <row r="1530" spans="8:8" x14ac:dyDescent="0.2">
      <c r="H1530" s="8"/>
    </row>
    <row r="1531" spans="8:8" x14ac:dyDescent="0.2">
      <c r="H1531" s="8"/>
    </row>
    <row r="1532" spans="8:8" x14ac:dyDescent="0.2">
      <c r="H1532" s="8"/>
    </row>
    <row r="1533" spans="8:8" x14ac:dyDescent="0.2">
      <c r="H1533" s="8"/>
    </row>
    <row r="1534" spans="8:8" x14ac:dyDescent="0.2">
      <c r="H1534" s="8"/>
    </row>
    <row r="1535" spans="8:8" x14ac:dyDescent="0.2">
      <c r="H1535" s="8"/>
    </row>
    <row r="1536" spans="8:8" x14ac:dyDescent="0.2">
      <c r="H1536" s="8"/>
    </row>
    <row r="1537" spans="8:8" x14ac:dyDescent="0.2">
      <c r="H1537" s="8"/>
    </row>
    <row r="1538" spans="8:8" x14ac:dyDescent="0.2">
      <c r="H1538" s="8"/>
    </row>
    <row r="1539" spans="8:8" x14ac:dyDescent="0.2">
      <c r="H1539" s="8"/>
    </row>
    <row r="1540" spans="8:8" x14ac:dyDescent="0.2">
      <c r="H1540" s="8"/>
    </row>
    <row r="1541" spans="8:8" x14ac:dyDescent="0.2">
      <c r="H1541" s="8"/>
    </row>
    <row r="1542" spans="8:8" x14ac:dyDescent="0.2">
      <c r="H1542" s="8"/>
    </row>
    <row r="1543" spans="8:8" x14ac:dyDescent="0.2">
      <c r="H1543" s="8"/>
    </row>
    <row r="1544" spans="8:8" x14ac:dyDescent="0.2">
      <c r="H1544" s="8"/>
    </row>
    <row r="1545" spans="8:8" x14ac:dyDescent="0.2">
      <c r="H1545" s="8"/>
    </row>
    <row r="1546" spans="8:8" x14ac:dyDescent="0.2">
      <c r="H1546" s="8"/>
    </row>
    <row r="1547" spans="8:8" x14ac:dyDescent="0.2">
      <c r="H1547" s="8"/>
    </row>
    <row r="1548" spans="8:8" x14ac:dyDescent="0.2">
      <c r="H1548" s="8"/>
    </row>
    <row r="1549" spans="8:8" x14ac:dyDescent="0.2">
      <c r="H1549" s="8"/>
    </row>
    <row r="1550" spans="8:8" x14ac:dyDescent="0.2">
      <c r="H1550" s="8"/>
    </row>
    <row r="1551" spans="8:8" x14ac:dyDescent="0.2">
      <c r="H1551" s="8"/>
    </row>
    <row r="1552" spans="8:8" x14ac:dyDescent="0.2">
      <c r="H1552" s="8"/>
    </row>
    <row r="1553" spans="8:8" x14ac:dyDescent="0.2">
      <c r="H1553" s="8"/>
    </row>
    <row r="1554" spans="8:8" x14ac:dyDescent="0.2">
      <c r="H1554" s="8"/>
    </row>
    <row r="1555" spans="8:8" x14ac:dyDescent="0.2">
      <c r="H1555" s="8"/>
    </row>
    <row r="1556" spans="8:8" x14ac:dyDescent="0.2">
      <c r="H1556" s="8"/>
    </row>
    <row r="1557" spans="8:8" x14ac:dyDescent="0.2">
      <c r="H1557" s="8"/>
    </row>
    <row r="1558" spans="8:8" x14ac:dyDescent="0.2">
      <c r="H1558" s="8"/>
    </row>
    <row r="1559" spans="8:8" x14ac:dyDescent="0.2">
      <c r="H1559" s="8"/>
    </row>
    <row r="1560" spans="8:8" x14ac:dyDescent="0.2">
      <c r="H1560" s="8"/>
    </row>
    <row r="1561" spans="8:8" x14ac:dyDescent="0.2">
      <c r="H1561" s="8"/>
    </row>
    <row r="1562" spans="8:8" x14ac:dyDescent="0.2">
      <c r="H1562" s="8"/>
    </row>
    <row r="1563" spans="8:8" x14ac:dyDescent="0.2">
      <c r="H1563" s="8"/>
    </row>
    <row r="1564" spans="8:8" x14ac:dyDescent="0.2">
      <c r="H1564" s="8"/>
    </row>
    <row r="1565" spans="8:8" x14ac:dyDescent="0.2">
      <c r="H1565" s="8"/>
    </row>
    <row r="1566" spans="8:8" x14ac:dyDescent="0.2">
      <c r="H1566" s="8"/>
    </row>
    <row r="1567" spans="8:8" x14ac:dyDescent="0.2">
      <c r="H1567" s="8"/>
    </row>
    <row r="1568" spans="8:8" x14ac:dyDescent="0.2">
      <c r="H1568" s="8"/>
    </row>
    <row r="1569" spans="8:8" x14ac:dyDescent="0.2">
      <c r="H1569" s="8"/>
    </row>
    <row r="1570" spans="8:8" x14ac:dyDescent="0.2">
      <c r="H1570" s="8"/>
    </row>
    <row r="1571" spans="8:8" x14ac:dyDescent="0.2">
      <c r="H1571" s="8"/>
    </row>
    <row r="1572" spans="8:8" x14ac:dyDescent="0.2">
      <c r="H1572" s="8"/>
    </row>
    <row r="1573" spans="8:8" x14ac:dyDescent="0.2">
      <c r="H1573" s="8"/>
    </row>
    <row r="1574" spans="8:8" x14ac:dyDescent="0.2">
      <c r="H1574" s="8"/>
    </row>
    <row r="1575" spans="8:8" x14ac:dyDescent="0.2">
      <c r="H1575" s="8"/>
    </row>
    <row r="1576" spans="8:8" x14ac:dyDescent="0.2">
      <c r="H1576" s="8"/>
    </row>
    <row r="1577" spans="8:8" x14ac:dyDescent="0.2">
      <c r="H1577" s="8"/>
    </row>
    <row r="1578" spans="8:8" x14ac:dyDescent="0.2">
      <c r="H1578" s="8"/>
    </row>
    <row r="1579" spans="8:8" x14ac:dyDescent="0.2">
      <c r="H1579" s="8"/>
    </row>
    <row r="1580" spans="8:8" x14ac:dyDescent="0.2">
      <c r="H1580" s="8"/>
    </row>
    <row r="1581" spans="8:8" x14ac:dyDescent="0.2">
      <c r="H1581" s="8"/>
    </row>
    <row r="1582" spans="8:8" x14ac:dyDescent="0.2">
      <c r="H1582" s="8"/>
    </row>
    <row r="1583" spans="8:8" x14ac:dyDescent="0.2">
      <c r="H1583" s="8"/>
    </row>
    <row r="1584" spans="8:8" x14ac:dyDescent="0.2">
      <c r="H1584" s="8"/>
    </row>
    <row r="1585" spans="8:8" x14ac:dyDescent="0.2">
      <c r="H1585" s="8"/>
    </row>
    <row r="1586" spans="8:8" x14ac:dyDescent="0.2">
      <c r="H1586" s="8"/>
    </row>
    <row r="1587" spans="8:8" x14ac:dyDescent="0.2">
      <c r="H1587" s="8"/>
    </row>
    <row r="1588" spans="8:8" x14ac:dyDescent="0.2">
      <c r="H1588" s="8"/>
    </row>
    <row r="1589" spans="8:8" x14ac:dyDescent="0.2">
      <c r="H1589" s="8"/>
    </row>
    <row r="1590" spans="8:8" x14ac:dyDescent="0.2">
      <c r="H1590" s="8"/>
    </row>
    <row r="1591" spans="8:8" x14ac:dyDescent="0.2">
      <c r="H1591" s="8"/>
    </row>
    <row r="1592" spans="8:8" x14ac:dyDescent="0.2">
      <c r="H1592" s="8"/>
    </row>
    <row r="1593" spans="8:8" x14ac:dyDescent="0.2">
      <c r="H1593" s="8"/>
    </row>
    <row r="1594" spans="8:8" x14ac:dyDescent="0.2">
      <c r="H1594" s="8"/>
    </row>
    <row r="1595" spans="8:8" x14ac:dyDescent="0.2">
      <c r="H1595" s="8"/>
    </row>
    <row r="1596" spans="8:8" x14ac:dyDescent="0.2">
      <c r="H1596" s="8"/>
    </row>
    <row r="1597" spans="8:8" x14ac:dyDescent="0.2">
      <c r="H1597" s="8"/>
    </row>
    <row r="1598" spans="8:8" x14ac:dyDescent="0.2">
      <c r="H1598" s="8"/>
    </row>
    <row r="1599" spans="8:8" x14ac:dyDescent="0.2">
      <c r="H1599" s="8"/>
    </row>
    <row r="1600" spans="8:8" x14ac:dyDescent="0.2">
      <c r="H1600" s="8"/>
    </row>
    <row r="1601" spans="8:8" x14ac:dyDescent="0.2">
      <c r="H1601" s="8"/>
    </row>
    <row r="1602" spans="8:8" x14ac:dyDescent="0.2">
      <c r="H1602" s="8"/>
    </row>
    <row r="1603" spans="8:8" x14ac:dyDescent="0.2">
      <c r="H1603" s="8"/>
    </row>
    <row r="1604" spans="8:8" x14ac:dyDescent="0.2">
      <c r="H1604" s="8"/>
    </row>
    <row r="1605" spans="8:8" x14ac:dyDescent="0.2">
      <c r="H1605" s="8"/>
    </row>
    <row r="1606" spans="8:8" x14ac:dyDescent="0.2">
      <c r="H1606" s="8"/>
    </row>
    <row r="1607" spans="8:8" x14ac:dyDescent="0.2">
      <c r="H1607" s="8"/>
    </row>
    <row r="1608" spans="8:8" x14ac:dyDescent="0.2">
      <c r="H1608" s="8"/>
    </row>
    <row r="1609" spans="8:8" x14ac:dyDescent="0.2">
      <c r="H1609" s="8"/>
    </row>
    <row r="1610" spans="8:8" x14ac:dyDescent="0.2">
      <c r="H1610" s="8"/>
    </row>
    <row r="1611" spans="8:8" x14ac:dyDescent="0.2">
      <c r="H1611" s="8"/>
    </row>
    <row r="1612" spans="8:8" x14ac:dyDescent="0.2">
      <c r="H1612" s="8"/>
    </row>
    <row r="1613" spans="8:8" x14ac:dyDescent="0.2">
      <c r="H1613" s="8"/>
    </row>
    <row r="1614" spans="8:8" x14ac:dyDescent="0.2">
      <c r="H1614" s="8"/>
    </row>
    <row r="1615" spans="8:8" x14ac:dyDescent="0.2">
      <c r="H1615" s="8"/>
    </row>
    <row r="1616" spans="8:8" x14ac:dyDescent="0.2">
      <c r="H1616" s="8"/>
    </row>
    <row r="1617" spans="8:8" x14ac:dyDescent="0.2">
      <c r="H1617" s="8"/>
    </row>
    <row r="1618" spans="8:8" x14ac:dyDescent="0.2">
      <c r="H1618" s="8"/>
    </row>
    <row r="1619" spans="8:8" x14ac:dyDescent="0.2">
      <c r="H1619" s="8"/>
    </row>
    <row r="1620" spans="8:8" x14ac:dyDescent="0.2">
      <c r="H1620" s="8"/>
    </row>
    <row r="1621" spans="8:8" x14ac:dyDescent="0.2">
      <c r="H1621" s="8"/>
    </row>
    <row r="1622" spans="8:8" x14ac:dyDescent="0.2">
      <c r="H1622" s="8"/>
    </row>
    <row r="1623" spans="8:8" x14ac:dyDescent="0.2">
      <c r="H1623" s="8"/>
    </row>
    <row r="1624" spans="8:8" x14ac:dyDescent="0.2">
      <c r="H1624" s="8"/>
    </row>
    <row r="1625" spans="8:8" x14ac:dyDescent="0.2">
      <c r="H1625" s="8"/>
    </row>
    <row r="1626" spans="8:8" x14ac:dyDescent="0.2">
      <c r="H1626" s="8"/>
    </row>
    <row r="1627" spans="8:8" x14ac:dyDescent="0.2">
      <c r="H1627" s="8"/>
    </row>
    <row r="1628" spans="8:8" x14ac:dyDescent="0.2">
      <c r="H1628" s="8"/>
    </row>
    <row r="1629" spans="8:8" x14ac:dyDescent="0.2">
      <c r="H1629" s="8"/>
    </row>
    <row r="1630" spans="8:8" x14ac:dyDescent="0.2">
      <c r="H1630" s="8"/>
    </row>
    <row r="1631" spans="8:8" x14ac:dyDescent="0.2">
      <c r="H1631" s="8"/>
    </row>
    <row r="1632" spans="8:8" x14ac:dyDescent="0.2">
      <c r="H1632" s="8"/>
    </row>
    <row r="1633" spans="8:8" x14ac:dyDescent="0.2">
      <c r="H1633" s="8"/>
    </row>
    <row r="1634" spans="8:8" x14ac:dyDescent="0.2">
      <c r="H1634" s="8"/>
    </row>
    <row r="1635" spans="8:8" x14ac:dyDescent="0.2">
      <c r="H1635" s="8"/>
    </row>
    <row r="1636" spans="8:8" x14ac:dyDescent="0.2">
      <c r="H1636" s="8"/>
    </row>
    <row r="1637" spans="8:8" x14ac:dyDescent="0.2">
      <c r="H1637" s="8"/>
    </row>
    <row r="1638" spans="8:8" x14ac:dyDescent="0.2">
      <c r="H1638" s="8"/>
    </row>
    <row r="1639" spans="8:8" x14ac:dyDescent="0.2">
      <c r="H1639" s="8"/>
    </row>
    <row r="1640" spans="8:8" x14ac:dyDescent="0.2">
      <c r="H1640" s="8"/>
    </row>
    <row r="1641" spans="8:8" x14ac:dyDescent="0.2">
      <c r="H1641" s="8"/>
    </row>
    <row r="1642" spans="8:8" x14ac:dyDescent="0.2">
      <c r="H1642" s="8"/>
    </row>
    <row r="1643" spans="8:8" x14ac:dyDescent="0.2">
      <c r="H1643" s="8"/>
    </row>
    <row r="1644" spans="8:8" x14ac:dyDescent="0.2">
      <c r="H1644" s="8"/>
    </row>
    <row r="1645" spans="8:8" x14ac:dyDescent="0.2">
      <c r="H1645" s="8"/>
    </row>
    <row r="1646" spans="8:8" x14ac:dyDescent="0.2">
      <c r="H1646" s="8"/>
    </row>
    <row r="1647" spans="8:8" x14ac:dyDescent="0.2">
      <c r="H1647" s="8"/>
    </row>
    <row r="1648" spans="8:8" x14ac:dyDescent="0.2">
      <c r="H1648" s="8"/>
    </row>
    <row r="1649" spans="8:8" x14ac:dyDescent="0.2">
      <c r="H1649" s="8"/>
    </row>
    <row r="1650" spans="8:8" x14ac:dyDescent="0.2">
      <c r="H1650" s="8"/>
    </row>
    <row r="1651" spans="8:8" x14ac:dyDescent="0.2">
      <c r="H1651" s="8"/>
    </row>
    <row r="1652" spans="8:8" x14ac:dyDescent="0.2">
      <c r="H1652" s="8"/>
    </row>
    <row r="1653" spans="8:8" x14ac:dyDescent="0.2">
      <c r="H1653" s="8"/>
    </row>
    <row r="1654" spans="8:8" x14ac:dyDescent="0.2">
      <c r="H1654" s="8"/>
    </row>
    <row r="1655" spans="8:8" x14ac:dyDescent="0.2">
      <c r="H1655" s="8"/>
    </row>
    <row r="1656" spans="8:8" x14ac:dyDescent="0.2">
      <c r="H1656" s="8"/>
    </row>
    <row r="1657" spans="8:8" x14ac:dyDescent="0.2">
      <c r="H1657" s="8"/>
    </row>
    <row r="1658" spans="8:8" x14ac:dyDescent="0.2">
      <c r="H1658" s="8"/>
    </row>
    <row r="1659" spans="8:8" x14ac:dyDescent="0.2">
      <c r="H1659" s="8"/>
    </row>
    <row r="1660" spans="8:8" x14ac:dyDescent="0.2">
      <c r="H1660" s="8"/>
    </row>
    <row r="1661" spans="8:8" x14ac:dyDescent="0.2">
      <c r="H1661" s="8"/>
    </row>
    <row r="1662" spans="8:8" x14ac:dyDescent="0.2">
      <c r="H1662" s="8"/>
    </row>
    <row r="1663" spans="8:8" x14ac:dyDescent="0.2">
      <c r="H1663" s="8"/>
    </row>
    <row r="1664" spans="8:8" x14ac:dyDescent="0.2">
      <c r="H1664" s="8"/>
    </row>
    <row r="1665" spans="8:8" x14ac:dyDescent="0.2">
      <c r="H1665" s="8"/>
    </row>
    <row r="1666" spans="8:8" x14ac:dyDescent="0.2">
      <c r="H1666" s="8"/>
    </row>
    <row r="1667" spans="8:8" x14ac:dyDescent="0.2">
      <c r="H1667" s="8"/>
    </row>
    <row r="1668" spans="8:8" x14ac:dyDescent="0.2">
      <c r="H1668" s="8"/>
    </row>
    <row r="1669" spans="8:8" x14ac:dyDescent="0.2">
      <c r="H1669" s="8"/>
    </row>
    <row r="1670" spans="8:8" x14ac:dyDescent="0.2">
      <c r="H1670" s="8"/>
    </row>
    <row r="1671" spans="8:8" x14ac:dyDescent="0.2">
      <c r="H1671" s="8"/>
    </row>
    <row r="1672" spans="8:8" x14ac:dyDescent="0.2">
      <c r="H1672" s="8"/>
    </row>
    <row r="1673" spans="8:8" x14ac:dyDescent="0.2">
      <c r="H1673" s="8"/>
    </row>
    <row r="1674" spans="8:8" x14ac:dyDescent="0.2">
      <c r="H1674" s="8"/>
    </row>
    <row r="1675" spans="8:8" x14ac:dyDescent="0.2">
      <c r="H1675" s="8"/>
    </row>
    <row r="1676" spans="8:8" x14ac:dyDescent="0.2">
      <c r="H1676" s="8"/>
    </row>
    <row r="1677" spans="8:8" x14ac:dyDescent="0.2">
      <c r="H1677" s="8"/>
    </row>
    <row r="1678" spans="8:8" x14ac:dyDescent="0.2">
      <c r="H1678" s="8"/>
    </row>
    <row r="1679" spans="8:8" x14ac:dyDescent="0.2">
      <c r="H1679" s="8"/>
    </row>
    <row r="1680" spans="8:8" x14ac:dyDescent="0.2">
      <c r="H1680" s="8"/>
    </row>
    <row r="1681" spans="8:8" x14ac:dyDescent="0.2">
      <c r="H1681" s="8"/>
    </row>
    <row r="1682" spans="8:8" x14ac:dyDescent="0.2">
      <c r="H1682" s="8"/>
    </row>
    <row r="1683" spans="8:8" x14ac:dyDescent="0.2">
      <c r="H1683" s="8"/>
    </row>
    <row r="1684" spans="8:8" x14ac:dyDescent="0.2">
      <c r="H1684" s="8"/>
    </row>
    <row r="1685" spans="8:8" x14ac:dyDescent="0.2">
      <c r="H1685" s="8"/>
    </row>
    <row r="1686" spans="8:8" x14ac:dyDescent="0.2">
      <c r="H1686" s="8"/>
    </row>
    <row r="1687" spans="8:8" x14ac:dyDescent="0.2">
      <c r="H1687" s="8"/>
    </row>
    <row r="1688" spans="8:8" x14ac:dyDescent="0.2">
      <c r="H1688" s="8"/>
    </row>
    <row r="1689" spans="8:8" x14ac:dyDescent="0.2">
      <c r="H1689" s="8"/>
    </row>
    <row r="1690" spans="8:8" x14ac:dyDescent="0.2">
      <c r="H1690" s="8"/>
    </row>
    <row r="1691" spans="8:8" x14ac:dyDescent="0.2">
      <c r="H1691" s="8"/>
    </row>
    <row r="1692" spans="8:8" x14ac:dyDescent="0.2">
      <c r="H1692" s="8"/>
    </row>
    <row r="1693" spans="8:8" x14ac:dyDescent="0.2">
      <c r="H1693" s="8"/>
    </row>
    <row r="1694" spans="8:8" x14ac:dyDescent="0.2">
      <c r="H1694" s="8"/>
    </row>
    <row r="1695" spans="8:8" x14ac:dyDescent="0.2">
      <c r="H1695" s="8"/>
    </row>
    <row r="1696" spans="8:8" x14ac:dyDescent="0.2">
      <c r="H1696" s="8"/>
    </row>
    <row r="1697" spans="8:8" x14ac:dyDescent="0.2">
      <c r="H1697" s="8"/>
    </row>
    <row r="1698" spans="8:8" x14ac:dyDescent="0.2">
      <c r="H1698" s="8"/>
    </row>
    <row r="1699" spans="8:8" x14ac:dyDescent="0.2">
      <c r="H1699" s="8"/>
    </row>
    <row r="1700" spans="8:8" x14ac:dyDescent="0.2">
      <c r="H1700" s="8"/>
    </row>
    <row r="1701" spans="8:8" x14ac:dyDescent="0.2">
      <c r="H1701" s="8"/>
    </row>
    <row r="1702" spans="8:8" x14ac:dyDescent="0.2">
      <c r="H1702" s="8"/>
    </row>
    <row r="1703" spans="8:8" x14ac:dyDescent="0.2">
      <c r="H1703" s="8"/>
    </row>
    <row r="1704" spans="8:8" x14ac:dyDescent="0.2">
      <c r="H1704" s="8"/>
    </row>
    <row r="1705" spans="8:8" x14ac:dyDescent="0.2">
      <c r="H1705" s="8"/>
    </row>
    <row r="1706" spans="8:8" x14ac:dyDescent="0.2">
      <c r="H1706" s="8"/>
    </row>
    <row r="1707" spans="8:8" x14ac:dyDescent="0.2">
      <c r="H1707" s="8"/>
    </row>
    <row r="1708" spans="8:8" x14ac:dyDescent="0.2">
      <c r="H1708" s="8"/>
    </row>
    <row r="1709" spans="8:8" x14ac:dyDescent="0.2">
      <c r="H1709" s="8"/>
    </row>
    <row r="1710" spans="8:8" x14ac:dyDescent="0.2">
      <c r="H1710" s="8"/>
    </row>
    <row r="1711" spans="8:8" x14ac:dyDescent="0.2">
      <c r="H1711" s="8"/>
    </row>
    <row r="1712" spans="8:8" x14ac:dyDescent="0.2">
      <c r="H1712" s="8"/>
    </row>
    <row r="1713" spans="8:8" x14ac:dyDescent="0.2">
      <c r="H1713" s="8"/>
    </row>
    <row r="1714" spans="8:8" x14ac:dyDescent="0.2">
      <c r="H1714" s="8"/>
    </row>
    <row r="1715" spans="8:8" x14ac:dyDescent="0.2">
      <c r="H1715" s="8"/>
    </row>
    <row r="1716" spans="8:8" x14ac:dyDescent="0.2">
      <c r="H1716" s="8"/>
    </row>
    <row r="1717" spans="8:8" x14ac:dyDescent="0.2">
      <c r="H1717" s="8"/>
    </row>
    <row r="1718" spans="8:8" x14ac:dyDescent="0.2">
      <c r="H1718" s="8"/>
    </row>
    <row r="1719" spans="8:8" x14ac:dyDescent="0.2">
      <c r="H1719" s="8"/>
    </row>
    <row r="1720" spans="8:8" x14ac:dyDescent="0.2">
      <c r="H1720" s="8"/>
    </row>
    <row r="1721" spans="8:8" x14ac:dyDescent="0.2">
      <c r="H1721" s="8"/>
    </row>
    <row r="1722" spans="8:8" x14ac:dyDescent="0.2">
      <c r="H1722" s="8"/>
    </row>
    <row r="1723" spans="8:8" x14ac:dyDescent="0.2">
      <c r="H1723" s="8"/>
    </row>
    <row r="1724" spans="8:8" x14ac:dyDescent="0.2">
      <c r="H1724" s="8"/>
    </row>
    <row r="1725" spans="8:8" x14ac:dyDescent="0.2">
      <c r="H1725" s="8"/>
    </row>
    <row r="1726" spans="8:8" x14ac:dyDescent="0.2">
      <c r="H1726" s="8"/>
    </row>
    <row r="1727" spans="8:8" x14ac:dyDescent="0.2">
      <c r="H1727" s="8"/>
    </row>
    <row r="1728" spans="8:8" x14ac:dyDescent="0.2">
      <c r="H1728" s="8"/>
    </row>
    <row r="1729" spans="8:8" x14ac:dyDescent="0.2">
      <c r="H1729" s="8"/>
    </row>
    <row r="1730" spans="8:8" x14ac:dyDescent="0.2">
      <c r="H1730" s="8"/>
    </row>
    <row r="1731" spans="8:8" x14ac:dyDescent="0.2">
      <c r="H1731" s="8"/>
    </row>
    <row r="1732" spans="8:8" x14ac:dyDescent="0.2">
      <c r="H1732" s="8"/>
    </row>
    <row r="1733" spans="8:8" x14ac:dyDescent="0.2">
      <c r="H1733" s="8"/>
    </row>
    <row r="1734" spans="8:8" x14ac:dyDescent="0.2">
      <c r="H1734" s="8"/>
    </row>
    <row r="1735" spans="8:8" x14ac:dyDescent="0.2">
      <c r="H1735" s="8"/>
    </row>
    <row r="1736" spans="8:8" x14ac:dyDescent="0.2">
      <c r="H1736" s="8"/>
    </row>
    <row r="1737" spans="8:8" x14ac:dyDescent="0.2">
      <c r="H1737" s="8"/>
    </row>
    <row r="1738" spans="8:8" x14ac:dyDescent="0.2">
      <c r="H1738" s="8"/>
    </row>
    <row r="1739" spans="8:8" x14ac:dyDescent="0.2">
      <c r="H1739" s="8"/>
    </row>
    <row r="1740" spans="8:8" x14ac:dyDescent="0.2">
      <c r="H1740" s="8"/>
    </row>
    <row r="1741" spans="8:8" x14ac:dyDescent="0.2">
      <c r="H1741" s="8"/>
    </row>
    <row r="1742" spans="8:8" x14ac:dyDescent="0.2">
      <c r="H1742" s="8"/>
    </row>
    <row r="1743" spans="8:8" x14ac:dyDescent="0.2">
      <c r="H1743" s="8"/>
    </row>
    <row r="1744" spans="8:8" x14ac:dyDescent="0.2">
      <c r="H1744" s="8"/>
    </row>
    <row r="1745" spans="8:8" x14ac:dyDescent="0.2">
      <c r="H1745" s="8"/>
    </row>
    <row r="1746" spans="8:8" x14ac:dyDescent="0.2">
      <c r="H1746" s="8"/>
    </row>
    <row r="1747" spans="8:8" x14ac:dyDescent="0.2">
      <c r="H1747" s="8"/>
    </row>
    <row r="1748" spans="8:8" x14ac:dyDescent="0.2">
      <c r="H1748" s="8"/>
    </row>
    <row r="1749" spans="8:8" x14ac:dyDescent="0.2">
      <c r="H1749" s="8"/>
    </row>
    <row r="1750" spans="8:8" x14ac:dyDescent="0.2">
      <c r="H1750" s="8"/>
    </row>
    <row r="1751" spans="8:8" x14ac:dyDescent="0.2">
      <c r="H1751" s="8"/>
    </row>
    <row r="1752" spans="8:8" x14ac:dyDescent="0.2">
      <c r="H1752" s="8"/>
    </row>
    <row r="1753" spans="8:8" x14ac:dyDescent="0.2">
      <c r="H1753" s="8"/>
    </row>
    <row r="1754" spans="8:8" x14ac:dyDescent="0.2">
      <c r="H1754" s="8"/>
    </row>
    <row r="1755" spans="8:8" x14ac:dyDescent="0.2">
      <c r="H1755" s="8"/>
    </row>
    <row r="1756" spans="8:8" x14ac:dyDescent="0.2">
      <c r="H1756" s="8"/>
    </row>
    <row r="1757" spans="8:8" x14ac:dyDescent="0.2">
      <c r="H1757" s="8"/>
    </row>
    <row r="1758" spans="8:8" x14ac:dyDescent="0.2">
      <c r="H1758" s="8"/>
    </row>
    <row r="1759" spans="8:8" x14ac:dyDescent="0.2">
      <c r="H1759" s="8"/>
    </row>
    <row r="1760" spans="8:8" x14ac:dyDescent="0.2">
      <c r="H1760" s="8"/>
    </row>
    <row r="1761" spans="8:8" x14ac:dyDescent="0.2">
      <c r="H1761" s="8"/>
    </row>
    <row r="1762" spans="8:8" x14ac:dyDescent="0.2">
      <c r="H1762" s="8"/>
    </row>
    <row r="1763" spans="8:8" x14ac:dyDescent="0.2">
      <c r="H1763" s="8"/>
    </row>
    <row r="1764" spans="8:8" x14ac:dyDescent="0.2">
      <c r="H1764" s="8"/>
    </row>
    <row r="1765" spans="8:8" x14ac:dyDescent="0.2">
      <c r="H1765" s="8"/>
    </row>
    <row r="1766" spans="8:8" x14ac:dyDescent="0.2">
      <c r="H1766" s="8"/>
    </row>
    <row r="1767" spans="8:8" x14ac:dyDescent="0.2">
      <c r="H1767" s="8"/>
    </row>
    <row r="1768" spans="8:8" x14ac:dyDescent="0.2">
      <c r="H1768" s="8"/>
    </row>
    <row r="1769" spans="8:8" x14ac:dyDescent="0.2">
      <c r="H1769" s="8"/>
    </row>
    <row r="1770" spans="8:8" x14ac:dyDescent="0.2">
      <c r="H1770" s="8"/>
    </row>
    <row r="1771" spans="8:8" x14ac:dyDescent="0.2">
      <c r="H1771" s="8"/>
    </row>
    <row r="1772" spans="8:8" x14ac:dyDescent="0.2">
      <c r="H1772" s="8"/>
    </row>
    <row r="1773" spans="8:8" x14ac:dyDescent="0.2">
      <c r="H1773" s="8"/>
    </row>
    <row r="1774" spans="8:8" x14ac:dyDescent="0.2">
      <c r="H1774" s="8"/>
    </row>
    <row r="1775" spans="8:8" x14ac:dyDescent="0.2">
      <c r="H1775" s="8"/>
    </row>
    <row r="1776" spans="8:8" x14ac:dyDescent="0.2">
      <c r="H1776" s="8"/>
    </row>
    <row r="1777" spans="8:8" x14ac:dyDescent="0.2">
      <c r="H1777" s="8"/>
    </row>
    <row r="1778" spans="8:8" x14ac:dyDescent="0.2">
      <c r="H1778" s="8"/>
    </row>
    <row r="1779" spans="8:8" x14ac:dyDescent="0.2">
      <c r="H1779" s="8"/>
    </row>
    <row r="1780" spans="8:8" x14ac:dyDescent="0.2">
      <c r="H1780" s="8"/>
    </row>
    <row r="1781" spans="8:8" x14ac:dyDescent="0.2">
      <c r="H1781" s="8"/>
    </row>
    <row r="1782" spans="8:8" x14ac:dyDescent="0.2">
      <c r="H1782" s="8"/>
    </row>
    <row r="1783" spans="8:8" x14ac:dyDescent="0.2">
      <c r="H1783" s="8"/>
    </row>
    <row r="1784" spans="8:8" x14ac:dyDescent="0.2">
      <c r="H1784" s="8"/>
    </row>
    <row r="1785" spans="8:8" x14ac:dyDescent="0.2">
      <c r="H1785" s="8"/>
    </row>
    <row r="1786" spans="8:8" x14ac:dyDescent="0.2">
      <c r="H1786" s="8"/>
    </row>
    <row r="1787" spans="8:8" x14ac:dyDescent="0.2">
      <c r="H1787" s="8"/>
    </row>
    <row r="1788" spans="8:8" x14ac:dyDescent="0.2">
      <c r="H1788" s="8"/>
    </row>
    <row r="1789" spans="8:8" x14ac:dyDescent="0.2">
      <c r="H1789" s="8"/>
    </row>
    <row r="1790" spans="8:8" x14ac:dyDescent="0.2">
      <c r="H1790" s="8"/>
    </row>
    <row r="1791" spans="8:8" x14ac:dyDescent="0.2">
      <c r="H1791" s="8"/>
    </row>
    <row r="1792" spans="8:8" x14ac:dyDescent="0.2">
      <c r="H1792" s="8"/>
    </row>
    <row r="1793" spans="8:8" x14ac:dyDescent="0.2">
      <c r="H1793" s="8"/>
    </row>
    <row r="1794" spans="8:8" x14ac:dyDescent="0.2">
      <c r="H1794" s="8"/>
    </row>
    <row r="1795" spans="8:8" x14ac:dyDescent="0.2">
      <c r="H1795" s="8"/>
    </row>
    <row r="1796" spans="8:8" x14ac:dyDescent="0.2">
      <c r="H1796" s="8"/>
    </row>
    <row r="1797" spans="8:8" x14ac:dyDescent="0.2">
      <c r="H1797" s="8"/>
    </row>
    <row r="1798" spans="8:8" x14ac:dyDescent="0.2">
      <c r="H1798" s="8"/>
    </row>
    <row r="1799" spans="8:8" x14ac:dyDescent="0.2">
      <c r="H1799" s="8"/>
    </row>
    <row r="1800" spans="8:8" x14ac:dyDescent="0.2">
      <c r="H1800" s="8"/>
    </row>
    <row r="1801" spans="8:8" x14ac:dyDescent="0.2">
      <c r="H1801" s="8"/>
    </row>
    <row r="1802" spans="8:8" x14ac:dyDescent="0.2">
      <c r="H1802" s="8"/>
    </row>
    <row r="1803" spans="8:8" x14ac:dyDescent="0.2">
      <c r="H1803" s="8"/>
    </row>
    <row r="1804" spans="8:8" x14ac:dyDescent="0.2">
      <c r="H1804" s="8"/>
    </row>
    <row r="1805" spans="8:8" x14ac:dyDescent="0.2">
      <c r="H1805" s="8"/>
    </row>
    <row r="1806" spans="8:8" x14ac:dyDescent="0.2">
      <c r="H1806" s="8"/>
    </row>
    <row r="1807" spans="8:8" x14ac:dyDescent="0.2">
      <c r="H1807" s="8"/>
    </row>
    <row r="1808" spans="8:8" x14ac:dyDescent="0.2">
      <c r="H1808" s="8"/>
    </row>
    <row r="1809" spans="8:8" x14ac:dyDescent="0.2">
      <c r="H1809" s="8"/>
    </row>
    <row r="1810" spans="8:8" x14ac:dyDescent="0.2">
      <c r="H1810" s="8"/>
    </row>
    <row r="1811" spans="8:8" x14ac:dyDescent="0.2">
      <c r="H1811" s="8"/>
    </row>
    <row r="1812" spans="8:8" x14ac:dyDescent="0.2">
      <c r="H1812" s="8"/>
    </row>
    <row r="1813" spans="8:8" x14ac:dyDescent="0.2">
      <c r="H1813" s="8"/>
    </row>
    <row r="1814" spans="8:8" x14ac:dyDescent="0.2">
      <c r="H1814" s="8"/>
    </row>
    <row r="1815" spans="8:8" x14ac:dyDescent="0.2">
      <c r="H1815" s="8"/>
    </row>
    <row r="1816" spans="8:8" x14ac:dyDescent="0.2">
      <c r="H1816" s="8"/>
    </row>
    <row r="1817" spans="8:8" x14ac:dyDescent="0.2">
      <c r="H1817" s="8"/>
    </row>
    <row r="1818" spans="8:8" x14ac:dyDescent="0.2">
      <c r="H1818" s="8"/>
    </row>
    <row r="1819" spans="8:8" x14ac:dyDescent="0.2">
      <c r="H1819" s="8"/>
    </row>
    <row r="1820" spans="8:8" x14ac:dyDescent="0.2">
      <c r="H1820" s="8"/>
    </row>
    <row r="1821" spans="8:8" x14ac:dyDescent="0.2">
      <c r="H1821" s="8"/>
    </row>
    <row r="1822" spans="8:8" x14ac:dyDescent="0.2">
      <c r="H1822" s="8"/>
    </row>
    <row r="1823" spans="8:8" x14ac:dyDescent="0.2">
      <c r="H1823" s="8"/>
    </row>
    <row r="1824" spans="8:8" x14ac:dyDescent="0.2">
      <c r="H1824" s="8"/>
    </row>
    <row r="1825" spans="8:8" x14ac:dyDescent="0.2">
      <c r="H1825" s="8"/>
    </row>
    <row r="1826" spans="8:8" x14ac:dyDescent="0.2">
      <c r="H1826" s="8"/>
    </row>
    <row r="1827" spans="8:8" x14ac:dyDescent="0.2">
      <c r="H1827" s="8"/>
    </row>
    <row r="1828" spans="8:8" x14ac:dyDescent="0.2">
      <c r="H1828" s="8"/>
    </row>
    <row r="1829" spans="8:8" x14ac:dyDescent="0.2">
      <c r="H1829" s="8"/>
    </row>
    <row r="1830" spans="8:8" x14ac:dyDescent="0.2">
      <c r="H1830" s="8"/>
    </row>
    <row r="1831" spans="8:8" x14ac:dyDescent="0.2">
      <c r="H1831" s="8"/>
    </row>
    <row r="1832" spans="8:8" x14ac:dyDescent="0.2">
      <c r="H1832" s="8"/>
    </row>
    <row r="1833" spans="8:8" x14ac:dyDescent="0.2">
      <c r="H1833" s="8"/>
    </row>
    <row r="1834" spans="8:8" x14ac:dyDescent="0.2">
      <c r="H1834" s="8"/>
    </row>
    <row r="1835" spans="8:8" x14ac:dyDescent="0.2">
      <c r="H1835" s="8"/>
    </row>
    <row r="1836" spans="8:8" x14ac:dyDescent="0.2">
      <c r="H1836" s="8"/>
    </row>
    <row r="1837" spans="8:8" x14ac:dyDescent="0.2">
      <c r="H1837" s="8"/>
    </row>
    <row r="1838" spans="8:8" x14ac:dyDescent="0.2">
      <c r="H1838" s="8"/>
    </row>
    <row r="1839" spans="8:8" x14ac:dyDescent="0.2">
      <c r="H1839" s="8"/>
    </row>
    <row r="1840" spans="8:8" x14ac:dyDescent="0.2">
      <c r="H1840" s="8"/>
    </row>
    <row r="1841" spans="8:8" x14ac:dyDescent="0.2">
      <c r="H1841" s="8"/>
    </row>
    <row r="1842" spans="8:8" x14ac:dyDescent="0.2">
      <c r="H1842" s="8"/>
    </row>
    <row r="1843" spans="8:8" x14ac:dyDescent="0.2">
      <c r="H1843" s="8"/>
    </row>
    <row r="1844" spans="8:8" x14ac:dyDescent="0.2">
      <c r="H1844" s="8"/>
    </row>
    <row r="1845" spans="8:8" x14ac:dyDescent="0.2">
      <c r="H1845" s="8"/>
    </row>
    <row r="1846" spans="8:8" x14ac:dyDescent="0.2">
      <c r="H1846" s="8"/>
    </row>
    <row r="1847" spans="8:8" x14ac:dyDescent="0.2">
      <c r="H1847" s="8"/>
    </row>
    <row r="1848" spans="8:8" x14ac:dyDescent="0.2">
      <c r="H1848" s="8"/>
    </row>
    <row r="1849" spans="8:8" x14ac:dyDescent="0.2">
      <c r="H1849" s="8"/>
    </row>
    <row r="1850" spans="8:8" x14ac:dyDescent="0.2">
      <c r="H1850" s="8"/>
    </row>
    <row r="1851" spans="8:8" x14ac:dyDescent="0.2">
      <c r="H1851" s="8"/>
    </row>
    <row r="1852" spans="8:8" x14ac:dyDescent="0.2">
      <c r="H1852" s="8"/>
    </row>
    <row r="1853" spans="8:8" x14ac:dyDescent="0.2">
      <c r="H1853" s="8"/>
    </row>
    <row r="1854" spans="8:8" x14ac:dyDescent="0.2">
      <c r="H1854" s="8"/>
    </row>
    <row r="1855" spans="8:8" x14ac:dyDescent="0.2">
      <c r="H1855" s="8"/>
    </row>
    <row r="1856" spans="8:8" x14ac:dyDescent="0.2">
      <c r="H1856" s="8"/>
    </row>
    <row r="1857" spans="8:8" x14ac:dyDescent="0.2">
      <c r="H1857" s="8"/>
    </row>
    <row r="1858" spans="8:8" x14ac:dyDescent="0.2">
      <c r="H1858" s="8"/>
    </row>
    <row r="1859" spans="8:8" x14ac:dyDescent="0.2">
      <c r="H1859" s="8"/>
    </row>
    <row r="1860" spans="8:8" x14ac:dyDescent="0.2">
      <c r="H1860" s="8"/>
    </row>
    <row r="1861" spans="8:8" x14ac:dyDescent="0.2">
      <c r="H1861" s="8"/>
    </row>
    <row r="1862" spans="8:8" x14ac:dyDescent="0.2">
      <c r="H1862" s="8"/>
    </row>
    <row r="1863" spans="8:8" x14ac:dyDescent="0.2">
      <c r="H1863" s="8"/>
    </row>
    <row r="1864" spans="8:8" x14ac:dyDescent="0.2">
      <c r="H1864" s="8"/>
    </row>
    <row r="1865" spans="8:8" x14ac:dyDescent="0.2">
      <c r="H1865" s="8"/>
    </row>
    <row r="1866" spans="8:8" x14ac:dyDescent="0.2">
      <c r="H1866" s="8"/>
    </row>
    <row r="1867" spans="8:8" x14ac:dyDescent="0.2">
      <c r="H1867" s="8"/>
    </row>
    <row r="1868" spans="8:8" x14ac:dyDescent="0.2">
      <c r="H1868" s="8"/>
    </row>
    <row r="1869" spans="8:8" x14ac:dyDescent="0.2">
      <c r="H1869" s="8"/>
    </row>
    <row r="1870" spans="8:8" x14ac:dyDescent="0.2">
      <c r="H1870" s="8"/>
    </row>
    <row r="1871" spans="8:8" x14ac:dyDescent="0.2">
      <c r="H1871" s="8"/>
    </row>
    <row r="1872" spans="8:8" x14ac:dyDescent="0.2">
      <c r="H1872" s="8"/>
    </row>
    <row r="1873" spans="8:8" x14ac:dyDescent="0.2">
      <c r="H1873" s="8"/>
    </row>
    <row r="1874" spans="8:8" x14ac:dyDescent="0.2">
      <c r="H1874" s="8"/>
    </row>
    <row r="1875" spans="8:8" x14ac:dyDescent="0.2">
      <c r="H1875" s="8"/>
    </row>
    <row r="1876" spans="8:8" x14ac:dyDescent="0.2">
      <c r="H1876" s="8"/>
    </row>
    <row r="1877" spans="8:8" x14ac:dyDescent="0.2">
      <c r="H1877" s="8"/>
    </row>
    <row r="1878" spans="8:8" x14ac:dyDescent="0.2">
      <c r="H1878" s="8"/>
    </row>
    <row r="1879" spans="8:8" x14ac:dyDescent="0.2">
      <c r="H1879" s="8"/>
    </row>
    <row r="1880" spans="8:8" x14ac:dyDescent="0.2">
      <c r="H1880" s="8"/>
    </row>
    <row r="1881" spans="8:8" x14ac:dyDescent="0.2">
      <c r="H1881" s="8"/>
    </row>
    <row r="1882" spans="8:8" x14ac:dyDescent="0.2">
      <c r="H1882" s="8"/>
    </row>
    <row r="1883" spans="8:8" x14ac:dyDescent="0.2">
      <c r="H1883" s="8"/>
    </row>
    <row r="1884" spans="8:8" x14ac:dyDescent="0.2">
      <c r="H1884" s="8"/>
    </row>
    <row r="1885" spans="8:8" x14ac:dyDescent="0.2">
      <c r="H1885" s="8"/>
    </row>
    <row r="1886" spans="8:8" x14ac:dyDescent="0.2">
      <c r="H1886" s="8"/>
    </row>
    <row r="1887" spans="8:8" x14ac:dyDescent="0.2">
      <c r="H1887" s="8"/>
    </row>
    <row r="1888" spans="8:8" x14ac:dyDescent="0.2">
      <c r="H1888" s="8"/>
    </row>
    <row r="1889" spans="8:8" x14ac:dyDescent="0.2">
      <c r="H1889" s="8"/>
    </row>
    <row r="1890" spans="8:8" x14ac:dyDescent="0.2">
      <c r="H1890" s="8"/>
    </row>
    <row r="1891" spans="8:8" x14ac:dyDescent="0.2">
      <c r="H1891" s="8"/>
    </row>
    <row r="1892" spans="8:8" x14ac:dyDescent="0.2">
      <c r="H1892" s="8"/>
    </row>
    <row r="1893" spans="8:8" x14ac:dyDescent="0.2">
      <c r="H1893" s="8"/>
    </row>
    <row r="1894" spans="8:8" x14ac:dyDescent="0.2">
      <c r="H1894" s="8"/>
    </row>
    <row r="1895" spans="8:8" x14ac:dyDescent="0.2">
      <c r="H1895" s="8"/>
    </row>
    <row r="1896" spans="8:8" x14ac:dyDescent="0.2">
      <c r="H1896" s="8"/>
    </row>
    <row r="1897" spans="8:8" x14ac:dyDescent="0.2">
      <c r="H1897" s="8"/>
    </row>
    <row r="1898" spans="8:8" x14ac:dyDescent="0.2">
      <c r="H1898" s="8"/>
    </row>
    <row r="1899" spans="8:8" x14ac:dyDescent="0.2">
      <c r="H1899" s="8"/>
    </row>
    <row r="1900" spans="8:8" x14ac:dyDescent="0.2">
      <c r="H1900" s="8"/>
    </row>
    <row r="1901" spans="8:8" x14ac:dyDescent="0.2">
      <c r="H1901" s="8"/>
    </row>
    <row r="1902" spans="8:8" x14ac:dyDescent="0.2">
      <c r="H1902" s="8"/>
    </row>
    <row r="1903" spans="8:8" x14ac:dyDescent="0.2">
      <c r="H1903" s="8"/>
    </row>
    <row r="1904" spans="8:8" x14ac:dyDescent="0.2">
      <c r="H1904" s="8"/>
    </row>
    <row r="1905" spans="8:8" x14ac:dyDescent="0.2">
      <c r="H1905" s="8"/>
    </row>
    <row r="1906" spans="8:8" x14ac:dyDescent="0.2">
      <c r="H1906" s="8"/>
    </row>
    <row r="1907" spans="8:8" x14ac:dyDescent="0.2">
      <c r="H1907" s="8"/>
    </row>
    <row r="1908" spans="8:8" x14ac:dyDescent="0.2">
      <c r="H1908" s="8"/>
    </row>
    <row r="1909" spans="8:8" x14ac:dyDescent="0.2">
      <c r="H1909" s="8"/>
    </row>
    <row r="1910" spans="8:8" x14ac:dyDescent="0.2">
      <c r="H1910" s="8"/>
    </row>
    <row r="1911" spans="8:8" x14ac:dyDescent="0.2">
      <c r="H1911" s="8"/>
    </row>
    <row r="1912" spans="8:8" x14ac:dyDescent="0.2">
      <c r="H1912" s="8"/>
    </row>
    <row r="1913" spans="8:8" x14ac:dyDescent="0.2">
      <c r="H1913" s="8"/>
    </row>
    <row r="1914" spans="8:8" x14ac:dyDescent="0.2">
      <c r="H1914" s="8"/>
    </row>
    <row r="1915" spans="8:8" x14ac:dyDescent="0.2">
      <c r="H1915" s="8"/>
    </row>
    <row r="1916" spans="8:8" x14ac:dyDescent="0.2">
      <c r="H1916" s="8"/>
    </row>
    <row r="1917" spans="8:8" x14ac:dyDescent="0.2">
      <c r="H1917" s="8"/>
    </row>
    <row r="1918" spans="8:8" x14ac:dyDescent="0.2">
      <c r="H1918" s="8"/>
    </row>
    <row r="1919" spans="8:8" x14ac:dyDescent="0.2">
      <c r="H1919" s="8"/>
    </row>
    <row r="1920" spans="8:8" x14ac:dyDescent="0.2">
      <c r="H1920" s="8"/>
    </row>
    <row r="1921" spans="8:8" x14ac:dyDescent="0.2">
      <c r="H1921" s="8"/>
    </row>
    <row r="1922" spans="8:8" x14ac:dyDescent="0.2">
      <c r="H1922" s="8"/>
    </row>
    <row r="1923" spans="8:8" x14ac:dyDescent="0.2">
      <c r="H1923" s="8"/>
    </row>
    <row r="1924" spans="8:8" x14ac:dyDescent="0.2">
      <c r="H1924" s="8"/>
    </row>
    <row r="1925" spans="8:8" x14ac:dyDescent="0.2">
      <c r="H1925" s="8"/>
    </row>
    <row r="1926" spans="8:8" x14ac:dyDescent="0.2">
      <c r="H1926" s="8"/>
    </row>
    <row r="1927" spans="8:8" x14ac:dyDescent="0.2">
      <c r="H1927" s="8"/>
    </row>
    <row r="1928" spans="8:8" x14ac:dyDescent="0.2">
      <c r="H1928" s="8"/>
    </row>
    <row r="1929" spans="8:8" x14ac:dyDescent="0.2">
      <c r="H1929" s="8"/>
    </row>
    <row r="1930" spans="8:8" x14ac:dyDescent="0.2">
      <c r="H1930" s="8"/>
    </row>
    <row r="1931" spans="8:8" x14ac:dyDescent="0.2">
      <c r="H1931" s="8"/>
    </row>
    <row r="1932" spans="8:8" x14ac:dyDescent="0.2">
      <c r="H1932" s="8"/>
    </row>
    <row r="1933" spans="8:8" x14ac:dyDescent="0.2">
      <c r="H1933" s="8"/>
    </row>
    <row r="1934" spans="8:8" x14ac:dyDescent="0.2">
      <c r="H1934" s="8"/>
    </row>
    <row r="1935" spans="8:8" x14ac:dyDescent="0.2">
      <c r="H1935" s="8"/>
    </row>
    <row r="1936" spans="8:8" x14ac:dyDescent="0.2">
      <c r="H1936" s="8"/>
    </row>
    <row r="1937" spans="8:8" x14ac:dyDescent="0.2">
      <c r="H1937" s="8"/>
    </row>
    <row r="1938" spans="8:8" x14ac:dyDescent="0.2">
      <c r="H1938" s="8"/>
    </row>
    <row r="1939" spans="8:8" x14ac:dyDescent="0.2">
      <c r="H1939" s="8"/>
    </row>
    <row r="1940" spans="8:8" x14ac:dyDescent="0.2">
      <c r="H1940" s="8"/>
    </row>
    <row r="1941" spans="8:8" x14ac:dyDescent="0.2">
      <c r="H1941" s="8"/>
    </row>
    <row r="1942" spans="8:8" x14ac:dyDescent="0.2">
      <c r="H1942" s="8"/>
    </row>
    <row r="1943" spans="8:8" x14ac:dyDescent="0.2">
      <c r="H1943" s="8"/>
    </row>
    <row r="1944" spans="8:8" x14ac:dyDescent="0.2">
      <c r="H1944" s="8"/>
    </row>
    <row r="1945" spans="8:8" x14ac:dyDescent="0.2">
      <c r="H1945" s="8"/>
    </row>
    <row r="1946" spans="8:8" x14ac:dyDescent="0.2">
      <c r="H1946" s="8"/>
    </row>
    <row r="1947" spans="8:8" x14ac:dyDescent="0.2">
      <c r="H1947" s="8"/>
    </row>
    <row r="1948" spans="8:8" x14ac:dyDescent="0.2">
      <c r="H1948" s="8"/>
    </row>
    <row r="1949" spans="8:8" x14ac:dyDescent="0.2">
      <c r="H1949" s="8"/>
    </row>
    <row r="1950" spans="8:8" x14ac:dyDescent="0.2">
      <c r="H1950" s="8"/>
    </row>
    <row r="1951" spans="8:8" x14ac:dyDescent="0.2">
      <c r="H1951" s="8"/>
    </row>
    <row r="1952" spans="8:8" x14ac:dyDescent="0.2">
      <c r="H1952" s="8"/>
    </row>
    <row r="1953" spans="8:8" x14ac:dyDescent="0.2">
      <c r="H1953" s="8"/>
    </row>
    <row r="1954" spans="8:8" x14ac:dyDescent="0.2">
      <c r="H1954" s="8"/>
    </row>
    <row r="1955" spans="8:8" x14ac:dyDescent="0.2">
      <c r="H1955" s="8"/>
    </row>
    <row r="1956" spans="8:8" x14ac:dyDescent="0.2">
      <c r="H1956" s="8"/>
    </row>
    <row r="1957" spans="8:8" x14ac:dyDescent="0.2">
      <c r="H1957" s="8"/>
    </row>
    <row r="1958" spans="8:8" x14ac:dyDescent="0.2">
      <c r="H1958" s="8"/>
    </row>
    <row r="1959" spans="8:8" x14ac:dyDescent="0.2">
      <c r="H1959" s="8"/>
    </row>
    <row r="1960" spans="8:8" x14ac:dyDescent="0.2">
      <c r="H1960" s="8"/>
    </row>
    <row r="1961" spans="8:8" x14ac:dyDescent="0.2">
      <c r="H1961" s="8"/>
    </row>
    <row r="1962" spans="8:8" x14ac:dyDescent="0.2">
      <c r="H1962" s="8"/>
    </row>
    <row r="1963" spans="8:8" x14ac:dyDescent="0.2">
      <c r="H1963" s="8"/>
    </row>
    <row r="1964" spans="8:8" x14ac:dyDescent="0.2">
      <c r="H1964" s="8"/>
    </row>
    <row r="1965" spans="8:8" x14ac:dyDescent="0.2">
      <c r="H1965" s="8"/>
    </row>
    <row r="1966" spans="8:8" x14ac:dyDescent="0.2">
      <c r="H1966" s="8"/>
    </row>
    <row r="1967" spans="8:8" x14ac:dyDescent="0.2">
      <c r="H1967" s="8"/>
    </row>
    <row r="1968" spans="8:8" x14ac:dyDescent="0.2">
      <c r="H1968" s="8"/>
    </row>
    <row r="1969" spans="8:8" x14ac:dyDescent="0.2">
      <c r="H1969" s="8"/>
    </row>
    <row r="1970" spans="8:8" x14ac:dyDescent="0.2">
      <c r="H1970" s="8"/>
    </row>
    <row r="1971" spans="8:8" x14ac:dyDescent="0.2">
      <c r="H1971" s="8"/>
    </row>
    <row r="1972" spans="8:8" x14ac:dyDescent="0.2">
      <c r="H1972" s="8"/>
    </row>
    <row r="1973" spans="8:8" x14ac:dyDescent="0.2">
      <c r="H1973" s="8"/>
    </row>
    <row r="1974" spans="8:8" x14ac:dyDescent="0.2">
      <c r="H1974" s="8"/>
    </row>
    <row r="1975" spans="8:8" x14ac:dyDescent="0.2">
      <c r="H1975" s="8"/>
    </row>
    <row r="1976" spans="8:8" x14ac:dyDescent="0.2">
      <c r="H1976" s="8"/>
    </row>
    <row r="1977" spans="8:8" x14ac:dyDescent="0.2">
      <c r="H1977" s="8"/>
    </row>
    <row r="1978" spans="8:8" x14ac:dyDescent="0.2">
      <c r="H1978" s="8"/>
    </row>
    <row r="1979" spans="8:8" x14ac:dyDescent="0.2">
      <c r="H1979" s="8"/>
    </row>
    <row r="1980" spans="8:8" x14ac:dyDescent="0.2">
      <c r="H1980" s="8"/>
    </row>
    <row r="1981" spans="8:8" x14ac:dyDescent="0.2">
      <c r="H1981" s="8"/>
    </row>
    <row r="1982" spans="8:8" x14ac:dyDescent="0.2">
      <c r="H1982" s="8"/>
    </row>
    <row r="1983" spans="8:8" x14ac:dyDescent="0.2">
      <c r="H1983" s="8"/>
    </row>
    <row r="1984" spans="8:8" x14ac:dyDescent="0.2">
      <c r="H1984" s="8"/>
    </row>
    <row r="1985" spans="8:8" x14ac:dyDescent="0.2">
      <c r="H1985" s="8"/>
    </row>
    <row r="1986" spans="8:8" x14ac:dyDescent="0.2">
      <c r="H1986" s="8"/>
    </row>
    <row r="1987" spans="8:8" x14ac:dyDescent="0.2">
      <c r="H1987" s="8"/>
    </row>
    <row r="1988" spans="8:8" x14ac:dyDescent="0.2">
      <c r="H1988" s="8"/>
    </row>
    <row r="1989" spans="8:8" x14ac:dyDescent="0.2">
      <c r="H1989" s="8"/>
    </row>
    <row r="1990" spans="8:8" x14ac:dyDescent="0.2">
      <c r="H1990" s="8"/>
    </row>
    <row r="1991" spans="8:8" x14ac:dyDescent="0.2">
      <c r="H1991" s="8"/>
    </row>
    <row r="1992" spans="8:8" x14ac:dyDescent="0.2">
      <c r="H1992" s="8"/>
    </row>
    <row r="1993" spans="8:8" x14ac:dyDescent="0.2">
      <c r="H1993" s="8"/>
    </row>
    <row r="1994" spans="8:8" x14ac:dyDescent="0.2">
      <c r="H1994" s="8"/>
    </row>
    <row r="1995" spans="8:8" x14ac:dyDescent="0.2">
      <c r="H1995" s="8"/>
    </row>
    <row r="1996" spans="8:8" x14ac:dyDescent="0.2">
      <c r="H1996" s="8"/>
    </row>
    <row r="1997" spans="8:8" x14ac:dyDescent="0.2">
      <c r="H1997" s="8"/>
    </row>
    <row r="1998" spans="8:8" x14ac:dyDescent="0.2">
      <c r="H1998" s="8"/>
    </row>
    <row r="1999" spans="8:8" x14ac:dyDescent="0.2">
      <c r="H1999" s="8"/>
    </row>
    <row r="2000" spans="8:8" x14ac:dyDescent="0.2">
      <c r="H2000" s="8"/>
    </row>
    <row r="2001" spans="8:8" x14ac:dyDescent="0.2">
      <c r="H2001" s="8"/>
    </row>
    <row r="2002" spans="8:8" x14ac:dyDescent="0.2">
      <c r="H2002" s="8"/>
    </row>
    <row r="2003" spans="8:8" x14ac:dyDescent="0.2">
      <c r="H2003" s="8"/>
    </row>
    <row r="2004" spans="8:8" x14ac:dyDescent="0.2">
      <c r="H2004" s="8"/>
    </row>
    <row r="2005" spans="8:8" x14ac:dyDescent="0.2">
      <c r="H2005" s="8"/>
    </row>
    <row r="2006" spans="8:8" x14ac:dyDescent="0.2">
      <c r="H2006" s="8"/>
    </row>
    <row r="2007" spans="8:8" x14ac:dyDescent="0.2">
      <c r="H2007" s="8"/>
    </row>
    <row r="2008" spans="8:8" x14ac:dyDescent="0.2">
      <c r="H2008" s="8"/>
    </row>
    <row r="2009" spans="8:8" x14ac:dyDescent="0.2">
      <c r="H2009" s="8"/>
    </row>
    <row r="2010" spans="8:8" x14ac:dyDescent="0.2">
      <c r="H2010" s="8"/>
    </row>
    <row r="2011" spans="8:8" x14ac:dyDescent="0.2">
      <c r="H2011" s="8"/>
    </row>
    <row r="2012" spans="8:8" x14ac:dyDescent="0.2">
      <c r="H2012" s="8"/>
    </row>
    <row r="2013" spans="8:8" x14ac:dyDescent="0.2">
      <c r="H2013" s="8"/>
    </row>
    <row r="2014" spans="8:8" x14ac:dyDescent="0.2">
      <c r="H2014" s="8"/>
    </row>
    <row r="2015" spans="8:8" x14ac:dyDescent="0.2">
      <c r="H2015" s="8"/>
    </row>
    <row r="2016" spans="8:8" x14ac:dyDescent="0.2">
      <c r="H2016" s="8"/>
    </row>
    <row r="2017" spans="8:8" x14ac:dyDescent="0.2">
      <c r="H2017" s="8"/>
    </row>
    <row r="2018" spans="8:8" x14ac:dyDescent="0.2">
      <c r="H2018" s="8"/>
    </row>
    <row r="2019" spans="8:8" x14ac:dyDescent="0.2">
      <c r="H2019" s="8"/>
    </row>
    <row r="2020" spans="8:8" x14ac:dyDescent="0.2">
      <c r="H2020" s="8"/>
    </row>
    <row r="2021" spans="8:8" x14ac:dyDescent="0.2">
      <c r="H2021" s="8"/>
    </row>
    <row r="2022" spans="8:8" x14ac:dyDescent="0.2">
      <c r="H2022" s="8"/>
    </row>
    <row r="2023" spans="8:8" x14ac:dyDescent="0.2">
      <c r="H2023" s="8"/>
    </row>
    <row r="2024" spans="8:8" x14ac:dyDescent="0.2">
      <c r="H2024" s="8"/>
    </row>
    <row r="2025" spans="8:8" x14ac:dyDescent="0.2">
      <c r="H2025" s="8"/>
    </row>
    <row r="2026" spans="8:8" x14ac:dyDescent="0.2">
      <c r="H2026" s="8"/>
    </row>
    <row r="2027" spans="8:8" x14ac:dyDescent="0.2">
      <c r="H2027" s="8"/>
    </row>
    <row r="2028" spans="8:8" x14ac:dyDescent="0.2">
      <c r="H2028" s="8"/>
    </row>
    <row r="2029" spans="8:8" x14ac:dyDescent="0.2">
      <c r="H2029" s="8"/>
    </row>
    <row r="2030" spans="8:8" x14ac:dyDescent="0.2">
      <c r="H2030" s="8"/>
    </row>
    <row r="2031" spans="8:8" x14ac:dyDescent="0.2">
      <c r="H2031" s="8"/>
    </row>
    <row r="2032" spans="8:8" x14ac:dyDescent="0.2">
      <c r="H2032" s="8"/>
    </row>
    <row r="2033" spans="8:8" x14ac:dyDescent="0.2">
      <c r="H2033" s="8"/>
    </row>
    <row r="2034" spans="8:8" x14ac:dyDescent="0.2">
      <c r="H2034" s="8"/>
    </row>
    <row r="2035" spans="8:8" x14ac:dyDescent="0.2">
      <c r="H2035" s="8"/>
    </row>
    <row r="2036" spans="8:8" x14ac:dyDescent="0.2">
      <c r="H2036" s="8"/>
    </row>
    <row r="2037" spans="8:8" x14ac:dyDescent="0.2">
      <c r="H2037" s="8"/>
    </row>
    <row r="2038" spans="8:8" x14ac:dyDescent="0.2">
      <c r="H2038" s="8"/>
    </row>
    <row r="2039" spans="8:8" x14ac:dyDescent="0.2">
      <c r="H2039" s="8"/>
    </row>
    <row r="2040" spans="8:8" x14ac:dyDescent="0.2">
      <c r="H2040" s="8"/>
    </row>
    <row r="2041" spans="8:8" x14ac:dyDescent="0.2">
      <c r="H2041" s="8"/>
    </row>
    <row r="2042" spans="8:8" x14ac:dyDescent="0.2">
      <c r="H2042" s="8"/>
    </row>
    <row r="2043" spans="8:8" x14ac:dyDescent="0.2">
      <c r="H2043" s="8"/>
    </row>
    <row r="2044" spans="8:8" x14ac:dyDescent="0.2">
      <c r="H2044" s="8"/>
    </row>
    <row r="2045" spans="8:8" x14ac:dyDescent="0.2">
      <c r="H2045" s="8"/>
    </row>
    <row r="2046" spans="8:8" x14ac:dyDescent="0.2">
      <c r="H2046" s="8"/>
    </row>
    <row r="2047" spans="8:8" x14ac:dyDescent="0.2">
      <c r="H2047" s="8"/>
    </row>
    <row r="2048" spans="8:8" x14ac:dyDescent="0.2">
      <c r="H2048" s="8"/>
    </row>
    <row r="2049" spans="8:8" x14ac:dyDescent="0.2">
      <c r="H2049" s="8"/>
    </row>
    <row r="2050" spans="8:8" x14ac:dyDescent="0.2">
      <c r="H2050" s="8"/>
    </row>
    <row r="2051" spans="8:8" x14ac:dyDescent="0.2">
      <c r="H2051" s="8"/>
    </row>
    <row r="2052" spans="8:8" x14ac:dyDescent="0.2">
      <c r="H2052" s="8"/>
    </row>
    <row r="2053" spans="8:8" x14ac:dyDescent="0.2">
      <c r="H2053" s="8"/>
    </row>
    <row r="2054" spans="8:8" x14ac:dyDescent="0.2">
      <c r="H2054" s="8"/>
    </row>
    <row r="2055" spans="8:8" x14ac:dyDescent="0.2">
      <c r="H2055" s="8"/>
    </row>
    <row r="2056" spans="8:8" x14ac:dyDescent="0.2">
      <c r="H2056" s="8"/>
    </row>
    <row r="2057" spans="8:8" x14ac:dyDescent="0.2">
      <c r="H2057" s="8"/>
    </row>
    <row r="2058" spans="8:8" x14ac:dyDescent="0.2">
      <c r="H2058" s="8"/>
    </row>
    <row r="2059" spans="8:8" x14ac:dyDescent="0.2">
      <c r="H2059" s="8"/>
    </row>
    <row r="2060" spans="8:8" x14ac:dyDescent="0.2">
      <c r="H2060" s="8"/>
    </row>
    <row r="2061" spans="8:8" x14ac:dyDescent="0.2">
      <c r="H2061" s="8"/>
    </row>
    <row r="2062" spans="8:8" x14ac:dyDescent="0.2">
      <c r="H2062" s="8"/>
    </row>
    <row r="2063" spans="8:8" x14ac:dyDescent="0.2">
      <c r="H2063" s="8"/>
    </row>
    <row r="2064" spans="8:8" x14ac:dyDescent="0.2">
      <c r="H2064" s="8"/>
    </row>
    <row r="2065" spans="8:8" x14ac:dyDescent="0.2">
      <c r="H2065" s="8"/>
    </row>
    <row r="2066" spans="8:8" x14ac:dyDescent="0.2">
      <c r="H2066" s="8"/>
    </row>
    <row r="2067" spans="8:8" x14ac:dyDescent="0.2">
      <c r="H2067" s="8"/>
    </row>
    <row r="2068" spans="8:8" x14ac:dyDescent="0.2">
      <c r="H2068" s="8"/>
    </row>
    <row r="2069" spans="8:8" x14ac:dyDescent="0.2">
      <c r="H2069" s="8"/>
    </row>
    <row r="2070" spans="8:8" x14ac:dyDescent="0.2">
      <c r="H2070" s="8"/>
    </row>
    <row r="2071" spans="8:8" x14ac:dyDescent="0.2">
      <c r="H2071" s="8"/>
    </row>
    <row r="2072" spans="8:8" x14ac:dyDescent="0.2">
      <c r="H2072" s="8"/>
    </row>
    <row r="2073" spans="8:8" x14ac:dyDescent="0.2">
      <c r="H2073" s="8"/>
    </row>
    <row r="2074" spans="8:8" x14ac:dyDescent="0.2">
      <c r="H2074" s="8"/>
    </row>
    <row r="2075" spans="8:8" x14ac:dyDescent="0.2">
      <c r="H2075" s="8"/>
    </row>
    <row r="2076" spans="8:8" x14ac:dyDescent="0.2">
      <c r="H2076" s="8"/>
    </row>
    <row r="2077" spans="8:8" x14ac:dyDescent="0.2">
      <c r="H2077" s="8"/>
    </row>
    <row r="2078" spans="8:8" x14ac:dyDescent="0.2">
      <c r="H2078" s="8"/>
    </row>
    <row r="2079" spans="8:8" x14ac:dyDescent="0.2">
      <c r="H2079" s="8"/>
    </row>
    <row r="2080" spans="8:8" x14ac:dyDescent="0.2">
      <c r="H2080" s="8"/>
    </row>
    <row r="2081" spans="8:8" x14ac:dyDescent="0.2">
      <c r="H2081" s="8"/>
    </row>
    <row r="2082" spans="8:8" x14ac:dyDescent="0.2">
      <c r="H2082" s="8"/>
    </row>
    <row r="2083" spans="8:8" x14ac:dyDescent="0.2">
      <c r="H2083" s="8"/>
    </row>
    <row r="2084" spans="8:8" x14ac:dyDescent="0.2">
      <c r="H2084" s="8"/>
    </row>
    <row r="2085" spans="8:8" x14ac:dyDescent="0.2">
      <c r="H2085" s="8"/>
    </row>
    <row r="2086" spans="8:8" x14ac:dyDescent="0.2">
      <c r="H2086" s="8"/>
    </row>
    <row r="2087" spans="8:8" x14ac:dyDescent="0.2">
      <c r="H2087" s="8"/>
    </row>
    <row r="2088" spans="8:8" x14ac:dyDescent="0.2">
      <c r="H2088" s="8"/>
    </row>
    <row r="2089" spans="8:8" x14ac:dyDescent="0.2">
      <c r="H2089" s="8"/>
    </row>
    <row r="2090" spans="8:8" x14ac:dyDescent="0.2">
      <c r="H2090" s="8"/>
    </row>
    <row r="2091" spans="8:8" x14ac:dyDescent="0.2">
      <c r="H2091" s="8"/>
    </row>
    <row r="2092" spans="8:8" x14ac:dyDescent="0.2">
      <c r="H2092" s="8"/>
    </row>
    <row r="2093" spans="8:8" x14ac:dyDescent="0.2">
      <c r="H2093" s="8"/>
    </row>
    <row r="2094" spans="8:8" x14ac:dyDescent="0.2">
      <c r="H2094" s="8"/>
    </row>
    <row r="2095" spans="8:8" x14ac:dyDescent="0.2">
      <c r="H2095" s="8"/>
    </row>
    <row r="2096" spans="8:8" x14ac:dyDescent="0.2">
      <c r="H2096" s="8"/>
    </row>
    <row r="2097" spans="8:8" x14ac:dyDescent="0.2">
      <c r="H2097" s="8"/>
    </row>
    <row r="2098" spans="8:8" x14ac:dyDescent="0.2">
      <c r="H2098" s="8"/>
    </row>
    <row r="2099" spans="8:8" x14ac:dyDescent="0.2">
      <c r="H2099" s="8"/>
    </row>
    <row r="2100" spans="8:8" x14ac:dyDescent="0.2">
      <c r="H2100" s="8"/>
    </row>
    <row r="2101" spans="8:8" x14ac:dyDescent="0.2">
      <c r="H2101" s="8"/>
    </row>
    <row r="2102" spans="8:8" x14ac:dyDescent="0.2">
      <c r="H2102" s="8"/>
    </row>
    <row r="2103" spans="8:8" x14ac:dyDescent="0.2">
      <c r="H2103" s="8"/>
    </row>
    <row r="2104" spans="8:8" x14ac:dyDescent="0.2">
      <c r="H2104" s="8"/>
    </row>
    <row r="2105" spans="8:8" x14ac:dyDescent="0.2">
      <c r="H2105" s="8"/>
    </row>
    <row r="2106" spans="8:8" x14ac:dyDescent="0.2">
      <c r="H2106" s="8"/>
    </row>
    <row r="2107" spans="8:8" x14ac:dyDescent="0.2">
      <c r="H2107" s="8"/>
    </row>
    <row r="2108" spans="8:8" x14ac:dyDescent="0.2">
      <c r="H2108" s="8"/>
    </row>
    <row r="2109" spans="8:8" x14ac:dyDescent="0.2">
      <c r="H2109" s="8"/>
    </row>
    <row r="2110" spans="8:8" x14ac:dyDescent="0.2">
      <c r="H2110" s="8"/>
    </row>
    <row r="2111" spans="8:8" x14ac:dyDescent="0.2">
      <c r="H2111" s="8"/>
    </row>
    <row r="2112" spans="8:8" x14ac:dyDescent="0.2">
      <c r="H2112" s="8"/>
    </row>
    <row r="2113" spans="8:8" x14ac:dyDescent="0.2">
      <c r="H2113" s="8"/>
    </row>
    <row r="2114" spans="8:8" x14ac:dyDescent="0.2">
      <c r="H2114" s="8"/>
    </row>
    <row r="2115" spans="8:8" x14ac:dyDescent="0.2">
      <c r="H2115" s="8"/>
    </row>
    <row r="2116" spans="8:8" x14ac:dyDescent="0.2">
      <c r="H2116" s="8"/>
    </row>
    <row r="2117" spans="8:8" x14ac:dyDescent="0.2">
      <c r="H2117" s="8"/>
    </row>
    <row r="2118" spans="8:8" x14ac:dyDescent="0.2">
      <c r="H2118" s="8"/>
    </row>
    <row r="2119" spans="8:8" x14ac:dyDescent="0.2">
      <c r="H2119" s="8"/>
    </row>
    <row r="2120" spans="8:8" x14ac:dyDescent="0.2">
      <c r="H2120" s="8"/>
    </row>
    <row r="2121" spans="8:8" x14ac:dyDescent="0.2">
      <c r="H2121" s="8"/>
    </row>
    <row r="2122" spans="8:8" x14ac:dyDescent="0.2">
      <c r="H2122" s="8"/>
    </row>
    <row r="2123" spans="8:8" x14ac:dyDescent="0.2">
      <c r="H2123" s="8"/>
    </row>
    <row r="2124" spans="8:8" x14ac:dyDescent="0.2">
      <c r="H2124" s="8"/>
    </row>
    <row r="2125" spans="8:8" x14ac:dyDescent="0.2">
      <c r="H2125" s="8"/>
    </row>
    <row r="2126" spans="8:8" x14ac:dyDescent="0.2">
      <c r="H2126" s="8"/>
    </row>
    <row r="2127" spans="8:8" x14ac:dyDescent="0.2">
      <c r="H2127" s="8"/>
    </row>
    <row r="2128" spans="8:8" x14ac:dyDescent="0.2">
      <c r="H2128" s="8"/>
    </row>
    <row r="2129" spans="8:8" x14ac:dyDescent="0.2">
      <c r="H2129" s="8"/>
    </row>
    <row r="2130" spans="8:8" x14ac:dyDescent="0.2">
      <c r="H2130" s="8"/>
    </row>
    <row r="2131" spans="8:8" x14ac:dyDescent="0.2">
      <c r="H2131" s="8"/>
    </row>
    <row r="2132" spans="8:8" x14ac:dyDescent="0.2">
      <c r="H2132" s="8"/>
    </row>
    <row r="2133" spans="8:8" x14ac:dyDescent="0.2">
      <c r="H2133" s="8"/>
    </row>
    <row r="2134" spans="8:8" x14ac:dyDescent="0.2">
      <c r="H2134" s="8"/>
    </row>
    <row r="2135" spans="8:8" x14ac:dyDescent="0.2">
      <c r="H2135" s="8"/>
    </row>
    <row r="2136" spans="8:8" x14ac:dyDescent="0.2">
      <c r="H2136" s="8"/>
    </row>
    <row r="2137" spans="8:8" x14ac:dyDescent="0.2">
      <c r="H2137" s="8"/>
    </row>
    <row r="2138" spans="8:8" x14ac:dyDescent="0.2">
      <c r="H2138" s="8"/>
    </row>
    <row r="2139" spans="8:8" x14ac:dyDescent="0.2">
      <c r="H2139" s="8"/>
    </row>
    <row r="2140" spans="8:8" x14ac:dyDescent="0.2">
      <c r="H2140" s="8"/>
    </row>
    <row r="2141" spans="8:8" x14ac:dyDescent="0.2">
      <c r="H2141" s="8"/>
    </row>
    <row r="2142" spans="8:8" x14ac:dyDescent="0.2">
      <c r="H2142" s="8"/>
    </row>
    <row r="2143" spans="8:8" x14ac:dyDescent="0.2">
      <c r="H2143" s="8"/>
    </row>
    <row r="2144" spans="8:8" x14ac:dyDescent="0.2">
      <c r="H2144" s="8"/>
    </row>
    <row r="2145" spans="8:8" x14ac:dyDescent="0.2">
      <c r="H2145" s="8"/>
    </row>
    <row r="2146" spans="8:8" x14ac:dyDescent="0.2">
      <c r="H2146" s="8"/>
    </row>
    <row r="2147" spans="8:8" x14ac:dyDescent="0.2">
      <c r="H2147" s="8"/>
    </row>
    <row r="2148" spans="8:8" x14ac:dyDescent="0.2">
      <c r="H2148" s="8"/>
    </row>
    <row r="2149" spans="8:8" x14ac:dyDescent="0.2">
      <c r="H2149" s="8"/>
    </row>
    <row r="2150" spans="8:8" x14ac:dyDescent="0.2">
      <c r="H2150" s="8"/>
    </row>
    <row r="2151" spans="8:8" x14ac:dyDescent="0.2">
      <c r="H2151" s="8"/>
    </row>
    <row r="2152" spans="8:8" x14ac:dyDescent="0.2">
      <c r="H2152" s="8"/>
    </row>
    <row r="2153" spans="8:8" x14ac:dyDescent="0.2">
      <c r="H2153" s="8"/>
    </row>
    <row r="2154" spans="8:8" x14ac:dyDescent="0.2">
      <c r="H2154" s="8"/>
    </row>
    <row r="2155" spans="8:8" x14ac:dyDescent="0.2">
      <c r="H2155" s="8"/>
    </row>
    <row r="2156" spans="8:8" x14ac:dyDescent="0.2">
      <c r="H2156" s="8"/>
    </row>
    <row r="2157" spans="8:8" x14ac:dyDescent="0.2">
      <c r="H2157" s="8"/>
    </row>
    <row r="2158" spans="8:8" x14ac:dyDescent="0.2">
      <c r="H2158" s="8"/>
    </row>
    <row r="2159" spans="8:8" x14ac:dyDescent="0.2">
      <c r="H2159" s="8"/>
    </row>
    <row r="2160" spans="8:8" x14ac:dyDescent="0.2">
      <c r="H2160" s="8"/>
    </row>
    <row r="2161" spans="8:8" x14ac:dyDescent="0.2">
      <c r="H2161" s="8"/>
    </row>
    <row r="2162" spans="8:8" x14ac:dyDescent="0.2">
      <c r="H2162" s="8"/>
    </row>
    <row r="2163" spans="8:8" x14ac:dyDescent="0.2">
      <c r="H2163" s="8"/>
    </row>
    <row r="2164" spans="8:8" x14ac:dyDescent="0.2">
      <c r="H2164" s="8"/>
    </row>
    <row r="2165" spans="8:8" x14ac:dyDescent="0.2">
      <c r="H2165" s="8"/>
    </row>
    <row r="2166" spans="8:8" x14ac:dyDescent="0.2">
      <c r="H2166" s="8"/>
    </row>
    <row r="2167" spans="8:8" x14ac:dyDescent="0.2">
      <c r="H2167" s="8"/>
    </row>
    <row r="2168" spans="8:8" x14ac:dyDescent="0.2">
      <c r="H2168" s="8"/>
    </row>
    <row r="2169" spans="8:8" x14ac:dyDescent="0.2">
      <c r="H2169" s="8"/>
    </row>
    <row r="2170" spans="8:8" x14ac:dyDescent="0.2">
      <c r="H2170" s="8"/>
    </row>
    <row r="2171" spans="8:8" x14ac:dyDescent="0.2">
      <c r="H2171" s="8"/>
    </row>
    <row r="2172" spans="8:8" x14ac:dyDescent="0.2">
      <c r="H2172" s="8"/>
    </row>
    <row r="2173" spans="8:8" x14ac:dyDescent="0.2">
      <c r="H2173" s="8"/>
    </row>
    <row r="2174" spans="8:8" x14ac:dyDescent="0.2">
      <c r="H2174" s="8"/>
    </row>
    <row r="2175" spans="8:8" x14ac:dyDescent="0.2">
      <c r="H2175" s="8"/>
    </row>
    <row r="2176" spans="8:8" x14ac:dyDescent="0.2">
      <c r="H2176" s="8"/>
    </row>
    <row r="2177" spans="8:8" x14ac:dyDescent="0.2">
      <c r="H2177" s="8"/>
    </row>
    <row r="2178" spans="8:8" x14ac:dyDescent="0.2">
      <c r="H2178" s="8"/>
    </row>
    <row r="2179" spans="8:8" x14ac:dyDescent="0.2">
      <c r="H2179" s="8"/>
    </row>
    <row r="2180" spans="8:8" x14ac:dyDescent="0.2">
      <c r="H2180" s="8"/>
    </row>
    <row r="2181" spans="8:8" x14ac:dyDescent="0.2">
      <c r="H2181" s="8"/>
    </row>
    <row r="2182" spans="8:8" x14ac:dyDescent="0.2">
      <c r="H2182" s="8"/>
    </row>
    <row r="2183" spans="8:8" x14ac:dyDescent="0.2">
      <c r="H2183" s="8"/>
    </row>
    <row r="2184" spans="8:8" x14ac:dyDescent="0.2">
      <c r="H2184" s="8"/>
    </row>
    <row r="2185" spans="8:8" x14ac:dyDescent="0.2">
      <c r="H2185" s="8"/>
    </row>
    <row r="2186" spans="8:8" x14ac:dyDescent="0.2">
      <c r="H2186" s="8"/>
    </row>
    <row r="2187" spans="8:8" x14ac:dyDescent="0.2">
      <c r="H2187" s="8"/>
    </row>
    <row r="2188" spans="8:8" x14ac:dyDescent="0.2">
      <c r="H2188" s="8"/>
    </row>
    <row r="2189" spans="8:8" x14ac:dyDescent="0.2">
      <c r="H2189" s="8"/>
    </row>
    <row r="2190" spans="8:8" x14ac:dyDescent="0.2">
      <c r="H2190" s="8"/>
    </row>
    <row r="2191" spans="8:8" x14ac:dyDescent="0.2">
      <c r="H2191" s="8"/>
    </row>
    <row r="2192" spans="8:8" x14ac:dyDescent="0.2">
      <c r="H2192" s="8"/>
    </row>
    <row r="2193" spans="8:8" x14ac:dyDescent="0.2">
      <c r="H2193" s="8"/>
    </row>
    <row r="2194" spans="8:8" x14ac:dyDescent="0.2">
      <c r="H2194" s="8"/>
    </row>
    <row r="2195" spans="8:8" x14ac:dyDescent="0.2">
      <c r="H2195" s="8"/>
    </row>
    <row r="2196" spans="8:8" x14ac:dyDescent="0.2">
      <c r="H2196" s="8"/>
    </row>
    <row r="2197" spans="8:8" x14ac:dyDescent="0.2">
      <c r="H2197" s="8"/>
    </row>
    <row r="2198" spans="8:8" x14ac:dyDescent="0.2">
      <c r="H2198" s="8"/>
    </row>
    <row r="2199" spans="8:8" x14ac:dyDescent="0.2">
      <c r="H2199" s="8"/>
    </row>
    <row r="2200" spans="8:8" x14ac:dyDescent="0.2">
      <c r="H2200" s="8"/>
    </row>
    <row r="2201" spans="8:8" x14ac:dyDescent="0.2">
      <c r="H2201" s="8"/>
    </row>
    <row r="2202" spans="8:8" x14ac:dyDescent="0.2">
      <c r="H2202" s="8"/>
    </row>
    <row r="2203" spans="8:8" x14ac:dyDescent="0.2">
      <c r="H2203" s="8"/>
    </row>
    <row r="2204" spans="8:8" x14ac:dyDescent="0.2">
      <c r="H2204" s="8"/>
    </row>
    <row r="2205" spans="8:8" x14ac:dyDescent="0.2">
      <c r="H2205" s="8"/>
    </row>
    <row r="2206" spans="8:8" x14ac:dyDescent="0.2">
      <c r="H2206" s="8"/>
    </row>
    <row r="2207" spans="8:8" x14ac:dyDescent="0.2">
      <c r="H2207" s="8"/>
    </row>
    <row r="2208" spans="8:8" x14ac:dyDescent="0.2">
      <c r="H2208" s="8"/>
    </row>
    <row r="2209" spans="8:8" x14ac:dyDescent="0.2">
      <c r="H2209" s="8"/>
    </row>
    <row r="2210" spans="8:8" x14ac:dyDescent="0.2">
      <c r="H2210" s="8"/>
    </row>
    <row r="2211" spans="8:8" x14ac:dyDescent="0.2">
      <c r="H2211" s="8"/>
    </row>
    <row r="2212" spans="8:8" x14ac:dyDescent="0.2">
      <c r="H2212" s="8"/>
    </row>
    <row r="2213" spans="8:8" x14ac:dyDescent="0.2">
      <c r="H2213" s="8"/>
    </row>
    <row r="2214" spans="8:8" x14ac:dyDescent="0.2">
      <c r="H2214" s="8"/>
    </row>
    <row r="2215" spans="8:8" x14ac:dyDescent="0.2">
      <c r="H2215" s="8"/>
    </row>
    <row r="2216" spans="8:8" x14ac:dyDescent="0.2">
      <c r="H2216" s="8"/>
    </row>
    <row r="2217" spans="8:8" x14ac:dyDescent="0.2">
      <c r="H2217" s="8"/>
    </row>
    <row r="2218" spans="8:8" x14ac:dyDescent="0.2">
      <c r="H2218" s="8"/>
    </row>
    <row r="2219" spans="8:8" x14ac:dyDescent="0.2">
      <c r="H2219" s="8"/>
    </row>
    <row r="2220" spans="8:8" x14ac:dyDescent="0.2">
      <c r="H2220" s="8"/>
    </row>
    <row r="2221" spans="8:8" x14ac:dyDescent="0.2">
      <c r="H2221" s="8"/>
    </row>
    <row r="2222" spans="8:8" x14ac:dyDescent="0.2">
      <c r="H2222" s="8"/>
    </row>
    <row r="2223" spans="8:8" x14ac:dyDescent="0.2">
      <c r="H2223" s="8"/>
    </row>
    <row r="2224" spans="8:8" x14ac:dyDescent="0.2">
      <c r="H2224" s="8"/>
    </row>
    <row r="2225" spans="8:8" x14ac:dyDescent="0.2">
      <c r="H2225" s="8"/>
    </row>
    <row r="2226" spans="8:8" x14ac:dyDescent="0.2">
      <c r="H2226" s="8"/>
    </row>
    <row r="2227" spans="8:8" x14ac:dyDescent="0.2">
      <c r="H2227" s="8"/>
    </row>
    <row r="2228" spans="8:8" x14ac:dyDescent="0.2">
      <c r="H2228" s="8"/>
    </row>
    <row r="2229" spans="8:8" x14ac:dyDescent="0.2">
      <c r="H2229" s="8"/>
    </row>
    <row r="2230" spans="8:8" x14ac:dyDescent="0.2">
      <c r="H2230" s="8"/>
    </row>
    <row r="2231" spans="8:8" x14ac:dyDescent="0.2">
      <c r="H2231" s="8"/>
    </row>
    <row r="2232" spans="8:8" x14ac:dyDescent="0.2">
      <c r="H2232" s="8"/>
    </row>
    <row r="2233" spans="8:8" x14ac:dyDescent="0.2">
      <c r="H2233" s="8"/>
    </row>
    <row r="2234" spans="8:8" x14ac:dyDescent="0.2">
      <c r="H2234" s="8"/>
    </row>
    <row r="2235" spans="8:8" x14ac:dyDescent="0.2">
      <c r="H2235" s="8"/>
    </row>
    <row r="2236" spans="8:8" x14ac:dyDescent="0.2">
      <c r="H2236" s="8"/>
    </row>
    <row r="2237" spans="8:8" x14ac:dyDescent="0.2">
      <c r="H2237" s="8"/>
    </row>
    <row r="2238" spans="8:8" x14ac:dyDescent="0.2">
      <c r="H2238" s="8"/>
    </row>
    <row r="2239" spans="8:8" x14ac:dyDescent="0.2">
      <c r="H2239" s="8"/>
    </row>
    <row r="2240" spans="8:8" x14ac:dyDescent="0.2">
      <c r="H2240" s="8"/>
    </row>
    <row r="2241" spans="8:8" x14ac:dyDescent="0.2">
      <c r="H2241" s="8"/>
    </row>
    <row r="2242" spans="8:8" x14ac:dyDescent="0.2">
      <c r="H2242" s="8"/>
    </row>
    <row r="2243" spans="8:8" x14ac:dyDescent="0.2">
      <c r="H2243" s="8"/>
    </row>
    <row r="2244" spans="8:8" x14ac:dyDescent="0.2">
      <c r="H2244" s="8"/>
    </row>
    <row r="2245" spans="8:8" x14ac:dyDescent="0.2">
      <c r="H2245" s="8"/>
    </row>
    <row r="2246" spans="8:8" x14ac:dyDescent="0.2">
      <c r="H2246" s="8"/>
    </row>
    <row r="2247" spans="8:8" x14ac:dyDescent="0.2">
      <c r="H2247" s="8"/>
    </row>
    <row r="2248" spans="8:8" x14ac:dyDescent="0.2">
      <c r="H2248" s="8"/>
    </row>
    <row r="2249" spans="8:8" x14ac:dyDescent="0.2">
      <c r="H2249" s="8"/>
    </row>
    <row r="2250" spans="8:8" x14ac:dyDescent="0.2">
      <c r="H2250" s="8"/>
    </row>
    <row r="2251" spans="8:8" x14ac:dyDescent="0.2">
      <c r="H2251" s="8"/>
    </row>
    <row r="2252" spans="8:8" x14ac:dyDescent="0.2">
      <c r="H2252" s="8"/>
    </row>
    <row r="2253" spans="8:8" x14ac:dyDescent="0.2">
      <c r="H2253" s="8"/>
    </row>
    <row r="2254" spans="8:8" x14ac:dyDescent="0.2">
      <c r="H2254" s="8"/>
    </row>
    <row r="2255" spans="8:8" x14ac:dyDescent="0.2">
      <c r="H2255" s="8"/>
    </row>
    <row r="2256" spans="8:8" x14ac:dyDescent="0.2">
      <c r="H2256" s="8"/>
    </row>
    <row r="2257" spans="8:8" x14ac:dyDescent="0.2">
      <c r="H2257" s="8"/>
    </row>
    <row r="2258" spans="8:8" x14ac:dyDescent="0.2">
      <c r="H2258" s="8"/>
    </row>
    <row r="2259" spans="8:8" x14ac:dyDescent="0.2">
      <c r="H2259" s="8"/>
    </row>
    <row r="2260" spans="8:8" x14ac:dyDescent="0.2">
      <c r="H2260" s="8"/>
    </row>
    <row r="2261" spans="8:8" x14ac:dyDescent="0.2">
      <c r="H2261" s="8"/>
    </row>
    <row r="2262" spans="8:8" x14ac:dyDescent="0.2">
      <c r="H2262" s="8"/>
    </row>
    <row r="2263" spans="8:8" x14ac:dyDescent="0.2">
      <c r="H2263" s="8"/>
    </row>
    <row r="2264" spans="8:8" x14ac:dyDescent="0.2">
      <c r="H2264" s="8"/>
    </row>
    <row r="2265" spans="8:8" x14ac:dyDescent="0.2">
      <c r="H2265" s="8"/>
    </row>
    <row r="2266" spans="8:8" x14ac:dyDescent="0.2">
      <c r="H2266" s="8"/>
    </row>
    <row r="2267" spans="8:8" x14ac:dyDescent="0.2">
      <c r="H2267" s="8"/>
    </row>
    <row r="2268" spans="8:8" x14ac:dyDescent="0.2">
      <c r="H2268" s="8"/>
    </row>
    <row r="2269" spans="8:8" x14ac:dyDescent="0.2">
      <c r="H2269" s="8"/>
    </row>
    <row r="2270" spans="8:8" x14ac:dyDescent="0.2">
      <c r="H2270" s="8"/>
    </row>
    <row r="2271" spans="8:8" x14ac:dyDescent="0.2">
      <c r="H2271" s="8"/>
    </row>
    <row r="2272" spans="8:8" x14ac:dyDescent="0.2">
      <c r="H2272" s="8"/>
    </row>
    <row r="2273" spans="8:8" x14ac:dyDescent="0.2">
      <c r="H2273" s="8"/>
    </row>
    <row r="2274" spans="8:8" x14ac:dyDescent="0.2">
      <c r="H2274" s="8"/>
    </row>
    <row r="2275" spans="8:8" x14ac:dyDescent="0.2">
      <c r="H2275" s="8"/>
    </row>
    <row r="2276" spans="8:8" x14ac:dyDescent="0.2">
      <c r="H2276" s="8"/>
    </row>
    <row r="2277" spans="8:8" x14ac:dyDescent="0.2">
      <c r="H2277" s="8"/>
    </row>
    <row r="2278" spans="8:8" x14ac:dyDescent="0.2">
      <c r="H2278" s="8"/>
    </row>
    <row r="2279" spans="8:8" x14ac:dyDescent="0.2">
      <c r="H2279" s="8"/>
    </row>
    <row r="2280" spans="8:8" x14ac:dyDescent="0.2">
      <c r="H2280" s="8"/>
    </row>
    <row r="2281" spans="8:8" x14ac:dyDescent="0.2">
      <c r="H2281" s="8"/>
    </row>
    <row r="2282" spans="8:8" x14ac:dyDescent="0.2">
      <c r="H2282" s="8"/>
    </row>
    <row r="2283" spans="8:8" x14ac:dyDescent="0.2">
      <c r="H2283" s="8"/>
    </row>
    <row r="2284" spans="8:8" x14ac:dyDescent="0.2">
      <c r="H2284" s="8"/>
    </row>
    <row r="2285" spans="8:8" x14ac:dyDescent="0.2">
      <c r="H2285" s="8"/>
    </row>
    <row r="2286" spans="8:8" x14ac:dyDescent="0.2">
      <c r="H2286" s="8"/>
    </row>
    <row r="2287" spans="8:8" x14ac:dyDescent="0.2">
      <c r="H2287" s="8"/>
    </row>
    <row r="2288" spans="8:8" x14ac:dyDescent="0.2">
      <c r="H2288" s="8"/>
    </row>
    <row r="2289" spans="8:8" x14ac:dyDescent="0.2">
      <c r="H2289" s="8"/>
    </row>
    <row r="2290" spans="8:8" x14ac:dyDescent="0.2">
      <c r="H2290" s="8"/>
    </row>
    <row r="2291" spans="8:8" x14ac:dyDescent="0.2">
      <c r="H2291" s="8"/>
    </row>
    <row r="2292" spans="8:8" x14ac:dyDescent="0.2">
      <c r="H2292" s="8"/>
    </row>
    <row r="2293" spans="8:8" x14ac:dyDescent="0.2">
      <c r="H2293" s="8"/>
    </row>
    <row r="2294" spans="8:8" x14ac:dyDescent="0.2">
      <c r="H2294" s="8"/>
    </row>
    <row r="2295" spans="8:8" x14ac:dyDescent="0.2">
      <c r="H2295" s="8"/>
    </row>
    <row r="2296" spans="8:8" x14ac:dyDescent="0.2">
      <c r="H2296" s="8"/>
    </row>
    <row r="2297" spans="8:8" x14ac:dyDescent="0.2">
      <c r="H2297" s="8"/>
    </row>
    <row r="2298" spans="8:8" x14ac:dyDescent="0.2">
      <c r="H2298" s="8"/>
    </row>
    <row r="2299" spans="8:8" x14ac:dyDescent="0.2">
      <c r="H2299" s="8"/>
    </row>
    <row r="2300" spans="8:8" x14ac:dyDescent="0.2">
      <c r="H2300" s="8"/>
    </row>
    <row r="2301" spans="8:8" x14ac:dyDescent="0.2">
      <c r="H2301" s="8"/>
    </row>
    <row r="2302" spans="8:8" x14ac:dyDescent="0.2">
      <c r="H2302" s="8"/>
    </row>
    <row r="2303" spans="8:8" x14ac:dyDescent="0.2">
      <c r="H2303" s="8"/>
    </row>
    <row r="2304" spans="8:8" x14ac:dyDescent="0.2">
      <c r="H2304" s="8"/>
    </row>
    <row r="2305" spans="8:8" x14ac:dyDescent="0.2">
      <c r="H2305" s="8"/>
    </row>
    <row r="2306" spans="8:8" x14ac:dyDescent="0.2">
      <c r="H2306" s="8"/>
    </row>
    <row r="2307" spans="8:8" x14ac:dyDescent="0.2">
      <c r="H2307" s="8"/>
    </row>
    <row r="2308" spans="8:8" x14ac:dyDescent="0.2">
      <c r="H2308" s="8"/>
    </row>
    <row r="2309" spans="8:8" x14ac:dyDescent="0.2">
      <c r="H2309" s="8"/>
    </row>
    <row r="2310" spans="8:8" x14ac:dyDescent="0.2">
      <c r="H2310" s="8"/>
    </row>
    <row r="2311" spans="8:8" x14ac:dyDescent="0.2">
      <c r="H2311" s="8"/>
    </row>
    <row r="2312" spans="8:8" x14ac:dyDescent="0.2">
      <c r="H2312" s="8"/>
    </row>
    <row r="2313" spans="8:8" x14ac:dyDescent="0.2">
      <c r="H2313" s="8"/>
    </row>
    <row r="2314" spans="8:8" x14ac:dyDescent="0.2">
      <c r="H2314" s="8"/>
    </row>
    <row r="2315" spans="8:8" x14ac:dyDescent="0.2">
      <c r="H2315" s="8"/>
    </row>
    <row r="2316" spans="8:8" x14ac:dyDescent="0.2">
      <c r="H2316" s="8"/>
    </row>
    <row r="2317" spans="8:8" x14ac:dyDescent="0.2">
      <c r="H2317" s="8"/>
    </row>
    <row r="2318" spans="8:8" x14ac:dyDescent="0.2">
      <c r="H2318" s="8"/>
    </row>
    <row r="2319" spans="8:8" x14ac:dyDescent="0.2">
      <c r="H2319" s="8"/>
    </row>
    <row r="2320" spans="8:8" x14ac:dyDescent="0.2">
      <c r="H2320" s="8"/>
    </row>
    <row r="2321" spans="8:8" x14ac:dyDescent="0.2">
      <c r="H2321" s="8"/>
    </row>
    <row r="2322" spans="8:8" x14ac:dyDescent="0.2">
      <c r="H2322" s="8"/>
    </row>
    <row r="2323" spans="8:8" x14ac:dyDescent="0.2">
      <c r="H2323" s="8"/>
    </row>
    <row r="2324" spans="8:8" x14ac:dyDescent="0.2">
      <c r="H2324" s="8"/>
    </row>
    <row r="2325" spans="8:8" x14ac:dyDescent="0.2">
      <c r="H2325" s="8"/>
    </row>
    <row r="2326" spans="8:8" x14ac:dyDescent="0.2">
      <c r="H2326" s="8"/>
    </row>
    <row r="2327" spans="8:8" x14ac:dyDescent="0.2">
      <c r="H2327" s="8"/>
    </row>
    <row r="2328" spans="8:8" x14ac:dyDescent="0.2">
      <c r="H2328" s="8"/>
    </row>
    <row r="2329" spans="8:8" x14ac:dyDescent="0.2">
      <c r="H2329" s="8"/>
    </row>
    <row r="2330" spans="8:8" x14ac:dyDescent="0.2">
      <c r="H2330" s="8"/>
    </row>
    <row r="2331" spans="8:8" x14ac:dyDescent="0.2">
      <c r="H2331" s="8"/>
    </row>
    <row r="2332" spans="8:8" x14ac:dyDescent="0.2">
      <c r="H2332" s="8"/>
    </row>
    <row r="2333" spans="8:8" x14ac:dyDescent="0.2">
      <c r="H2333" s="8"/>
    </row>
    <row r="2334" spans="8:8" x14ac:dyDescent="0.2">
      <c r="H2334" s="8"/>
    </row>
    <row r="2335" spans="8:8" x14ac:dyDescent="0.2">
      <c r="H2335" s="8"/>
    </row>
    <row r="2336" spans="8:8" x14ac:dyDescent="0.2">
      <c r="H2336" s="8"/>
    </row>
    <row r="2337" spans="8:8" x14ac:dyDescent="0.2">
      <c r="H2337" s="8"/>
    </row>
    <row r="2338" spans="8:8" x14ac:dyDescent="0.2">
      <c r="H2338" s="8"/>
    </row>
    <row r="2339" spans="8:8" x14ac:dyDescent="0.2">
      <c r="H2339" s="8"/>
    </row>
    <row r="2340" spans="8:8" x14ac:dyDescent="0.2">
      <c r="H2340" s="8"/>
    </row>
    <row r="2341" spans="8:8" x14ac:dyDescent="0.2">
      <c r="H2341" s="8"/>
    </row>
    <row r="2342" spans="8:8" x14ac:dyDescent="0.2">
      <c r="H2342" s="8"/>
    </row>
    <row r="2343" spans="8:8" x14ac:dyDescent="0.2">
      <c r="H2343" s="8"/>
    </row>
    <row r="2344" spans="8:8" x14ac:dyDescent="0.2">
      <c r="H2344" s="8"/>
    </row>
    <row r="2345" spans="8:8" x14ac:dyDescent="0.2">
      <c r="H2345" s="8"/>
    </row>
    <row r="2346" spans="8:8" x14ac:dyDescent="0.2">
      <c r="H2346" s="8"/>
    </row>
    <row r="2347" spans="8:8" x14ac:dyDescent="0.2">
      <c r="H2347" s="8"/>
    </row>
    <row r="2348" spans="8:8" x14ac:dyDescent="0.2">
      <c r="H2348" s="8"/>
    </row>
    <row r="2349" spans="8:8" x14ac:dyDescent="0.2">
      <c r="H2349" s="8"/>
    </row>
    <row r="2350" spans="8:8" x14ac:dyDescent="0.2">
      <c r="H2350" s="8"/>
    </row>
    <row r="2351" spans="8:8" x14ac:dyDescent="0.2">
      <c r="H2351" s="8"/>
    </row>
    <row r="2352" spans="8:8" x14ac:dyDescent="0.2">
      <c r="H2352" s="8"/>
    </row>
    <row r="2353" spans="8:8" x14ac:dyDescent="0.2">
      <c r="H2353" s="8"/>
    </row>
    <row r="2354" spans="8:8" x14ac:dyDescent="0.2">
      <c r="H2354" s="8"/>
    </row>
    <row r="2355" spans="8:8" x14ac:dyDescent="0.2">
      <c r="H2355" s="8"/>
    </row>
    <row r="2356" spans="8:8" x14ac:dyDescent="0.2">
      <c r="H2356" s="8"/>
    </row>
    <row r="2357" spans="8:8" x14ac:dyDescent="0.2">
      <c r="H2357" s="8"/>
    </row>
    <row r="2358" spans="8:8" x14ac:dyDescent="0.2">
      <c r="H2358" s="8"/>
    </row>
    <row r="2359" spans="8:8" x14ac:dyDescent="0.2">
      <c r="H2359" s="8"/>
    </row>
    <row r="2360" spans="8:8" x14ac:dyDescent="0.2">
      <c r="H2360" s="8"/>
    </row>
    <row r="2361" spans="8:8" x14ac:dyDescent="0.2">
      <c r="H2361" s="8"/>
    </row>
    <row r="2362" spans="8:8" x14ac:dyDescent="0.2">
      <c r="H2362" s="8"/>
    </row>
    <row r="2363" spans="8:8" x14ac:dyDescent="0.2">
      <c r="H2363" s="8"/>
    </row>
    <row r="2364" spans="8:8" x14ac:dyDescent="0.2">
      <c r="H2364" s="8"/>
    </row>
    <row r="2365" spans="8:8" x14ac:dyDescent="0.2">
      <c r="H2365" s="8"/>
    </row>
    <row r="2366" spans="8:8" x14ac:dyDescent="0.2">
      <c r="H2366" s="8"/>
    </row>
    <row r="2367" spans="8:8" x14ac:dyDescent="0.2">
      <c r="H2367" s="8"/>
    </row>
    <row r="2368" spans="8:8" x14ac:dyDescent="0.2">
      <c r="H2368" s="8"/>
    </row>
    <row r="2369" spans="8:8" x14ac:dyDescent="0.2">
      <c r="H2369" s="8"/>
    </row>
    <row r="2370" spans="8:8" x14ac:dyDescent="0.2">
      <c r="H2370" s="8"/>
    </row>
    <row r="2371" spans="8:8" x14ac:dyDescent="0.2">
      <c r="H2371" s="8"/>
    </row>
    <row r="2372" spans="8:8" x14ac:dyDescent="0.2">
      <c r="H2372" s="8"/>
    </row>
    <row r="2373" spans="8:8" x14ac:dyDescent="0.2">
      <c r="H2373" s="8"/>
    </row>
    <row r="2374" spans="8:8" x14ac:dyDescent="0.2">
      <c r="H2374" s="8"/>
    </row>
    <row r="2375" spans="8:8" x14ac:dyDescent="0.2">
      <c r="H2375" s="8"/>
    </row>
    <row r="2376" spans="8:8" x14ac:dyDescent="0.2">
      <c r="H2376" s="8"/>
    </row>
    <row r="2377" spans="8:8" x14ac:dyDescent="0.2">
      <c r="H2377" s="8"/>
    </row>
    <row r="2378" spans="8:8" x14ac:dyDescent="0.2">
      <c r="H2378" s="8"/>
    </row>
    <row r="2379" spans="8:8" x14ac:dyDescent="0.2">
      <c r="H2379" s="8"/>
    </row>
    <row r="2380" spans="8:8" x14ac:dyDescent="0.2">
      <c r="H2380" s="8"/>
    </row>
    <row r="2381" spans="8:8" x14ac:dyDescent="0.2">
      <c r="H2381" s="8"/>
    </row>
    <row r="2382" spans="8:8" x14ac:dyDescent="0.2">
      <c r="H2382" s="8"/>
    </row>
    <row r="2383" spans="8:8" x14ac:dyDescent="0.2">
      <c r="H2383" s="8"/>
    </row>
    <row r="2384" spans="8:8" x14ac:dyDescent="0.2">
      <c r="H2384" s="8"/>
    </row>
    <row r="2385" spans="8:8" x14ac:dyDescent="0.2">
      <c r="H2385" s="8"/>
    </row>
    <row r="2386" spans="8:8" x14ac:dyDescent="0.2">
      <c r="H2386" s="8"/>
    </row>
    <row r="2387" spans="8:8" x14ac:dyDescent="0.2">
      <c r="H2387" s="8"/>
    </row>
    <row r="2388" spans="8:8" x14ac:dyDescent="0.2">
      <c r="H2388" s="8"/>
    </row>
    <row r="2389" spans="8:8" x14ac:dyDescent="0.2">
      <c r="H2389" s="8"/>
    </row>
    <row r="2390" spans="8:8" x14ac:dyDescent="0.2">
      <c r="H2390" s="8"/>
    </row>
    <row r="2391" spans="8:8" x14ac:dyDescent="0.2">
      <c r="H2391" s="8"/>
    </row>
    <row r="2392" spans="8:8" x14ac:dyDescent="0.2">
      <c r="H2392" s="8"/>
    </row>
    <row r="2393" spans="8:8" x14ac:dyDescent="0.2">
      <c r="H2393" s="8"/>
    </row>
    <row r="2394" spans="8:8" x14ac:dyDescent="0.2">
      <c r="H2394" s="8"/>
    </row>
    <row r="2395" spans="8:8" x14ac:dyDescent="0.2">
      <c r="H2395" s="8"/>
    </row>
    <row r="2396" spans="8:8" x14ac:dyDescent="0.2">
      <c r="H2396" s="8"/>
    </row>
    <row r="2397" spans="8:8" x14ac:dyDescent="0.2">
      <c r="H2397" s="8"/>
    </row>
    <row r="2398" spans="8:8" x14ac:dyDescent="0.2">
      <c r="H2398" s="8"/>
    </row>
    <row r="2399" spans="8:8" x14ac:dyDescent="0.2">
      <c r="H2399" s="8"/>
    </row>
    <row r="2400" spans="8:8" x14ac:dyDescent="0.2">
      <c r="H2400" s="8"/>
    </row>
    <row r="2401" spans="8:8" x14ac:dyDescent="0.2">
      <c r="H2401" s="8"/>
    </row>
    <row r="2402" spans="8:8" x14ac:dyDescent="0.2">
      <c r="H2402" s="8"/>
    </row>
    <row r="2403" spans="8:8" x14ac:dyDescent="0.2">
      <c r="H2403" s="8"/>
    </row>
    <row r="2404" spans="8:8" x14ac:dyDescent="0.2">
      <c r="H2404" s="8"/>
    </row>
    <row r="2405" spans="8:8" x14ac:dyDescent="0.2">
      <c r="H2405" s="8"/>
    </row>
    <row r="2406" spans="8:8" x14ac:dyDescent="0.2">
      <c r="H2406" s="8"/>
    </row>
    <row r="2407" spans="8:8" x14ac:dyDescent="0.2">
      <c r="H2407" s="8"/>
    </row>
    <row r="2408" spans="8:8" x14ac:dyDescent="0.2">
      <c r="H2408" s="8"/>
    </row>
    <row r="2409" spans="8:8" x14ac:dyDescent="0.2">
      <c r="H2409" s="8"/>
    </row>
    <row r="2410" spans="8:8" x14ac:dyDescent="0.2">
      <c r="H2410" s="8"/>
    </row>
    <row r="2411" spans="8:8" x14ac:dyDescent="0.2">
      <c r="H2411" s="8"/>
    </row>
    <row r="2412" spans="8:8" x14ac:dyDescent="0.2">
      <c r="H2412" s="8"/>
    </row>
    <row r="2413" spans="8:8" x14ac:dyDescent="0.2">
      <c r="H2413" s="8"/>
    </row>
    <row r="2414" spans="8:8" x14ac:dyDescent="0.2">
      <c r="H2414" s="8"/>
    </row>
    <row r="2415" spans="8:8" x14ac:dyDescent="0.2">
      <c r="H2415" s="8"/>
    </row>
    <row r="2416" spans="8:8" x14ac:dyDescent="0.2">
      <c r="H2416" s="8"/>
    </row>
    <row r="2417" spans="8:8" x14ac:dyDescent="0.2">
      <c r="H2417" s="8"/>
    </row>
    <row r="2418" spans="8:8" x14ac:dyDescent="0.2">
      <c r="H2418" s="8"/>
    </row>
    <row r="2419" spans="8:8" x14ac:dyDescent="0.2">
      <c r="H2419" s="8"/>
    </row>
    <row r="2420" spans="8:8" x14ac:dyDescent="0.2">
      <c r="H2420" s="8"/>
    </row>
    <row r="2421" spans="8:8" x14ac:dyDescent="0.2">
      <c r="H2421" s="8"/>
    </row>
    <row r="2422" spans="8:8" x14ac:dyDescent="0.2">
      <c r="H2422" s="8"/>
    </row>
    <row r="2423" spans="8:8" x14ac:dyDescent="0.2">
      <c r="H2423" s="8"/>
    </row>
    <row r="2424" spans="8:8" x14ac:dyDescent="0.2">
      <c r="H2424" s="8"/>
    </row>
    <row r="2425" spans="8:8" x14ac:dyDescent="0.2">
      <c r="H2425" s="8"/>
    </row>
    <row r="2426" spans="8:8" x14ac:dyDescent="0.2">
      <c r="H2426" s="8"/>
    </row>
    <row r="2427" spans="8:8" x14ac:dyDescent="0.2">
      <c r="H2427" s="8"/>
    </row>
    <row r="2428" spans="8:8" x14ac:dyDescent="0.2">
      <c r="H2428" s="8"/>
    </row>
    <row r="2429" spans="8:8" x14ac:dyDescent="0.2">
      <c r="H2429" s="8"/>
    </row>
    <row r="2430" spans="8:8" x14ac:dyDescent="0.2">
      <c r="H2430" s="8"/>
    </row>
    <row r="2431" spans="8:8" x14ac:dyDescent="0.2">
      <c r="H2431" s="8"/>
    </row>
    <row r="2432" spans="8:8" x14ac:dyDescent="0.2">
      <c r="H2432" s="8"/>
    </row>
    <row r="2433" spans="8:8" x14ac:dyDescent="0.2">
      <c r="H2433" s="8"/>
    </row>
    <row r="2434" spans="8:8" x14ac:dyDescent="0.2">
      <c r="H2434" s="8"/>
    </row>
    <row r="2435" spans="8:8" x14ac:dyDescent="0.2">
      <c r="H2435" s="8"/>
    </row>
    <row r="2436" spans="8:8" x14ac:dyDescent="0.2">
      <c r="H2436" s="8"/>
    </row>
    <row r="2437" spans="8:8" x14ac:dyDescent="0.2">
      <c r="H2437" s="8"/>
    </row>
    <row r="2438" spans="8:8" x14ac:dyDescent="0.2">
      <c r="H2438" s="8"/>
    </row>
    <row r="2439" spans="8:8" x14ac:dyDescent="0.2">
      <c r="H2439" s="8"/>
    </row>
    <row r="2440" spans="8:8" x14ac:dyDescent="0.2">
      <c r="H2440" s="8"/>
    </row>
    <row r="2441" spans="8:8" x14ac:dyDescent="0.2">
      <c r="H2441" s="8"/>
    </row>
    <row r="2442" spans="8:8" x14ac:dyDescent="0.2">
      <c r="H2442" s="8"/>
    </row>
    <row r="2443" spans="8:8" x14ac:dyDescent="0.2">
      <c r="H2443" s="8"/>
    </row>
    <row r="2444" spans="8:8" x14ac:dyDescent="0.2">
      <c r="H2444" s="8"/>
    </row>
    <row r="2445" spans="8:8" x14ac:dyDescent="0.2">
      <c r="H2445" s="8"/>
    </row>
    <row r="2446" spans="8:8" x14ac:dyDescent="0.2">
      <c r="H2446" s="8"/>
    </row>
    <row r="2447" spans="8:8" x14ac:dyDescent="0.2">
      <c r="H2447" s="8"/>
    </row>
    <row r="2448" spans="8:8" x14ac:dyDescent="0.2">
      <c r="H2448" s="8"/>
    </row>
    <row r="2449" spans="8:8" x14ac:dyDescent="0.2">
      <c r="H2449" s="8"/>
    </row>
    <row r="2450" spans="8:8" x14ac:dyDescent="0.2">
      <c r="H2450" s="8"/>
    </row>
    <row r="2451" spans="8:8" x14ac:dyDescent="0.2">
      <c r="H2451" s="8"/>
    </row>
    <row r="2452" spans="8:8" x14ac:dyDescent="0.2">
      <c r="H2452" s="8"/>
    </row>
    <row r="2453" spans="8:8" x14ac:dyDescent="0.2">
      <c r="H2453" s="8"/>
    </row>
    <row r="2454" spans="8:8" x14ac:dyDescent="0.2">
      <c r="H2454" s="8"/>
    </row>
    <row r="2455" spans="8:8" x14ac:dyDescent="0.2">
      <c r="H2455" s="8"/>
    </row>
    <row r="2456" spans="8:8" x14ac:dyDescent="0.2">
      <c r="H2456" s="8"/>
    </row>
    <row r="2457" spans="8:8" x14ac:dyDescent="0.2">
      <c r="H2457" s="8"/>
    </row>
    <row r="2458" spans="8:8" x14ac:dyDescent="0.2">
      <c r="H2458" s="8"/>
    </row>
    <row r="2459" spans="8:8" x14ac:dyDescent="0.2">
      <c r="H2459" s="8"/>
    </row>
    <row r="2460" spans="8:8" x14ac:dyDescent="0.2">
      <c r="H2460" s="8"/>
    </row>
    <row r="2461" spans="8:8" x14ac:dyDescent="0.2">
      <c r="H2461" s="8"/>
    </row>
    <row r="2462" spans="8:8" x14ac:dyDescent="0.2">
      <c r="H2462" s="8"/>
    </row>
    <row r="2463" spans="8:8" x14ac:dyDescent="0.2">
      <c r="H2463" s="8"/>
    </row>
    <row r="2464" spans="8:8" x14ac:dyDescent="0.2">
      <c r="H2464" s="8"/>
    </row>
    <row r="2465" spans="8:8" x14ac:dyDescent="0.2">
      <c r="H2465" s="8"/>
    </row>
    <row r="2466" spans="8:8" x14ac:dyDescent="0.2">
      <c r="H2466" s="8"/>
    </row>
    <row r="2467" spans="8:8" x14ac:dyDescent="0.2">
      <c r="H2467" s="8"/>
    </row>
    <row r="2468" spans="8:8" x14ac:dyDescent="0.2">
      <c r="H2468" s="8"/>
    </row>
    <row r="2469" spans="8:8" x14ac:dyDescent="0.2">
      <c r="H2469" s="8"/>
    </row>
    <row r="2470" spans="8:8" x14ac:dyDescent="0.2">
      <c r="H2470" s="8"/>
    </row>
    <row r="2471" spans="8:8" x14ac:dyDescent="0.2">
      <c r="H2471" s="8"/>
    </row>
    <row r="2472" spans="8:8" x14ac:dyDescent="0.2">
      <c r="H2472" s="8"/>
    </row>
    <row r="2473" spans="8:8" x14ac:dyDescent="0.2">
      <c r="H2473" s="8"/>
    </row>
    <row r="2474" spans="8:8" x14ac:dyDescent="0.2">
      <c r="H2474" s="8"/>
    </row>
    <row r="2475" spans="8:8" x14ac:dyDescent="0.2">
      <c r="H2475" s="8"/>
    </row>
    <row r="2476" spans="8:8" x14ac:dyDescent="0.2">
      <c r="H2476" s="8"/>
    </row>
    <row r="2477" spans="8:8" x14ac:dyDescent="0.2">
      <c r="H2477" s="8"/>
    </row>
    <row r="2478" spans="8:8" x14ac:dyDescent="0.2">
      <c r="H2478" s="8"/>
    </row>
    <row r="2479" spans="8:8" x14ac:dyDescent="0.2">
      <c r="H2479" s="8"/>
    </row>
    <row r="2480" spans="8:8" x14ac:dyDescent="0.2">
      <c r="H2480" s="8"/>
    </row>
    <row r="2481" spans="8:8" x14ac:dyDescent="0.2">
      <c r="H2481" s="8"/>
    </row>
    <row r="2482" spans="8:8" x14ac:dyDescent="0.2">
      <c r="H2482" s="8"/>
    </row>
    <row r="2483" spans="8:8" x14ac:dyDescent="0.2">
      <c r="H2483" s="8"/>
    </row>
    <row r="2484" spans="8:8" x14ac:dyDescent="0.2">
      <c r="H2484" s="8"/>
    </row>
    <row r="2485" spans="8:8" x14ac:dyDescent="0.2">
      <c r="H2485" s="8"/>
    </row>
    <row r="2486" spans="8:8" x14ac:dyDescent="0.2">
      <c r="H2486" s="8"/>
    </row>
    <row r="2487" spans="8:8" x14ac:dyDescent="0.2">
      <c r="H2487" s="8"/>
    </row>
    <row r="2488" spans="8:8" x14ac:dyDescent="0.2">
      <c r="H2488" s="8"/>
    </row>
    <row r="2489" spans="8:8" x14ac:dyDescent="0.2">
      <c r="H2489" s="8"/>
    </row>
    <row r="2490" spans="8:8" x14ac:dyDescent="0.2">
      <c r="H2490" s="8"/>
    </row>
    <row r="2491" spans="8:8" x14ac:dyDescent="0.2">
      <c r="H2491" s="8"/>
    </row>
    <row r="2492" spans="8:8" x14ac:dyDescent="0.2">
      <c r="H2492" s="8"/>
    </row>
    <row r="2493" spans="8:8" x14ac:dyDescent="0.2">
      <c r="H2493" s="8"/>
    </row>
    <row r="2494" spans="8:8" x14ac:dyDescent="0.2">
      <c r="H2494" s="8"/>
    </row>
    <row r="2495" spans="8:8" x14ac:dyDescent="0.2">
      <c r="H2495" s="8"/>
    </row>
    <row r="2496" spans="8:8" x14ac:dyDescent="0.2">
      <c r="H2496" s="8"/>
    </row>
    <row r="2497" spans="8:8" x14ac:dyDescent="0.2">
      <c r="H2497" s="8"/>
    </row>
    <row r="2498" spans="8:8" x14ac:dyDescent="0.2">
      <c r="H2498" s="8"/>
    </row>
    <row r="2499" spans="8:8" x14ac:dyDescent="0.2">
      <c r="H2499" s="8"/>
    </row>
    <row r="2500" spans="8:8" x14ac:dyDescent="0.2">
      <c r="H2500" s="8"/>
    </row>
    <row r="2501" spans="8:8" x14ac:dyDescent="0.2">
      <c r="H2501" s="8"/>
    </row>
    <row r="2502" spans="8:8" x14ac:dyDescent="0.2">
      <c r="H2502" s="8"/>
    </row>
    <row r="2503" spans="8:8" x14ac:dyDescent="0.2">
      <c r="H2503" s="8"/>
    </row>
    <row r="2504" spans="8:8" x14ac:dyDescent="0.2">
      <c r="H2504" s="8"/>
    </row>
    <row r="2505" spans="8:8" x14ac:dyDescent="0.2">
      <c r="H2505" s="8"/>
    </row>
    <row r="2506" spans="8:8" x14ac:dyDescent="0.2">
      <c r="H2506" s="8"/>
    </row>
    <row r="2507" spans="8:8" x14ac:dyDescent="0.2">
      <c r="H2507" s="8"/>
    </row>
    <row r="2508" spans="8:8" x14ac:dyDescent="0.2">
      <c r="H2508" s="8"/>
    </row>
    <row r="2509" spans="8:8" x14ac:dyDescent="0.2">
      <c r="H2509" s="8"/>
    </row>
    <row r="2510" spans="8:8" x14ac:dyDescent="0.2">
      <c r="H2510" s="8"/>
    </row>
    <row r="2511" spans="8:8" x14ac:dyDescent="0.2">
      <c r="H2511" s="8"/>
    </row>
    <row r="2512" spans="8:8" x14ac:dyDescent="0.2">
      <c r="H2512" s="8"/>
    </row>
    <row r="2513" spans="8:8" x14ac:dyDescent="0.2">
      <c r="H2513" s="8"/>
    </row>
    <row r="2514" spans="8:8" x14ac:dyDescent="0.2">
      <c r="H2514" s="8"/>
    </row>
    <row r="2515" spans="8:8" x14ac:dyDescent="0.2">
      <c r="H2515" s="8"/>
    </row>
    <row r="2516" spans="8:8" x14ac:dyDescent="0.2">
      <c r="H2516" s="8"/>
    </row>
    <row r="2517" spans="8:8" x14ac:dyDescent="0.2">
      <c r="H2517" s="8"/>
    </row>
    <row r="2518" spans="8:8" x14ac:dyDescent="0.2">
      <c r="H2518" s="8"/>
    </row>
    <row r="2519" spans="8:8" x14ac:dyDescent="0.2">
      <c r="H2519" s="8"/>
    </row>
    <row r="2520" spans="8:8" x14ac:dyDescent="0.2">
      <c r="H2520" s="8"/>
    </row>
    <row r="2521" spans="8:8" x14ac:dyDescent="0.2">
      <c r="H2521" s="8"/>
    </row>
    <row r="2522" spans="8:8" x14ac:dyDescent="0.2">
      <c r="H2522" s="8"/>
    </row>
    <row r="2523" spans="8:8" x14ac:dyDescent="0.2">
      <c r="H2523" s="8"/>
    </row>
    <row r="2524" spans="8:8" x14ac:dyDescent="0.2">
      <c r="H2524" s="8"/>
    </row>
    <row r="2525" spans="8:8" x14ac:dyDescent="0.2">
      <c r="H2525" s="8"/>
    </row>
    <row r="2526" spans="8:8" x14ac:dyDescent="0.2">
      <c r="H2526" s="8"/>
    </row>
    <row r="2527" spans="8:8" x14ac:dyDescent="0.2">
      <c r="H2527" s="8"/>
    </row>
    <row r="2528" spans="8:8" x14ac:dyDescent="0.2">
      <c r="H2528" s="8"/>
    </row>
    <row r="2529" spans="8:8" x14ac:dyDescent="0.2">
      <c r="H2529" s="8"/>
    </row>
    <row r="2530" spans="8:8" x14ac:dyDescent="0.2">
      <c r="H2530" s="8"/>
    </row>
    <row r="2531" spans="8:8" x14ac:dyDescent="0.2">
      <c r="H2531" s="8"/>
    </row>
    <row r="2532" spans="8:8" x14ac:dyDescent="0.2">
      <c r="H2532" s="8"/>
    </row>
    <row r="2533" spans="8:8" x14ac:dyDescent="0.2">
      <c r="H2533" s="8"/>
    </row>
    <row r="2534" spans="8:8" x14ac:dyDescent="0.2">
      <c r="H2534" s="8"/>
    </row>
    <row r="2535" spans="8:8" x14ac:dyDescent="0.2">
      <c r="H2535" s="8"/>
    </row>
    <row r="2536" spans="8:8" x14ac:dyDescent="0.2">
      <c r="H2536" s="8"/>
    </row>
    <row r="2537" spans="8:8" x14ac:dyDescent="0.2">
      <c r="H2537" s="8"/>
    </row>
    <row r="2538" spans="8:8" x14ac:dyDescent="0.2">
      <c r="H2538" s="8"/>
    </row>
    <row r="2539" spans="8:8" x14ac:dyDescent="0.2">
      <c r="H2539" s="8"/>
    </row>
    <row r="2540" spans="8:8" x14ac:dyDescent="0.2">
      <c r="H2540" s="8"/>
    </row>
    <row r="2541" spans="8:8" x14ac:dyDescent="0.2">
      <c r="H2541" s="8"/>
    </row>
    <row r="2542" spans="8:8" x14ac:dyDescent="0.2">
      <c r="H2542" s="8"/>
    </row>
    <row r="2543" spans="8:8" x14ac:dyDescent="0.2">
      <c r="H2543" s="8"/>
    </row>
    <row r="2544" spans="8:8" x14ac:dyDescent="0.2">
      <c r="H2544" s="8"/>
    </row>
    <row r="2545" spans="8:8" x14ac:dyDescent="0.2">
      <c r="H2545" s="8"/>
    </row>
    <row r="2546" spans="8:8" x14ac:dyDescent="0.2">
      <c r="H2546" s="8"/>
    </row>
    <row r="2547" spans="8:8" x14ac:dyDescent="0.2">
      <c r="H2547" s="8"/>
    </row>
    <row r="2548" spans="8:8" x14ac:dyDescent="0.2">
      <c r="H2548" s="8"/>
    </row>
    <row r="2549" spans="8:8" x14ac:dyDescent="0.2">
      <c r="H2549" s="8"/>
    </row>
    <row r="2550" spans="8:8" x14ac:dyDescent="0.2">
      <c r="H2550" s="8"/>
    </row>
    <row r="2551" spans="8:8" x14ac:dyDescent="0.2">
      <c r="H2551" s="8"/>
    </row>
    <row r="2552" spans="8:8" x14ac:dyDescent="0.2">
      <c r="H2552" s="8"/>
    </row>
    <row r="2553" spans="8:8" x14ac:dyDescent="0.2">
      <c r="H2553" s="8"/>
    </row>
    <row r="2554" spans="8:8" x14ac:dyDescent="0.2">
      <c r="H2554" s="8"/>
    </row>
    <row r="2555" spans="8:8" x14ac:dyDescent="0.2">
      <c r="H2555" s="8"/>
    </row>
    <row r="2556" spans="8:8" x14ac:dyDescent="0.2">
      <c r="H2556" s="8"/>
    </row>
    <row r="2557" spans="8:8" x14ac:dyDescent="0.2">
      <c r="H2557" s="8"/>
    </row>
    <row r="2558" spans="8:8" x14ac:dyDescent="0.2">
      <c r="H2558" s="8"/>
    </row>
    <row r="2559" spans="8:8" x14ac:dyDescent="0.2">
      <c r="H2559" s="8"/>
    </row>
    <row r="2560" spans="8:8" x14ac:dyDescent="0.2">
      <c r="H2560" s="8"/>
    </row>
    <row r="2561" spans="8:8" x14ac:dyDescent="0.2">
      <c r="H2561" s="8"/>
    </row>
    <row r="2562" spans="8:8" x14ac:dyDescent="0.2">
      <c r="H2562" s="8"/>
    </row>
    <row r="2563" spans="8:8" x14ac:dyDescent="0.2">
      <c r="H2563" s="8"/>
    </row>
    <row r="2564" spans="8:8" x14ac:dyDescent="0.2">
      <c r="H2564" s="8"/>
    </row>
    <row r="2565" spans="8:8" x14ac:dyDescent="0.2">
      <c r="H2565" s="8"/>
    </row>
    <row r="2566" spans="8:8" x14ac:dyDescent="0.2">
      <c r="H2566" s="8"/>
    </row>
    <row r="2567" spans="8:8" x14ac:dyDescent="0.2">
      <c r="H2567" s="8"/>
    </row>
    <row r="2568" spans="8:8" x14ac:dyDescent="0.2">
      <c r="H2568" s="8"/>
    </row>
    <row r="2569" spans="8:8" x14ac:dyDescent="0.2">
      <c r="H2569" s="8"/>
    </row>
    <row r="2570" spans="8:8" x14ac:dyDescent="0.2">
      <c r="H2570" s="8"/>
    </row>
    <row r="2571" spans="8:8" x14ac:dyDescent="0.2">
      <c r="H2571" s="8"/>
    </row>
    <row r="2572" spans="8:8" x14ac:dyDescent="0.2">
      <c r="H2572" s="8"/>
    </row>
    <row r="2573" spans="8:8" x14ac:dyDescent="0.2">
      <c r="H2573" s="8"/>
    </row>
    <row r="2574" spans="8:8" x14ac:dyDescent="0.2">
      <c r="H2574" s="8"/>
    </row>
    <row r="2575" spans="8:8" x14ac:dyDescent="0.2">
      <c r="H2575" s="8"/>
    </row>
    <row r="2576" spans="8:8" x14ac:dyDescent="0.2">
      <c r="H2576" s="8"/>
    </row>
    <row r="2577" spans="8:8" x14ac:dyDescent="0.2">
      <c r="H2577" s="8"/>
    </row>
    <row r="2578" spans="8:8" x14ac:dyDescent="0.2">
      <c r="H2578" s="8"/>
    </row>
    <row r="2579" spans="8:8" x14ac:dyDescent="0.2">
      <c r="H2579" s="8"/>
    </row>
    <row r="2580" spans="8:8" x14ac:dyDescent="0.2">
      <c r="H2580" s="8"/>
    </row>
    <row r="2581" spans="8:8" x14ac:dyDescent="0.2">
      <c r="H2581" s="8"/>
    </row>
    <row r="2582" spans="8:8" x14ac:dyDescent="0.2">
      <c r="H2582" s="8"/>
    </row>
    <row r="2583" spans="8:8" x14ac:dyDescent="0.2">
      <c r="H2583" s="8"/>
    </row>
    <row r="2584" spans="8:8" x14ac:dyDescent="0.2">
      <c r="H2584" s="8"/>
    </row>
    <row r="2585" spans="8:8" x14ac:dyDescent="0.2">
      <c r="H2585" s="8"/>
    </row>
    <row r="2586" spans="8:8" x14ac:dyDescent="0.2">
      <c r="H2586" s="8"/>
    </row>
    <row r="2587" spans="8:8" x14ac:dyDescent="0.2">
      <c r="H2587" s="8"/>
    </row>
    <row r="2588" spans="8:8" x14ac:dyDescent="0.2">
      <c r="H2588" s="8"/>
    </row>
    <row r="2589" spans="8:8" x14ac:dyDescent="0.2">
      <c r="H2589" s="8"/>
    </row>
    <row r="2590" spans="8:8" x14ac:dyDescent="0.2">
      <c r="H2590" s="8"/>
    </row>
    <row r="2591" spans="8:8" x14ac:dyDescent="0.2">
      <c r="H2591" s="8"/>
    </row>
    <row r="2592" spans="8:8" x14ac:dyDescent="0.2">
      <c r="H2592" s="8"/>
    </row>
    <row r="2593" spans="8:8" x14ac:dyDescent="0.2">
      <c r="H2593" s="8"/>
    </row>
    <row r="2594" spans="8:8" x14ac:dyDescent="0.2">
      <c r="H2594" s="8"/>
    </row>
    <row r="2595" spans="8:8" x14ac:dyDescent="0.2">
      <c r="H2595" s="8"/>
    </row>
    <row r="2596" spans="8:8" x14ac:dyDescent="0.2">
      <c r="H2596" s="8"/>
    </row>
    <row r="2597" spans="8:8" x14ac:dyDescent="0.2">
      <c r="H2597" s="8"/>
    </row>
    <row r="2598" spans="8:8" x14ac:dyDescent="0.2">
      <c r="H2598" s="8"/>
    </row>
    <row r="2599" spans="8:8" x14ac:dyDescent="0.2">
      <c r="H2599" s="8"/>
    </row>
    <row r="2600" spans="8:8" x14ac:dyDescent="0.2">
      <c r="H2600" s="8"/>
    </row>
    <row r="2601" spans="8:8" x14ac:dyDescent="0.2">
      <c r="H2601" s="8"/>
    </row>
    <row r="2602" spans="8:8" x14ac:dyDescent="0.2">
      <c r="H2602" s="8"/>
    </row>
    <row r="2603" spans="8:8" x14ac:dyDescent="0.2">
      <c r="H2603" s="8"/>
    </row>
    <row r="2604" spans="8:8" x14ac:dyDescent="0.2">
      <c r="H2604" s="8"/>
    </row>
    <row r="2605" spans="8:8" x14ac:dyDescent="0.2">
      <c r="H2605" s="8"/>
    </row>
    <row r="2606" spans="8:8" x14ac:dyDescent="0.2">
      <c r="H2606" s="8"/>
    </row>
    <row r="2607" spans="8:8" x14ac:dyDescent="0.2">
      <c r="H2607" s="8"/>
    </row>
    <row r="2608" spans="8:8" x14ac:dyDescent="0.2">
      <c r="H2608" s="8"/>
    </row>
    <row r="2609" spans="8:8" x14ac:dyDescent="0.2">
      <c r="H2609" s="8"/>
    </row>
    <row r="2610" spans="8:8" x14ac:dyDescent="0.2">
      <c r="H2610" s="8"/>
    </row>
    <row r="2611" spans="8:8" x14ac:dyDescent="0.2">
      <c r="H2611" s="8"/>
    </row>
    <row r="2612" spans="8:8" x14ac:dyDescent="0.2">
      <c r="H2612" s="8"/>
    </row>
    <row r="2613" spans="8:8" x14ac:dyDescent="0.2">
      <c r="H2613" s="8"/>
    </row>
    <row r="2614" spans="8:8" x14ac:dyDescent="0.2">
      <c r="H2614" s="8"/>
    </row>
    <row r="2615" spans="8:8" x14ac:dyDescent="0.2">
      <c r="H2615" s="8"/>
    </row>
    <row r="2616" spans="8:8" x14ac:dyDescent="0.2">
      <c r="H2616" s="8"/>
    </row>
    <row r="2617" spans="8:8" x14ac:dyDescent="0.2">
      <c r="H2617" s="8"/>
    </row>
    <row r="2618" spans="8:8" x14ac:dyDescent="0.2">
      <c r="H2618" s="8"/>
    </row>
    <row r="2619" spans="8:8" x14ac:dyDescent="0.2">
      <c r="H2619" s="8"/>
    </row>
    <row r="2620" spans="8:8" x14ac:dyDescent="0.2">
      <c r="H2620" s="8"/>
    </row>
    <row r="2621" spans="8:8" x14ac:dyDescent="0.2">
      <c r="H2621" s="8"/>
    </row>
    <row r="2622" spans="8:8" x14ac:dyDescent="0.2">
      <c r="H2622" s="8"/>
    </row>
    <row r="2623" spans="8:8" x14ac:dyDescent="0.2">
      <c r="H2623" s="8"/>
    </row>
    <row r="2624" spans="8:8" x14ac:dyDescent="0.2">
      <c r="H2624" s="8"/>
    </row>
    <row r="2625" spans="8:8" x14ac:dyDescent="0.2">
      <c r="H2625" s="8"/>
    </row>
    <row r="2626" spans="8:8" x14ac:dyDescent="0.2">
      <c r="H2626" s="8"/>
    </row>
    <row r="2627" spans="8:8" x14ac:dyDescent="0.2">
      <c r="H2627" s="8"/>
    </row>
    <row r="2628" spans="8:8" x14ac:dyDescent="0.2">
      <c r="H2628" s="8"/>
    </row>
    <row r="2629" spans="8:8" x14ac:dyDescent="0.2">
      <c r="H2629" s="8"/>
    </row>
    <row r="2630" spans="8:8" x14ac:dyDescent="0.2">
      <c r="H2630" s="8"/>
    </row>
    <row r="2631" spans="8:8" x14ac:dyDescent="0.2">
      <c r="H2631" s="8"/>
    </row>
    <row r="2632" spans="8:8" x14ac:dyDescent="0.2">
      <c r="H2632" s="8"/>
    </row>
    <row r="2633" spans="8:8" x14ac:dyDescent="0.2">
      <c r="H2633" s="8"/>
    </row>
    <row r="2634" spans="8:8" x14ac:dyDescent="0.2">
      <c r="H2634" s="8"/>
    </row>
    <row r="2635" spans="8:8" x14ac:dyDescent="0.2">
      <c r="H2635" s="8"/>
    </row>
    <row r="2636" spans="8:8" x14ac:dyDescent="0.2">
      <c r="H2636" s="8"/>
    </row>
    <row r="2637" spans="8:8" x14ac:dyDescent="0.2">
      <c r="H2637" s="8"/>
    </row>
    <row r="2638" spans="8:8" x14ac:dyDescent="0.2">
      <c r="H2638" s="8"/>
    </row>
    <row r="2639" spans="8:8" x14ac:dyDescent="0.2">
      <c r="H2639" s="8"/>
    </row>
    <row r="2640" spans="8:8" x14ac:dyDescent="0.2">
      <c r="H2640" s="8"/>
    </row>
    <row r="2641" spans="8:8" x14ac:dyDescent="0.2">
      <c r="H2641" s="8"/>
    </row>
    <row r="2642" spans="8:8" x14ac:dyDescent="0.2">
      <c r="H2642" s="8"/>
    </row>
    <row r="2643" spans="8:8" x14ac:dyDescent="0.2">
      <c r="H2643" s="8"/>
    </row>
    <row r="2644" spans="8:8" x14ac:dyDescent="0.2">
      <c r="H2644" s="8"/>
    </row>
    <row r="2645" spans="8:8" x14ac:dyDescent="0.2">
      <c r="H2645" s="8"/>
    </row>
    <row r="2646" spans="8:8" x14ac:dyDescent="0.2">
      <c r="H2646" s="8"/>
    </row>
    <row r="2647" spans="8:8" x14ac:dyDescent="0.2">
      <c r="H2647" s="8"/>
    </row>
    <row r="2648" spans="8:8" x14ac:dyDescent="0.2">
      <c r="H2648" s="8"/>
    </row>
    <row r="2649" spans="8:8" x14ac:dyDescent="0.2">
      <c r="H2649" s="8"/>
    </row>
    <row r="2650" spans="8:8" x14ac:dyDescent="0.2">
      <c r="H2650" s="8"/>
    </row>
    <row r="2651" spans="8:8" x14ac:dyDescent="0.2">
      <c r="H2651" s="8"/>
    </row>
    <row r="2652" spans="8:8" x14ac:dyDescent="0.2">
      <c r="H2652" s="8"/>
    </row>
    <row r="2653" spans="8:8" x14ac:dyDescent="0.2">
      <c r="H2653" s="8"/>
    </row>
    <row r="2654" spans="8:8" x14ac:dyDescent="0.2">
      <c r="H2654" s="8"/>
    </row>
    <row r="2655" spans="8:8" x14ac:dyDescent="0.2">
      <c r="H2655" s="8"/>
    </row>
    <row r="2656" spans="8:8" x14ac:dyDescent="0.2">
      <c r="H2656" s="8"/>
    </row>
    <row r="2657" spans="8:8" x14ac:dyDescent="0.2">
      <c r="H2657" s="8"/>
    </row>
    <row r="2658" spans="8:8" x14ac:dyDescent="0.2">
      <c r="H2658" s="8"/>
    </row>
    <row r="2659" spans="8:8" x14ac:dyDescent="0.2">
      <c r="H2659" s="8"/>
    </row>
    <row r="2660" spans="8:8" x14ac:dyDescent="0.2">
      <c r="H2660" s="8"/>
    </row>
    <row r="2661" spans="8:8" x14ac:dyDescent="0.2">
      <c r="H2661" s="8"/>
    </row>
    <row r="2662" spans="8:8" x14ac:dyDescent="0.2">
      <c r="H2662" s="8"/>
    </row>
    <row r="2663" spans="8:8" x14ac:dyDescent="0.2">
      <c r="H2663" s="8"/>
    </row>
    <row r="2664" spans="8:8" x14ac:dyDescent="0.2">
      <c r="H2664" s="8"/>
    </row>
    <row r="2665" spans="8:8" x14ac:dyDescent="0.2">
      <c r="H2665" s="8"/>
    </row>
    <row r="2666" spans="8:8" x14ac:dyDescent="0.2">
      <c r="H2666" s="8"/>
    </row>
    <row r="2667" spans="8:8" x14ac:dyDescent="0.2">
      <c r="H2667" s="8"/>
    </row>
    <row r="2668" spans="8:8" x14ac:dyDescent="0.2">
      <c r="H2668" s="8"/>
    </row>
    <row r="2669" spans="8:8" x14ac:dyDescent="0.2">
      <c r="H2669" s="8"/>
    </row>
    <row r="2670" spans="8:8" x14ac:dyDescent="0.2">
      <c r="H2670" s="8"/>
    </row>
    <row r="2671" spans="8:8" x14ac:dyDescent="0.2">
      <c r="H2671" s="8"/>
    </row>
    <row r="2672" spans="8:8" x14ac:dyDescent="0.2">
      <c r="H2672" s="8"/>
    </row>
    <row r="2673" spans="8:8" x14ac:dyDescent="0.2">
      <c r="H2673" s="8"/>
    </row>
    <row r="2674" spans="8:8" x14ac:dyDescent="0.2">
      <c r="H2674" s="8"/>
    </row>
    <row r="2675" spans="8:8" x14ac:dyDescent="0.2">
      <c r="H2675" s="8"/>
    </row>
    <row r="2676" spans="8:8" x14ac:dyDescent="0.2">
      <c r="H2676" s="8"/>
    </row>
    <row r="2677" spans="8:8" x14ac:dyDescent="0.2">
      <c r="H2677" s="8"/>
    </row>
    <row r="2678" spans="8:8" x14ac:dyDescent="0.2">
      <c r="H2678" s="8"/>
    </row>
    <row r="2679" spans="8:8" x14ac:dyDescent="0.2">
      <c r="H2679" s="8"/>
    </row>
    <row r="2680" spans="8:8" x14ac:dyDescent="0.2">
      <c r="H2680" s="8"/>
    </row>
    <row r="2681" spans="8:8" x14ac:dyDescent="0.2">
      <c r="H2681" s="8"/>
    </row>
    <row r="2682" spans="8:8" x14ac:dyDescent="0.2">
      <c r="H2682" s="8"/>
    </row>
    <row r="2683" spans="8:8" x14ac:dyDescent="0.2">
      <c r="H2683" s="8"/>
    </row>
    <row r="2684" spans="8:8" x14ac:dyDescent="0.2">
      <c r="H2684" s="8"/>
    </row>
    <row r="2685" spans="8:8" x14ac:dyDescent="0.2">
      <c r="H2685" s="8"/>
    </row>
    <row r="2686" spans="8:8" x14ac:dyDescent="0.2">
      <c r="H2686" s="8"/>
    </row>
    <row r="2687" spans="8:8" x14ac:dyDescent="0.2">
      <c r="H2687" s="8"/>
    </row>
    <row r="2688" spans="8:8" x14ac:dyDescent="0.2">
      <c r="H2688" s="8"/>
    </row>
    <row r="2689" spans="8:8" x14ac:dyDescent="0.2">
      <c r="H2689" s="8"/>
    </row>
    <row r="2690" spans="8:8" x14ac:dyDescent="0.2">
      <c r="H2690" s="8"/>
    </row>
    <row r="2691" spans="8:8" x14ac:dyDescent="0.2">
      <c r="H2691" s="8"/>
    </row>
    <row r="2692" spans="8:8" x14ac:dyDescent="0.2">
      <c r="H2692" s="8"/>
    </row>
    <row r="2693" spans="8:8" x14ac:dyDescent="0.2">
      <c r="H2693" s="8"/>
    </row>
    <row r="2694" spans="8:8" x14ac:dyDescent="0.2">
      <c r="H2694" s="8"/>
    </row>
    <row r="2695" spans="8:8" x14ac:dyDescent="0.2">
      <c r="H2695" s="8"/>
    </row>
    <row r="2696" spans="8:8" x14ac:dyDescent="0.2">
      <c r="H2696" s="8"/>
    </row>
    <row r="2697" spans="8:8" x14ac:dyDescent="0.2">
      <c r="H2697" s="8"/>
    </row>
    <row r="2698" spans="8:8" x14ac:dyDescent="0.2">
      <c r="H2698" s="8"/>
    </row>
    <row r="2699" spans="8:8" x14ac:dyDescent="0.2">
      <c r="H2699" s="8"/>
    </row>
    <row r="2700" spans="8:8" x14ac:dyDescent="0.2">
      <c r="H2700" s="8"/>
    </row>
    <row r="2701" spans="8:8" x14ac:dyDescent="0.2">
      <c r="H2701" s="8"/>
    </row>
    <row r="2702" spans="8:8" x14ac:dyDescent="0.2">
      <c r="H2702" s="8"/>
    </row>
    <row r="2703" spans="8:8" x14ac:dyDescent="0.2">
      <c r="H2703" s="8"/>
    </row>
    <row r="2704" spans="8:8" x14ac:dyDescent="0.2">
      <c r="H2704" s="8"/>
    </row>
    <row r="2705" spans="8:8" x14ac:dyDescent="0.2">
      <c r="H2705" s="8"/>
    </row>
    <row r="2706" spans="8:8" x14ac:dyDescent="0.2">
      <c r="H2706" s="8"/>
    </row>
    <row r="2707" spans="8:8" x14ac:dyDescent="0.2">
      <c r="H2707" s="8"/>
    </row>
    <row r="2708" spans="8:8" x14ac:dyDescent="0.2">
      <c r="H2708" s="8"/>
    </row>
    <row r="2709" spans="8:8" x14ac:dyDescent="0.2">
      <c r="H2709" s="8"/>
    </row>
    <row r="2710" spans="8:8" x14ac:dyDescent="0.2">
      <c r="H2710" s="8"/>
    </row>
    <row r="2711" spans="8:8" x14ac:dyDescent="0.2">
      <c r="H2711" s="8"/>
    </row>
    <row r="2712" spans="8:8" x14ac:dyDescent="0.2">
      <c r="H2712" s="8"/>
    </row>
    <row r="2713" spans="8:8" x14ac:dyDescent="0.2">
      <c r="H2713" s="8"/>
    </row>
    <row r="2714" spans="8:8" x14ac:dyDescent="0.2">
      <c r="H2714" s="8"/>
    </row>
    <row r="2715" spans="8:8" x14ac:dyDescent="0.2">
      <c r="H2715" s="8"/>
    </row>
    <row r="2716" spans="8:8" x14ac:dyDescent="0.2">
      <c r="H2716" s="8"/>
    </row>
    <row r="2717" spans="8:8" x14ac:dyDescent="0.2">
      <c r="H2717" s="8"/>
    </row>
    <row r="2718" spans="8:8" x14ac:dyDescent="0.2">
      <c r="H2718" s="8"/>
    </row>
    <row r="2719" spans="8:8" x14ac:dyDescent="0.2">
      <c r="H2719" s="8"/>
    </row>
    <row r="2720" spans="8:8" x14ac:dyDescent="0.2">
      <c r="H2720" s="8"/>
    </row>
    <row r="2721" spans="8:8" x14ac:dyDescent="0.2">
      <c r="H2721" s="8"/>
    </row>
    <row r="2722" spans="8:8" x14ac:dyDescent="0.2">
      <c r="H2722" s="8"/>
    </row>
    <row r="2723" spans="8:8" x14ac:dyDescent="0.2">
      <c r="H2723" s="8"/>
    </row>
    <row r="2724" spans="8:8" x14ac:dyDescent="0.2">
      <c r="H2724" s="8"/>
    </row>
    <row r="2725" spans="8:8" x14ac:dyDescent="0.2">
      <c r="H2725" s="8"/>
    </row>
    <row r="2726" spans="8:8" x14ac:dyDescent="0.2">
      <c r="H2726" s="8"/>
    </row>
    <row r="2727" spans="8:8" x14ac:dyDescent="0.2">
      <c r="H2727" s="8"/>
    </row>
    <row r="2728" spans="8:8" x14ac:dyDescent="0.2">
      <c r="H2728" s="8"/>
    </row>
    <row r="2729" spans="8:8" x14ac:dyDescent="0.2">
      <c r="H2729" s="8"/>
    </row>
    <row r="2730" spans="8:8" x14ac:dyDescent="0.2">
      <c r="H2730" s="8"/>
    </row>
    <row r="2731" spans="8:8" x14ac:dyDescent="0.2">
      <c r="H2731" s="8"/>
    </row>
    <row r="2732" spans="8:8" x14ac:dyDescent="0.2">
      <c r="H2732" s="8"/>
    </row>
    <row r="2733" spans="8:8" x14ac:dyDescent="0.2">
      <c r="H2733" s="8"/>
    </row>
    <row r="2734" spans="8:8" x14ac:dyDescent="0.2">
      <c r="H2734" s="8"/>
    </row>
    <row r="2735" spans="8:8" x14ac:dyDescent="0.2">
      <c r="H2735" s="8"/>
    </row>
    <row r="2736" spans="8:8" x14ac:dyDescent="0.2">
      <c r="H2736" s="8"/>
    </row>
    <row r="2737" spans="8:8" x14ac:dyDescent="0.2">
      <c r="H2737" s="8"/>
    </row>
    <row r="2738" spans="8:8" x14ac:dyDescent="0.2">
      <c r="H2738" s="8"/>
    </row>
    <row r="2739" spans="8:8" x14ac:dyDescent="0.2">
      <c r="H2739" s="8"/>
    </row>
    <row r="2740" spans="8:8" x14ac:dyDescent="0.2">
      <c r="H2740" s="8"/>
    </row>
    <row r="2741" spans="8:8" x14ac:dyDescent="0.2">
      <c r="H2741" s="8"/>
    </row>
    <row r="2742" spans="8:8" x14ac:dyDescent="0.2">
      <c r="H2742" s="8"/>
    </row>
    <row r="2743" spans="8:8" x14ac:dyDescent="0.2">
      <c r="H2743" s="8"/>
    </row>
    <row r="2744" spans="8:8" x14ac:dyDescent="0.2">
      <c r="H2744" s="8"/>
    </row>
    <row r="2745" spans="8:8" x14ac:dyDescent="0.2">
      <c r="H2745" s="8"/>
    </row>
    <row r="2746" spans="8:8" x14ac:dyDescent="0.2">
      <c r="H2746" s="8"/>
    </row>
    <row r="2747" spans="8:8" x14ac:dyDescent="0.2">
      <c r="H2747" s="8"/>
    </row>
  </sheetData>
  <phoneticPr fontId="0" type="noConversion"/>
  <printOptions horizontalCentered="1"/>
  <pageMargins left="0.5" right="0.5" top="0.4" bottom="0.25" header="0.25" footer="0"/>
  <pageSetup firstPageNumber="221" pageOrder="overThenDown" orientation="portrait" useFirstPageNumber="1" r:id="rId1"/>
  <headerFooter alignWithMargins="0">
    <oddFooter>&amp;C&amp;"Arial,Bold"&amp;8&amp;P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L2747"/>
  <sheetViews>
    <sheetView topLeftCell="A1186" zoomScaleNormal="100" zoomScaleSheetLayoutView="100" workbookViewId="0">
      <selection activeCell="K1180" sqref="K1180"/>
    </sheetView>
  </sheetViews>
  <sheetFormatPr defaultRowHeight="12.75" x14ac:dyDescent="0.2"/>
  <cols>
    <col min="1" max="1" width="24.28515625" customWidth="1"/>
    <col min="2" max="8" width="7.42578125" customWidth="1"/>
    <col min="9" max="14" width="7.28515625" customWidth="1"/>
  </cols>
  <sheetData>
    <row r="1" spans="1:8" ht="150" customHeight="1" x14ac:dyDescent="0.25">
      <c r="A1" s="20" t="s">
        <v>573</v>
      </c>
      <c r="B1" s="1" t="s">
        <v>491</v>
      </c>
      <c r="C1" s="1" t="s">
        <v>492</v>
      </c>
      <c r="D1" s="1" t="s">
        <v>493</v>
      </c>
      <c r="E1" s="1" t="s">
        <v>494</v>
      </c>
      <c r="F1" s="1" t="s">
        <v>495</v>
      </c>
      <c r="G1" s="30" t="s">
        <v>210</v>
      </c>
      <c r="H1" s="31" t="s">
        <v>41</v>
      </c>
    </row>
    <row r="2" spans="1:8" s="4" customFormat="1" ht="11.85" customHeight="1" x14ac:dyDescent="0.2">
      <c r="A2" s="2">
        <v>2008</v>
      </c>
      <c r="B2" s="3" t="s">
        <v>292</v>
      </c>
      <c r="C2" s="3" t="s">
        <v>293</v>
      </c>
      <c r="D2" s="3" t="s">
        <v>294</v>
      </c>
      <c r="E2" s="3" t="s">
        <v>295</v>
      </c>
      <c r="F2" s="3" t="s">
        <v>296</v>
      </c>
      <c r="G2" s="3"/>
    </row>
    <row r="3" spans="1:8" ht="3.95" customHeight="1" x14ac:dyDescent="0.2"/>
    <row r="4" spans="1:8" ht="15.75" x14ac:dyDescent="0.25">
      <c r="A4" s="5" t="s">
        <v>47</v>
      </c>
    </row>
    <row r="5" spans="1:8" ht="15.75" x14ac:dyDescent="0.25">
      <c r="A5" s="6" t="s">
        <v>48</v>
      </c>
    </row>
    <row r="6" spans="1:8" x14ac:dyDescent="0.2">
      <c r="A6" s="7" t="s">
        <v>49</v>
      </c>
      <c r="B6" s="39">
        <v>337</v>
      </c>
      <c r="C6" s="39">
        <v>73</v>
      </c>
      <c r="D6" s="39">
        <v>12</v>
      </c>
      <c r="E6" s="39">
        <v>11</v>
      </c>
      <c r="F6" s="39">
        <v>18</v>
      </c>
      <c r="G6" s="8">
        <f t="shared" ref="G6:G44" si="0">H6-SUM(B6:F6)</f>
        <v>98</v>
      </c>
      <c r="H6" s="8">
        <f>'President-VicePres'!X6</f>
        <v>549</v>
      </c>
    </row>
    <row r="7" spans="1:8" x14ac:dyDescent="0.2">
      <c r="A7" s="7" t="s">
        <v>50</v>
      </c>
      <c r="B7" s="39">
        <v>337</v>
      </c>
      <c r="C7" s="39">
        <v>89</v>
      </c>
      <c r="D7" s="39">
        <v>13</v>
      </c>
      <c r="E7" s="39">
        <v>16</v>
      </c>
      <c r="F7" s="39">
        <v>21</v>
      </c>
      <c r="G7" s="8">
        <f t="shared" si="0"/>
        <v>99</v>
      </c>
      <c r="H7" s="8">
        <f>'President-VicePres'!X7</f>
        <v>575</v>
      </c>
    </row>
    <row r="8" spans="1:8" x14ac:dyDescent="0.2">
      <c r="A8" s="7" t="s">
        <v>51</v>
      </c>
      <c r="B8" s="39">
        <v>194</v>
      </c>
      <c r="C8" s="39">
        <v>67</v>
      </c>
      <c r="D8" s="39">
        <v>13</v>
      </c>
      <c r="E8" s="39">
        <v>11</v>
      </c>
      <c r="F8" s="39">
        <v>3</v>
      </c>
      <c r="G8" s="8">
        <f t="shared" si="0"/>
        <v>59</v>
      </c>
      <c r="H8" s="8">
        <f>'President-VicePres'!X8</f>
        <v>347</v>
      </c>
    </row>
    <row r="9" spans="1:8" x14ac:dyDescent="0.2">
      <c r="A9" s="7" t="s">
        <v>52</v>
      </c>
      <c r="B9" s="39">
        <v>312</v>
      </c>
      <c r="C9" s="39">
        <v>98</v>
      </c>
      <c r="D9" s="39">
        <v>15</v>
      </c>
      <c r="E9" s="39">
        <v>11</v>
      </c>
      <c r="F9" s="39">
        <v>21</v>
      </c>
      <c r="G9" s="8">
        <f t="shared" si="0"/>
        <v>66</v>
      </c>
      <c r="H9" s="8">
        <f>'President-VicePres'!X9</f>
        <v>523</v>
      </c>
    </row>
    <row r="10" spans="1:8" x14ac:dyDescent="0.2">
      <c r="A10" s="7" t="s">
        <v>53</v>
      </c>
      <c r="B10" s="39">
        <v>152</v>
      </c>
      <c r="C10" s="39">
        <v>84</v>
      </c>
      <c r="D10" s="39">
        <v>6</v>
      </c>
      <c r="E10" s="39">
        <v>7</v>
      </c>
      <c r="F10" s="39">
        <v>10</v>
      </c>
      <c r="G10" s="8">
        <f t="shared" si="0"/>
        <v>18</v>
      </c>
      <c r="H10" s="8">
        <f>'President-VicePres'!X10</f>
        <v>277</v>
      </c>
    </row>
    <row r="11" spans="1:8" x14ac:dyDescent="0.2">
      <c r="A11" s="7" t="s">
        <v>54</v>
      </c>
      <c r="B11" s="39">
        <v>320</v>
      </c>
      <c r="C11" s="39">
        <v>106</v>
      </c>
      <c r="D11" s="39">
        <v>26</v>
      </c>
      <c r="E11" s="39">
        <v>14</v>
      </c>
      <c r="F11" s="39">
        <v>25</v>
      </c>
      <c r="G11" s="8">
        <f t="shared" si="0"/>
        <v>56</v>
      </c>
      <c r="H11" s="8">
        <f>'President-VicePres'!X11</f>
        <v>547</v>
      </c>
    </row>
    <row r="12" spans="1:8" x14ac:dyDescent="0.2">
      <c r="A12" s="7" t="s">
        <v>55</v>
      </c>
      <c r="B12" s="39">
        <v>172</v>
      </c>
      <c r="C12" s="39">
        <v>61</v>
      </c>
      <c r="D12" s="39">
        <v>7</v>
      </c>
      <c r="E12" s="39">
        <v>14</v>
      </c>
      <c r="F12" s="39">
        <v>11</v>
      </c>
      <c r="G12" s="8">
        <f t="shared" si="0"/>
        <v>34</v>
      </c>
      <c r="H12" s="8">
        <f>'President-VicePres'!X12</f>
        <v>299</v>
      </c>
    </row>
    <row r="13" spans="1:8" x14ac:dyDescent="0.2">
      <c r="A13" s="7" t="s">
        <v>56</v>
      </c>
      <c r="B13" s="39">
        <v>284</v>
      </c>
      <c r="C13" s="39">
        <v>178</v>
      </c>
      <c r="D13" s="39">
        <v>21</v>
      </c>
      <c r="E13" s="39">
        <v>11</v>
      </c>
      <c r="F13" s="39">
        <v>11</v>
      </c>
      <c r="G13" s="8">
        <f t="shared" si="0"/>
        <v>57</v>
      </c>
      <c r="H13" s="8">
        <f>'President-VicePres'!X13</f>
        <v>562</v>
      </c>
    </row>
    <row r="14" spans="1:8" x14ac:dyDescent="0.2">
      <c r="A14" s="7" t="s">
        <v>57</v>
      </c>
      <c r="B14" s="39">
        <v>156</v>
      </c>
      <c r="C14" s="39">
        <v>129</v>
      </c>
      <c r="D14" s="39">
        <v>12</v>
      </c>
      <c r="E14" s="39">
        <v>5</v>
      </c>
      <c r="F14" s="39">
        <v>11</v>
      </c>
      <c r="G14" s="8">
        <f t="shared" si="0"/>
        <v>32</v>
      </c>
      <c r="H14" s="8">
        <f>'President-VicePres'!X14</f>
        <v>345</v>
      </c>
    </row>
    <row r="15" spans="1:8" x14ac:dyDescent="0.2">
      <c r="A15" s="7" t="s">
        <v>58</v>
      </c>
      <c r="B15" s="39">
        <v>208</v>
      </c>
      <c r="C15" s="39">
        <v>111</v>
      </c>
      <c r="D15" s="39">
        <v>11</v>
      </c>
      <c r="E15" s="39">
        <v>9</v>
      </c>
      <c r="F15" s="39">
        <v>16</v>
      </c>
      <c r="G15" s="8">
        <f t="shared" si="0"/>
        <v>29</v>
      </c>
      <c r="H15" s="8">
        <f>'President-VicePres'!X15</f>
        <v>384</v>
      </c>
    </row>
    <row r="16" spans="1:8" x14ac:dyDescent="0.2">
      <c r="A16" s="7" t="s">
        <v>59</v>
      </c>
      <c r="B16" s="39">
        <v>32</v>
      </c>
      <c r="C16" s="39">
        <v>13</v>
      </c>
      <c r="D16" s="39">
        <v>1</v>
      </c>
      <c r="E16" s="39">
        <v>1</v>
      </c>
      <c r="F16" s="39">
        <v>1</v>
      </c>
      <c r="G16" s="8">
        <f t="shared" si="0"/>
        <v>15</v>
      </c>
      <c r="H16" s="8">
        <f>'President-VicePres'!X16</f>
        <v>63</v>
      </c>
    </row>
    <row r="17" spans="1:8" x14ac:dyDescent="0.2">
      <c r="A17" s="7" t="s">
        <v>60</v>
      </c>
      <c r="B17" s="39">
        <v>275</v>
      </c>
      <c r="C17" s="39">
        <v>132</v>
      </c>
      <c r="D17" s="39">
        <v>11</v>
      </c>
      <c r="E17" s="39">
        <v>7</v>
      </c>
      <c r="F17" s="39">
        <v>30</v>
      </c>
      <c r="G17" s="8">
        <f t="shared" si="0"/>
        <v>72</v>
      </c>
      <c r="H17" s="8">
        <f>'President-VicePres'!X17</f>
        <v>527</v>
      </c>
    </row>
    <row r="18" spans="1:8" x14ac:dyDescent="0.2">
      <c r="A18" s="7" t="s">
        <v>61</v>
      </c>
      <c r="B18" s="39">
        <v>192</v>
      </c>
      <c r="C18" s="39">
        <v>83</v>
      </c>
      <c r="D18" s="39">
        <v>11</v>
      </c>
      <c r="E18" s="39">
        <v>0</v>
      </c>
      <c r="F18" s="39">
        <v>19</v>
      </c>
      <c r="G18" s="8">
        <f t="shared" si="0"/>
        <v>41</v>
      </c>
      <c r="H18" s="8">
        <f>'President-VicePres'!X18</f>
        <v>346</v>
      </c>
    </row>
    <row r="19" spans="1:8" x14ac:dyDescent="0.2">
      <c r="A19" s="7" t="s">
        <v>62</v>
      </c>
      <c r="B19" s="39">
        <v>109</v>
      </c>
      <c r="C19" s="39">
        <v>27</v>
      </c>
      <c r="D19" s="39">
        <v>12</v>
      </c>
      <c r="E19" s="39">
        <v>2</v>
      </c>
      <c r="F19" s="39">
        <v>10</v>
      </c>
      <c r="G19" s="8">
        <f t="shared" si="0"/>
        <v>28</v>
      </c>
      <c r="H19" s="8">
        <f>'President-VicePres'!X19</f>
        <v>188</v>
      </c>
    </row>
    <row r="20" spans="1:8" x14ac:dyDescent="0.2">
      <c r="A20" s="7" t="s">
        <v>63</v>
      </c>
      <c r="B20" s="39">
        <v>304</v>
      </c>
      <c r="C20" s="39">
        <v>120</v>
      </c>
      <c r="D20" s="39">
        <v>20</v>
      </c>
      <c r="E20" s="39">
        <v>2</v>
      </c>
      <c r="F20" s="39">
        <v>27</v>
      </c>
      <c r="G20" s="8">
        <f t="shared" si="0"/>
        <v>45</v>
      </c>
      <c r="H20" s="8">
        <f>'President-VicePres'!X20</f>
        <v>518</v>
      </c>
    </row>
    <row r="21" spans="1:8" x14ac:dyDescent="0.2">
      <c r="A21" s="7" t="s">
        <v>64</v>
      </c>
      <c r="B21" s="39">
        <v>177</v>
      </c>
      <c r="C21" s="39">
        <v>71</v>
      </c>
      <c r="D21" s="39">
        <v>14</v>
      </c>
      <c r="E21" s="39">
        <v>8</v>
      </c>
      <c r="F21" s="39">
        <v>8</v>
      </c>
      <c r="G21" s="8">
        <f t="shared" si="0"/>
        <v>39</v>
      </c>
      <c r="H21" s="8">
        <f>'President-VicePres'!X21</f>
        <v>317</v>
      </c>
    </row>
    <row r="22" spans="1:8" x14ac:dyDescent="0.2">
      <c r="A22" s="7" t="s">
        <v>65</v>
      </c>
      <c r="B22" s="39">
        <v>95</v>
      </c>
      <c r="C22" s="39">
        <v>43</v>
      </c>
      <c r="D22" s="39">
        <v>12</v>
      </c>
      <c r="E22" s="39">
        <v>2</v>
      </c>
      <c r="F22" s="39">
        <v>2</v>
      </c>
      <c r="G22" s="8">
        <f t="shared" si="0"/>
        <v>19</v>
      </c>
      <c r="H22" s="8">
        <f>'President-VicePres'!X22</f>
        <v>173</v>
      </c>
    </row>
    <row r="23" spans="1:8" x14ac:dyDescent="0.2">
      <c r="A23" s="7" t="s">
        <v>66</v>
      </c>
      <c r="B23" s="39">
        <v>135</v>
      </c>
      <c r="C23" s="39">
        <v>23</v>
      </c>
      <c r="D23" s="39">
        <v>10</v>
      </c>
      <c r="E23" s="39">
        <v>4</v>
      </c>
      <c r="F23" s="39">
        <v>7</v>
      </c>
      <c r="G23" s="8">
        <f t="shared" si="0"/>
        <v>44</v>
      </c>
      <c r="H23" s="8">
        <f>'President-VicePres'!X23</f>
        <v>223</v>
      </c>
    </row>
    <row r="24" spans="1:8" x14ac:dyDescent="0.2">
      <c r="A24" s="7" t="s">
        <v>67</v>
      </c>
      <c r="B24" s="39">
        <v>278</v>
      </c>
      <c r="C24" s="39">
        <v>224</v>
      </c>
      <c r="D24" s="39">
        <v>24</v>
      </c>
      <c r="E24" s="39">
        <v>7</v>
      </c>
      <c r="F24" s="39">
        <v>25</v>
      </c>
      <c r="G24" s="8">
        <f t="shared" si="0"/>
        <v>61</v>
      </c>
      <c r="H24" s="8">
        <f>'President-VicePres'!X24</f>
        <v>619</v>
      </c>
    </row>
    <row r="25" spans="1:8" x14ac:dyDescent="0.2">
      <c r="A25" s="7" t="s">
        <v>68</v>
      </c>
      <c r="B25" s="39">
        <v>244</v>
      </c>
      <c r="C25" s="39">
        <v>82</v>
      </c>
      <c r="D25" s="39">
        <v>23</v>
      </c>
      <c r="E25" s="39">
        <v>10</v>
      </c>
      <c r="F25" s="39">
        <v>20</v>
      </c>
      <c r="G25" s="8">
        <f t="shared" si="0"/>
        <v>54</v>
      </c>
      <c r="H25" s="8">
        <f>'President-VicePres'!X25</f>
        <v>433</v>
      </c>
    </row>
    <row r="26" spans="1:8" x14ac:dyDescent="0.2">
      <c r="A26" s="7" t="s">
        <v>69</v>
      </c>
      <c r="B26" s="39">
        <v>225</v>
      </c>
      <c r="C26" s="39">
        <v>88</v>
      </c>
      <c r="D26" s="39">
        <v>18</v>
      </c>
      <c r="E26" s="39">
        <v>7</v>
      </c>
      <c r="F26" s="39">
        <v>10</v>
      </c>
      <c r="G26" s="8">
        <f t="shared" si="0"/>
        <v>60</v>
      </c>
      <c r="H26" s="8">
        <f>'President-VicePres'!X26</f>
        <v>408</v>
      </c>
    </row>
    <row r="27" spans="1:8" x14ac:dyDescent="0.2">
      <c r="A27" s="7" t="s">
        <v>70</v>
      </c>
      <c r="B27" s="39">
        <v>182</v>
      </c>
      <c r="C27" s="39">
        <v>82</v>
      </c>
      <c r="D27" s="39">
        <v>8</v>
      </c>
      <c r="E27" s="39">
        <v>6</v>
      </c>
      <c r="F27" s="39">
        <v>16</v>
      </c>
      <c r="G27" s="8">
        <f t="shared" si="0"/>
        <v>33</v>
      </c>
      <c r="H27" s="8">
        <f>'President-VicePres'!X27</f>
        <v>327</v>
      </c>
    </row>
    <row r="28" spans="1:8" x14ac:dyDescent="0.2">
      <c r="A28" s="7" t="s">
        <v>71</v>
      </c>
      <c r="B28" s="39">
        <v>197</v>
      </c>
      <c r="C28" s="39">
        <v>68</v>
      </c>
      <c r="D28" s="39">
        <v>14</v>
      </c>
      <c r="E28" s="39">
        <v>6</v>
      </c>
      <c r="F28" s="39">
        <v>18</v>
      </c>
      <c r="G28" s="8">
        <f t="shared" si="0"/>
        <v>33</v>
      </c>
      <c r="H28" s="8">
        <f>'President-VicePres'!X28</f>
        <v>336</v>
      </c>
    </row>
    <row r="29" spans="1:8" x14ac:dyDescent="0.2">
      <c r="A29" s="7" t="s">
        <v>72</v>
      </c>
      <c r="B29" s="39">
        <v>247</v>
      </c>
      <c r="C29" s="39">
        <v>77</v>
      </c>
      <c r="D29" s="39">
        <v>17</v>
      </c>
      <c r="E29" s="39">
        <v>5</v>
      </c>
      <c r="F29" s="39">
        <v>26</v>
      </c>
      <c r="G29" s="8">
        <f t="shared" si="0"/>
        <v>52</v>
      </c>
      <c r="H29" s="8">
        <f>'President-VicePres'!X29</f>
        <v>424</v>
      </c>
    </row>
    <row r="30" spans="1:8" x14ac:dyDescent="0.2">
      <c r="A30" s="7" t="s">
        <v>73</v>
      </c>
      <c r="B30" s="39">
        <v>252</v>
      </c>
      <c r="C30" s="39">
        <v>104</v>
      </c>
      <c r="D30" s="39">
        <v>15</v>
      </c>
      <c r="E30" s="39">
        <v>9</v>
      </c>
      <c r="F30" s="39">
        <v>22</v>
      </c>
      <c r="G30" s="8">
        <f t="shared" si="0"/>
        <v>42</v>
      </c>
      <c r="H30" s="8">
        <f>'President-VicePres'!X30</f>
        <v>444</v>
      </c>
    </row>
    <row r="31" spans="1:8" x14ac:dyDescent="0.2">
      <c r="A31" s="7" t="s">
        <v>74</v>
      </c>
      <c r="B31" s="39">
        <v>323</v>
      </c>
      <c r="C31" s="39">
        <v>172</v>
      </c>
      <c r="D31" s="39">
        <v>15</v>
      </c>
      <c r="E31" s="39">
        <v>19</v>
      </c>
      <c r="F31" s="39">
        <v>25</v>
      </c>
      <c r="G31" s="8">
        <f t="shared" si="0"/>
        <v>64</v>
      </c>
      <c r="H31" s="8">
        <f>'President-VicePres'!X31</f>
        <v>618</v>
      </c>
    </row>
    <row r="32" spans="1:8" x14ac:dyDescent="0.2">
      <c r="A32" s="7" t="s">
        <v>75</v>
      </c>
      <c r="B32" s="39">
        <v>375</v>
      </c>
      <c r="C32" s="39">
        <v>103</v>
      </c>
      <c r="D32" s="39">
        <v>17</v>
      </c>
      <c r="E32" s="39">
        <v>9</v>
      </c>
      <c r="F32" s="39">
        <v>20</v>
      </c>
      <c r="G32" s="8">
        <f t="shared" si="0"/>
        <v>78</v>
      </c>
      <c r="H32" s="8">
        <f>'President-VicePres'!X32</f>
        <v>602</v>
      </c>
    </row>
    <row r="33" spans="1:12" x14ac:dyDescent="0.2">
      <c r="A33" s="7" t="s">
        <v>76</v>
      </c>
      <c r="B33" s="39">
        <v>141</v>
      </c>
      <c r="C33" s="39">
        <v>51</v>
      </c>
      <c r="D33" s="39">
        <v>6</v>
      </c>
      <c r="E33" s="39">
        <v>2</v>
      </c>
      <c r="F33" s="39">
        <v>1</v>
      </c>
      <c r="G33" s="8">
        <f t="shared" si="0"/>
        <v>19</v>
      </c>
      <c r="H33" s="8">
        <f>'President-VicePres'!X36</f>
        <v>220</v>
      </c>
    </row>
    <row r="34" spans="1:12" x14ac:dyDescent="0.2">
      <c r="A34" s="7" t="s">
        <v>77</v>
      </c>
      <c r="B34" s="39">
        <v>335</v>
      </c>
      <c r="C34" s="39">
        <v>132</v>
      </c>
      <c r="D34" s="39">
        <v>23</v>
      </c>
      <c r="E34" s="39">
        <v>9</v>
      </c>
      <c r="F34" s="39">
        <v>42</v>
      </c>
      <c r="G34" s="8">
        <f t="shared" si="0"/>
        <v>55</v>
      </c>
      <c r="H34" s="8">
        <f>'President-VicePres'!X37</f>
        <v>596</v>
      </c>
    </row>
    <row r="35" spans="1:12" x14ac:dyDescent="0.2">
      <c r="A35" s="7" t="s">
        <v>78</v>
      </c>
      <c r="B35" s="39">
        <v>303</v>
      </c>
      <c r="C35" s="39">
        <v>199</v>
      </c>
      <c r="D35" s="39">
        <v>19</v>
      </c>
      <c r="E35" s="39">
        <v>10</v>
      </c>
      <c r="F35" s="39">
        <v>27</v>
      </c>
      <c r="G35" s="8">
        <f t="shared" si="0"/>
        <v>85</v>
      </c>
      <c r="H35" s="8">
        <f>'President-VicePres'!X38</f>
        <v>643</v>
      </c>
    </row>
    <row r="36" spans="1:12" x14ac:dyDescent="0.2">
      <c r="A36" s="7" t="s">
        <v>79</v>
      </c>
      <c r="B36" s="39">
        <v>211</v>
      </c>
      <c r="C36" s="39">
        <v>42</v>
      </c>
      <c r="D36" s="39">
        <v>12</v>
      </c>
      <c r="E36" s="39">
        <v>6</v>
      </c>
      <c r="F36" s="39">
        <v>7</v>
      </c>
      <c r="G36" s="8">
        <f t="shared" si="0"/>
        <v>55</v>
      </c>
      <c r="H36" s="8">
        <f>'President-VicePres'!X39</f>
        <v>333</v>
      </c>
    </row>
    <row r="37" spans="1:12" x14ac:dyDescent="0.2">
      <c r="A37" s="7" t="s">
        <v>80</v>
      </c>
      <c r="B37" s="39">
        <v>250</v>
      </c>
      <c r="C37" s="39">
        <v>108</v>
      </c>
      <c r="D37" s="39">
        <v>26</v>
      </c>
      <c r="E37" s="39">
        <v>6</v>
      </c>
      <c r="F37" s="39">
        <v>12</v>
      </c>
      <c r="G37" s="8">
        <f t="shared" si="0"/>
        <v>42</v>
      </c>
      <c r="H37" s="8">
        <f>'President-VicePres'!X40</f>
        <v>444</v>
      </c>
    </row>
    <row r="38" spans="1:12" x14ac:dyDescent="0.2">
      <c r="A38" s="7" t="s">
        <v>81</v>
      </c>
      <c r="B38" s="39">
        <v>310</v>
      </c>
      <c r="C38" s="39">
        <v>82</v>
      </c>
      <c r="D38" s="39">
        <v>15</v>
      </c>
      <c r="E38" s="39">
        <v>14</v>
      </c>
      <c r="F38" s="39">
        <v>19</v>
      </c>
      <c r="G38" s="8">
        <f t="shared" si="0"/>
        <v>70</v>
      </c>
      <c r="H38" s="8">
        <f>'President-VicePres'!X41</f>
        <v>510</v>
      </c>
    </row>
    <row r="39" spans="1:12" x14ac:dyDescent="0.2">
      <c r="A39" s="7" t="s">
        <v>82</v>
      </c>
      <c r="B39" s="39">
        <v>154</v>
      </c>
      <c r="C39" s="39">
        <v>145</v>
      </c>
      <c r="D39" s="39">
        <v>9</v>
      </c>
      <c r="E39" s="39">
        <v>19</v>
      </c>
      <c r="F39" s="39">
        <v>11</v>
      </c>
      <c r="G39" s="8">
        <f t="shared" si="0"/>
        <v>20</v>
      </c>
      <c r="H39" s="8">
        <f>'President-VicePres'!X42</f>
        <v>358</v>
      </c>
    </row>
    <row r="40" spans="1:12" x14ac:dyDescent="0.2">
      <c r="A40" s="7" t="s">
        <v>83</v>
      </c>
      <c r="B40" s="39">
        <v>25</v>
      </c>
      <c r="C40" s="39">
        <v>6</v>
      </c>
      <c r="D40" s="39">
        <v>1</v>
      </c>
      <c r="E40" s="39">
        <v>1</v>
      </c>
      <c r="F40" s="39">
        <v>5</v>
      </c>
      <c r="G40" s="8">
        <f t="shared" si="0"/>
        <v>14</v>
      </c>
      <c r="H40" s="8">
        <f>'President-VicePres'!X43</f>
        <v>52</v>
      </c>
    </row>
    <row r="41" spans="1:12" x14ac:dyDescent="0.2">
      <c r="A41" s="7" t="s">
        <v>84</v>
      </c>
      <c r="B41" s="39">
        <v>340</v>
      </c>
      <c r="C41" s="39">
        <v>173</v>
      </c>
      <c r="D41" s="39">
        <v>22</v>
      </c>
      <c r="E41" s="39">
        <v>13</v>
      </c>
      <c r="F41" s="39">
        <v>20</v>
      </c>
      <c r="G41" s="8">
        <f t="shared" si="0"/>
        <v>85</v>
      </c>
      <c r="H41" s="8">
        <f>'President-VicePres'!X44</f>
        <v>653</v>
      </c>
    </row>
    <row r="42" spans="1:12" x14ac:dyDescent="0.2">
      <c r="A42" s="7" t="s">
        <v>85</v>
      </c>
      <c r="B42" s="39">
        <v>99</v>
      </c>
      <c r="C42" s="39">
        <v>30</v>
      </c>
      <c r="D42" s="39">
        <v>5</v>
      </c>
      <c r="E42" s="39">
        <v>2</v>
      </c>
      <c r="F42" s="39">
        <v>4</v>
      </c>
      <c r="G42" s="8">
        <f t="shared" si="0"/>
        <v>16</v>
      </c>
      <c r="H42" s="8">
        <f>'President-VicePres'!X45</f>
        <v>156</v>
      </c>
    </row>
    <row r="43" spans="1:12" x14ac:dyDescent="0.2">
      <c r="A43" s="7" t="s">
        <v>86</v>
      </c>
      <c r="B43" s="39">
        <v>192</v>
      </c>
      <c r="C43" s="39">
        <v>15</v>
      </c>
      <c r="D43" s="39">
        <v>2</v>
      </c>
      <c r="E43" s="39">
        <v>1</v>
      </c>
      <c r="F43" s="39">
        <v>11</v>
      </c>
      <c r="G43" s="8">
        <f t="shared" si="0"/>
        <v>83</v>
      </c>
      <c r="H43" s="8">
        <f>'President-VicePres'!X46</f>
        <v>304</v>
      </c>
    </row>
    <row r="44" spans="1:12" x14ac:dyDescent="0.2">
      <c r="A44" s="7" t="s">
        <v>87</v>
      </c>
      <c r="B44" s="39">
        <v>328</v>
      </c>
      <c r="C44" s="39">
        <v>143</v>
      </c>
      <c r="D44" s="39">
        <v>27</v>
      </c>
      <c r="E44" s="39">
        <v>15</v>
      </c>
      <c r="F44" s="39">
        <v>24</v>
      </c>
      <c r="G44" s="8">
        <f t="shared" si="0"/>
        <v>52</v>
      </c>
      <c r="H44" s="8">
        <f>'President-VicePres'!X47</f>
        <v>589</v>
      </c>
    </row>
    <row r="45" spans="1:12" x14ac:dyDescent="0.2">
      <c r="A45" s="9" t="s">
        <v>41</v>
      </c>
      <c r="B45" s="24">
        <f t="shared" ref="B45:H45" si="1">SUM(B6:B44)</f>
        <v>8802</v>
      </c>
      <c r="C45" s="24">
        <f t="shared" si="1"/>
        <v>3634</v>
      </c>
      <c r="D45" s="24">
        <f t="shared" si="1"/>
        <v>545</v>
      </c>
      <c r="E45" s="24">
        <f t="shared" si="1"/>
        <v>311</v>
      </c>
      <c r="F45" s="24">
        <f t="shared" si="1"/>
        <v>616</v>
      </c>
      <c r="G45" s="24">
        <f t="shared" si="1"/>
        <v>1924</v>
      </c>
      <c r="H45" s="24">
        <f t="shared" si="1"/>
        <v>15832</v>
      </c>
      <c r="I45" s="11"/>
      <c r="J45" s="11"/>
      <c r="K45" s="11"/>
      <c r="L45" s="11"/>
    </row>
    <row r="46" spans="1:12" x14ac:dyDescent="0.2">
      <c r="A46" s="9"/>
      <c r="B46" s="25"/>
      <c r="C46" s="25"/>
      <c r="D46" s="25"/>
      <c r="E46" s="25"/>
      <c r="F46" s="25"/>
      <c r="G46" s="25"/>
      <c r="H46" s="25"/>
      <c r="I46" s="11"/>
      <c r="J46" s="11"/>
      <c r="K46" s="11"/>
      <c r="L46" s="11"/>
    </row>
    <row r="47" spans="1:12" x14ac:dyDescent="0.2">
      <c r="A47" s="9"/>
      <c r="B47" s="25"/>
      <c r="C47" s="25"/>
      <c r="D47" s="25"/>
      <c r="E47" s="25"/>
      <c r="F47" s="25"/>
      <c r="G47" s="25"/>
      <c r="H47" s="25"/>
      <c r="I47" s="11"/>
      <c r="J47" s="11"/>
      <c r="K47" s="11"/>
      <c r="L47" s="11"/>
    </row>
    <row r="48" spans="1:12" x14ac:dyDescent="0.2">
      <c r="A48" s="9"/>
      <c r="B48" s="25"/>
      <c r="C48" s="25"/>
      <c r="D48" s="25"/>
      <c r="E48" s="25"/>
      <c r="F48" s="25"/>
      <c r="G48" s="25"/>
      <c r="H48" s="25"/>
      <c r="I48" s="11"/>
      <c r="J48" s="11"/>
      <c r="K48" s="11"/>
      <c r="L48" s="11"/>
    </row>
    <row r="49" spans="1:12" x14ac:dyDescent="0.2">
      <c r="A49" s="9"/>
      <c r="B49" s="25"/>
      <c r="C49" s="25"/>
      <c r="D49" s="25"/>
      <c r="E49" s="25"/>
      <c r="F49" s="25"/>
      <c r="G49" s="25"/>
      <c r="H49" s="25"/>
      <c r="I49" s="11"/>
      <c r="J49" s="11"/>
      <c r="K49" s="11"/>
      <c r="L49" s="11"/>
    </row>
    <row r="50" spans="1:12" ht="15.75" customHeight="1" x14ac:dyDescent="0.25">
      <c r="A50" s="6" t="s">
        <v>94</v>
      </c>
      <c r="B50" s="8"/>
      <c r="C50" s="8"/>
      <c r="D50" s="8"/>
      <c r="E50" s="8"/>
      <c r="F50" s="8"/>
      <c r="G50" s="8"/>
      <c r="H50" s="8"/>
    </row>
    <row r="51" spans="1:12" ht="12.75" customHeight="1" x14ac:dyDescent="0.2">
      <c r="A51" s="7" t="s">
        <v>49</v>
      </c>
      <c r="B51" s="39">
        <v>72</v>
      </c>
      <c r="C51" s="39">
        <v>27</v>
      </c>
      <c r="D51" s="39">
        <v>10</v>
      </c>
      <c r="E51" s="39">
        <v>2</v>
      </c>
      <c r="F51" s="39">
        <v>6</v>
      </c>
      <c r="G51" s="8">
        <f t="shared" ref="G51:G91" si="2">H51-SUM(B51:F51)</f>
        <v>17</v>
      </c>
      <c r="H51" s="8">
        <f>'President-VicePres'!X50</f>
        <v>134</v>
      </c>
    </row>
    <row r="52" spans="1:12" ht="12.75" customHeight="1" x14ac:dyDescent="0.2">
      <c r="A52" s="7" t="s">
        <v>50</v>
      </c>
      <c r="B52" s="39">
        <v>133</v>
      </c>
      <c r="C52" s="39">
        <v>14</v>
      </c>
      <c r="D52" s="39">
        <v>1</v>
      </c>
      <c r="E52" s="39">
        <v>2</v>
      </c>
      <c r="F52" s="39">
        <v>1</v>
      </c>
      <c r="G52" s="8">
        <f t="shared" si="2"/>
        <v>34</v>
      </c>
      <c r="H52" s="8">
        <f>'President-VicePres'!X51</f>
        <v>185</v>
      </c>
    </row>
    <row r="53" spans="1:12" ht="12.75" customHeight="1" x14ac:dyDescent="0.2">
      <c r="A53" s="7" t="s">
        <v>51</v>
      </c>
      <c r="B53" s="39">
        <v>198</v>
      </c>
      <c r="C53" s="39">
        <v>13</v>
      </c>
      <c r="D53" s="39">
        <v>3</v>
      </c>
      <c r="E53" s="39">
        <v>0</v>
      </c>
      <c r="F53" s="39">
        <v>4</v>
      </c>
      <c r="G53" s="8">
        <f t="shared" si="2"/>
        <v>51</v>
      </c>
      <c r="H53" s="8">
        <f>'President-VicePres'!X52</f>
        <v>269</v>
      </c>
    </row>
    <row r="54" spans="1:12" ht="12.75" customHeight="1" x14ac:dyDescent="0.2">
      <c r="A54" s="7" t="s">
        <v>52</v>
      </c>
      <c r="B54" s="39">
        <v>194</v>
      </c>
      <c r="C54" s="39">
        <v>15</v>
      </c>
      <c r="D54" s="39">
        <v>5</v>
      </c>
      <c r="E54" s="39">
        <v>1</v>
      </c>
      <c r="F54" s="39">
        <v>8</v>
      </c>
      <c r="G54" s="8">
        <f t="shared" si="2"/>
        <v>59</v>
      </c>
      <c r="H54" s="8">
        <f>'President-VicePres'!X53</f>
        <v>282</v>
      </c>
    </row>
    <row r="55" spans="1:12" ht="12.75" customHeight="1" x14ac:dyDescent="0.2">
      <c r="A55" s="7" t="s">
        <v>53</v>
      </c>
      <c r="B55" s="39">
        <v>102</v>
      </c>
      <c r="C55" s="39">
        <v>86</v>
      </c>
      <c r="D55" s="39">
        <v>3</v>
      </c>
      <c r="E55" s="39">
        <v>1</v>
      </c>
      <c r="F55" s="39">
        <v>4</v>
      </c>
      <c r="G55" s="8">
        <f t="shared" si="2"/>
        <v>11</v>
      </c>
      <c r="H55" s="8">
        <f>'President-VicePres'!X54</f>
        <v>207</v>
      </c>
    </row>
    <row r="56" spans="1:12" ht="12.75" customHeight="1" x14ac:dyDescent="0.2">
      <c r="A56" s="7" t="s">
        <v>54</v>
      </c>
      <c r="B56" s="39">
        <v>297</v>
      </c>
      <c r="C56" s="39">
        <v>15</v>
      </c>
      <c r="D56" s="39">
        <v>2</v>
      </c>
      <c r="E56" s="39">
        <v>0</v>
      </c>
      <c r="F56" s="39">
        <v>7</v>
      </c>
      <c r="G56" s="8">
        <f t="shared" si="2"/>
        <v>81</v>
      </c>
      <c r="H56" s="8">
        <f>'President-VicePres'!X55</f>
        <v>402</v>
      </c>
    </row>
    <row r="57" spans="1:12" ht="12.75" customHeight="1" x14ac:dyDescent="0.2">
      <c r="A57" s="7" t="s">
        <v>55</v>
      </c>
      <c r="B57" s="39">
        <v>186</v>
      </c>
      <c r="C57" s="39">
        <v>56</v>
      </c>
      <c r="D57" s="39">
        <v>9</v>
      </c>
      <c r="E57" s="39">
        <v>6</v>
      </c>
      <c r="F57" s="39">
        <v>15</v>
      </c>
      <c r="G57" s="8">
        <f t="shared" si="2"/>
        <v>42</v>
      </c>
      <c r="H57" s="8">
        <f>'President-VicePres'!X56</f>
        <v>314</v>
      </c>
    </row>
    <row r="58" spans="1:12" ht="12.75" customHeight="1" x14ac:dyDescent="0.2">
      <c r="A58" s="7" t="s">
        <v>56</v>
      </c>
      <c r="B58" s="39">
        <v>260</v>
      </c>
      <c r="C58" s="39">
        <v>25</v>
      </c>
      <c r="D58" s="39">
        <v>4</v>
      </c>
      <c r="E58" s="39">
        <v>3</v>
      </c>
      <c r="F58" s="39">
        <v>6</v>
      </c>
      <c r="G58" s="8">
        <f t="shared" si="2"/>
        <v>110</v>
      </c>
      <c r="H58" s="8">
        <f>'President-VicePres'!X57</f>
        <v>408</v>
      </c>
    </row>
    <row r="59" spans="1:12" ht="12.75" customHeight="1" x14ac:dyDescent="0.2">
      <c r="A59" s="7" t="s">
        <v>57</v>
      </c>
      <c r="B59" s="39">
        <v>200</v>
      </c>
      <c r="C59" s="39">
        <v>42</v>
      </c>
      <c r="D59" s="39">
        <v>4</v>
      </c>
      <c r="E59" s="39">
        <v>9</v>
      </c>
      <c r="F59" s="39">
        <v>12</v>
      </c>
      <c r="G59" s="8">
        <f t="shared" si="2"/>
        <v>58</v>
      </c>
      <c r="H59" s="8">
        <f>'President-VicePres'!X58</f>
        <v>325</v>
      </c>
    </row>
    <row r="60" spans="1:12" ht="12.75" customHeight="1" x14ac:dyDescent="0.2">
      <c r="A60" s="7" t="s">
        <v>58</v>
      </c>
      <c r="B60" s="39">
        <v>0</v>
      </c>
      <c r="C60" s="39">
        <v>0</v>
      </c>
      <c r="D60" s="39">
        <v>0</v>
      </c>
      <c r="E60" s="39">
        <v>0</v>
      </c>
      <c r="F60" s="39">
        <v>0</v>
      </c>
      <c r="G60" s="8">
        <f t="shared" si="2"/>
        <v>0</v>
      </c>
      <c r="H60" s="8">
        <f>'President-VicePres'!X59</f>
        <v>0</v>
      </c>
    </row>
    <row r="61" spans="1:12" ht="12.75" customHeight="1" x14ac:dyDescent="0.2">
      <c r="A61" s="7" t="s">
        <v>59</v>
      </c>
      <c r="B61" s="39">
        <v>181</v>
      </c>
      <c r="C61" s="39">
        <v>49</v>
      </c>
      <c r="D61" s="39">
        <v>3</v>
      </c>
      <c r="E61" s="39">
        <v>2</v>
      </c>
      <c r="F61" s="39">
        <v>11</v>
      </c>
      <c r="G61" s="8">
        <f t="shared" si="2"/>
        <v>49</v>
      </c>
      <c r="H61" s="8">
        <f>'President-VicePres'!X60</f>
        <v>295</v>
      </c>
    </row>
    <row r="62" spans="1:12" ht="12.75" customHeight="1" x14ac:dyDescent="0.2">
      <c r="A62" s="7" t="s">
        <v>60</v>
      </c>
      <c r="B62" s="39">
        <v>42</v>
      </c>
      <c r="C62" s="39">
        <v>9</v>
      </c>
      <c r="D62" s="39">
        <v>2</v>
      </c>
      <c r="E62" s="39">
        <v>1</v>
      </c>
      <c r="F62" s="39">
        <v>3</v>
      </c>
      <c r="G62" s="8">
        <f t="shared" si="2"/>
        <v>12</v>
      </c>
      <c r="H62" s="8">
        <f>'President-VicePres'!X61</f>
        <v>69</v>
      </c>
    </row>
    <row r="63" spans="1:12" ht="12.75" customHeight="1" x14ac:dyDescent="0.2">
      <c r="A63" s="7" t="s">
        <v>61</v>
      </c>
      <c r="B63" s="39">
        <v>278</v>
      </c>
      <c r="C63" s="39">
        <v>47</v>
      </c>
      <c r="D63" s="39">
        <v>8</v>
      </c>
      <c r="E63" s="39">
        <v>4</v>
      </c>
      <c r="F63" s="39">
        <v>15</v>
      </c>
      <c r="G63" s="8">
        <f t="shared" si="2"/>
        <v>112</v>
      </c>
      <c r="H63" s="8">
        <f>'President-VicePres'!X62</f>
        <v>464</v>
      </c>
    </row>
    <row r="64" spans="1:12" ht="12.75" customHeight="1" x14ac:dyDescent="0.2">
      <c r="A64" s="7" t="s">
        <v>62</v>
      </c>
      <c r="B64" s="39">
        <v>263</v>
      </c>
      <c r="C64" s="39">
        <v>22</v>
      </c>
      <c r="D64" s="39">
        <v>7</v>
      </c>
      <c r="E64" s="39">
        <v>5</v>
      </c>
      <c r="F64" s="39">
        <v>8</v>
      </c>
      <c r="G64" s="8">
        <f t="shared" si="2"/>
        <v>86</v>
      </c>
      <c r="H64" s="8">
        <f>'President-VicePres'!X63</f>
        <v>391</v>
      </c>
    </row>
    <row r="65" spans="1:8" x14ac:dyDescent="0.2">
      <c r="A65" s="7" t="s">
        <v>63</v>
      </c>
      <c r="B65" s="39">
        <v>301</v>
      </c>
      <c r="C65" s="39">
        <v>9</v>
      </c>
      <c r="D65" s="39">
        <v>4</v>
      </c>
      <c r="E65" s="39">
        <v>6</v>
      </c>
      <c r="F65" s="39">
        <v>3</v>
      </c>
      <c r="G65" s="8">
        <f t="shared" si="2"/>
        <v>73</v>
      </c>
      <c r="H65" s="8">
        <f>'President-VicePres'!X64</f>
        <v>396</v>
      </c>
    </row>
    <row r="66" spans="1:8" x14ac:dyDescent="0.2">
      <c r="A66" s="7" t="s">
        <v>64</v>
      </c>
      <c r="B66" s="39">
        <v>415</v>
      </c>
      <c r="C66" s="39">
        <v>28</v>
      </c>
      <c r="D66" s="39">
        <v>11</v>
      </c>
      <c r="E66" s="39">
        <v>4</v>
      </c>
      <c r="F66" s="39">
        <v>6</v>
      </c>
      <c r="G66" s="8">
        <f t="shared" si="2"/>
        <v>134</v>
      </c>
      <c r="H66" s="8">
        <f>'President-VicePres'!X67</f>
        <v>598</v>
      </c>
    </row>
    <row r="67" spans="1:8" x14ac:dyDescent="0.2">
      <c r="A67" s="7" t="s">
        <v>65</v>
      </c>
      <c r="B67" s="39">
        <v>154</v>
      </c>
      <c r="C67" s="39">
        <v>9</v>
      </c>
      <c r="D67" s="39">
        <v>4</v>
      </c>
      <c r="E67" s="39">
        <v>4</v>
      </c>
      <c r="F67" s="39">
        <v>5</v>
      </c>
      <c r="G67" s="8">
        <f t="shared" si="2"/>
        <v>50</v>
      </c>
      <c r="H67" s="8">
        <f>'President-VicePres'!X68</f>
        <v>226</v>
      </c>
    </row>
    <row r="68" spans="1:8" x14ac:dyDescent="0.2">
      <c r="A68" s="7" t="s">
        <v>66</v>
      </c>
      <c r="B68" s="39">
        <v>483</v>
      </c>
      <c r="C68" s="39">
        <v>14</v>
      </c>
      <c r="D68" s="39">
        <v>1</v>
      </c>
      <c r="E68" s="39">
        <v>2</v>
      </c>
      <c r="F68" s="39">
        <v>8</v>
      </c>
      <c r="G68" s="8">
        <f t="shared" si="2"/>
        <v>150</v>
      </c>
      <c r="H68" s="8">
        <f>'President-VicePres'!X69</f>
        <v>658</v>
      </c>
    </row>
    <row r="69" spans="1:8" x14ac:dyDescent="0.2">
      <c r="A69" s="7" t="s">
        <v>67</v>
      </c>
      <c r="B69" s="39">
        <v>158</v>
      </c>
      <c r="C69" s="39">
        <v>44</v>
      </c>
      <c r="D69" s="39">
        <v>10</v>
      </c>
      <c r="E69" s="39">
        <v>7</v>
      </c>
      <c r="F69" s="39">
        <v>20</v>
      </c>
      <c r="G69" s="8">
        <f t="shared" si="2"/>
        <v>48</v>
      </c>
      <c r="H69" s="8">
        <f>'President-VicePres'!X70</f>
        <v>287</v>
      </c>
    </row>
    <row r="70" spans="1:8" x14ac:dyDescent="0.2">
      <c r="A70" s="7" t="s">
        <v>68</v>
      </c>
      <c r="B70" s="39">
        <v>189</v>
      </c>
      <c r="C70" s="39">
        <v>5</v>
      </c>
      <c r="D70" s="39">
        <v>2</v>
      </c>
      <c r="E70" s="39">
        <v>0</v>
      </c>
      <c r="F70" s="39">
        <v>3</v>
      </c>
      <c r="G70" s="8">
        <f t="shared" si="2"/>
        <v>42</v>
      </c>
      <c r="H70" s="8">
        <f>'President-VicePres'!X71</f>
        <v>241</v>
      </c>
    </row>
    <row r="71" spans="1:8" x14ac:dyDescent="0.2">
      <c r="A71" s="7" t="s">
        <v>69</v>
      </c>
      <c r="B71" s="39">
        <v>26</v>
      </c>
      <c r="C71" s="39">
        <v>17</v>
      </c>
      <c r="D71" s="39">
        <v>1</v>
      </c>
      <c r="E71" s="39">
        <v>0</v>
      </c>
      <c r="F71" s="39">
        <v>0</v>
      </c>
      <c r="G71" s="8">
        <f t="shared" si="2"/>
        <v>16</v>
      </c>
      <c r="H71" s="8">
        <f>'President-VicePres'!X72</f>
        <v>60</v>
      </c>
    </row>
    <row r="72" spans="1:8" x14ac:dyDescent="0.2">
      <c r="A72" s="7" t="s">
        <v>70</v>
      </c>
      <c r="B72" s="39">
        <v>108</v>
      </c>
      <c r="C72" s="39">
        <v>34</v>
      </c>
      <c r="D72" s="39">
        <v>3</v>
      </c>
      <c r="E72" s="39">
        <v>2</v>
      </c>
      <c r="F72" s="39">
        <v>4</v>
      </c>
      <c r="G72" s="8">
        <f t="shared" si="2"/>
        <v>21</v>
      </c>
      <c r="H72" s="8">
        <f>'President-VicePres'!X73</f>
        <v>172</v>
      </c>
    </row>
    <row r="73" spans="1:8" x14ac:dyDescent="0.2">
      <c r="A73" s="7" t="s">
        <v>71</v>
      </c>
      <c r="B73" s="39">
        <v>166</v>
      </c>
      <c r="C73" s="39">
        <v>7</v>
      </c>
      <c r="D73" s="39">
        <v>1</v>
      </c>
      <c r="E73" s="39">
        <v>2</v>
      </c>
      <c r="F73" s="39">
        <v>5</v>
      </c>
      <c r="G73" s="8">
        <f t="shared" si="2"/>
        <v>32</v>
      </c>
      <c r="H73" s="8">
        <f>'President-VicePres'!X74</f>
        <v>213</v>
      </c>
    </row>
    <row r="74" spans="1:8" x14ac:dyDescent="0.2">
      <c r="A74" s="7" t="s">
        <v>72</v>
      </c>
      <c r="B74" s="39">
        <v>266</v>
      </c>
      <c r="C74" s="39">
        <v>23</v>
      </c>
      <c r="D74" s="39">
        <v>3</v>
      </c>
      <c r="E74" s="39">
        <v>0</v>
      </c>
      <c r="F74" s="39">
        <v>12</v>
      </c>
      <c r="G74" s="8">
        <f t="shared" si="2"/>
        <v>75</v>
      </c>
      <c r="H74" s="8">
        <f>'President-VicePres'!X75</f>
        <v>379</v>
      </c>
    </row>
    <row r="75" spans="1:8" x14ac:dyDescent="0.2">
      <c r="A75" s="7" t="s">
        <v>73</v>
      </c>
      <c r="B75" s="39">
        <v>304</v>
      </c>
      <c r="C75" s="39">
        <v>7</v>
      </c>
      <c r="D75" s="39">
        <v>5</v>
      </c>
      <c r="E75" s="39">
        <v>2</v>
      </c>
      <c r="F75" s="39">
        <v>2</v>
      </c>
      <c r="G75" s="8">
        <f t="shared" si="2"/>
        <v>99</v>
      </c>
      <c r="H75" s="8">
        <f>'President-VicePres'!X76</f>
        <v>419</v>
      </c>
    </row>
    <row r="76" spans="1:8" x14ac:dyDescent="0.2">
      <c r="A76" s="7" t="s">
        <v>74</v>
      </c>
      <c r="B76" s="39">
        <v>2</v>
      </c>
      <c r="C76" s="39">
        <v>1</v>
      </c>
      <c r="D76" s="39">
        <v>1</v>
      </c>
      <c r="E76" s="39">
        <v>0</v>
      </c>
      <c r="F76" s="39">
        <v>0</v>
      </c>
      <c r="G76" s="8">
        <f t="shared" si="2"/>
        <v>0</v>
      </c>
      <c r="H76" s="8">
        <f>'President-VicePres'!X77</f>
        <v>4</v>
      </c>
    </row>
    <row r="77" spans="1:8" x14ac:dyDescent="0.2">
      <c r="A77" s="7" t="s">
        <v>75</v>
      </c>
      <c r="B77" s="39">
        <v>397</v>
      </c>
      <c r="C77" s="39">
        <v>13</v>
      </c>
      <c r="D77" s="39">
        <v>2</v>
      </c>
      <c r="E77" s="39">
        <v>1</v>
      </c>
      <c r="F77" s="39">
        <v>7</v>
      </c>
      <c r="G77" s="8">
        <f t="shared" si="2"/>
        <v>141</v>
      </c>
      <c r="H77" s="8">
        <f>'President-VicePres'!X78</f>
        <v>561</v>
      </c>
    </row>
    <row r="78" spans="1:8" x14ac:dyDescent="0.2">
      <c r="A78" s="7" t="s">
        <v>76</v>
      </c>
      <c r="B78" s="39">
        <v>51</v>
      </c>
      <c r="C78" s="39">
        <v>13</v>
      </c>
      <c r="D78" s="39">
        <v>1</v>
      </c>
      <c r="E78" s="39">
        <v>0</v>
      </c>
      <c r="F78" s="39">
        <v>1</v>
      </c>
      <c r="G78" s="8">
        <f t="shared" si="2"/>
        <v>9</v>
      </c>
      <c r="H78" s="8">
        <f>'President-VicePres'!X79</f>
        <v>75</v>
      </c>
    </row>
    <row r="79" spans="1:8" x14ac:dyDescent="0.2">
      <c r="A79" s="7" t="s">
        <v>77</v>
      </c>
      <c r="B79" s="39">
        <v>14</v>
      </c>
      <c r="C79" s="39">
        <v>3</v>
      </c>
      <c r="D79" s="39">
        <v>3</v>
      </c>
      <c r="E79" s="39">
        <v>0</v>
      </c>
      <c r="F79" s="39">
        <v>0</v>
      </c>
      <c r="G79" s="8">
        <f t="shared" si="2"/>
        <v>11</v>
      </c>
      <c r="H79" s="8">
        <f>'President-VicePres'!X80</f>
        <v>31</v>
      </c>
    </row>
    <row r="80" spans="1:8" x14ac:dyDescent="0.2">
      <c r="A80" s="7" t="s">
        <v>78</v>
      </c>
      <c r="B80" s="39">
        <v>265</v>
      </c>
      <c r="C80" s="39">
        <v>16</v>
      </c>
      <c r="D80" s="39">
        <v>3</v>
      </c>
      <c r="E80" s="39">
        <v>0</v>
      </c>
      <c r="F80" s="39">
        <v>6</v>
      </c>
      <c r="G80" s="8">
        <f t="shared" si="2"/>
        <v>73</v>
      </c>
      <c r="H80" s="8">
        <f>'President-VicePres'!X81</f>
        <v>363</v>
      </c>
    </row>
    <row r="81" spans="1:12" x14ac:dyDescent="0.2">
      <c r="A81" s="7" t="s">
        <v>79</v>
      </c>
      <c r="B81" s="39">
        <v>136</v>
      </c>
      <c r="C81" s="39">
        <v>3</v>
      </c>
      <c r="D81" s="39">
        <v>1</v>
      </c>
      <c r="E81" s="39">
        <v>1</v>
      </c>
      <c r="F81" s="39">
        <v>1</v>
      </c>
      <c r="G81" s="8">
        <f t="shared" si="2"/>
        <v>59</v>
      </c>
      <c r="H81" s="8">
        <f>'President-VicePres'!X82</f>
        <v>201</v>
      </c>
    </row>
    <row r="82" spans="1:12" x14ac:dyDescent="0.2">
      <c r="A82" s="7" t="s">
        <v>80</v>
      </c>
      <c r="B82" s="39">
        <v>145</v>
      </c>
      <c r="C82" s="39">
        <v>42</v>
      </c>
      <c r="D82" s="39">
        <v>16</v>
      </c>
      <c r="E82" s="39">
        <v>4</v>
      </c>
      <c r="F82" s="39">
        <v>19</v>
      </c>
      <c r="G82" s="8">
        <f t="shared" si="2"/>
        <v>38</v>
      </c>
      <c r="H82" s="8">
        <f>'President-VicePres'!X83</f>
        <v>264</v>
      </c>
    </row>
    <row r="83" spans="1:12" x14ac:dyDescent="0.2">
      <c r="A83" s="7" t="s">
        <v>81</v>
      </c>
      <c r="B83" s="39">
        <v>224</v>
      </c>
      <c r="C83" s="39">
        <v>6</v>
      </c>
      <c r="D83" s="39">
        <v>3</v>
      </c>
      <c r="E83" s="39">
        <v>1</v>
      </c>
      <c r="F83" s="39">
        <v>4</v>
      </c>
      <c r="G83" s="8">
        <f t="shared" si="2"/>
        <v>91</v>
      </c>
      <c r="H83" s="8">
        <f>'President-VicePres'!X84</f>
        <v>329</v>
      </c>
    </row>
    <row r="84" spans="1:12" x14ac:dyDescent="0.2">
      <c r="A84" s="7" t="s">
        <v>82</v>
      </c>
      <c r="B84" s="39">
        <v>117</v>
      </c>
      <c r="C84" s="39">
        <v>1</v>
      </c>
      <c r="D84" s="39">
        <v>1</v>
      </c>
      <c r="E84" s="39">
        <v>0</v>
      </c>
      <c r="F84" s="39">
        <v>2</v>
      </c>
      <c r="G84" s="8">
        <f t="shared" si="2"/>
        <v>37</v>
      </c>
      <c r="H84" s="8">
        <f>'President-VicePres'!X85</f>
        <v>158</v>
      </c>
    </row>
    <row r="85" spans="1:12" x14ac:dyDescent="0.2">
      <c r="A85" s="7" t="s">
        <v>83</v>
      </c>
      <c r="B85" s="39">
        <v>210</v>
      </c>
      <c r="C85" s="39">
        <v>32</v>
      </c>
      <c r="D85" s="39">
        <v>6</v>
      </c>
      <c r="E85" s="39">
        <v>8</v>
      </c>
      <c r="F85" s="39">
        <v>16</v>
      </c>
      <c r="G85" s="8">
        <f t="shared" si="2"/>
        <v>71</v>
      </c>
      <c r="H85" s="8">
        <f>'President-VicePres'!X86</f>
        <v>343</v>
      </c>
    </row>
    <row r="86" spans="1:12" x14ac:dyDescent="0.2">
      <c r="A86" s="7" t="s">
        <v>84</v>
      </c>
      <c r="B86" s="39">
        <v>13</v>
      </c>
      <c r="C86" s="39">
        <v>2</v>
      </c>
      <c r="D86" s="39">
        <v>0</v>
      </c>
      <c r="E86" s="39">
        <v>0</v>
      </c>
      <c r="F86" s="39">
        <v>0</v>
      </c>
      <c r="G86" s="8">
        <f t="shared" si="2"/>
        <v>4</v>
      </c>
      <c r="H86" s="8">
        <f>'President-VicePres'!X87</f>
        <v>19</v>
      </c>
    </row>
    <row r="87" spans="1:12" x14ac:dyDescent="0.2">
      <c r="A87" s="7" t="s">
        <v>85</v>
      </c>
      <c r="B87" s="39">
        <v>12</v>
      </c>
      <c r="C87" s="39">
        <v>0</v>
      </c>
      <c r="D87" s="39">
        <v>0</v>
      </c>
      <c r="E87" s="39">
        <v>0</v>
      </c>
      <c r="F87" s="39">
        <v>0</v>
      </c>
      <c r="G87" s="8">
        <f t="shared" si="2"/>
        <v>2</v>
      </c>
      <c r="H87" s="8">
        <f>'President-VicePres'!X88</f>
        <v>14</v>
      </c>
    </row>
    <row r="88" spans="1:12" x14ac:dyDescent="0.2">
      <c r="A88" s="7" t="s">
        <v>86</v>
      </c>
      <c r="B88" s="39">
        <v>171</v>
      </c>
      <c r="C88" s="39">
        <v>38</v>
      </c>
      <c r="D88" s="39">
        <v>9</v>
      </c>
      <c r="E88" s="39">
        <v>3</v>
      </c>
      <c r="F88" s="39">
        <v>28</v>
      </c>
      <c r="G88" s="8">
        <f t="shared" si="2"/>
        <v>43</v>
      </c>
      <c r="H88" s="8">
        <f>'President-VicePres'!X89</f>
        <v>292</v>
      </c>
    </row>
    <row r="89" spans="1:12" x14ac:dyDescent="0.2">
      <c r="A89" s="7" t="s">
        <v>87</v>
      </c>
      <c r="B89" s="39">
        <v>227</v>
      </c>
      <c r="C89" s="39">
        <v>8</v>
      </c>
      <c r="D89" s="39">
        <v>5</v>
      </c>
      <c r="E89" s="39">
        <v>4</v>
      </c>
      <c r="F89" s="39">
        <v>5</v>
      </c>
      <c r="G89" s="8">
        <f t="shared" si="2"/>
        <v>70</v>
      </c>
      <c r="H89" s="8">
        <f>'President-VicePres'!X90</f>
        <v>319</v>
      </c>
    </row>
    <row r="90" spans="1:12" x14ac:dyDescent="0.2">
      <c r="A90" s="7" t="s">
        <v>88</v>
      </c>
      <c r="B90" s="39">
        <v>332</v>
      </c>
      <c r="C90" s="39">
        <v>19</v>
      </c>
      <c r="D90" s="39">
        <v>6</v>
      </c>
      <c r="E90" s="39">
        <v>1</v>
      </c>
      <c r="F90" s="39">
        <v>5</v>
      </c>
      <c r="G90" s="8">
        <f t="shared" si="2"/>
        <v>136</v>
      </c>
      <c r="H90" s="8">
        <f>'President-VicePres'!X91</f>
        <v>499</v>
      </c>
    </row>
    <row r="91" spans="1:12" x14ac:dyDescent="0.2">
      <c r="A91" s="7" t="s">
        <v>89</v>
      </c>
      <c r="B91" s="39">
        <v>111</v>
      </c>
      <c r="C91" s="39">
        <v>39</v>
      </c>
      <c r="D91" s="39">
        <v>4</v>
      </c>
      <c r="E91" s="39">
        <v>5</v>
      </c>
      <c r="F91" s="39">
        <v>12</v>
      </c>
      <c r="G91" s="8">
        <f t="shared" si="2"/>
        <v>34</v>
      </c>
      <c r="H91" s="8">
        <f>'President-VicePres'!X92</f>
        <v>205</v>
      </c>
    </row>
    <row r="92" spans="1:12" x14ac:dyDescent="0.2">
      <c r="A92" s="9" t="s">
        <v>41</v>
      </c>
      <c r="B92" s="24">
        <f t="shared" ref="B92:H92" si="3">SUM(B51:B91)</f>
        <v>7403</v>
      </c>
      <c r="C92" s="24">
        <f t="shared" si="3"/>
        <v>853</v>
      </c>
      <c r="D92" s="24">
        <f t="shared" si="3"/>
        <v>167</v>
      </c>
      <c r="E92" s="24">
        <f t="shared" si="3"/>
        <v>93</v>
      </c>
      <c r="F92" s="24">
        <f t="shared" si="3"/>
        <v>274</v>
      </c>
      <c r="G92" s="24">
        <f t="shared" si="3"/>
        <v>2281</v>
      </c>
      <c r="H92" s="24">
        <f t="shared" si="3"/>
        <v>11071</v>
      </c>
      <c r="I92" s="11"/>
      <c r="J92" s="11"/>
      <c r="K92" s="11"/>
      <c r="L92" s="11"/>
    </row>
    <row r="93" spans="1:12" x14ac:dyDescent="0.2">
      <c r="A93" s="9"/>
      <c r="B93" s="21"/>
      <c r="C93" s="21"/>
      <c r="D93" s="21"/>
      <c r="E93" s="21"/>
      <c r="F93" s="21"/>
      <c r="G93" s="21"/>
      <c r="H93" s="21"/>
      <c r="I93" s="11"/>
      <c r="J93" s="11"/>
      <c r="K93" s="11"/>
      <c r="L93" s="11"/>
    </row>
    <row r="94" spans="1:12" x14ac:dyDescent="0.2">
      <c r="A94" s="9"/>
      <c r="B94" s="21"/>
      <c r="C94" s="21"/>
      <c r="D94" s="21"/>
      <c r="E94" s="21"/>
      <c r="F94" s="21"/>
      <c r="G94" s="21"/>
      <c r="H94" s="21"/>
      <c r="I94" s="11"/>
      <c r="J94" s="11"/>
      <c r="K94" s="11"/>
      <c r="L94" s="11"/>
    </row>
    <row r="95" spans="1:12" x14ac:dyDescent="0.2">
      <c r="A95" s="9"/>
      <c r="B95" s="21"/>
      <c r="C95" s="21"/>
      <c r="D95" s="21"/>
      <c r="E95" s="21"/>
      <c r="F95" s="21"/>
      <c r="G95" s="21"/>
      <c r="H95" s="21"/>
      <c r="I95" s="11"/>
      <c r="J95" s="11"/>
      <c r="K95" s="11"/>
      <c r="L95" s="11"/>
    </row>
    <row r="96" spans="1:12" x14ac:dyDescent="0.2">
      <c r="A96" s="9"/>
      <c r="B96" s="21"/>
      <c r="C96" s="21"/>
      <c r="D96" s="21"/>
      <c r="E96" s="21"/>
      <c r="F96" s="21"/>
      <c r="G96" s="21"/>
      <c r="H96" s="21"/>
      <c r="I96" s="11"/>
      <c r="J96" s="11"/>
      <c r="K96" s="11"/>
      <c r="L96" s="11"/>
    </row>
    <row r="97" spans="1:8" ht="15.75" x14ac:dyDescent="0.25">
      <c r="A97" s="6" t="s">
        <v>95</v>
      </c>
      <c r="B97" s="8"/>
      <c r="C97" s="8"/>
      <c r="D97" s="8"/>
      <c r="E97" s="8"/>
      <c r="F97" s="8"/>
      <c r="G97" s="8"/>
      <c r="H97" s="8"/>
    </row>
    <row r="98" spans="1:8" ht="12.2" customHeight="1" x14ac:dyDescent="0.2">
      <c r="A98" s="7" t="s">
        <v>49</v>
      </c>
      <c r="B98" s="39">
        <v>22</v>
      </c>
      <c r="C98" s="39">
        <v>9</v>
      </c>
      <c r="D98" s="39">
        <v>1</v>
      </c>
      <c r="E98" s="39">
        <v>0</v>
      </c>
      <c r="F98" s="39">
        <v>0</v>
      </c>
      <c r="G98" s="8">
        <f t="shared" ref="G98:G143" si="4">H98-SUM(B98:F98)</f>
        <v>10</v>
      </c>
      <c r="H98" s="8">
        <f>'President-VicePres'!X98</f>
        <v>42</v>
      </c>
    </row>
    <row r="99" spans="1:8" ht="12.2" customHeight="1" x14ac:dyDescent="0.2">
      <c r="A99" s="7" t="s">
        <v>50</v>
      </c>
      <c r="B99" s="39">
        <v>78</v>
      </c>
      <c r="C99" s="39">
        <v>9</v>
      </c>
      <c r="D99" s="39">
        <v>1</v>
      </c>
      <c r="E99" s="39">
        <v>1</v>
      </c>
      <c r="F99" s="39">
        <v>1</v>
      </c>
      <c r="G99" s="8">
        <f t="shared" si="4"/>
        <v>30</v>
      </c>
      <c r="H99" s="8">
        <f>'President-VicePres'!X99</f>
        <v>120</v>
      </c>
    </row>
    <row r="100" spans="1:8" ht="12.2" customHeight="1" x14ac:dyDescent="0.2">
      <c r="A100" s="7" t="s">
        <v>51</v>
      </c>
      <c r="B100" s="39">
        <v>61</v>
      </c>
      <c r="C100" s="39">
        <v>5</v>
      </c>
      <c r="D100" s="39">
        <v>0</v>
      </c>
      <c r="E100" s="39">
        <v>1</v>
      </c>
      <c r="F100" s="39">
        <v>3</v>
      </c>
      <c r="G100" s="8">
        <f t="shared" si="4"/>
        <v>35</v>
      </c>
      <c r="H100" s="8">
        <f>'President-VicePres'!X100</f>
        <v>105</v>
      </c>
    </row>
    <row r="101" spans="1:8" ht="12.2" customHeight="1" x14ac:dyDescent="0.2">
      <c r="A101" s="7" t="s">
        <v>52</v>
      </c>
      <c r="B101" s="39">
        <v>102</v>
      </c>
      <c r="C101" s="39">
        <v>12</v>
      </c>
      <c r="D101" s="39">
        <v>4</v>
      </c>
      <c r="E101" s="39">
        <v>1</v>
      </c>
      <c r="F101" s="39">
        <v>4</v>
      </c>
      <c r="G101" s="8">
        <f t="shared" si="4"/>
        <v>40</v>
      </c>
      <c r="H101" s="8">
        <f>'President-VicePres'!X101</f>
        <v>163</v>
      </c>
    </row>
    <row r="102" spans="1:8" ht="12.2" customHeight="1" x14ac:dyDescent="0.2">
      <c r="A102" s="7" t="s">
        <v>53</v>
      </c>
      <c r="B102" s="39">
        <v>5</v>
      </c>
      <c r="C102" s="39">
        <v>4</v>
      </c>
      <c r="D102" s="39">
        <v>0</v>
      </c>
      <c r="E102" s="39">
        <v>0</v>
      </c>
      <c r="F102" s="39">
        <v>0</v>
      </c>
      <c r="G102" s="8">
        <f t="shared" si="4"/>
        <v>3</v>
      </c>
      <c r="H102" s="8">
        <f>'President-VicePres'!X102</f>
        <v>12</v>
      </c>
    </row>
    <row r="103" spans="1:8" ht="12.2" customHeight="1" x14ac:dyDescent="0.2">
      <c r="A103" s="7" t="s">
        <v>54</v>
      </c>
      <c r="B103" s="39">
        <v>129</v>
      </c>
      <c r="C103" s="39">
        <v>18</v>
      </c>
      <c r="D103" s="39">
        <v>2</v>
      </c>
      <c r="E103" s="39">
        <v>5</v>
      </c>
      <c r="F103" s="39">
        <v>3</v>
      </c>
      <c r="G103" s="8">
        <f t="shared" si="4"/>
        <v>25</v>
      </c>
      <c r="H103" s="8">
        <f>'President-VicePres'!X103</f>
        <v>182</v>
      </c>
    </row>
    <row r="104" spans="1:8" ht="12.2" customHeight="1" x14ac:dyDescent="0.2">
      <c r="A104" s="7" t="s">
        <v>55</v>
      </c>
      <c r="B104" s="39">
        <v>103</v>
      </c>
      <c r="C104" s="39">
        <v>20</v>
      </c>
      <c r="D104" s="39">
        <v>5</v>
      </c>
      <c r="E104" s="39">
        <v>5</v>
      </c>
      <c r="F104" s="39">
        <v>3</v>
      </c>
      <c r="G104" s="8">
        <f t="shared" si="4"/>
        <v>34</v>
      </c>
      <c r="H104" s="8">
        <f>'President-VicePres'!X104</f>
        <v>170</v>
      </c>
    </row>
    <row r="105" spans="1:8" ht="12.2" customHeight="1" x14ac:dyDescent="0.2">
      <c r="A105" s="7" t="s">
        <v>56</v>
      </c>
      <c r="B105" s="39">
        <v>44</v>
      </c>
      <c r="C105" s="39">
        <v>18</v>
      </c>
      <c r="D105" s="39">
        <v>5</v>
      </c>
      <c r="E105" s="39">
        <v>0</v>
      </c>
      <c r="F105" s="39">
        <v>8</v>
      </c>
      <c r="G105" s="8">
        <f t="shared" si="4"/>
        <v>10</v>
      </c>
      <c r="H105" s="8">
        <f>'President-VicePres'!X105</f>
        <v>85</v>
      </c>
    </row>
    <row r="106" spans="1:8" ht="12.2" customHeight="1" x14ac:dyDescent="0.2">
      <c r="A106" s="7" t="s">
        <v>57</v>
      </c>
      <c r="B106" s="39">
        <v>118</v>
      </c>
      <c r="C106" s="39">
        <v>17</v>
      </c>
      <c r="D106" s="39">
        <v>4</v>
      </c>
      <c r="E106" s="39">
        <v>4</v>
      </c>
      <c r="F106" s="39">
        <v>7</v>
      </c>
      <c r="G106" s="8">
        <f t="shared" si="4"/>
        <v>43</v>
      </c>
      <c r="H106" s="8">
        <f>'President-VicePres'!X106</f>
        <v>193</v>
      </c>
    </row>
    <row r="107" spans="1:8" ht="12.2" customHeight="1" x14ac:dyDescent="0.2">
      <c r="A107" s="7" t="s">
        <v>58</v>
      </c>
      <c r="B107" s="39">
        <v>93</v>
      </c>
      <c r="C107" s="39">
        <v>10</v>
      </c>
      <c r="D107" s="39">
        <v>1</v>
      </c>
      <c r="E107" s="39">
        <v>1</v>
      </c>
      <c r="F107" s="39">
        <v>1</v>
      </c>
      <c r="G107" s="8">
        <f t="shared" si="4"/>
        <v>18</v>
      </c>
      <c r="H107" s="8">
        <f>'President-VicePres'!X107</f>
        <v>124</v>
      </c>
    </row>
    <row r="108" spans="1:8" ht="12.2" customHeight="1" x14ac:dyDescent="0.2">
      <c r="A108" s="7" t="s">
        <v>59</v>
      </c>
      <c r="B108" s="39">
        <v>82</v>
      </c>
      <c r="C108" s="39">
        <v>8</v>
      </c>
      <c r="D108" s="39">
        <v>3</v>
      </c>
      <c r="E108" s="39">
        <v>3</v>
      </c>
      <c r="F108" s="39">
        <v>3</v>
      </c>
      <c r="G108" s="8">
        <f t="shared" si="4"/>
        <v>16</v>
      </c>
      <c r="H108" s="8">
        <f>'President-VicePres'!X108</f>
        <v>115</v>
      </c>
    </row>
    <row r="109" spans="1:8" ht="12.2" customHeight="1" x14ac:dyDescent="0.2">
      <c r="A109" s="7" t="s">
        <v>60</v>
      </c>
      <c r="B109" s="39">
        <v>178</v>
      </c>
      <c r="C109" s="39">
        <v>22</v>
      </c>
      <c r="D109" s="39">
        <v>6</v>
      </c>
      <c r="E109" s="39">
        <v>3</v>
      </c>
      <c r="F109" s="39">
        <v>5</v>
      </c>
      <c r="G109" s="8">
        <f t="shared" si="4"/>
        <v>48</v>
      </c>
      <c r="H109" s="8">
        <f>'President-VicePres'!X109</f>
        <v>262</v>
      </c>
    </row>
    <row r="110" spans="1:8" ht="12.2" customHeight="1" x14ac:dyDescent="0.2">
      <c r="A110" s="7" t="s">
        <v>61</v>
      </c>
      <c r="B110" s="39">
        <v>273</v>
      </c>
      <c r="C110" s="39">
        <v>2</v>
      </c>
      <c r="D110" s="39">
        <v>5</v>
      </c>
      <c r="E110" s="39">
        <v>3</v>
      </c>
      <c r="F110" s="39">
        <v>4</v>
      </c>
      <c r="G110" s="8">
        <f t="shared" si="4"/>
        <v>97</v>
      </c>
      <c r="H110" s="8">
        <f>'President-VicePres'!X110</f>
        <v>384</v>
      </c>
    </row>
    <row r="111" spans="1:8" ht="12.2" customHeight="1" x14ac:dyDescent="0.2">
      <c r="A111" s="7" t="s">
        <v>62</v>
      </c>
      <c r="B111" s="39">
        <v>88</v>
      </c>
      <c r="C111" s="39">
        <v>8</v>
      </c>
      <c r="D111" s="39">
        <v>1</v>
      </c>
      <c r="E111" s="39">
        <v>0</v>
      </c>
      <c r="F111" s="39">
        <v>3</v>
      </c>
      <c r="G111" s="8">
        <f t="shared" si="4"/>
        <v>29</v>
      </c>
      <c r="H111" s="8">
        <f>'President-VicePres'!X111</f>
        <v>129</v>
      </c>
    </row>
    <row r="112" spans="1:8" ht="12.2" customHeight="1" x14ac:dyDescent="0.2">
      <c r="A112" s="7" t="s">
        <v>63</v>
      </c>
      <c r="B112" s="39">
        <v>1</v>
      </c>
      <c r="C112" s="39">
        <v>1</v>
      </c>
      <c r="D112" s="39">
        <v>1</v>
      </c>
      <c r="E112" s="39">
        <v>0</v>
      </c>
      <c r="F112" s="39">
        <v>0</v>
      </c>
      <c r="G112" s="8">
        <f t="shared" si="4"/>
        <v>0</v>
      </c>
      <c r="H112" s="8">
        <f>'President-VicePres'!X112</f>
        <v>3</v>
      </c>
    </row>
    <row r="113" spans="1:8" ht="12.2" customHeight="1" x14ac:dyDescent="0.2">
      <c r="A113" s="7" t="s">
        <v>64</v>
      </c>
      <c r="B113" s="39">
        <v>62</v>
      </c>
      <c r="C113" s="39">
        <v>6</v>
      </c>
      <c r="D113" s="39">
        <v>1</v>
      </c>
      <c r="E113" s="39">
        <v>1</v>
      </c>
      <c r="F113" s="39">
        <v>1</v>
      </c>
      <c r="G113" s="8">
        <f t="shared" si="4"/>
        <v>18</v>
      </c>
      <c r="H113" s="8">
        <f>'President-VicePres'!X113</f>
        <v>89</v>
      </c>
    </row>
    <row r="114" spans="1:8" ht="12.2" customHeight="1" x14ac:dyDescent="0.2">
      <c r="A114" s="7" t="s">
        <v>65</v>
      </c>
      <c r="B114" s="39">
        <v>136</v>
      </c>
      <c r="C114" s="39">
        <v>56</v>
      </c>
      <c r="D114" s="39">
        <v>15</v>
      </c>
      <c r="E114" s="39">
        <v>8</v>
      </c>
      <c r="F114" s="39">
        <v>15</v>
      </c>
      <c r="G114" s="8">
        <f t="shared" si="4"/>
        <v>73</v>
      </c>
      <c r="H114" s="8">
        <f>'President-VicePres'!X114</f>
        <v>303</v>
      </c>
    </row>
    <row r="115" spans="1:8" ht="12.2" customHeight="1" x14ac:dyDescent="0.2">
      <c r="A115" s="7" t="s">
        <v>66</v>
      </c>
      <c r="B115" s="39">
        <v>88</v>
      </c>
      <c r="C115" s="39">
        <v>9</v>
      </c>
      <c r="D115" s="39">
        <v>3</v>
      </c>
      <c r="E115" s="39">
        <v>0</v>
      </c>
      <c r="F115" s="39">
        <v>3</v>
      </c>
      <c r="G115" s="8">
        <f t="shared" si="4"/>
        <v>51</v>
      </c>
      <c r="H115" s="8">
        <f>'President-VicePres'!X115</f>
        <v>154</v>
      </c>
    </row>
    <row r="116" spans="1:8" ht="12.2" customHeight="1" x14ac:dyDescent="0.2">
      <c r="A116" s="7" t="s">
        <v>67</v>
      </c>
      <c r="B116" s="39">
        <v>94</v>
      </c>
      <c r="C116" s="39">
        <v>12</v>
      </c>
      <c r="D116" s="39">
        <v>6</v>
      </c>
      <c r="E116" s="39">
        <v>1</v>
      </c>
      <c r="F116" s="39">
        <v>3</v>
      </c>
      <c r="G116" s="8">
        <f t="shared" si="4"/>
        <v>36</v>
      </c>
      <c r="H116" s="8">
        <f>'President-VicePres'!X116</f>
        <v>152</v>
      </c>
    </row>
    <row r="117" spans="1:8" ht="12.2" customHeight="1" x14ac:dyDescent="0.2">
      <c r="A117" s="7" t="s">
        <v>68</v>
      </c>
      <c r="B117" s="39">
        <v>87</v>
      </c>
      <c r="C117" s="39">
        <v>6</v>
      </c>
      <c r="D117" s="39">
        <v>2</v>
      </c>
      <c r="E117" s="39">
        <v>2</v>
      </c>
      <c r="F117" s="39">
        <v>3</v>
      </c>
      <c r="G117" s="8">
        <f t="shared" si="4"/>
        <v>36</v>
      </c>
      <c r="H117" s="8">
        <f>'President-VicePres'!X117</f>
        <v>136</v>
      </c>
    </row>
    <row r="118" spans="1:8" ht="12.2" customHeight="1" x14ac:dyDescent="0.2">
      <c r="A118" s="7" t="s">
        <v>69</v>
      </c>
      <c r="B118" s="39">
        <v>54</v>
      </c>
      <c r="C118" s="39">
        <v>9</v>
      </c>
      <c r="D118" s="39">
        <v>4</v>
      </c>
      <c r="E118" s="39">
        <v>3</v>
      </c>
      <c r="F118" s="39">
        <v>2</v>
      </c>
      <c r="G118" s="8">
        <f t="shared" si="4"/>
        <v>18</v>
      </c>
      <c r="H118" s="8">
        <f>'President-VicePres'!X118</f>
        <v>90</v>
      </c>
    </row>
    <row r="119" spans="1:8" ht="12.2" customHeight="1" x14ac:dyDescent="0.2">
      <c r="A119" s="7" t="s">
        <v>70</v>
      </c>
      <c r="B119" s="39">
        <v>65</v>
      </c>
      <c r="C119" s="39">
        <v>18</v>
      </c>
      <c r="D119" s="39">
        <v>3</v>
      </c>
      <c r="E119" s="39">
        <v>0</v>
      </c>
      <c r="F119" s="39">
        <v>5</v>
      </c>
      <c r="G119" s="8">
        <f t="shared" si="4"/>
        <v>43</v>
      </c>
      <c r="H119" s="8">
        <f>'President-VicePres'!X119</f>
        <v>134</v>
      </c>
    </row>
    <row r="120" spans="1:8" ht="12.2" customHeight="1" x14ac:dyDescent="0.2">
      <c r="A120" s="7" t="s">
        <v>71</v>
      </c>
      <c r="B120" s="39">
        <v>124</v>
      </c>
      <c r="C120" s="39">
        <v>10</v>
      </c>
      <c r="D120" s="39">
        <v>1</v>
      </c>
      <c r="E120" s="39">
        <v>0</v>
      </c>
      <c r="F120" s="39">
        <v>8</v>
      </c>
      <c r="G120" s="8">
        <f t="shared" si="4"/>
        <v>39</v>
      </c>
      <c r="H120" s="8">
        <f>'President-VicePres'!X120</f>
        <v>182</v>
      </c>
    </row>
    <row r="121" spans="1:8" ht="12.2" customHeight="1" x14ac:dyDescent="0.2">
      <c r="A121" s="7" t="s">
        <v>72</v>
      </c>
      <c r="B121" s="39">
        <v>296</v>
      </c>
      <c r="C121" s="39">
        <v>138</v>
      </c>
      <c r="D121" s="39">
        <v>16</v>
      </c>
      <c r="E121" s="39">
        <v>9</v>
      </c>
      <c r="F121" s="39">
        <v>14</v>
      </c>
      <c r="G121" s="8">
        <f t="shared" si="4"/>
        <v>75</v>
      </c>
      <c r="H121" s="8">
        <f>'President-VicePres'!X121</f>
        <v>548</v>
      </c>
    </row>
    <row r="122" spans="1:8" ht="12.2" customHeight="1" x14ac:dyDescent="0.2">
      <c r="A122" s="7" t="s">
        <v>73</v>
      </c>
      <c r="B122" s="39">
        <v>185</v>
      </c>
      <c r="C122" s="39">
        <v>6</v>
      </c>
      <c r="D122" s="39">
        <v>1</v>
      </c>
      <c r="E122" s="39">
        <v>2</v>
      </c>
      <c r="F122" s="39">
        <v>2</v>
      </c>
      <c r="G122" s="8">
        <f t="shared" si="4"/>
        <v>42</v>
      </c>
      <c r="H122" s="8">
        <f>'President-VicePres'!X122</f>
        <v>238</v>
      </c>
    </row>
    <row r="123" spans="1:8" ht="12.2" customHeight="1" x14ac:dyDescent="0.2">
      <c r="A123" s="7" t="s">
        <v>74</v>
      </c>
      <c r="B123" s="39">
        <v>62</v>
      </c>
      <c r="C123" s="39">
        <v>9</v>
      </c>
      <c r="D123" s="39">
        <v>1</v>
      </c>
      <c r="E123" s="39">
        <v>0</v>
      </c>
      <c r="F123" s="39">
        <v>1</v>
      </c>
      <c r="G123" s="8">
        <f t="shared" si="4"/>
        <v>22</v>
      </c>
      <c r="H123" s="8">
        <f>'President-VicePres'!X123</f>
        <v>95</v>
      </c>
    </row>
    <row r="124" spans="1:8" ht="12.2" customHeight="1" x14ac:dyDescent="0.2">
      <c r="A124" s="7" t="s">
        <v>75</v>
      </c>
      <c r="B124" s="39">
        <v>311</v>
      </c>
      <c r="C124" s="39">
        <v>25</v>
      </c>
      <c r="D124" s="39">
        <v>5</v>
      </c>
      <c r="E124" s="39">
        <v>4</v>
      </c>
      <c r="F124" s="39">
        <v>5</v>
      </c>
      <c r="G124" s="8">
        <f t="shared" si="4"/>
        <v>74</v>
      </c>
      <c r="H124" s="8">
        <f>'President-VicePres'!X124</f>
        <v>424</v>
      </c>
    </row>
    <row r="125" spans="1:8" ht="12.2" customHeight="1" x14ac:dyDescent="0.2">
      <c r="A125" s="7" t="s">
        <v>76</v>
      </c>
      <c r="B125" s="39">
        <v>0</v>
      </c>
      <c r="C125" s="39">
        <v>1</v>
      </c>
      <c r="D125" s="39">
        <v>0</v>
      </c>
      <c r="E125" s="39">
        <v>0</v>
      </c>
      <c r="F125" s="39">
        <v>0</v>
      </c>
      <c r="G125" s="8">
        <f t="shared" si="4"/>
        <v>1</v>
      </c>
      <c r="H125" s="8">
        <f>'President-VicePres'!X125</f>
        <v>2</v>
      </c>
    </row>
    <row r="126" spans="1:8" ht="12.2" customHeight="1" x14ac:dyDescent="0.2">
      <c r="A126" s="7" t="s">
        <v>77</v>
      </c>
      <c r="B126" s="39">
        <v>0</v>
      </c>
      <c r="C126" s="39">
        <v>0</v>
      </c>
      <c r="D126" s="39">
        <v>0</v>
      </c>
      <c r="E126" s="39">
        <v>0</v>
      </c>
      <c r="F126" s="39">
        <v>0</v>
      </c>
      <c r="G126" s="8">
        <f t="shared" si="4"/>
        <v>0</v>
      </c>
      <c r="H126" s="8">
        <f>'President-VicePres'!X126</f>
        <v>0</v>
      </c>
    </row>
    <row r="127" spans="1:8" ht="12.2" customHeight="1" x14ac:dyDescent="0.2">
      <c r="A127" s="7" t="s">
        <v>78</v>
      </c>
      <c r="B127" s="39">
        <v>7</v>
      </c>
      <c r="C127" s="39">
        <v>0</v>
      </c>
      <c r="D127" s="39">
        <v>0</v>
      </c>
      <c r="E127" s="39">
        <v>0</v>
      </c>
      <c r="F127" s="39">
        <v>1</v>
      </c>
      <c r="G127" s="8">
        <f t="shared" si="4"/>
        <v>0</v>
      </c>
      <c r="H127" s="8">
        <f>'President-VicePres'!X127</f>
        <v>8</v>
      </c>
    </row>
    <row r="128" spans="1:8" ht="12.2" customHeight="1" x14ac:dyDescent="0.2">
      <c r="A128" s="7" t="s">
        <v>79</v>
      </c>
      <c r="B128" s="39">
        <v>89</v>
      </c>
      <c r="C128" s="39">
        <v>28</v>
      </c>
      <c r="D128" s="39">
        <v>9</v>
      </c>
      <c r="E128" s="39">
        <v>2</v>
      </c>
      <c r="F128" s="39">
        <v>9</v>
      </c>
      <c r="G128" s="8">
        <f t="shared" si="4"/>
        <v>22</v>
      </c>
      <c r="H128" s="8">
        <f>'President-VicePres'!X128</f>
        <v>159</v>
      </c>
    </row>
    <row r="129" spans="1:8" ht="12.2" customHeight="1" x14ac:dyDescent="0.2">
      <c r="A129" s="7" t="s">
        <v>80</v>
      </c>
      <c r="B129" s="39">
        <v>105</v>
      </c>
      <c r="C129" s="39">
        <v>16</v>
      </c>
      <c r="D129" s="39">
        <v>5</v>
      </c>
      <c r="E129" s="39">
        <v>5</v>
      </c>
      <c r="F129" s="39">
        <v>8</v>
      </c>
      <c r="G129" s="8">
        <f t="shared" si="4"/>
        <v>41</v>
      </c>
      <c r="H129" s="8">
        <f>'President-VicePres'!X131</f>
        <v>180</v>
      </c>
    </row>
    <row r="130" spans="1:8" ht="12.2" customHeight="1" x14ac:dyDescent="0.2">
      <c r="A130" s="7" t="s">
        <v>81</v>
      </c>
      <c r="B130" s="39">
        <v>12</v>
      </c>
      <c r="C130" s="39">
        <v>7</v>
      </c>
      <c r="D130" s="39">
        <v>0</v>
      </c>
      <c r="E130" s="39">
        <v>1</v>
      </c>
      <c r="F130" s="39">
        <v>0</v>
      </c>
      <c r="G130" s="8">
        <f t="shared" si="4"/>
        <v>4</v>
      </c>
      <c r="H130" s="8">
        <f>'President-VicePres'!X132</f>
        <v>24</v>
      </c>
    </row>
    <row r="131" spans="1:8" ht="12" customHeight="1" x14ac:dyDescent="0.2">
      <c r="A131" s="7" t="s">
        <v>82</v>
      </c>
      <c r="B131" s="39">
        <v>180</v>
      </c>
      <c r="C131" s="39">
        <v>18</v>
      </c>
      <c r="D131" s="39">
        <v>5</v>
      </c>
      <c r="E131" s="39">
        <v>3</v>
      </c>
      <c r="F131" s="39">
        <v>7</v>
      </c>
      <c r="G131" s="8">
        <f t="shared" si="4"/>
        <v>68</v>
      </c>
      <c r="H131" s="8">
        <f>'President-VicePres'!X133</f>
        <v>281</v>
      </c>
    </row>
    <row r="132" spans="1:8" ht="12" customHeight="1" x14ac:dyDescent="0.2">
      <c r="A132" s="7" t="s">
        <v>83</v>
      </c>
      <c r="B132" s="39">
        <v>218</v>
      </c>
      <c r="C132" s="39">
        <v>9</v>
      </c>
      <c r="D132" s="39">
        <v>6</v>
      </c>
      <c r="E132" s="39">
        <v>0</v>
      </c>
      <c r="F132" s="39">
        <v>8</v>
      </c>
      <c r="G132" s="8">
        <f t="shared" si="4"/>
        <v>93</v>
      </c>
      <c r="H132" s="8">
        <f>'President-VicePres'!X134</f>
        <v>334</v>
      </c>
    </row>
    <row r="133" spans="1:8" ht="12.2" customHeight="1" x14ac:dyDescent="0.2">
      <c r="A133" s="7" t="s">
        <v>84</v>
      </c>
      <c r="B133" s="39">
        <v>1</v>
      </c>
      <c r="C133" s="39">
        <v>1</v>
      </c>
      <c r="D133" s="39">
        <v>0</v>
      </c>
      <c r="E133" s="39">
        <v>0</v>
      </c>
      <c r="F133" s="39">
        <v>0</v>
      </c>
      <c r="G133" s="8">
        <f t="shared" si="4"/>
        <v>0</v>
      </c>
      <c r="H133" s="8">
        <f>'President-VicePres'!X135</f>
        <v>2</v>
      </c>
    </row>
    <row r="134" spans="1:8" ht="12.2" customHeight="1" x14ac:dyDescent="0.2">
      <c r="A134" s="7" t="s">
        <v>85</v>
      </c>
      <c r="B134" s="39">
        <v>242</v>
      </c>
      <c r="C134" s="39">
        <v>89</v>
      </c>
      <c r="D134" s="39">
        <v>18</v>
      </c>
      <c r="E134" s="39">
        <v>13</v>
      </c>
      <c r="F134" s="39">
        <v>20</v>
      </c>
      <c r="G134" s="8">
        <f t="shared" si="4"/>
        <v>73</v>
      </c>
      <c r="H134" s="8">
        <f>'President-VicePres'!X136</f>
        <v>455</v>
      </c>
    </row>
    <row r="135" spans="1:8" ht="12.2" customHeight="1" x14ac:dyDescent="0.2">
      <c r="A135" s="7" t="s">
        <v>86</v>
      </c>
      <c r="B135" s="39">
        <v>194</v>
      </c>
      <c r="C135" s="39">
        <v>4</v>
      </c>
      <c r="D135" s="39">
        <v>3</v>
      </c>
      <c r="E135" s="39">
        <v>3</v>
      </c>
      <c r="F135" s="39">
        <v>2</v>
      </c>
      <c r="G135" s="8">
        <f t="shared" si="4"/>
        <v>50</v>
      </c>
      <c r="H135" s="8">
        <f>'President-VicePres'!X137</f>
        <v>256</v>
      </c>
    </row>
    <row r="136" spans="1:8" ht="12.2" customHeight="1" x14ac:dyDescent="0.2">
      <c r="A136" s="7" t="s">
        <v>87</v>
      </c>
      <c r="B136" s="39">
        <v>199</v>
      </c>
      <c r="C136" s="39">
        <v>7</v>
      </c>
      <c r="D136" s="39">
        <v>3</v>
      </c>
      <c r="E136" s="39">
        <v>1</v>
      </c>
      <c r="F136" s="39">
        <v>4</v>
      </c>
      <c r="G136" s="8">
        <f t="shared" si="4"/>
        <v>58</v>
      </c>
      <c r="H136" s="8">
        <f>'President-VicePres'!X138</f>
        <v>272</v>
      </c>
    </row>
    <row r="137" spans="1:8" ht="12.2" customHeight="1" x14ac:dyDescent="0.2">
      <c r="A137" s="7" t="s">
        <v>88</v>
      </c>
      <c r="B137" s="39">
        <v>82</v>
      </c>
      <c r="C137" s="39">
        <v>25</v>
      </c>
      <c r="D137" s="39">
        <v>10</v>
      </c>
      <c r="E137" s="39">
        <v>10</v>
      </c>
      <c r="F137" s="39">
        <v>12</v>
      </c>
      <c r="G137" s="8">
        <f t="shared" si="4"/>
        <v>27</v>
      </c>
      <c r="H137" s="8">
        <f>'President-VicePres'!X139</f>
        <v>166</v>
      </c>
    </row>
    <row r="138" spans="1:8" ht="12.2" customHeight="1" x14ac:dyDescent="0.2">
      <c r="A138" s="7" t="s">
        <v>89</v>
      </c>
      <c r="B138" s="39">
        <v>49</v>
      </c>
      <c r="C138" s="39">
        <v>9</v>
      </c>
      <c r="D138" s="39">
        <v>3</v>
      </c>
      <c r="E138" s="39">
        <v>5</v>
      </c>
      <c r="F138" s="39">
        <v>4</v>
      </c>
      <c r="G138" s="8">
        <f t="shared" si="4"/>
        <v>21</v>
      </c>
      <c r="H138" s="8">
        <f>'President-VicePres'!X140</f>
        <v>91</v>
      </c>
    </row>
    <row r="139" spans="1:8" ht="12.2" customHeight="1" x14ac:dyDescent="0.2">
      <c r="A139" s="7" t="s">
        <v>90</v>
      </c>
      <c r="B139" s="39">
        <v>176</v>
      </c>
      <c r="C139" s="39">
        <v>5</v>
      </c>
      <c r="D139" s="39">
        <v>5</v>
      </c>
      <c r="E139" s="39">
        <v>0</v>
      </c>
      <c r="F139" s="39">
        <v>5</v>
      </c>
      <c r="G139" s="8">
        <f t="shared" si="4"/>
        <v>59</v>
      </c>
      <c r="H139" s="8">
        <f>'President-VicePres'!X141</f>
        <v>250</v>
      </c>
    </row>
    <row r="140" spans="1:8" ht="12.2" customHeight="1" x14ac:dyDescent="0.2">
      <c r="A140" s="7" t="s">
        <v>91</v>
      </c>
      <c r="B140" s="39">
        <v>117</v>
      </c>
      <c r="C140" s="39">
        <v>7</v>
      </c>
      <c r="D140" s="39">
        <v>3</v>
      </c>
      <c r="E140" s="39">
        <v>0</v>
      </c>
      <c r="F140" s="39">
        <v>3</v>
      </c>
      <c r="G140" s="8">
        <f t="shared" si="4"/>
        <v>62</v>
      </c>
      <c r="H140" s="8">
        <f>'President-VicePres'!X142</f>
        <v>192</v>
      </c>
    </row>
    <row r="141" spans="1:8" ht="12.2" customHeight="1" x14ac:dyDescent="0.2">
      <c r="A141" s="7" t="s">
        <v>92</v>
      </c>
      <c r="B141" s="39">
        <v>215</v>
      </c>
      <c r="C141" s="39">
        <v>74</v>
      </c>
      <c r="D141" s="39">
        <v>15</v>
      </c>
      <c r="E141" s="39">
        <v>11</v>
      </c>
      <c r="F141" s="39">
        <v>14</v>
      </c>
      <c r="G141" s="8">
        <f t="shared" si="4"/>
        <v>78</v>
      </c>
      <c r="H141" s="8">
        <f>'President-VicePres'!X143</f>
        <v>407</v>
      </c>
    </row>
    <row r="142" spans="1:8" ht="12.2" customHeight="1" x14ac:dyDescent="0.2">
      <c r="A142" s="7" t="s">
        <v>93</v>
      </c>
      <c r="B142" s="39">
        <v>0</v>
      </c>
      <c r="C142" s="39">
        <v>0</v>
      </c>
      <c r="D142" s="39">
        <v>0</v>
      </c>
      <c r="E142" s="39">
        <v>0</v>
      </c>
      <c r="F142" s="39">
        <v>0</v>
      </c>
      <c r="G142" s="8">
        <f t="shared" si="4"/>
        <v>0</v>
      </c>
      <c r="H142" s="8">
        <f>'President-VicePres'!X144</f>
        <v>0</v>
      </c>
    </row>
    <row r="143" spans="1:8" ht="12.2" customHeight="1" x14ac:dyDescent="0.2">
      <c r="A143" s="7" t="s">
        <v>163</v>
      </c>
      <c r="B143" s="39">
        <v>212</v>
      </c>
      <c r="C143" s="39">
        <v>4</v>
      </c>
      <c r="D143" s="39">
        <v>4</v>
      </c>
      <c r="E143" s="39">
        <v>3</v>
      </c>
      <c r="F143" s="39">
        <v>1</v>
      </c>
      <c r="G143" s="8">
        <f t="shared" si="4"/>
        <v>73</v>
      </c>
      <c r="H143" s="8">
        <f>'President-VicePres'!X145</f>
        <v>297</v>
      </c>
    </row>
    <row r="144" spans="1:8" x14ac:dyDescent="0.2">
      <c r="A144" s="9" t="s">
        <v>41</v>
      </c>
      <c r="B144" s="10">
        <f t="shared" ref="B144:H144" si="5">SUM(B98:B143)</f>
        <v>5039</v>
      </c>
      <c r="C144" s="10">
        <f t="shared" si="5"/>
        <v>771</v>
      </c>
      <c r="D144" s="10">
        <f t="shared" si="5"/>
        <v>186</v>
      </c>
      <c r="E144" s="10">
        <f t="shared" si="5"/>
        <v>114</v>
      </c>
      <c r="F144" s="10">
        <f t="shared" si="5"/>
        <v>205</v>
      </c>
      <c r="G144" s="10">
        <f t="shared" si="5"/>
        <v>1695</v>
      </c>
      <c r="H144" s="10">
        <f t="shared" si="5"/>
        <v>8010</v>
      </c>
    </row>
    <row r="145" spans="1:8" x14ac:dyDescent="0.2">
      <c r="A145" s="9"/>
      <c r="B145" s="21"/>
      <c r="C145" s="21"/>
      <c r="D145" s="21"/>
      <c r="E145" s="21"/>
      <c r="F145" s="21"/>
      <c r="G145" s="21"/>
      <c r="H145" s="21"/>
    </row>
    <row r="146" spans="1:8" ht="15" customHeight="1" x14ac:dyDescent="0.25">
      <c r="A146" s="6" t="s">
        <v>96</v>
      </c>
      <c r="B146" s="8"/>
      <c r="C146" s="8"/>
      <c r="D146" s="8"/>
      <c r="E146" s="8"/>
      <c r="F146" s="8"/>
      <c r="G146" s="8"/>
      <c r="H146" s="8"/>
    </row>
    <row r="147" spans="1:8" ht="12.75" customHeight="1" x14ac:dyDescent="0.2">
      <c r="A147" s="7" t="s">
        <v>49</v>
      </c>
      <c r="B147" s="39">
        <v>41</v>
      </c>
      <c r="C147" s="39">
        <v>16</v>
      </c>
      <c r="D147" s="39">
        <v>4</v>
      </c>
      <c r="E147" s="39">
        <v>1</v>
      </c>
      <c r="F147" s="39">
        <v>4</v>
      </c>
      <c r="G147" s="8">
        <f t="shared" ref="G147:G177" si="6">H147-SUM(B147:F147)</f>
        <v>9</v>
      </c>
      <c r="H147" s="8">
        <f>'President-VicePres'!X149</f>
        <v>75</v>
      </c>
    </row>
    <row r="148" spans="1:8" ht="12.75" customHeight="1" x14ac:dyDescent="0.2">
      <c r="A148" s="7" t="s">
        <v>50</v>
      </c>
      <c r="B148" s="39">
        <v>272</v>
      </c>
      <c r="C148" s="39">
        <v>95</v>
      </c>
      <c r="D148" s="39">
        <v>13</v>
      </c>
      <c r="E148" s="39">
        <v>21</v>
      </c>
      <c r="F148" s="39">
        <v>14</v>
      </c>
      <c r="G148" s="8">
        <f t="shared" si="6"/>
        <v>59</v>
      </c>
      <c r="H148" s="8">
        <f>'President-VicePres'!X150</f>
        <v>474</v>
      </c>
    </row>
    <row r="149" spans="1:8" ht="12.75" customHeight="1" x14ac:dyDescent="0.2">
      <c r="A149" s="7" t="s">
        <v>51</v>
      </c>
      <c r="B149" s="39">
        <v>235</v>
      </c>
      <c r="C149" s="39">
        <v>108</v>
      </c>
      <c r="D149" s="39">
        <v>13</v>
      </c>
      <c r="E149" s="39">
        <v>11</v>
      </c>
      <c r="F149" s="39">
        <v>26</v>
      </c>
      <c r="G149" s="8">
        <f t="shared" si="6"/>
        <v>60</v>
      </c>
      <c r="H149" s="8">
        <f>'President-VicePres'!X151</f>
        <v>453</v>
      </c>
    </row>
    <row r="150" spans="1:8" ht="12.75" customHeight="1" x14ac:dyDescent="0.2">
      <c r="A150" s="7" t="s">
        <v>52</v>
      </c>
      <c r="B150" s="39">
        <v>236</v>
      </c>
      <c r="C150" s="39">
        <v>17</v>
      </c>
      <c r="D150" s="39">
        <v>4</v>
      </c>
      <c r="E150" s="39">
        <v>3</v>
      </c>
      <c r="F150" s="39">
        <v>6</v>
      </c>
      <c r="G150" s="8">
        <f t="shared" si="6"/>
        <v>66</v>
      </c>
      <c r="H150" s="8">
        <f>'President-VicePres'!X152</f>
        <v>332</v>
      </c>
    </row>
    <row r="151" spans="1:8" ht="12.75" customHeight="1" x14ac:dyDescent="0.2">
      <c r="A151" s="7" t="s">
        <v>53</v>
      </c>
      <c r="B151" s="39">
        <v>127</v>
      </c>
      <c r="C151" s="39">
        <v>51</v>
      </c>
      <c r="D151" s="39">
        <v>14</v>
      </c>
      <c r="E151" s="39">
        <v>9</v>
      </c>
      <c r="F151" s="39">
        <v>11</v>
      </c>
      <c r="G151" s="8">
        <f t="shared" si="6"/>
        <v>33</v>
      </c>
      <c r="H151" s="8">
        <f>'President-VicePres'!X153</f>
        <v>245</v>
      </c>
    </row>
    <row r="152" spans="1:8" ht="12.75" customHeight="1" x14ac:dyDescent="0.2">
      <c r="A152" s="7" t="s">
        <v>54</v>
      </c>
      <c r="B152" s="39">
        <v>221</v>
      </c>
      <c r="C152" s="39">
        <v>57</v>
      </c>
      <c r="D152" s="39">
        <v>18</v>
      </c>
      <c r="E152" s="39">
        <v>11</v>
      </c>
      <c r="F152" s="39">
        <v>11</v>
      </c>
      <c r="G152" s="8">
        <f t="shared" si="6"/>
        <v>51</v>
      </c>
      <c r="H152" s="8">
        <f>'President-VicePres'!X154</f>
        <v>369</v>
      </c>
    </row>
    <row r="153" spans="1:8" ht="12.75" customHeight="1" x14ac:dyDescent="0.2">
      <c r="A153" s="7" t="s">
        <v>55</v>
      </c>
      <c r="B153" s="39">
        <v>160</v>
      </c>
      <c r="C153" s="39">
        <v>61</v>
      </c>
      <c r="D153" s="39">
        <v>29</v>
      </c>
      <c r="E153" s="39">
        <v>10</v>
      </c>
      <c r="F153" s="39">
        <v>15</v>
      </c>
      <c r="G153" s="8">
        <f t="shared" si="6"/>
        <v>39</v>
      </c>
      <c r="H153" s="8">
        <f>'President-VicePres'!X155</f>
        <v>314</v>
      </c>
    </row>
    <row r="154" spans="1:8" ht="12.75" customHeight="1" x14ac:dyDescent="0.2">
      <c r="A154" s="7" t="s">
        <v>56</v>
      </c>
      <c r="B154" s="39">
        <v>271</v>
      </c>
      <c r="C154" s="39">
        <v>105</v>
      </c>
      <c r="D154" s="39">
        <v>19</v>
      </c>
      <c r="E154" s="39">
        <v>17</v>
      </c>
      <c r="F154" s="39">
        <v>18</v>
      </c>
      <c r="G154" s="8">
        <f t="shared" si="6"/>
        <v>54</v>
      </c>
      <c r="H154" s="8">
        <f>'President-VicePres'!X156</f>
        <v>484</v>
      </c>
    </row>
    <row r="155" spans="1:8" ht="12.75" customHeight="1" x14ac:dyDescent="0.2">
      <c r="A155" s="7" t="s">
        <v>57</v>
      </c>
      <c r="B155" s="39">
        <v>115</v>
      </c>
      <c r="C155" s="39">
        <v>45</v>
      </c>
      <c r="D155" s="39">
        <v>8</v>
      </c>
      <c r="E155" s="39">
        <v>5</v>
      </c>
      <c r="F155" s="39">
        <v>7</v>
      </c>
      <c r="G155" s="8">
        <f t="shared" si="6"/>
        <v>37</v>
      </c>
      <c r="H155" s="8">
        <f>'President-VicePres'!X157</f>
        <v>217</v>
      </c>
    </row>
    <row r="156" spans="1:8" ht="12.75" customHeight="1" x14ac:dyDescent="0.2">
      <c r="A156" s="7" t="s">
        <v>58</v>
      </c>
      <c r="B156" s="39">
        <v>155</v>
      </c>
      <c r="C156" s="39">
        <v>12</v>
      </c>
      <c r="D156" s="39">
        <v>5</v>
      </c>
      <c r="E156" s="39">
        <v>1</v>
      </c>
      <c r="F156" s="39">
        <v>3</v>
      </c>
      <c r="G156" s="8">
        <f t="shared" si="6"/>
        <v>55</v>
      </c>
      <c r="H156" s="8">
        <f>'President-VicePres'!X158</f>
        <v>231</v>
      </c>
    </row>
    <row r="157" spans="1:8" ht="12.75" customHeight="1" x14ac:dyDescent="0.2">
      <c r="A157" s="7" t="s">
        <v>59</v>
      </c>
      <c r="B157" s="39">
        <v>136</v>
      </c>
      <c r="C157" s="39">
        <v>41</v>
      </c>
      <c r="D157" s="39">
        <v>12</v>
      </c>
      <c r="E157" s="39">
        <v>8</v>
      </c>
      <c r="F157" s="39">
        <v>14</v>
      </c>
      <c r="G157" s="8">
        <f t="shared" si="6"/>
        <v>39</v>
      </c>
      <c r="H157" s="8">
        <f>'President-VicePres'!X159</f>
        <v>250</v>
      </c>
    </row>
    <row r="158" spans="1:8" ht="12.75" customHeight="1" x14ac:dyDescent="0.2">
      <c r="A158" s="7" t="s">
        <v>60</v>
      </c>
      <c r="B158" s="39">
        <v>248</v>
      </c>
      <c r="C158" s="39">
        <v>84</v>
      </c>
      <c r="D158" s="39">
        <v>16</v>
      </c>
      <c r="E158" s="39">
        <v>12</v>
      </c>
      <c r="F158" s="39">
        <v>19</v>
      </c>
      <c r="G158" s="8">
        <f t="shared" si="6"/>
        <v>66</v>
      </c>
      <c r="H158" s="8">
        <f>'President-VicePres'!X160</f>
        <v>445</v>
      </c>
    </row>
    <row r="159" spans="1:8" ht="12" customHeight="1" x14ac:dyDescent="0.2">
      <c r="A159" s="7" t="s">
        <v>61</v>
      </c>
      <c r="B159" s="39">
        <v>126</v>
      </c>
      <c r="C159" s="39">
        <v>50</v>
      </c>
      <c r="D159" s="39">
        <v>11</v>
      </c>
      <c r="E159" s="39">
        <v>9</v>
      </c>
      <c r="F159" s="39">
        <v>4</v>
      </c>
      <c r="G159" s="8">
        <f t="shared" si="6"/>
        <v>37</v>
      </c>
      <c r="H159" s="8">
        <f>'President-VicePres'!X163</f>
        <v>237</v>
      </c>
    </row>
    <row r="160" spans="1:8" ht="12" customHeight="1" x14ac:dyDescent="0.2">
      <c r="A160" s="7" t="s">
        <v>62</v>
      </c>
      <c r="B160" s="39">
        <v>234</v>
      </c>
      <c r="C160" s="39">
        <v>12</v>
      </c>
      <c r="D160" s="39">
        <v>2</v>
      </c>
      <c r="E160" s="39">
        <v>4</v>
      </c>
      <c r="F160" s="39">
        <v>9</v>
      </c>
      <c r="G160" s="8">
        <f t="shared" si="6"/>
        <v>91</v>
      </c>
      <c r="H160" s="8">
        <f>'President-VicePres'!X164</f>
        <v>352</v>
      </c>
    </row>
    <row r="161" spans="1:8" ht="12" customHeight="1" x14ac:dyDescent="0.2">
      <c r="A161" s="7" t="s">
        <v>63</v>
      </c>
      <c r="B161" s="39">
        <v>265</v>
      </c>
      <c r="C161" s="39">
        <v>85</v>
      </c>
      <c r="D161" s="39">
        <v>30</v>
      </c>
      <c r="E161" s="39">
        <v>17</v>
      </c>
      <c r="F161" s="39">
        <v>22</v>
      </c>
      <c r="G161" s="8">
        <f t="shared" si="6"/>
        <v>61</v>
      </c>
      <c r="H161" s="8">
        <f>'President-VicePres'!X165</f>
        <v>480</v>
      </c>
    </row>
    <row r="162" spans="1:8" ht="12" customHeight="1" x14ac:dyDescent="0.2">
      <c r="A162" s="7" t="s">
        <v>64</v>
      </c>
      <c r="B162" s="39">
        <v>202</v>
      </c>
      <c r="C162" s="39">
        <v>15</v>
      </c>
      <c r="D162" s="39">
        <v>3</v>
      </c>
      <c r="E162" s="39">
        <v>1</v>
      </c>
      <c r="F162" s="39">
        <v>4</v>
      </c>
      <c r="G162" s="8">
        <f t="shared" si="6"/>
        <v>78</v>
      </c>
      <c r="H162" s="8">
        <f>'President-VicePres'!X166</f>
        <v>303</v>
      </c>
    </row>
    <row r="163" spans="1:8" ht="12" customHeight="1" x14ac:dyDescent="0.2">
      <c r="A163" s="7" t="s">
        <v>65</v>
      </c>
      <c r="B163" s="39">
        <v>252</v>
      </c>
      <c r="C163" s="39">
        <v>16</v>
      </c>
      <c r="D163" s="39">
        <v>4</v>
      </c>
      <c r="E163" s="39">
        <v>4</v>
      </c>
      <c r="F163" s="39">
        <v>3</v>
      </c>
      <c r="G163" s="8">
        <f t="shared" si="6"/>
        <v>104</v>
      </c>
      <c r="H163" s="8">
        <f>'President-VicePres'!X167</f>
        <v>383</v>
      </c>
    </row>
    <row r="164" spans="1:8" ht="12" customHeight="1" x14ac:dyDescent="0.2">
      <c r="A164" s="7" t="s">
        <v>66</v>
      </c>
      <c r="B164" s="39">
        <v>122</v>
      </c>
      <c r="C164" s="39">
        <v>45</v>
      </c>
      <c r="D164" s="39">
        <v>8</v>
      </c>
      <c r="E164" s="39">
        <v>5</v>
      </c>
      <c r="F164" s="39">
        <v>12</v>
      </c>
      <c r="G164" s="8">
        <f t="shared" si="6"/>
        <v>43</v>
      </c>
      <c r="H164" s="8">
        <f>'President-VicePres'!X168</f>
        <v>235</v>
      </c>
    </row>
    <row r="165" spans="1:8" ht="12" customHeight="1" x14ac:dyDescent="0.2">
      <c r="A165" s="7" t="s">
        <v>67</v>
      </c>
      <c r="B165" s="39">
        <v>276</v>
      </c>
      <c r="C165" s="39">
        <v>37</v>
      </c>
      <c r="D165" s="39">
        <v>6</v>
      </c>
      <c r="E165" s="39">
        <v>9</v>
      </c>
      <c r="F165" s="39">
        <v>8</v>
      </c>
      <c r="G165" s="8">
        <f t="shared" si="6"/>
        <v>82</v>
      </c>
      <c r="H165" s="8">
        <f>'President-VicePres'!X169</f>
        <v>418</v>
      </c>
    </row>
    <row r="166" spans="1:8" ht="12" customHeight="1" x14ac:dyDescent="0.2">
      <c r="A166" s="7" t="s">
        <v>68</v>
      </c>
      <c r="B166" s="39">
        <v>187</v>
      </c>
      <c r="C166" s="39">
        <v>9</v>
      </c>
      <c r="D166" s="39">
        <v>5</v>
      </c>
      <c r="E166" s="39">
        <v>3</v>
      </c>
      <c r="F166" s="39">
        <v>3</v>
      </c>
      <c r="G166" s="8">
        <f t="shared" si="6"/>
        <v>81</v>
      </c>
      <c r="H166" s="8">
        <f>'President-VicePres'!X170</f>
        <v>288</v>
      </c>
    </row>
    <row r="167" spans="1:8" ht="12" customHeight="1" x14ac:dyDescent="0.2">
      <c r="A167" s="7" t="s">
        <v>69</v>
      </c>
      <c r="B167" s="39">
        <v>185</v>
      </c>
      <c r="C167" s="39">
        <v>12</v>
      </c>
      <c r="D167" s="39">
        <v>3</v>
      </c>
      <c r="E167" s="39">
        <v>2</v>
      </c>
      <c r="F167" s="39">
        <v>5</v>
      </c>
      <c r="G167" s="8">
        <f t="shared" si="6"/>
        <v>64</v>
      </c>
      <c r="H167" s="8">
        <f>'President-VicePres'!X171</f>
        <v>271</v>
      </c>
    </row>
    <row r="168" spans="1:8" ht="12" customHeight="1" x14ac:dyDescent="0.2">
      <c r="A168" s="7" t="s">
        <v>70</v>
      </c>
      <c r="B168" s="39">
        <v>207</v>
      </c>
      <c r="C168" s="39">
        <v>24</v>
      </c>
      <c r="D168" s="39">
        <v>10</v>
      </c>
      <c r="E168" s="39">
        <v>3</v>
      </c>
      <c r="F168" s="39">
        <v>8</v>
      </c>
      <c r="G168" s="8">
        <f t="shared" si="6"/>
        <v>74</v>
      </c>
      <c r="H168" s="8">
        <f>'President-VicePres'!X172</f>
        <v>326</v>
      </c>
    </row>
    <row r="169" spans="1:8" ht="12" customHeight="1" x14ac:dyDescent="0.2">
      <c r="A169" s="7" t="s">
        <v>71</v>
      </c>
      <c r="B169" s="39">
        <v>347</v>
      </c>
      <c r="C169" s="39">
        <v>22</v>
      </c>
      <c r="D169" s="39">
        <v>8</v>
      </c>
      <c r="E169" s="39">
        <v>4</v>
      </c>
      <c r="F169" s="39">
        <v>12</v>
      </c>
      <c r="G169" s="8">
        <f t="shared" si="6"/>
        <v>78</v>
      </c>
      <c r="H169" s="8">
        <f>'President-VicePres'!X173</f>
        <v>471</v>
      </c>
    </row>
    <row r="170" spans="1:8" ht="12" customHeight="1" x14ac:dyDescent="0.2">
      <c r="A170" s="7" t="s">
        <v>72</v>
      </c>
      <c r="B170" s="39">
        <v>260</v>
      </c>
      <c r="C170" s="39">
        <v>19</v>
      </c>
      <c r="D170" s="39">
        <v>9</v>
      </c>
      <c r="E170" s="39">
        <v>7</v>
      </c>
      <c r="F170" s="39">
        <v>10</v>
      </c>
      <c r="G170" s="8">
        <f t="shared" si="6"/>
        <v>112</v>
      </c>
      <c r="H170" s="8">
        <f>'President-VicePres'!X174</f>
        <v>417</v>
      </c>
    </row>
    <row r="171" spans="1:8" ht="12" customHeight="1" x14ac:dyDescent="0.2">
      <c r="A171" s="7" t="s">
        <v>73</v>
      </c>
      <c r="B171" s="39">
        <v>144</v>
      </c>
      <c r="C171" s="39">
        <v>65</v>
      </c>
      <c r="D171" s="39">
        <v>10</v>
      </c>
      <c r="E171" s="39">
        <v>2</v>
      </c>
      <c r="F171" s="39">
        <v>9</v>
      </c>
      <c r="G171" s="8">
        <f t="shared" si="6"/>
        <v>34</v>
      </c>
      <c r="H171" s="8">
        <f>'President-VicePres'!X175</f>
        <v>264</v>
      </c>
    </row>
    <row r="172" spans="1:8" ht="12" customHeight="1" x14ac:dyDescent="0.2">
      <c r="A172" s="7" t="s">
        <v>74</v>
      </c>
      <c r="B172" s="39">
        <v>144</v>
      </c>
      <c r="C172" s="39">
        <v>3</v>
      </c>
      <c r="D172" s="39">
        <v>5</v>
      </c>
      <c r="E172" s="39">
        <v>2</v>
      </c>
      <c r="F172" s="39">
        <v>4</v>
      </c>
      <c r="G172" s="8">
        <f t="shared" si="6"/>
        <v>54</v>
      </c>
      <c r="H172" s="8">
        <f>'President-VicePres'!X176</f>
        <v>212</v>
      </c>
    </row>
    <row r="173" spans="1:8" ht="12" customHeight="1" x14ac:dyDescent="0.2">
      <c r="A173" s="7" t="s">
        <v>75</v>
      </c>
      <c r="B173" s="39">
        <v>406</v>
      </c>
      <c r="C173" s="39">
        <v>32</v>
      </c>
      <c r="D173" s="39">
        <v>10</v>
      </c>
      <c r="E173" s="39">
        <v>3</v>
      </c>
      <c r="F173" s="39">
        <v>14</v>
      </c>
      <c r="G173" s="8">
        <f t="shared" si="6"/>
        <v>87</v>
      </c>
      <c r="H173" s="8">
        <f>'President-VicePres'!X177</f>
        <v>552</v>
      </c>
    </row>
    <row r="174" spans="1:8" ht="12" customHeight="1" x14ac:dyDescent="0.2">
      <c r="A174" s="7" t="s">
        <v>76</v>
      </c>
      <c r="B174" s="39">
        <v>236</v>
      </c>
      <c r="C174" s="39">
        <v>69</v>
      </c>
      <c r="D174" s="39">
        <v>23</v>
      </c>
      <c r="E174" s="39">
        <v>18</v>
      </c>
      <c r="F174" s="39">
        <v>19</v>
      </c>
      <c r="G174" s="8">
        <f t="shared" si="6"/>
        <v>73</v>
      </c>
      <c r="H174" s="8">
        <f>'President-VicePres'!X178</f>
        <v>438</v>
      </c>
    </row>
    <row r="175" spans="1:8" ht="12" customHeight="1" x14ac:dyDescent="0.2">
      <c r="A175" s="7" t="s">
        <v>77</v>
      </c>
      <c r="B175" s="39">
        <v>259</v>
      </c>
      <c r="C175" s="39">
        <v>16</v>
      </c>
      <c r="D175" s="39">
        <v>11</v>
      </c>
      <c r="E175" s="39">
        <v>8</v>
      </c>
      <c r="F175" s="39">
        <v>14</v>
      </c>
      <c r="G175" s="8">
        <f t="shared" si="6"/>
        <v>112</v>
      </c>
      <c r="H175" s="8">
        <f>'President-VicePres'!X179</f>
        <v>420</v>
      </c>
    </row>
    <row r="176" spans="1:8" ht="12" customHeight="1" x14ac:dyDescent="0.2">
      <c r="A176" s="7" t="s">
        <v>78</v>
      </c>
      <c r="B176" s="39">
        <v>212</v>
      </c>
      <c r="C176" s="39">
        <v>12</v>
      </c>
      <c r="D176" s="39">
        <v>3</v>
      </c>
      <c r="E176" s="39">
        <v>2</v>
      </c>
      <c r="F176" s="39">
        <v>5</v>
      </c>
      <c r="G176" s="8">
        <f t="shared" si="6"/>
        <v>68</v>
      </c>
      <c r="H176" s="8">
        <f>'President-VicePres'!X180</f>
        <v>302</v>
      </c>
    </row>
    <row r="177" spans="1:8" ht="11.45" customHeight="1" x14ac:dyDescent="0.2">
      <c r="A177" s="7" t="s">
        <v>79</v>
      </c>
      <c r="B177" s="39">
        <v>199</v>
      </c>
      <c r="C177" s="39">
        <v>21</v>
      </c>
      <c r="D177" s="39">
        <v>4</v>
      </c>
      <c r="E177" s="39">
        <v>4</v>
      </c>
      <c r="F177" s="39">
        <v>9</v>
      </c>
      <c r="G177" s="8">
        <f t="shared" si="6"/>
        <v>90</v>
      </c>
      <c r="H177" s="8">
        <f>'President-VicePres'!X181</f>
        <v>327</v>
      </c>
    </row>
    <row r="178" spans="1:8" ht="11.45" customHeight="1" x14ac:dyDescent="0.2">
      <c r="A178" s="9" t="s">
        <v>41</v>
      </c>
      <c r="B178" s="24">
        <f t="shared" ref="B178:H178" si="7">SUM(B147:B177)</f>
        <v>6480</v>
      </c>
      <c r="C178" s="24">
        <f t="shared" si="7"/>
        <v>1256</v>
      </c>
      <c r="D178" s="24">
        <f t="shared" si="7"/>
        <v>320</v>
      </c>
      <c r="E178" s="24">
        <f t="shared" si="7"/>
        <v>216</v>
      </c>
      <c r="F178" s="24">
        <f t="shared" si="7"/>
        <v>322</v>
      </c>
      <c r="G178" s="24">
        <f t="shared" si="7"/>
        <v>1991</v>
      </c>
      <c r="H178" s="24">
        <f t="shared" si="7"/>
        <v>10585</v>
      </c>
    </row>
    <row r="179" spans="1:8" ht="12.75" customHeight="1" x14ac:dyDescent="0.2">
      <c r="B179" s="8"/>
      <c r="C179" s="8"/>
      <c r="D179" s="8"/>
      <c r="E179" s="8"/>
      <c r="F179" s="8"/>
      <c r="G179" s="8"/>
      <c r="H179" s="8"/>
    </row>
    <row r="180" spans="1:8" s="13" customFormat="1" ht="12.95" customHeight="1" x14ac:dyDescent="0.25">
      <c r="A180" s="12" t="s">
        <v>97</v>
      </c>
    </row>
    <row r="181" spans="1:8" ht="12" customHeight="1" x14ac:dyDescent="0.2">
      <c r="A181" s="7" t="s">
        <v>49</v>
      </c>
      <c r="B181" s="39">
        <v>376</v>
      </c>
      <c r="C181" s="39">
        <v>12</v>
      </c>
      <c r="D181" s="39">
        <v>5</v>
      </c>
      <c r="E181" s="39">
        <v>1</v>
      </c>
      <c r="F181" s="39">
        <v>12</v>
      </c>
      <c r="G181" s="8">
        <f t="shared" ref="G181:G192" si="8">H181-SUM(B181:F181)</f>
        <v>115</v>
      </c>
      <c r="H181" s="8">
        <f>'President-VicePres'!X185</f>
        <v>521</v>
      </c>
    </row>
    <row r="182" spans="1:8" ht="12" customHeight="1" x14ac:dyDescent="0.2">
      <c r="A182" s="7" t="s">
        <v>50</v>
      </c>
      <c r="B182" s="39">
        <v>211</v>
      </c>
      <c r="C182" s="39">
        <v>5</v>
      </c>
      <c r="D182" s="39">
        <v>1</v>
      </c>
      <c r="E182" s="39">
        <v>2</v>
      </c>
      <c r="F182" s="39">
        <v>3</v>
      </c>
      <c r="G182" s="8">
        <f t="shared" si="8"/>
        <v>61</v>
      </c>
      <c r="H182" s="8">
        <f>'President-VicePres'!X186</f>
        <v>283</v>
      </c>
    </row>
    <row r="183" spans="1:8" ht="12" customHeight="1" x14ac:dyDescent="0.2">
      <c r="A183" s="7" t="s">
        <v>51</v>
      </c>
      <c r="B183" s="39">
        <v>270</v>
      </c>
      <c r="C183" s="39">
        <v>14</v>
      </c>
      <c r="D183" s="39">
        <v>4</v>
      </c>
      <c r="E183" s="39">
        <v>0</v>
      </c>
      <c r="F183" s="39">
        <v>4</v>
      </c>
      <c r="G183" s="8">
        <f t="shared" si="8"/>
        <v>65</v>
      </c>
      <c r="H183" s="8">
        <f>'President-VicePres'!X187</f>
        <v>357</v>
      </c>
    </row>
    <row r="184" spans="1:8" ht="12" customHeight="1" x14ac:dyDescent="0.2">
      <c r="A184" s="7" t="s">
        <v>52</v>
      </c>
      <c r="B184" s="39">
        <v>254</v>
      </c>
      <c r="C184" s="39">
        <v>16</v>
      </c>
      <c r="D184" s="39">
        <v>2</v>
      </c>
      <c r="E184" s="39">
        <v>2</v>
      </c>
      <c r="F184" s="39">
        <v>4</v>
      </c>
      <c r="G184" s="8">
        <f t="shared" si="8"/>
        <v>86</v>
      </c>
      <c r="H184" s="8">
        <f>'President-VicePres'!X188</f>
        <v>364</v>
      </c>
    </row>
    <row r="185" spans="1:8" ht="12" customHeight="1" x14ac:dyDescent="0.2">
      <c r="A185" s="7" t="s">
        <v>53</v>
      </c>
      <c r="B185" s="39">
        <v>198</v>
      </c>
      <c r="C185" s="39">
        <v>6</v>
      </c>
      <c r="D185" s="39">
        <v>2</v>
      </c>
      <c r="E185" s="39">
        <v>2</v>
      </c>
      <c r="F185" s="39">
        <v>2</v>
      </c>
      <c r="G185" s="8">
        <f t="shared" si="8"/>
        <v>70</v>
      </c>
      <c r="H185" s="8">
        <f>'President-VicePres'!X189</f>
        <v>280</v>
      </c>
    </row>
    <row r="186" spans="1:8" ht="12" customHeight="1" x14ac:dyDescent="0.2">
      <c r="A186" s="7" t="s">
        <v>54</v>
      </c>
      <c r="B186" s="39">
        <v>167</v>
      </c>
      <c r="C186" s="39">
        <v>7</v>
      </c>
      <c r="D186" s="39">
        <v>1</v>
      </c>
      <c r="E186" s="39">
        <v>2</v>
      </c>
      <c r="F186" s="39">
        <v>3</v>
      </c>
      <c r="G186" s="8">
        <f t="shared" si="8"/>
        <v>47</v>
      </c>
      <c r="H186" s="8">
        <f>'President-VicePres'!X190</f>
        <v>227</v>
      </c>
    </row>
    <row r="187" spans="1:8" ht="12" customHeight="1" x14ac:dyDescent="0.2">
      <c r="A187" s="7" t="s">
        <v>55</v>
      </c>
      <c r="B187" s="39">
        <v>217</v>
      </c>
      <c r="C187" s="39">
        <v>4</v>
      </c>
      <c r="D187" s="39">
        <v>4</v>
      </c>
      <c r="E187" s="39">
        <v>1</v>
      </c>
      <c r="F187" s="39">
        <v>3</v>
      </c>
      <c r="G187" s="8">
        <f t="shared" si="8"/>
        <v>44</v>
      </c>
      <c r="H187" s="8">
        <f>'President-VicePres'!X191</f>
        <v>273</v>
      </c>
    </row>
    <row r="188" spans="1:8" ht="12" customHeight="1" x14ac:dyDescent="0.2">
      <c r="A188" s="7" t="s">
        <v>56</v>
      </c>
      <c r="B188" s="39">
        <v>187</v>
      </c>
      <c r="C188" s="39">
        <v>10</v>
      </c>
      <c r="D188" s="39">
        <v>1</v>
      </c>
      <c r="E188" s="39">
        <v>0</v>
      </c>
      <c r="F188" s="39">
        <v>5</v>
      </c>
      <c r="G188" s="8">
        <f t="shared" si="8"/>
        <v>56</v>
      </c>
      <c r="H188" s="8">
        <f>'President-VicePres'!X192</f>
        <v>259</v>
      </c>
    </row>
    <row r="189" spans="1:8" ht="12" customHeight="1" x14ac:dyDescent="0.2">
      <c r="A189" s="7" t="s">
        <v>57</v>
      </c>
      <c r="B189" s="39">
        <v>240</v>
      </c>
      <c r="C189" s="39">
        <v>19</v>
      </c>
      <c r="D189" s="39">
        <v>5</v>
      </c>
      <c r="E189" s="39">
        <v>2</v>
      </c>
      <c r="F189" s="39">
        <v>4</v>
      </c>
      <c r="G189" s="8">
        <f t="shared" si="8"/>
        <v>85</v>
      </c>
      <c r="H189" s="8">
        <f>'President-VicePres'!X193</f>
        <v>355</v>
      </c>
    </row>
    <row r="190" spans="1:8" ht="12" customHeight="1" x14ac:dyDescent="0.2">
      <c r="A190" s="7" t="s">
        <v>58</v>
      </c>
      <c r="B190" s="39">
        <v>169</v>
      </c>
      <c r="C190" s="39">
        <v>4</v>
      </c>
      <c r="D190" s="39">
        <v>1</v>
      </c>
      <c r="E190" s="39">
        <v>0</v>
      </c>
      <c r="F190" s="39">
        <v>6</v>
      </c>
      <c r="G190" s="8">
        <f t="shared" si="8"/>
        <v>55</v>
      </c>
      <c r="H190" s="8">
        <f>'President-VicePres'!X196</f>
        <v>235</v>
      </c>
    </row>
    <row r="191" spans="1:8" ht="12" customHeight="1" x14ac:dyDescent="0.2">
      <c r="A191" s="7" t="s">
        <v>59</v>
      </c>
      <c r="B191" s="39">
        <v>108</v>
      </c>
      <c r="C191" s="39">
        <v>5</v>
      </c>
      <c r="D191" s="39">
        <v>2</v>
      </c>
      <c r="E191" s="39">
        <v>0</v>
      </c>
      <c r="F191" s="39">
        <v>3</v>
      </c>
      <c r="G191" s="8">
        <f t="shared" si="8"/>
        <v>38</v>
      </c>
      <c r="H191" s="8">
        <f>'President-VicePres'!X197</f>
        <v>156</v>
      </c>
    </row>
    <row r="192" spans="1:8" ht="12.75" customHeight="1" x14ac:dyDescent="0.2">
      <c r="A192" s="7" t="s">
        <v>60</v>
      </c>
      <c r="B192" s="39">
        <v>158</v>
      </c>
      <c r="C192" s="39">
        <v>4</v>
      </c>
      <c r="D192" s="39">
        <v>1</v>
      </c>
      <c r="E192" s="39">
        <v>1</v>
      </c>
      <c r="F192" s="39">
        <v>4</v>
      </c>
      <c r="G192" s="8">
        <f t="shared" si="8"/>
        <v>53</v>
      </c>
      <c r="H192" s="8">
        <f>'President-VicePres'!X198</f>
        <v>221</v>
      </c>
    </row>
    <row r="193" spans="1:8" ht="12.75" customHeight="1" x14ac:dyDescent="0.2">
      <c r="A193" s="7"/>
      <c r="B193" s="8"/>
      <c r="C193" s="8"/>
      <c r="D193" s="8"/>
      <c r="E193" s="8"/>
      <c r="F193" s="8"/>
      <c r="G193" s="8"/>
      <c r="H193" s="8"/>
    </row>
    <row r="194" spans="1:8" ht="12.75" customHeight="1" x14ac:dyDescent="0.2">
      <c r="A194" s="7"/>
      <c r="B194" s="8"/>
      <c r="C194" s="8"/>
      <c r="D194" s="8"/>
      <c r="E194" s="8"/>
      <c r="F194" s="8"/>
      <c r="G194" s="8"/>
      <c r="H194" s="8"/>
    </row>
    <row r="195" spans="1:8" ht="12.75" customHeight="1" x14ac:dyDescent="0.2">
      <c r="A195" s="22" t="s">
        <v>213</v>
      </c>
      <c r="B195" s="8"/>
      <c r="C195" s="8"/>
      <c r="D195" s="8"/>
      <c r="E195" s="8"/>
      <c r="F195" s="8"/>
      <c r="G195" s="8"/>
      <c r="H195" s="8"/>
    </row>
    <row r="196" spans="1:8" ht="12.75" customHeight="1" x14ac:dyDescent="0.2">
      <c r="A196" s="7" t="s">
        <v>61</v>
      </c>
      <c r="B196" s="39">
        <v>203</v>
      </c>
      <c r="C196" s="39">
        <v>4</v>
      </c>
      <c r="D196" s="39">
        <v>3</v>
      </c>
      <c r="E196" s="39">
        <v>3</v>
      </c>
      <c r="F196" s="39">
        <v>2</v>
      </c>
      <c r="G196" s="8">
        <f t="shared" ref="G196:G224" si="9">H196-SUM(B196:F196)</f>
        <v>55</v>
      </c>
      <c r="H196" s="8">
        <f>'President-VicePres'!X199</f>
        <v>270</v>
      </c>
    </row>
    <row r="197" spans="1:8" ht="12.75" customHeight="1" x14ac:dyDescent="0.2">
      <c r="A197" s="7" t="s">
        <v>62</v>
      </c>
      <c r="B197" s="39">
        <v>281</v>
      </c>
      <c r="C197" s="39">
        <v>3</v>
      </c>
      <c r="D197" s="39">
        <v>4</v>
      </c>
      <c r="E197" s="39">
        <v>1</v>
      </c>
      <c r="F197" s="39">
        <v>11</v>
      </c>
      <c r="G197" s="8">
        <f t="shared" si="9"/>
        <v>80</v>
      </c>
      <c r="H197" s="8">
        <f>'President-VicePres'!X200</f>
        <v>380</v>
      </c>
    </row>
    <row r="198" spans="1:8" ht="12.75" customHeight="1" x14ac:dyDescent="0.2">
      <c r="A198" s="7" t="s">
        <v>63</v>
      </c>
      <c r="B198" s="39">
        <v>193</v>
      </c>
      <c r="C198" s="39">
        <v>7</v>
      </c>
      <c r="D198" s="39">
        <v>1</v>
      </c>
      <c r="E198" s="39">
        <v>1</v>
      </c>
      <c r="F198" s="39">
        <v>2</v>
      </c>
      <c r="G198" s="8">
        <f t="shared" si="9"/>
        <v>46</v>
      </c>
      <c r="H198" s="8">
        <f>'President-VicePres'!X201</f>
        <v>250</v>
      </c>
    </row>
    <row r="199" spans="1:8" ht="12.75" customHeight="1" x14ac:dyDescent="0.2">
      <c r="A199" s="7" t="s">
        <v>64</v>
      </c>
      <c r="B199" s="39">
        <v>281</v>
      </c>
      <c r="C199" s="39">
        <v>15</v>
      </c>
      <c r="D199" s="39">
        <v>4</v>
      </c>
      <c r="E199" s="39">
        <v>0</v>
      </c>
      <c r="F199" s="39">
        <v>4</v>
      </c>
      <c r="G199" s="8">
        <f t="shared" si="9"/>
        <v>68</v>
      </c>
      <c r="H199" s="8">
        <f>'President-VicePres'!X202</f>
        <v>372</v>
      </c>
    </row>
    <row r="200" spans="1:8" ht="12.75" customHeight="1" x14ac:dyDescent="0.2">
      <c r="A200" s="7" t="s">
        <v>65</v>
      </c>
      <c r="B200" s="39">
        <v>422</v>
      </c>
      <c r="C200" s="39">
        <v>11</v>
      </c>
      <c r="D200" s="39">
        <v>4</v>
      </c>
      <c r="E200" s="39">
        <v>2</v>
      </c>
      <c r="F200" s="39">
        <v>7</v>
      </c>
      <c r="G200" s="8">
        <f t="shared" si="9"/>
        <v>113</v>
      </c>
      <c r="H200" s="8">
        <f>'President-VicePres'!X203</f>
        <v>559</v>
      </c>
    </row>
    <row r="201" spans="1:8" ht="12.75" customHeight="1" x14ac:dyDescent="0.2">
      <c r="A201" s="7" t="s">
        <v>66</v>
      </c>
      <c r="B201" s="39">
        <v>306</v>
      </c>
      <c r="C201" s="39">
        <v>14</v>
      </c>
      <c r="D201" s="39">
        <v>3</v>
      </c>
      <c r="E201" s="39">
        <v>2</v>
      </c>
      <c r="F201" s="39">
        <v>2</v>
      </c>
      <c r="G201" s="8">
        <f t="shared" si="9"/>
        <v>125</v>
      </c>
      <c r="H201" s="8">
        <f>'President-VicePres'!X204</f>
        <v>452</v>
      </c>
    </row>
    <row r="202" spans="1:8" ht="12.75" customHeight="1" x14ac:dyDescent="0.2">
      <c r="A202" s="7" t="s">
        <v>67</v>
      </c>
      <c r="B202" s="39">
        <v>265</v>
      </c>
      <c r="C202" s="39">
        <v>9</v>
      </c>
      <c r="D202" s="39">
        <v>4</v>
      </c>
      <c r="E202" s="39">
        <v>1</v>
      </c>
      <c r="F202" s="39">
        <v>10</v>
      </c>
      <c r="G202" s="8">
        <f t="shared" si="9"/>
        <v>90</v>
      </c>
      <c r="H202" s="8">
        <f>'President-VicePres'!X205</f>
        <v>379</v>
      </c>
    </row>
    <row r="203" spans="1:8" ht="12.75" customHeight="1" x14ac:dyDescent="0.2">
      <c r="A203" s="7" t="s">
        <v>68</v>
      </c>
      <c r="B203" s="39">
        <v>286</v>
      </c>
      <c r="C203" s="39">
        <v>10</v>
      </c>
      <c r="D203" s="39">
        <v>1</v>
      </c>
      <c r="E203" s="39">
        <v>1</v>
      </c>
      <c r="F203" s="39">
        <v>1</v>
      </c>
      <c r="G203" s="8">
        <f t="shared" si="9"/>
        <v>80</v>
      </c>
      <c r="H203" s="8">
        <f>'President-VicePres'!X206</f>
        <v>379</v>
      </c>
    </row>
    <row r="204" spans="1:8" ht="12.75" customHeight="1" x14ac:dyDescent="0.2">
      <c r="A204" s="7" t="s">
        <v>69</v>
      </c>
      <c r="B204" s="39">
        <v>186</v>
      </c>
      <c r="C204" s="39">
        <v>5</v>
      </c>
      <c r="D204" s="39">
        <v>4</v>
      </c>
      <c r="E204" s="39">
        <v>3</v>
      </c>
      <c r="F204" s="39">
        <v>1</v>
      </c>
      <c r="G204" s="8">
        <f t="shared" si="9"/>
        <v>68</v>
      </c>
      <c r="H204" s="8">
        <f>'President-VicePres'!X207</f>
        <v>267</v>
      </c>
    </row>
    <row r="205" spans="1:8" ht="12.75" customHeight="1" x14ac:dyDescent="0.2">
      <c r="A205" s="7" t="s">
        <v>70</v>
      </c>
      <c r="B205" s="39">
        <v>296</v>
      </c>
      <c r="C205" s="39">
        <v>9</v>
      </c>
      <c r="D205" s="39">
        <v>5</v>
      </c>
      <c r="E205" s="39">
        <v>1</v>
      </c>
      <c r="F205" s="39">
        <v>6</v>
      </c>
      <c r="G205" s="8">
        <f t="shared" si="9"/>
        <v>98</v>
      </c>
      <c r="H205" s="8">
        <f>'President-VicePres'!X208</f>
        <v>415</v>
      </c>
    </row>
    <row r="206" spans="1:8" ht="12.75" customHeight="1" x14ac:dyDescent="0.2">
      <c r="A206" s="7" t="s">
        <v>71</v>
      </c>
      <c r="B206" s="39">
        <v>151</v>
      </c>
      <c r="C206" s="39">
        <v>21</v>
      </c>
      <c r="D206" s="39">
        <v>2</v>
      </c>
      <c r="E206" s="39">
        <v>2</v>
      </c>
      <c r="F206" s="39">
        <v>5</v>
      </c>
      <c r="G206" s="8">
        <f t="shared" si="9"/>
        <v>64</v>
      </c>
      <c r="H206" s="8">
        <f>'President-VicePres'!X209</f>
        <v>245</v>
      </c>
    </row>
    <row r="207" spans="1:8" ht="12.75" customHeight="1" x14ac:dyDescent="0.2">
      <c r="A207" s="7" t="s">
        <v>72</v>
      </c>
      <c r="B207" s="39">
        <v>159</v>
      </c>
      <c r="C207" s="39">
        <v>6</v>
      </c>
      <c r="D207" s="39">
        <v>1</v>
      </c>
      <c r="E207" s="39">
        <v>1</v>
      </c>
      <c r="F207" s="39">
        <v>3</v>
      </c>
      <c r="G207" s="8">
        <f t="shared" si="9"/>
        <v>44</v>
      </c>
      <c r="H207" s="8">
        <f>'President-VicePres'!X210</f>
        <v>214</v>
      </c>
    </row>
    <row r="208" spans="1:8" ht="12.75" customHeight="1" x14ac:dyDescent="0.2">
      <c r="A208" s="7" t="s">
        <v>73</v>
      </c>
      <c r="B208" s="39">
        <v>204</v>
      </c>
      <c r="C208" s="39">
        <v>7</v>
      </c>
      <c r="D208" s="39">
        <v>0</v>
      </c>
      <c r="E208" s="39">
        <v>2</v>
      </c>
      <c r="F208" s="39">
        <v>3</v>
      </c>
      <c r="G208" s="8">
        <f t="shared" si="9"/>
        <v>59</v>
      </c>
      <c r="H208" s="8">
        <f>'President-VicePres'!X211</f>
        <v>275</v>
      </c>
    </row>
    <row r="209" spans="1:8" ht="12.75" customHeight="1" x14ac:dyDescent="0.2">
      <c r="A209" s="7" t="s">
        <v>74</v>
      </c>
      <c r="B209" s="39">
        <v>244</v>
      </c>
      <c r="C209" s="39">
        <v>12</v>
      </c>
      <c r="D209" s="39">
        <v>1</v>
      </c>
      <c r="E209" s="39">
        <v>1</v>
      </c>
      <c r="F209" s="39">
        <v>7</v>
      </c>
      <c r="G209" s="8">
        <f t="shared" si="9"/>
        <v>60</v>
      </c>
      <c r="H209" s="8">
        <f>'President-VicePres'!X212</f>
        <v>325</v>
      </c>
    </row>
    <row r="210" spans="1:8" ht="12.75" customHeight="1" x14ac:dyDescent="0.2">
      <c r="A210" s="7" t="s">
        <v>75</v>
      </c>
      <c r="B210" s="39">
        <v>264</v>
      </c>
      <c r="C210" s="39">
        <v>13</v>
      </c>
      <c r="D210" s="39">
        <v>3</v>
      </c>
      <c r="E210" s="39">
        <v>0</v>
      </c>
      <c r="F210" s="39">
        <v>10</v>
      </c>
      <c r="G210" s="8">
        <f t="shared" si="9"/>
        <v>77</v>
      </c>
      <c r="H210" s="8">
        <f>'President-VicePres'!X213</f>
        <v>367</v>
      </c>
    </row>
    <row r="211" spans="1:8" ht="12.75" customHeight="1" x14ac:dyDescent="0.2">
      <c r="A211" s="7" t="s">
        <v>76</v>
      </c>
      <c r="B211" s="39">
        <v>190</v>
      </c>
      <c r="C211" s="39">
        <v>15</v>
      </c>
      <c r="D211" s="39">
        <v>2</v>
      </c>
      <c r="E211" s="39">
        <v>2</v>
      </c>
      <c r="F211" s="39">
        <v>4</v>
      </c>
      <c r="G211" s="8">
        <f t="shared" si="9"/>
        <v>67</v>
      </c>
      <c r="H211" s="8">
        <f>'President-VicePres'!X214</f>
        <v>280</v>
      </c>
    </row>
    <row r="212" spans="1:8" ht="12.75" customHeight="1" x14ac:dyDescent="0.2">
      <c r="A212" s="7" t="s">
        <v>77</v>
      </c>
      <c r="B212" s="39">
        <v>168</v>
      </c>
      <c r="C212" s="39">
        <v>17</v>
      </c>
      <c r="D212" s="39">
        <v>6</v>
      </c>
      <c r="E212" s="39">
        <v>5</v>
      </c>
      <c r="F212" s="39">
        <v>6</v>
      </c>
      <c r="G212" s="8">
        <f t="shared" si="9"/>
        <v>35</v>
      </c>
      <c r="H212" s="8">
        <f>'President-VicePres'!X215</f>
        <v>237</v>
      </c>
    </row>
    <row r="213" spans="1:8" ht="12.75" customHeight="1" x14ac:dyDescent="0.2">
      <c r="A213" s="7" t="s">
        <v>78</v>
      </c>
      <c r="B213" s="39">
        <v>196</v>
      </c>
      <c r="C213" s="39">
        <v>8</v>
      </c>
      <c r="D213" s="39">
        <v>1</v>
      </c>
      <c r="E213" s="39">
        <v>0</v>
      </c>
      <c r="F213" s="39">
        <v>6</v>
      </c>
      <c r="G213" s="8">
        <f t="shared" si="9"/>
        <v>58</v>
      </c>
      <c r="H213" s="8">
        <f>'President-VicePres'!X216</f>
        <v>269</v>
      </c>
    </row>
    <row r="214" spans="1:8" ht="12.75" customHeight="1" x14ac:dyDescent="0.2">
      <c r="A214" s="7" t="s">
        <v>79</v>
      </c>
      <c r="B214" s="39">
        <v>187</v>
      </c>
      <c r="C214" s="39">
        <v>7</v>
      </c>
      <c r="D214" s="39">
        <v>4</v>
      </c>
      <c r="E214" s="39">
        <v>1</v>
      </c>
      <c r="F214" s="39">
        <v>6</v>
      </c>
      <c r="G214" s="8">
        <f t="shared" si="9"/>
        <v>40</v>
      </c>
      <c r="H214" s="8">
        <f>'President-VicePres'!X217</f>
        <v>245</v>
      </c>
    </row>
    <row r="215" spans="1:8" ht="12.75" customHeight="1" x14ac:dyDescent="0.2">
      <c r="A215" s="7" t="s">
        <v>80</v>
      </c>
      <c r="B215" s="39">
        <v>224</v>
      </c>
      <c r="C215" s="39">
        <v>7</v>
      </c>
      <c r="D215" s="39">
        <v>1</v>
      </c>
      <c r="E215" s="39">
        <v>1</v>
      </c>
      <c r="F215" s="39">
        <v>3</v>
      </c>
      <c r="G215" s="8">
        <f t="shared" si="9"/>
        <v>55</v>
      </c>
      <c r="H215" s="8">
        <f>'President-VicePres'!X218</f>
        <v>291</v>
      </c>
    </row>
    <row r="216" spans="1:8" ht="12.75" customHeight="1" x14ac:dyDescent="0.2">
      <c r="A216" s="7" t="s">
        <v>81</v>
      </c>
      <c r="B216" s="39">
        <v>350</v>
      </c>
      <c r="C216" s="39">
        <v>11</v>
      </c>
      <c r="D216" s="39">
        <v>6</v>
      </c>
      <c r="E216" s="39">
        <v>6</v>
      </c>
      <c r="F216" s="39">
        <v>10</v>
      </c>
      <c r="G216" s="8">
        <f t="shared" si="9"/>
        <v>116</v>
      </c>
      <c r="H216" s="8">
        <f>'President-VicePres'!X219</f>
        <v>499</v>
      </c>
    </row>
    <row r="217" spans="1:8" ht="12.75" customHeight="1" x14ac:dyDescent="0.2">
      <c r="A217" s="7" t="s">
        <v>82</v>
      </c>
      <c r="B217" s="39">
        <v>207</v>
      </c>
      <c r="C217" s="39">
        <v>6</v>
      </c>
      <c r="D217" s="39">
        <v>4</v>
      </c>
      <c r="E217" s="39">
        <v>0</v>
      </c>
      <c r="F217" s="39">
        <v>6</v>
      </c>
      <c r="G217" s="8">
        <f t="shared" si="9"/>
        <v>45</v>
      </c>
      <c r="H217" s="8">
        <f>'President-VicePres'!X220</f>
        <v>268</v>
      </c>
    </row>
    <row r="218" spans="1:8" ht="12.75" customHeight="1" x14ac:dyDescent="0.2">
      <c r="A218" s="7" t="s">
        <v>83</v>
      </c>
      <c r="B218" s="39">
        <v>290</v>
      </c>
      <c r="C218" s="39">
        <v>3</v>
      </c>
      <c r="D218" s="39">
        <v>4</v>
      </c>
      <c r="E218" s="39">
        <v>3</v>
      </c>
      <c r="F218" s="39">
        <v>1</v>
      </c>
      <c r="G218" s="8">
        <f t="shared" si="9"/>
        <v>81</v>
      </c>
      <c r="H218" s="8">
        <f>'President-VicePres'!X221</f>
        <v>382</v>
      </c>
    </row>
    <row r="219" spans="1:8" ht="12.75" customHeight="1" x14ac:dyDescent="0.2">
      <c r="A219" s="7" t="s">
        <v>84</v>
      </c>
      <c r="B219" s="39">
        <v>177</v>
      </c>
      <c r="C219" s="39">
        <v>1</v>
      </c>
      <c r="D219" s="39">
        <v>1</v>
      </c>
      <c r="E219" s="39">
        <v>1</v>
      </c>
      <c r="F219" s="39">
        <v>6</v>
      </c>
      <c r="G219" s="8">
        <f t="shared" si="9"/>
        <v>42</v>
      </c>
      <c r="H219" s="8">
        <f>'President-VicePres'!X222</f>
        <v>228</v>
      </c>
    </row>
    <row r="220" spans="1:8" ht="12" customHeight="1" x14ac:dyDescent="0.2">
      <c r="A220" s="7" t="s">
        <v>85</v>
      </c>
      <c r="B220" s="39">
        <v>212</v>
      </c>
      <c r="C220" s="39">
        <v>10</v>
      </c>
      <c r="D220" s="39">
        <v>2</v>
      </c>
      <c r="E220" s="39">
        <v>2</v>
      </c>
      <c r="F220" s="39">
        <v>4</v>
      </c>
      <c r="G220" s="8">
        <f t="shared" si="9"/>
        <v>66</v>
      </c>
      <c r="H220" s="8">
        <f>'President-VicePres'!X223</f>
        <v>296</v>
      </c>
    </row>
    <row r="221" spans="1:8" ht="12" customHeight="1" x14ac:dyDescent="0.2">
      <c r="A221" s="7" t="s">
        <v>86</v>
      </c>
      <c r="B221" s="39">
        <v>203</v>
      </c>
      <c r="C221" s="39">
        <v>14</v>
      </c>
      <c r="D221" s="39">
        <v>4</v>
      </c>
      <c r="E221" s="39">
        <v>5</v>
      </c>
      <c r="F221" s="39">
        <v>9</v>
      </c>
      <c r="G221" s="8">
        <f t="shared" si="9"/>
        <v>50</v>
      </c>
      <c r="H221" s="8">
        <f>'President-VicePres'!X224</f>
        <v>285</v>
      </c>
    </row>
    <row r="222" spans="1:8" ht="12" customHeight="1" x14ac:dyDescent="0.2">
      <c r="A222" s="7" t="s">
        <v>87</v>
      </c>
      <c r="B222" s="39">
        <v>80</v>
      </c>
      <c r="C222" s="39">
        <v>3</v>
      </c>
      <c r="D222" s="39">
        <v>2</v>
      </c>
      <c r="E222" s="39">
        <v>2</v>
      </c>
      <c r="F222" s="39">
        <v>3</v>
      </c>
      <c r="G222" s="8">
        <f t="shared" si="9"/>
        <v>24</v>
      </c>
      <c r="H222" s="8">
        <f>'President-VicePres'!X228</f>
        <v>114</v>
      </c>
    </row>
    <row r="223" spans="1:8" ht="12" customHeight="1" x14ac:dyDescent="0.2">
      <c r="A223" s="7" t="s">
        <v>88</v>
      </c>
      <c r="B223" s="39">
        <v>284</v>
      </c>
      <c r="C223" s="39">
        <v>6</v>
      </c>
      <c r="D223" s="39">
        <v>4</v>
      </c>
      <c r="E223" s="39">
        <v>2</v>
      </c>
      <c r="F223" s="39">
        <v>4</v>
      </c>
      <c r="G223" s="8">
        <f t="shared" si="9"/>
        <v>77</v>
      </c>
      <c r="H223" s="8">
        <f>'President-VicePres'!X229</f>
        <v>377</v>
      </c>
    </row>
    <row r="224" spans="1:8" ht="12" customHeight="1" x14ac:dyDescent="0.2">
      <c r="A224" s="7" t="s">
        <v>89</v>
      </c>
      <c r="B224" s="39">
        <v>312</v>
      </c>
      <c r="C224" s="39">
        <v>25</v>
      </c>
      <c r="D224" s="39">
        <v>5</v>
      </c>
      <c r="E224" s="39">
        <v>2</v>
      </c>
      <c r="F224" s="39">
        <v>5</v>
      </c>
      <c r="G224" s="8">
        <f t="shared" si="9"/>
        <v>86</v>
      </c>
      <c r="H224" s="8">
        <f>'President-VicePres'!X230</f>
        <v>435</v>
      </c>
    </row>
    <row r="225" spans="1:9" ht="12" customHeight="1" x14ac:dyDescent="0.2">
      <c r="A225" s="9" t="s">
        <v>41</v>
      </c>
      <c r="B225" s="24">
        <f t="shared" ref="B225:H225" si="10">SUM(B181:B224)</f>
        <v>9376</v>
      </c>
      <c r="C225" s="24">
        <f t="shared" si="10"/>
        <v>385</v>
      </c>
      <c r="D225" s="24">
        <f t="shared" si="10"/>
        <v>115</v>
      </c>
      <c r="E225" s="24">
        <f t="shared" si="10"/>
        <v>66</v>
      </c>
      <c r="F225" s="24">
        <f t="shared" si="10"/>
        <v>200</v>
      </c>
      <c r="G225" s="24">
        <f t="shared" si="10"/>
        <v>2744</v>
      </c>
      <c r="H225" s="24">
        <f t="shared" si="10"/>
        <v>12886</v>
      </c>
    </row>
    <row r="226" spans="1:9" ht="12" customHeight="1" x14ac:dyDescent="0.2">
      <c r="A226" s="9"/>
      <c r="B226" s="25"/>
      <c r="C226" s="25"/>
      <c r="D226" s="25"/>
      <c r="E226" s="25"/>
      <c r="F226" s="25"/>
      <c r="G226" s="25"/>
      <c r="H226" s="25"/>
    </row>
    <row r="227" spans="1:9" ht="15" customHeight="1" x14ac:dyDescent="0.25">
      <c r="A227" s="6" t="s">
        <v>98</v>
      </c>
      <c r="B227" s="8"/>
      <c r="C227" s="8"/>
      <c r="D227" s="8"/>
      <c r="E227" s="8"/>
      <c r="F227" s="8"/>
      <c r="G227" s="8"/>
      <c r="H227" s="8"/>
      <c r="I227" s="14"/>
    </row>
    <row r="228" spans="1:9" ht="12.75" customHeight="1" x14ac:dyDescent="0.2">
      <c r="A228" s="7" t="s">
        <v>49</v>
      </c>
      <c r="B228" s="39">
        <v>316</v>
      </c>
      <c r="C228" s="39">
        <v>94</v>
      </c>
      <c r="D228" s="39">
        <v>12</v>
      </c>
      <c r="E228" s="39">
        <v>7</v>
      </c>
      <c r="F228" s="39">
        <v>34</v>
      </c>
      <c r="G228" s="8">
        <f t="shared" ref="G228:G240" si="11">H228-SUM(B228:F228)</f>
        <v>67</v>
      </c>
      <c r="H228" s="8">
        <f>'President-VicePres'!X234</f>
        <v>530</v>
      </c>
      <c r="I228" s="14"/>
    </row>
    <row r="229" spans="1:9" ht="12.75" customHeight="1" x14ac:dyDescent="0.2">
      <c r="A229" s="7" t="s">
        <v>50</v>
      </c>
      <c r="B229" s="39">
        <v>91</v>
      </c>
      <c r="C229" s="39">
        <v>15</v>
      </c>
      <c r="D229" s="39">
        <v>6</v>
      </c>
      <c r="E229" s="39">
        <v>4</v>
      </c>
      <c r="F229" s="39">
        <v>6</v>
      </c>
      <c r="G229" s="8">
        <f t="shared" si="11"/>
        <v>33</v>
      </c>
      <c r="H229" s="8">
        <f>'President-VicePres'!X235</f>
        <v>155</v>
      </c>
      <c r="I229" s="14"/>
    </row>
    <row r="230" spans="1:9" ht="12.75" customHeight="1" x14ac:dyDescent="0.2">
      <c r="A230" s="7" t="s">
        <v>51</v>
      </c>
      <c r="B230" s="39">
        <v>221</v>
      </c>
      <c r="C230" s="39">
        <v>99</v>
      </c>
      <c r="D230" s="39">
        <v>14</v>
      </c>
      <c r="E230" s="39">
        <v>2</v>
      </c>
      <c r="F230" s="39">
        <v>21</v>
      </c>
      <c r="G230" s="8">
        <f t="shared" si="11"/>
        <v>45</v>
      </c>
      <c r="H230" s="8">
        <f>'President-VicePres'!X236</f>
        <v>402</v>
      </c>
      <c r="I230" s="14"/>
    </row>
    <row r="231" spans="1:9" ht="12.75" customHeight="1" x14ac:dyDescent="0.2">
      <c r="A231" s="7" t="s">
        <v>52</v>
      </c>
      <c r="B231" s="39">
        <v>79</v>
      </c>
      <c r="C231" s="39">
        <v>21</v>
      </c>
      <c r="D231" s="39">
        <v>2</v>
      </c>
      <c r="E231" s="39">
        <v>3</v>
      </c>
      <c r="F231" s="39">
        <v>2</v>
      </c>
      <c r="G231" s="8">
        <f t="shared" si="11"/>
        <v>18</v>
      </c>
      <c r="H231" s="8">
        <f>'President-VicePres'!X237</f>
        <v>125</v>
      </c>
      <c r="I231" s="14"/>
    </row>
    <row r="232" spans="1:9" ht="12.75" customHeight="1" x14ac:dyDescent="0.2">
      <c r="A232" s="7" t="s">
        <v>53</v>
      </c>
      <c r="B232" s="39">
        <v>254</v>
      </c>
      <c r="C232" s="39">
        <v>60</v>
      </c>
      <c r="D232" s="39">
        <v>12</v>
      </c>
      <c r="E232" s="39">
        <v>10</v>
      </c>
      <c r="F232" s="39">
        <v>10</v>
      </c>
      <c r="G232" s="8">
        <f t="shared" si="11"/>
        <v>66</v>
      </c>
      <c r="H232" s="8">
        <f>'President-VicePres'!X238</f>
        <v>412</v>
      </c>
      <c r="I232" s="14"/>
    </row>
    <row r="233" spans="1:9" ht="12.75" customHeight="1" x14ac:dyDescent="0.2">
      <c r="A233" s="7" t="s">
        <v>54</v>
      </c>
      <c r="B233" s="39">
        <v>244</v>
      </c>
      <c r="C233" s="39">
        <v>58</v>
      </c>
      <c r="D233" s="39">
        <v>13</v>
      </c>
      <c r="E233" s="39">
        <v>14</v>
      </c>
      <c r="F233" s="39">
        <v>25</v>
      </c>
      <c r="G233" s="8">
        <f t="shared" si="11"/>
        <v>75</v>
      </c>
      <c r="H233" s="8">
        <f>'President-VicePres'!X239</f>
        <v>429</v>
      </c>
      <c r="I233" s="14"/>
    </row>
    <row r="234" spans="1:9" ht="12.75" customHeight="1" x14ac:dyDescent="0.2">
      <c r="A234" s="7" t="s">
        <v>55</v>
      </c>
      <c r="B234" s="39">
        <v>230</v>
      </c>
      <c r="C234" s="39">
        <v>82</v>
      </c>
      <c r="D234" s="39">
        <v>11</v>
      </c>
      <c r="E234" s="39">
        <v>2</v>
      </c>
      <c r="F234" s="39">
        <v>26</v>
      </c>
      <c r="G234" s="8">
        <f t="shared" si="11"/>
        <v>57</v>
      </c>
      <c r="H234" s="8">
        <f>'President-VicePres'!X240</f>
        <v>408</v>
      </c>
      <c r="I234" s="14"/>
    </row>
    <row r="235" spans="1:9" ht="12.75" customHeight="1" x14ac:dyDescent="0.2">
      <c r="A235" s="7" t="s">
        <v>56</v>
      </c>
      <c r="B235" s="39">
        <v>258</v>
      </c>
      <c r="C235" s="39">
        <v>55</v>
      </c>
      <c r="D235" s="39">
        <v>17</v>
      </c>
      <c r="E235" s="39">
        <v>16</v>
      </c>
      <c r="F235" s="39">
        <v>27</v>
      </c>
      <c r="G235" s="8">
        <f t="shared" si="11"/>
        <v>95</v>
      </c>
      <c r="H235" s="8">
        <f>'President-VicePres'!X241</f>
        <v>468</v>
      </c>
      <c r="I235" s="14"/>
    </row>
    <row r="236" spans="1:9" ht="12.75" customHeight="1" x14ac:dyDescent="0.2">
      <c r="A236" s="7" t="s">
        <v>57</v>
      </c>
      <c r="B236" s="39">
        <v>293</v>
      </c>
      <c r="C236" s="39">
        <v>120</v>
      </c>
      <c r="D236" s="39">
        <v>13</v>
      </c>
      <c r="E236" s="39">
        <v>11</v>
      </c>
      <c r="F236" s="39">
        <v>13</v>
      </c>
      <c r="G236" s="8">
        <f t="shared" si="11"/>
        <v>77</v>
      </c>
      <c r="H236" s="8">
        <f>'President-VicePres'!X242</f>
        <v>527</v>
      </c>
      <c r="I236" s="14"/>
    </row>
    <row r="237" spans="1:9" ht="12.75" customHeight="1" x14ac:dyDescent="0.2">
      <c r="A237" s="7" t="s">
        <v>58</v>
      </c>
      <c r="B237" s="39">
        <v>245</v>
      </c>
      <c r="C237" s="39">
        <v>75</v>
      </c>
      <c r="D237" s="39">
        <v>11</v>
      </c>
      <c r="E237" s="39">
        <v>5</v>
      </c>
      <c r="F237" s="39">
        <v>26</v>
      </c>
      <c r="G237" s="8">
        <f t="shared" si="11"/>
        <v>65</v>
      </c>
      <c r="H237" s="8">
        <f>'President-VicePres'!X243</f>
        <v>427</v>
      </c>
      <c r="I237" s="14"/>
    </row>
    <row r="238" spans="1:9" ht="12.75" customHeight="1" x14ac:dyDescent="0.2">
      <c r="A238" s="7" t="s">
        <v>59</v>
      </c>
      <c r="B238" s="39">
        <v>145</v>
      </c>
      <c r="C238" s="39">
        <v>38</v>
      </c>
      <c r="D238" s="39">
        <v>6</v>
      </c>
      <c r="E238" s="39">
        <v>6</v>
      </c>
      <c r="F238" s="39">
        <v>9</v>
      </c>
      <c r="G238" s="8">
        <f t="shared" si="11"/>
        <v>41</v>
      </c>
      <c r="H238" s="8">
        <f>'President-VicePres'!X244</f>
        <v>245</v>
      </c>
      <c r="I238" s="14"/>
    </row>
    <row r="239" spans="1:9" ht="12.75" customHeight="1" x14ac:dyDescent="0.2">
      <c r="A239" s="7" t="s">
        <v>60</v>
      </c>
      <c r="B239" s="39">
        <v>121</v>
      </c>
      <c r="C239" s="39">
        <v>27</v>
      </c>
      <c r="D239" s="39">
        <v>8</v>
      </c>
      <c r="E239" s="39">
        <v>5</v>
      </c>
      <c r="F239" s="39">
        <v>5</v>
      </c>
      <c r="G239" s="8">
        <f t="shared" si="11"/>
        <v>49</v>
      </c>
      <c r="H239" s="8">
        <f>'President-VicePres'!X245</f>
        <v>215</v>
      </c>
      <c r="I239" s="14"/>
    </row>
    <row r="240" spans="1:9" ht="12.75" customHeight="1" x14ac:dyDescent="0.2">
      <c r="A240" s="7" t="s">
        <v>61</v>
      </c>
      <c r="B240" s="39">
        <v>205</v>
      </c>
      <c r="C240" s="39">
        <v>61</v>
      </c>
      <c r="D240" s="39">
        <v>12</v>
      </c>
      <c r="E240" s="39">
        <v>8</v>
      </c>
      <c r="F240" s="39">
        <v>15</v>
      </c>
      <c r="G240" s="8">
        <f t="shared" si="11"/>
        <v>50</v>
      </c>
      <c r="H240" s="8">
        <f>'President-VicePres'!X246</f>
        <v>351</v>
      </c>
      <c r="I240" s="14"/>
    </row>
    <row r="241" spans="1:9" ht="12.75" customHeight="1" x14ac:dyDescent="0.2">
      <c r="A241" s="7"/>
      <c r="B241" s="8"/>
      <c r="C241" s="8"/>
      <c r="D241" s="8"/>
      <c r="E241" s="8"/>
      <c r="F241" s="8"/>
      <c r="G241" s="8"/>
      <c r="H241" s="8"/>
      <c r="I241" s="14"/>
    </row>
    <row r="242" spans="1:9" ht="12.75" customHeight="1" x14ac:dyDescent="0.2">
      <c r="A242" s="22" t="s">
        <v>212</v>
      </c>
      <c r="B242" s="8"/>
      <c r="C242" s="8"/>
      <c r="D242" s="8"/>
      <c r="E242" s="8"/>
      <c r="F242" s="8"/>
      <c r="G242" s="8"/>
      <c r="H242" s="8"/>
      <c r="I242" s="14"/>
    </row>
    <row r="243" spans="1:9" ht="12.75" customHeight="1" x14ac:dyDescent="0.2">
      <c r="A243" s="7" t="s">
        <v>62</v>
      </c>
      <c r="B243" s="39">
        <v>431</v>
      </c>
      <c r="C243" s="39">
        <v>194</v>
      </c>
      <c r="D243" s="39">
        <v>37</v>
      </c>
      <c r="E243" s="39">
        <v>12</v>
      </c>
      <c r="F243" s="39">
        <v>37</v>
      </c>
      <c r="G243" s="8">
        <f t="shared" ref="G243:G261" si="12">H243-SUM(B243:F243)</f>
        <v>93</v>
      </c>
      <c r="H243" s="8">
        <f>'President-VicePres'!X247</f>
        <v>804</v>
      </c>
      <c r="I243" s="14"/>
    </row>
    <row r="244" spans="1:9" ht="12.75" customHeight="1" x14ac:dyDescent="0.2">
      <c r="A244" s="7" t="s">
        <v>63</v>
      </c>
      <c r="B244" s="39">
        <v>175</v>
      </c>
      <c r="C244" s="39">
        <v>34</v>
      </c>
      <c r="D244" s="39">
        <v>15</v>
      </c>
      <c r="E244" s="39">
        <v>5</v>
      </c>
      <c r="F244" s="39">
        <v>7</v>
      </c>
      <c r="G244" s="8">
        <f t="shared" si="12"/>
        <v>49</v>
      </c>
      <c r="H244" s="8">
        <f>'President-VicePres'!X248</f>
        <v>285</v>
      </c>
      <c r="I244" s="14"/>
    </row>
    <row r="245" spans="1:9" ht="12.75" customHeight="1" x14ac:dyDescent="0.2">
      <c r="A245" s="7" t="s">
        <v>64</v>
      </c>
      <c r="B245" s="39">
        <v>242</v>
      </c>
      <c r="C245" s="39">
        <v>36</v>
      </c>
      <c r="D245" s="39">
        <v>15</v>
      </c>
      <c r="E245" s="39">
        <v>8</v>
      </c>
      <c r="F245" s="39">
        <v>12</v>
      </c>
      <c r="G245" s="8">
        <f t="shared" si="12"/>
        <v>60</v>
      </c>
      <c r="H245" s="8">
        <f>'President-VicePres'!X249</f>
        <v>373</v>
      </c>
      <c r="I245" s="14"/>
    </row>
    <row r="246" spans="1:9" ht="12.75" customHeight="1" x14ac:dyDescent="0.2">
      <c r="A246" s="7" t="s">
        <v>65</v>
      </c>
      <c r="B246" s="39">
        <v>121</v>
      </c>
      <c r="C246" s="39">
        <v>22</v>
      </c>
      <c r="D246" s="39">
        <v>4</v>
      </c>
      <c r="E246" s="39">
        <v>5</v>
      </c>
      <c r="F246" s="39">
        <v>9</v>
      </c>
      <c r="G246" s="8">
        <f t="shared" si="12"/>
        <v>47</v>
      </c>
      <c r="H246" s="8">
        <f>'President-VicePres'!X250</f>
        <v>208</v>
      </c>
      <c r="I246" s="14"/>
    </row>
    <row r="247" spans="1:9" ht="12.75" customHeight="1" x14ac:dyDescent="0.2">
      <c r="A247" s="7" t="s">
        <v>66</v>
      </c>
      <c r="B247" s="39">
        <v>188</v>
      </c>
      <c r="C247" s="39">
        <v>48</v>
      </c>
      <c r="D247" s="39">
        <v>8</v>
      </c>
      <c r="E247" s="39">
        <v>7</v>
      </c>
      <c r="F247" s="39">
        <v>12</v>
      </c>
      <c r="G247" s="8">
        <f t="shared" si="12"/>
        <v>66</v>
      </c>
      <c r="H247" s="8">
        <f>'President-VicePres'!X251</f>
        <v>329</v>
      </c>
      <c r="I247" s="14"/>
    </row>
    <row r="248" spans="1:9" ht="12.75" customHeight="1" x14ac:dyDescent="0.2">
      <c r="A248" s="7" t="s">
        <v>67</v>
      </c>
      <c r="B248" s="39">
        <v>197</v>
      </c>
      <c r="C248" s="39">
        <v>42</v>
      </c>
      <c r="D248" s="39">
        <v>11</v>
      </c>
      <c r="E248" s="39">
        <v>11</v>
      </c>
      <c r="F248" s="39">
        <v>10</v>
      </c>
      <c r="G248" s="8">
        <f t="shared" si="12"/>
        <v>51</v>
      </c>
      <c r="H248" s="8">
        <f>'President-VicePres'!X252</f>
        <v>322</v>
      </c>
      <c r="I248" s="14"/>
    </row>
    <row r="249" spans="1:9" ht="12.75" customHeight="1" x14ac:dyDescent="0.2">
      <c r="A249" s="7" t="s">
        <v>68</v>
      </c>
      <c r="B249" s="39">
        <v>174</v>
      </c>
      <c r="C249" s="39">
        <v>34</v>
      </c>
      <c r="D249" s="39">
        <v>12</v>
      </c>
      <c r="E249" s="39">
        <v>9</v>
      </c>
      <c r="F249" s="39">
        <v>16</v>
      </c>
      <c r="G249" s="8">
        <f t="shared" si="12"/>
        <v>58</v>
      </c>
      <c r="H249" s="8">
        <f>'President-VicePres'!X253</f>
        <v>303</v>
      </c>
      <c r="I249" s="14"/>
    </row>
    <row r="250" spans="1:9" ht="12.75" customHeight="1" x14ac:dyDescent="0.2">
      <c r="A250" s="7" t="s">
        <v>69</v>
      </c>
      <c r="B250" s="39">
        <v>154</v>
      </c>
      <c r="C250" s="39">
        <v>56</v>
      </c>
      <c r="D250" s="39">
        <v>6</v>
      </c>
      <c r="E250" s="39">
        <v>4</v>
      </c>
      <c r="F250" s="39">
        <v>21</v>
      </c>
      <c r="G250" s="8">
        <f t="shared" si="12"/>
        <v>43</v>
      </c>
      <c r="H250" s="8">
        <f>'President-VicePres'!X254</f>
        <v>284</v>
      </c>
      <c r="I250" s="14"/>
    </row>
    <row r="251" spans="1:9" ht="12.75" customHeight="1" x14ac:dyDescent="0.2">
      <c r="A251" s="7" t="s">
        <v>70</v>
      </c>
      <c r="B251" s="39">
        <v>213</v>
      </c>
      <c r="C251" s="39">
        <v>33</v>
      </c>
      <c r="D251" s="39">
        <v>7</v>
      </c>
      <c r="E251" s="39">
        <v>5</v>
      </c>
      <c r="F251" s="39">
        <v>3</v>
      </c>
      <c r="G251" s="8">
        <f t="shared" si="12"/>
        <v>55</v>
      </c>
      <c r="H251" s="8">
        <f>'President-VicePres'!X255</f>
        <v>316</v>
      </c>
      <c r="I251" s="14"/>
    </row>
    <row r="252" spans="1:9" ht="12.75" customHeight="1" x14ac:dyDescent="0.2">
      <c r="A252" s="7" t="s">
        <v>71</v>
      </c>
      <c r="B252" s="39">
        <v>73</v>
      </c>
      <c r="C252" s="39">
        <v>18</v>
      </c>
      <c r="D252" s="39">
        <v>4</v>
      </c>
      <c r="E252" s="39">
        <v>1</v>
      </c>
      <c r="F252" s="39">
        <v>3</v>
      </c>
      <c r="G252" s="8">
        <f t="shared" si="12"/>
        <v>34</v>
      </c>
      <c r="H252" s="8">
        <f>'President-VicePres'!X256</f>
        <v>133</v>
      </c>
      <c r="I252" s="14"/>
    </row>
    <row r="253" spans="1:9" ht="12.75" customHeight="1" x14ac:dyDescent="0.2">
      <c r="A253" s="7" t="s">
        <v>72</v>
      </c>
      <c r="B253" s="39">
        <v>144</v>
      </c>
      <c r="C253" s="39">
        <v>29</v>
      </c>
      <c r="D253" s="39">
        <v>6</v>
      </c>
      <c r="E253" s="39">
        <v>6</v>
      </c>
      <c r="F253" s="39">
        <v>8</v>
      </c>
      <c r="G253" s="8">
        <f t="shared" si="12"/>
        <v>64</v>
      </c>
      <c r="H253" s="8">
        <f>'President-VicePres'!X260</f>
        <v>257</v>
      </c>
      <c r="I253" s="14"/>
    </row>
    <row r="254" spans="1:9" ht="12.75" customHeight="1" x14ac:dyDescent="0.2">
      <c r="A254" s="7" t="s">
        <v>73</v>
      </c>
      <c r="B254" s="39">
        <v>152</v>
      </c>
      <c r="C254" s="39">
        <v>29</v>
      </c>
      <c r="D254" s="39">
        <v>4</v>
      </c>
      <c r="E254" s="39">
        <v>7</v>
      </c>
      <c r="F254" s="39">
        <v>7</v>
      </c>
      <c r="G254" s="8">
        <f t="shared" si="12"/>
        <v>67</v>
      </c>
      <c r="H254" s="8">
        <f>'President-VicePres'!X261</f>
        <v>266</v>
      </c>
      <c r="I254" s="14"/>
    </row>
    <row r="255" spans="1:9" ht="12.75" customHeight="1" x14ac:dyDescent="0.2">
      <c r="A255" s="7" t="s">
        <v>74</v>
      </c>
      <c r="B255" s="39">
        <v>178</v>
      </c>
      <c r="C255" s="39">
        <v>38</v>
      </c>
      <c r="D255" s="39">
        <v>11</v>
      </c>
      <c r="E255" s="39">
        <v>6</v>
      </c>
      <c r="F255" s="39">
        <v>8</v>
      </c>
      <c r="G255" s="8">
        <f t="shared" si="12"/>
        <v>90</v>
      </c>
      <c r="H255" s="8">
        <f>'President-VicePres'!X262</f>
        <v>331</v>
      </c>
      <c r="I255" s="14"/>
    </row>
    <row r="256" spans="1:9" ht="12.75" customHeight="1" x14ac:dyDescent="0.2">
      <c r="A256" s="7" t="s">
        <v>75</v>
      </c>
      <c r="B256" s="39">
        <v>89</v>
      </c>
      <c r="C256" s="39">
        <v>20</v>
      </c>
      <c r="D256" s="39">
        <v>4</v>
      </c>
      <c r="E256" s="39">
        <v>2</v>
      </c>
      <c r="F256" s="39">
        <v>20</v>
      </c>
      <c r="G256" s="8">
        <f t="shared" si="12"/>
        <v>25</v>
      </c>
      <c r="H256" s="8">
        <f>'President-VicePres'!X263</f>
        <v>160</v>
      </c>
      <c r="I256" s="14"/>
    </row>
    <row r="257" spans="1:9" ht="12.75" customHeight="1" x14ac:dyDescent="0.2">
      <c r="A257" s="7" t="s">
        <v>76</v>
      </c>
      <c r="B257" s="39">
        <v>216</v>
      </c>
      <c r="C257" s="39">
        <v>52</v>
      </c>
      <c r="D257" s="39">
        <v>12</v>
      </c>
      <c r="E257" s="39">
        <v>5</v>
      </c>
      <c r="F257" s="39">
        <v>18</v>
      </c>
      <c r="G257" s="8">
        <f t="shared" si="12"/>
        <v>56</v>
      </c>
      <c r="H257" s="8">
        <f>'President-VicePres'!X264</f>
        <v>359</v>
      </c>
      <c r="I257" s="14"/>
    </row>
    <row r="258" spans="1:9" ht="12.75" customHeight="1" x14ac:dyDescent="0.2">
      <c r="A258" s="7" t="s">
        <v>77</v>
      </c>
      <c r="B258" s="39">
        <v>167</v>
      </c>
      <c r="C258" s="39">
        <v>58</v>
      </c>
      <c r="D258" s="39">
        <v>5</v>
      </c>
      <c r="E258" s="39">
        <v>5</v>
      </c>
      <c r="F258" s="39">
        <v>13</v>
      </c>
      <c r="G258" s="8">
        <f t="shared" si="12"/>
        <v>40</v>
      </c>
      <c r="H258" s="8">
        <f>'President-VicePres'!X265</f>
        <v>288</v>
      </c>
      <c r="I258" s="14"/>
    </row>
    <row r="259" spans="1:9" ht="12.75" customHeight="1" x14ac:dyDescent="0.2">
      <c r="A259" s="7" t="s">
        <v>78</v>
      </c>
      <c r="B259" s="39">
        <v>152</v>
      </c>
      <c r="C259" s="39">
        <v>17</v>
      </c>
      <c r="D259" s="39">
        <v>7</v>
      </c>
      <c r="E259" s="39">
        <v>4</v>
      </c>
      <c r="F259" s="39">
        <v>6</v>
      </c>
      <c r="G259" s="8">
        <f t="shared" si="12"/>
        <v>48</v>
      </c>
      <c r="H259" s="8">
        <f>'President-VicePres'!X266</f>
        <v>234</v>
      </c>
      <c r="I259" s="14"/>
    </row>
    <row r="260" spans="1:9" ht="12.75" customHeight="1" x14ac:dyDescent="0.2">
      <c r="A260" s="7" t="s">
        <v>79</v>
      </c>
      <c r="B260" s="39">
        <v>115</v>
      </c>
      <c r="C260" s="39">
        <v>18</v>
      </c>
      <c r="D260" s="39">
        <v>5</v>
      </c>
      <c r="E260" s="39">
        <v>1</v>
      </c>
      <c r="F260" s="39">
        <v>2</v>
      </c>
      <c r="G260" s="8">
        <f t="shared" si="12"/>
        <v>60</v>
      </c>
      <c r="H260" s="8">
        <f>'President-VicePres'!X267</f>
        <v>201</v>
      </c>
      <c r="I260" s="14"/>
    </row>
    <row r="261" spans="1:9" ht="12.75" customHeight="1" x14ac:dyDescent="0.2">
      <c r="A261" s="7" t="s">
        <v>80</v>
      </c>
      <c r="B261" s="39">
        <v>183</v>
      </c>
      <c r="C261" s="39">
        <v>45</v>
      </c>
      <c r="D261" s="39">
        <v>10</v>
      </c>
      <c r="E261" s="39">
        <v>3</v>
      </c>
      <c r="F261" s="39">
        <v>19</v>
      </c>
      <c r="G261" s="8">
        <f t="shared" si="12"/>
        <v>37</v>
      </c>
      <c r="H261" s="8">
        <f>'President-VicePres'!X268</f>
        <v>297</v>
      </c>
      <c r="I261" s="14"/>
    </row>
    <row r="262" spans="1:9" ht="12.75" customHeight="1" x14ac:dyDescent="0.2">
      <c r="A262" s="9" t="s">
        <v>41</v>
      </c>
      <c r="B262" s="24">
        <f t="shared" ref="B262:H262" si="13">SUM(B228:B261)</f>
        <v>6066</v>
      </c>
      <c r="C262" s="24">
        <f t="shared" si="13"/>
        <v>1628</v>
      </c>
      <c r="D262" s="24">
        <f t="shared" si="13"/>
        <v>320</v>
      </c>
      <c r="E262" s="24">
        <f t="shared" si="13"/>
        <v>199</v>
      </c>
      <c r="F262" s="24">
        <f t="shared" si="13"/>
        <v>450</v>
      </c>
      <c r="G262" s="24">
        <f t="shared" si="13"/>
        <v>1781</v>
      </c>
      <c r="H262" s="24">
        <f t="shared" si="13"/>
        <v>10444</v>
      </c>
      <c r="I262" s="14"/>
    </row>
    <row r="263" spans="1:9" ht="12.75" customHeight="1" x14ac:dyDescent="0.2">
      <c r="B263" s="8"/>
      <c r="C263" s="8"/>
      <c r="D263" s="8"/>
      <c r="E263" s="8"/>
      <c r="F263" s="8"/>
      <c r="G263" s="8"/>
      <c r="H263" s="8"/>
    </row>
    <row r="264" spans="1:9" ht="12.75" customHeight="1" x14ac:dyDescent="0.25">
      <c r="A264" s="6" t="s">
        <v>99</v>
      </c>
      <c r="B264" s="8"/>
      <c r="C264" s="8"/>
      <c r="D264" s="8"/>
      <c r="E264" s="8"/>
      <c r="F264" s="8"/>
      <c r="G264" s="8"/>
      <c r="H264" s="8"/>
    </row>
    <row r="265" spans="1:9" x14ac:dyDescent="0.2">
      <c r="A265" s="7" t="s">
        <v>49</v>
      </c>
      <c r="B265" s="39">
        <v>259</v>
      </c>
      <c r="C265" s="39">
        <v>106</v>
      </c>
      <c r="D265" s="39">
        <v>18</v>
      </c>
      <c r="E265" s="39">
        <v>8</v>
      </c>
      <c r="F265" s="39">
        <v>19</v>
      </c>
      <c r="G265" s="8">
        <f t="shared" ref="G265:G286" si="14">H265-SUM(B265:F265)</f>
        <v>75</v>
      </c>
      <c r="H265" s="8">
        <f>'President-VicePres'!X272</f>
        <v>485</v>
      </c>
    </row>
    <row r="266" spans="1:9" x14ac:dyDescent="0.2">
      <c r="A266" s="7" t="s">
        <v>50</v>
      </c>
      <c r="B266" s="39">
        <v>33</v>
      </c>
      <c r="C266" s="39">
        <v>24</v>
      </c>
      <c r="D266" s="39">
        <v>3</v>
      </c>
      <c r="E266" s="39">
        <v>2</v>
      </c>
      <c r="F266" s="39">
        <v>3</v>
      </c>
      <c r="G266" s="8">
        <f t="shared" si="14"/>
        <v>5</v>
      </c>
      <c r="H266" s="8">
        <f>'President-VicePres'!X273</f>
        <v>70</v>
      </c>
    </row>
    <row r="267" spans="1:9" x14ac:dyDescent="0.2">
      <c r="A267" s="7" t="s">
        <v>51</v>
      </c>
      <c r="B267" s="39">
        <v>274</v>
      </c>
      <c r="C267" s="39">
        <v>87</v>
      </c>
      <c r="D267" s="39">
        <v>21</v>
      </c>
      <c r="E267" s="39">
        <v>19</v>
      </c>
      <c r="F267" s="39">
        <v>20</v>
      </c>
      <c r="G267" s="8">
        <f t="shared" si="14"/>
        <v>78</v>
      </c>
      <c r="H267" s="8">
        <f>'President-VicePres'!X274</f>
        <v>499</v>
      </c>
    </row>
    <row r="268" spans="1:9" x14ac:dyDescent="0.2">
      <c r="A268" s="7" t="s">
        <v>52</v>
      </c>
      <c r="B268" s="39">
        <v>224</v>
      </c>
      <c r="C268" s="39">
        <v>87</v>
      </c>
      <c r="D268" s="39">
        <v>25</v>
      </c>
      <c r="E268" s="39">
        <v>12</v>
      </c>
      <c r="F268" s="39">
        <v>17</v>
      </c>
      <c r="G268" s="8">
        <f t="shared" si="14"/>
        <v>54</v>
      </c>
      <c r="H268" s="8">
        <f>'President-VicePres'!X275</f>
        <v>419</v>
      </c>
    </row>
    <row r="269" spans="1:9" x14ac:dyDescent="0.2">
      <c r="A269" s="7" t="s">
        <v>53</v>
      </c>
      <c r="B269" s="39">
        <v>186</v>
      </c>
      <c r="C269" s="39">
        <v>61</v>
      </c>
      <c r="D269" s="39">
        <v>16</v>
      </c>
      <c r="E269" s="39">
        <v>16</v>
      </c>
      <c r="F269" s="39">
        <v>21</v>
      </c>
      <c r="G269" s="8">
        <f t="shared" si="14"/>
        <v>48</v>
      </c>
      <c r="H269" s="8">
        <f>'President-VicePres'!X276</f>
        <v>348</v>
      </c>
    </row>
    <row r="270" spans="1:9" x14ac:dyDescent="0.2">
      <c r="A270" s="7" t="s">
        <v>54</v>
      </c>
      <c r="B270" s="39">
        <v>178</v>
      </c>
      <c r="C270" s="39">
        <v>44</v>
      </c>
      <c r="D270" s="39">
        <v>14</v>
      </c>
      <c r="E270" s="39">
        <v>9</v>
      </c>
      <c r="F270" s="39">
        <v>9</v>
      </c>
      <c r="G270" s="8">
        <f t="shared" si="14"/>
        <v>77</v>
      </c>
      <c r="H270" s="8">
        <f>'President-VicePres'!X277</f>
        <v>331</v>
      </c>
    </row>
    <row r="271" spans="1:9" x14ac:dyDescent="0.2">
      <c r="A271" s="7" t="s">
        <v>55</v>
      </c>
      <c r="B271" s="39">
        <v>247</v>
      </c>
      <c r="C271" s="39">
        <v>126</v>
      </c>
      <c r="D271" s="39">
        <v>13</v>
      </c>
      <c r="E271" s="39">
        <v>9</v>
      </c>
      <c r="F271" s="39">
        <v>37</v>
      </c>
      <c r="G271" s="8">
        <f t="shared" si="14"/>
        <v>44</v>
      </c>
      <c r="H271" s="8">
        <f>'President-VicePres'!X278</f>
        <v>476</v>
      </c>
    </row>
    <row r="272" spans="1:9" x14ac:dyDescent="0.2">
      <c r="A272" s="7" t="s">
        <v>56</v>
      </c>
      <c r="B272" s="39">
        <v>146</v>
      </c>
      <c r="C272" s="39">
        <v>39</v>
      </c>
      <c r="D272" s="39">
        <v>20</v>
      </c>
      <c r="E272" s="39">
        <v>7</v>
      </c>
      <c r="F272" s="39">
        <v>1</v>
      </c>
      <c r="G272" s="8">
        <f t="shared" si="14"/>
        <v>40</v>
      </c>
      <c r="H272" s="8">
        <f>'President-VicePres'!X279</f>
        <v>253</v>
      </c>
    </row>
    <row r="273" spans="1:8" x14ac:dyDescent="0.2">
      <c r="A273" s="7" t="s">
        <v>57</v>
      </c>
      <c r="B273" s="39">
        <v>285</v>
      </c>
      <c r="C273" s="39">
        <v>95</v>
      </c>
      <c r="D273" s="39">
        <v>24</v>
      </c>
      <c r="E273" s="39">
        <v>12</v>
      </c>
      <c r="F273" s="39">
        <v>19</v>
      </c>
      <c r="G273" s="8">
        <f t="shared" si="14"/>
        <v>68</v>
      </c>
      <c r="H273" s="8">
        <f>'President-VicePres'!X280</f>
        <v>503</v>
      </c>
    </row>
    <row r="274" spans="1:8" x14ac:dyDescent="0.2">
      <c r="A274" s="7" t="s">
        <v>58</v>
      </c>
      <c r="B274" s="39">
        <v>140</v>
      </c>
      <c r="C274" s="39">
        <v>20</v>
      </c>
      <c r="D274" s="39">
        <v>13</v>
      </c>
      <c r="E274" s="39">
        <v>3</v>
      </c>
      <c r="F274" s="39">
        <v>5</v>
      </c>
      <c r="G274" s="8">
        <f t="shared" si="14"/>
        <v>38</v>
      </c>
      <c r="H274" s="8">
        <f>'President-VicePres'!X281</f>
        <v>219</v>
      </c>
    </row>
    <row r="275" spans="1:8" x14ac:dyDescent="0.2">
      <c r="A275" s="7" t="s">
        <v>59</v>
      </c>
      <c r="B275" s="39">
        <v>209</v>
      </c>
      <c r="C275" s="39">
        <v>70</v>
      </c>
      <c r="D275" s="39">
        <v>27</v>
      </c>
      <c r="E275" s="39">
        <v>13</v>
      </c>
      <c r="F275" s="39">
        <v>17</v>
      </c>
      <c r="G275" s="8">
        <f t="shared" si="14"/>
        <v>77</v>
      </c>
      <c r="H275" s="8">
        <f>'President-VicePres'!X282</f>
        <v>413</v>
      </c>
    </row>
    <row r="276" spans="1:8" x14ac:dyDescent="0.2">
      <c r="A276" s="7" t="s">
        <v>60</v>
      </c>
      <c r="B276" s="39">
        <v>215</v>
      </c>
      <c r="C276" s="39">
        <v>78</v>
      </c>
      <c r="D276" s="39">
        <v>17</v>
      </c>
      <c r="E276" s="39">
        <v>14</v>
      </c>
      <c r="F276" s="39">
        <v>22</v>
      </c>
      <c r="G276" s="8">
        <f t="shared" si="14"/>
        <v>63</v>
      </c>
      <c r="H276" s="8">
        <f>'President-VicePres'!X283</f>
        <v>409</v>
      </c>
    </row>
    <row r="277" spans="1:8" x14ac:dyDescent="0.2">
      <c r="A277" s="7" t="s">
        <v>61</v>
      </c>
      <c r="B277" s="39">
        <v>224</v>
      </c>
      <c r="C277" s="39">
        <v>66</v>
      </c>
      <c r="D277" s="39">
        <v>25</v>
      </c>
      <c r="E277" s="39">
        <v>16</v>
      </c>
      <c r="F277" s="39">
        <v>15</v>
      </c>
      <c r="G277" s="8">
        <f t="shared" si="14"/>
        <v>65</v>
      </c>
      <c r="H277" s="8">
        <f>'President-VicePres'!X284</f>
        <v>411</v>
      </c>
    </row>
    <row r="278" spans="1:8" x14ac:dyDescent="0.2">
      <c r="A278" s="7" t="s">
        <v>62</v>
      </c>
      <c r="B278" s="39">
        <v>197</v>
      </c>
      <c r="C278" s="39">
        <v>56</v>
      </c>
      <c r="D278" s="39">
        <v>12</v>
      </c>
      <c r="E278" s="39">
        <v>3</v>
      </c>
      <c r="F278" s="39">
        <v>19</v>
      </c>
      <c r="G278" s="8">
        <f t="shared" si="14"/>
        <v>58</v>
      </c>
      <c r="H278" s="8">
        <f>'President-VicePres'!X285</f>
        <v>345</v>
      </c>
    </row>
    <row r="279" spans="1:8" x14ac:dyDescent="0.2">
      <c r="A279" s="7" t="s">
        <v>63</v>
      </c>
      <c r="B279" s="39">
        <v>138</v>
      </c>
      <c r="C279" s="39">
        <v>50</v>
      </c>
      <c r="D279" s="39">
        <v>16</v>
      </c>
      <c r="E279" s="39">
        <v>6</v>
      </c>
      <c r="F279" s="39">
        <v>12</v>
      </c>
      <c r="G279" s="8">
        <f t="shared" si="14"/>
        <v>35</v>
      </c>
      <c r="H279" s="8">
        <f>'President-VicePres'!X286</f>
        <v>257</v>
      </c>
    </row>
    <row r="280" spans="1:8" x14ac:dyDescent="0.2">
      <c r="A280" s="7" t="s">
        <v>64</v>
      </c>
      <c r="B280" s="39">
        <v>24</v>
      </c>
      <c r="C280" s="39">
        <v>13</v>
      </c>
      <c r="D280" s="39">
        <v>3</v>
      </c>
      <c r="E280" s="39">
        <v>3</v>
      </c>
      <c r="F280" s="39">
        <v>1</v>
      </c>
      <c r="G280" s="8">
        <f t="shared" si="14"/>
        <v>6</v>
      </c>
      <c r="H280" s="8">
        <f>'President-VicePres'!X287</f>
        <v>50</v>
      </c>
    </row>
    <row r="281" spans="1:8" x14ac:dyDescent="0.2">
      <c r="A281" s="7" t="s">
        <v>65</v>
      </c>
      <c r="B281" s="39">
        <v>326</v>
      </c>
      <c r="C281" s="39">
        <v>149</v>
      </c>
      <c r="D281" s="39">
        <v>24</v>
      </c>
      <c r="E281" s="39">
        <v>6</v>
      </c>
      <c r="F281" s="39">
        <v>24</v>
      </c>
      <c r="G281" s="8">
        <f t="shared" si="14"/>
        <v>94</v>
      </c>
      <c r="H281" s="8">
        <f>'President-VicePres'!X288</f>
        <v>623</v>
      </c>
    </row>
    <row r="282" spans="1:8" x14ac:dyDescent="0.2">
      <c r="A282" s="7" t="s">
        <v>66</v>
      </c>
      <c r="B282" s="39">
        <v>192</v>
      </c>
      <c r="C282" s="39">
        <v>46</v>
      </c>
      <c r="D282" s="39">
        <v>13</v>
      </c>
      <c r="E282" s="39">
        <v>11</v>
      </c>
      <c r="F282" s="39">
        <v>12</v>
      </c>
      <c r="G282" s="8">
        <f t="shared" si="14"/>
        <v>40</v>
      </c>
      <c r="H282" s="8">
        <f>'President-VicePres'!X291</f>
        <v>314</v>
      </c>
    </row>
    <row r="283" spans="1:8" x14ac:dyDescent="0.2">
      <c r="A283" s="7" t="s">
        <v>67</v>
      </c>
      <c r="B283" s="39">
        <v>270</v>
      </c>
      <c r="C283" s="39">
        <v>139</v>
      </c>
      <c r="D283" s="39">
        <v>13</v>
      </c>
      <c r="E283" s="39">
        <v>12</v>
      </c>
      <c r="F283" s="39">
        <v>32</v>
      </c>
      <c r="G283" s="8">
        <f t="shared" si="14"/>
        <v>58</v>
      </c>
      <c r="H283" s="8">
        <f>'President-VicePres'!X292</f>
        <v>524</v>
      </c>
    </row>
    <row r="284" spans="1:8" x14ac:dyDescent="0.2">
      <c r="A284" s="7" t="s">
        <v>68</v>
      </c>
      <c r="B284" s="39">
        <v>227</v>
      </c>
      <c r="C284" s="39">
        <v>45</v>
      </c>
      <c r="D284" s="39">
        <v>15</v>
      </c>
      <c r="E284" s="39">
        <v>10</v>
      </c>
      <c r="F284" s="39">
        <v>22</v>
      </c>
      <c r="G284" s="8">
        <f t="shared" si="14"/>
        <v>59</v>
      </c>
      <c r="H284" s="8">
        <f>'President-VicePres'!X293</f>
        <v>378</v>
      </c>
    </row>
    <row r="285" spans="1:8" x14ac:dyDescent="0.2">
      <c r="A285" s="7" t="s">
        <v>69</v>
      </c>
      <c r="B285" s="39">
        <v>121</v>
      </c>
      <c r="C285" s="39">
        <v>31</v>
      </c>
      <c r="D285" s="39">
        <v>6</v>
      </c>
      <c r="E285" s="39">
        <v>4</v>
      </c>
      <c r="F285" s="39">
        <v>10</v>
      </c>
      <c r="G285" s="8">
        <f t="shared" si="14"/>
        <v>74</v>
      </c>
      <c r="H285" s="8">
        <f>'President-VicePres'!X294</f>
        <v>246</v>
      </c>
    </row>
    <row r="286" spans="1:8" x14ac:dyDescent="0.2">
      <c r="A286" s="7" t="s">
        <v>70</v>
      </c>
      <c r="B286" s="39">
        <v>85</v>
      </c>
      <c r="C286" s="39">
        <v>24</v>
      </c>
      <c r="D286" s="39">
        <v>7</v>
      </c>
      <c r="E286" s="39">
        <v>2</v>
      </c>
      <c r="F286" s="39">
        <v>8</v>
      </c>
      <c r="G286" s="8">
        <f t="shared" si="14"/>
        <v>29</v>
      </c>
      <c r="H286" s="8">
        <f>'President-VicePres'!X295</f>
        <v>155</v>
      </c>
    </row>
    <row r="287" spans="1:8" x14ac:dyDescent="0.2">
      <c r="A287" s="7"/>
      <c r="B287" s="8"/>
      <c r="C287" s="8"/>
      <c r="D287" s="8"/>
      <c r="E287" s="8"/>
      <c r="F287" s="8"/>
      <c r="G287" s="8"/>
      <c r="H287" s="8"/>
    </row>
    <row r="288" spans="1:8" x14ac:dyDescent="0.2">
      <c r="A288" s="7"/>
      <c r="B288" s="8"/>
      <c r="C288" s="8"/>
      <c r="D288" s="8"/>
      <c r="E288" s="8"/>
      <c r="F288" s="8"/>
      <c r="G288" s="8"/>
      <c r="H288" s="8"/>
    </row>
    <row r="289" spans="1:8" x14ac:dyDescent="0.2">
      <c r="A289" s="22" t="s">
        <v>211</v>
      </c>
      <c r="B289" s="8"/>
      <c r="C289" s="8"/>
      <c r="D289" s="8"/>
      <c r="E289" s="8"/>
      <c r="F289" s="8"/>
      <c r="G289" s="8"/>
      <c r="H289" s="8"/>
    </row>
    <row r="290" spans="1:8" x14ac:dyDescent="0.2">
      <c r="A290" s="7" t="s">
        <v>71</v>
      </c>
      <c r="B290" s="39">
        <v>114</v>
      </c>
      <c r="C290" s="39">
        <v>30</v>
      </c>
      <c r="D290" s="39">
        <v>1</v>
      </c>
      <c r="E290" s="39">
        <v>5</v>
      </c>
      <c r="F290" s="39">
        <v>9</v>
      </c>
      <c r="G290" s="8">
        <f t="shared" ref="G290:G298" si="15">H290-SUM(B290:F290)</f>
        <v>41</v>
      </c>
      <c r="H290" s="8">
        <f>'President-VicePres'!X296</f>
        <v>200</v>
      </c>
    </row>
    <row r="291" spans="1:8" x14ac:dyDescent="0.2">
      <c r="A291" s="7" t="s">
        <v>72</v>
      </c>
      <c r="B291" s="39">
        <v>161</v>
      </c>
      <c r="C291" s="39">
        <v>38</v>
      </c>
      <c r="D291" s="39">
        <v>17</v>
      </c>
      <c r="E291" s="39">
        <v>6</v>
      </c>
      <c r="F291" s="39">
        <v>10</v>
      </c>
      <c r="G291" s="8">
        <f t="shared" si="15"/>
        <v>36</v>
      </c>
      <c r="H291" s="8">
        <f>'President-VicePres'!X297</f>
        <v>268</v>
      </c>
    </row>
    <row r="292" spans="1:8" x14ac:dyDescent="0.2">
      <c r="A292" s="7" t="s">
        <v>73</v>
      </c>
      <c r="B292" s="39">
        <v>211</v>
      </c>
      <c r="C292" s="39">
        <v>61</v>
      </c>
      <c r="D292" s="39">
        <v>17</v>
      </c>
      <c r="E292" s="39">
        <v>15</v>
      </c>
      <c r="F292" s="39">
        <v>17</v>
      </c>
      <c r="G292" s="8">
        <f t="shared" si="15"/>
        <v>44</v>
      </c>
      <c r="H292" s="8">
        <f>'President-VicePres'!X298</f>
        <v>365</v>
      </c>
    </row>
    <row r="293" spans="1:8" x14ac:dyDescent="0.2">
      <c r="A293" s="7" t="s">
        <v>74</v>
      </c>
      <c r="B293" s="39">
        <v>142</v>
      </c>
      <c r="C293" s="39">
        <v>29</v>
      </c>
      <c r="D293" s="39">
        <v>12</v>
      </c>
      <c r="E293" s="39">
        <v>2</v>
      </c>
      <c r="F293" s="39">
        <v>19</v>
      </c>
      <c r="G293" s="8">
        <f t="shared" si="15"/>
        <v>35</v>
      </c>
      <c r="H293" s="8">
        <f>'President-VicePres'!X299</f>
        <v>239</v>
      </c>
    </row>
    <row r="294" spans="1:8" x14ac:dyDescent="0.2">
      <c r="A294" s="7" t="s">
        <v>75</v>
      </c>
      <c r="B294" s="39">
        <v>417</v>
      </c>
      <c r="C294" s="39">
        <v>52</v>
      </c>
      <c r="D294" s="39">
        <v>12</v>
      </c>
      <c r="E294" s="39">
        <v>7</v>
      </c>
      <c r="F294" s="39">
        <v>23</v>
      </c>
      <c r="G294" s="8">
        <f t="shared" si="15"/>
        <v>411</v>
      </c>
      <c r="H294" s="8">
        <f>'President-VicePres'!X300</f>
        <v>922</v>
      </c>
    </row>
    <row r="295" spans="1:8" x14ac:dyDescent="0.2">
      <c r="A295" s="7" t="s">
        <v>76</v>
      </c>
      <c r="B295" s="39">
        <v>219</v>
      </c>
      <c r="C295" s="39">
        <v>72</v>
      </c>
      <c r="D295" s="39">
        <v>24</v>
      </c>
      <c r="E295" s="39">
        <v>12</v>
      </c>
      <c r="F295" s="39">
        <v>11</v>
      </c>
      <c r="G295" s="8">
        <f t="shared" si="15"/>
        <v>59</v>
      </c>
      <c r="H295" s="8">
        <f>'President-VicePres'!X301</f>
        <v>397</v>
      </c>
    </row>
    <row r="296" spans="1:8" x14ac:dyDescent="0.2">
      <c r="A296" s="7" t="s">
        <v>77</v>
      </c>
      <c r="B296" s="39">
        <v>210</v>
      </c>
      <c r="C296" s="39">
        <v>51</v>
      </c>
      <c r="D296" s="39">
        <v>15</v>
      </c>
      <c r="E296" s="39">
        <v>7</v>
      </c>
      <c r="F296" s="39">
        <v>28</v>
      </c>
      <c r="G296" s="8">
        <f t="shared" si="15"/>
        <v>84</v>
      </c>
      <c r="H296" s="8">
        <f>'President-VicePres'!X302</f>
        <v>395</v>
      </c>
    </row>
    <row r="297" spans="1:8" ht="12.75" customHeight="1" x14ac:dyDescent="0.2">
      <c r="A297" s="7" t="s">
        <v>78</v>
      </c>
      <c r="B297" s="39">
        <v>150</v>
      </c>
      <c r="C297" s="39">
        <v>33</v>
      </c>
      <c r="D297" s="39">
        <v>6</v>
      </c>
      <c r="E297" s="39">
        <v>1</v>
      </c>
      <c r="F297" s="39">
        <v>4</v>
      </c>
      <c r="G297" s="8">
        <f t="shared" si="15"/>
        <v>63</v>
      </c>
      <c r="H297" s="8">
        <f>'President-VicePres'!X303</f>
        <v>257</v>
      </c>
    </row>
    <row r="298" spans="1:8" ht="12.2" customHeight="1" x14ac:dyDescent="0.2">
      <c r="A298" s="7" t="s">
        <v>79</v>
      </c>
      <c r="B298" s="39">
        <v>298</v>
      </c>
      <c r="C298" s="39">
        <v>172</v>
      </c>
      <c r="D298" s="39">
        <v>30</v>
      </c>
      <c r="E298" s="39">
        <v>8</v>
      </c>
      <c r="F298" s="39">
        <v>29</v>
      </c>
      <c r="G298" s="8">
        <f t="shared" si="15"/>
        <v>60</v>
      </c>
      <c r="H298" s="8">
        <f>'President-VicePres'!X304</f>
        <v>597</v>
      </c>
    </row>
    <row r="299" spans="1:8" x14ac:dyDescent="0.2">
      <c r="A299" s="9" t="s">
        <v>41</v>
      </c>
      <c r="B299" s="24">
        <f t="shared" ref="B299:H299" si="16">SUM(B265:B298)</f>
        <v>6122</v>
      </c>
      <c r="C299" s="24">
        <f t="shared" si="16"/>
        <v>1994</v>
      </c>
      <c r="D299" s="24">
        <f t="shared" si="16"/>
        <v>479</v>
      </c>
      <c r="E299" s="24">
        <f t="shared" si="16"/>
        <v>260</v>
      </c>
      <c r="F299" s="24">
        <f t="shared" si="16"/>
        <v>495</v>
      </c>
      <c r="G299" s="24">
        <f t="shared" si="16"/>
        <v>2018</v>
      </c>
      <c r="H299" s="24">
        <f t="shared" si="16"/>
        <v>11368</v>
      </c>
    </row>
    <row r="300" spans="1:8" ht="9.9499999999999993" customHeight="1" x14ac:dyDescent="0.2">
      <c r="B300" s="8"/>
      <c r="C300" s="8"/>
      <c r="D300" s="8"/>
      <c r="E300" s="8"/>
      <c r="F300" s="8"/>
      <c r="G300" s="8"/>
      <c r="H300" s="8"/>
    </row>
    <row r="301" spans="1:8" ht="14.1" customHeight="1" x14ac:dyDescent="0.25">
      <c r="A301" s="6" t="s">
        <v>100</v>
      </c>
      <c r="B301" s="8"/>
      <c r="C301" s="8"/>
      <c r="D301" s="8"/>
      <c r="E301" s="8"/>
      <c r="F301" s="8"/>
      <c r="G301" s="8"/>
      <c r="H301" s="8"/>
    </row>
    <row r="302" spans="1:8" x14ac:dyDescent="0.2">
      <c r="A302" s="7" t="s">
        <v>49</v>
      </c>
      <c r="B302" s="39">
        <v>175</v>
      </c>
      <c r="C302" s="39">
        <v>76</v>
      </c>
      <c r="D302" s="39">
        <v>7</v>
      </c>
      <c r="E302" s="39">
        <v>15</v>
      </c>
      <c r="F302" s="39">
        <v>8</v>
      </c>
      <c r="G302" s="8">
        <f t="shared" ref="G302:G334" si="17">H302-SUM(B302:F302)</f>
        <v>29</v>
      </c>
      <c r="H302" s="8">
        <f>'President-VicePres'!X308</f>
        <v>310</v>
      </c>
    </row>
    <row r="303" spans="1:8" x14ac:dyDescent="0.2">
      <c r="A303" s="7" t="s">
        <v>50</v>
      </c>
      <c r="B303" s="39">
        <v>184</v>
      </c>
      <c r="C303" s="39">
        <v>62</v>
      </c>
      <c r="D303" s="39">
        <v>15</v>
      </c>
      <c r="E303" s="39">
        <v>13</v>
      </c>
      <c r="F303" s="39">
        <v>11</v>
      </c>
      <c r="G303" s="8">
        <f t="shared" si="17"/>
        <v>47</v>
      </c>
      <c r="H303" s="8">
        <f>'President-VicePres'!X309</f>
        <v>332</v>
      </c>
    </row>
    <row r="304" spans="1:8" x14ac:dyDescent="0.2">
      <c r="A304" s="7" t="s">
        <v>51</v>
      </c>
      <c r="B304" s="39">
        <v>234</v>
      </c>
      <c r="C304" s="39">
        <v>59</v>
      </c>
      <c r="D304" s="39">
        <v>13</v>
      </c>
      <c r="E304" s="39">
        <v>6</v>
      </c>
      <c r="F304" s="39">
        <v>13</v>
      </c>
      <c r="G304" s="8">
        <f t="shared" si="17"/>
        <v>45</v>
      </c>
      <c r="H304" s="8">
        <f>'President-VicePres'!X310</f>
        <v>370</v>
      </c>
    </row>
    <row r="305" spans="1:10" x14ac:dyDescent="0.2">
      <c r="A305" s="7" t="s">
        <v>52</v>
      </c>
      <c r="B305" s="39">
        <v>163</v>
      </c>
      <c r="C305" s="39">
        <v>58</v>
      </c>
      <c r="D305" s="39">
        <v>11</v>
      </c>
      <c r="E305" s="39">
        <v>10</v>
      </c>
      <c r="F305" s="39">
        <v>17</v>
      </c>
      <c r="G305" s="8">
        <f t="shared" si="17"/>
        <v>27</v>
      </c>
      <c r="H305" s="8">
        <f>'President-VicePres'!X311</f>
        <v>286</v>
      </c>
    </row>
    <row r="306" spans="1:10" x14ac:dyDescent="0.2">
      <c r="A306" s="7" t="s">
        <v>53</v>
      </c>
      <c r="B306" s="39">
        <v>197</v>
      </c>
      <c r="C306" s="39">
        <v>72</v>
      </c>
      <c r="D306" s="39">
        <v>9</v>
      </c>
      <c r="E306" s="39">
        <v>6</v>
      </c>
      <c r="F306" s="39">
        <v>9</v>
      </c>
      <c r="G306" s="8">
        <f t="shared" si="17"/>
        <v>33</v>
      </c>
      <c r="H306" s="8">
        <f>'President-VicePres'!X312</f>
        <v>326</v>
      </c>
    </row>
    <row r="307" spans="1:10" x14ac:dyDescent="0.2">
      <c r="A307" s="7" t="s">
        <v>54</v>
      </c>
      <c r="B307" s="39">
        <v>312</v>
      </c>
      <c r="C307" s="39">
        <v>102</v>
      </c>
      <c r="D307" s="39">
        <v>24</v>
      </c>
      <c r="E307" s="39">
        <v>16</v>
      </c>
      <c r="F307" s="39">
        <v>21</v>
      </c>
      <c r="G307" s="8">
        <f t="shared" si="17"/>
        <v>69</v>
      </c>
      <c r="H307" s="8">
        <f>'President-VicePres'!X313</f>
        <v>544</v>
      </c>
      <c r="J307" s="22"/>
    </row>
    <row r="308" spans="1:10" x14ac:dyDescent="0.2">
      <c r="A308" s="7" t="s">
        <v>55</v>
      </c>
      <c r="B308" s="39">
        <v>268</v>
      </c>
      <c r="C308" s="39">
        <v>84</v>
      </c>
      <c r="D308" s="39">
        <v>26</v>
      </c>
      <c r="E308" s="39">
        <v>16</v>
      </c>
      <c r="F308" s="39">
        <v>15</v>
      </c>
      <c r="G308" s="8">
        <f t="shared" si="17"/>
        <v>58</v>
      </c>
      <c r="H308" s="8">
        <f>'President-VicePres'!X314</f>
        <v>467</v>
      </c>
    </row>
    <row r="309" spans="1:10" x14ac:dyDescent="0.2">
      <c r="A309" s="7" t="s">
        <v>56</v>
      </c>
      <c r="B309" s="39">
        <v>262</v>
      </c>
      <c r="C309" s="39">
        <v>87</v>
      </c>
      <c r="D309" s="39">
        <v>14</v>
      </c>
      <c r="E309" s="39">
        <v>12</v>
      </c>
      <c r="F309" s="39">
        <v>14</v>
      </c>
      <c r="G309" s="8">
        <f t="shared" si="17"/>
        <v>64</v>
      </c>
      <c r="H309" s="8">
        <f>'President-VicePres'!X315</f>
        <v>453</v>
      </c>
    </row>
    <row r="310" spans="1:10" x14ac:dyDescent="0.2">
      <c r="A310" s="7" t="s">
        <v>57</v>
      </c>
      <c r="B310" s="39">
        <v>294</v>
      </c>
      <c r="C310" s="39">
        <v>100</v>
      </c>
      <c r="D310" s="39">
        <v>21</v>
      </c>
      <c r="E310" s="39">
        <v>17</v>
      </c>
      <c r="F310" s="39">
        <v>21</v>
      </c>
      <c r="G310" s="8">
        <f t="shared" si="17"/>
        <v>54</v>
      </c>
      <c r="H310" s="8">
        <f>'President-VicePres'!X316</f>
        <v>507</v>
      </c>
    </row>
    <row r="311" spans="1:10" x14ac:dyDescent="0.2">
      <c r="A311" s="7" t="s">
        <v>58</v>
      </c>
      <c r="B311" s="39">
        <v>267</v>
      </c>
      <c r="C311" s="39">
        <v>116</v>
      </c>
      <c r="D311" s="39">
        <v>16</v>
      </c>
      <c r="E311" s="39">
        <v>16</v>
      </c>
      <c r="F311" s="39">
        <v>19</v>
      </c>
      <c r="G311" s="8">
        <f t="shared" si="17"/>
        <v>58</v>
      </c>
      <c r="H311" s="8">
        <f>'President-VicePres'!X317</f>
        <v>492</v>
      </c>
    </row>
    <row r="312" spans="1:10" ht="12.6" customHeight="1" x14ac:dyDescent="0.2">
      <c r="A312" s="7" t="s">
        <v>59</v>
      </c>
      <c r="B312" s="39">
        <v>226</v>
      </c>
      <c r="C312" s="39">
        <v>80</v>
      </c>
      <c r="D312" s="39">
        <v>21</v>
      </c>
      <c r="E312" s="39">
        <v>6</v>
      </c>
      <c r="F312" s="39">
        <v>14</v>
      </c>
      <c r="G312" s="8">
        <f t="shared" si="17"/>
        <v>51</v>
      </c>
      <c r="H312" s="8">
        <f>'President-VicePres'!X318</f>
        <v>398</v>
      </c>
    </row>
    <row r="313" spans="1:10" ht="12.6" customHeight="1" x14ac:dyDescent="0.2">
      <c r="A313" s="7" t="s">
        <v>60</v>
      </c>
      <c r="B313" s="39">
        <v>177</v>
      </c>
      <c r="C313" s="39">
        <v>76</v>
      </c>
      <c r="D313" s="39">
        <v>14</v>
      </c>
      <c r="E313" s="39">
        <v>9</v>
      </c>
      <c r="F313" s="39">
        <v>15</v>
      </c>
      <c r="G313" s="8">
        <f t="shared" si="17"/>
        <v>48</v>
      </c>
      <c r="H313" s="8">
        <f>'President-VicePres'!X319</f>
        <v>339</v>
      </c>
    </row>
    <row r="314" spans="1:10" ht="12.6" customHeight="1" x14ac:dyDescent="0.2">
      <c r="A314" s="7" t="s">
        <v>61</v>
      </c>
      <c r="B314" s="39">
        <v>232</v>
      </c>
      <c r="C314" s="39">
        <v>82</v>
      </c>
      <c r="D314" s="39">
        <v>24</v>
      </c>
      <c r="E314" s="39">
        <v>9</v>
      </c>
      <c r="F314" s="39">
        <v>13</v>
      </c>
      <c r="G314" s="8">
        <f t="shared" si="17"/>
        <v>55</v>
      </c>
      <c r="H314" s="8">
        <f>'President-VicePres'!X322</f>
        <v>415</v>
      </c>
    </row>
    <row r="315" spans="1:10" ht="12.6" customHeight="1" x14ac:dyDescent="0.2">
      <c r="A315" s="7" t="s">
        <v>62</v>
      </c>
      <c r="B315" s="39">
        <v>172</v>
      </c>
      <c r="C315" s="39">
        <v>66</v>
      </c>
      <c r="D315" s="39">
        <v>18</v>
      </c>
      <c r="E315" s="39">
        <v>10</v>
      </c>
      <c r="F315" s="39">
        <v>11</v>
      </c>
      <c r="G315" s="8">
        <f t="shared" si="17"/>
        <v>36</v>
      </c>
      <c r="H315" s="8">
        <f>'President-VicePres'!X323</f>
        <v>313</v>
      </c>
    </row>
    <row r="316" spans="1:10" ht="12.6" customHeight="1" x14ac:dyDescent="0.2">
      <c r="A316" s="7" t="s">
        <v>63</v>
      </c>
      <c r="B316" s="39">
        <v>262</v>
      </c>
      <c r="C316" s="39">
        <v>107</v>
      </c>
      <c r="D316" s="39">
        <v>13</v>
      </c>
      <c r="E316" s="39">
        <v>21</v>
      </c>
      <c r="F316" s="39">
        <v>23</v>
      </c>
      <c r="G316" s="8">
        <f t="shared" si="17"/>
        <v>47</v>
      </c>
      <c r="H316" s="8">
        <f>'President-VicePres'!X324</f>
        <v>473</v>
      </c>
    </row>
    <row r="317" spans="1:10" ht="12.6" customHeight="1" x14ac:dyDescent="0.2">
      <c r="A317" s="7" t="s">
        <v>64</v>
      </c>
      <c r="B317" s="39">
        <v>230</v>
      </c>
      <c r="C317" s="39">
        <v>79</v>
      </c>
      <c r="D317" s="39">
        <v>14</v>
      </c>
      <c r="E317" s="39">
        <v>18</v>
      </c>
      <c r="F317" s="39">
        <v>8</v>
      </c>
      <c r="G317" s="8">
        <f t="shared" si="17"/>
        <v>48</v>
      </c>
      <c r="H317" s="8">
        <f>'President-VicePres'!X325</f>
        <v>397</v>
      </c>
    </row>
    <row r="318" spans="1:10" ht="12.6" customHeight="1" x14ac:dyDescent="0.2">
      <c r="A318" s="7" t="s">
        <v>65</v>
      </c>
      <c r="B318" s="39">
        <v>264</v>
      </c>
      <c r="C318" s="39">
        <v>79</v>
      </c>
      <c r="D318" s="39">
        <v>17</v>
      </c>
      <c r="E318" s="39">
        <v>18</v>
      </c>
      <c r="F318" s="39">
        <v>23</v>
      </c>
      <c r="G318" s="8">
        <f t="shared" si="17"/>
        <v>88</v>
      </c>
      <c r="H318" s="8">
        <f>'President-VicePres'!X326</f>
        <v>489</v>
      </c>
    </row>
    <row r="319" spans="1:10" ht="12.6" customHeight="1" x14ac:dyDescent="0.2">
      <c r="A319" s="7" t="s">
        <v>66</v>
      </c>
      <c r="B319" s="39">
        <v>371</v>
      </c>
      <c r="C319" s="39">
        <v>124</v>
      </c>
      <c r="D319" s="39">
        <v>12</v>
      </c>
      <c r="E319" s="39">
        <v>18</v>
      </c>
      <c r="F319" s="39">
        <v>17</v>
      </c>
      <c r="G319" s="8">
        <f t="shared" si="17"/>
        <v>98</v>
      </c>
      <c r="H319" s="8">
        <f>'President-VicePres'!X327</f>
        <v>640</v>
      </c>
    </row>
    <row r="320" spans="1:10" ht="12.6" customHeight="1" x14ac:dyDescent="0.2">
      <c r="A320" s="7" t="s">
        <v>67</v>
      </c>
      <c r="B320" s="39">
        <v>277</v>
      </c>
      <c r="C320" s="39">
        <v>113</v>
      </c>
      <c r="D320" s="39">
        <v>20</v>
      </c>
      <c r="E320" s="39">
        <v>5</v>
      </c>
      <c r="F320" s="39">
        <v>18</v>
      </c>
      <c r="G320" s="8">
        <f t="shared" si="17"/>
        <v>50</v>
      </c>
      <c r="H320" s="8">
        <f>'President-VicePres'!X328</f>
        <v>483</v>
      </c>
    </row>
    <row r="321" spans="1:8" ht="12.6" customHeight="1" x14ac:dyDescent="0.2">
      <c r="A321" s="7" t="s">
        <v>68</v>
      </c>
      <c r="B321" s="39">
        <v>152</v>
      </c>
      <c r="C321" s="39">
        <v>33</v>
      </c>
      <c r="D321" s="39">
        <v>7</v>
      </c>
      <c r="E321" s="39">
        <v>7</v>
      </c>
      <c r="F321" s="39">
        <v>17</v>
      </c>
      <c r="G321" s="8">
        <f t="shared" si="17"/>
        <v>36</v>
      </c>
      <c r="H321" s="8">
        <f>'President-VicePres'!X329</f>
        <v>252</v>
      </c>
    </row>
    <row r="322" spans="1:8" ht="12.6" customHeight="1" x14ac:dyDescent="0.2">
      <c r="A322" s="7" t="s">
        <v>69</v>
      </c>
      <c r="B322" s="39">
        <v>115</v>
      </c>
      <c r="C322" s="39">
        <v>60</v>
      </c>
      <c r="D322" s="39">
        <v>8</v>
      </c>
      <c r="E322" s="39">
        <v>4</v>
      </c>
      <c r="F322" s="39">
        <v>19</v>
      </c>
      <c r="G322" s="8">
        <f t="shared" si="17"/>
        <v>44</v>
      </c>
      <c r="H322" s="8">
        <f>'President-VicePres'!X330</f>
        <v>250</v>
      </c>
    </row>
    <row r="323" spans="1:8" ht="12.6" customHeight="1" x14ac:dyDescent="0.2">
      <c r="A323" s="7" t="s">
        <v>70</v>
      </c>
      <c r="B323" s="39">
        <v>96</v>
      </c>
      <c r="C323" s="39">
        <v>41</v>
      </c>
      <c r="D323" s="39">
        <v>10</v>
      </c>
      <c r="E323" s="39">
        <v>8</v>
      </c>
      <c r="F323" s="39">
        <v>7</v>
      </c>
      <c r="G323" s="8">
        <f t="shared" si="17"/>
        <v>29</v>
      </c>
      <c r="H323" s="8">
        <f>'President-VicePres'!X331</f>
        <v>191</v>
      </c>
    </row>
    <row r="324" spans="1:8" ht="12.6" customHeight="1" x14ac:dyDescent="0.2">
      <c r="A324" s="7" t="s">
        <v>71</v>
      </c>
      <c r="B324" s="39">
        <v>270</v>
      </c>
      <c r="C324" s="39">
        <v>96</v>
      </c>
      <c r="D324" s="39">
        <v>28</v>
      </c>
      <c r="E324" s="39">
        <v>15</v>
      </c>
      <c r="F324" s="39">
        <v>22</v>
      </c>
      <c r="G324" s="8">
        <f t="shared" si="17"/>
        <v>66</v>
      </c>
      <c r="H324" s="8">
        <f>'President-VicePres'!X332</f>
        <v>497</v>
      </c>
    </row>
    <row r="325" spans="1:8" ht="12.6" customHeight="1" x14ac:dyDescent="0.2">
      <c r="A325" s="7" t="s">
        <v>72</v>
      </c>
      <c r="B325" s="39">
        <v>176</v>
      </c>
      <c r="C325" s="39">
        <v>66</v>
      </c>
      <c r="D325" s="39">
        <v>4</v>
      </c>
      <c r="E325" s="39">
        <v>10</v>
      </c>
      <c r="F325" s="39">
        <v>9</v>
      </c>
      <c r="G325" s="8">
        <f t="shared" si="17"/>
        <v>51</v>
      </c>
      <c r="H325" s="8">
        <f>'President-VicePres'!X333</f>
        <v>316</v>
      </c>
    </row>
    <row r="326" spans="1:8" ht="12.6" customHeight="1" x14ac:dyDescent="0.2">
      <c r="A326" s="7" t="s">
        <v>73</v>
      </c>
      <c r="B326" s="39">
        <v>144</v>
      </c>
      <c r="C326" s="39">
        <v>63</v>
      </c>
      <c r="D326" s="39">
        <v>10</v>
      </c>
      <c r="E326" s="39">
        <v>10</v>
      </c>
      <c r="F326" s="39">
        <v>8</v>
      </c>
      <c r="G326" s="8">
        <f t="shared" si="17"/>
        <v>36</v>
      </c>
      <c r="H326" s="8">
        <f>'President-VicePres'!X334</f>
        <v>271</v>
      </c>
    </row>
    <row r="327" spans="1:8" ht="12.6" customHeight="1" x14ac:dyDescent="0.2">
      <c r="A327" s="7" t="s">
        <v>74</v>
      </c>
      <c r="B327" s="39">
        <v>174</v>
      </c>
      <c r="C327" s="39">
        <v>53</v>
      </c>
      <c r="D327" s="39">
        <v>1</v>
      </c>
      <c r="E327" s="39">
        <v>3</v>
      </c>
      <c r="F327" s="39">
        <v>8</v>
      </c>
      <c r="G327" s="8">
        <f t="shared" si="17"/>
        <v>21</v>
      </c>
      <c r="H327" s="8">
        <f>'President-VicePres'!X335</f>
        <v>260</v>
      </c>
    </row>
    <row r="328" spans="1:8" ht="12.6" customHeight="1" x14ac:dyDescent="0.2">
      <c r="A328" s="7" t="s">
        <v>75</v>
      </c>
      <c r="B328" s="39">
        <v>195</v>
      </c>
      <c r="C328" s="39">
        <v>72</v>
      </c>
      <c r="D328" s="39">
        <v>15</v>
      </c>
      <c r="E328" s="39">
        <v>13</v>
      </c>
      <c r="F328" s="39">
        <v>21</v>
      </c>
      <c r="G328" s="8">
        <f t="shared" si="17"/>
        <v>64</v>
      </c>
      <c r="H328" s="8">
        <f>'President-VicePres'!X336</f>
        <v>380</v>
      </c>
    </row>
    <row r="329" spans="1:8" ht="12.6" customHeight="1" x14ac:dyDescent="0.2">
      <c r="A329" s="7" t="s">
        <v>76</v>
      </c>
      <c r="B329" s="39">
        <v>280</v>
      </c>
      <c r="C329" s="39">
        <v>100</v>
      </c>
      <c r="D329" s="39">
        <v>19</v>
      </c>
      <c r="E329" s="39">
        <v>19</v>
      </c>
      <c r="F329" s="39">
        <v>22</v>
      </c>
      <c r="G329" s="8">
        <f t="shared" si="17"/>
        <v>67</v>
      </c>
      <c r="H329" s="8">
        <f>'President-VicePres'!X337</f>
        <v>507</v>
      </c>
    </row>
    <row r="330" spans="1:8" ht="12.6" customHeight="1" x14ac:dyDescent="0.2">
      <c r="A330" s="7" t="s">
        <v>77</v>
      </c>
      <c r="B330" s="39">
        <v>211</v>
      </c>
      <c r="C330" s="39">
        <v>84</v>
      </c>
      <c r="D330" s="39">
        <v>18</v>
      </c>
      <c r="E330" s="39">
        <v>10</v>
      </c>
      <c r="F330" s="39">
        <v>18</v>
      </c>
      <c r="G330" s="8">
        <f t="shared" si="17"/>
        <v>68</v>
      </c>
      <c r="H330" s="8">
        <f>'President-VicePres'!X338</f>
        <v>409</v>
      </c>
    </row>
    <row r="331" spans="1:8" ht="12.6" customHeight="1" x14ac:dyDescent="0.2">
      <c r="A331" s="7" t="s">
        <v>78</v>
      </c>
      <c r="B331" s="39">
        <v>150</v>
      </c>
      <c r="C331" s="39">
        <v>56</v>
      </c>
      <c r="D331" s="39">
        <v>10</v>
      </c>
      <c r="E331" s="39">
        <v>8</v>
      </c>
      <c r="F331" s="39">
        <v>14</v>
      </c>
      <c r="G331" s="8">
        <f t="shared" si="17"/>
        <v>23</v>
      </c>
      <c r="H331" s="8">
        <f>'President-VicePres'!X339</f>
        <v>261</v>
      </c>
    </row>
    <row r="332" spans="1:8" ht="12.6" customHeight="1" x14ac:dyDescent="0.2">
      <c r="A332" s="7" t="s">
        <v>79</v>
      </c>
      <c r="B332" s="39">
        <v>185</v>
      </c>
      <c r="C332" s="39">
        <v>56</v>
      </c>
      <c r="D332" s="39">
        <v>16</v>
      </c>
      <c r="E332" s="39">
        <v>6</v>
      </c>
      <c r="F332" s="39">
        <v>25</v>
      </c>
      <c r="G332" s="8">
        <f t="shared" si="17"/>
        <v>35</v>
      </c>
      <c r="H332" s="8">
        <f>'President-VicePres'!X340</f>
        <v>323</v>
      </c>
    </row>
    <row r="333" spans="1:8" ht="12.6" customHeight="1" x14ac:dyDescent="0.2">
      <c r="A333" s="7" t="s">
        <v>80</v>
      </c>
      <c r="B333" s="39">
        <v>242</v>
      </c>
      <c r="C333" s="39">
        <v>55</v>
      </c>
      <c r="D333" s="39">
        <v>22</v>
      </c>
      <c r="E333" s="39">
        <v>20</v>
      </c>
      <c r="F333" s="39">
        <v>17</v>
      </c>
      <c r="G333" s="8">
        <f t="shared" si="17"/>
        <v>83</v>
      </c>
      <c r="H333" s="8">
        <f>'President-VicePres'!X341</f>
        <v>439</v>
      </c>
    </row>
    <row r="334" spans="1:8" ht="12.6" customHeight="1" x14ac:dyDescent="0.2">
      <c r="A334" s="7" t="s">
        <v>81</v>
      </c>
      <c r="B334" s="39">
        <v>208</v>
      </c>
      <c r="C334" s="39">
        <v>59</v>
      </c>
      <c r="D334" s="39">
        <v>19</v>
      </c>
      <c r="E334" s="39">
        <v>15</v>
      </c>
      <c r="F334" s="39">
        <v>15</v>
      </c>
      <c r="G334" s="8">
        <f t="shared" si="17"/>
        <v>53</v>
      </c>
      <c r="H334" s="8">
        <f>'President-VicePres'!X342</f>
        <v>369</v>
      </c>
    </row>
    <row r="335" spans="1:8" x14ac:dyDescent="0.2">
      <c r="A335" s="9" t="s">
        <v>41</v>
      </c>
      <c r="B335" s="24">
        <f t="shared" ref="B335:H335" si="18">SUM(B302:B334)</f>
        <v>7165</v>
      </c>
      <c r="C335" s="24">
        <f t="shared" si="18"/>
        <v>2516</v>
      </c>
      <c r="D335" s="24">
        <f t="shared" si="18"/>
        <v>496</v>
      </c>
      <c r="E335" s="24">
        <f t="shared" si="18"/>
        <v>389</v>
      </c>
      <c r="F335" s="24">
        <f t="shared" si="18"/>
        <v>512</v>
      </c>
      <c r="G335" s="24">
        <f t="shared" si="18"/>
        <v>1681</v>
      </c>
      <c r="H335" s="24">
        <f t="shared" si="18"/>
        <v>12759</v>
      </c>
    </row>
    <row r="336" spans="1:8" x14ac:dyDescent="0.2">
      <c r="A336" s="9"/>
      <c r="B336" s="25"/>
      <c r="C336" s="25"/>
      <c r="D336" s="25"/>
      <c r="E336" s="25"/>
      <c r="F336" s="25"/>
      <c r="G336" s="25"/>
      <c r="H336" s="25"/>
    </row>
    <row r="337" spans="1:9" ht="14.25" customHeight="1" x14ac:dyDescent="0.25">
      <c r="A337" s="6" t="s">
        <v>101</v>
      </c>
      <c r="B337" s="8"/>
      <c r="C337" s="8"/>
      <c r="D337" s="8"/>
      <c r="E337" s="8"/>
      <c r="F337" s="8"/>
      <c r="G337" s="8"/>
      <c r="H337" s="8"/>
      <c r="I337" s="14"/>
    </row>
    <row r="338" spans="1:9" ht="11.85" customHeight="1" x14ac:dyDescent="0.2">
      <c r="A338" s="7" t="s">
        <v>49</v>
      </c>
      <c r="B338" s="39">
        <v>310</v>
      </c>
      <c r="C338" s="39">
        <v>11</v>
      </c>
      <c r="D338" s="39">
        <v>8</v>
      </c>
      <c r="E338" s="39">
        <v>2</v>
      </c>
      <c r="F338" s="39">
        <v>4</v>
      </c>
      <c r="G338" s="8">
        <f t="shared" ref="G338:G368" si="19">H338-SUM(B338:F338)</f>
        <v>103</v>
      </c>
      <c r="H338" s="8">
        <f>'President-VicePres'!X346</f>
        <v>438</v>
      </c>
      <c r="I338" s="14"/>
    </row>
    <row r="339" spans="1:9" ht="11.85" customHeight="1" x14ac:dyDescent="0.2">
      <c r="A339" s="7" t="s">
        <v>50</v>
      </c>
      <c r="B339" s="39">
        <v>281</v>
      </c>
      <c r="C339" s="39">
        <v>105</v>
      </c>
      <c r="D339" s="39">
        <v>29</v>
      </c>
      <c r="E339" s="39">
        <v>18</v>
      </c>
      <c r="F339" s="39">
        <v>17</v>
      </c>
      <c r="G339" s="8">
        <f t="shared" si="19"/>
        <v>87</v>
      </c>
      <c r="H339" s="8">
        <f>'President-VicePres'!X347</f>
        <v>537</v>
      </c>
      <c r="I339" s="14"/>
    </row>
    <row r="340" spans="1:9" ht="11.85" customHeight="1" x14ac:dyDescent="0.2">
      <c r="A340" s="7" t="s">
        <v>51</v>
      </c>
      <c r="B340" s="39">
        <v>283</v>
      </c>
      <c r="C340" s="39">
        <v>46</v>
      </c>
      <c r="D340" s="39">
        <v>12</v>
      </c>
      <c r="E340" s="39">
        <v>7</v>
      </c>
      <c r="F340" s="39">
        <v>14</v>
      </c>
      <c r="G340" s="8">
        <f t="shared" si="19"/>
        <v>79</v>
      </c>
      <c r="H340" s="8">
        <f>'President-VicePres'!X348</f>
        <v>441</v>
      </c>
      <c r="I340" s="14"/>
    </row>
    <row r="341" spans="1:9" ht="10.5" customHeight="1" x14ac:dyDescent="0.2">
      <c r="A341" s="7" t="s">
        <v>52</v>
      </c>
      <c r="B341" s="39">
        <v>446</v>
      </c>
      <c r="C341" s="39">
        <v>23</v>
      </c>
      <c r="D341" s="39">
        <v>11</v>
      </c>
      <c r="E341" s="39">
        <v>5</v>
      </c>
      <c r="F341" s="39">
        <v>17</v>
      </c>
      <c r="G341" s="8">
        <f t="shared" si="19"/>
        <v>191</v>
      </c>
      <c r="H341" s="8">
        <f>'President-VicePres'!X349</f>
        <v>693</v>
      </c>
      <c r="I341" s="14"/>
    </row>
    <row r="342" spans="1:9" ht="11.85" customHeight="1" x14ac:dyDescent="0.2">
      <c r="A342" s="7" t="s">
        <v>53</v>
      </c>
      <c r="B342" s="39">
        <v>489</v>
      </c>
      <c r="C342" s="39">
        <v>37</v>
      </c>
      <c r="D342" s="39">
        <v>7</v>
      </c>
      <c r="E342" s="39">
        <v>5</v>
      </c>
      <c r="F342" s="39">
        <v>25</v>
      </c>
      <c r="G342" s="8">
        <f t="shared" si="19"/>
        <v>142</v>
      </c>
      <c r="H342" s="8">
        <f>'President-VicePres'!X350</f>
        <v>705</v>
      </c>
      <c r="I342" s="14"/>
    </row>
    <row r="343" spans="1:9" ht="11.85" customHeight="1" x14ac:dyDescent="0.2">
      <c r="A343" s="7" t="s">
        <v>54</v>
      </c>
      <c r="B343" s="39">
        <v>409</v>
      </c>
      <c r="C343" s="39">
        <v>13</v>
      </c>
      <c r="D343" s="39">
        <v>7</v>
      </c>
      <c r="E343" s="39">
        <v>2</v>
      </c>
      <c r="F343" s="39">
        <v>5</v>
      </c>
      <c r="G343" s="8">
        <f t="shared" si="19"/>
        <v>177</v>
      </c>
      <c r="H343" s="8">
        <f>'President-VicePres'!X351</f>
        <v>613</v>
      </c>
      <c r="I343" s="14"/>
    </row>
    <row r="344" spans="1:9" ht="11.85" customHeight="1" x14ac:dyDescent="0.2">
      <c r="A344" s="7" t="s">
        <v>55</v>
      </c>
      <c r="B344" s="39">
        <v>279</v>
      </c>
      <c r="C344" s="39">
        <v>28</v>
      </c>
      <c r="D344" s="39">
        <v>6</v>
      </c>
      <c r="E344" s="39">
        <v>3</v>
      </c>
      <c r="F344" s="39">
        <v>9</v>
      </c>
      <c r="G344" s="8">
        <f t="shared" si="19"/>
        <v>90</v>
      </c>
      <c r="H344" s="8">
        <f>'President-VicePres'!X354</f>
        <v>415</v>
      </c>
      <c r="I344" s="14"/>
    </row>
    <row r="345" spans="1:9" ht="11.85" customHeight="1" x14ac:dyDescent="0.2">
      <c r="A345" s="7" t="s">
        <v>56</v>
      </c>
      <c r="B345" s="39">
        <v>396</v>
      </c>
      <c r="C345" s="39">
        <v>23</v>
      </c>
      <c r="D345" s="39">
        <v>5</v>
      </c>
      <c r="E345" s="39">
        <v>1</v>
      </c>
      <c r="F345" s="39">
        <v>7</v>
      </c>
      <c r="G345" s="8">
        <f t="shared" si="19"/>
        <v>148</v>
      </c>
      <c r="H345" s="8">
        <f>'President-VicePres'!X355</f>
        <v>580</v>
      </c>
      <c r="I345" s="14"/>
    </row>
    <row r="346" spans="1:9" ht="11.85" customHeight="1" x14ac:dyDescent="0.2">
      <c r="A346" s="7" t="s">
        <v>57</v>
      </c>
      <c r="B346" s="39">
        <v>310</v>
      </c>
      <c r="C346" s="39">
        <v>30</v>
      </c>
      <c r="D346" s="39">
        <v>6</v>
      </c>
      <c r="E346" s="39">
        <v>7</v>
      </c>
      <c r="F346" s="39">
        <v>6</v>
      </c>
      <c r="G346" s="8">
        <f t="shared" si="19"/>
        <v>87</v>
      </c>
      <c r="H346" s="8">
        <f>'President-VicePres'!X356</f>
        <v>446</v>
      </c>
      <c r="I346" s="14"/>
    </row>
    <row r="347" spans="1:9" ht="11.85" customHeight="1" x14ac:dyDescent="0.2">
      <c r="A347" s="7" t="s">
        <v>58</v>
      </c>
      <c r="B347" s="39">
        <v>296</v>
      </c>
      <c r="C347" s="39">
        <v>17</v>
      </c>
      <c r="D347" s="39">
        <v>6</v>
      </c>
      <c r="E347" s="39">
        <v>1</v>
      </c>
      <c r="F347" s="39">
        <v>9</v>
      </c>
      <c r="G347" s="8">
        <f t="shared" si="19"/>
        <v>91</v>
      </c>
      <c r="H347" s="8">
        <f>'President-VicePres'!X357</f>
        <v>420</v>
      </c>
      <c r="I347" s="14"/>
    </row>
    <row r="348" spans="1:9" ht="11.85" customHeight="1" x14ac:dyDescent="0.2">
      <c r="A348" s="7" t="s">
        <v>59</v>
      </c>
      <c r="B348" s="39">
        <v>233</v>
      </c>
      <c r="C348" s="39">
        <v>108</v>
      </c>
      <c r="D348" s="39">
        <v>17</v>
      </c>
      <c r="E348" s="39">
        <v>7</v>
      </c>
      <c r="F348" s="39">
        <v>14</v>
      </c>
      <c r="G348" s="8">
        <f t="shared" si="19"/>
        <v>43</v>
      </c>
      <c r="H348" s="8">
        <f>'President-VicePres'!X358</f>
        <v>422</v>
      </c>
      <c r="I348" s="14"/>
    </row>
    <row r="349" spans="1:9" ht="11.85" customHeight="1" x14ac:dyDescent="0.2">
      <c r="A349" s="7" t="s">
        <v>60</v>
      </c>
      <c r="B349" s="39">
        <v>28</v>
      </c>
      <c r="C349" s="39">
        <v>6</v>
      </c>
      <c r="D349" s="39">
        <v>0</v>
      </c>
      <c r="E349" s="39">
        <v>0</v>
      </c>
      <c r="F349" s="39">
        <v>2</v>
      </c>
      <c r="G349" s="8">
        <f t="shared" si="19"/>
        <v>16</v>
      </c>
      <c r="H349" s="8">
        <f>'President-VicePres'!X359</f>
        <v>52</v>
      </c>
      <c r="I349" s="14"/>
    </row>
    <row r="350" spans="1:9" ht="11.85" customHeight="1" x14ac:dyDescent="0.2">
      <c r="A350" s="7" t="s">
        <v>61</v>
      </c>
      <c r="B350" s="39">
        <v>180</v>
      </c>
      <c r="C350" s="39">
        <v>92</v>
      </c>
      <c r="D350" s="39">
        <v>19</v>
      </c>
      <c r="E350" s="39">
        <v>19</v>
      </c>
      <c r="F350" s="39">
        <v>18</v>
      </c>
      <c r="G350" s="8">
        <f t="shared" si="19"/>
        <v>42</v>
      </c>
      <c r="H350" s="8">
        <f>'President-VicePres'!X360</f>
        <v>370</v>
      </c>
      <c r="I350" s="14"/>
    </row>
    <row r="351" spans="1:9" ht="11.85" customHeight="1" x14ac:dyDescent="0.2">
      <c r="A351" s="7" t="s">
        <v>62</v>
      </c>
      <c r="B351" s="39">
        <v>0</v>
      </c>
      <c r="C351" s="39">
        <v>0</v>
      </c>
      <c r="D351" s="39">
        <v>0</v>
      </c>
      <c r="E351" s="39">
        <v>0</v>
      </c>
      <c r="F351" s="39">
        <v>0</v>
      </c>
      <c r="G351" s="8">
        <f t="shared" si="19"/>
        <v>0</v>
      </c>
      <c r="H351" s="8">
        <f>'President-VicePres'!X361</f>
        <v>0</v>
      </c>
      <c r="I351" s="14"/>
    </row>
    <row r="352" spans="1:9" ht="11.85" customHeight="1" x14ac:dyDescent="0.2">
      <c r="A352" s="7" t="s">
        <v>63</v>
      </c>
      <c r="B352" s="39">
        <v>268</v>
      </c>
      <c r="C352" s="39">
        <v>33</v>
      </c>
      <c r="D352" s="39">
        <v>13</v>
      </c>
      <c r="E352" s="39">
        <v>5</v>
      </c>
      <c r="F352" s="39">
        <v>21</v>
      </c>
      <c r="G352" s="8">
        <f t="shared" si="19"/>
        <v>76</v>
      </c>
      <c r="H352" s="8">
        <f>'President-VicePres'!X362</f>
        <v>416</v>
      </c>
      <c r="I352" s="14"/>
    </row>
    <row r="353" spans="1:9" ht="11.85" customHeight="1" x14ac:dyDescent="0.2">
      <c r="A353" s="7" t="s">
        <v>64</v>
      </c>
      <c r="B353" s="39">
        <v>463</v>
      </c>
      <c r="C353" s="39">
        <v>72</v>
      </c>
      <c r="D353" s="39">
        <v>18</v>
      </c>
      <c r="E353" s="39">
        <v>5</v>
      </c>
      <c r="F353" s="39">
        <v>22</v>
      </c>
      <c r="G353" s="8">
        <f t="shared" si="19"/>
        <v>130</v>
      </c>
      <c r="H353" s="8">
        <f>'President-VicePres'!X363</f>
        <v>710</v>
      </c>
      <c r="I353" s="14"/>
    </row>
    <row r="354" spans="1:9" ht="11.85" customHeight="1" x14ac:dyDescent="0.2">
      <c r="A354" s="7" t="s">
        <v>65</v>
      </c>
      <c r="B354" s="39">
        <v>115</v>
      </c>
      <c r="C354" s="39">
        <v>14</v>
      </c>
      <c r="D354" s="39">
        <v>2</v>
      </c>
      <c r="E354" s="39">
        <v>3</v>
      </c>
      <c r="F354" s="39">
        <v>2</v>
      </c>
      <c r="G354" s="8">
        <f t="shared" si="19"/>
        <v>25</v>
      </c>
      <c r="H354" s="8">
        <f>'President-VicePres'!X364</f>
        <v>161</v>
      </c>
      <c r="I354" s="14"/>
    </row>
    <row r="355" spans="1:9" ht="11.85" customHeight="1" x14ac:dyDescent="0.2">
      <c r="A355" s="7" t="s">
        <v>66</v>
      </c>
      <c r="B355" s="39">
        <v>261</v>
      </c>
      <c r="C355" s="39">
        <v>116</v>
      </c>
      <c r="D355" s="39">
        <v>14</v>
      </c>
      <c r="E355" s="39">
        <v>17</v>
      </c>
      <c r="F355" s="39">
        <v>14</v>
      </c>
      <c r="G355" s="8">
        <f t="shared" si="19"/>
        <v>68</v>
      </c>
      <c r="H355" s="8">
        <f>'President-VicePres'!X365</f>
        <v>490</v>
      </c>
      <c r="I355" s="14"/>
    </row>
    <row r="356" spans="1:9" ht="11.85" customHeight="1" x14ac:dyDescent="0.2">
      <c r="A356" s="7" t="s">
        <v>67</v>
      </c>
      <c r="B356" s="39">
        <v>202</v>
      </c>
      <c r="C356" s="39">
        <v>9</v>
      </c>
      <c r="D356" s="39">
        <v>2</v>
      </c>
      <c r="E356" s="39">
        <v>3</v>
      </c>
      <c r="F356" s="39">
        <v>13</v>
      </c>
      <c r="G356" s="8">
        <f t="shared" si="19"/>
        <v>71</v>
      </c>
      <c r="H356" s="8">
        <f>'President-VicePres'!X366</f>
        <v>300</v>
      </c>
      <c r="I356" s="14"/>
    </row>
    <row r="357" spans="1:9" ht="11.85" customHeight="1" x14ac:dyDescent="0.2">
      <c r="A357" s="7" t="s">
        <v>68</v>
      </c>
      <c r="B357" s="39">
        <v>336</v>
      </c>
      <c r="C357" s="39">
        <v>16</v>
      </c>
      <c r="D357" s="39">
        <v>5</v>
      </c>
      <c r="E357" s="39">
        <v>2</v>
      </c>
      <c r="F357" s="39">
        <v>5</v>
      </c>
      <c r="G357" s="8">
        <f t="shared" si="19"/>
        <v>105</v>
      </c>
      <c r="H357" s="8">
        <f>'President-VicePres'!X367</f>
        <v>469</v>
      </c>
      <c r="I357" s="14"/>
    </row>
    <row r="358" spans="1:9" ht="11.85" customHeight="1" x14ac:dyDescent="0.2">
      <c r="A358" s="7" t="s">
        <v>69</v>
      </c>
      <c r="B358" s="39">
        <v>126</v>
      </c>
      <c r="C358" s="39">
        <v>29</v>
      </c>
      <c r="D358" s="39">
        <v>12</v>
      </c>
      <c r="E358" s="39">
        <v>6</v>
      </c>
      <c r="F358" s="39">
        <v>5</v>
      </c>
      <c r="G358" s="8">
        <f t="shared" si="19"/>
        <v>35</v>
      </c>
      <c r="H358" s="8">
        <f>'President-VicePres'!X368</f>
        <v>213</v>
      </c>
      <c r="I358" s="14"/>
    </row>
    <row r="359" spans="1:9" ht="11.85" customHeight="1" x14ac:dyDescent="0.2">
      <c r="A359" s="7" t="s">
        <v>70</v>
      </c>
      <c r="B359" s="39">
        <v>264</v>
      </c>
      <c r="C359" s="39">
        <v>14</v>
      </c>
      <c r="D359" s="39">
        <v>1</v>
      </c>
      <c r="E359" s="39">
        <v>1</v>
      </c>
      <c r="F359" s="39">
        <v>8</v>
      </c>
      <c r="G359" s="8">
        <f t="shared" si="19"/>
        <v>69</v>
      </c>
      <c r="H359" s="8">
        <f>'President-VicePres'!X369</f>
        <v>357</v>
      </c>
      <c r="I359" s="14"/>
    </row>
    <row r="360" spans="1:9" ht="11.85" customHeight="1" x14ac:dyDescent="0.2">
      <c r="A360" s="7" t="s">
        <v>71</v>
      </c>
      <c r="B360" s="39">
        <v>314</v>
      </c>
      <c r="C360" s="39">
        <v>25</v>
      </c>
      <c r="D360" s="39">
        <v>10</v>
      </c>
      <c r="E360" s="39">
        <v>5</v>
      </c>
      <c r="F360" s="39">
        <v>11</v>
      </c>
      <c r="G360" s="8">
        <f t="shared" si="19"/>
        <v>170</v>
      </c>
      <c r="H360" s="8">
        <f>'President-VicePres'!X370</f>
        <v>535</v>
      </c>
      <c r="I360" s="14"/>
    </row>
    <row r="361" spans="1:9" ht="11.85" customHeight="1" x14ac:dyDescent="0.2">
      <c r="A361" s="7" t="s">
        <v>72</v>
      </c>
      <c r="B361" s="39">
        <v>310</v>
      </c>
      <c r="C361" s="39">
        <v>14</v>
      </c>
      <c r="D361" s="39">
        <v>2</v>
      </c>
      <c r="E361" s="39">
        <v>1</v>
      </c>
      <c r="F361" s="39">
        <v>5</v>
      </c>
      <c r="G361" s="8">
        <f t="shared" si="19"/>
        <v>109</v>
      </c>
      <c r="H361" s="8">
        <f>'President-VicePres'!X371</f>
        <v>441</v>
      </c>
      <c r="I361" s="14"/>
    </row>
    <row r="362" spans="1:9" ht="11.85" customHeight="1" x14ac:dyDescent="0.2">
      <c r="A362" s="7" t="s">
        <v>73</v>
      </c>
      <c r="B362" s="39">
        <v>367</v>
      </c>
      <c r="C362" s="39">
        <v>17</v>
      </c>
      <c r="D362" s="39">
        <v>9</v>
      </c>
      <c r="E362" s="39">
        <v>7</v>
      </c>
      <c r="F362" s="39">
        <v>5</v>
      </c>
      <c r="G362" s="8">
        <f t="shared" si="19"/>
        <v>108</v>
      </c>
      <c r="H362" s="8">
        <f>'President-VicePres'!X372</f>
        <v>513</v>
      </c>
      <c r="I362" s="14"/>
    </row>
    <row r="363" spans="1:9" ht="11.85" customHeight="1" x14ac:dyDescent="0.2">
      <c r="A363" s="7" t="s">
        <v>74</v>
      </c>
      <c r="B363" s="39">
        <v>316</v>
      </c>
      <c r="C363" s="39">
        <v>19</v>
      </c>
      <c r="D363" s="39">
        <v>12</v>
      </c>
      <c r="E363" s="39">
        <v>4</v>
      </c>
      <c r="F363" s="39">
        <v>14</v>
      </c>
      <c r="G363" s="8">
        <f t="shared" si="19"/>
        <v>96</v>
      </c>
      <c r="H363" s="8">
        <f>'President-VicePres'!X373</f>
        <v>461</v>
      </c>
      <c r="I363" s="14"/>
    </row>
    <row r="364" spans="1:9" ht="11.85" customHeight="1" x14ac:dyDescent="0.2">
      <c r="A364" s="7" t="s">
        <v>75</v>
      </c>
      <c r="B364" s="39">
        <v>442</v>
      </c>
      <c r="C364" s="39">
        <v>63</v>
      </c>
      <c r="D364" s="39">
        <v>14</v>
      </c>
      <c r="E364" s="39">
        <v>9</v>
      </c>
      <c r="F364" s="39">
        <v>18</v>
      </c>
      <c r="G364" s="8">
        <f t="shared" si="19"/>
        <v>137</v>
      </c>
      <c r="H364" s="8">
        <f>'President-VicePres'!X374</f>
        <v>683</v>
      </c>
      <c r="I364" s="14"/>
    </row>
    <row r="365" spans="1:9" ht="11.85" customHeight="1" x14ac:dyDescent="0.2">
      <c r="A365" s="7" t="s">
        <v>76</v>
      </c>
      <c r="B365" s="39">
        <v>438</v>
      </c>
      <c r="C365" s="39">
        <v>24</v>
      </c>
      <c r="D365" s="39">
        <v>6</v>
      </c>
      <c r="E365" s="39">
        <v>5</v>
      </c>
      <c r="F365" s="39">
        <v>15</v>
      </c>
      <c r="G365" s="8">
        <f t="shared" si="19"/>
        <v>109</v>
      </c>
      <c r="H365" s="8">
        <f>'President-VicePres'!X375</f>
        <v>597</v>
      </c>
      <c r="I365" s="14"/>
    </row>
    <row r="366" spans="1:9" ht="11.85" customHeight="1" x14ac:dyDescent="0.2">
      <c r="A366" s="7" t="s">
        <v>77</v>
      </c>
      <c r="B366" s="39">
        <v>268</v>
      </c>
      <c r="C366" s="39">
        <v>16</v>
      </c>
      <c r="D366" s="39">
        <v>4</v>
      </c>
      <c r="E366" s="39">
        <v>2</v>
      </c>
      <c r="F366" s="39">
        <v>9</v>
      </c>
      <c r="G366" s="8">
        <f t="shared" si="19"/>
        <v>83</v>
      </c>
      <c r="H366" s="8">
        <f>'President-VicePres'!X376</f>
        <v>382</v>
      </c>
      <c r="I366" s="14"/>
    </row>
    <row r="367" spans="1:9" ht="11.85" customHeight="1" x14ac:dyDescent="0.2">
      <c r="A367" s="7" t="s">
        <v>78</v>
      </c>
      <c r="B367" s="39">
        <v>235</v>
      </c>
      <c r="C367" s="39">
        <v>32</v>
      </c>
      <c r="D367" s="39">
        <v>10</v>
      </c>
      <c r="E367" s="39">
        <v>5</v>
      </c>
      <c r="F367" s="39">
        <v>8</v>
      </c>
      <c r="G367" s="8">
        <f t="shared" si="19"/>
        <v>71</v>
      </c>
      <c r="H367" s="8">
        <f>'President-VicePres'!X377</f>
        <v>361</v>
      </c>
      <c r="I367" s="14"/>
    </row>
    <row r="368" spans="1:9" ht="11.85" customHeight="1" x14ac:dyDescent="0.2">
      <c r="A368" s="7" t="s">
        <v>79</v>
      </c>
      <c r="B368" s="39">
        <v>322</v>
      </c>
      <c r="C368" s="39">
        <v>137</v>
      </c>
      <c r="D368" s="39">
        <v>18</v>
      </c>
      <c r="E368" s="39">
        <v>13</v>
      </c>
      <c r="F368" s="39">
        <v>15</v>
      </c>
      <c r="G368" s="8">
        <f t="shared" si="19"/>
        <v>53</v>
      </c>
      <c r="H368" s="8">
        <f>'President-VicePres'!X378</f>
        <v>558</v>
      </c>
      <c r="I368" s="14"/>
    </row>
    <row r="369" spans="1:9" ht="12" customHeight="1" x14ac:dyDescent="0.2">
      <c r="A369" s="9" t="s">
        <v>41</v>
      </c>
      <c r="B369" s="24">
        <f t="shared" ref="B369:H369" si="20">SUM(B338:B368)</f>
        <v>8987</v>
      </c>
      <c r="C369" s="24">
        <f t="shared" si="20"/>
        <v>1189</v>
      </c>
      <c r="D369" s="24">
        <f t="shared" si="20"/>
        <v>285</v>
      </c>
      <c r="E369" s="24">
        <f t="shared" si="20"/>
        <v>170</v>
      </c>
      <c r="F369" s="24">
        <f t="shared" si="20"/>
        <v>337</v>
      </c>
      <c r="G369" s="24">
        <f t="shared" si="20"/>
        <v>2811</v>
      </c>
      <c r="H369" s="24">
        <f t="shared" si="20"/>
        <v>13779</v>
      </c>
      <c r="I369" s="14"/>
    </row>
    <row r="370" spans="1:9" ht="12" customHeight="1" x14ac:dyDescent="0.2">
      <c r="A370" s="9"/>
      <c r="B370" s="25"/>
      <c r="C370" s="25"/>
      <c r="D370" s="25"/>
      <c r="E370" s="25"/>
      <c r="F370" s="25"/>
      <c r="G370" s="25"/>
      <c r="H370" s="25"/>
      <c r="I370" s="14"/>
    </row>
    <row r="371" spans="1:9" ht="22.5" x14ac:dyDescent="0.2">
      <c r="A371" s="54" t="s">
        <v>102</v>
      </c>
      <c r="B371" s="8"/>
      <c r="C371" s="8"/>
      <c r="D371" s="8"/>
      <c r="E371" s="8"/>
      <c r="F371" s="8"/>
      <c r="G371" s="8"/>
      <c r="H371" s="8"/>
      <c r="I371" s="14"/>
    </row>
    <row r="372" spans="1:9" x14ac:dyDescent="0.2">
      <c r="A372" s="16" t="s">
        <v>306</v>
      </c>
      <c r="B372" s="17">
        <f t="shared" ref="B372:H372" si="21">B45</f>
        <v>8802</v>
      </c>
      <c r="C372" s="17">
        <f t="shared" si="21"/>
        <v>3634</v>
      </c>
      <c r="D372" s="17">
        <f t="shared" si="21"/>
        <v>545</v>
      </c>
      <c r="E372" s="17">
        <f t="shared" si="21"/>
        <v>311</v>
      </c>
      <c r="F372" s="17">
        <f t="shared" si="21"/>
        <v>616</v>
      </c>
      <c r="G372" s="17">
        <f t="shared" si="21"/>
        <v>1924</v>
      </c>
      <c r="H372" s="17">
        <f t="shared" si="21"/>
        <v>15832</v>
      </c>
      <c r="I372" s="14"/>
    </row>
    <row r="373" spans="1:9" x14ac:dyDescent="0.2">
      <c r="A373" s="16" t="s">
        <v>307</v>
      </c>
      <c r="B373" s="17">
        <f t="shared" ref="B373:H373" si="22">B92</f>
        <v>7403</v>
      </c>
      <c r="C373" s="17">
        <f t="shared" si="22"/>
        <v>853</v>
      </c>
      <c r="D373" s="17">
        <f t="shared" si="22"/>
        <v>167</v>
      </c>
      <c r="E373" s="17">
        <f t="shared" si="22"/>
        <v>93</v>
      </c>
      <c r="F373" s="17">
        <f t="shared" si="22"/>
        <v>274</v>
      </c>
      <c r="G373" s="17">
        <f t="shared" si="22"/>
        <v>2281</v>
      </c>
      <c r="H373" s="17">
        <f t="shared" si="22"/>
        <v>11071</v>
      </c>
      <c r="I373" s="14"/>
    </row>
    <row r="374" spans="1:9" x14ac:dyDescent="0.2">
      <c r="A374" s="16" t="s">
        <v>308</v>
      </c>
      <c r="B374" s="17">
        <f t="shared" ref="B374:H374" si="23">B144</f>
        <v>5039</v>
      </c>
      <c r="C374" s="17">
        <f t="shared" si="23"/>
        <v>771</v>
      </c>
      <c r="D374" s="17">
        <f t="shared" si="23"/>
        <v>186</v>
      </c>
      <c r="E374" s="17">
        <f t="shared" si="23"/>
        <v>114</v>
      </c>
      <c r="F374" s="17">
        <f t="shared" si="23"/>
        <v>205</v>
      </c>
      <c r="G374" s="17">
        <f t="shared" si="23"/>
        <v>1695</v>
      </c>
      <c r="H374" s="17">
        <f t="shared" si="23"/>
        <v>8010</v>
      </c>
      <c r="I374" s="14"/>
    </row>
    <row r="375" spans="1:9" x14ac:dyDescent="0.2">
      <c r="A375" s="16" t="s">
        <v>309</v>
      </c>
      <c r="B375" s="17">
        <f t="shared" ref="B375:H375" si="24">B178</f>
        <v>6480</v>
      </c>
      <c r="C375" s="17">
        <f t="shared" si="24"/>
        <v>1256</v>
      </c>
      <c r="D375" s="17">
        <f t="shared" si="24"/>
        <v>320</v>
      </c>
      <c r="E375" s="17">
        <f t="shared" si="24"/>
        <v>216</v>
      </c>
      <c r="F375" s="17">
        <f t="shared" si="24"/>
        <v>322</v>
      </c>
      <c r="G375" s="17">
        <f t="shared" si="24"/>
        <v>1991</v>
      </c>
      <c r="H375" s="17">
        <f t="shared" si="24"/>
        <v>10585</v>
      </c>
      <c r="I375" s="14"/>
    </row>
    <row r="376" spans="1:9" x14ac:dyDescent="0.2">
      <c r="A376" s="16" t="s">
        <v>310</v>
      </c>
      <c r="B376" s="17">
        <f t="shared" ref="B376:H376" si="25">B225</f>
        <v>9376</v>
      </c>
      <c r="C376" s="17">
        <f t="shared" si="25"/>
        <v>385</v>
      </c>
      <c r="D376" s="17">
        <f t="shared" si="25"/>
        <v>115</v>
      </c>
      <c r="E376" s="17">
        <f t="shared" si="25"/>
        <v>66</v>
      </c>
      <c r="F376" s="17">
        <f t="shared" si="25"/>
        <v>200</v>
      </c>
      <c r="G376" s="17">
        <f t="shared" si="25"/>
        <v>2744</v>
      </c>
      <c r="H376" s="17">
        <f t="shared" si="25"/>
        <v>12886</v>
      </c>
      <c r="I376" s="14"/>
    </row>
    <row r="377" spans="1:9" x14ac:dyDescent="0.2">
      <c r="A377" s="16" t="s">
        <v>311</v>
      </c>
      <c r="B377" s="17">
        <f t="shared" ref="B377:H377" si="26">B262</f>
        <v>6066</v>
      </c>
      <c r="C377" s="17">
        <f t="shared" si="26"/>
        <v>1628</v>
      </c>
      <c r="D377" s="17">
        <f t="shared" si="26"/>
        <v>320</v>
      </c>
      <c r="E377" s="17">
        <f t="shared" si="26"/>
        <v>199</v>
      </c>
      <c r="F377" s="17">
        <f t="shared" si="26"/>
        <v>450</v>
      </c>
      <c r="G377" s="17">
        <f t="shared" si="26"/>
        <v>1781</v>
      </c>
      <c r="H377" s="17">
        <f t="shared" si="26"/>
        <v>10444</v>
      </c>
      <c r="I377" s="14"/>
    </row>
    <row r="378" spans="1:9" x14ac:dyDescent="0.2">
      <c r="A378" s="16" t="s">
        <v>312</v>
      </c>
      <c r="B378" s="17">
        <f t="shared" ref="B378:H378" si="27">B299</f>
        <v>6122</v>
      </c>
      <c r="C378" s="17">
        <f t="shared" si="27"/>
        <v>1994</v>
      </c>
      <c r="D378" s="17">
        <f t="shared" si="27"/>
        <v>479</v>
      </c>
      <c r="E378" s="17">
        <f t="shared" si="27"/>
        <v>260</v>
      </c>
      <c r="F378" s="17">
        <f t="shared" si="27"/>
        <v>495</v>
      </c>
      <c r="G378" s="17">
        <f t="shared" si="27"/>
        <v>2018</v>
      </c>
      <c r="H378" s="17">
        <f t="shared" si="27"/>
        <v>11368</v>
      </c>
      <c r="I378" s="17"/>
    </row>
    <row r="379" spans="1:9" x14ac:dyDescent="0.2">
      <c r="A379" s="16" t="s">
        <v>313</v>
      </c>
      <c r="B379" s="17">
        <f t="shared" ref="B379:H379" si="28">B335</f>
        <v>7165</v>
      </c>
      <c r="C379" s="17">
        <f t="shared" si="28"/>
        <v>2516</v>
      </c>
      <c r="D379" s="17">
        <f t="shared" si="28"/>
        <v>496</v>
      </c>
      <c r="E379" s="17">
        <f t="shared" si="28"/>
        <v>389</v>
      </c>
      <c r="F379" s="17">
        <f t="shared" si="28"/>
        <v>512</v>
      </c>
      <c r="G379" s="17">
        <f t="shared" si="28"/>
        <v>1681</v>
      </c>
      <c r="H379" s="17">
        <f t="shared" si="28"/>
        <v>12759</v>
      </c>
      <c r="I379" s="14"/>
    </row>
    <row r="380" spans="1:9" x14ac:dyDescent="0.2">
      <c r="A380" s="16" t="s">
        <v>314</v>
      </c>
      <c r="B380" s="17">
        <f t="shared" ref="B380:H380" si="29">B369</f>
        <v>8987</v>
      </c>
      <c r="C380" s="17">
        <f t="shared" si="29"/>
        <v>1189</v>
      </c>
      <c r="D380" s="17">
        <f t="shared" si="29"/>
        <v>285</v>
      </c>
      <c r="E380" s="17">
        <f t="shared" si="29"/>
        <v>170</v>
      </c>
      <c r="F380" s="17">
        <f t="shared" si="29"/>
        <v>337</v>
      </c>
      <c r="G380" s="17">
        <f t="shared" si="29"/>
        <v>2811</v>
      </c>
      <c r="H380" s="17">
        <f t="shared" si="29"/>
        <v>13779</v>
      </c>
      <c r="I380" s="14"/>
    </row>
    <row r="381" spans="1:9" x14ac:dyDescent="0.2">
      <c r="A381" s="16"/>
      <c r="B381" s="8"/>
      <c r="C381" s="8"/>
      <c r="D381" s="8"/>
      <c r="E381" s="8"/>
      <c r="F381" s="8"/>
      <c r="G381" s="8"/>
      <c r="H381" s="8"/>
      <c r="I381" s="14"/>
    </row>
    <row r="382" spans="1:9" x14ac:dyDescent="0.2">
      <c r="A382" s="16" t="s">
        <v>41</v>
      </c>
      <c r="B382" s="24">
        <f t="shared" ref="B382:H382" si="30">SUM(B372:B380)</f>
        <v>65440</v>
      </c>
      <c r="C382" s="24">
        <f t="shared" si="30"/>
        <v>14226</v>
      </c>
      <c r="D382" s="24">
        <f t="shared" si="30"/>
        <v>2913</v>
      </c>
      <c r="E382" s="24">
        <f t="shared" si="30"/>
        <v>1818</v>
      </c>
      <c r="F382" s="24">
        <f t="shared" si="30"/>
        <v>3411</v>
      </c>
      <c r="G382" s="24">
        <f t="shared" si="30"/>
        <v>18926</v>
      </c>
      <c r="H382" s="24">
        <f t="shared" si="30"/>
        <v>106734</v>
      </c>
      <c r="I382" s="14"/>
    </row>
    <row r="383" spans="1:9" x14ac:dyDescent="0.2">
      <c r="A383" s="16"/>
      <c r="B383" s="25"/>
      <c r="C383" s="25"/>
      <c r="D383" s="25"/>
      <c r="E383" s="25"/>
      <c r="F383" s="25"/>
      <c r="G383" s="25"/>
      <c r="H383" s="25"/>
      <c r="I383" s="14"/>
    </row>
    <row r="384" spans="1:9" x14ac:dyDescent="0.2">
      <c r="A384" s="16"/>
      <c r="B384" s="25"/>
      <c r="C384" s="25"/>
      <c r="D384" s="25"/>
      <c r="E384" s="25"/>
      <c r="F384" s="25"/>
      <c r="G384" s="25"/>
      <c r="H384" s="25"/>
      <c r="I384" s="14"/>
    </row>
    <row r="385" spans="1:9" x14ac:dyDescent="0.2">
      <c r="A385" s="16"/>
      <c r="B385" s="25"/>
      <c r="C385" s="25"/>
      <c r="D385" s="25"/>
      <c r="E385" s="25"/>
      <c r="F385" s="25"/>
      <c r="G385" s="25"/>
      <c r="H385" s="25"/>
      <c r="I385" s="14"/>
    </row>
    <row r="386" spans="1:9" ht="15.75" x14ac:dyDescent="0.25">
      <c r="A386" s="6" t="s">
        <v>148</v>
      </c>
      <c r="B386" s="8"/>
      <c r="C386" s="8"/>
      <c r="D386" s="8"/>
      <c r="E386" s="8"/>
      <c r="F386" s="8"/>
      <c r="G386" s="8"/>
      <c r="H386" s="8"/>
      <c r="I386" s="14"/>
    </row>
    <row r="387" spans="1:9" x14ac:dyDescent="0.2">
      <c r="A387" s="7" t="s">
        <v>149</v>
      </c>
      <c r="B387" s="39">
        <v>186</v>
      </c>
      <c r="C387" s="39">
        <v>55</v>
      </c>
      <c r="D387" s="39">
        <v>13</v>
      </c>
      <c r="E387" s="39">
        <v>19</v>
      </c>
      <c r="F387" s="39">
        <v>12</v>
      </c>
      <c r="G387" s="8">
        <f>H387-SUM(B387:F387)</f>
        <v>87</v>
      </c>
      <c r="H387" s="8">
        <f>'President-VicePres'!X398</f>
        <v>372</v>
      </c>
    </row>
    <row r="388" spans="1:9" x14ac:dyDescent="0.2">
      <c r="A388" s="7" t="s">
        <v>50</v>
      </c>
      <c r="B388" s="39">
        <v>313</v>
      </c>
      <c r="C388" s="39">
        <v>19</v>
      </c>
      <c r="D388" s="39">
        <v>3</v>
      </c>
      <c r="E388" s="39">
        <v>1</v>
      </c>
      <c r="F388" s="39">
        <v>7</v>
      </c>
      <c r="G388" s="8">
        <f>H388-SUM(B388:F388)</f>
        <v>143</v>
      </c>
      <c r="H388" s="8">
        <f>'President-VicePres'!X399</f>
        <v>486</v>
      </c>
    </row>
    <row r="389" spans="1:9" x14ac:dyDescent="0.2">
      <c r="A389" s="7" t="s">
        <v>51</v>
      </c>
      <c r="B389" s="39">
        <v>204</v>
      </c>
      <c r="C389" s="39">
        <v>16</v>
      </c>
      <c r="D389" s="39">
        <v>2</v>
      </c>
      <c r="E389" s="39">
        <v>4</v>
      </c>
      <c r="F389" s="39">
        <v>2</v>
      </c>
      <c r="G389" s="8">
        <f>H389-SUM(B389:F389)</f>
        <v>89</v>
      </c>
      <c r="H389" s="8">
        <f>'President-VicePres'!X400</f>
        <v>317</v>
      </c>
    </row>
    <row r="390" spans="1:9" x14ac:dyDescent="0.2">
      <c r="A390" s="7" t="s">
        <v>52</v>
      </c>
      <c r="B390" s="39">
        <v>242</v>
      </c>
      <c r="C390" s="39">
        <v>14</v>
      </c>
      <c r="D390" s="39">
        <v>2</v>
      </c>
      <c r="E390" s="39">
        <v>4</v>
      </c>
      <c r="F390" s="39">
        <v>7</v>
      </c>
      <c r="G390" s="8">
        <f>H390-SUM(B390:F390)</f>
        <v>229</v>
      </c>
      <c r="H390" s="8">
        <f>'President-VicePres'!X401</f>
        <v>498</v>
      </c>
    </row>
    <row r="391" spans="1:9" x14ac:dyDescent="0.2">
      <c r="A391" s="7" t="s">
        <v>53</v>
      </c>
      <c r="B391" s="39">
        <v>83</v>
      </c>
      <c r="C391" s="39">
        <v>34</v>
      </c>
      <c r="D391" s="39">
        <v>8</v>
      </c>
      <c r="E391" s="39">
        <v>4</v>
      </c>
      <c r="F391" s="39">
        <v>10</v>
      </c>
      <c r="G391" s="8">
        <f>H391-SUM(B391:F391)</f>
        <v>30</v>
      </c>
      <c r="H391" s="8">
        <f>'President-VicePres'!X402</f>
        <v>169</v>
      </c>
    </row>
    <row r="392" spans="1:9" x14ac:dyDescent="0.2">
      <c r="A392" s="9" t="s">
        <v>41</v>
      </c>
      <c r="B392" s="24">
        <f t="shared" ref="B392:H392" si="31">SUM(B387:B391)</f>
        <v>1028</v>
      </c>
      <c r="C392" s="24">
        <f t="shared" si="31"/>
        <v>138</v>
      </c>
      <c r="D392" s="24">
        <f t="shared" si="31"/>
        <v>28</v>
      </c>
      <c r="E392" s="24">
        <f t="shared" si="31"/>
        <v>32</v>
      </c>
      <c r="F392" s="24">
        <f t="shared" si="31"/>
        <v>38</v>
      </c>
      <c r="G392" s="24">
        <f t="shared" si="31"/>
        <v>578</v>
      </c>
      <c r="H392" s="24">
        <f t="shared" si="31"/>
        <v>1842</v>
      </c>
    </row>
    <row r="393" spans="1:9" x14ac:dyDescent="0.2">
      <c r="A393" s="7" t="s">
        <v>150</v>
      </c>
      <c r="B393" s="39">
        <v>247</v>
      </c>
      <c r="C393" s="39">
        <v>64</v>
      </c>
      <c r="D393" s="39">
        <v>23</v>
      </c>
      <c r="E393" s="39">
        <v>18</v>
      </c>
      <c r="F393" s="39">
        <v>9</v>
      </c>
      <c r="G393" s="8">
        <f>H393-SUM(B393:F393)</f>
        <v>74</v>
      </c>
      <c r="H393" s="8">
        <f>'President-VicePres'!X404</f>
        <v>435</v>
      </c>
    </row>
    <row r="394" spans="1:9" x14ac:dyDescent="0.2">
      <c r="A394" s="7" t="s">
        <v>50</v>
      </c>
      <c r="B394" s="39">
        <v>129</v>
      </c>
      <c r="C394" s="39">
        <v>35</v>
      </c>
      <c r="D394" s="39">
        <v>8</v>
      </c>
      <c r="E394" s="39">
        <v>9</v>
      </c>
      <c r="F394" s="39">
        <v>12</v>
      </c>
      <c r="G394" s="8">
        <f>H394-SUM(B394:F394)</f>
        <v>52</v>
      </c>
      <c r="H394" s="8">
        <f>'President-VicePres'!X405</f>
        <v>245</v>
      </c>
    </row>
    <row r="395" spans="1:9" x14ac:dyDescent="0.2">
      <c r="A395" s="7" t="s">
        <v>51</v>
      </c>
      <c r="B395" s="39">
        <v>173</v>
      </c>
      <c r="C395" s="39">
        <v>47</v>
      </c>
      <c r="D395" s="39">
        <v>13</v>
      </c>
      <c r="E395" s="39">
        <v>16</v>
      </c>
      <c r="F395" s="39">
        <v>8</v>
      </c>
      <c r="G395" s="8">
        <f>H395-SUM(B395:F395)</f>
        <v>55</v>
      </c>
      <c r="H395" s="8">
        <f>'President-VicePres'!X406</f>
        <v>312</v>
      </c>
    </row>
    <row r="396" spans="1:9" x14ac:dyDescent="0.2">
      <c r="A396" s="7" t="s">
        <v>52</v>
      </c>
      <c r="B396" s="39">
        <v>150</v>
      </c>
      <c r="C396" s="39">
        <v>75</v>
      </c>
      <c r="D396" s="39">
        <v>24</v>
      </c>
      <c r="E396" s="39">
        <v>14</v>
      </c>
      <c r="F396" s="39">
        <v>10</v>
      </c>
      <c r="G396" s="8">
        <f>H396-SUM(B396:F396)</f>
        <v>55</v>
      </c>
      <c r="H396" s="8">
        <f>'President-VicePres'!X407</f>
        <v>328</v>
      </c>
    </row>
    <row r="397" spans="1:9" x14ac:dyDescent="0.2">
      <c r="A397" s="7" t="s">
        <v>53</v>
      </c>
      <c r="B397" s="39">
        <v>196</v>
      </c>
      <c r="C397" s="39">
        <v>100</v>
      </c>
      <c r="D397" s="39">
        <v>18</v>
      </c>
      <c r="E397" s="39">
        <v>15</v>
      </c>
      <c r="F397" s="39">
        <v>14</v>
      </c>
      <c r="G397" s="8">
        <f>H397-SUM(B397:F397)</f>
        <v>86</v>
      </c>
      <c r="H397" s="8">
        <f>'President-VicePres'!X408</f>
        <v>429</v>
      </c>
    </row>
    <row r="398" spans="1:9" x14ac:dyDescent="0.2">
      <c r="A398" s="9" t="s">
        <v>41</v>
      </c>
      <c r="B398" s="24">
        <f t="shared" ref="B398:H398" si="32">SUM(B393:B397)</f>
        <v>895</v>
      </c>
      <c r="C398" s="24">
        <f t="shared" si="32"/>
        <v>321</v>
      </c>
      <c r="D398" s="24">
        <f t="shared" si="32"/>
        <v>86</v>
      </c>
      <c r="E398" s="24">
        <f t="shared" si="32"/>
        <v>72</v>
      </c>
      <c r="F398" s="24">
        <f t="shared" si="32"/>
        <v>53</v>
      </c>
      <c r="G398" s="24">
        <f t="shared" si="32"/>
        <v>322</v>
      </c>
      <c r="H398" s="24">
        <f t="shared" si="32"/>
        <v>1749</v>
      </c>
    </row>
    <row r="399" spans="1:9" x14ac:dyDescent="0.2">
      <c r="A399" s="7" t="s">
        <v>151</v>
      </c>
      <c r="B399" s="39">
        <v>196</v>
      </c>
      <c r="C399" s="39">
        <v>78</v>
      </c>
      <c r="D399" s="39">
        <v>22</v>
      </c>
      <c r="E399" s="39">
        <v>10</v>
      </c>
      <c r="F399" s="39">
        <v>9</v>
      </c>
      <c r="G399" s="8">
        <f>H399-SUM(B399:F399)</f>
        <v>73</v>
      </c>
      <c r="H399" s="8">
        <f>'President-VicePres'!X415</f>
        <v>388</v>
      </c>
    </row>
    <row r="400" spans="1:9" x14ac:dyDescent="0.2">
      <c r="A400" s="7" t="s">
        <v>50</v>
      </c>
      <c r="B400" s="39">
        <v>296</v>
      </c>
      <c r="C400" s="39">
        <v>110</v>
      </c>
      <c r="D400" s="39">
        <v>32</v>
      </c>
      <c r="E400" s="39">
        <v>22</v>
      </c>
      <c r="F400" s="39">
        <v>20</v>
      </c>
      <c r="G400" s="8">
        <f>H400-SUM(B400:F400)</f>
        <v>84</v>
      </c>
      <c r="H400" s="8">
        <f>'President-VicePres'!X416</f>
        <v>564</v>
      </c>
    </row>
    <row r="401" spans="1:8" x14ac:dyDescent="0.2">
      <c r="A401" s="7" t="s">
        <v>51</v>
      </c>
      <c r="B401" s="39">
        <v>205</v>
      </c>
      <c r="C401" s="39">
        <v>96</v>
      </c>
      <c r="D401" s="39">
        <v>18</v>
      </c>
      <c r="E401" s="39">
        <v>18</v>
      </c>
      <c r="F401" s="39">
        <v>10</v>
      </c>
      <c r="G401" s="8">
        <f>H401-SUM(B401:F401)</f>
        <v>71</v>
      </c>
      <c r="H401" s="8">
        <f>'President-VicePres'!X417</f>
        <v>418</v>
      </c>
    </row>
    <row r="402" spans="1:8" x14ac:dyDescent="0.2">
      <c r="A402" s="7" t="s">
        <v>52</v>
      </c>
      <c r="B402" s="39">
        <v>353</v>
      </c>
      <c r="C402" s="39">
        <v>115</v>
      </c>
      <c r="D402" s="39">
        <v>20</v>
      </c>
      <c r="E402" s="39">
        <v>16</v>
      </c>
      <c r="F402" s="39">
        <v>16</v>
      </c>
      <c r="G402" s="8">
        <f>H402-SUM(B402:F402)</f>
        <v>94</v>
      </c>
      <c r="H402" s="8">
        <f>'President-VicePres'!X418</f>
        <v>614</v>
      </c>
    </row>
    <row r="403" spans="1:8" x14ac:dyDescent="0.2">
      <c r="A403" s="7" t="s">
        <v>53</v>
      </c>
      <c r="B403" s="39">
        <v>148</v>
      </c>
      <c r="C403" s="39">
        <v>52</v>
      </c>
      <c r="D403" s="39">
        <v>16</v>
      </c>
      <c r="E403" s="39">
        <v>14</v>
      </c>
      <c r="F403" s="39">
        <v>9</v>
      </c>
      <c r="G403" s="8">
        <f>H403-SUM(B403:F403)</f>
        <v>72</v>
      </c>
      <c r="H403" s="8">
        <f>'President-VicePres'!X419</f>
        <v>311</v>
      </c>
    </row>
    <row r="404" spans="1:8" x14ac:dyDescent="0.2">
      <c r="A404" s="9" t="s">
        <v>41</v>
      </c>
      <c r="B404" s="24">
        <f t="shared" ref="B404:H404" si="33">SUM(B399:B403)</f>
        <v>1198</v>
      </c>
      <c r="C404" s="24">
        <f t="shared" si="33"/>
        <v>451</v>
      </c>
      <c r="D404" s="24">
        <f t="shared" si="33"/>
        <v>108</v>
      </c>
      <c r="E404" s="24">
        <f t="shared" si="33"/>
        <v>80</v>
      </c>
      <c r="F404" s="24">
        <f t="shared" si="33"/>
        <v>64</v>
      </c>
      <c r="G404" s="24">
        <f t="shared" si="33"/>
        <v>394</v>
      </c>
      <c r="H404" s="24">
        <f t="shared" si="33"/>
        <v>2295</v>
      </c>
    </row>
    <row r="405" spans="1:8" x14ac:dyDescent="0.2">
      <c r="A405" s="7" t="s">
        <v>152</v>
      </c>
      <c r="B405" s="39">
        <v>305</v>
      </c>
      <c r="C405" s="39">
        <v>132</v>
      </c>
      <c r="D405" s="39">
        <v>27</v>
      </c>
      <c r="E405" s="39">
        <v>28</v>
      </c>
      <c r="F405" s="39">
        <v>22</v>
      </c>
      <c r="G405" s="8">
        <f>H405-SUM(B405:F405)</f>
        <v>86</v>
      </c>
      <c r="H405" s="8">
        <f>'President-VicePres'!X421</f>
        <v>600</v>
      </c>
    </row>
    <row r="406" spans="1:8" x14ac:dyDescent="0.2">
      <c r="A406" s="7" t="s">
        <v>50</v>
      </c>
      <c r="B406" s="39">
        <v>283</v>
      </c>
      <c r="C406" s="39">
        <v>97</v>
      </c>
      <c r="D406" s="39">
        <v>15</v>
      </c>
      <c r="E406" s="39">
        <v>13</v>
      </c>
      <c r="F406" s="39">
        <v>10</v>
      </c>
      <c r="G406" s="8">
        <f>H406-SUM(B406:F406)</f>
        <v>67</v>
      </c>
      <c r="H406" s="8">
        <f>'President-VicePres'!X422</f>
        <v>485</v>
      </c>
    </row>
    <row r="407" spans="1:8" x14ac:dyDescent="0.2">
      <c r="A407" s="7" t="s">
        <v>51</v>
      </c>
      <c r="B407" s="39">
        <v>230</v>
      </c>
      <c r="C407" s="39">
        <v>89</v>
      </c>
      <c r="D407" s="39">
        <v>18</v>
      </c>
      <c r="E407" s="39">
        <v>35</v>
      </c>
      <c r="F407" s="39">
        <v>7</v>
      </c>
      <c r="G407" s="8">
        <f>H407-SUM(B407:F407)</f>
        <v>73</v>
      </c>
      <c r="H407" s="8">
        <f>'President-VicePres'!X423</f>
        <v>452</v>
      </c>
    </row>
    <row r="408" spans="1:8" x14ac:dyDescent="0.2">
      <c r="A408" s="7" t="s">
        <v>52</v>
      </c>
      <c r="B408" s="39">
        <v>262</v>
      </c>
      <c r="C408" s="39">
        <v>99</v>
      </c>
      <c r="D408" s="39">
        <v>27</v>
      </c>
      <c r="E408" s="39">
        <v>24</v>
      </c>
      <c r="F408" s="39">
        <v>10</v>
      </c>
      <c r="G408" s="8">
        <f>H408-SUM(B408:F408)</f>
        <v>79</v>
      </c>
      <c r="H408" s="8">
        <f>'President-VicePres'!X424</f>
        <v>501</v>
      </c>
    </row>
    <row r="409" spans="1:8" x14ac:dyDescent="0.2">
      <c r="A409" s="7" t="s">
        <v>53</v>
      </c>
      <c r="B409" s="39">
        <v>233</v>
      </c>
      <c r="C409" s="39">
        <v>93</v>
      </c>
      <c r="D409" s="39">
        <v>7</v>
      </c>
      <c r="E409" s="39">
        <v>17</v>
      </c>
      <c r="F409" s="39">
        <v>15</v>
      </c>
      <c r="G409" s="8">
        <f>H409-SUM(B409:F409)</f>
        <v>85</v>
      </c>
      <c r="H409" s="8">
        <f>'President-VicePres'!X425</f>
        <v>450</v>
      </c>
    </row>
    <row r="410" spans="1:8" x14ac:dyDescent="0.2">
      <c r="A410" s="9" t="s">
        <v>41</v>
      </c>
      <c r="B410" s="24">
        <f t="shared" ref="B410:H410" si="34">SUM(B405:B409)</f>
        <v>1313</v>
      </c>
      <c r="C410" s="24">
        <f t="shared" si="34"/>
        <v>510</v>
      </c>
      <c r="D410" s="24">
        <f t="shared" si="34"/>
        <v>94</v>
      </c>
      <c r="E410" s="24">
        <f t="shared" si="34"/>
        <v>117</v>
      </c>
      <c r="F410" s="24">
        <f t="shared" si="34"/>
        <v>64</v>
      </c>
      <c r="G410" s="24">
        <f t="shared" si="34"/>
        <v>390</v>
      </c>
      <c r="H410" s="24">
        <f t="shared" si="34"/>
        <v>2488</v>
      </c>
    </row>
    <row r="411" spans="1:8" x14ac:dyDescent="0.2">
      <c r="A411" s="9"/>
      <c r="B411" s="25"/>
      <c r="C411" s="25"/>
      <c r="D411" s="25"/>
      <c r="E411" s="25"/>
      <c r="F411" s="25"/>
      <c r="G411" s="25"/>
      <c r="H411" s="25"/>
    </row>
    <row r="412" spans="1:8" ht="22.5" x14ac:dyDescent="0.2">
      <c r="A412" s="54" t="s">
        <v>153</v>
      </c>
      <c r="B412" s="8"/>
      <c r="C412" s="8"/>
      <c r="D412" s="8"/>
      <c r="E412" s="8"/>
      <c r="F412" s="8"/>
      <c r="G412" s="8"/>
      <c r="H412" s="8"/>
    </row>
    <row r="413" spans="1:8" x14ac:dyDescent="0.2">
      <c r="A413" s="18" t="s">
        <v>154</v>
      </c>
      <c r="B413" s="8">
        <f t="shared" ref="B413:H413" si="35">B392</f>
        <v>1028</v>
      </c>
      <c r="C413" s="8">
        <f t="shared" si="35"/>
        <v>138</v>
      </c>
      <c r="D413" s="8">
        <f t="shared" si="35"/>
        <v>28</v>
      </c>
      <c r="E413" s="8">
        <f t="shared" si="35"/>
        <v>32</v>
      </c>
      <c r="F413" s="8">
        <f t="shared" si="35"/>
        <v>38</v>
      </c>
      <c r="G413" s="8">
        <f t="shared" si="35"/>
        <v>578</v>
      </c>
      <c r="H413" s="8">
        <f t="shared" si="35"/>
        <v>1842</v>
      </c>
    </row>
    <row r="414" spans="1:8" x14ac:dyDescent="0.2">
      <c r="A414" s="18" t="s">
        <v>155</v>
      </c>
      <c r="B414" s="8">
        <f t="shared" ref="B414:H414" si="36">B398</f>
        <v>895</v>
      </c>
      <c r="C414" s="8">
        <f t="shared" si="36"/>
        <v>321</v>
      </c>
      <c r="D414" s="8">
        <f t="shared" si="36"/>
        <v>86</v>
      </c>
      <c r="E414" s="8">
        <f t="shared" si="36"/>
        <v>72</v>
      </c>
      <c r="F414" s="8">
        <f t="shared" si="36"/>
        <v>53</v>
      </c>
      <c r="G414" s="8">
        <f t="shared" si="36"/>
        <v>322</v>
      </c>
      <c r="H414" s="8">
        <f t="shared" si="36"/>
        <v>1749</v>
      </c>
    </row>
    <row r="415" spans="1:8" x14ac:dyDescent="0.2">
      <c r="A415" s="18" t="s">
        <v>156</v>
      </c>
      <c r="B415" s="8">
        <f t="shared" ref="B415:H415" si="37">B404</f>
        <v>1198</v>
      </c>
      <c r="C415" s="8">
        <f t="shared" si="37"/>
        <v>451</v>
      </c>
      <c r="D415" s="8">
        <f t="shared" si="37"/>
        <v>108</v>
      </c>
      <c r="E415" s="8">
        <f t="shared" si="37"/>
        <v>80</v>
      </c>
      <c r="F415" s="8">
        <f t="shared" si="37"/>
        <v>64</v>
      </c>
      <c r="G415" s="8">
        <f t="shared" si="37"/>
        <v>394</v>
      </c>
      <c r="H415" s="8">
        <f t="shared" si="37"/>
        <v>2295</v>
      </c>
    </row>
    <row r="416" spans="1:8" x14ac:dyDescent="0.2">
      <c r="A416" s="18" t="s">
        <v>157</v>
      </c>
      <c r="B416" s="8">
        <f t="shared" ref="B416:H416" si="38">B410</f>
        <v>1313</v>
      </c>
      <c r="C416" s="8">
        <f t="shared" si="38"/>
        <v>510</v>
      </c>
      <c r="D416" s="8">
        <f t="shared" si="38"/>
        <v>94</v>
      </c>
      <c r="E416" s="8">
        <f t="shared" si="38"/>
        <v>117</v>
      </c>
      <c r="F416" s="8">
        <f t="shared" si="38"/>
        <v>64</v>
      </c>
      <c r="G416" s="8">
        <f t="shared" si="38"/>
        <v>390</v>
      </c>
      <c r="H416" s="8">
        <f t="shared" si="38"/>
        <v>2488</v>
      </c>
    </row>
    <row r="417" spans="1:8" x14ac:dyDescent="0.2">
      <c r="A417" s="9" t="s">
        <v>41</v>
      </c>
      <c r="B417" s="24">
        <f t="shared" ref="B417:H417" si="39">SUM(B413:B416)</f>
        <v>4434</v>
      </c>
      <c r="C417" s="24">
        <f t="shared" si="39"/>
        <v>1420</v>
      </c>
      <c r="D417" s="24">
        <f t="shared" si="39"/>
        <v>316</v>
      </c>
      <c r="E417" s="24">
        <f t="shared" si="39"/>
        <v>301</v>
      </c>
      <c r="F417" s="24">
        <f t="shared" si="39"/>
        <v>219</v>
      </c>
      <c r="G417" s="24">
        <f t="shared" si="39"/>
        <v>1684</v>
      </c>
      <c r="H417" s="24">
        <f t="shared" si="39"/>
        <v>8374</v>
      </c>
    </row>
    <row r="418" spans="1:8" x14ac:dyDescent="0.2">
      <c r="A418" s="9"/>
      <c r="B418" s="21"/>
      <c r="C418" s="21"/>
      <c r="D418" s="21"/>
      <c r="E418" s="21"/>
      <c r="F418" s="21"/>
      <c r="G418" s="21"/>
      <c r="H418" s="21"/>
    </row>
    <row r="419" spans="1:8" x14ac:dyDescent="0.2">
      <c r="A419" s="9"/>
      <c r="B419" s="21"/>
      <c r="C419" s="21"/>
      <c r="D419" s="21"/>
      <c r="E419" s="21"/>
      <c r="F419" s="21"/>
      <c r="G419" s="21"/>
      <c r="H419" s="21"/>
    </row>
    <row r="420" spans="1:8" ht="15" customHeight="1" x14ac:dyDescent="0.25">
      <c r="A420" s="6" t="s">
        <v>158</v>
      </c>
      <c r="B420" s="8"/>
      <c r="C420" s="8"/>
      <c r="D420" s="8"/>
      <c r="E420" s="8"/>
      <c r="F420" s="8"/>
      <c r="G420" s="8"/>
      <c r="H420" s="8"/>
    </row>
    <row r="421" spans="1:8" ht="12.2" customHeight="1" x14ac:dyDescent="0.2">
      <c r="A421" s="7" t="s">
        <v>149</v>
      </c>
      <c r="B421" s="39">
        <v>185</v>
      </c>
      <c r="C421" s="39">
        <v>92</v>
      </c>
      <c r="D421" s="39">
        <v>28</v>
      </c>
      <c r="E421" s="39">
        <v>26</v>
      </c>
      <c r="F421" s="39">
        <v>22</v>
      </c>
      <c r="G421" s="8">
        <f>H421-SUM(B421:F421)</f>
        <v>50</v>
      </c>
      <c r="H421" s="8">
        <f>'President-VicePres'!X437</f>
        <v>403</v>
      </c>
    </row>
    <row r="422" spans="1:8" ht="12.2" customHeight="1" x14ac:dyDescent="0.2">
      <c r="A422" s="7" t="s">
        <v>50</v>
      </c>
      <c r="B422" s="39">
        <v>229</v>
      </c>
      <c r="C422" s="39">
        <v>161</v>
      </c>
      <c r="D422" s="39">
        <v>22</v>
      </c>
      <c r="E422" s="39">
        <v>12</v>
      </c>
      <c r="F422" s="39">
        <v>14</v>
      </c>
      <c r="G422" s="8">
        <f>H422-SUM(B422:F422)</f>
        <v>54</v>
      </c>
      <c r="H422" s="8">
        <f>'President-VicePres'!X438</f>
        <v>492</v>
      </c>
    </row>
    <row r="423" spans="1:8" ht="12.2" customHeight="1" x14ac:dyDescent="0.2">
      <c r="A423" s="7" t="s">
        <v>51</v>
      </c>
      <c r="B423" s="39">
        <v>230</v>
      </c>
      <c r="C423" s="39">
        <v>100</v>
      </c>
      <c r="D423" s="39">
        <v>26</v>
      </c>
      <c r="E423" s="39">
        <v>22</v>
      </c>
      <c r="F423" s="39">
        <v>20</v>
      </c>
      <c r="G423" s="8">
        <f>H423-SUM(B423:F423)</f>
        <v>80</v>
      </c>
      <c r="H423" s="8">
        <f>'President-VicePres'!X439</f>
        <v>478</v>
      </c>
    </row>
    <row r="424" spans="1:8" ht="12.2" customHeight="1" x14ac:dyDescent="0.2">
      <c r="A424" s="7" t="s">
        <v>52</v>
      </c>
      <c r="B424" s="39">
        <v>249</v>
      </c>
      <c r="C424" s="39">
        <v>150</v>
      </c>
      <c r="D424" s="39">
        <v>31</v>
      </c>
      <c r="E424" s="39">
        <v>20</v>
      </c>
      <c r="F424" s="39">
        <v>24</v>
      </c>
      <c r="G424" s="8">
        <f>H424-SUM(B424:F424)</f>
        <v>58</v>
      </c>
      <c r="H424" s="8">
        <f>'President-VicePres'!X440</f>
        <v>532</v>
      </c>
    </row>
    <row r="425" spans="1:8" ht="12.2" customHeight="1" x14ac:dyDescent="0.2">
      <c r="A425" s="9" t="s">
        <v>41</v>
      </c>
      <c r="B425" s="24">
        <f t="shared" ref="B425:H425" si="40">SUM(B421:B424)</f>
        <v>893</v>
      </c>
      <c r="C425" s="24">
        <f t="shared" si="40"/>
        <v>503</v>
      </c>
      <c r="D425" s="24">
        <f t="shared" si="40"/>
        <v>107</v>
      </c>
      <c r="E425" s="24">
        <f t="shared" si="40"/>
        <v>80</v>
      </c>
      <c r="F425" s="24">
        <f t="shared" si="40"/>
        <v>80</v>
      </c>
      <c r="G425" s="24">
        <f t="shared" si="40"/>
        <v>242</v>
      </c>
      <c r="H425" s="24">
        <f t="shared" si="40"/>
        <v>1905</v>
      </c>
    </row>
    <row r="426" spans="1:8" ht="12.2" customHeight="1" x14ac:dyDescent="0.2">
      <c r="A426" s="7" t="s">
        <v>150</v>
      </c>
      <c r="B426" s="39">
        <v>190</v>
      </c>
      <c r="C426" s="39">
        <v>107</v>
      </c>
      <c r="D426" s="39">
        <v>26</v>
      </c>
      <c r="E426" s="39">
        <v>18</v>
      </c>
      <c r="F426" s="39">
        <v>18</v>
      </c>
      <c r="G426" s="8">
        <f>H426-SUM(B426:F426)</f>
        <v>59</v>
      </c>
      <c r="H426" s="8">
        <f>'President-VicePres'!X445</f>
        <v>418</v>
      </c>
    </row>
    <row r="427" spans="1:8" ht="12.2" customHeight="1" x14ac:dyDescent="0.2">
      <c r="A427" s="7" t="s">
        <v>159</v>
      </c>
      <c r="B427" s="39">
        <v>142</v>
      </c>
      <c r="C427" s="39">
        <v>77</v>
      </c>
      <c r="D427" s="39">
        <v>16</v>
      </c>
      <c r="E427" s="39">
        <v>20</v>
      </c>
      <c r="F427" s="39">
        <v>11</v>
      </c>
      <c r="G427" s="8">
        <f>H427-SUM(B427:F427)</f>
        <v>49</v>
      </c>
      <c r="H427" s="8">
        <f>'President-VicePres'!X446</f>
        <v>315</v>
      </c>
    </row>
    <row r="428" spans="1:8" ht="12.2" customHeight="1" x14ac:dyDescent="0.2">
      <c r="A428" s="7" t="s">
        <v>51</v>
      </c>
      <c r="B428" s="39">
        <v>213</v>
      </c>
      <c r="C428" s="39">
        <v>134</v>
      </c>
      <c r="D428" s="39">
        <v>21</v>
      </c>
      <c r="E428" s="39">
        <v>15</v>
      </c>
      <c r="F428" s="39">
        <v>17</v>
      </c>
      <c r="G428" s="8">
        <f>H428-SUM(B428:F428)</f>
        <v>56</v>
      </c>
      <c r="H428" s="8">
        <f>'President-VicePres'!X447</f>
        <v>456</v>
      </c>
    </row>
    <row r="429" spans="1:8" ht="12.2" customHeight="1" x14ac:dyDescent="0.2">
      <c r="A429" s="7" t="s">
        <v>52</v>
      </c>
      <c r="B429" s="39">
        <v>251</v>
      </c>
      <c r="C429" s="39">
        <v>104</v>
      </c>
      <c r="D429" s="39">
        <v>23</v>
      </c>
      <c r="E429" s="39">
        <v>21</v>
      </c>
      <c r="F429" s="39">
        <v>15</v>
      </c>
      <c r="G429" s="8">
        <f>H429-SUM(B429:F429)</f>
        <v>47</v>
      </c>
      <c r="H429" s="8">
        <f>'President-VicePres'!X448</f>
        <v>461</v>
      </c>
    </row>
    <row r="430" spans="1:8" ht="12.2" customHeight="1" x14ac:dyDescent="0.2">
      <c r="A430" s="9" t="s">
        <v>41</v>
      </c>
      <c r="B430" s="24">
        <f t="shared" ref="B430:H430" si="41">SUM(B426:B429)</f>
        <v>796</v>
      </c>
      <c r="C430" s="24">
        <f t="shared" si="41"/>
        <v>422</v>
      </c>
      <c r="D430" s="24">
        <f t="shared" si="41"/>
        <v>86</v>
      </c>
      <c r="E430" s="24">
        <f t="shared" si="41"/>
        <v>74</v>
      </c>
      <c r="F430" s="24">
        <f t="shared" si="41"/>
        <v>61</v>
      </c>
      <c r="G430" s="24">
        <f t="shared" si="41"/>
        <v>211</v>
      </c>
      <c r="H430" s="24">
        <f t="shared" si="41"/>
        <v>1650</v>
      </c>
    </row>
    <row r="431" spans="1:8" ht="12.2" customHeight="1" x14ac:dyDescent="0.2">
      <c r="A431" s="9"/>
      <c r="B431" s="25"/>
      <c r="C431" s="25"/>
      <c r="D431" s="25"/>
      <c r="E431" s="25"/>
      <c r="F431" s="25"/>
      <c r="G431" s="25"/>
      <c r="H431" s="25"/>
    </row>
    <row r="432" spans="1:8" ht="12.2" customHeight="1" x14ac:dyDescent="0.2">
      <c r="A432" s="22" t="s">
        <v>28</v>
      </c>
      <c r="B432" s="25"/>
      <c r="C432" s="25"/>
      <c r="D432" s="25"/>
      <c r="E432" s="25"/>
      <c r="F432" s="25"/>
      <c r="G432" s="25"/>
      <c r="H432" s="25"/>
    </row>
    <row r="433" spans="1:8" ht="12.2" customHeight="1" x14ac:dyDescent="0.2">
      <c r="A433" s="7" t="s">
        <v>151</v>
      </c>
      <c r="B433" s="39">
        <v>230</v>
      </c>
      <c r="C433" s="39">
        <v>155</v>
      </c>
      <c r="D433" s="39">
        <v>24</v>
      </c>
      <c r="E433" s="39">
        <v>18</v>
      </c>
      <c r="F433" s="39">
        <v>16</v>
      </c>
      <c r="G433" s="8">
        <f>H433-SUM(B433:F433)</f>
        <v>72</v>
      </c>
      <c r="H433" s="8">
        <f>'President-VicePres'!X450</f>
        <v>515</v>
      </c>
    </row>
    <row r="434" spans="1:8" ht="12.2" customHeight="1" x14ac:dyDescent="0.2">
      <c r="A434" s="7" t="s">
        <v>50</v>
      </c>
      <c r="B434" s="39">
        <v>156</v>
      </c>
      <c r="C434" s="39">
        <v>93</v>
      </c>
      <c r="D434" s="39">
        <v>22</v>
      </c>
      <c r="E434" s="39">
        <v>14</v>
      </c>
      <c r="F434" s="39">
        <v>8</v>
      </c>
      <c r="G434" s="8">
        <f>H434-SUM(B434:F434)</f>
        <v>48</v>
      </c>
      <c r="H434" s="8">
        <f>'President-VicePres'!X451</f>
        <v>341</v>
      </c>
    </row>
    <row r="435" spans="1:8" ht="12.2" customHeight="1" x14ac:dyDescent="0.2">
      <c r="A435" s="7" t="s">
        <v>51</v>
      </c>
      <c r="B435" s="39">
        <v>211</v>
      </c>
      <c r="C435" s="39">
        <v>123</v>
      </c>
      <c r="D435" s="39">
        <v>24</v>
      </c>
      <c r="E435" s="39">
        <v>23</v>
      </c>
      <c r="F435" s="39">
        <v>24</v>
      </c>
      <c r="G435" s="8">
        <f>H435-SUM(B435:F435)</f>
        <v>47</v>
      </c>
      <c r="H435" s="8">
        <f>'President-VicePres'!X452</f>
        <v>452</v>
      </c>
    </row>
    <row r="436" spans="1:8" ht="12.2" customHeight="1" x14ac:dyDescent="0.2">
      <c r="A436" s="7" t="s">
        <v>52</v>
      </c>
      <c r="B436" s="39">
        <v>197</v>
      </c>
      <c r="C436" s="39">
        <v>87</v>
      </c>
      <c r="D436" s="39">
        <v>22</v>
      </c>
      <c r="E436" s="39">
        <v>13</v>
      </c>
      <c r="F436" s="39">
        <v>16</v>
      </c>
      <c r="G436" s="8">
        <f>H436-SUM(B436:F436)</f>
        <v>58</v>
      </c>
      <c r="H436" s="8">
        <f>'President-VicePres'!X453</f>
        <v>393</v>
      </c>
    </row>
    <row r="437" spans="1:8" ht="12.2" customHeight="1" x14ac:dyDescent="0.2">
      <c r="A437" s="9" t="s">
        <v>41</v>
      </c>
      <c r="B437" s="24">
        <f t="shared" ref="B437:H437" si="42">SUM(B433:B436)</f>
        <v>794</v>
      </c>
      <c r="C437" s="24">
        <f t="shared" si="42"/>
        <v>458</v>
      </c>
      <c r="D437" s="24">
        <f t="shared" si="42"/>
        <v>92</v>
      </c>
      <c r="E437" s="24">
        <f t="shared" si="42"/>
        <v>68</v>
      </c>
      <c r="F437" s="24">
        <f t="shared" si="42"/>
        <v>64</v>
      </c>
      <c r="G437" s="24">
        <f t="shared" si="42"/>
        <v>225</v>
      </c>
      <c r="H437" s="24">
        <f t="shared" si="42"/>
        <v>1701</v>
      </c>
    </row>
    <row r="438" spans="1:8" x14ac:dyDescent="0.2">
      <c r="A438" s="7" t="s">
        <v>152</v>
      </c>
      <c r="B438" s="39">
        <v>254</v>
      </c>
      <c r="C438" s="39">
        <v>174</v>
      </c>
      <c r="D438" s="39">
        <v>34</v>
      </c>
      <c r="E438" s="39">
        <v>27</v>
      </c>
      <c r="F438" s="39">
        <v>29</v>
      </c>
      <c r="G438" s="8">
        <f>H438-SUM(B438:F438)</f>
        <v>65</v>
      </c>
      <c r="H438" s="8">
        <f>'President-VicePres'!X455</f>
        <v>583</v>
      </c>
    </row>
    <row r="439" spans="1:8" x14ac:dyDescent="0.2">
      <c r="A439" s="7" t="s">
        <v>50</v>
      </c>
      <c r="B439" s="39">
        <v>199</v>
      </c>
      <c r="C439" s="39">
        <v>110</v>
      </c>
      <c r="D439" s="39">
        <v>24</v>
      </c>
      <c r="E439" s="39">
        <v>29</v>
      </c>
      <c r="F439" s="39">
        <v>18</v>
      </c>
      <c r="G439" s="8">
        <f>H439-SUM(B439:F439)</f>
        <v>70</v>
      </c>
      <c r="H439" s="8">
        <f>'President-VicePres'!X456</f>
        <v>450</v>
      </c>
    </row>
    <row r="440" spans="1:8" x14ac:dyDescent="0.2">
      <c r="A440" s="7" t="s">
        <v>51</v>
      </c>
      <c r="B440" s="39">
        <v>241</v>
      </c>
      <c r="C440" s="39">
        <v>123</v>
      </c>
      <c r="D440" s="39">
        <v>34</v>
      </c>
      <c r="E440" s="39">
        <v>26</v>
      </c>
      <c r="F440" s="39">
        <v>15</v>
      </c>
      <c r="G440" s="8">
        <f>H440-SUM(B440:F440)</f>
        <v>75</v>
      </c>
      <c r="H440" s="8">
        <f>'President-VicePres'!X457</f>
        <v>514</v>
      </c>
    </row>
    <row r="441" spans="1:8" x14ac:dyDescent="0.2">
      <c r="A441" s="7" t="s">
        <v>52</v>
      </c>
      <c r="B441" s="39">
        <v>186</v>
      </c>
      <c r="C441" s="39">
        <v>119</v>
      </c>
      <c r="D441" s="39">
        <v>22</v>
      </c>
      <c r="E441" s="39">
        <v>24</v>
      </c>
      <c r="F441" s="39">
        <v>23</v>
      </c>
      <c r="G441" s="8">
        <f>H441-SUM(B441:F441)</f>
        <v>63</v>
      </c>
      <c r="H441" s="8">
        <f>'President-VicePres'!X458</f>
        <v>437</v>
      </c>
    </row>
    <row r="442" spans="1:8" x14ac:dyDescent="0.2">
      <c r="A442" s="9" t="s">
        <v>41</v>
      </c>
      <c r="B442" s="24">
        <f t="shared" ref="B442:H442" si="43">SUM(B438:B441)</f>
        <v>880</v>
      </c>
      <c r="C442" s="24">
        <f t="shared" si="43"/>
        <v>526</v>
      </c>
      <c r="D442" s="24">
        <f t="shared" si="43"/>
        <v>114</v>
      </c>
      <c r="E442" s="24">
        <f t="shared" si="43"/>
        <v>106</v>
      </c>
      <c r="F442" s="24">
        <f t="shared" si="43"/>
        <v>85</v>
      </c>
      <c r="G442" s="24">
        <f t="shared" si="43"/>
        <v>273</v>
      </c>
      <c r="H442" s="24">
        <f t="shared" si="43"/>
        <v>1984</v>
      </c>
    </row>
    <row r="443" spans="1:8" ht="9.9499999999999993" customHeight="1" x14ac:dyDescent="0.2">
      <c r="A443" s="9"/>
      <c r="B443" s="23"/>
      <c r="C443" s="23"/>
      <c r="D443" s="23"/>
      <c r="E443" s="23"/>
      <c r="F443" s="23"/>
      <c r="G443" s="23"/>
      <c r="H443" s="23"/>
    </row>
    <row r="444" spans="1:8" ht="21.95" customHeight="1" x14ac:dyDescent="0.2">
      <c r="A444" s="54" t="s">
        <v>160</v>
      </c>
      <c r="B444" s="8"/>
      <c r="C444" s="8"/>
      <c r="D444" s="8"/>
      <c r="E444" s="8"/>
      <c r="F444" s="8"/>
      <c r="G444" s="8"/>
      <c r="H444" s="8"/>
    </row>
    <row r="445" spans="1:8" x14ac:dyDescent="0.2">
      <c r="A445" s="18" t="s">
        <v>154</v>
      </c>
      <c r="B445" s="8">
        <f t="shared" ref="B445:H445" si="44">B425</f>
        <v>893</v>
      </c>
      <c r="C445" s="8">
        <f t="shared" si="44"/>
        <v>503</v>
      </c>
      <c r="D445" s="8">
        <f t="shared" si="44"/>
        <v>107</v>
      </c>
      <c r="E445" s="8">
        <f t="shared" si="44"/>
        <v>80</v>
      </c>
      <c r="F445" s="8">
        <f t="shared" si="44"/>
        <v>80</v>
      </c>
      <c r="G445" s="8">
        <f t="shared" si="44"/>
        <v>242</v>
      </c>
      <c r="H445" s="8">
        <f t="shared" si="44"/>
        <v>1905</v>
      </c>
    </row>
    <row r="446" spans="1:8" x14ac:dyDescent="0.2">
      <c r="A446" s="18" t="s">
        <v>155</v>
      </c>
      <c r="B446" s="8">
        <f t="shared" ref="B446:H446" si="45">B430</f>
        <v>796</v>
      </c>
      <c r="C446" s="8">
        <f t="shared" si="45"/>
        <v>422</v>
      </c>
      <c r="D446" s="8">
        <f t="shared" si="45"/>
        <v>86</v>
      </c>
      <c r="E446" s="8">
        <f t="shared" si="45"/>
        <v>74</v>
      </c>
      <c r="F446" s="8">
        <f t="shared" si="45"/>
        <v>61</v>
      </c>
      <c r="G446" s="8">
        <f t="shared" si="45"/>
        <v>211</v>
      </c>
      <c r="H446" s="8">
        <f t="shared" si="45"/>
        <v>1650</v>
      </c>
    </row>
    <row r="447" spans="1:8" x14ac:dyDescent="0.2">
      <c r="A447" s="18" t="s">
        <v>156</v>
      </c>
      <c r="B447" s="8">
        <f t="shared" ref="B447:H447" si="46">B437</f>
        <v>794</v>
      </c>
      <c r="C447" s="8">
        <f t="shared" si="46"/>
        <v>458</v>
      </c>
      <c r="D447" s="8">
        <f t="shared" si="46"/>
        <v>92</v>
      </c>
      <c r="E447" s="8">
        <f t="shared" si="46"/>
        <v>68</v>
      </c>
      <c r="F447" s="8">
        <f t="shared" si="46"/>
        <v>64</v>
      </c>
      <c r="G447" s="8">
        <f t="shared" si="46"/>
        <v>225</v>
      </c>
      <c r="H447" s="8">
        <f t="shared" si="46"/>
        <v>1701</v>
      </c>
    </row>
    <row r="448" spans="1:8" x14ac:dyDescent="0.2">
      <c r="A448" s="18" t="s">
        <v>157</v>
      </c>
      <c r="B448" s="8">
        <f t="shared" ref="B448:H448" si="47">B442</f>
        <v>880</v>
      </c>
      <c r="C448" s="8">
        <f t="shared" si="47"/>
        <v>526</v>
      </c>
      <c r="D448" s="8">
        <f t="shared" si="47"/>
        <v>114</v>
      </c>
      <c r="E448" s="8">
        <f t="shared" si="47"/>
        <v>106</v>
      </c>
      <c r="F448" s="8">
        <f t="shared" si="47"/>
        <v>85</v>
      </c>
      <c r="G448" s="8">
        <f t="shared" si="47"/>
        <v>273</v>
      </c>
      <c r="H448" s="8">
        <f t="shared" si="47"/>
        <v>1984</v>
      </c>
    </row>
    <row r="449" spans="1:8" x14ac:dyDescent="0.2">
      <c r="A449" s="9" t="s">
        <v>41</v>
      </c>
      <c r="B449" s="24">
        <f t="shared" ref="B449:H449" si="48">SUM(B445:B448)</f>
        <v>3363</v>
      </c>
      <c r="C449" s="24">
        <f t="shared" si="48"/>
        <v>1909</v>
      </c>
      <c r="D449" s="24">
        <f t="shared" si="48"/>
        <v>399</v>
      </c>
      <c r="E449" s="24">
        <f t="shared" si="48"/>
        <v>328</v>
      </c>
      <c r="F449" s="24">
        <f t="shared" si="48"/>
        <v>290</v>
      </c>
      <c r="G449" s="24">
        <f t="shared" si="48"/>
        <v>951</v>
      </c>
      <c r="H449" s="24">
        <f t="shared" si="48"/>
        <v>7240</v>
      </c>
    </row>
    <row r="450" spans="1:8" x14ac:dyDescent="0.2">
      <c r="B450" s="8"/>
      <c r="C450" s="8"/>
      <c r="D450" s="8"/>
      <c r="E450" s="8"/>
      <c r="F450" s="8"/>
      <c r="G450" s="8"/>
      <c r="H450" s="8"/>
    </row>
    <row r="451" spans="1:8" ht="15.75" x14ac:dyDescent="0.25">
      <c r="A451" s="6" t="s">
        <v>161</v>
      </c>
      <c r="B451" s="8"/>
      <c r="C451" s="8"/>
      <c r="D451" s="8"/>
      <c r="E451" s="8"/>
      <c r="F451" s="8"/>
      <c r="G451" s="8"/>
      <c r="H451" s="8"/>
    </row>
    <row r="452" spans="1:8" x14ac:dyDescent="0.2">
      <c r="A452" s="7" t="s">
        <v>49</v>
      </c>
      <c r="B452" s="39">
        <v>259</v>
      </c>
      <c r="C452" s="39">
        <v>272</v>
      </c>
      <c r="D452" s="39">
        <v>50</v>
      </c>
      <c r="E452" s="39">
        <v>34</v>
      </c>
      <c r="F452" s="39">
        <v>21</v>
      </c>
      <c r="G452" s="8">
        <f t="shared" ref="G452:G460" si="49">H452-SUM(B452:F452)</f>
        <v>132</v>
      </c>
      <c r="H452" s="8">
        <f>'President-VicePres'!X473</f>
        <v>768</v>
      </c>
    </row>
    <row r="453" spans="1:8" x14ac:dyDescent="0.2">
      <c r="A453" s="7" t="s">
        <v>50</v>
      </c>
      <c r="B453" s="39">
        <v>171</v>
      </c>
      <c r="C453" s="39">
        <v>184</v>
      </c>
      <c r="D453" s="39">
        <v>29</v>
      </c>
      <c r="E453" s="39">
        <v>26</v>
      </c>
      <c r="F453" s="39">
        <v>22</v>
      </c>
      <c r="G453" s="8">
        <f t="shared" si="49"/>
        <v>66</v>
      </c>
      <c r="H453" s="8">
        <f>'President-VicePres'!X474</f>
        <v>498</v>
      </c>
    </row>
    <row r="454" spans="1:8" x14ac:dyDescent="0.2">
      <c r="A454" s="7" t="s">
        <v>51</v>
      </c>
      <c r="B454" s="39">
        <v>269</v>
      </c>
      <c r="C454" s="39">
        <v>230</v>
      </c>
      <c r="D454" s="39">
        <v>51</v>
      </c>
      <c r="E454" s="39">
        <v>48</v>
      </c>
      <c r="F454" s="39">
        <v>18</v>
      </c>
      <c r="G454" s="8">
        <f t="shared" si="49"/>
        <v>115</v>
      </c>
      <c r="H454" s="8">
        <f>'President-VicePres'!X475</f>
        <v>731</v>
      </c>
    </row>
    <row r="455" spans="1:8" x14ac:dyDescent="0.2">
      <c r="A455" s="7" t="s">
        <v>52</v>
      </c>
      <c r="B455" s="39">
        <v>176</v>
      </c>
      <c r="C455" s="39">
        <v>152</v>
      </c>
      <c r="D455" s="39">
        <v>27</v>
      </c>
      <c r="E455" s="39">
        <v>38</v>
      </c>
      <c r="F455" s="39">
        <v>18</v>
      </c>
      <c r="G455" s="8">
        <f t="shared" si="49"/>
        <v>85</v>
      </c>
      <c r="H455" s="8">
        <f>'President-VicePres'!X476</f>
        <v>496</v>
      </c>
    </row>
    <row r="456" spans="1:8" x14ac:dyDescent="0.2">
      <c r="A456" s="7" t="s">
        <v>53</v>
      </c>
      <c r="B456" s="39">
        <v>134</v>
      </c>
      <c r="C456" s="39">
        <v>143</v>
      </c>
      <c r="D456" s="39">
        <v>14</v>
      </c>
      <c r="E456" s="39">
        <v>18</v>
      </c>
      <c r="F456" s="39">
        <v>12</v>
      </c>
      <c r="G456" s="8">
        <f t="shared" si="49"/>
        <v>62</v>
      </c>
      <c r="H456" s="8">
        <f>'President-VicePres'!X477</f>
        <v>383</v>
      </c>
    </row>
    <row r="457" spans="1:8" x14ac:dyDescent="0.2">
      <c r="A457" s="7" t="s">
        <v>54</v>
      </c>
      <c r="B457" s="39">
        <v>170</v>
      </c>
      <c r="C457" s="39">
        <v>162</v>
      </c>
      <c r="D457" s="39">
        <v>33</v>
      </c>
      <c r="E457" s="39">
        <v>23</v>
      </c>
      <c r="F457" s="39">
        <v>14</v>
      </c>
      <c r="G457" s="8">
        <f t="shared" si="49"/>
        <v>98</v>
      </c>
      <c r="H457" s="8">
        <f>'President-VicePres'!X478</f>
        <v>500</v>
      </c>
    </row>
    <row r="458" spans="1:8" x14ac:dyDescent="0.2">
      <c r="A458" s="7" t="s">
        <v>55</v>
      </c>
      <c r="B458" s="39">
        <v>213</v>
      </c>
      <c r="C458" s="39">
        <v>239</v>
      </c>
      <c r="D458" s="39">
        <v>39</v>
      </c>
      <c r="E458" s="39">
        <v>39</v>
      </c>
      <c r="F458" s="39">
        <v>21</v>
      </c>
      <c r="G458" s="8">
        <f t="shared" si="49"/>
        <v>107</v>
      </c>
      <c r="H458" s="8">
        <f>'President-VicePres'!X479</f>
        <v>658</v>
      </c>
    </row>
    <row r="459" spans="1:8" x14ac:dyDescent="0.2">
      <c r="A459" s="7" t="s">
        <v>56</v>
      </c>
      <c r="B459" s="39">
        <v>190</v>
      </c>
      <c r="C459" s="39">
        <v>178</v>
      </c>
      <c r="D459" s="39">
        <v>40</v>
      </c>
      <c r="E459" s="39">
        <v>20</v>
      </c>
      <c r="F459" s="39">
        <v>23</v>
      </c>
      <c r="G459" s="8">
        <f t="shared" si="49"/>
        <v>72</v>
      </c>
      <c r="H459" s="8">
        <f>'President-VicePres'!X480</f>
        <v>523</v>
      </c>
    </row>
    <row r="460" spans="1:8" x14ac:dyDescent="0.2">
      <c r="A460" s="7" t="s">
        <v>57</v>
      </c>
      <c r="B460" s="39">
        <v>5</v>
      </c>
      <c r="C460" s="39">
        <v>9</v>
      </c>
      <c r="D460" s="39">
        <v>1</v>
      </c>
      <c r="E460" s="39">
        <v>0</v>
      </c>
      <c r="F460" s="39">
        <v>0</v>
      </c>
      <c r="G460" s="8">
        <f t="shared" si="49"/>
        <v>1</v>
      </c>
      <c r="H460" s="8">
        <f>'President-VicePres'!X481</f>
        <v>16</v>
      </c>
    </row>
    <row r="461" spans="1:8" x14ac:dyDescent="0.2">
      <c r="A461" s="9" t="s">
        <v>41</v>
      </c>
      <c r="B461" s="24">
        <f t="shared" ref="B461:H461" si="50">SUM(B452:B460)</f>
        <v>1587</v>
      </c>
      <c r="C461" s="24">
        <f t="shared" si="50"/>
        <v>1569</v>
      </c>
      <c r="D461" s="24">
        <f t="shared" si="50"/>
        <v>284</v>
      </c>
      <c r="E461" s="24">
        <f t="shared" si="50"/>
        <v>246</v>
      </c>
      <c r="F461" s="24">
        <f t="shared" si="50"/>
        <v>149</v>
      </c>
      <c r="G461" s="24">
        <f t="shared" si="50"/>
        <v>738</v>
      </c>
      <c r="H461" s="24">
        <f t="shared" si="50"/>
        <v>4573</v>
      </c>
    </row>
    <row r="462" spans="1:8" x14ac:dyDescent="0.2">
      <c r="A462" s="9"/>
      <c r="B462" s="25"/>
      <c r="C462" s="25"/>
      <c r="D462" s="25"/>
      <c r="E462" s="25"/>
      <c r="F462" s="25"/>
      <c r="G462" s="25"/>
      <c r="H462" s="25"/>
    </row>
    <row r="463" spans="1:8" ht="15.75" x14ac:dyDescent="0.25">
      <c r="A463" s="6" t="s">
        <v>162</v>
      </c>
      <c r="B463" s="8"/>
      <c r="C463" s="8"/>
      <c r="D463" s="8"/>
      <c r="E463" s="8"/>
      <c r="F463" s="8"/>
      <c r="G463" s="8"/>
      <c r="H463" s="8"/>
    </row>
    <row r="464" spans="1:8" x14ac:dyDescent="0.2">
      <c r="A464" s="7" t="s">
        <v>49</v>
      </c>
      <c r="B464" s="39">
        <v>309</v>
      </c>
      <c r="C464" s="39">
        <v>219</v>
      </c>
      <c r="D464" s="39">
        <v>31</v>
      </c>
      <c r="E464" s="39">
        <v>35</v>
      </c>
      <c r="F464" s="39">
        <v>17</v>
      </c>
      <c r="G464" s="8">
        <f t="shared" ref="G464:G476" si="51">H464-SUM(B464:F464)</f>
        <v>82</v>
      </c>
      <c r="H464" s="8">
        <f>'President-VicePres'!X485</f>
        <v>693</v>
      </c>
    </row>
    <row r="465" spans="1:8" x14ac:dyDescent="0.2">
      <c r="A465" s="7" t="s">
        <v>50</v>
      </c>
      <c r="B465" s="39">
        <v>275</v>
      </c>
      <c r="C465" s="39">
        <v>316</v>
      </c>
      <c r="D465" s="39">
        <v>21</v>
      </c>
      <c r="E465" s="39">
        <v>24</v>
      </c>
      <c r="F465" s="39">
        <v>9</v>
      </c>
      <c r="G465" s="8">
        <f t="shared" si="51"/>
        <v>77</v>
      </c>
      <c r="H465" s="8">
        <f>'President-VicePres'!X486</f>
        <v>722</v>
      </c>
    </row>
    <row r="466" spans="1:8" x14ac:dyDescent="0.2">
      <c r="A466" s="7" t="s">
        <v>51</v>
      </c>
      <c r="B466" s="39">
        <v>222</v>
      </c>
      <c r="C466" s="39">
        <v>211</v>
      </c>
      <c r="D466" s="39">
        <v>28</v>
      </c>
      <c r="E466" s="39">
        <v>17</v>
      </c>
      <c r="F466" s="39">
        <v>14</v>
      </c>
      <c r="G466" s="8">
        <f t="shared" si="51"/>
        <v>55</v>
      </c>
      <c r="H466" s="8">
        <f>'President-VicePres'!X487</f>
        <v>547</v>
      </c>
    </row>
    <row r="467" spans="1:8" x14ac:dyDescent="0.2">
      <c r="A467" s="7" t="s">
        <v>52</v>
      </c>
      <c r="B467" s="39">
        <v>195</v>
      </c>
      <c r="C467" s="39">
        <v>109</v>
      </c>
      <c r="D467" s="39">
        <v>14</v>
      </c>
      <c r="E467" s="39">
        <v>6</v>
      </c>
      <c r="F467" s="39">
        <v>6</v>
      </c>
      <c r="G467" s="8">
        <f t="shared" si="51"/>
        <v>45</v>
      </c>
      <c r="H467" s="8">
        <f>'President-VicePres'!X488</f>
        <v>375</v>
      </c>
    </row>
    <row r="468" spans="1:8" x14ac:dyDescent="0.2">
      <c r="A468" s="7" t="s">
        <v>53</v>
      </c>
      <c r="B468" s="39">
        <v>199</v>
      </c>
      <c r="C468" s="39">
        <v>154</v>
      </c>
      <c r="D468" s="39">
        <v>23</v>
      </c>
      <c r="E468" s="39">
        <v>30</v>
      </c>
      <c r="F468" s="39">
        <v>13</v>
      </c>
      <c r="G468" s="8">
        <f t="shared" si="51"/>
        <v>56</v>
      </c>
      <c r="H468" s="8">
        <f>'President-VicePres'!X489</f>
        <v>475</v>
      </c>
    </row>
    <row r="469" spans="1:8" x14ac:dyDescent="0.2">
      <c r="A469" s="7" t="s">
        <v>54</v>
      </c>
      <c r="B469" s="39">
        <v>155</v>
      </c>
      <c r="C469" s="39">
        <v>160</v>
      </c>
      <c r="D469" s="39">
        <v>12</v>
      </c>
      <c r="E469" s="39">
        <v>11</v>
      </c>
      <c r="F469" s="39">
        <v>4</v>
      </c>
      <c r="G469" s="8">
        <f t="shared" si="51"/>
        <v>32</v>
      </c>
      <c r="H469" s="8">
        <f>'President-VicePres'!X490</f>
        <v>374</v>
      </c>
    </row>
    <row r="470" spans="1:8" x14ac:dyDescent="0.2">
      <c r="A470" s="7" t="s">
        <v>55</v>
      </c>
      <c r="B470" s="39">
        <v>242</v>
      </c>
      <c r="C470" s="39">
        <v>204</v>
      </c>
      <c r="D470" s="39">
        <v>22</v>
      </c>
      <c r="E470" s="39">
        <v>16</v>
      </c>
      <c r="F470" s="39">
        <v>17</v>
      </c>
      <c r="G470" s="8">
        <f t="shared" si="51"/>
        <v>56</v>
      </c>
      <c r="H470" s="8">
        <f>'President-VicePres'!X491</f>
        <v>557</v>
      </c>
    </row>
    <row r="471" spans="1:8" x14ac:dyDescent="0.2">
      <c r="A471" s="7" t="s">
        <v>56</v>
      </c>
      <c r="B471" s="39">
        <v>166</v>
      </c>
      <c r="C471" s="39">
        <v>137</v>
      </c>
      <c r="D471" s="39">
        <v>26</v>
      </c>
      <c r="E471" s="39">
        <v>12</v>
      </c>
      <c r="F471" s="39">
        <v>7</v>
      </c>
      <c r="G471" s="8">
        <f t="shared" si="51"/>
        <v>39</v>
      </c>
      <c r="H471" s="8">
        <f>'President-VicePres'!X492</f>
        <v>387</v>
      </c>
    </row>
    <row r="472" spans="1:8" x14ac:dyDescent="0.2">
      <c r="A472" s="7" t="s">
        <v>57</v>
      </c>
      <c r="B472" s="39">
        <v>273</v>
      </c>
      <c r="C472" s="39">
        <v>228</v>
      </c>
      <c r="D472" s="39">
        <v>38</v>
      </c>
      <c r="E472" s="39">
        <v>17</v>
      </c>
      <c r="F472" s="39">
        <v>7</v>
      </c>
      <c r="G472" s="8">
        <f t="shared" si="51"/>
        <v>57</v>
      </c>
      <c r="H472" s="8">
        <f>'President-VicePres'!X493</f>
        <v>620</v>
      </c>
    </row>
    <row r="473" spans="1:8" x14ac:dyDescent="0.2">
      <c r="A473" s="7" t="s">
        <v>58</v>
      </c>
      <c r="B473" s="39">
        <v>229</v>
      </c>
      <c r="C473" s="39">
        <v>227</v>
      </c>
      <c r="D473" s="39">
        <v>25</v>
      </c>
      <c r="E473" s="39">
        <v>26</v>
      </c>
      <c r="F473" s="39">
        <v>13</v>
      </c>
      <c r="G473" s="8">
        <f t="shared" si="51"/>
        <v>50</v>
      </c>
      <c r="H473" s="8">
        <f>'President-VicePres'!X494</f>
        <v>570</v>
      </c>
    </row>
    <row r="474" spans="1:8" x14ac:dyDescent="0.2">
      <c r="A474" s="7" t="s">
        <v>59</v>
      </c>
      <c r="B474" s="39">
        <v>278</v>
      </c>
      <c r="C474" s="39">
        <v>173</v>
      </c>
      <c r="D474" s="39">
        <v>22</v>
      </c>
      <c r="E474" s="39">
        <v>30</v>
      </c>
      <c r="F474" s="39">
        <v>12</v>
      </c>
      <c r="G474" s="8">
        <f t="shared" si="51"/>
        <v>74</v>
      </c>
      <c r="H474" s="8">
        <f>'President-VicePres'!X495</f>
        <v>589</v>
      </c>
    </row>
    <row r="475" spans="1:8" x14ac:dyDescent="0.2">
      <c r="A475" s="7" t="s">
        <v>60</v>
      </c>
      <c r="B475" s="39">
        <v>229</v>
      </c>
      <c r="C475" s="39">
        <v>184</v>
      </c>
      <c r="D475" s="39">
        <v>33</v>
      </c>
      <c r="E475" s="39">
        <v>10</v>
      </c>
      <c r="F475" s="39">
        <v>13</v>
      </c>
      <c r="G475" s="8">
        <f t="shared" si="51"/>
        <v>44</v>
      </c>
      <c r="H475" s="8">
        <f>'President-VicePres'!X496</f>
        <v>513</v>
      </c>
    </row>
    <row r="476" spans="1:8" x14ac:dyDescent="0.2">
      <c r="A476" s="7" t="s">
        <v>61</v>
      </c>
      <c r="B476" s="39">
        <v>247</v>
      </c>
      <c r="C476" s="39">
        <v>177</v>
      </c>
      <c r="D476" s="39">
        <v>32</v>
      </c>
      <c r="E476" s="39">
        <v>27</v>
      </c>
      <c r="F476" s="39">
        <v>13</v>
      </c>
      <c r="G476" s="8">
        <f t="shared" si="51"/>
        <v>54</v>
      </c>
      <c r="H476" s="8">
        <f>'President-VicePres'!X497</f>
        <v>550</v>
      </c>
    </row>
    <row r="477" spans="1:8" x14ac:dyDescent="0.2">
      <c r="A477" s="7"/>
      <c r="B477" s="8"/>
      <c r="C477" s="8"/>
      <c r="D477" s="8"/>
      <c r="E477" s="8"/>
      <c r="F477" s="8"/>
      <c r="G477" s="8"/>
      <c r="H477" s="8"/>
    </row>
    <row r="478" spans="1:8" x14ac:dyDescent="0.2">
      <c r="A478" s="22" t="s">
        <v>214</v>
      </c>
      <c r="B478" s="8"/>
      <c r="C478" s="8"/>
      <c r="D478" s="8"/>
      <c r="E478" s="8"/>
      <c r="F478" s="8"/>
      <c r="G478" s="8"/>
      <c r="H478" s="8"/>
    </row>
    <row r="479" spans="1:8" x14ac:dyDescent="0.2">
      <c r="A479" s="7" t="s">
        <v>62</v>
      </c>
      <c r="B479" s="39">
        <v>252</v>
      </c>
      <c r="C479" s="39">
        <v>192</v>
      </c>
      <c r="D479" s="39">
        <v>31</v>
      </c>
      <c r="E479" s="39">
        <v>20</v>
      </c>
      <c r="F479" s="39">
        <v>10</v>
      </c>
      <c r="G479" s="8">
        <f t="shared" ref="G479:G524" si="52">H479-SUM(B479:F479)</f>
        <v>62</v>
      </c>
      <c r="H479" s="8">
        <f>'President-VicePres'!X498</f>
        <v>567</v>
      </c>
    </row>
    <row r="480" spans="1:8" x14ac:dyDescent="0.2">
      <c r="A480" s="7" t="s">
        <v>63</v>
      </c>
      <c r="B480" s="39">
        <v>303</v>
      </c>
      <c r="C480" s="39">
        <v>244</v>
      </c>
      <c r="D480" s="39">
        <v>33</v>
      </c>
      <c r="E480" s="39">
        <v>23</v>
      </c>
      <c r="F480" s="39">
        <v>18</v>
      </c>
      <c r="G480" s="8">
        <f t="shared" si="52"/>
        <v>64</v>
      </c>
      <c r="H480" s="8">
        <f>'President-VicePres'!X499</f>
        <v>685</v>
      </c>
    </row>
    <row r="481" spans="1:8" x14ac:dyDescent="0.2">
      <c r="A481" s="7" t="s">
        <v>64</v>
      </c>
      <c r="B481" s="39">
        <v>255</v>
      </c>
      <c r="C481" s="39">
        <v>202</v>
      </c>
      <c r="D481" s="39">
        <v>35</v>
      </c>
      <c r="E481" s="39">
        <v>17</v>
      </c>
      <c r="F481" s="39">
        <v>12</v>
      </c>
      <c r="G481" s="8">
        <f t="shared" si="52"/>
        <v>69</v>
      </c>
      <c r="H481" s="8">
        <f>'President-VicePres'!X500</f>
        <v>590</v>
      </c>
    </row>
    <row r="482" spans="1:8" x14ac:dyDescent="0.2">
      <c r="A482" s="7" t="s">
        <v>65</v>
      </c>
      <c r="B482" s="39">
        <v>210</v>
      </c>
      <c r="C482" s="39">
        <v>155</v>
      </c>
      <c r="D482" s="39">
        <v>23</v>
      </c>
      <c r="E482" s="39">
        <v>14</v>
      </c>
      <c r="F482" s="39">
        <v>9</v>
      </c>
      <c r="G482" s="8">
        <f t="shared" si="52"/>
        <v>48</v>
      </c>
      <c r="H482" s="8">
        <f>'President-VicePres'!X501</f>
        <v>459</v>
      </c>
    </row>
    <row r="483" spans="1:8" x14ac:dyDescent="0.2">
      <c r="A483" s="7" t="s">
        <v>66</v>
      </c>
      <c r="B483" s="39">
        <v>281</v>
      </c>
      <c r="C483" s="39">
        <v>200</v>
      </c>
      <c r="D483" s="39">
        <v>26</v>
      </c>
      <c r="E483" s="39">
        <v>22</v>
      </c>
      <c r="F483" s="39">
        <v>19</v>
      </c>
      <c r="G483" s="8">
        <f t="shared" si="52"/>
        <v>62</v>
      </c>
      <c r="H483" s="8">
        <f>'President-VicePres'!X504</f>
        <v>610</v>
      </c>
    </row>
    <row r="484" spans="1:8" x14ac:dyDescent="0.2">
      <c r="A484" s="7" t="s">
        <v>67</v>
      </c>
      <c r="B484" s="39">
        <v>259</v>
      </c>
      <c r="C484" s="39">
        <v>162</v>
      </c>
      <c r="D484" s="39">
        <v>32</v>
      </c>
      <c r="E484" s="39">
        <v>22</v>
      </c>
      <c r="F484" s="39">
        <v>10</v>
      </c>
      <c r="G484" s="8">
        <f t="shared" si="52"/>
        <v>64</v>
      </c>
      <c r="H484" s="8">
        <f>'President-VicePres'!X505</f>
        <v>549</v>
      </c>
    </row>
    <row r="485" spans="1:8" x14ac:dyDescent="0.2">
      <c r="A485" s="7" t="s">
        <v>68</v>
      </c>
      <c r="B485" s="39">
        <v>146</v>
      </c>
      <c r="C485" s="39">
        <v>67</v>
      </c>
      <c r="D485" s="39">
        <v>13</v>
      </c>
      <c r="E485" s="39">
        <v>13</v>
      </c>
      <c r="F485" s="39">
        <v>9</v>
      </c>
      <c r="G485" s="8">
        <f t="shared" si="52"/>
        <v>49</v>
      </c>
      <c r="H485" s="8">
        <f>'President-VicePres'!X506</f>
        <v>297</v>
      </c>
    </row>
    <row r="486" spans="1:8" x14ac:dyDescent="0.2">
      <c r="A486" s="7" t="s">
        <v>69</v>
      </c>
      <c r="B486" s="39">
        <v>276</v>
      </c>
      <c r="C486" s="39">
        <v>209</v>
      </c>
      <c r="D486" s="39">
        <v>16</v>
      </c>
      <c r="E486" s="39">
        <v>10</v>
      </c>
      <c r="F486" s="39">
        <v>16</v>
      </c>
      <c r="G486" s="8">
        <f t="shared" si="52"/>
        <v>51</v>
      </c>
      <c r="H486" s="8">
        <f>'President-VicePres'!X507</f>
        <v>578</v>
      </c>
    </row>
    <row r="487" spans="1:8" x14ac:dyDescent="0.2">
      <c r="A487" s="7" t="s">
        <v>70</v>
      </c>
      <c r="B487" s="39">
        <v>243</v>
      </c>
      <c r="C487" s="39">
        <v>231</v>
      </c>
      <c r="D487" s="39">
        <v>27</v>
      </c>
      <c r="E487" s="39">
        <v>21</v>
      </c>
      <c r="F487" s="39">
        <v>9</v>
      </c>
      <c r="G487" s="8">
        <f t="shared" si="52"/>
        <v>60</v>
      </c>
      <c r="H487" s="8">
        <f>'President-VicePres'!X508</f>
        <v>591</v>
      </c>
    </row>
    <row r="488" spans="1:8" x14ac:dyDescent="0.2">
      <c r="A488" s="7" t="s">
        <v>71</v>
      </c>
      <c r="B488" s="39">
        <v>220</v>
      </c>
      <c r="C488" s="39">
        <v>137</v>
      </c>
      <c r="D488" s="39">
        <v>17</v>
      </c>
      <c r="E488" s="39">
        <v>18</v>
      </c>
      <c r="F488" s="39">
        <v>12</v>
      </c>
      <c r="G488" s="8">
        <f t="shared" si="52"/>
        <v>53</v>
      </c>
      <c r="H488" s="8">
        <f>'President-VicePres'!X509</f>
        <v>457</v>
      </c>
    </row>
    <row r="489" spans="1:8" x14ac:dyDescent="0.2">
      <c r="A489" s="7" t="s">
        <v>72</v>
      </c>
      <c r="B489" s="39">
        <v>267</v>
      </c>
      <c r="C489" s="39">
        <v>138</v>
      </c>
      <c r="D489" s="39">
        <v>18</v>
      </c>
      <c r="E489" s="39">
        <v>18</v>
      </c>
      <c r="F489" s="39">
        <v>18</v>
      </c>
      <c r="G489" s="8">
        <f t="shared" si="52"/>
        <v>67</v>
      </c>
      <c r="H489" s="8">
        <f>'President-VicePres'!X510</f>
        <v>526</v>
      </c>
    </row>
    <row r="490" spans="1:8" x14ac:dyDescent="0.2">
      <c r="A490" s="7" t="s">
        <v>73</v>
      </c>
      <c r="B490" s="39">
        <v>226</v>
      </c>
      <c r="C490" s="39">
        <v>151</v>
      </c>
      <c r="D490" s="39">
        <v>15</v>
      </c>
      <c r="E490" s="39">
        <v>14</v>
      </c>
      <c r="F490" s="39">
        <v>8</v>
      </c>
      <c r="G490" s="8">
        <f t="shared" si="52"/>
        <v>40</v>
      </c>
      <c r="H490" s="8">
        <f>'President-VicePres'!X511</f>
        <v>454</v>
      </c>
    </row>
    <row r="491" spans="1:8" x14ac:dyDescent="0.2">
      <c r="A491" s="7" t="s">
        <v>74</v>
      </c>
      <c r="B491" s="39">
        <v>221</v>
      </c>
      <c r="C491" s="39">
        <v>127</v>
      </c>
      <c r="D491" s="39">
        <v>23</v>
      </c>
      <c r="E491" s="39">
        <v>16</v>
      </c>
      <c r="F491" s="39">
        <v>9</v>
      </c>
      <c r="G491" s="8">
        <f t="shared" si="52"/>
        <v>60</v>
      </c>
      <c r="H491" s="8">
        <f>'President-VicePres'!X512</f>
        <v>456</v>
      </c>
    </row>
    <row r="492" spans="1:8" ht="12.75" customHeight="1" x14ac:dyDescent="0.2">
      <c r="A492" s="7" t="s">
        <v>75</v>
      </c>
      <c r="B492" s="39">
        <v>278</v>
      </c>
      <c r="C492" s="39">
        <v>277</v>
      </c>
      <c r="D492" s="39">
        <v>27</v>
      </c>
      <c r="E492" s="39">
        <v>19</v>
      </c>
      <c r="F492" s="39">
        <v>11</v>
      </c>
      <c r="G492" s="8">
        <f t="shared" si="52"/>
        <v>43</v>
      </c>
      <c r="H492" s="8">
        <f>'President-VicePres'!X513</f>
        <v>655</v>
      </c>
    </row>
    <row r="493" spans="1:8" x14ac:dyDescent="0.2">
      <c r="A493" s="7" t="s">
        <v>76</v>
      </c>
      <c r="B493" s="39">
        <v>295</v>
      </c>
      <c r="C493" s="39">
        <v>148</v>
      </c>
      <c r="D493" s="39">
        <v>18</v>
      </c>
      <c r="E493" s="39">
        <v>17</v>
      </c>
      <c r="F493" s="39">
        <v>16</v>
      </c>
      <c r="G493" s="8">
        <f t="shared" si="52"/>
        <v>78</v>
      </c>
      <c r="H493" s="8">
        <f>'President-VicePres'!X514</f>
        <v>572</v>
      </c>
    </row>
    <row r="494" spans="1:8" x14ac:dyDescent="0.2">
      <c r="A494" s="7" t="s">
        <v>77</v>
      </c>
      <c r="B494" s="39">
        <v>276</v>
      </c>
      <c r="C494" s="39">
        <v>230</v>
      </c>
      <c r="D494" s="39">
        <v>29</v>
      </c>
      <c r="E494" s="39">
        <v>16</v>
      </c>
      <c r="F494" s="39">
        <v>15</v>
      </c>
      <c r="G494" s="8">
        <f t="shared" si="52"/>
        <v>49</v>
      </c>
      <c r="H494" s="8">
        <f>'President-VicePres'!X515</f>
        <v>615</v>
      </c>
    </row>
    <row r="495" spans="1:8" x14ac:dyDescent="0.2">
      <c r="A495" s="7" t="s">
        <v>78</v>
      </c>
      <c r="B495" s="39">
        <v>189</v>
      </c>
      <c r="C495" s="39">
        <v>126</v>
      </c>
      <c r="D495" s="39">
        <v>18</v>
      </c>
      <c r="E495" s="39">
        <v>7</v>
      </c>
      <c r="F495" s="39">
        <v>7</v>
      </c>
      <c r="G495" s="8">
        <f t="shared" si="52"/>
        <v>53</v>
      </c>
      <c r="H495" s="8">
        <f>'President-VicePres'!X516</f>
        <v>400</v>
      </c>
    </row>
    <row r="496" spans="1:8" x14ac:dyDescent="0.2">
      <c r="A496" s="7" t="s">
        <v>79</v>
      </c>
      <c r="B496" s="39">
        <v>179</v>
      </c>
      <c r="C496" s="39">
        <v>113</v>
      </c>
      <c r="D496" s="39">
        <v>21</v>
      </c>
      <c r="E496" s="39">
        <v>13</v>
      </c>
      <c r="F496" s="39">
        <v>17</v>
      </c>
      <c r="G496" s="8">
        <f t="shared" si="52"/>
        <v>39</v>
      </c>
      <c r="H496" s="8">
        <f>'President-VicePres'!X517</f>
        <v>382</v>
      </c>
    </row>
    <row r="497" spans="1:8" x14ac:dyDescent="0.2">
      <c r="A497" s="7" t="s">
        <v>80</v>
      </c>
      <c r="B497" s="39">
        <v>146</v>
      </c>
      <c r="C497" s="39">
        <v>91</v>
      </c>
      <c r="D497" s="39">
        <v>10</v>
      </c>
      <c r="E497" s="39">
        <v>9</v>
      </c>
      <c r="F497" s="39">
        <v>9</v>
      </c>
      <c r="G497" s="8">
        <f t="shared" si="52"/>
        <v>56</v>
      </c>
      <c r="H497" s="8">
        <f>'President-VicePres'!X518</f>
        <v>321</v>
      </c>
    </row>
    <row r="498" spans="1:8" x14ac:dyDescent="0.2">
      <c r="A498" s="7" t="s">
        <v>81</v>
      </c>
      <c r="B498" s="39">
        <v>190</v>
      </c>
      <c r="C498" s="39">
        <v>73</v>
      </c>
      <c r="D498" s="39">
        <v>13</v>
      </c>
      <c r="E498" s="39">
        <v>10</v>
      </c>
      <c r="F498" s="39">
        <v>11</v>
      </c>
      <c r="G498" s="8">
        <f t="shared" si="52"/>
        <v>50</v>
      </c>
      <c r="H498" s="8">
        <f>'President-VicePres'!X519</f>
        <v>347</v>
      </c>
    </row>
    <row r="499" spans="1:8" ht="12.75" customHeight="1" x14ac:dyDescent="0.2">
      <c r="A499" s="7" t="s">
        <v>82</v>
      </c>
      <c r="B499" s="39">
        <v>285</v>
      </c>
      <c r="C499" s="39">
        <v>99</v>
      </c>
      <c r="D499" s="39">
        <v>20</v>
      </c>
      <c r="E499" s="39">
        <v>13</v>
      </c>
      <c r="F499" s="39">
        <v>23</v>
      </c>
      <c r="G499" s="8">
        <f t="shared" si="52"/>
        <v>87</v>
      </c>
      <c r="H499" s="8">
        <f>'President-VicePres'!X520</f>
        <v>527</v>
      </c>
    </row>
    <row r="500" spans="1:8" ht="12.75" customHeight="1" x14ac:dyDescent="0.2">
      <c r="A500" s="7" t="s">
        <v>83</v>
      </c>
      <c r="B500" s="39">
        <v>202</v>
      </c>
      <c r="C500" s="39">
        <v>123</v>
      </c>
      <c r="D500" s="39">
        <v>20</v>
      </c>
      <c r="E500" s="39">
        <v>8</v>
      </c>
      <c r="F500" s="39">
        <v>7</v>
      </c>
      <c r="G500" s="8">
        <f t="shared" si="52"/>
        <v>50</v>
      </c>
      <c r="H500" s="8">
        <f>'President-VicePres'!X521</f>
        <v>410</v>
      </c>
    </row>
    <row r="501" spans="1:8" ht="12.75" customHeight="1" x14ac:dyDescent="0.2">
      <c r="A501" s="7" t="s">
        <v>84</v>
      </c>
      <c r="B501" s="39">
        <v>237</v>
      </c>
      <c r="C501" s="39">
        <v>114</v>
      </c>
      <c r="D501" s="39">
        <v>26</v>
      </c>
      <c r="E501" s="39">
        <v>11</v>
      </c>
      <c r="F501" s="39">
        <v>16</v>
      </c>
      <c r="G501" s="8">
        <f t="shared" si="52"/>
        <v>60</v>
      </c>
      <c r="H501" s="8">
        <f>'President-VicePres'!X522</f>
        <v>464</v>
      </c>
    </row>
    <row r="502" spans="1:8" ht="12.2" customHeight="1" x14ac:dyDescent="0.2">
      <c r="A502" s="7" t="s">
        <v>85</v>
      </c>
      <c r="B502" s="39">
        <v>209</v>
      </c>
      <c r="C502" s="39">
        <v>82</v>
      </c>
      <c r="D502" s="39">
        <v>16</v>
      </c>
      <c r="E502" s="39">
        <v>15</v>
      </c>
      <c r="F502" s="39">
        <v>13</v>
      </c>
      <c r="G502" s="8">
        <f t="shared" si="52"/>
        <v>68</v>
      </c>
      <c r="H502" s="8">
        <f>'President-VicePres'!X523</f>
        <v>403</v>
      </c>
    </row>
    <row r="503" spans="1:8" ht="12.2" customHeight="1" x14ac:dyDescent="0.2">
      <c r="A503" s="7" t="s">
        <v>86</v>
      </c>
      <c r="B503" s="39">
        <v>198</v>
      </c>
      <c r="C503" s="39">
        <v>124</v>
      </c>
      <c r="D503" s="39">
        <v>26</v>
      </c>
      <c r="E503" s="39">
        <v>24</v>
      </c>
      <c r="F503" s="39">
        <v>3</v>
      </c>
      <c r="G503" s="8">
        <f t="shared" si="52"/>
        <v>54</v>
      </c>
      <c r="H503" s="8">
        <f>'President-VicePres'!X524</f>
        <v>429</v>
      </c>
    </row>
    <row r="504" spans="1:8" ht="12.2" customHeight="1" x14ac:dyDescent="0.2">
      <c r="A504" s="7" t="s">
        <v>87</v>
      </c>
      <c r="B504" s="39">
        <v>183</v>
      </c>
      <c r="C504" s="39">
        <v>88</v>
      </c>
      <c r="D504" s="39">
        <v>17</v>
      </c>
      <c r="E504" s="39">
        <v>10</v>
      </c>
      <c r="F504" s="39">
        <v>3</v>
      </c>
      <c r="G504" s="8">
        <f t="shared" si="52"/>
        <v>48</v>
      </c>
      <c r="H504" s="8">
        <f>'President-VicePres'!X525</f>
        <v>349</v>
      </c>
    </row>
    <row r="505" spans="1:8" ht="12.2" customHeight="1" x14ac:dyDescent="0.2">
      <c r="A505" s="7" t="s">
        <v>88</v>
      </c>
      <c r="B505" s="39">
        <v>423</v>
      </c>
      <c r="C505" s="39">
        <v>241</v>
      </c>
      <c r="D505" s="39">
        <v>29</v>
      </c>
      <c r="E505" s="39">
        <v>18</v>
      </c>
      <c r="F505" s="39">
        <v>13</v>
      </c>
      <c r="G505" s="8">
        <f t="shared" si="52"/>
        <v>109</v>
      </c>
      <c r="H505" s="8">
        <f>'President-VicePres'!X526</f>
        <v>833</v>
      </c>
    </row>
    <row r="506" spans="1:8" ht="12.2" customHeight="1" x14ac:dyDescent="0.2">
      <c r="A506" s="7" t="s">
        <v>89</v>
      </c>
      <c r="B506" s="39">
        <v>313</v>
      </c>
      <c r="C506" s="39">
        <v>264</v>
      </c>
      <c r="D506" s="39">
        <v>28</v>
      </c>
      <c r="E506" s="39">
        <v>20</v>
      </c>
      <c r="F506" s="39">
        <v>18</v>
      </c>
      <c r="G506" s="8">
        <f t="shared" si="52"/>
        <v>64</v>
      </c>
      <c r="H506" s="8">
        <f>'President-VicePres'!X527</f>
        <v>707</v>
      </c>
    </row>
    <row r="507" spans="1:8" ht="12.2" customHeight="1" x14ac:dyDescent="0.2">
      <c r="A507" s="7" t="s">
        <v>90</v>
      </c>
      <c r="B507" s="39">
        <v>215</v>
      </c>
      <c r="C507" s="39">
        <v>187</v>
      </c>
      <c r="D507" s="39">
        <v>23</v>
      </c>
      <c r="E507" s="39">
        <v>17</v>
      </c>
      <c r="F507" s="39">
        <v>20</v>
      </c>
      <c r="G507" s="8">
        <f t="shared" si="52"/>
        <v>50</v>
      </c>
      <c r="H507" s="8">
        <f>'President-VicePres'!X528</f>
        <v>512</v>
      </c>
    </row>
    <row r="508" spans="1:8" ht="12.2" customHeight="1" x14ac:dyDescent="0.2">
      <c r="A508" s="7" t="s">
        <v>91</v>
      </c>
      <c r="B508" s="39">
        <v>239</v>
      </c>
      <c r="C508" s="39">
        <v>215</v>
      </c>
      <c r="D508" s="39">
        <v>15</v>
      </c>
      <c r="E508" s="39">
        <v>18</v>
      </c>
      <c r="F508" s="39">
        <v>5</v>
      </c>
      <c r="G508" s="8">
        <f t="shared" si="52"/>
        <v>42</v>
      </c>
      <c r="H508" s="8">
        <f>'President-VicePres'!X529</f>
        <v>534</v>
      </c>
    </row>
    <row r="509" spans="1:8" ht="12.2" customHeight="1" x14ac:dyDescent="0.2">
      <c r="A509" s="7" t="s">
        <v>92</v>
      </c>
      <c r="B509" s="39">
        <v>394</v>
      </c>
      <c r="C509" s="39">
        <v>353</v>
      </c>
      <c r="D509" s="39">
        <v>48</v>
      </c>
      <c r="E509" s="39">
        <v>33</v>
      </c>
      <c r="F509" s="39">
        <v>21</v>
      </c>
      <c r="G509" s="8">
        <f t="shared" si="52"/>
        <v>126</v>
      </c>
      <c r="H509" s="8">
        <f>'President-VicePres'!X530</f>
        <v>975</v>
      </c>
    </row>
    <row r="510" spans="1:8" ht="12.2" customHeight="1" x14ac:dyDescent="0.2">
      <c r="A510" s="7" t="s">
        <v>93</v>
      </c>
      <c r="B510" s="39">
        <v>518</v>
      </c>
      <c r="C510" s="39">
        <v>438</v>
      </c>
      <c r="D510" s="39">
        <v>51</v>
      </c>
      <c r="E510" s="39">
        <v>47</v>
      </c>
      <c r="F510" s="39">
        <v>22</v>
      </c>
      <c r="G510" s="8">
        <f t="shared" si="52"/>
        <v>161</v>
      </c>
      <c r="H510" s="8">
        <f>'President-VicePres'!X531</f>
        <v>1237</v>
      </c>
    </row>
    <row r="511" spans="1:8" ht="12.2" customHeight="1" x14ac:dyDescent="0.2">
      <c r="A511" s="7" t="s">
        <v>163</v>
      </c>
      <c r="B511" s="39">
        <v>295</v>
      </c>
      <c r="C511" s="39">
        <v>263</v>
      </c>
      <c r="D511" s="39">
        <v>31</v>
      </c>
      <c r="E511" s="39">
        <v>29</v>
      </c>
      <c r="F511" s="39">
        <v>16</v>
      </c>
      <c r="G511" s="8">
        <f t="shared" si="52"/>
        <v>102</v>
      </c>
      <c r="H511" s="8">
        <f>'President-VicePres'!X532</f>
        <v>736</v>
      </c>
    </row>
    <row r="512" spans="1:8" ht="12.2" customHeight="1" x14ac:dyDescent="0.2">
      <c r="A512" s="7" t="s">
        <v>164</v>
      </c>
      <c r="B512" s="39">
        <v>253</v>
      </c>
      <c r="C512" s="39">
        <v>90</v>
      </c>
      <c r="D512" s="39">
        <v>16</v>
      </c>
      <c r="E512" s="39">
        <v>14</v>
      </c>
      <c r="F512" s="39">
        <v>11</v>
      </c>
      <c r="G512" s="8">
        <f t="shared" si="52"/>
        <v>71</v>
      </c>
      <c r="H512" s="8">
        <f>'President-VicePres'!X533</f>
        <v>455</v>
      </c>
    </row>
    <row r="513" spans="1:8" ht="12.2" customHeight="1" x14ac:dyDescent="0.2">
      <c r="A513" s="7" t="s">
        <v>165</v>
      </c>
      <c r="B513" s="39">
        <v>230</v>
      </c>
      <c r="C513" s="39">
        <v>151</v>
      </c>
      <c r="D513" s="39">
        <v>29</v>
      </c>
      <c r="E513" s="39">
        <v>21</v>
      </c>
      <c r="F513" s="39">
        <v>7</v>
      </c>
      <c r="G513" s="8">
        <f t="shared" si="52"/>
        <v>44</v>
      </c>
      <c r="H513" s="8">
        <f>'President-VicePres'!X537</f>
        <v>482</v>
      </c>
    </row>
    <row r="514" spans="1:8" ht="12.2" customHeight="1" x14ac:dyDescent="0.2">
      <c r="A514" s="7" t="s">
        <v>166</v>
      </c>
      <c r="B514" s="39">
        <v>251</v>
      </c>
      <c r="C514" s="39">
        <v>234</v>
      </c>
      <c r="D514" s="39">
        <v>30</v>
      </c>
      <c r="E514" s="39">
        <v>22</v>
      </c>
      <c r="F514" s="39">
        <v>8</v>
      </c>
      <c r="G514" s="8">
        <f t="shared" si="52"/>
        <v>63</v>
      </c>
      <c r="H514" s="8">
        <f>'President-VicePres'!X538</f>
        <v>608</v>
      </c>
    </row>
    <row r="515" spans="1:8" ht="12.2" customHeight="1" x14ac:dyDescent="0.2">
      <c r="A515" s="7" t="s">
        <v>167</v>
      </c>
      <c r="B515" s="39">
        <v>253</v>
      </c>
      <c r="C515" s="39">
        <v>223</v>
      </c>
      <c r="D515" s="39">
        <v>29</v>
      </c>
      <c r="E515" s="39">
        <v>29</v>
      </c>
      <c r="F515" s="39">
        <v>5</v>
      </c>
      <c r="G515" s="8">
        <f t="shared" si="52"/>
        <v>67</v>
      </c>
      <c r="H515" s="8">
        <f>'President-VicePres'!X539</f>
        <v>606</v>
      </c>
    </row>
    <row r="516" spans="1:8" ht="12.2" customHeight="1" x14ac:dyDescent="0.2">
      <c r="A516" s="7" t="s">
        <v>168</v>
      </c>
      <c r="B516" s="39">
        <v>706</v>
      </c>
      <c r="C516" s="39">
        <v>585</v>
      </c>
      <c r="D516" s="39">
        <v>72</v>
      </c>
      <c r="E516" s="39">
        <v>52</v>
      </c>
      <c r="F516" s="39">
        <v>33</v>
      </c>
      <c r="G516" s="8">
        <f t="shared" si="52"/>
        <v>192</v>
      </c>
      <c r="H516" s="8">
        <f>'President-VicePres'!X540</f>
        <v>1640</v>
      </c>
    </row>
    <row r="517" spans="1:8" ht="12.2" customHeight="1" x14ac:dyDescent="0.2">
      <c r="A517" s="7" t="s">
        <v>169</v>
      </c>
      <c r="B517" s="39">
        <v>169</v>
      </c>
      <c r="C517" s="39">
        <v>134</v>
      </c>
      <c r="D517" s="39">
        <v>22</v>
      </c>
      <c r="E517" s="39">
        <v>16</v>
      </c>
      <c r="F517" s="39">
        <v>10</v>
      </c>
      <c r="G517" s="8">
        <f t="shared" si="52"/>
        <v>61</v>
      </c>
      <c r="H517" s="8">
        <f>'President-VicePres'!X541</f>
        <v>412</v>
      </c>
    </row>
    <row r="518" spans="1:8" ht="12.2" customHeight="1" x14ac:dyDescent="0.2">
      <c r="A518" s="7" t="s">
        <v>170</v>
      </c>
      <c r="B518" s="39">
        <v>226</v>
      </c>
      <c r="C518" s="39">
        <v>113</v>
      </c>
      <c r="D518" s="39">
        <v>19</v>
      </c>
      <c r="E518" s="39">
        <v>10</v>
      </c>
      <c r="F518" s="39">
        <v>11</v>
      </c>
      <c r="G518" s="8">
        <f t="shared" si="52"/>
        <v>47</v>
      </c>
      <c r="H518" s="8">
        <f>'President-VicePres'!X542</f>
        <v>426</v>
      </c>
    </row>
    <row r="519" spans="1:8" ht="12.2" customHeight="1" x14ac:dyDescent="0.2">
      <c r="A519" s="7" t="s">
        <v>171</v>
      </c>
      <c r="B519" s="39">
        <v>260</v>
      </c>
      <c r="C519" s="39">
        <v>185</v>
      </c>
      <c r="D519" s="39">
        <v>19</v>
      </c>
      <c r="E519" s="39">
        <v>24</v>
      </c>
      <c r="F519" s="39">
        <v>7</v>
      </c>
      <c r="G519" s="8">
        <f t="shared" si="52"/>
        <v>54</v>
      </c>
      <c r="H519" s="8">
        <f>'President-VicePres'!X543</f>
        <v>549</v>
      </c>
    </row>
    <row r="520" spans="1:8" ht="12.2" customHeight="1" x14ac:dyDescent="0.2">
      <c r="A520" s="7" t="s">
        <v>172</v>
      </c>
      <c r="B520" s="39">
        <v>232</v>
      </c>
      <c r="C520" s="39">
        <v>198</v>
      </c>
      <c r="D520" s="39">
        <v>21</v>
      </c>
      <c r="E520" s="39">
        <v>17</v>
      </c>
      <c r="F520" s="39">
        <v>5</v>
      </c>
      <c r="G520" s="8">
        <f t="shared" si="52"/>
        <v>43</v>
      </c>
      <c r="H520" s="8">
        <f>'President-VicePres'!X544</f>
        <v>516</v>
      </c>
    </row>
    <row r="521" spans="1:8" ht="12.2" customHeight="1" x14ac:dyDescent="0.2">
      <c r="A521" s="7" t="s">
        <v>173</v>
      </c>
      <c r="B521" s="39">
        <v>214</v>
      </c>
      <c r="C521" s="39">
        <v>111</v>
      </c>
      <c r="D521" s="39">
        <v>15</v>
      </c>
      <c r="E521" s="39">
        <v>12</v>
      </c>
      <c r="F521" s="39">
        <v>12</v>
      </c>
      <c r="G521" s="8">
        <f t="shared" si="52"/>
        <v>44</v>
      </c>
      <c r="H521" s="8">
        <f>'President-VicePres'!X545</f>
        <v>408</v>
      </c>
    </row>
    <row r="522" spans="1:8" ht="12.2" customHeight="1" x14ac:dyDescent="0.2">
      <c r="A522" s="7" t="s">
        <v>174</v>
      </c>
      <c r="B522" s="39">
        <v>251</v>
      </c>
      <c r="C522" s="39">
        <v>222</v>
      </c>
      <c r="D522" s="39">
        <v>28</v>
      </c>
      <c r="E522" s="39">
        <v>21</v>
      </c>
      <c r="F522" s="39">
        <v>19</v>
      </c>
      <c r="G522" s="8">
        <f t="shared" si="52"/>
        <v>53</v>
      </c>
      <c r="H522" s="8">
        <f>'President-VicePres'!X546</f>
        <v>594</v>
      </c>
    </row>
    <row r="523" spans="1:8" ht="12.2" customHeight="1" x14ac:dyDescent="0.2">
      <c r="A523" s="7" t="s">
        <v>175</v>
      </c>
      <c r="B523" s="39">
        <v>268</v>
      </c>
      <c r="C523" s="39">
        <v>278</v>
      </c>
      <c r="D523" s="39">
        <v>21</v>
      </c>
      <c r="E523" s="39">
        <v>27</v>
      </c>
      <c r="F523" s="39">
        <v>8</v>
      </c>
      <c r="G523" s="8">
        <f t="shared" si="52"/>
        <v>69</v>
      </c>
      <c r="H523" s="8">
        <f>'President-VicePres'!X547</f>
        <v>671</v>
      </c>
    </row>
    <row r="524" spans="1:8" ht="12.2" customHeight="1" x14ac:dyDescent="0.2">
      <c r="A524" s="7" t="s">
        <v>176</v>
      </c>
      <c r="B524" s="39">
        <v>192</v>
      </c>
      <c r="C524" s="39">
        <v>127</v>
      </c>
      <c r="D524" s="39">
        <v>27</v>
      </c>
      <c r="E524" s="39">
        <v>14</v>
      </c>
      <c r="F524" s="39">
        <v>14</v>
      </c>
      <c r="G524" s="8">
        <f t="shared" si="52"/>
        <v>31</v>
      </c>
      <c r="H524" s="8">
        <f>'President-VicePres'!X548</f>
        <v>405</v>
      </c>
    </row>
    <row r="525" spans="1:8" ht="12.2" customHeight="1" x14ac:dyDescent="0.2">
      <c r="A525" s="7"/>
      <c r="B525" s="8"/>
      <c r="C525" s="8"/>
      <c r="D525" s="8"/>
      <c r="E525" s="8"/>
      <c r="F525" s="8"/>
      <c r="G525" s="8"/>
      <c r="H525" s="8"/>
    </row>
    <row r="526" spans="1:8" ht="9.9499999999999993" customHeight="1" x14ac:dyDescent="0.2">
      <c r="A526" s="22" t="s">
        <v>214</v>
      </c>
      <c r="B526" s="8"/>
      <c r="C526" s="8"/>
      <c r="D526" s="8"/>
      <c r="E526" s="8"/>
      <c r="F526" s="8"/>
      <c r="G526" s="8"/>
      <c r="H526" s="8"/>
    </row>
    <row r="527" spans="1:8" ht="11.85" customHeight="1" x14ac:dyDescent="0.2">
      <c r="A527" s="7" t="s">
        <v>177</v>
      </c>
      <c r="B527" s="39">
        <v>138</v>
      </c>
      <c r="C527" s="39">
        <v>130</v>
      </c>
      <c r="D527" s="39">
        <v>18</v>
      </c>
      <c r="E527" s="39">
        <v>14</v>
      </c>
      <c r="F527" s="39">
        <v>10</v>
      </c>
      <c r="G527" s="8">
        <f t="shared" ref="G527:G574" si="53">H527-SUM(B527:F527)</f>
        <v>38</v>
      </c>
      <c r="H527" s="8">
        <f>'President-VicePres'!X549</f>
        <v>348</v>
      </c>
    </row>
    <row r="528" spans="1:8" ht="11.85" customHeight="1" x14ac:dyDescent="0.2">
      <c r="A528" s="7" t="s">
        <v>178</v>
      </c>
      <c r="B528" s="39">
        <v>236</v>
      </c>
      <c r="C528" s="39">
        <v>162</v>
      </c>
      <c r="D528" s="39">
        <v>37</v>
      </c>
      <c r="E528" s="39">
        <v>23</v>
      </c>
      <c r="F528" s="39">
        <v>9</v>
      </c>
      <c r="G528" s="8">
        <f t="shared" si="53"/>
        <v>59</v>
      </c>
      <c r="H528" s="8">
        <f>'President-VicePres'!X550</f>
        <v>526</v>
      </c>
    </row>
    <row r="529" spans="1:8" ht="11.85" customHeight="1" x14ac:dyDescent="0.2">
      <c r="A529" s="7" t="s">
        <v>179</v>
      </c>
      <c r="B529" s="39">
        <v>398</v>
      </c>
      <c r="C529" s="39">
        <v>161</v>
      </c>
      <c r="D529" s="39">
        <v>31</v>
      </c>
      <c r="E529" s="39">
        <v>21</v>
      </c>
      <c r="F529" s="39">
        <v>16</v>
      </c>
      <c r="G529" s="8">
        <f t="shared" si="53"/>
        <v>99</v>
      </c>
      <c r="H529" s="8">
        <f>'President-VicePres'!X551</f>
        <v>726</v>
      </c>
    </row>
    <row r="530" spans="1:8" ht="11.85" customHeight="1" x14ac:dyDescent="0.2">
      <c r="A530" s="7" t="s">
        <v>180</v>
      </c>
      <c r="B530" s="39">
        <v>270</v>
      </c>
      <c r="C530" s="39">
        <v>196</v>
      </c>
      <c r="D530" s="39">
        <v>23</v>
      </c>
      <c r="E530" s="39">
        <v>16</v>
      </c>
      <c r="F530" s="39">
        <v>13</v>
      </c>
      <c r="G530" s="8">
        <f t="shared" si="53"/>
        <v>48</v>
      </c>
      <c r="H530" s="8">
        <f>'President-VicePres'!X552</f>
        <v>566</v>
      </c>
    </row>
    <row r="531" spans="1:8" ht="11.85" customHeight="1" x14ac:dyDescent="0.2">
      <c r="A531" s="7" t="s">
        <v>181</v>
      </c>
      <c r="B531" s="39">
        <v>281</v>
      </c>
      <c r="C531" s="39">
        <v>217</v>
      </c>
      <c r="D531" s="39">
        <v>31</v>
      </c>
      <c r="E531" s="39">
        <v>28</v>
      </c>
      <c r="F531" s="39">
        <v>9</v>
      </c>
      <c r="G531" s="8">
        <f t="shared" si="53"/>
        <v>77</v>
      </c>
      <c r="H531" s="8">
        <f>'President-VicePres'!X553</f>
        <v>643</v>
      </c>
    </row>
    <row r="532" spans="1:8" ht="11.85" customHeight="1" x14ac:dyDescent="0.2">
      <c r="A532" s="7" t="s">
        <v>182</v>
      </c>
      <c r="B532" s="39">
        <v>108</v>
      </c>
      <c r="C532" s="39">
        <v>89</v>
      </c>
      <c r="D532" s="39">
        <v>6</v>
      </c>
      <c r="E532" s="39">
        <v>8</v>
      </c>
      <c r="F532" s="39">
        <v>4</v>
      </c>
      <c r="G532" s="8">
        <f t="shared" si="53"/>
        <v>40</v>
      </c>
      <c r="H532" s="8">
        <f>'President-VicePres'!X554</f>
        <v>255</v>
      </c>
    </row>
    <row r="533" spans="1:8" ht="11.85" customHeight="1" x14ac:dyDescent="0.2">
      <c r="A533" s="7" t="s">
        <v>183</v>
      </c>
      <c r="B533" s="39">
        <v>149</v>
      </c>
      <c r="C533" s="39">
        <v>105</v>
      </c>
      <c r="D533" s="39">
        <v>20</v>
      </c>
      <c r="E533" s="39">
        <v>13</v>
      </c>
      <c r="F533" s="39">
        <v>8</v>
      </c>
      <c r="G533" s="8">
        <f t="shared" si="53"/>
        <v>29</v>
      </c>
      <c r="H533" s="8">
        <f>'President-VicePres'!X555</f>
        <v>324</v>
      </c>
    </row>
    <row r="534" spans="1:8" ht="11.85" customHeight="1" x14ac:dyDescent="0.2">
      <c r="A534" s="7" t="s">
        <v>184</v>
      </c>
      <c r="B534" s="39">
        <v>260</v>
      </c>
      <c r="C534" s="39">
        <v>222</v>
      </c>
      <c r="D534" s="39">
        <v>27</v>
      </c>
      <c r="E534" s="39">
        <v>17</v>
      </c>
      <c r="F534" s="39">
        <v>14</v>
      </c>
      <c r="G534" s="8">
        <f t="shared" si="53"/>
        <v>64</v>
      </c>
      <c r="H534" s="8">
        <f>'President-VicePres'!X556</f>
        <v>604</v>
      </c>
    </row>
    <row r="535" spans="1:8" ht="11.85" customHeight="1" x14ac:dyDescent="0.2">
      <c r="A535" s="7" t="s">
        <v>185</v>
      </c>
      <c r="B535" s="39">
        <v>285</v>
      </c>
      <c r="C535" s="39">
        <v>204</v>
      </c>
      <c r="D535" s="39">
        <v>21</v>
      </c>
      <c r="E535" s="39">
        <v>20</v>
      </c>
      <c r="F535" s="39">
        <v>11</v>
      </c>
      <c r="G535" s="8">
        <f t="shared" si="53"/>
        <v>71</v>
      </c>
      <c r="H535" s="8">
        <f>'President-VicePres'!X557</f>
        <v>612</v>
      </c>
    </row>
    <row r="536" spans="1:8" ht="11.85" customHeight="1" x14ac:dyDescent="0.2">
      <c r="A536" s="7" t="s">
        <v>186</v>
      </c>
      <c r="B536" s="39">
        <v>262</v>
      </c>
      <c r="C536" s="39">
        <v>195</v>
      </c>
      <c r="D536" s="39">
        <v>20</v>
      </c>
      <c r="E536" s="39">
        <v>16</v>
      </c>
      <c r="F536" s="39">
        <v>13</v>
      </c>
      <c r="G536" s="8">
        <f t="shared" si="53"/>
        <v>66</v>
      </c>
      <c r="H536" s="8">
        <f>'President-VicePres'!X558</f>
        <v>572</v>
      </c>
    </row>
    <row r="537" spans="1:8" ht="11.85" customHeight="1" x14ac:dyDescent="0.2">
      <c r="A537" s="7" t="s">
        <v>187</v>
      </c>
      <c r="B537" s="39">
        <v>690</v>
      </c>
      <c r="C537" s="39">
        <v>512</v>
      </c>
      <c r="D537" s="39">
        <v>60</v>
      </c>
      <c r="E537" s="39">
        <v>38</v>
      </c>
      <c r="F537" s="39">
        <v>24</v>
      </c>
      <c r="G537" s="8">
        <f t="shared" si="53"/>
        <v>178</v>
      </c>
      <c r="H537" s="8">
        <f>'President-VicePres'!X559</f>
        <v>1502</v>
      </c>
    </row>
    <row r="538" spans="1:8" ht="11.85" customHeight="1" x14ac:dyDescent="0.2">
      <c r="A538" s="7" t="s">
        <v>188</v>
      </c>
      <c r="B538" s="39">
        <v>363</v>
      </c>
      <c r="C538" s="39">
        <v>218</v>
      </c>
      <c r="D538" s="39">
        <v>30</v>
      </c>
      <c r="E538" s="39">
        <v>16</v>
      </c>
      <c r="F538" s="39">
        <v>17</v>
      </c>
      <c r="G538" s="8">
        <f t="shared" si="53"/>
        <v>112</v>
      </c>
      <c r="H538" s="8">
        <f>'President-VicePres'!X560</f>
        <v>756</v>
      </c>
    </row>
    <row r="539" spans="1:8" ht="11.85" customHeight="1" x14ac:dyDescent="0.2">
      <c r="A539" s="7" t="s">
        <v>189</v>
      </c>
      <c r="B539" s="39">
        <v>257</v>
      </c>
      <c r="C539" s="39">
        <v>222</v>
      </c>
      <c r="D539" s="39">
        <v>29</v>
      </c>
      <c r="E539" s="39">
        <v>25</v>
      </c>
      <c r="F539" s="39">
        <v>7</v>
      </c>
      <c r="G539" s="8">
        <f t="shared" si="53"/>
        <v>36</v>
      </c>
      <c r="H539" s="8">
        <f>'President-VicePres'!X561</f>
        <v>576</v>
      </c>
    </row>
    <row r="540" spans="1:8" ht="11.85" customHeight="1" x14ac:dyDescent="0.2">
      <c r="A540" s="7" t="s">
        <v>190</v>
      </c>
      <c r="B540" s="39">
        <v>276</v>
      </c>
      <c r="C540" s="39">
        <v>244</v>
      </c>
      <c r="D540" s="39">
        <v>33</v>
      </c>
      <c r="E540" s="39">
        <v>18</v>
      </c>
      <c r="F540" s="39">
        <v>11</v>
      </c>
      <c r="G540" s="8">
        <f t="shared" si="53"/>
        <v>53</v>
      </c>
      <c r="H540" s="8">
        <f>'President-VicePres'!X562</f>
        <v>635</v>
      </c>
    </row>
    <row r="541" spans="1:8" ht="11.85" customHeight="1" x14ac:dyDescent="0.2">
      <c r="A541" s="7" t="s">
        <v>191</v>
      </c>
      <c r="B541" s="39">
        <v>223</v>
      </c>
      <c r="C541" s="39">
        <v>106</v>
      </c>
      <c r="D541" s="39">
        <v>23</v>
      </c>
      <c r="E541" s="39">
        <v>16</v>
      </c>
      <c r="F541" s="39">
        <v>18</v>
      </c>
      <c r="G541" s="8">
        <f t="shared" si="53"/>
        <v>64</v>
      </c>
      <c r="H541" s="8">
        <f>'President-VicePres'!X563</f>
        <v>450</v>
      </c>
    </row>
    <row r="542" spans="1:8" ht="11.85" customHeight="1" x14ac:dyDescent="0.2">
      <c r="A542" s="7" t="s">
        <v>103</v>
      </c>
      <c r="B542" s="39">
        <v>327</v>
      </c>
      <c r="C542" s="39">
        <v>200</v>
      </c>
      <c r="D542" s="39">
        <v>35</v>
      </c>
      <c r="E542" s="39">
        <v>18</v>
      </c>
      <c r="F542" s="39">
        <v>10</v>
      </c>
      <c r="G542" s="8">
        <f t="shared" si="53"/>
        <v>93</v>
      </c>
      <c r="H542" s="8">
        <f>'President-VicePres'!X564</f>
        <v>683</v>
      </c>
    </row>
    <row r="543" spans="1:8" ht="11.85" customHeight="1" x14ac:dyDescent="0.2">
      <c r="A543" s="7" t="s">
        <v>104</v>
      </c>
      <c r="B543" s="39">
        <v>315</v>
      </c>
      <c r="C543" s="39">
        <v>266</v>
      </c>
      <c r="D543" s="39">
        <v>26</v>
      </c>
      <c r="E543" s="39">
        <v>21</v>
      </c>
      <c r="F543" s="39">
        <v>10</v>
      </c>
      <c r="G543" s="8">
        <f t="shared" si="53"/>
        <v>58</v>
      </c>
      <c r="H543" s="8">
        <f>'President-VicePres'!X565</f>
        <v>696</v>
      </c>
    </row>
    <row r="544" spans="1:8" ht="11.85" customHeight="1" x14ac:dyDescent="0.2">
      <c r="A544" s="7" t="s">
        <v>105</v>
      </c>
      <c r="B544" s="39">
        <v>316</v>
      </c>
      <c r="C544" s="39">
        <v>123</v>
      </c>
      <c r="D544" s="39">
        <v>23</v>
      </c>
      <c r="E544" s="39">
        <v>16</v>
      </c>
      <c r="F544" s="39">
        <v>16</v>
      </c>
      <c r="G544" s="8">
        <f t="shared" si="53"/>
        <v>80</v>
      </c>
      <c r="H544" s="8">
        <f>'President-VicePres'!X566</f>
        <v>574</v>
      </c>
    </row>
    <row r="545" spans="1:10" ht="11.85" customHeight="1" x14ac:dyDescent="0.2">
      <c r="A545" s="7" t="s">
        <v>106</v>
      </c>
      <c r="B545" s="39">
        <v>312</v>
      </c>
      <c r="C545" s="39">
        <v>165</v>
      </c>
      <c r="D545" s="39">
        <v>19</v>
      </c>
      <c r="E545" s="39">
        <v>22</v>
      </c>
      <c r="F545" s="39">
        <v>11</v>
      </c>
      <c r="G545" s="8">
        <f t="shared" si="53"/>
        <v>51</v>
      </c>
      <c r="H545" s="8">
        <f>'President-VicePres'!X570</f>
        <v>580</v>
      </c>
    </row>
    <row r="546" spans="1:10" ht="11.85" customHeight="1" x14ac:dyDescent="0.2">
      <c r="A546" s="7" t="s">
        <v>107</v>
      </c>
      <c r="B546" s="39">
        <v>377</v>
      </c>
      <c r="C546" s="39">
        <v>194</v>
      </c>
      <c r="D546" s="39">
        <v>31</v>
      </c>
      <c r="E546" s="39">
        <v>22</v>
      </c>
      <c r="F546" s="39">
        <v>19</v>
      </c>
      <c r="G546" s="8">
        <f t="shared" si="53"/>
        <v>109</v>
      </c>
      <c r="H546" s="8">
        <f>'President-VicePres'!X571</f>
        <v>752</v>
      </c>
    </row>
    <row r="547" spans="1:10" ht="11.85" customHeight="1" x14ac:dyDescent="0.2">
      <c r="A547" s="7" t="s">
        <v>108</v>
      </c>
      <c r="B547" s="39">
        <v>280</v>
      </c>
      <c r="C547" s="39">
        <v>240</v>
      </c>
      <c r="D547" s="39">
        <v>27</v>
      </c>
      <c r="E547" s="39">
        <v>22</v>
      </c>
      <c r="F547" s="39">
        <v>14</v>
      </c>
      <c r="G547" s="8">
        <f t="shared" si="53"/>
        <v>57</v>
      </c>
      <c r="H547" s="8">
        <f>'President-VicePres'!X572</f>
        <v>640</v>
      </c>
    </row>
    <row r="548" spans="1:10" ht="11.85" customHeight="1" x14ac:dyDescent="0.2">
      <c r="A548" s="7" t="s">
        <v>109</v>
      </c>
      <c r="B548" s="39">
        <v>328</v>
      </c>
      <c r="C548" s="39">
        <v>191</v>
      </c>
      <c r="D548" s="39">
        <v>20</v>
      </c>
      <c r="E548" s="39">
        <v>17</v>
      </c>
      <c r="F548" s="39">
        <v>11</v>
      </c>
      <c r="G548" s="8">
        <f t="shared" si="53"/>
        <v>74</v>
      </c>
      <c r="H548" s="8">
        <f>'President-VicePres'!X573</f>
        <v>641</v>
      </c>
    </row>
    <row r="549" spans="1:10" ht="11.85" customHeight="1" x14ac:dyDescent="0.2">
      <c r="A549" s="7" t="s">
        <v>110</v>
      </c>
      <c r="B549" s="39">
        <v>498</v>
      </c>
      <c r="C549" s="39">
        <v>389</v>
      </c>
      <c r="D549" s="39">
        <v>55</v>
      </c>
      <c r="E549" s="39">
        <v>32</v>
      </c>
      <c r="F549" s="39">
        <v>13</v>
      </c>
      <c r="G549" s="8">
        <f t="shared" si="53"/>
        <v>163</v>
      </c>
      <c r="H549" s="8">
        <f>'President-VicePres'!X574</f>
        <v>1150</v>
      </c>
    </row>
    <row r="550" spans="1:10" ht="11.85" customHeight="1" x14ac:dyDescent="0.2">
      <c r="A550" s="7" t="s">
        <v>111</v>
      </c>
      <c r="B550" s="39">
        <v>290</v>
      </c>
      <c r="C550" s="39">
        <v>164</v>
      </c>
      <c r="D550" s="39">
        <v>22</v>
      </c>
      <c r="E550" s="39">
        <v>14</v>
      </c>
      <c r="F550" s="39">
        <v>24</v>
      </c>
      <c r="G550" s="8">
        <f t="shared" si="53"/>
        <v>71</v>
      </c>
      <c r="H550" s="8">
        <f>'President-VicePres'!X575</f>
        <v>585</v>
      </c>
    </row>
    <row r="551" spans="1:10" ht="11.85" customHeight="1" x14ac:dyDescent="0.2">
      <c r="A551" s="7" t="s">
        <v>112</v>
      </c>
      <c r="B551" s="39">
        <v>263</v>
      </c>
      <c r="C551" s="39">
        <v>255</v>
      </c>
      <c r="D551" s="39">
        <v>29</v>
      </c>
      <c r="E551" s="39">
        <v>17</v>
      </c>
      <c r="F551" s="39">
        <v>7</v>
      </c>
      <c r="G551" s="8">
        <f t="shared" si="53"/>
        <v>73</v>
      </c>
      <c r="H551" s="8">
        <f>'President-VicePres'!X576</f>
        <v>644</v>
      </c>
    </row>
    <row r="552" spans="1:10" ht="11.85" customHeight="1" x14ac:dyDescent="0.2">
      <c r="A552" s="7" t="s">
        <v>113</v>
      </c>
      <c r="B552" s="39">
        <v>324</v>
      </c>
      <c r="C552" s="39">
        <v>273</v>
      </c>
      <c r="D552" s="39">
        <v>40</v>
      </c>
      <c r="E552" s="39">
        <v>29</v>
      </c>
      <c r="F552" s="39">
        <v>18</v>
      </c>
      <c r="G552" s="8">
        <f t="shared" si="53"/>
        <v>91</v>
      </c>
      <c r="H552" s="8">
        <f>'President-VicePres'!X577</f>
        <v>775</v>
      </c>
    </row>
    <row r="553" spans="1:10" ht="11.85" customHeight="1" x14ac:dyDescent="0.2">
      <c r="A553" s="7" t="s">
        <v>114</v>
      </c>
      <c r="B553" s="39">
        <v>282</v>
      </c>
      <c r="C553" s="39">
        <v>257</v>
      </c>
      <c r="D553" s="39">
        <v>27</v>
      </c>
      <c r="E553" s="39">
        <v>16</v>
      </c>
      <c r="F553" s="39">
        <v>15</v>
      </c>
      <c r="G553" s="8">
        <f t="shared" si="53"/>
        <v>59</v>
      </c>
      <c r="H553" s="8">
        <f>'President-VicePres'!X578</f>
        <v>656</v>
      </c>
    </row>
    <row r="554" spans="1:10" ht="11.85" customHeight="1" x14ac:dyDescent="0.2">
      <c r="A554" s="7" t="s">
        <v>115</v>
      </c>
      <c r="B554" s="39">
        <v>266</v>
      </c>
      <c r="C554" s="39">
        <v>182</v>
      </c>
      <c r="D554" s="39">
        <v>37</v>
      </c>
      <c r="E554" s="39">
        <v>34</v>
      </c>
      <c r="F554" s="39">
        <v>11</v>
      </c>
      <c r="G554" s="8">
        <f t="shared" si="53"/>
        <v>58</v>
      </c>
      <c r="H554" s="8">
        <f>'President-VicePres'!X579</f>
        <v>588</v>
      </c>
      <c r="J554" s="22"/>
    </row>
    <row r="555" spans="1:10" ht="11.85" customHeight="1" x14ac:dyDescent="0.2">
      <c r="A555" s="7" t="s">
        <v>116</v>
      </c>
      <c r="B555" s="39">
        <v>276</v>
      </c>
      <c r="C555" s="39">
        <v>218</v>
      </c>
      <c r="D555" s="39">
        <v>30</v>
      </c>
      <c r="E555" s="39">
        <v>28</v>
      </c>
      <c r="F555" s="39">
        <v>13</v>
      </c>
      <c r="G555" s="8">
        <f t="shared" si="53"/>
        <v>47</v>
      </c>
      <c r="H555" s="8">
        <f>'President-VicePres'!X580</f>
        <v>612</v>
      </c>
    </row>
    <row r="556" spans="1:10" ht="11.85" customHeight="1" x14ac:dyDescent="0.2">
      <c r="A556" s="7" t="s">
        <v>117</v>
      </c>
      <c r="B556" s="39">
        <v>278</v>
      </c>
      <c r="C556" s="39">
        <v>206</v>
      </c>
      <c r="D556" s="39">
        <v>24</v>
      </c>
      <c r="E556" s="39">
        <v>21</v>
      </c>
      <c r="F556" s="39">
        <v>6</v>
      </c>
      <c r="G556" s="8">
        <f t="shared" si="53"/>
        <v>51</v>
      </c>
      <c r="H556" s="8">
        <f>'President-VicePres'!X581</f>
        <v>586</v>
      </c>
    </row>
    <row r="557" spans="1:10" ht="11.85" customHeight="1" x14ac:dyDescent="0.2">
      <c r="A557" s="7" t="s">
        <v>118</v>
      </c>
      <c r="B557" s="39">
        <v>258</v>
      </c>
      <c r="C557" s="39">
        <v>314</v>
      </c>
      <c r="D557" s="39">
        <v>27</v>
      </c>
      <c r="E557" s="39">
        <v>23</v>
      </c>
      <c r="F557" s="39">
        <v>7</v>
      </c>
      <c r="G557" s="8">
        <f t="shared" si="53"/>
        <v>81</v>
      </c>
      <c r="H557" s="8">
        <f>'President-VicePres'!X582</f>
        <v>710</v>
      </c>
    </row>
    <row r="558" spans="1:10" ht="11.85" customHeight="1" x14ac:dyDescent="0.2">
      <c r="A558" s="7" t="s">
        <v>119</v>
      </c>
      <c r="B558" s="39">
        <v>254</v>
      </c>
      <c r="C558" s="39">
        <v>251</v>
      </c>
      <c r="D558" s="39">
        <v>35</v>
      </c>
      <c r="E558" s="39">
        <v>25</v>
      </c>
      <c r="F558" s="39">
        <v>19</v>
      </c>
      <c r="G558" s="8">
        <f t="shared" si="53"/>
        <v>65</v>
      </c>
      <c r="H558" s="8">
        <f>'President-VicePres'!X583</f>
        <v>649</v>
      </c>
    </row>
    <row r="559" spans="1:10" ht="11.85" customHeight="1" x14ac:dyDescent="0.2">
      <c r="A559" s="7" t="s">
        <v>120</v>
      </c>
      <c r="B559" s="39">
        <v>268</v>
      </c>
      <c r="C559" s="39">
        <v>257</v>
      </c>
      <c r="D559" s="39">
        <v>40</v>
      </c>
      <c r="E559" s="39">
        <v>29</v>
      </c>
      <c r="F559" s="39">
        <v>12</v>
      </c>
      <c r="G559" s="8">
        <f t="shared" si="53"/>
        <v>60</v>
      </c>
      <c r="H559" s="8">
        <f>'President-VicePres'!X584</f>
        <v>666</v>
      </c>
    </row>
    <row r="560" spans="1:10" ht="11.85" customHeight="1" x14ac:dyDescent="0.2">
      <c r="A560" s="7" t="s">
        <v>121</v>
      </c>
      <c r="B560" s="39">
        <v>131</v>
      </c>
      <c r="C560" s="39">
        <v>20</v>
      </c>
      <c r="D560" s="39">
        <v>5</v>
      </c>
      <c r="E560" s="39">
        <v>1</v>
      </c>
      <c r="F560" s="39">
        <v>7</v>
      </c>
      <c r="G560" s="8">
        <f t="shared" si="53"/>
        <v>51</v>
      </c>
      <c r="H560" s="8">
        <f>'President-VicePres'!X585</f>
        <v>215</v>
      </c>
    </row>
    <row r="561" spans="1:9" ht="11.85" customHeight="1" x14ac:dyDescent="0.2">
      <c r="A561" s="7" t="s">
        <v>122</v>
      </c>
      <c r="B561" s="39">
        <v>368</v>
      </c>
      <c r="C561" s="39">
        <v>310</v>
      </c>
      <c r="D561" s="39">
        <v>41</v>
      </c>
      <c r="E561" s="39">
        <v>31</v>
      </c>
      <c r="F561" s="39">
        <v>11</v>
      </c>
      <c r="G561" s="8">
        <f t="shared" si="53"/>
        <v>92</v>
      </c>
      <c r="H561" s="8">
        <f>'President-VicePres'!X586</f>
        <v>853</v>
      </c>
    </row>
    <row r="562" spans="1:9" ht="11.85" customHeight="1" x14ac:dyDescent="0.2">
      <c r="A562" s="7" t="s">
        <v>123</v>
      </c>
      <c r="B562" s="39">
        <v>428</v>
      </c>
      <c r="C562" s="39">
        <v>439</v>
      </c>
      <c r="D562" s="39">
        <v>41</v>
      </c>
      <c r="E562" s="39">
        <v>30</v>
      </c>
      <c r="F562" s="39">
        <v>18</v>
      </c>
      <c r="G562" s="8">
        <f t="shared" si="53"/>
        <v>110</v>
      </c>
      <c r="H562" s="8">
        <f>'President-VicePres'!X587</f>
        <v>1066</v>
      </c>
    </row>
    <row r="563" spans="1:9" ht="11.85" customHeight="1" x14ac:dyDescent="0.2">
      <c r="A563" s="7" t="s">
        <v>124</v>
      </c>
      <c r="B563" s="39">
        <v>292</v>
      </c>
      <c r="C563" s="39">
        <v>168</v>
      </c>
      <c r="D563" s="39">
        <v>19</v>
      </c>
      <c r="E563" s="39">
        <v>12</v>
      </c>
      <c r="F563" s="39">
        <v>12</v>
      </c>
      <c r="G563" s="8">
        <f t="shared" si="53"/>
        <v>76</v>
      </c>
      <c r="H563" s="8">
        <f>'President-VicePres'!X588</f>
        <v>579</v>
      </c>
    </row>
    <row r="564" spans="1:9" ht="11.85" customHeight="1" x14ac:dyDescent="0.2">
      <c r="A564" s="7" t="s">
        <v>125</v>
      </c>
      <c r="B564" s="39">
        <v>142</v>
      </c>
      <c r="C564" s="39">
        <v>106</v>
      </c>
      <c r="D564" s="39">
        <v>17</v>
      </c>
      <c r="E564" s="39">
        <v>12</v>
      </c>
      <c r="F564" s="39">
        <v>5</v>
      </c>
      <c r="G564" s="8">
        <f t="shared" si="53"/>
        <v>34</v>
      </c>
      <c r="H564" s="8">
        <f>'President-VicePres'!X589</f>
        <v>316</v>
      </c>
    </row>
    <row r="565" spans="1:9" ht="11.85" customHeight="1" x14ac:dyDescent="0.2">
      <c r="A565" s="7" t="s">
        <v>126</v>
      </c>
      <c r="B565" s="39">
        <v>457</v>
      </c>
      <c r="C565" s="39">
        <v>379</v>
      </c>
      <c r="D565" s="39">
        <v>41</v>
      </c>
      <c r="E565" s="39">
        <v>30</v>
      </c>
      <c r="F565" s="39">
        <v>7</v>
      </c>
      <c r="G565" s="8">
        <f t="shared" si="53"/>
        <v>101</v>
      </c>
      <c r="H565" s="8">
        <f>'President-VicePres'!X590</f>
        <v>1015</v>
      </c>
    </row>
    <row r="566" spans="1:9" ht="11.85" customHeight="1" x14ac:dyDescent="0.2">
      <c r="A566" s="7" t="s">
        <v>127</v>
      </c>
      <c r="B566" s="39">
        <v>303</v>
      </c>
      <c r="C566" s="39">
        <v>203</v>
      </c>
      <c r="D566" s="39">
        <v>33</v>
      </c>
      <c r="E566" s="39">
        <v>13</v>
      </c>
      <c r="F566" s="39">
        <v>10</v>
      </c>
      <c r="G566" s="8">
        <f t="shared" si="53"/>
        <v>76</v>
      </c>
      <c r="H566" s="8">
        <f>'President-VicePres'!X591</f>
        <v>638</v>
      </c>
    </row>
    <row r="567" spans="1:9" ht="11.85" customHeight="1" x14ac:dyDescent="0.2">
      <c r="A567" s="7" t="s">
        <v>128</v>
      </c>
      <c r="B567" s="39">
        <v>217</v>
      </c>
      <c r="C567" s="39">
        <v>198</v>
      </c>
      <c r="D567" s="39">
        <v>14</v>
      </c>
      <c r="E567" s="39">
        <v>26</v>
      </c>
      <c r="F567" s="39">
        <v>11</v>
      </c>
      <c r="G567" s="8">
        <f t="shared" si="53"/>
        <v>65</v>
      </c>
      <c r="H567" s="8">
        <f>'President-VicePres'!X592</f>
        <v>531</v>
      </c>
    </row>
    <row r="568" spans="1:9" ht="11.85" customHeight="1" x14ac:dyDescent="0.2">
      <c r="A568" s="7" t="s">
        <v>129</v>
      </c>
      <c r="B568" s="39">
        <v>291</v>
      </c>
      <c r="C568" s="39">
        <v>265</v>
      </c>
      <c r="D568" s="39">
        <v>33</v>
      </c>
      <c r="E568" s="39">
        <v>20</v>
      </c>
      <c r="F568" s="39">
        <v>12</v>
      </c>
      <c r="G568" s="8">
        <f t="shared" si="53"/>
        <v>71</v>
      </c>
      <c r="H568" s="8">
        <f>'President-VicePres'!X593</f>
        <v>692</v>
      </c>
    </row>
    <row r="569" spans="1:9" ht="11.85" customHeight="1" x14ac:dyDescent="0.2">
      <c r="A569" s="7" t="s">
        <v>130</v>
      </c>
      <c r="B569" s="39">
        <v>267</v>
      </c>
      <c r="C569" s="39">
        <v>191</v>
      </c>
      <c r="D569" s="39">
        <v>38</v>
      </c>
      <c r="E569" s="39">
        <v>17</v>
      </c>
      <c r="F569" s="39">
        <v>11</v>
      </c>
      <c r="G569" s="8">
        <f t="shared" si="53"/>
        <v>59</v>
      </c>
      <c r="H569" s="8">
        <f>'President-VicePres'!X594</f>
        <v>583</v>
      </c>
    </row>
    <row r="570" spans="1:9" ht="11.85" customHeight="1" x14ac:dyDescent="0.2">
      <c r="A570" s="7" t="s">
        <v>131</v>
      </c>
      <c r="B570" s="39">
        <v>214</v>
      </c>
      <c r="C570" s="39">
        <v>184</v>
      </c>
      <c r="D570" s="39">
        <v>17</v>
      </c>
      <c r="E570" s="39">
        <v>15</v>
      </c>
      <c r="F570" s="39">
        <v>7</v>
      </c>
      <c r="G570" s="8">
        <f t="shared" si="53"/>
        <v>57</v>
      </c>
      <c r="H570" s="8">
        <f>'President-VicePres'!X595</f>
        <v>494</v>
      </c>
    </row>
    <row r="571" spans="1:9" ht="11.85" customHeight="1" x14ac:dyDescent="0.2">
      <c r="A571" s="7" t="s">
        <v>132</v>
      </c>
      <c r="B571" s="39">
        <v>88</v>
      </c>
      <c r="C571" s="39">
        <v>92</v>
      </c>
      <c r="D571" s="39">
        <v>11</v>
      </c>
      <c r="E571" s="39">
        <v>7</v>
      </c>
      <c r="F571" s="39">
        <v>7</v>
      </c>
      <c r="G571" s="8">
        <f t="shared" si="53"/>
        <v>19</v>
      </c>
      <c r="H571" s="8">
        <f>'President-VicePres'!X596</f>
        <v>224</v>
      </c>
    </row>
    <row r="572" spans="1:9" ht="11.85" customHeight="1" x14ac:dyDescent="0.2">
      <c r="A572" s="7" t="s">
        <v>133</v>
      </c>
      <c r="B572" s="39">
        <v>70</v>
      </c>
      <c r="C572" s="39">
        <v>16</v>
      </c>
      <c r="D572" s="39">
        <v>2</v>
      </c>
      <c r="E572" s="39">
        <v>0</v>
      </c>
      <c r="F572" s="39">
        <v>1</v>
      </c>
      <c r="G572" s="8">
        <f t="shared" si="53"/>
        <v>45</v>
      </c>
      <c r="H572" s="8">
        <f>'President-VicePres'!X597</f>
        <v>134</v>
      </c>
    </row>
    <row r="573" spans="1:9" ht="11.85" customHeight="1" x14ac:dyDescent="0.2">
      <c r="A573" s="7" t="s">
        <v>134</v>
      </c>
      <c r="B573" s="39">
        <v>166</v>
      </c>
      <c r="C573" s="39">
        <v>115</v>
      </c>
      <c r="D573" s="39">
        <v>10</v>
      </c>
      <c r="E573" s="39">
        <v>12</v>
      </c>
      <c r="F573" s="39">
        <v>13</v>
      </c>
      <c r="G573" s="8">
        <f t="shared" si="53"/>
        <v>29</v>
      </c>
      <c r="H573" s="8">
        <f>'President-VicePres'!X598</f>
        <v>345</v>
      </c>
    </row>
    <row r="574" spans="1:9" ht="11.85" customHeight="1" x14ac:dyDescent="0.2">
      <c r="A574" s="7" t="s">
        <v>135</v>
      </c>
      <c r="B574" s="39">
        <v>187</v>
      </c>
      <c r="C574" s="39">
        <v>163</v>
      </c>
      <c r="D574" s="39">
        <v>16</v>
      </c>
      <c r="E574" s="39">
        <v>7</v>
      </c>
      <c r="F574" s="39">
        <v>3</v>
      </c>
      <c r="G574" s="8">
        <f t="shared" si="53"/>
        <v>40</v>
      </c>
      <c r="H574" s="8">
        <f>'President-VicePres'!X599</f>
        <v>416</v>
      </c>
    </row>
    <row r="575" spans="1:9" ht="11.85" customHeight="1" x14ac:dyDescent="0.2">
      <c r="A575" s="9" t="s">
        <v>41</v>
      </c>
      <c r="B575" s="24">
        <f t="shared" ref="B575:H575" si="54">SUM(B464:B574)</f>
        <v>28276</v>
      </c>
      <c r="C575" s="24">
        <f t="shared" si="54"/>
        <v>20991</v>
      </c>
      <c r="D575" s="24">
        <f t="shared" si="54"/>
        <v>2764</v>
      </c>
      <c r="E575" s="24">
        <f t="shared" si="54"/>
        <v>2050</v>
      </c>
      <c r="F575" s="24">
        <f t="shared" si="54"/>
        <v>1275</v>
      </c>
      <c r="G575" s="24">
        <f t="shared" si="54"/>
        <v>6998</v>
      </c>
      <c r="H575" s="24">
        <f t="shared" si="54"/>
        <v>62354</v>
      </c>
      <c r="I575" s="19"/>
    </row>
    <row r="576" spans="1:9" ht="12" customHeight="1" x14ac:dyDescent="0.2">
      <c r="A576" s="9"/>
      <c r="B576" s="25"/>
      <c r="C576" s="25"/>
      <c r="D576" s="25"/>
      <c r="E576" s="25"/>
      <c r="F576" s="25"/>
      <c r="G576" s="25"/>
      <c r="H576" s="25"/>
      <c r="I576" s="19"/>
    </row>
    <row r="577" spans="1:8" ht="14.1" customHeight="1" x14ac:dyDescent="0.25">
      <c r="A577" s="6" t="s">
        <v>136</v>
      </c>
      <c r="B577" s="8"/>
      <c r="C577" s="8"/>
      <c r="D577" s="8"/>
      <c r="E577" s="8"/>
      <c r="F577" s="8"/>
      <c r="G577" s="8"/>
      <c r="H577" s="8"/>
    </row>
    <row r="578" spans="1:8" ht="12.2" customHeight="1" x14ac:dyDescent="0.2">
      <c r="A578" s="7" t="s">
        <v>49</v>
      </c>
      <c r="B578" s="39">
        <v>194</v>
      </c>
      <c r="C578" s="39">
        <v>159</v>
      </c>
      <c r="D578" s="39">
        <v>28</v>
      </c>
      <c r="E578" s="39">
        <v>11</v>
      </c>
      <c r="F578" s="39">
        <v>14</v>
      </c>
      <c r="G578" s="8">
        <f t="shared" ref="G578:G590" si="55">H578-SUM(B578:F578)</f>
        <v>79</v>
      </c>
      <c r="H578" s="8">
        <f>'President-VicePres'!X603</f>
        <v>485</v>
      </c>
    </row>
    <row r="579" spans="1:8" ht="12.2" customHeight="1" x14ac:dyDescent="0.2">
      <c r="A579" s="7" t="s">
        <v>50</v>
      </c>
      <c r="B579" s="39">
        <v>304</v>
      </c>
      <c r="C579" s="39">
        <v>260</v>
      </c>
      <c r="D579" s="39">
        <v>36</v>
      </c>
      <c r="E579" s="39">
        <v>21</v>
      </c>
      <c r="F579" s="39">
        <v>19</v>
      </c>
      <c r="G579" s="8">
        <f t="shared" si="55"/>
        <v>110</v>
      </c>
      <c r="H579" s="8">
        <f>'President-VicePres'!X604</f>
        <v>750</v>
      </c>
    </row>
    <row r="580" spans="1:8" ht="12.2" customHeight="1" x14ac:dyDescent="0.2">
      <c r="A580" s="7" t="s">
        <v>51</v>
      </c>
      <c r="B580" s="39">
        <v>158</v>
      </c>
      <c r="C580" s="39">
        <v>115</v>
      </c>
      <c r="D580" s="39">
        <v>12</v>
      </c>
      <c r="E580" s="39">
        <v>13</v>
      </c>
      <c r="F580" s="39">
        <v>4</v>
      </c>
      <c r="G580" s="8">
        <f t="shared" si="55"/>
        <v>70</v>
      </c>
      <c r="H580" s="8">
        <f>'President-VicePres'!X605</f>
        <v>372</v>
      </c>
    </row>
    <row r="581" spans="1:8" ht="12.2" customHeight="1" x14ac:dyDescent="0.2">
      <c r="A581" s="7" t="s">
        <v>52</v>
      </c>
      <c r="B581" s="39">
        <v>264</v>
      </c>
      <c r="C581" s="39">
        <v>205</v>
      </c>
      <c r="D581" s="39">
        <v>34</v>
      </c>
      <c r="E581" s="39">
        <v>16</v>
      </c>
      <c r="F581" s="39">
        <v>20</v>
      </c>
      <c r="G581" s="8">
        <f t="shared" si="55"/>
        <v>100</v>
      </c>
      <c r="H581" s="8">
        <f>'President-VicePres'!X606</f>
        <v>639</v>
      </c>
    </row>
    <row r="582" spans="1:8" ht="12.2" customHeight="1" x14ac:dyDescent="0.2">
      <c r="A582" s="7" t="s">
        <v>53</v>
      </c>
      <c r="B582" s="39">
        <v>136</v>
      </c>
      <c r="C582" s="39">
        <v>119</v>
      </c>
      <c r="D582" s="39">
        <v>24</v>
      </c>
      <c r="E582" s="39">
        <v>17</v>
      </c>
      <c r="F582" s="39">
        <v>14</v>
      </c>
      <c r="G582" s="8">
        <f t="shared" si="55"/>
        <v>49</v>
      </c>
      <c r="H582" s="8">
        <f>'President-VicePres'!X607</f>
        <v>359</v>
      </c>
    </row>
    <row r="583" spans="1:8" ht="12.2" customHeight="1" x14ac:dyDescent="0.2">
      <c r="A583" s="7" t="s">
        <v>54</v>
      </c>
      <c r="B583" s="39">
        <v>251</v>
      </c>
      <c r="C583" s="39">
        <v>255</v>
      </c>
      <c r="D583" s="39">
        <v>57</v>
      </c>
      <c r="E583" s="39">
        <v>41</v>
      </c>
      <c r="F583" s="39">
        <v>21</v>
      </c>
      <c r="G583" s="8">
        <f t="shared" si="55"/>
        <v>101</v>
      </c>
      <c r="H583" s="8">
        <f>'President-VicePres'!X608</f>
        <v>726</v>
      </c>
    </row>
    <row r="584" spans="1:8" ht="12.2" customHeight="1" x14ac:dyDescent="0.2">
      <c r="A584" s="7" t="s">
        <v>55</v>
      </c>
      <c r="B584" s="39">
        <v>309</v>
      </c>
      <c r="C584" s="39">
        <v>384</v>
      </c>
      <c r="D584" s="39">
        <v>41</v>
      </c>
      <c r="E584" s="39">
        <v>62</v>
      </c>
      <c r="F584" s="39">
        <v>29</v>
      </c>
      <c r="G584" s="8">
        <f t="shared" si="55"/>
        <v>158</v>
      </c>
      <c r="H584" s="8">
        <f>'President-VicePres'!X609</f>
        <v>983</v>
      </c>
    </row>
    <row r="585" spans="1:8" ht="12.2" customHeight="1" x14ac:dyDescent="0.2">
      <c r="A585" s="7" t="s">
        <v>56</v>
      </c>
      <c r="B585" s="39">
        <v>324</v>
      </c>
      <c r="C585" s="39">
        <v>308</v>
      </c>
      <c r="D585" s="39">
        <v>52</v>
      </c>
      <c r="E585" s="39">
        <v>43</v>
      </c>
      <c r="F585" s="39">
        <v>27</v>
      </c>
      <c r="G585" s="8">
        <f t="shared" si="55"/>
        <v>144</v>
      </c>
      <c r="H585" s="8">
        <f>'President-VicePres'!X610</f>
        <v>898</v>
      </c>
    </row>
    <row r="586" spans="1:8" ht="12.2" customHeight="1" x14ac:dyDescent="0.2">
      <c r="A586" s="7" t="s">
        <v>57</v>
      </c>
      <c r="B586" s="39">
        <v>218</v>
      </c>
      <c r="C586" s="39">
        <v>270</v>
      </c>
      <c r="D586" s="39">
        <v>39</v>
      </c>
      <c r="E586" s="39">
        <v>31</v>
      </c>
      <c r="F586" s="39">
        <v>9</v>
      </c>
      <c r="G586" s="8">
        <f t="shared" si="55"/>
        <v>105</v>
      </c>
      <c r="H586" s="8">
        <f>'President-VicePres'!X611</f>
        <v>672</v>
      </c>
    </row>
    <row r="587" spans="1:8" ht="12.2" customHeight="1" x14ac:dyDescent="0.2">
      <c r="A587" s="7" t="s">
        <v>58</v>
      </c>
      <c r="B587" s="39">
        <v>143</v>
      </c>
      <c r="C587" s="39">
        <v>125</v>
      </c>
      <c r="D587" s="39">
        <v>26</v>
      </c>
      <c r="E587" s="39">
        <v>10</v>
      </c>
      <c r="F587" s="39">
        <v>8</v>
      </c>
      <c r="G587" s="8">
        <f t="shared" si="55"/>
        <v>60</v>
      </c>
      <c r="H587" s="8">
        <f>'President-VicePres'!X612</f>
        <v>372</v>
      </c>
    </row>
    <row r="588" spans="1:8" ht="12.2" customHeight="1" x14ac:dyDescent="0.2">
      <c r="A588" s="7" t="s">
        <v>59</v>
      </c>
      <c r="B588" s="39">
        <v>202</v>
      </c>
      <c r="C588" s="39">
        <v>280</v>
      </c>
      <c r="D588" s="39">
        <v>37</v>
      </c>
      <c r="E588" s="39">
        <v>26</v>
      </c>
      <c r="F588" s="39">
        <v>9</v>
      </c>
      <c r="G588" s="8">
        <f t="shared" si="55"/>
        <v>56</v>
      </c>
      <c r="H588" s="8">
        <f>'President-VicePres'!X613</f>
        <v>610</v>
      </c>
    </row>
    <row r="589" spans="1:8" ht="12.2" customHeight="1" x14ac:dyDescent="0.2">
      <c r="A589" s="7" t="s">
        <v>60</v>
      </c>
      <c r="B589" s="39">
        <v>249</v>
      </c>
      <c r="C589" s="39">
        <v>279</v>
      </c>
      <c r="D589" s="39">
        <v>34</v>
      </c>
      <c r="E589" s="39">
        <v>32</v>
      </c>
      <c r="F589" s="39">
        <v>20</v>
      </c>
      <c r="G589" s="8">
        <f t="shared" si="55"/>
        <v>136</v>
      </c>
      <c r="H589" s="8">
        <f>'President-VicePres'!X614</f>
        <v>750</v>
      </c>
    </row>
    <row r="590" spans="1:8" ht="12.2" customHeight="1" x14ac:dyDescent="0.2">
      <c r="A590" s="7" t="s">
        <v>61</v>
      </c>
      <c r="B590" s="39">
        <v>199</v>
      </c>
      <c r="C590" s="39">
        <v>155</v>
      </c>
      <c r="D590" s="39">
        <v>15</v>
      </c>
      <c r="E590" s="39">
        <v>12</v>
      </c>
      <c r="F590" s="39">
        <v>17</v>
      </c>
      <c r="G590" s="8">
        <f t="shared" si="55"/>
        <v>61</v>
      </c>
      <c r="H590" s="8">
        <f>'President-VicePres'!X615</f>
        <v>459</v>
      </c>
    </row>
    <row r="591" spans="1:8" x14ac:dyDescent="0.2">
      <c r="A591" s="9" t="s">
        <v>41</v>
      </c>
      <c r="B591" s="24">
        <f t="shared" ref="B591:H591" si="56">SUM(B578:B590)</f>
        <v>2951</v>
      </c>
      <c r="C591" s="24">
        <f t="shared" si="56"/>
        <v>2914</v>
      </c>
      <c r="D591" s="24">
        <f t="shared" si="56"/>
        <v>435</v>
      </c>
      <c r="E591" s="24">
        <f t="shared" si="56"/>
        <v>335</v>
      </c>
      <c r="F591" s="24">
        <f t="shared" si="56"/>
        <v>211</v>
      </c>
      <c r="G591" s="24">
        <f t="shared" si="56"/>
        <v>1229</v>
      </c>
      <c r="H591" s="24">
        <f t="shared" si="56"/>
        <v>8075</v>
      </c>
    </row>
    <row r="592" spans="1:8" ht="8.1" customHeight="1" x14ac:dyDescent="0.2">
      <c r="A592" s="9"/>
      <c r="B592" s="25"/>
      <c r="C592" s="25"/>
      <c r="D592" s="25"/>
      <c r="E592" s="25"/>
      <c r="F592" s="25"/>
      <c r="G592" s="25"/>
      <c r="H592" s="25"/>
    </row>
    <row r="593" spans="1:8" ht="14.1" customHeight="1" x14ac:dyDescent="0.25">
      <c r="A593" s="6" t="s">
        <v>137</v>
      </c>
      <c r="B593" s="8"/>
      <c r="C593" s="8"/>
      <c r="D593" s="8"/>
      <c r="E593" s="8"/>
      <c r="F593" s="8"/>
      <c r="G593" s="8"/>
      <c r="H593" s="8"/>
    </row>
    <row r="594" spans="1:8" ht="12.2" customHeight="1" x14ac:dyDescent="0.2">
      <c r="A594" s="7" t="s">
        <v>49</v>
      </c>
      <c r="B594" s="39">
        <v>202</v>
      </c>
      <c r="C594" s="39">
        <v>170</v>
      </c>
      <c r="D594" s="39">
        <v>45</v>
      </c>
      <c r="E594" s="39">
        <v>40</v>
      </c>
      <c r="F594" s="39">
        <v>12</v>
      </c>
      <c r="G594" s="8">
        <f t="shared" ref="G594:G600" si="57">H594-SUM(B594:F594)</f>
        <v>66</v>
      </c>
      <c r="H594" s="8">
        <f>'President-VicePres'!X619</f>
        <v>535</v>
      </c>
    </row>
    <row r="595" spans="1:8" ht="12.2" customHeight="1" x14ac:dyDescent="0.2">
      <c r="A595" s="7" t="s">
        <v>50</v>
      </c>
      <c r="B595" s="39">
        <v>308</v>
      </c>
      <c r="C595" s="39">
        <v>236</v>
      </c>
      <c r="D595" s="39">
        <v>37</v>
      </c>
      <c r="E595" s="39">
        <v>35</v>
      </c>
      <c r="F595" s="39">
        <v>31</v>
      </c>
      <c r="G595" s="8">
        <f t="shared" si="57"/>
        <v>100</v>
      </c>
      <c r="H595" s="8">
        <f>'President-VicePres'!X620</f>
        <v>747</v>
      </c>
    </row>
    <row r="596" spans="1:8" ht="12.2" customHeight="1" x14ac:dyDescent="0.2">
      <c r="A596" s="7" t="s">
        <v>51</v>
      </c>
      <c r="B596" s="39">
        <v>240</v>
      </c>
      <c r="C596" s="39">
        <v>271</v>
      </c>
      <c r="D596" s="39">
        <v>29</v>
      </c>
      <c r="E596" s="39">
        <v>32</v>
      </c>
      <c r="F596" s="39">
        <v>27</v>
      </c>
      <c r="G596" s="8">
        <f t="shared" si="57"/>
        <v>99</v>
      </c>
      <c r="H596" s="8">
        <f>'President-VicePres'!X621</f>
        <v>698</v>
      </c>
    </row>
    <row r="597" spans="1:8" ht="12.2" customHeight="1" x14ac:dyDescent="0.2">
      <c r="A597" s="7" t="s">
        <v>52</v>
      </c>
      <c r="B597" s="39">
        <v>299</v>
      </c>
      <c r="C597" s="39">
        <v>238</v>
      </c>
      <c r="D597" s="39">
        <v>45</v>
      </c>
      <c r="E597" s="39">
        <v>32</v>
      </c>
      <c r="F597" s="39">
        <v>30</v>
      </c>
      <c r="G597" s="8">
        <f t="shared" si="57"/>
        <v>117</v>
      </c>
      <c r="H597" s="8">
        <f>'President-VicePres'!X622</f>
        <v>761</v>
      </c>
    </row>
    <row r="598" spans="1:8" ht="12.2" customHeight="1" x14ac:dyDescent="0.2">
      <c r="A598" s="7" t="s">
        <v>53</v>
      </c>
      <c r="B598" s="39">
        <v>228</v>
      </c>
      <c r="C598" s="39">
        <v>171</v>
      </c>
      <c r="D598" s="39">
        <v>34</v>
      </c>
      <c r="E598" s="39">
        <v>40</v>
      </c>
      <c r="F598" s="39">
        <v>23</v>
      </c>
      <c r="G598" s="8">
        <f t="shared" si="57"/>
        <v>86</v>
      </c>
      <c r="H598" s="8">
        <f>'President-VicePres'!X623</f>
        <v>582</v>
      </c>
    </row>
    <row r="599" spans="1:8" ht="12.2" customHeight="1" x14ac:dyDescent="0.2">
      <c r="A599" s="7" t="s">
        <v>54</v>
      </c>
      <c r="B599" s="39">
        <v>270</v>
      </c>
      <c r="C599" s="39">
        <v>291</v>
      </c>
      <c r="D599" s="39">
        <v>57</v>
      </c>
      <c r="E599" s="39">
        <v>49</v>
      </c>
      <c r="F599" s="39">
        <v>17</v>
      </c>
      <c r="G599" s="8">
        <f t="shared" si="57"/>
        <v>78</v>
      </c>
      <c r="H599" s="8">
        <f>'President-VicePres'!X624</f>
        <v>762</v>
      </c>
    </row>
    <row r="600" spans="1:8" ht="12.2" customHeight="1" x14ac:dyDescent="0.2">
      <c r="A600" s="7" t="s">
        <v>55</v>
      </c>
      <c r="B600" s="39">
        <v>176</v>
      </c>
      <c r="C600" s="39">
        <v>143</v>
      </c>
      <c r="D600" s="39">
        <v>28</v>
      </c>
      <c r="E600" s="39">
        <v>18</v>
      </c>
      <c r="F600" s="39">
        <v>20</v>
      </c>
      <c r="G600" s="8">
        <f t="shared" si="57"/>
        <v>60</v>
      </c>
      <c r="H600" s="8">
        <f>'President-VicePres'!X625</f>
        <v>445</v>
      </c>
    </row>
    <row r="601" spans="1:8" x14ac:dyDescent="0.2">
      <c r="A601" s="9" t="s">
        <v>41</v>
      </c>
      <c r="B601" s="24">
        <f t="shared" ref="B601:H601" si="58">SUM(B594:B600)</f>
        <v>1723</v>
      </c>
      <c r="C601" s="24">
        <f t="shared" si="58"/>
        <v>1520</v>
      </c>
      <c r="D601" s="24">
        <f t="shared" si="58"/>
        <v>275</v>
      </c>
      <c r="E601" s="24">
        <f t="shared" si="58"/>
        <v>246</v>
      </c>
      <c r="F601" s="24">
        <f t="shared" si="58"/>
        <v>160</v>
      </c>
      <c r="G601" s="24">
        <f t="shared" si="58"/>
        <v>606</v>
      </c>
      <c r="H601" s="24">
        <f t="shared" si="58"/>
        <v>4530</v>
      </c>
    </row>
    <row r="602" spans="1:8" ht="8.1" customHeight="1" x14ac:dyDescent="0.2">
      <c r="A602" s="9"/>
      <c r="B602" s="25"/>
      <c r="C602" s="25"/>
      <c r="D602" s="25"/>
      <c r="E602" s="25"/>
      <c r="F602" s="25"/>
      <c r="G602" s="25"/>
      <c r="H602" s="25"/>
    </row>
    <row r="603" spans="1:8" ht="14.1" customHeight="1" x14ac:dyDescent="0.25">
      <c r="A603" s="6" t="s">
        <v>138</v>
      </c>
      <c r="B603" s="8"/>
      <c r="C603" s="8"/>
      <c r="D603" s="8"/>
      <c r="E603" s="8"/>
      <c r="F603" s="8"/>
      <c r="G603" s="8"/>
      <c r="H603" s="8"/>
    </row>
    <row r="604" spans="1:8" x14ac:dyDescent="0.2">
      <c r="A604" s="7" t="s">
        <v>49</v>
      </c>
      <c r="B604" s="39">
        <v>116</v>
      </c>
      <c r="C604" s="39">
        <v>111</v>
      </c>
      <c r="D604" s="39">
        <v>18</v>
      </c>
      <c r="E604" s="39">
        <v>16</v>
      </c>
      <c r="F604" s="39">
        <v>13</v>
      </c>
      <c r="G604" s="8">
        <f>H604-SUM(B604:F604)</f>
        <v>52</v>
      </c>
      <c r="H604" s="8">
        <f>'President-VicePres'!X628</f>
        <v>326</v>
      </c>
    </row>
    <row r="605" spans="1:8" x14ac:dyDescent="0.2">
      <c r="A605" s="7" t="s">
        <v>50</v>
      </c>
      <c r="B605" s="39">
        <v>137</v>
      </c>
      <c r="C605" s="39">
        <v>84</v>
      </c>
      <c r="D605" s="39">
        <v>22</v>
      </c>
      <c r="E605" s="39">
        <v>8</v>
      </c>
      <c r="F605" s="39">
        <v>19</v>
      </c>
      <c r="G605" s="8">
        <f>H605-SUM(B605:F605)</f>
        <v>26</v>
      </c>
      <c r="H605" s="8">
        <f>'President-VicePres'!X629</f>
        <v>296</v>
      </c>
    </row>
    <row r="606" spans="1:8" x14ac:dyDescent="0.2">
      <c r="A606" s="7" t="s">
        <v>51</v>
      </c>
      <c r="B606" s="39">
        <v>87</v>
      </c>
      <c r="C606" s="39">
        <v>35</v>
      </c>
      <c r="D606" s="39">
        <v>6</v>
      </c>
      <c r="E606" s="39">
        <v>7</v>
      </c>
      <c r="F606" s="39">
        <v>14</v>
      </c>
      <c r="G606" s="8">
        <f>H606-SUM(B606:F606)</f>
        <v>23</v>
      </c>
      <c r="H606" s="8">
        <f>'President-VicePres'!X630</f>
        <v>172</v>
      </c>
    </row>
    <row r="607" spans="1:8" x14ac:dyDescent="0.2">
      <c r="A607" s="7" t="s">
        <v>52</v>
      </c>
      <c r="B607" s="39">
        <v>136</v>
      </c>
      <c r="C607" s="39">
        <v>111</v>
      </c>
      <c r="D607" s="39">
        <v>25</v>
      </c>
      <c r="E607" s="39">
        <v>22</v>
      </c>
      <c r="F607" s="39">
        <v>16</v>
      </c>
      <c r="G607" s="8">
        <f>H607-SUM(B607:F607)</f>
        <v>47</v>
      </c>
      <c r="H607" s="8">
        <f>'President-VicePres'!X631</f>
        <v>357</v>
      </c>
    </row>
    <row r="608" spans="1:8" x14ac:dyDescent="0.2">
      <c r="A608" s="9" t="s">
        <v>41</v>
      </c>
      <c r="B608" s="24">
        <f t="shared" ref="B608:H608" si="59">SUM(B604:B607)</f>
        <v>476</v>
      </c>
      <c r="C608" s="24">
        <f t="shared" si="59"/>
        <v>341</v>
      </c>
      <c r="D608" s="24">
        <f t="shared" si="59"/>
        <v>71</v>
      </c>
      <c r="E608" s="24">
        <f t="shared" si="59"/>
        <v>53</v>
      </c>
      <c r="F608" s="24">
        <f t="shared" si="59"/>
        <v>62</v>
      </c>
      <c r="G608" s="24">
        <f t="shared" si="59"/>
        <v>148</v>
      </c>
      <c r="H608" s="24">
        <f t="shared" si="59"/>
        <v>1151</v>
      </c>
    </row>
    <row r="609" spans="1:8" ht="8.1" customHeight="1" x14ac:dyDescent="0.2">
      <c r="A609" s="9"/>
      <c r="B609" s="25"/>
      <c r="C609" s="25"/>
      <c r="D609" s="25"/>
      <c r="E609" s="25"/>
      <c r="F609" s="25"/>
      <c r="G609" s="25"/>
      <c r="H609" s="25"/>
    </row>
    <row r="610" spans="1:8" ht="15.75" x14ac:dyDescent="0.25">
      <c r="A610" s="6" t="s">
        <v>139</v>
      </c>
      <c r="B610" s="8"/>
      <c r="C610" s="8"/>
      <c r="D610" s="8"/>
      <c r="E610" s="8"/>
      <c r="F610" s="8"/>
      <c r="G610" s="8"/>
      <c r="H610" s="8"/>
    </row>
    <row r="611" spans="1:8" ht="12.2" customHeight="1" x14ac:dyDescent="0.2">
      <c r="A611" s="7" t="s">
        <v>49</v>
      </c>
      <c r="B611" s="39">
        <v>313</v>
      </c>
      <c r="C611" s="39">
        <v>200</v>
      </c>
      <c r="D611" s="39">
        <v>44</v>
      </c>
      <c r="E611" s="39">
        <v>23</v>
      </c>
      <c r="F611" s="39">
        <v>22</v>
      </c>
      <c r="G611" s="8">
        <f t="shared" ref="G611:G624" si="60">H611-SUM(B611:F611)</f>
        <v>115</v>
      </c>
      <c r="H611" s="8">
        <f>'President-VicePres'!X635</f>
        <v>717</v>
      </c>
    </row>
    <row r="612" spans="1:8" ht="12.2" customHeight="1" x14ac:dyDescent="0.2">
      <c r="A612" s="7" t="s">
        <v>50</v>
      </c>
      <c r="B612" s="39">
        <v>204</v>
      </c>
      <c r="C612" s="39">
        <v>117</v>
      </c>
      <c r="D612" s="39">
        <v>21</v>
      </c>
      <c r="E612" s="39">
        <v>18</v>
      </c>
      <c r="F612" s="39">
        <v>8</v>
      </c>
      <c r="G612" s="8">
        <f t="shared" si="60"/>
        <v>60</v>
      </c>
      <c r="H612" s="8">
        <f>'President-VicePres'!X636</f>
        <v>428</v>
      </c>
    </row>
    <row r="613" spans="1:8" ht="12.2" customHeight="1" x14ac:dyDescent="0.2">
      <c r="A613" s="7" t="s">
        <v>51</v>
      </c>
      <c r="B613" s="39">
        <v>127</v>
      </c>
      <c r="C613" s="39">
        <v>62</v>
      </c>
      <c r="D613" s="39">
        <v>16</v>
      </c>
      <c r="E613" s="39">
        <v>16</v>
      </c>
      <c r="F613" s="39">
        <v>10</v>
      </c>
      <c r="G613" s="8">
        <f t="shared" si="60"/>
        <v>28</v>
      </c>
      <c r="H613" s="8">
        <f>'President-VicePres'!X637</f>
        <v>259</v>
      </c>
    </row>
    <row r="614" spans="1:8" ht="12.2" customHeight="1" x14ac:dyDescent="0.2">
      <c r="A614" s="7" t="s">
        <v>52</v>
      </c>
      <c r="B614" s="39">
        <v>149</v>
      </c>
      <c r="C614" s="39">
        <v>89</v>
      </c>
      <c r="D614" s="39">
        <v>16</v>
      </c>
      <c r="E614" s="39">
        <v>15</v>
      </c>
      <c r="F614" s="39">
        <v>6</v>
      </c>
      <c r="G614" s="8">
        <f t="shared" si="60"/>
        <v>41</v>
      </c>
      <c r="H614" s="8">
        <f>'President-VicePres'!X638</f>
        <v>316</v>
      </c>
    </row>
    <row r="615" spans="1:8" ht="12.2" customHeight="1" x14ac:dyDescent="0.2">
      <c r="A615" s="7" t="s">
        <v>53</v>
      </c>
      <c r="B615" s="39">
        <v>148</v>
      </c>
      <c r="C615" s="39">
        <v>84</v>
      </c>
      <c r="D615" s="39">
        <v>10</v>
      </c>
      <c r="E615" s="39">
        <v>15</v>
      </c>
      <c r="F615" s="39">
        <v>9</v>
      </c>
      <c r="G615" s="8">
        <f t="shared" si="60"/>
        <v>49</v>
      </c>
      <c r="H615" s="8">
        <f>'President-VicePres'!X639</f>
        <v>315</v>
      </c>
    </row>
    <row r="616" spans="1:8" ht="12.2" customHeight="1" x14ac:dyDescent="0.2">
      <c r="A616" s="7" t="s">
        <v>54</v>
      </c>
      <c r="B616" s="39">
        <v>169</v>
      </c>
      <c r="C616" s="39">
        <v>85</v>
      </c>
      <c r="D616" s="39">
        <v>17</v>
      </c>
      <c r="E616" s="39">
        <v>13</v>
      </c>
      <c r="F616" s="39">
        <v>14</v>
      </c>
      <c r="G616" s="8">
        <f t="shared" si="60"/>
        <v>56</v>
      </c>
      <c r="H616" s="8">
        <f>'President-VicePres'!X640</f>
        <v>354</v>
      </c>
    </row>
    <row r="617" spans="1:8" ht="12.2" customHeight="1" x14ac:dyDescent="0.2">
      <c r="A617" s="7" t="s">
        <v>55</v>
      </c>
      <c r="B617" s="39">
        <v>150</v>
      </c>
      <c r="C617" s="39">
        <v>70</v>
      </c>
      <c r="D617" s="39">
        <v>15</v>
      </c>
      <c r="E617" s="39">
        <v>17</v>
      </c>
      <c r="F617" s="39">
        <v>7</v>
      </c>
      <c r="G617" s="8">
        <f t="shared" si="60"/>
        <v>43</v>
      </c>
      <c r="H617" s="8">
        <f>'President-VicePres'!X641</f>
        <v>302</v>
      </c>
    </row>
    <row r="618" spans="1:8" ht="12.2" customHeight="1" x14ac:dyDescent="0.2">
      <c r="A618" s="7" t="s">
        <v>56</v>
      </c>
      <c r="B618" s="39">
        <v>76</v>
      </c>
      <c r="C618" s="39">
        <v>35</v>
      </c>
      <c r="D618" s="39">
        <v>10</v>
      </c>
      <c r="E618" s="39">
        <v>4</v>
      </c>
      <c r="F618" s="39">
        <v>4</v>
      </c>
      <c r="G618" s="8">
        <f t="shared" si="60"/>
        <v>25</v>
      </c>
      <c r="H618" s="8">
        <f>'President-VicePres'!X642</f>
        <v>154</v>
      </c>
    </row>
    <row r="619" spans="1:8" ht="12.2" customHeight="1" x14ac:dyDescent="0.2">
      <c r="A619" s="7" t="s">
        <v>57</v>
      </c>
      <c r="B619" s="39">
        <v>273</v>
      </c>
      <c r="C619" s="39">
        <v>131</v>
      </c>
      <c r="D619" s="39">
        <v>40</v>
      </c>
      <c r="E619" s="39">
        <v>21</v>
      </c>
      <c r="F619" s="39">
        <v>23</v>
      </c>
      <c r="G619" s="8">
        <f t="shared" si="60"/>
        <v>59</v>
      </c>
      <c r="H619" s="8">
        <f>'President-VicePres'!X643</f>
        <v>547</v>
      </c>
    </row>
    <row r="620" spans="1:8" ht="12.2" customHeight="1" x14ac:dyDescent="0.2">
      <c r="A620" s="7" t="s">
        <v>58</v>
      </c>
      <c r="B620" s="39">
        <v>193</v>
      </c>
      <c r="C620" s="39">
        <v>123</v>
      </c>
      <c r="D620" s="39">
        <v>23</v>
      </c>
      <c r="E620" s="39">
        <v>22</v>
      </c>
      <c r="F620" s="39">
        <v>9</v>
      </c>
      <c r="G620" s="8">
        <f t="shared" si="60"/>
        <v>64</v>
      </c>
      <c r="H620" s="8">
        <f>'President-VicePres'!X644</f>
        <v>434</v>
      </c>
    </row>
    <row r="621" spans="1:8" ht="12.2" customHeight="1" x14ac:dyDescent="0.2">
      <c r="A621" s="7" t="s">
        <v>59</v>
      </c>
      <c r="B621" s="39">
        <v>121</v>
      </c>
      <c r="C621" s="39">
        <v>77</v>
      </c>
      <c r="D621" s="39">
        <v>9</v>
      </c>
      <c r="E621" s="39">
        <v>11</v>
      </c>
      <c r="F621" s="39">
        <v>4</v>
      </c>
      <c r="G621" s="8">
        <f t="shared" si="60"/>
        <v>29</v>
      </c>
      <c r="H621" s="8">
        <f>'President-VicePres'!X645</f>
        <v>251</v>
      </c>
    </row>
    <row r="622" spans="1:8" ht="12.2" customHeight="1" x14ac:dyDescent="0.2">
      <c r="A622" s="7" t="s">
        <v>60</v>
      </c>
      <c r="B622" s="39">
        <v>166</v>
      </c>
      <c r="C622" s="39">
        <v>104</v>
      </c>
      <c r="D622" s="39">
        <v>15</v>
      </c>
      <c r="E622" s="39">
        <v>18</v>
      </c>
      <c r="F622" s="39">
        <v>15</v>
      </c>
      <c r="G622" s="8">
        <f t="shared" si="60"/>
        <v>42</v>
      </c>
      <c r="H622" s="8">
        <f>'President-VicePres'!X646</f>
        <v>360</v>
      </c>
    </row>
    <row r="623" spans="1:8" ht="12.2" customHeight="1" x14ac:dyDescent="0.2">
      <c r="A623" s="7" t="s">
        <v>61</v>
      </c>
      <c r="B623" s="39">
        <v>160</v>
      </c>
      <c r="C623" s="39">
        <v>107</v>
      </c>
      <c r="D623" s="39">
        <v>22</v>
      </c>
      <c r="E623" s="39">
        <v>11</v>
      </c>
      <c r="F623" s="39">
        <v>17</v>
      </c>
      <c r="G623" s="8">
        <f t="shared" si="60"/>
        <v>48</v>
      </c>
      <c r="H623" s="8">
        <f>'President-VicePres'!X647</f>
        <v>365</v>
      </c>
    </row>
    <row r="624" spans="1:8" ht="12.2" customHeight="1" x14ac:dyDescent="0.2">
      <c r="A624" s="7" t="s">
        <v>62</v>
      </c>
      <c r="B624" s="39">
        <v>205</v>
      </c>
      <c r="C624" s="39">
        <v>71</v>
      </c>
      <c r="D624" s="39">
        <v>7</v>
      </c>
      <c r="E624" s="39">
        <v>14</v>
      </c>
      <c r="F624" s="39">
        <v>10</v>
      </c>
      <c r="G624" s="8">
        <f t="shared" si="60"/>
        <v>45</v>
      </c>
      <c r="H624" s="8">
        <f>'President-VicePres'!X648</f>
        <v>352</v>
      </c>
    </row>
    <row r="625" spans="1:8" ht="12.4" customHeight="1" x14ac:dyDescent="0.2">
      <c r="B625" s="8"/>
      <c r="C625" s="8"/>
      <c r="D625" s="8"/>
      <c r="E625" s="8"/>
      <c r="F625" s="8"/>
      <c r="G625" s="8"/>
      <c r="H625" s="8"/>
    </row>
    <row r="626" spans="1:8" ht="12.4" customHeight="1" x14ac:dyDescent="0.2">
      <c r="B626" s="8"/>
      <c r="C626" s="8"/>
      <c r="D626" s="8"/>
      <c r="E626" s="8"/>
      <c r="F626" s="8"/>
      <c r="G626" s="8"/>
      <c r="H626" s="8"/>
    </row>
    <row r="627" spans="1:8" ht="9.9499999999999993" customHeight="1" x14ac:dyDescent="0.2">
      <c r="A627" s="22" t="s">
        <v>215</v>
      </c>
      <c r="H627" s="8"/>
    </row>
    <row r="628" spans="1:8" ht="11.85" customHeight="1" x14ac:dyDescent="0.2">
      <c r="A628" s="7" t="s">
        <v>63</v>
      </c>
      <c r="B628" s="39">
        <v>254</v>
      </c>
      <c r="C628" s="39">
        <v>90</v>
      </c>
      <c r="D628" s="39">
        <v>13</v>
      </c>
      <c r="E628" s="39">
        <v>9</v>
      </c>
      <c r="F628" s="39">
        <v>12</v>
      </c>
      <c r="G628" s="8">
        <f t="shared" ref="G628:G675" si="61">H628-SUM(B628:F628)</f>
        <v>56</v>
      </c>
      <c r="H628" s="8">
        <f>'President-VicePres'!X649</f>
        <v>434</v>
      </c>
    </row>
    <row r="629" spans="1:8" ht="11.85" customHeight="1" x14ac:dyDescent="0.2">
      <c r="A629" s="7" t="s">
        <v>64</v>
      </c>
      <c r="B629" s="39">
        <v>227</v>
      </c>
      <c r="C629" s="39">
        <v>80</v>
      </c>
      <c r="D629" s="39">
        <v>17</v>
      </c>
      <c r="E629" s="39">
        <v>14</v>
      </c>
      <c r="F629" s="39">
        <v>17</v>
      </c>
      <c r="G629" s="8">
        <f t="shared" si="61"/>
        <v>77</v>
      </c>
      <c r="H629" s="8">
        <f>'President-VicePres'!X650</f>
        <v>432</v>
      </c>
    </row>
    <row r="630" spans="1:8" ht="11.85" customHeight="1" x14ac:dyDescent="0.2">
      <c r="A630" s="7" t="s">
        <v>65</v>
      </c>
      <c r="B630" s="39">
        <v>318</v>
      </c>
      <c r="C630" s="39">
        <v>219</v>
      </c>
      <c r="D630" s="39">
        <v>30</v>
      </c>
      <c r="E630" s="39">
        <v>25</v>
      </c>
      <c r="F630" s="39">
        <v>31</v>
      </c>
      <c r="G630" s="8">
        <f t="shared" si="61"/>
        <v>86</v>
      </c>
      <c r="H630" s="8">
        <f>'President-VicePres'!X651</f>
        <v>709</v>
      </c>
    </row>
    <row r="631" spans="1:8" ht="11.85" customHeight="1" x14ac:dyDescent="0.2">
      <c r="A631" s="7" t="s">
        <v>66</v>
      </c>
      <c r="B631" s="39">
        <v>199</v>
      </c>
      <c r="C631" s="39">
        <v>25</v>
      </c>
      <c r="D631" s="39">
        <v>5</v>
      </c>
      <c r="E631" s="39">
        <v>6</v>
      </c>
      <c r="F631" s="39">
        <v>13</v>
      </c>
      <c r="G631" s="8">
        <f t="shared" si="61"/>
        <v>51</v>
      </c>
      <c r="H631" s="8">
        <f>'President-VicePres'!X652</f>
        <v>299</v>
      </c>
    </row>
    <row r="632" spans="1:8" ht="11.85" customHeight="1" x14ac:dyDescent="0.2">
      <c r="A632" s="7" t="s">
        <v>67</v>
      </c>
      <c r="B632" s="39">
        <v>177</v>
      </c>
      <c r="C632" s="39">
        <v>96</v>
      </c>
      <c r="D632" s="39">
        <v>14</v>
      </c>
      <c r="E632" s="39">
        <v>12</v>
      </c>
      <c r="F632" s="39">
        <v>5</v>
      </c>
      <c r="G632" s="8">
        <f t="shared" si="61"/>
        <v>55</v>
      </c>
      <c r="H632" s="8">
        <f>'President-VicePres'!X653</f>
        <v>359</v>
      </c>
    </row>
    <row r="633" spans="1:8" ht="11.85" customHeight="1" x14ac:dyDescent="0.2">
      <c r="A633" s="7" t="s">
        <v>68</v>
      </c>
      <c r="B633" s="39">
        <v>160</v>
      </c>
      <c r="C633" s="39">
        <v>96</v>
      </c>
      <c r="D633" s="39">
        <v>18</v>
      </c>
      <c r="E633" s="39">
        <v>7</v>
      </c>
      <c r="F633" s="39">
        <v>10</v>
      </c>
      <c r="G633" s="8">
        <f t="shared" si="61"/>
        <v>41</v>
      </c>
      <c r="H633" s="8">
        <f>'President-VicePres'!X654</f>
        <v>332</v>
      </c>
    </row>
    <row r="634" spans="1:8" ht="11.85" customHeight="1" x14ac:dyDescent="0.2">
      <c r="A634" s="7" t="s">
        <v>69</v>
      </c>
      <c r="B634" s="39">
        <v>243</v>
      </c>
      <c r="C634" s="39">
        <v>110</v>
      </c>
      <c r="D634" s="39">
        <v>37</v>
      </c>
      <c r="E634" s="39">
        <v>17</v>
      </c>
      <c r="F634" s="39">
        <v>20</v>
      </c>
      <c r="G634" s="8">
        <f t="shared" si="61"/>
        <v>75</v>
      </c>
      <c r="H634" s="8">
        <f>'President-VicePres'!X655</f>
        <v>502</v>
      </c>
    </row>
    <row r="635" spans="1:8" ht="11.85" customHeight="1" x14ac:dyDescent="0.2">
      <c r="A635" s="7" t="s">
        <v>70</v>
      </c>
      <c r="B635" s="39">
        <v>163</v>
      </c>
      <c r="C635" s="39">
        <v>81</v>
      </c>
      <c r="D635" s="39">
        <v>14</v>
      </c>
      <c r="E635" s="39">
        <v>7</v>
      </c>
      <c r="F635" s="39">
        <v>9</v>
      </c>
      <c r="G635" s="8">
        <f t="shared" si="61"/>
        <v>54</v>
      </c>
      <c r="H635" s="8">
        <f>'President-VicePres'!X656</f>
        <v>328</v>
      </c>
    </row>
    <row r="636" spans="1:8" ht="11.85" customHeight="1" x14ac:dyDescent="0.2">
      <c r="A636" s="7" t="s">
        <v>71</v>
      </c>
      <c r="B636" s="39">
        <v>144</v>
      </c>
      <c r="C636" s="39">
        <v>87</v>
      </c>
      <c r="D636" s="39">
        <v>20</v>
      </c>
      <c r="E636" s="39">
        <v>9</v>
      </c>
      <c r="F636" s="39">
        <v>10</v>
      </c>
      <c r="G636" s="8">
        <f t="shared" si="61"/>
        <v>49</v>
      </c>
      <c r="H636" s="8">
        <f>'President-VicePres'!X657</f>
        <v>319</v>
      </c>
    </row>
    <row r="637" spans="1:8" ht="11.85" customHeight="1" x14ac:dyDescent="0.2">
      <c r="A637" s="7" t="s">
        <v>72</v>
      </c>
      <c r="B637" s="39">
        <v>200</v>
      </c>
      <c r="C637" s="39">
        <v>113</v>
      </c>
      <c r="D637" s="39">
        <v>26</v>
      </c>
      <c r="E637" s="39">
        <v>18</v>
      </c>
      <c r="F637" s="39">
        <v>23</v>
      </c>
      <c r="G637" s="8">
        <f t="shared" si="61"/>
        <v>42</v>
      </c>
      <c r="H637" s="8">
        <f>'President-VicePres'!X658</f>
        <v>422</v>
      </c>
    </row>
    <row r="638" spans="1:8" ht="11.85" customHeight="1" x14ac:dyDescent="0.2">
      <c r="A638" s="7" t="s">
        <v>73</v>
      </c>
      <c r="B638" s="39">
        <v>163</v>
      </c>
      <c r="C638" s="39">
        <v>98</v>
      </c>
      <c r="D638" s="39">
        <v>15</v>
      </c>
      <c r="E638" s="39">
        <v>13</v>
      </c>
      <c r="F638" s="39">
        <v>6</v>
      </c>
      <c r="G638" s="8">
        <f t="shared" si="61"/>
        <v>43</v>
      </c>
      <c r="H638" s="8">
        <f>'President-VicePres'!X659</f>
        <v>338</v>
      </c>
    </row>
    <row r="639" spans="1:8" ht="11.85" customHeight="1" x14ac:dyDescent="0.2">
      <c r="A639" s="7" t="s">
        <v>74</v>
      </c>
      <c r="B639" s="39">
        <v>156</v>
      </c>
      <c r="C639" s="39">
        <v>88</v>
      </c>
      <c r="D639" s="39">
        <v>19</v>
      </c>
      <c r="E639" s="39">
        <v>11</v>
      </c>
      <c r="F639" s="39">
        <v>7</v>
      </c>
      <c r="G639" s="8">
        <f t="shared" si="61"/>
        <v>33</v>
      </c>
      <c r="H639" s="8">
        <f>'President-VicePres'!X660</f>
        <v>314</v>
      </c>
    </row>
    <row r="640" spans="1:8" ht="11.85" customHeight="1" x14ac:dyDescent="0.2">
      <c r="A640" s="7" t="s">
        <v>75</v>
      </c>
      <c r="B640" s="39">
        <v>93</v>
      </c>
      <c r="C640" s="39">
        <v>29</v>
      </c>
      <c r="D640" s="39">
        <v>7</v>
      </c>
      <c r="E640" s="39">
        <v>4</v>
      </c>
      <c r="F640" s="39">
        <v>11</v>
      </c>
      <c r="G640" s="8">
        <f t="shared" si="61"/>
        <v>30</v>
      </c>
      <c r="H640" s="8">
        <f>'President-VicePres'!X661</f>
        <v>174</v>
      </c>
    </row>
    <row r="641" spans="1:8" ht="11.85" customHeight="1" x14ac:dyDescent="0.2">
      <c r="A641" s="7" t="s">
        <v>76</v>
      </c>
      <c r="B641" s="39">
        <v>143</v>
      </c>
      <c r="C641" s="39">
        <v>92</v>
      </c>
      <c r="D641" s="39">
        <v>19</v>
      </c>
      <c r="E641" s="39">
        <v>11</v>
      </c>
      <c r="F641" s="39">
        <v>10</v>
      </c>
      <c r="G641" s="8">
        <f t="shared" si="61"/>
        <v>55</v>
      </c>
      <c r="H641" s="8">
        <f>'President-VicePres'!X662</f>
        <v>330</v>
      </c>
    </row>
    <row r="642" spans="1:8" ht="11.85" customHeight="1" x14ac:dyDescent="0.2">
      <c r="A642" s="7" t="s">
        <v>77</v>
      </c>
      <c r="B642" s="39">
        <v>136</v>
      </c>
      <c r="C642" s="39">
        <v>58</v>
      </c>
      <c r="D642" s="39">
        <v>11</v>
      </c>
      <c r="E642" s="39">
        <v>9</v>
      </c>
      <c r="F642" s="39">
        <v>13</v>
      </c>
      <c r="G642" s="8">
        <f t="shared" si="61"/>
        <v>42</v>
      </c>
      <c r="H642" s="8">
        <f>'President-VicePres'!X663</f>
        <v>269</v>
      </c>
    </row>
    <row r="643" spans="1:8" ht="11.85" customHeight="1" x14ac:dyDescent="0.2">
      <c r="A643" s="7" t="s">
        <v>78</v>
      </c>
      <c r="B643" s="39">
        <v>109</v>
      </c>
      <c r="C643" s="39">
        <v>53</v>
      </c>
      <c r="D643" s="39">
        <v>7</v>
      </c>
      <c r="E643" s="39">
        <v>3</v>
      </c>
      <c r="F643" s="39">
        <v>9</v>
      </c>
      <c r="G643" s="8">
        <f t="shared" si="61"/>
        <v>45</v>
      </c>
      <c r="H643" s="8">
        <f>'President-VicePres'!X664</f>
        <v>226</v>
      </c>
    </row>
    <row r="644" spans="1:8" ht="11.85" customHeight="1" x14ac:dyDescent="0.2">
      <c r="A644" s="7" t="s">
        <v>79</v>
      </c>
      <c r="B644" s="39">
        <v>146</v>
      </c>
      <c r="C644" s="39">
        <v>44</v>
      </c>
      <c r="D644" s="39">
        <v>12</v>
      </c>
      <c r="E644" s="39">
        <v>8</v>
      </c>
      <c r="F644" s="39">
        <v>7</v>
      </c>
      <c r="G644" s="8">
        <f t="shared" si="61"/>
        <v>48</v>
      </c>
      <c r="H644" s="8">
        <f>'President-VicePres'!X667</f>
        <v>265</v>
      </c>
    </row>
    <row r="645" spans="1:8" ht="11.85" customHeight="1" x14ac:dyDescent="0.2">
      <c r="A645" s="7" t="s">
        <v>80</v>
      </c>
      <c r="B645" s="39">
        <v>197</v>
      </c>
      <c r="C645" s="39">
        <v>33</v>
      </c>
      <c r="D645" s="39">
        <v>14</v>
      </c>
      <c r="E645" s="39">
        <v>7</v>
      </c>
      <c r="F645" s="39">
        <v>12</v>
      </c>
      <c r="G645" s="8">
        <f t="shared" si="61"/>
        <v>61</v>
      </c>
      <c r="H645" s="8">
        <f>'President-VicePres'!X668</f>
        <v>324</v>
      </c>
    </row>
    <row r="646" spans="1:8" ht="11.85" customHeight="1" x14ac:dyDescent="0.2">
      <c r="A646" s="7" t="s">
        <v>81</v>
      </c>
      <c r="B646" s="39">
        <v>235</v>
      </c>
      <c r="C646" s="39">
        <v>59</v>
      </c>
      <c r="D646" s="39">
        <v>10</v>
      </c>
      <c r="E646" s="39">
        <v>7</v>
      </c>
      <c r="F646" s="39">
        <v>12</v>
      </c>
      <c r="G646" s="8">
        <f t="shared" si="61"/>
        <v>62</v>
      </c>
      <c r="H646" s="8">
        <f>'President-VicePres'!X669</f>
        <v>385</v>
      </c>
    </row>
    <row r="647" spans="1:8" ht="11.85" customHeight="1" x14ac:dyDescent="0.2">
      <c r="A647" s="7" t="s">
        <v>82</v>
      </c>
      <c r="B647" s="39">
        <v>173</v>
      </c>
      <c r="C647" s="39">
        <v>77</v>
      </c>
      <c r="D647" s="39">
        <v>16</v>
      </c>
      <c r="E647" s="39">
        <v>9</v>
      </c>
      <c r="F647" s="39">
        <v>16</v>
      </c>
      <c r="G647" s="8">
        <f t="shared" si="61"/>
        <v>70</v>
      </c>
      <c r="H647" s="8">
        <f>'President-VicePres'!X670</f>
        <v>361</v>
      </c>
    </row>
    <row r="648" spans="1:8" ht="11.85" customHeight="1" x14ac:dyDescent="0.2">
      <c r="A648" s="7" t="s">
        <v>83</v>
      </c>
      <c r="B648" s="39">
        <v>170</v>
      </c>
      <c r="C648" s="39">
        <v>48</v>
      </c>
      <c r="D648" s="39">
        <v>5</v>
      </c>
      <c r="E648" s="39">
        <v>10</v>
      </c>
      <c r="F648" s="39">
        <v>9</v>
      </c>
      <c r="G648" s="8">
        <f t="shared" si="61"/>
        <v>49</v>
      </c>
      <c r="H648" s="8">
        <f>'President-VicePres'!X671</f>
        <v>291</v>
      </c>
    </row>
    <row r="649" spans="1:8" ht="11.85" customHeight="1" x14ac:dyDescent="0.2">
      <c r="A649" s="7" t="s">
        <v>84</v>
      </c>
      <c r="B649" s="39">
        <v>124</v>
      </c>
      <c r="C649" s="39">
        <v>48</v>
      </c>
      <c r="D649" s="39">
        <v>7</v>
      </c>
      <c r="E649" s="39">
        <v>12</v>
      </c>
      <c r="F649" s="39">
        <v>8</v>
      </c>
      <c r="G649" s="8">
        <f t="shared" si="61"/>
        <v>27</v>
      </c>
      <c r="H649" s="8">
        <f>'President-VicePres'!X672</f>
        <v>226</v>
      </c>
    </row>
    <row r="650" spans="1:8" ht="11.85" customHeight="1" x14ac:dyDescent="0.2">
      <c r="A650" s="7" t="s">
        <v>85</v>
      </c>
      <c r="B650" s="39">
        <v>142</v>
      </c>
      <c r="C650" s="39">
        <v>67</v>
      </c>
      <c r="D650" s="39">
        <v>12</v>
      </c>
      <c r="E650" s="39">
        <v>9</v>
      </c>
      <c r="F650" s="39">
        <v>15</v>
      </c>
      <c r="G650" s="8">
        <f t="shared" si="61"/>
        <v>36</v>
      </c>
      <c r="H650" s="8">
        <f>'President-VicePres'!X673</f>
        <v>281</v>
      </c>
    </row>
    <row r="651" spans="1:8" ht="11.85" customHeight="1" x14ac:dyDescent="0.2">
      <c r="A651" s="7" t="s">
        <v>86</v>
      </c>
      <c r="B651" s="39">
        <v>137</v>
      </c>
      <c r="C651" s="39">
        <v>47</v>
      </c>
      <c r="D651" s="39">
        <v>10</v>
      </c>
      <c r="E651" s="39">
        <v>12</v>
      </c>
      <c r="F651" s="39">
        <v>11</v>
      </c>
      <c r="G651" s="8">
        <f t="shared" si="61"/>
        <v>32</v>
      </c>
      <c r="H651" s="8">
        <f>'President-VicePres'!X674</f>
        <v>249</v>
      </c>
    </row>
    <row r="652" spans="1:8" ht="11.85" customHeight="1" x14ac:dyDescent="0.2">
      <c r="A652" s="7" t="s">
        <v>87</v>
      </c>
      <c r="B652" s="39">
        <v>150</v>
      </c>
      <c r="C652" s="39">
        <v>88</v>
      </c>
      <c r="D652" s="39">
        <v>13</v>
      </c>
      <c r="E652" s="39">
        <v>14</v>
      </c>
      <c r="F652" s="39">
        <v>10</v>
      </c>
      <c r="G652" s="8">
        <f t="shared" si="61"/>
        <v>52</v>
      </c>
      <c r="H652" s="8">
        <f>'President-VicePres'!X675</f>
        <v>327</v>
      </c>
    </row>
    <row r="653" spans="1:8" ht="11.85" customHeight="1" x14ac:dyDescent="0.2">
      <c r="A653" s="7" t="s">
        <v>88</v>
      </c>
      <c r="B653" s="39">
        <v>174</v>
      </c>
      <c r="C653" s="39">
        <v>79</v>
      </c>
      <c r="D653" s="39">
        <v>11</v>
      </c>
      <c r="E653" s="39">
        <v>9</v>
      </c>
      <c r="F653" s="39">
        <v>8</v>
      </c>
      <c r="G653" s="8">
        <f t="shared" si="61"/>
        <v>46</v>
      </c>
      <c r="H653" s="8">
        <f>'President-VicePres'!X676</f>
        <v>327</v>
      </c>
    </row>
    <row r="654" spans="1:8" ht="11.85" customHeight="1" x14ac:dyDescent="0.2">
      <c r="A654" s="7" t="s">
        <v>89</v>
      </c>
      <c r="B654" s="39">
        <v>112</v>
      </c>
      <c r="C654" s="39">
        <v>40</v>
      </c>
      <c r="D654" s="39">
        <v>15</v>
      </c>
      <c r="E654" s="39">
        <v>4</v>
      </c>
      <c r="F654" s="39">
        <v>7</v>
      </c>
      <c r="G654" s="8">
        <f t="shared" si="61"/>
        <v>20</v>
      </c>
      <c r="H654" s="8">
        <f>'President-VicePres'!X677</f>
        <v>198</v>
      </c>
    </row>
    <row r="655" spans="1:8" ht="11.85" customHeight="1" x14ac:dyDescent="0.2">
      <c r="A655" s="7" t="s">
        <v>90</v>
      </c>
      <c r="B655" s="39">
        <v>109</v>
      </c>
      <c r="C655" s="39">
        <v>40</v>
      </c>
      <c r="D655" s="39">
        <v>4</v>
      </c>
      <c r="E655" s="39">
        <v>3</v>
      </c>
      <c r="F655" s="39">
        <v>6</v>
      </c>
      <c r="G655" s="8">
        <f t="shared" si="61"/>
        <v>40</v>
      </c>
      <c r="H655" s="8">
        <f>'President-VicePres'!X678</f>
        <v>202</v>
      </c>
    </row>
    <row r="656" spans="1:8" ht="11.85" customHeight="1" x14ac:dyDescent="0.2">
      <c r="A656" s="7" t="s">
        <v>91</v>
      </c>
      <c r="B656" s="39">
        <v>175</v>
      </c>
      <c r="C656" s="39">
        <v>60</v>
      </c>
      <c r="D656" s="39">
        <v>9</v>
      </c>
      <c r="E656" s="39">
        <v>7</v>
      </c>
      <c r="F656" s="39">
        <v>10</v>
      </c>
      <c r="G656" s="8">
        <f t="shared" si="61"/>
        <v>30</v>
      </c>
      <c r="H656" s="8">
        <f>'President-VicePres'!X679</f>
        <v>291</v>
      </c>
    </row>
    <row r="657" spans="1:8" ht="11.85" customHeight="1" x14ac:dyDescent="0.2">
      <c r="A657" s="7" t="s">
        <v>92</v>
      </c>
      <c r="B657" s="39">
        <v>140</v>
      </c>
      <c r="C657" s="39">
        <v>36</v>
      </c>
      <c r="D657" s="39">
        <v>10</v>
      </c>
      <c r="E657" s="39">
        <v>7</v>
      </c>
      <c r="F657" s="39">
        <v>11</v>
      </c>
      <c r="G657" s="8">
        <f t="shared" si="61"/>
        <v>51</v>
      </c>
      <c r="H657" s="8">
        <f>'President-VicePres'!X680</f>
        <v>255</v>
      </c>
    </row>
    <row r="658" spans="1:8" ht="11.85" customHeight="1" x14ac:dyDescent="0.2">
      <c r="A658" s="7" t="s">
        <v>93</v>
      </c>
      <c r="B658" s="39">
        <v>147</v>
      </c>
      <c r="C658" s="39">
        <v>42</v>
      </c>
      <c r="D658" s="39">
        <v>16</v>
      </c>
      <c r="E658" s="39">
        <v>6</v>
      </c>
      <c r="F658" s="39">
        <v>3</v>
      </c>
      <c r="G658" s="8">
        <f t="shared" si="61"/>
        <v>36</v>
      </c>
      <c r="H658" s="8">
        <f>'President-VicePres'!X681</f>
        <v>250</v>
      </c>
    </row>
    <row r="659" spans="1:8" ht="11.85" customHeight="1" x14ac:dyDescent="0.2">
      <c r="A659" s="7" t="s">
        <v>163</v>
      </c>
      <c r="B659" s="39">
        <v>128</v>
      </c>
      <c r="C659" s="39">
        <v>51</v>
      </c>
      <c r="D659" s="39">
        <v>5</v>
      </c>
      <c r="E659" s="39">
        <v>7</v>
      </c>
      <c r="F659" s="39">
        <v>15</v>
      </c>
      <c r="G659" s="8">
        <f t="shared" si="61"/>
        <v>30</v>
      </c>
      <c r="H659" s="8">
        <f>'President-VicePres'!X682</f>
        <v>236</v>
      </c>
    </row>
    <row r="660" spans="1:8" ht="11.85" customHeight="1" x14ac:dyDescent="0.2">
      <c r="A660" s="7" t="s">
        <v>164</v>
      </c>
      <c r="B660" s="39">
        <v>135</v>
      </c>
      <c r="C660" s="39">
        <v>41</v>
      </c>
      <c r="D660" s="39">
        <v>14</v>
      </c>
      <c r="E660" s="39">
        <v>7</v>
      </c>
      <c r="F660" s="39">
        <v>8</v>
      </c>
      <c r="G660" s="8">
        <f t="shared" si="61"/>
        <v>60</v>
      </c>
      <c r="H660" s="8">
        <f>'President-VicePres'!X683</f>
        <v>265</v>
      </c>
    </row>
    <row r="661" spans="1:8" ht="11.85" customHeight="1" x14ac:dyDescent="0.2">
      <c r="A661" s="7" t="s">
        <v>165</v>
      </c>
      <c r="B661" s="39">
        <v>208</v>
      </c>
      <c r="C661" s="39">
        <v>86</v>
      </c>
      <c r="D661" s="39">
        <v>17</v>
      </c>
      <c r="E661" s="39">
        <v>13</v>
      </c>
      <c r="F661" s="39">
        <v>11</v>
      </c>
      <c r="G661" s="8">
        <f t="shared" si="61"/>
        <v>61</v>
      </c>
      <c r="H661" s="8">
        <f>'President-VicePres'!X684</f>
        <v>396</v>
      </c>
    </row>
    <row r="662" spans="1:8" ht="11.85" customHeight="1" x14ac:dyDescent="0.2">
      <c r="A662" s="7" t="s">
        <v>166</v>
      </c>
      <c r="B662" s="39">
        <v>176</v>
      </c>
      <c r="C662" s="39">
        <v>56</v>
      </c>
      <c r="D662" s="39">
        <v>16</v>
      </c>
      <c r="E662" s="39">
        <v>11</v>
      </c>
      <c r="F662" s="39">
        <v>11</v>
      </c>
      <c r="G662" s="8">
        <f t="shared" si="61"/>
        <v>70</v>
      </c>
      <c r="H662" s="8">
        <f>'President-VicePres'!X685</f>
        <v>340</v>
      </c>
    </row>
    <row r="663" spans="1:8" ht="11.85" customHeight="1" x14ac:dyDescent="0.2">
      <c r="A663" s="7" t="s">
        <v>167</v>
      </c>
      <c r="B663" s="39">
        <v>146</v>
      </c>
      <c r="C663" s="39">
        <v>80</v>
      </c>
      <c r="D663" s="39">
        <v>12</v>
      </c>
      <c r="E663" s="39">
        <v>8</v>
      </c>
      <c r="F663" s="39">
        <v>11</v>
      </c>
      <c r="G663" s="8">
        <f t="shared" si="61"/>
        <v>48</v>
      </c>
      <c r="H663" s="8">
        <f>'President-VicePres'!X686</f>
        <v>305</v>
      </c>
    </row>
    <row r="664" spans="1:8" ht="11.85" customHeight="1" x14ac:dyDescent="0.2">
      <c r="A664" s="7" t="s">
        <v>168</v>
      </c>
      <c r="B664" s="39">
        <v>134</v>
      </c>
      <c r="C664" s="39">
        <v>58</v>
      </c>
      <c r="D664" s="39">
        <v>15</v>
      </c>
      <c r="E664" s="39">
        <v>7</v>
      </c>
      <c r="F664" s="39">
        <v>10</v>
      </c>
      <c r="G664" s="8">
        <f t="shared" si="61"/>
        <v>39</v>
      </c>
      <c r="H664" s="8">
        <f>'President-VicePres'!X687</f>
        <v>263</v>
      </c>
    </row>
    <row r="665" spans="1:8" ht="11.85" customHeight="1" x14ac:dyDescent="0.2">
      <c r="A665" s="7" t="s">
        <v>169</v>
      </c>
      <c r="B665" s="39">
        <v>123</v>
      </c>
      <c r="C665" s="39">
        <v>79</v>
      </c>
      <c r="D665" s="39">
        <v>14</v>
      </c>
      <c r="E665" s="39">
        <v>9</v>
      </c>
      <c r="F665" s="39">
        <v>10</v>
      </c>
      <c r="G665" s="8">
        <f t="shared" si="61"/>
        <v>47</v>
      </c>
      <c r="H665" s="8">
        <f>'President-VicePres'!X688</f>
        <v>282</v>
      </c>
    </row>
    <row r="666" spans="1:8" ht="11.85" customHeight="1" x14ac:dyDescent="0.2">
      <c r="A666" s="7" t="s">
        <v>170</v>
      </c>
      <c r="B666" s="39">
        <v>201</v>
      </c>
      <c r="C666" s="39">
        <v>71</v>
      </c>
      <c r="D666" s="39">
        <v>12</v>
      </c>
      <c r="E666" s="39">
        <v>10</v>
      </c>
      <c r="F666" s="39">
        <v>10</v>
      </c>
      <c r="G666" s="8">
        <f t="shared" si="61"/>
        <v>48</v>
      </c>
      <c r="H666" s="8">
        <f>'President-VicePres'!X689</f>
        <v>352</v>
      </c>
    </row>
    <row r="667" spans="1:8" ht="11.85" customHeight="1" x14ac:dyDescent="0.2">
      <c r="A667" s="7" t="s">
        <v>171</v>
      </c>
      <c r="B667" s="39">
        <v>178</v>
      </c>
      <c r="C667" s="39">
        <v>91</v>
      </c>
      <c r="D667" s="39">
        <v>18</v>
      </c>
      <c r="E667" s="39">
        <v>18</v>
      </c>
      <c r="F667" s="39">
        <v>13</v>
      </c>
      <c r="G667" s="8">
        <f t="shared" si="61"/>
        <v>50</v>
      </c>
      <c r="H667" s="8">
        <f>'President-VicePres'!X690</f>
        <v>368</v>
      </c>
    </row>
    <row r="668" spans="1:8" ht="11.85" customHeight="1" x14ac:dyDescent="0.2">
      <c r="A668" s="7" t="s">
        <v>172</v>
      </c>
      <c r="B668" s="39">
        <v>204</v>
      </c>
      <c r="C668" s="39">
        <v>88</v>
      </c>
      <c r="D668" s="39">
        <v>19</v>
      </c>
      <c r="E668" s="39">
        <v>14</v>
      </c>
      <c r="F668" s="39">
        <v>10</v>
      </c>
      <c r="G668" s="8">
        <f t="shared" si="61"/>
        <v>46</v>
      </c>
      <c r="H668" s="8">
        <f>'President-VicePres'!X691</f>
        <v>381</v>
      </c>
    </row>
    <row r="669" spans="1:8" ht="11.85" customHeight="1" x14ac:dyDescent="0.2">
      <c r="A669" s="7" t="s">
        <v>173</v>
      </c>
      <c r="B669" s="39">
        <v>200</v>
      </c>
      <c r="C669" s="39">
        <v>101</v>
      </c>
      <c r="D669" s="39">
        <v>8</v>
      </c>
      <c r="E669" s="39">
        <v>10</v>
      </c>
      <c r="F669" s="39">
        <v>6</v>
      </c>
      <c r="G669" s="8">
        <f t="shared" si="61"/>
        <v>56</v>
      </c>
      <c r="H669" s="8">
        <f>'President-VicePres'!X692</f>
        <v>381</v>
      </c>
    </row>
    <row r="670" spans="1:8" ht="11.85" customHeight="1" x14ac:dyDescent="0.2">
      <c r="A670" s="7" t="s">
        <v>174</v>
      </c>
      <c r="B670" s="39">
        <v>168</v>
      </c>
      <c r="C670" s="39">
        <v>78</v>
      </c>
      <c r="D670" s="39">
        <v>14</v>
      </c>
      <c r="E670" s="39">
        <v>10</v>
      </c>
      <c r="F670" s="39">
        <v>11</v>
      </c>
      <c r="G670" s="8">
        <f t="shared" si="61"/>
        <v>44</v>
      </c>
      <c r="H670" s="8">
        <f>'President-VicePres'!X693</f>
        <v>325</v>
      </c>
    </row>
    <row r="671" spans="1:8" ht="11.85" customHeight="1" x14ac:dyDescent="0.2">
      <c r="A671" s="7" t="s">
        <v>175</v>
      </c>
      <c r="B671" s="39">
        <v>134</v>
      </c>
      <c r="C671" s="39">
        <v>62</v>
      </c>
      <c r="D671" s="39">
        <v>15</v>
      </c>
      <c r="E671" s="39">
        <v>4</v>
      </c>
      <c r="F671" s="39">
        <v>13</v>
      </c>
      <c r="G671" s="8">
        <f t="shared" si="61"/>
        <v>46</v>
      </c>
      <c r="H671" s="8">
        <f>'President-VicePres'!X694</f>
        <v>274</v>
      </c>
    </row>
    <row r="672" spans="1:8" ht="11.85" customHeight="1" x14ac:dyDescent="0.2">
      <c r="A672" s="7" t="s">
        <v>176</v>
      </c>
      <c r="B672" s="39">
        <v>190</v>
      </c>
      <c r="C672" s="39">
        <v>126</v>
      </c>
      <c r="D672" s="39">
        <v>25</v>
      </c>
      <c r="E672" s="39">
        <v>9</v>
      </c>
      <c r="F672" s="39">
        <v>10</v>
      </c>
      <c r="G672" s="8">
        <f t="shared" si="61"/>
        <v>53</v>
      </c>
      <c r="H672" s="8">
        <f>'President-VicePres'!X695</f>
        <v>413</v>
      </c>
    </row>
    <row r="673" spans="1:8" ht="11.85" customHeight="1" x14ac:dyDescent="0.2">
      <c r="A673" s="7" t="s">
        <v>177</v>
      </c>
      <c r="B673" s="39">
        <v>197</v>
      </c>
      <c r="C673" s="39">
        <v>153</v>
      </c>
      <c r="D673" s="39">
        <v>34</v>
      </c>
      <c r="E673" s="39">
        <v>25</v>
      </c>
      <c r="F673" s="39">
        <v>17</v>
      </c>
      <c r="G673" s="8">
        <f t="shared" si="61"/>
        <v>77</v>
      </c>
      <c r="H673" s="8">
        <f>'President-VicePres'!X696</f>
        <v>503</v>
      </c>
    </row>
    <row r="674" spans="1:8" ht="11.85" customHeight="1" x14ac:dyDescent="0.2">
      <c r="A674" s="7" t="s">
        <v>178</v>
      </c>
      <c r="B674" s="39">
        <v>178</v>
      </c>
      <c r="C674" s="39">
        <v>108</v>
      </c>
      <c r="D674" s="39">
        <v>21</v>
      </c>
      <c r="E674" s="39">
        <v>10</v>
      </c>
      <c r="F674" s="39">
        <v>16</v>
      </c>
      <c r="G674" s="8">
        <f t="shared" si="61"/>
        <v>46</v>
      </c>
      <c r="H674" s="8">
        <f>'President-VicePres'!X700</f>
        <v>379</v>
      </c>
    </row>
    <row r="675" spans="1:8" ht="11.85" customHeight="1" x14ac:dyDescent="0.2">
      <c r="A675" s="7" t="s">
        <v>179</v>
      </c>
      <c r="B675" s="39">
        <v>150</v>
      </c>
      <c r="C675" s="39">
        <v>92</v>
      </c>
      <c r="D675" s="39">
        <v>16</v>
      </c>
      <c r="E675" s="39">
        <v>14</v>
      </c>
      <c r="F675" s="39">
        <v>10</v>
      </c>
      <c r="G675" s="8">
        <f t="shared" si="61"/>
        <v>47</v>
      </c>
      <c r="H675" s="8">
        <f>'President-VicePres'!X701</f>
        <v>329</v>
      </c>
    </row>
    <row r="676" spans="1:8" ht="11.85" customHeight="1" x14ac:dyDescent="0.2">
      <c r="H676" s="8"/>
    </row>
    <row r="677" spans="1:8" x14ac:dyDescent="0.2">
      <c r="A677" s="22" t="s">
        <v>215</v>
      </c>
      <c r="H677" s="8"/>
    </row>
    <row r="678" spans="1:8" ht="11.85" customHeight="1" x14ac:dyDescent="0.2">
      <c r="A678" s="7" t="s">
        <v>180</v>
      </c>
      <c r="B678" s="39">
        <v>203</v>
      </c>
      <c r="C678" s="39">
        <v>100</v>
      </c>
      <c r="D678" s="39">
        <v>18</v>
      </c>
      <c r="E678" s="39">
        <v>17</v>
      </c>
      <c r="F678" s="39">
        <v>25</v>
      </c>
      <c r="G678" s="8">
        <f t="shared" ref="G678:G709" si="62">H678-SUM(B678:F678)</f>
        <v>45</v>
      </c>
      <c r="H678" s="8">
        <f>'President-VicePres'!X702</f>
        <v>408</v>
      </c>
    </row>
    <row r="679" spans="1:8" ht="11.85" customHeight="1" x14ac:dyDescent="0.2">
      <c r="A679" s="7" t="s">
        <v>181</v>
      </c>
      <c r="B679" s="39">
        <v>121</v>
      </c>
      <c r="C679" s="39">
        <v>62</v>
      </c>
      <c r="D679" s="39">
        <v>14</v>
      </c>
      <c r="E679" s="39">
        <v>13</v>
      </c>
      <c r="F679" s="39">
        <v>7</v>
      </c>
      <c r="G679" s="8">
        <f t="shared" si="62"/>
        <v>42</v>
      </c>
      <c r="H679" s="8">
        <f>'President-VicePres'!X703</f>
        <v>259</v>
      </c>
    </row>
    <row r="680" spans="1:8" ht="11.85" customHeight="1" x14ac:dyDescent="0.2">
      <c r="A680" s="7" t="s">
        <v>182</v>
      </c>
      <c r="B680" s="39">
        <v>188</v>
      </c>
      <c r="C680" s="39">
        <v>97</v>
      </c>
      <c r="D680" s="39">
        <v>12</v>
      </c>
      <c r="E680" s="39">
        <v>4</v>
      </c>
      <c r="F680" s="39">
        <v>6</v>
      </c>
      <c r="G680" s="8">
        <f t="shared" si="62"/>
        <v>35</v>
      </c>
      <c r="H680" s="8">
        <f>'President-VicePres'!X704</f>
        <v>342</v>
      </c>
    </row>
    <row r="681" spans="1:8" ht="11.85" customHeight="1" x14ac:dyDescent="0.2">
      <c r="A681" s="7" t="s">
        <v>183</v>
      </c>
      <c r="B681" s="39">
        <v>114</v>
      </c>
      <c r="C681" s="39">
        <v>67</v>
      </c>
      <c r="D681" s="39">
        <v>9</v>
      </c>
      <c r="E681" s="39">
        <v>5</v>
      </c>
      <c r="F681" s="39">
        <v>9</v>
      </c>
      <c r="G681" s="8">
        <f t="shared" si="62"/>
        <v>25</v>
      </c>
      <c r="H681" s="8">
        <f>'President-VicePres'!X705</f>
        <v>229</v>
      </c>
    </row>
    <row r="682" spans="1:8" ht="11.85" customHeight="1" x14ac:dyDescent="0.2">
      <c r="A682" s="7" t="s">
        <v>184</v>
      </c>
      <c r="B682" s="39">
        <v>200</v>
      </c>
      <c r="C682" s="39">
        <v>78</v>
      </c>
      <c r="D682" s="39">
        <v>13</v>
      </c>
      <c r="E682" s="39">
        <v>10</v>
      </c>
      <c r="F682" s="39">
        <v>5</v>
      </c>
      <c r="G682" s="8">
        <f t="shared" si="62"/>
        <v>48</v>
      </c>
      <c r="H682" s="8">
        <f>'President-VicePres'!X706</f>
        <v>354</v>
      </c>
    </row>
    <row r="683" spans="1:8" ht="11.85" customHeight="1" x14ac:dyDescent="0.2">
      <c r="A683" s="7" t="s">
        <v>185</v>
      </c>
      <c r="B683" s="39">
        <v>195</v>
      </c>
      <c r="C683" s="39">
        <v>119</v>
      </c>
      <c r="D683" s="39">
        <v>18</v>
      </c>
      <c r="E683" s="39">
        <v>13</v>
      </c>
      <c r="F683" s="39">
        <v>13</v>
      </c>
      <c r="G683" s="8">
        <f t="shared" si="62"/>
        <v>49</v>
      </c>
      <c r="H683" s="8">
        <f>'President-VicePres'!X707</f>
        <v>407</v>
      </c>
    </row>
    <row r="684" spans="1:8" ht="11.85" customHeight="1" x14ac:dyDescent="0.2">
      <c r="A684" s="7" t="s">
        <v>186</v>
      </c>
      <c r="B684" s="39">
        <v>158</v>
      </c>
      <c r="C684" s="39">
        <v>61</v>
      </c>
      <c r="D684" s="39">
        <v>14</v>
      </c>
      <c r="E684" s="39">
        <v>10</v>
      </c>
      <c r="F684" s="39">
        <v>16</v>
      </c>
      <c r="G684" s="8">
        <f t="shared" si="62"/>
        <v>32</v>
      </c>
      <c r="H684" s="8">
        <f>'President-VicePres'!X708</f>
        <v>291</v>
      </c>
    </row>
    <row r="685" spans="1:8" ht="11.45" customHeight="1" x14ac:dyDescent="0.2">
      <c r="A685" s="7" t="s">
        <v>187</v>
      </c>
      <c r="B685" s="39">
        <v>175</v>
      </c>
      <c r="C685" s="39">
        <v>94</v>
      </c>
      <c r="D685" s="39">
        <v>17</v>
      </c>
      <c r="E685" s="39">
        <v>13</v>
      </c>
      <c r="F685" s="39">
        <v>10</v>
      </c>
      <c r="G685" s="8">
        <f t="shared" si="62"/>
        <v>40</v>
      </c>
      <c r="H685" s="8">
        <f>'President-VicePres'!X709</f>
        <v>349</v>
      </c>
    </row>
    <row r="686" spans="1:8" ht="11.45" customHeight="1" x14ac:dyDescent="0.2">
      <c r="A686" s="7" t="s">
        <v>188</v>
      </c>
      <c r="B686" s="39">
        <v>135</v>
      </c>
      <c r="C686" s="39">
        <v>83</v>
      </c>
      <c r="D686" s="39">
        <v>17</v>
      </c>
      <c r="E686" s="39">
        <v>17</v>
      </c>
      <c r="F686" s="39">
        <v>6</v>
      </c>
      <c r="G686" s="8">
        <f t="shared" si="62"/>
        <v>36</v>
      </c>
      <c r="H686" s="8">
        <f>'President-VicePres'!X710</f>
        <v>294</v>
      </c>
    </row>
    <row r="687" spans="1:8" ht="11.45" customHeight="1" x14ac:dyDescent="0.2">
      <c r="A687" s="7" t="s">
        <v>189</v>
      </c>
      <c r="B687" s="39">
        <v>166</v>
      </c>
      <c r="C687" s="39">
        <v>114</v>
      </c>
      <c r="D687" s="39">
        <v>22</v>
      </c>
      <c r="E687" s="39">
        <v>16</v>
      </c>
      <c r="F687" s="39">
        <v>15</v>
      </c>
      <c r="G687" s="8">
        <f t="shared" si="62"/>
        <v>65</v>
      </c>
      <c r="H687" s="8">
        <f>'President-VicePres'!X711</f>
        <v>398</v>
      </c>
    </row>
    <row r="688" spans="1:8" ht="11.45" customHeight="1" x14ac:dyDescent="0.2">
      <c r="A688" s="7" t="s">
        <v>190</v>
      </c>
      <c r="B688" s="39">
        <v>150</v>
      </c>
      <c r="C688" s="39">
        <v>103</v>
      </c>
      <c r="D688" s="39">
        <v>33</v>
      </c>
      <c r="E688" s="39">
        <v>16</v>
      </c>
      <c r="F688" s="39">
        <v>25</v>
      </c>
      <c r="G688" s="8">
        <f t="shared" si="62"/>
        <v>60</v>
      </c>
      <c r="H688" s="8">
        <f>'President-VicePres'!X712</f>
        <v>387</v>
      </c>
    </row>
    <row r="689" spans="1:10" ht="11.45" customHeight="1" x14ac:dyDescent="0.2">
      <c r="A689" s="7" t="s">
        <v>191</v>
      </c>
      <c r="B689" s="39">
        <v>463</v>
      </c>
      <c r="C689" s="39">
        <v>236</v>
      </c>
      <c r="D689" s="39">
        <v>46</v>
      </c>
      <c r="E689" s="39">
        <v>25</v>
      </c>
      <c r="F689" s="39">
        <v>30</v>
      </c>
      <c r="G689" s="8">
        <f t="shared" si="62"/>
        <v>103</v>
      </c>
      <c r="H689" s="8">
        <f>'President-VicePres'!X713</f>
        <v>903</v>
      </c>
    </row>
    <row r="690" spans="1:10" ht="11.45" customHeight="1" x14ac:dyDescent="0.2">
      <c r="A690" s="7" t="s">
        <v>103</v>
      </c>
      <c r="B690" s="39">
        <v>162</v>
      </c>
      <c r="C690" s="39">
        <v>61</v>
      </c>
      <c r="D690" s="39">
        <v>14</v>
      </c>
      <c r="E690" s="39">
        <v>9</v>
      </c>
      <c r="F690" s="39">
        <v>9</v>
      </c>
      <c r="G690" s="8">
        <f t="shared" si="62"/>
        <v>36</v>
      </c>
      <c r="H690" s="8">
        <f>'President-VicePres'!X714</f>
        <v>291</v>
      </c>
    </row>
    <row r="691" spans="1:10" ht="11.85" customHeight="1" x14ac:dyDescent="0.2">
      <c r="A691" s="7" t="s">
        <v>104</v>
      </c>
      <c r="B691" s="39">
        <v>212</v>
      </c>
      <c r="C691" s="39">
        <v>127</v>
      </c>
      <c r="D691" s="39">
        <v>21</v>
      </c>
      <c r="E691" s="39">
        <v>21</v>
      </c>
      <c r="F691" s="39">
        <v>14</v>
      </c>
      <c r="G691" s="8">
        <f t="shared" si="62"/>
        <v>65</v>
      </c>
      <c r="H691" s="8">
        <f>'President-VicePres'!X715</f>
        <v>460</v>
      </c>
    </row>
    <row r="692" spans="1:10" ht="11.85" customHeight="1" x14ac:dyDescent="0.2">
      <c r="A692" s="7" t="s">
        <v>105</v>
      </c>
      <c r="B692" s="39">
        <v>163</v>
      </c>
      <c r="C692" s="39">
        <v>102</v>
      </c>
      <c r="D692" s="39">
        <v>18</v>
      </c>
      <c r="E692" s="39">
        <v>12</v>
      </c>
      <c r="F692" s="39">
        <v>13</v>
      </c>
      <c r="G692" s="8">
        <f t="shared" si="62"/>
        <v>49</v>
      </c>
      <c r="H692" s="8">
        <f>'President-VicePres'!X716</f>
        <v>357</v>
      </c>
    </row>
    <row r="693" spans="1:10" ht="11.85" customHeight="1" x14ac:dyDescent="0.2">
      <c r="A693" s="7" t="s">
        <v>106</v>
      </c>
      <c r="B693" s="39">
        <v>129</v>
      </c>
      <c r="C693" s="39">
        <v>57</v>
      </c>
      <c r="D693" s="39">
        <v>10</v>
      </c>
      <c r="E693" s="39">
        <v>5</v>
      </c>
      <c r="F693" s="39">
        <v>10</v>
      </c>
      <c r="G693" s="8">
        <f t="shared" si="62"/>
        <v>40</v>
      </c>
      <c r="H693" s="8">
        <f>'President-VicePres'!X717</f>
        <v>251</v>
      </c>
    </row>
    <row r="694" spans="1:10" ht="11.85" customHeight="1" x14ac:dyDescent="0.2">
      <c r="A694" s="7" t="s">
        <v>107</v>
      </c>
      <c r="B694" s="39">
        <v>353</v>
      </c>
      <c r="C694" s="39">
        <v>159</v>
      </c>
      <c r="D694" s="39">
        <v>39</v>
      </c>
      <c r="E694" s="39">
        <v>22</v>
      </c>
      <c r="F694" s="39">
        <v>22</v>
      </c>
      <c r="G694" s="8">
        <f t="shared" si="62"/>
        <v>76</v>
      </c>
      <c r="H694" s="8">
        <f>'President-VicePres'!X718</f>
        <v>671</v>
      </c>
    </row>
    <row r="695" spans="1:10" ht="11.85" customHeight="1" x14ac:dyDescent="0.2">
      <c r="A695" s="7" t="s">
        <v>108</v>
      </c>
      <c r="B695" s="39">
        <v>232</v>
      </c>
      <c r="C695" s="39">
        <v>146</v>
      </c>
      <c r="D695" s="39">
        <v>31</v>
      </c>
      <c r="E695" s="39">
        <v>30</v>
      </c>
      <c r="F695" s="39">
        <v>16</v>
      </c>
      <c r="G695" s="8">
        <f t="shared" si="62"/>
        <v>81</v>
      </c>
      <c r="H695" s="8">
        <f>'President-VicePres'!X719</f>
        <v>536</v>
      </c>
    </row>
    <row r="696" spans="1:10" ht="11.85" customHeight="1" x14ac:dyDescent="0.2">
      <c r="A696" s="7" t="s">
        <v>109</v>
      </c>
      <c r="B696" s="39">
        <v>255</v>
      </c>
      <c r="C696" s="39">
        <v>156</v>
      </c>
      <c r="D696" s="39">
        <v>26</v>
      </c>
      <c r="E696" s="39">
        <v>34</v>
      </c>
      <c r="F696" s="39">
        <v>19</v>
      </c>
      <c r="G696" s="8">
        <f t="shared" si="62"/>
        <v>76</v>
      </c>
      <c r="H696" s="8">
        <f>'President-VicePres'!X720</f>
        <v>566</v>
      </c>
    </row>
    <row r="697" spans="1:10" ht="11.85" customHeight="1" x14ac:dyDescent="0.2">
      <c r="A697" s="7" t="s">
        <v>110</v>
      </c>
      <c r="B697" s="39">
        <v>237</v>
      </c>
      <c r="C697" s="39">
        <v>138</v>
      </c>
      <c r="D697" s="39">
        <v>19</v>
      </c>
      <c r="E697" s="39">
        <v>17</v>
      </c>
      <c r="F697" s="39">
        <v>17</v>
      </c>
      <c r="G697" s="8">
        <f t="shared" si="62"/>
        <v>67</v>
      </c>
      <c r="H697" s="8">
        <f>'President-VicePres'!X721</f>
        <v>495</v>
      </c>
    </row>
    <row r="698" spans="1:10" ht="11.85" customHeight="1" x14ac:dyDescent="0.2">
      <c r="A698" s="7" t="s">
        <v>111</v>
      </c>
      <c r="B698" s="39">
        <v>273</v>
      </c>
      <c r="C698" s="39">
        <v>189</v>
      </c>
      <c r="D698" s="39">
        <v>26</v>
      </c>
      <c r="E698" s="39">
        <v>24</v>
      </c>
      <c r="F698" s="39">
        <v>19</v>
      </c>
      <c r="G698" s="8">
        <f t="shared" si="62"/>
        <v>88</v>
      </c>
      <c r="H698" s="8">
        <f>'President-VicePres'!X722</f>
        <v>619</v>
      </c>
    </row>
    <row r="699" spans="1:10" ht="11.85" customHeight="1" x14ac:dyDescent="0.2">
      <c r="A699" s="7" t="s">
        <v>112</v>
      </c>
      <c r="B699" s="39">
        <v>299</v>
      </c>
      <c r="C699" s="39">
        <v>164</v>
      </c>
      <c r="D699" s="39">
        <v>37</v>
      </c>
      <c r="E699" s="39">
        <v>16</v>
      </c>
      <c r="F699" s="39">
        <v>22</v>
      </c>
      <c r="G699" s="8">
        <f t="shared" si="62"/>
        <v>77</v>
      </c>
      <c r="H699" s="8">
        <f>'President-VicePres'!X723</f>
        <v>615</v>
      </c>
    </row>
    <row r="700" spans="1:10" ht="11.85" customHeight="1" x14ac:dyDescent="0.2">
      <c r="A700" s="7" t="s">
        <v>113</v>
      </c>
      <c r="B700" s="39">
        <v>246</v>
      </c>
      <c r="C700" s="39">
        <v>152</v>
      </c>
      <c r="D700" s="39">
        <v>32</v>
      </c>
      <c r="E700" s="39">
        <v>21</v>
      </c>
      <c r="F700" s="39">
        <v>18</v>
      </c>
      <c r="G700" s="8">
        <f t="shared" si="62"/>
        <v>56</v>
      </c>
      <c r="H700" s="8">
        <f>'President-VicePres'!X724</f>
        <v>525</v>
      </c>
      <c r="J700" s="22"/>
    </row>
    <row r="701" spans="1:10" ht="11.85" customHeight="1" x14ac:dyDescent="0.2">
      <c r="A701" s="7" t="s">
        <v>114</v>
      </c>
      <c r="B701" s="39">
        <v>202</v>
      </c>
      <c r="C701" s="39">
        <v>115</v>
      </c>
      <c r="D701" s="39">
        <v>27</v>
      </c>
      <c r="E701" s="39">
        <v>14</v>
      </c>
      <c r="F701" s="39">
        <v>27</v>
      </c>
      <c r="G701" s="8">
        <f t="shared" si="62"/>
        <v>67</v>
      </c>
      <c r="H701" s="8">
        <f>'President-VicePres'!X725</f>
        <v>452</v>
      </c>
    </row>
    <row r="702" spans="1:10" ht="11.85" customHeight="1" x14ac:dyDescent="0.2">
      <c r="A702" s="7" t="s">
        <v>115</v>
      </c>
      <c r="B702" s="39">
        <v>180</v>
      </c>
      <c r="C702" s="39">
        <v>121</v>
      </c>
      <c r="D702" s="39">
        <v>13</v>
      </c>
      <c r="E702" s="39">
        <v>10</v>
      </c>
      <c r="F702" s="39">
        <v>10</v>
      </c>
      <c r="G702" s="8">
        <f t="shared" si="62"/>
        <v>29</v>
      </c>
      <c r="H702" s="8">
        <f>'President-VicePres'!X726</f>
        <v>363</v>
      </c>
    </row>
    <row r="703" spans="1:10" ht="11.85" customHeight="1" x14ac:dyDescent="0.2">
      <c r="A703" s="7" t="s">
        <v>116</v>
      </c>
      <c r="B703" s="39">
        <v>145</v>
      </c>
      <c r="C703" s="39">
        <v>75</v>
      </c>
      <c r="D703" s="39">
        <v>13</v>
      </c>
      <c r="E703" s="39">
        <v>14</v>
      </c>
      <c r="F703" s="39">
        <v>10</v>
      </c>
      <c r="G703" s="8">
        <f t="shared" si="62"/>
        <v>46</v>
      </c>
      <c r="H703" s="8">
        <f>'President-VicePres'!X727</f>
        <v>303</v>
      </c>
    </row>
    <row r="704" spans="1:10" ht="11.85" customHeight="1" x14ac:dyDescent="0.2">
      <c r="A704" s="7" t="s">
        <v>117</v>
      </c>
      <c r="B704" s="39">
        <v>229</v>
      </c>
      <c r="C704" s="39">
        <v>104</v>
      </c>
      <c r="D704" s="39">
        <v>26</v>
      </c>
      <c r="E704" s="39">
        <v>18</v>
      </c>
      <c r="F704" s="39">
        <v>17</v>
      </c>
      <c r="G704" s="8">
        <f t="shared" si="62"/>
        <v>31</v>
      </c>
      <c r="H704" s="8">
        <f>'President-VicePres'!X728</f>
        <v>425</v>
      </c>
    </row>
    <row r="705" spans="1:8" ht="12" customHeight="1" x14ac:dyDescent="0.2">
      <c r="A705" s="7" t="s">
        <v>118</v>
      </c>
      <c r="B705" s="39">
        <v>166</v>
      </c>
      <c r="C705" s="39">
        <v>80</v>
      </c>
      <c r="D705" s="39">
        <v>20</v>
      </c>
      <c r="E705" s="39">
        <v>14</v>
      </c>
      <c r="F705" s="39">
        <v>17</v>
      </c>
      <c r="G705" s="8">
        <f t="shared" si="62"/>
        <v>59</v>
      </c>
      <c r="H705" s="8">
        <f>'President-VicePres'!X729</f>
        <v>356</v>
      </c>
    </row>
    <row r="706" spans="1:8" ht="11.45" customHeight="1" x14ac:dyDescent="0.2">
      <c r="A706" s="7" t="s">
        <v>119</v>
      </c>
      <c r="B706" s="39">
        <v>248</v>
      </c>
      <c r="C706" s="39">
        <v>130</v>
      </c>
      <c r="D706" s="39">
        <v>38</v>
      </c>
      <c r="E706" s="39">
        <v>15</v>
      </c>
      <c r="F706" s="39">
        <v>17</v>
      </c>
      <c r="G706" s="8">
        <f t="shared" si="62"/>
        <v>53</v>
      </c>
      <c r="H706" s="8">
        <f>'President-VicePres'!X730</f>
        <v>501</v>
      </c>
    </row>
    <row r="707" spans="1:8" ht="11.45" customHeight="1" x14ac:dyDescent="0.2">
      <c r="A707" s="7" t="s">
        <v>120</v>
      </c>
      <c r="B707" s="39">
        <v>235</v>
      </c>
      <c r="C707" s="39">
        <v>129</v>
      </c>
      <c r="D707" s="39">
        <v>18</v>
      </c>
      <c r="E707" s="39">
        <v>10</v>
      </c>
      <c r="F707" s="39">
        <v>13</v>
      </c>
      <c r="G707" s="8">
        <f t="shared" si="62"/>
        <v>53</v>
      </c>
      <c r="H707" s="8">
        <f>'President-VicePres'!X732</f>
        <v>458</v>
      </c>
    </row>
    <row r="708" spans="1:8" ht="11.45" customHeight="1" x14ac:dyDescent="0.2">
      <c r="A708" s="7" t="s">
        <v>121</v>
      </c>
      <c r="B708" s="39">
        <v>135</v>
      </c>
      <c r="C708" s="39">
        <v>57</v>
      </c>
      <c r="D708" s="39">
        <v>13</v>
      </c>
      <c r="E708" s="39">
        <v>11</v>
      </c>
      <c r="F708" s="39">
        <v>9</v>
      </c>
      <c r="G708" s="8">
        <f t="shared" si="62"/>
        <v>35</v>
      </c>
      <c r="H708" s="8">
        <f>'President-VicePres'!X733</f>
        <v>260</v>
      </c>
    </row>
    <row r="709" spans="1:8" ht="11.45" customHeight="1" x14ac:dyDescent="0.2">
      <c r="A709" s="7" t="s">
        <v>122</v>
      </c>
      <c r="B709" s="39">
        <v>221</v>
      </c>
      <c r="C709" s="39">
        <v>108</v>
      </c>
      <c r="D709" s="39">
        <v>21</v>
      </c>
      <c r="E709" s="39">
        <v>15</v>
      </c>
      <c r="F709" s="39">
        <v>7</v>
      </c>
      <c r="G709" s="8">
        <f t="shared" si="62"/>
        <v>56</v>
      </c>
      <c r="H709" s="8">
        <f>'President-VicePres'!X734</f>
        <v>428</v>
      </c>
    </row>
    <row r="710" spans="1:8" ht="11.45" customHeight="1" x14ac:dyDescent="0.2">
      <c r="A710" s="7" t="s">
        <v>123</v>
      </c>
      <c r="B710" s="39">
        <v>264</v>
      </c>
      <c r="C710" s="39">
        <v>195</v>
      </c>
      <c r="D710" s="39">
        <v>25</v>
      </c>
      <c r="E710" s="39">
        <v>23</v>
      </c>
      <c r="F710" s="39">
        <v>31</v>
      </c>
      <c r="G710" s="8">
        <f t="shared" ref="G710:G726" si="63">H710-SUM(B710:F710)</f>
        <v>80</v>
      </c>
      <c r="H710" s="8">
        <f>'President-VicePres'!X735</f>
        <v>618</v>
      </c>
    </row>
    <row r="711" spans="1:8" ht="11.45" customHeight="1" x14ac:dyDescent="0.2">
      <c r="A711" s="7" t="s">
        <v>124</v>
      </c>
      <c r="B711" s="39">
        <v>103</v>
      </c>
      <c r="C711" s="39">
        <v>75</v>
      </c>
      <c r="D711" s="39">
        <v>14</v>
      </c>
      <c r="E711" s="39">
        <v>7</v>
      </c>
      <c r="F711" s="39">
        <v>10</v>
      </c>
      <c r="G711" s="8">
        <f t="shared" si="63"/>
        <v>22</v>
      </c>
      <c r="H711" s="8">
        <f>'President-VicePres'!X736</f>
        <v>231</v>
      </c>
    </row>
    <row r="712" spans="1:8" ht="11.45" customHeight="1" x14ac:dyDescent="0.2">
      <c r="A712" s="7" t="s">
        <v>125</v>
      </c>
      <c r="B712" s="39">
        <v>136</v>
      </c>
      <c r="C712" s="39">
        <v>76</v>
      </c>
      <c r="D712" s="39">
        <v>10</v>
      </c>
      <c r="E712" s="39">
        <v>9</v>
      </c>
      <c r="F712" s="39">
        <v>11</v>
      </c>
      <c r="G712" s="8">
        <f t="shared" si="63"/>
        <v>44</v>
      </c>
      <c r="H712" s="8">
        <f>'President-VicePres'!X737</f>
        <v>286</v>
      </c>
    </row>
    <row r="713" spans="1:8" ht="11.45" customHeight="1" x14ac:dyDescent="0.2">
      <c r="A713" s="7" t="s">
        <v>126</v>
      </c>
      <c r="B713" s="39">
        <v>165</v>
      </c>
      <c r="C713" s="39">
        <v>102</v>
      </c>
      <c r="D713" s="39">
        <v>12</v>
      </c>
      <c r="E713" s="39">
        <v>10</v>
      </c>
      <c r="F713" s="39">
        <v>19</v>
      </c>
      <c r="G713" s="8">
        <f t="shared" si="63"/>
        <v>51</v>
      </c>
      <c r="H713" s="8">
        <f>'President-VicePres'!X738</f>
        <v>359</v>
      </c>
    </row>
    <row r="714" spans="1:8" ht="11.45" customHeight="1" x14ac:dyDescent="0.2">
      <c r="A714" s="7" t="s">
        <v>127</v>
      </c>
      <c r="B714" s="39">
        <v>0</v>
      </c>
      <c r="C714" s="39">
        <v>0</v>
      </c>
      <c r="D714" s="39">
        <v>0</v>
      </c>
      <c r="E714" s="39">
        <v>0</v>
      </c>
      <c r="F714" s="39">
        <v>0</v>
      </c>
      <c r="G714" s="8">
        <f t="shared" si="63"/>
        <v>0</v>
      </c>
      <c r="H714" s="8">
        <f>'President-VicePres'!X739</f>
        <v>0</v>
      </c>
    </row>
    <row r="715" spans="1:8" ht="11.45" customHeight="1" x14ac:dyDescent="0.2">
      <c r="A715" s="7" t="s">
        <v>128</v>
      </c>
      <c r="B715" s="39">
        <v>317</v>
      </c>
      <c r="C715" s="39">
        <v>165</v>
      </c>
      <c r="D715" s="39">
        <v>30</v>
      </c>
      <c r="E715" s="39">
        <v>13</v>
      </c>
      <c r="F715" s="39">
        <v>20</v>
      </c>
      <c r="G715" s="8">
        <f t="shared" si="63"/>
        <v>86</v>
      </c>
      <c r="H715" s="8">
        <f>'President-VicePres'!X740</f>
        <v>631</v>
      </c>
    </row>
    <row r="716" spans="1:8" ht="11.45" customHeight="1" x14ac:dyDescent="0.2">
      <c r="A716" s="7" t="s">
        <v>129</v>
      </c>
      <c r="B716" s="39">
        <v>149</v>
      </c>
      <c r="C716" s="39">
        <v>65</v>
      </c>
      <c r="D716" s="39">
        <v>16</v>
      </c>
      <c r="E716" s="39">
        <v>17</v>
      </c>
      <c r="F716" s="39">
        <v>11</v>
      </c>
      <c r="G716" s="8">
        <f t="shared" si="63"/>
        <v>39</v>
      </c>
      <c r="H716" s="8">
        <f>'President-VicePres'!X741</f>
        <v>297</v>
      </c>
    </row>
    <row r="717" spans="1:8" ht="11.45" customHeight="1" x14ac:dyDescent="0.2">
      <c r="A717" s="7" t="s">
        <v>130</v>
      </c>
      <c r="B717" s="39">
        <v>269</v>
      </c>
      <c r="C717" s="39">
        <v>203</v>
      </c>
      <c r="D717" s="39">
        <v>44</v>
      </c>
      <c r="E717" s="39">
        <v>24</v>
      </c>
      <c r="F717" s="39">
        <v>7</v>
      </c>
      <c r="G717" s="8">
        <f t="shared" si="63"/>
        <v>52</v>
      </c>
      <c r="H717" s="8">
        <f>'President-VicePres'!X742</f>
        <v>599</v>
      </c>
    </row>
    <row r="718" spans="1:8" ht="11.45" customHeight="1" x14ac:dyDescent="0.2">
      <c r="A718" s="7" t="s">
        <v>131</v>
      </c>
      <c r="B718" s="39">
        <v>205</v>
      </c>
      <c r="C718" s="39">
        <v>131</v>
      </c>
      <c r="D718" s="39">
        <v>26</v>
      </c>
      <c r="E718" s="39">
        <v>20</v>
      </c>
      <c r="F718" s="39">
        <v>14</v>
      </c>
      <c r="G718" s="8">
        <f t="shared" si="63"/>
        <v>59</v>
      </c>
      <c r="H718" s="8">
        <f>'President-VicePres'!X743</f>
        <v>455</v>
      </c>
    </row>
    <row r="719" spans="1:8" ht="11.45" customHeight="1" x14ac:dyDescent="0.2">
      <c r="A719" s="7" t="s">
        <v>132</v>
      </c>
      <c r="B719" s="39">
        <v>261</v>
      </c>
      <c r="C719" s="39">
        <v>75</v>
      </c>
      <c r="D719" s="39">
        <v>7</v>
      </c>
      <c r="E719" s="39">
        <v>15</v>
      </c>
      <c r="F719" s="39">
        <v>17</v>
      </c>
      <c r="G719" s="8">
        <f t="shared" si="63"/>
        <v>60</v>
      </c>
      <c r="H719" s="8">
        <f>'President-VicePres'!X744</f>
        <v>435</v>
      </c>
    </row>
    <row r="720" spans="1:8" ht="11.45" customHeight="1" x14ac:dyDescent="0.2">
      <c r="A720" s="7" t="s">
        <v>133</v>
      </c>
      <c r="B720" s="39">
        <v>330</v>
      </c>
      <c r="C720" s="39">
        <v>140</v>
      </c>
      <c r="D720" s="39">
        <v>19</v>
      </c>
      <c r="E720" s="39">
        <v>16</v>
      </c>
      <c r="F720" s="39">
        <v>18</v>
      </c>
      <c r="G720" s="8">
        <f t="shared" si="63"/>
        <v>73</v>
      </c>
      <c r="H720" s="8">
        <f>'President-VicePres'!X745</f>
        <v>596</v>
      </c>
    </row>
    <row r="721" spans="1:8" ht="11.45" customHeight="1" x14ac:dyDescent="0.2">
      <c r="A721" s="7" t="s">
        <v>134</v>
      </c>
      <c r="B721" s="39">
        <v>229</v>
      </c>
      <c r="C721" s="39">
        <v>123</v>
      </c>
      <c r="D721" s="39">
        <v>16</v>
      </c>
      <c r="E721" s="39">
        <v>8</v>
      </c>
      <c r="F721" s="39">
        <v>11</v>
      </c>
      <c r="G721" s="8">
        <f t="shared" si="63"/>
        <v>69</v>
      </c>
      <c r="H721" s="8">
        <f>'President-VicePres'!X746</f>
        <v>456</v>
      </c>
    </row>
    <row r="722" spans="1:8" ht="11.45" customHeight="1" x14ac:dyDescent="0.2">
      <c r="A722" s="7" t="s">
        <v>135</v>
      </c>
      <c r="B722" s="39">
        <v>142</v>
      </c>
      <c r="C722" s="39">
        <v>48</v>
      </c>
      <c r="D722" s="39">
        <v>9</v>
      </c>
      <c r="E722" s="39">
        <v>3</v>
      </c>
      <c r="F722" s="39">
        <v>11</v>
      </c>
      <c r="G722" s="8">
        <f t="shared" si="63"/>
        <v>53</v>
      </c>
      <c r="H722" s="8">
        <f>'President-VicePres'!X747</f>
        <v>266</v>
      </c>
    </row>
    <row r="723" spans="1:8" ht="11.45" customHeight="1" x14ac:dyDescent="0.2">
      <c r="A723" s="7" t="s">
        <v>140</v>
      </c>
      <c r="B723" s="39">
        <v>310</v>
      </c>
      <c r="C723" s="39">
        <v>143</v>
      </c>
      <c r="D723" s="39">
        <v>28</v>
      </c>
      <c r="E723" s="39">
        <v>14</v>
      </c>
      <c r="F723" s="39">
        <v>31</v>
      </c>
      <c r="G723" s="8">
        <f t="shared" si="63"/>
        <v>71</v>
      </c>
      <c r="H723" s="8">
        <f>'President-VicePres'!X748</f>
        <v>597</v>
      </c>
    </row>
    <row r="724" spans="1:8" ht="11.45" customHeight="1" x14ac:dyDescent="0.2">
      <c r="A724" s="7" t="s">
        <v>141</v>
      </c>
      <c r="B724" s="39">
        <v>258</v>
      </c>
      <c r="C724" s="39">
        <v>132</v>
      </c>
      <c r="D724" s="39">
        <v>25</v>
      </c>
      <c r="E724" s="39">
        <v>20</v>
      </c>
      <c r="F724" s="39">
        <v>24</v>
      </c>
      <c r="G724" s="8">
        <f t="shared" si="63"/>
        <v>74</v>
      </c>
      <c r="H724" s="8">
        <f>'President-VicePres'!X749</f>
        <v>533</v>
      </c>
    </row>
    <row r="725" spans="1:8" ht="11.45" customHeight="1" x14ac:dyDescent="0.2">
      <c r="A725" s="7" t="s">
        <v>142</v>
      </c>
      <c r="B725" s="39">
        <v>252</v>
      </c>
      <c r="C725" s="39">
        <v>136</v>
      </c>
      <c r="D725" s="39">
        <v>21</v>
      </c>
      <c r="E725" s="39">
        <v>12</v>
      </c>
      <c r="F725" s="39">
        <v>12</v>
      </c>
      <c r="G725" s="8">
        <f t="shared" si="63"/>
        <v>62</v>
      </c>
      <c r="H725" s="8">
        <f>'President-VicePres'!X750</f>
        <v>495</v>
      </c>
    </row>
    <row r="726" spans="1:8" ht="11.45" customHeight="1" x14ac:dyDescent="0.2">
      <c r="A726" s="7" t="s">
        <v>143</v>
      </c>
      <c r="B726" s="39">
        <v>318</v>
      </c>
      <c r="C726" s="39">
        <v>184</v>
      </c>
      <c r="D726" s="39">
        <v>32</v>
      </c>
      <c r="E726" s="39">
        <v>20</v>
      </c>
      <c r="F726" s="39">
        <v>28</v>
      </c>
      <c r="G726" s="8">
        <f t="shared" si="63"/>
        <v>85</v>
      </c>
      <c r="H726" s="8">
        <f>'President-VicePres'!X751</f>
        <v>667</v>
      </c>
    </row>
    <row r="727" spans="1:8" x14ac:dyDescent="0.2">
      <c r="A727" s="9" t="s">
        <v>41</v>
      </c>
      <c r="B727" s="24">
        <f t="shared" ref="B727:H727" si="64">SUM(B611:B726)</f>
        <v>20818</v>
      </c>
      <c r="C727" s="24">
        <f t="shared" si="64"/>
        <v>10576</v>
      </c>
      <c r="D727" s="24">
        <f t="shared" si="64"/>
        <v>2005</v>
      </c>
      <c r="E727" s="24">
        <f t="shared" si="64"/>
        <v>1425</v>
      </c>
      <c r="F727" s="24">
        <f t="shared" si="64"/>
        <v>1449</v>
      </c>
      <c r="G727" s="24">
        <f t="shared" si="64"/>
        <v>5766</v>
      </c>
      <c r="H727" s="24">
        <f t="shared" si="64"/>
        <v>42039</v>
      </c>
    </row>
    <row r="728" spans="1:8" x14ac:dyDescent="0.2">
      <c r="A728" s="9"/>
      <c r="B728" s="25"/>
      <c r="C728" s="25"/>
      <c r="D728" s="25"/>
      <c r="E728" s="25"/>
      <c r="F728" s="25"/>
      <c r="G728" s="25"/>
      <c r="H728" s="25"/>
    </row>
    <row r="729" spans="1:8" ht="12.95" customHeight="1" x14ac:dyDescent="0.25">
      <c r="A729" s="6" t="s">
        <v>144</v>
      </c>
      <c r="B729" s="8"/>
      <c r="C729" s="8"/>
      <c r="D729" s="8"/>
      <c r="E729" s="8"/>
      <c r="F729" s="8"/>
      <c r="G729" s="8"/>
      <c r="H729" s="8"/>
    </row>
    <row r="730" spans="1:8" ht="12" customHeight="1" x14ac:dyDescent="0.2">
      <c r="A730" s="7" t="s">
        <v>49</v>
      </c>
      <c r="B730" s="39">
        <v>240</v>
      </c>
      <c r="C730" s="39">
        <v>232</v>
      </c>
      <c r="D730" s="39">
        <v>40</v>
      </c>
      <c r="E730" s="39">
        <v>29</v>
      </c>
      <c r="F730" s="39">
        <v>11</v>
      </c>
      <c r="G730" s="8">
        <f t="shared" ref="G730:G751" si="65">H730-SUM(B730:F730)</f>
        <v>93</v>
      </c>
      <c r="H730" s="8">
        <f>'President-VicePres'!X755</f>
        <v>645</v>
      </c>
    </row>
    <row r="731" spans="1:8" ht="12" customHeight="1" x14ac:dyDescent="0.2">
      <c r="A731" s="7" t="s">
        <v>50</v>
      </c>
      <c r="B731" s="39">
        <v>418</v>
      </c>
      <c r="C731" s="39">
        <v>473</v>
      </c>
      <c r="D731" s="39">
        <v>57</v>
      </c>
      <c r="E731" s="39">
        <v>36</v>
      </c>
      <c r="F731" s="39">
        <v>20</v>
      </c>
      <c r="G731" s="8">
        <f t="shared" si="65"/>
        <v>148</v>
      </c>
      <c r="H731" s="8">
        <f>'President-VicePres'!X756</f>
        <v>1152</v>
      </c>
    </row>
    <row r="732" spans="1:8" ht="12" customHeight="1" x14ac:dyDescent="0.2">
      <c r="A732" s="7" t="s">
        <v>51</v>
      </c>
      <c r="B732" s="39">
        <v>286</v>
      </c>
      <c r="C732" s="39">
        <v>305</v>
      </c>
      <c r="D732" s="39">
        <v>50</v>
      </c>
      <c r="E732" s="39">
        <v>39</v>
      </c>
      <c r="F732" s="39">
        <v>32</v>
      </c>
      <c r="G732" s="8">
        <f t="shared" si="65"/>
        <v>129</v>
      </c>
      <c r="H732" s="8">
        <f>'President-VicePres'!X757</f>
        <v>841</v>
      </c>
    </row>
    <row r="733" spans="1:8" ht="12" customHeight="1" x14ac:dyDescent="0.2">
      <c r="A733" s="7" t="s">
        <v>52</v>
      </c>
      <c r="B733" s="39">
        <v>178</v>
      </c>
      <c r="C733" s="39">
        <v>225</v>
      </c>
      <c r="D733" s="39">
        <v>24</v>
      </c>
      <c r="E733" s="39">
        <v>26</v>
      </c>
      <c r="F733" s="39">
        <v>10</v>
      </c>
      <c r="G733" s="8">
        <f t="shared" si="65"/>
        <v>69</v>
      </c>
      <c r="H733" s="8">
        <f>'President-VicePres'!X758</f>
        <v>532</v>
      </c>
    </row>
    <row r="734" spans="1:8" ht="12" customHeight="1" x14ac:dyDescent="0.2">
      <c r="A734" s="7" t="s">
        <v>53</v>
      </c>
      <c r="B734" s="39">
        <v>281</v>
      </c>
      <c r="C734" s="39">
        <v>359</v>
      </c>
      <c r="D734" s="39">
        <v>43</v>
      </c>
      <c r="E734" s="39">
        <v>24</v>
      </c>
      <c r="F734" s="39">
        <v>19</v>
      </c>
      <c r="G734" s="8">
        <f t="shared" si="65"/>
        <v>97</v>
      </c>
      <c r="H734" s="8">
        <f>'President-VicePres'!X759</f>
        <v>823</v>
      </c>
    </row>
    <row r="735" spans="1:8" ht="12" customHeight="1" x14ac:dyDescent="0.2">
      <c r="A735" s="7" t="s">
        <v>54</v>
      </c>
      <c r="B735" s="39">
        <v>323</v>
      </c>
      <c r="C735" s="39">
        <v>367</v>
      </c>
      <c r="D735" s="39">
        <v>40</v>
      </c>
      <c r="E735" s="39">
        <v>25</v>
      </c>
      <c r="F735" s="39">
        <v>15</v>
      </c>
      <c r="G735" s="8">
        <f t="shared" si="65"/>
        <v>120</v>
      </c>
      <c r="H735" s="8">
        <f>'President-VicePres'!X760</f>
        <v>890</v>
      </c>
    </row>
    <row r="736" spans="1:8" ht="12" customHeight="1" x14ac:dyDescent="0.2">
      <c r="A736" s="7" t="s">
        <v>55</v>
      </c>
      <c r="B736" s="39">
        <v>204</v>
      </c>
      <c r="C736" s="39">
        <v>285</v>
      </c>
      <c r="D736" s="39">
        <v>27</v>
      </c>
      <c r="E736" s="39">
        <v>42</v>
      </c>
      <c r="F736" s="39">
        <v>18</v>
      </c>
      <c r="G736" s="8">
        <f t="shared" si="65"/>
        <v>110</v>
      </c>
      <c r="H736" s="8">
        <f>'President-VicePres'!X761</f>
        <v>686</v>
      </c>
    </row>
    <row r="737" spans="1:8" ht="12" customHeight="1" x14ac:dyDescent="0.2">
      <c r="A737" s="7" t="s">
        <v>56</v>
      </c>
      <c r="B737" s="39">
        <v>252</v>
      </c>
      <c r="C737" s="39">
        <v>315</v>
      </c>
      <c r="D737" s="39">
        <v>41</v>
      </c>
      <c r="E737" s="39">
        <v>47</v>
      </c>
      <c r="F737" s="39">
        <v>14</v>
      </c>
      <c r="G737" s="8">
        <f t="shared" si="65"/>
        <v>67</v>
      </c>
      <c r="H737" s="8">
        <f>'President-VicePres'!X762</f>
        <v>736</v>
      </c>
    </row>
    <row r="738" spans="1:8" ht="12" customHeight="1" x14ac:dyDescent="0.2">
      <c r="A738" s="7" t="s">
        <v>57</v>
      </c>
      <c r="B738" s="39">
        <v>185</v>
      </c>
      <c r="C738" s="39">
        <v>187</v>
      </c>
      <c r="D738" s="39">
        <v>23</v>
      </c>
      <c r="E738" s="39">
        <v>24</v>
      </c>
      <c r="F738" s="39">
        <v>10</v>
      </c>
      <c r="G738" s="8">
        <f t="shared" si="65"/>
        <v>54</v>
      </c>
      <c r="H738" s="8">
        <f>'President-VicePres'!X763</f>
        <v>483</v>
      </c>
    </row>
    <row r="739" spans="1:8" ht="12" customHeight="1" x14ac:dyDescent="0.2">
      <c r="A739" s="7" t="s">
        <v>58</v>
      </c>
      <c r="B739" s="39">
        <v>229</v>
      </c>
      <c r="C739" s="39">
        <v>219</v>
      </c>
      <c r="D739" s="39">
        <v>30</v>
      </c>
      <c r="E739" s="39">
        <v>26</v>
      </c>
      <c r="F739" s="39">
        <v>11</v>
      </c>
      <c r="G739" s="8">
        <f t="shared" si="65"/>
        <v>80</v>
      </c>
      <c r="H739" s="8">
        <f>'President-VicePres'!X767</f>
        <v>595</v>
      </c>
    </row>
    <row r="740" spans="1:8" ht="12" customHeight="1" x14ac:dyDescent="0.2">
      <c r="A740" s="7" t="s">
        <v>59</v>
      </c>
      <c r="B740" s="39">
        <v>243</v>
      </c>
      <c r="C740" s="39">
        <v>304</v>
      </c>
      <c r="D740" s="39">
        <v>29</v>
      </c>
      <c r="E740" s="39">
        <v>38</v>
      </c>
      <c r="F740" s="39">
        <v>16</v>
      </c>
      <c r="G740" s="8">
        <f t="shared" si="65"/>
        <v>81</v>
      </c>
      <c r="H740" s="8">
        <f>'President-VicePres'!X768</f>
        <v>711</v>
      </c>
    </row>
    <row r="741" spans="1:8" ht="12" customHeight="1" x14ac:dyDescent="0.2">
      <c r="A741" s="7" t="s">
        <v>60</v>
      </c>
      <c r="B741" s="39">
        <v>211</v>
      </c>
      <c r="C741" s="39">
        <v>292</v>
      </c>
      <c r="D741" s="39">
        <v>48</v>
      </c>
      <c r="E741" s="39">
        <v>32</v>
      </c>
      <c r="F741" s="39">
        <v>17</v>
      </c>
      <c r="G741" s="8">
        <f t="shared" si="65"/>
        <v>124</v>
      </c>
      <c r="H741" s="8">
        <f>'President-VicePres'!X769</f>
        <v>724</v>
      </c>
    </row>
    <row r="742" spans="1:8" ht="12" customHeight="1" x14ac:dyDescent="0.2">
      <c r="A742" s="7" t="s">
        <v>61</v>
      </c>
      <c r="B742" s="39">
        <v>166</v>
      </c>
      <c r="C742" s="39">
        <v>203</v>
      </c>
      <c r="D742" s="39">
        <v>29</v>
      </c>
      <c r="E742" s="39">
        <v>19</v>
      </c>
      <c r="F742" s="39">
        <v>13</v>
      </c>
      <c r="G742" s="8">
        <f t="shared" si="65"/>
        <v>55</v>
      </c>
      <c r="H742" s="8">
        <f>'President-VicePres'!X770</f>
        <v>485</v>
      </c>
    </row>
    <row r="743" spans="1:8" ht="12" customHeight="1" x14ac:dyDescent="0.2">
      <c r="A743" s="7" t="s">
        <v>62</v>
      </c>
      <c r="B743" s="39">
        <v>261</v>
      </c>
      <c r="C743" s="39">
        <v>385</v>
      </c>
      <c r="D743" s="39">
        <v>47</v>
      </c>
      <c r="E743" s="39">
        <v>38</v>
      </c>
      <c r="F743" s="39">
        <v>13</v>
      </c>
      <c r="G743" s="8">
        <f t="shared" si="65"/>
        <v>74</v>
      </c>
      <c r="H743" s="8">
        <f>'President-VicePres'!X771</f>
        <v>818</v>
      </c>
    </row>
    <row r="744" spans="1:8" ht="12" customHeight="1" x14ac:dyDescent="0.2">
      <c r="A744" s="7" t="s">
        <v>63</v>
      </c>
      <c r="B744" s="39">
        <v>386</v>
      </c>
      <c r="C744" s="39">
        <v>422</v>
      </c>
      <c r="D744" s="39">
        <v>61</v>
      </c>
      <c r="E744" s="39">
        <v>45</v>
      </c>
      <c r="F744" s="39">
        <v>27</v>
      </c>
      <c r="G744" s="8">
        <f t="shared" si="65"/>
        <v>145</v>
      </c>
      <c r="H744" s="8">
        <f>'President-VicePres'!X772</f>
        <v>1086</v>
      </c>
    </row>
    <row r="745" spans="1:8" ht="12" customHeight="1" x14ac:dyDescent="0.2">
      <c r="A745" s="7" t="s">
        <v>64</v>
      </c>
      <c r="B745" s="39">
        <v>320</v>
      </c>
      <c r="C745" s="39">
        <v>287</v>
      </c>
      <c r="D745" s="39">
        <v>46</v>
      </c>
      <c r="E745" s="39">
        <v>35</v>
      </c>
      <c r="F745" s="39">
        <v>20</v>
      </c>
      <c r="G745" s="8">
        <f t="shared" si="65"/>
        <v>103</v>
      </c>
      <c r="H745" s="8">
        <f>'President-VicePres'!X773</f>
        <v>811</v>
      </c>
    </row>
    <row r="746" spans="1:8" ht="12" customHeight="1" x14ac:dyDescent="0.2">
      <c r="A746" s="7" t="s">
        <v>65</v>
      </c>
      <c r="B746" s="39">
        <v>267</v>
      </c>
      <c r="C746" s="39">
        <v>277</v>
      </c>
      <c r="D746" s="39">
        <v>48</v>
      </c>
      <c r="E746" s="39">
        <v>29</v>
      </c>
      <c r="F746" s="39">
        <v>25</v>
      </c>
      <c r="G746" s="8">
        <f t="shared" si="65"/>
        <v>68</v>
      </c>
      <c r="H746" s="8">
        <f>'President-VicePres'!X774</f>
        <v>714</v>
      </c>
    </row>
    <row r="747" spans="1:8" ht="12" customHeight="1" x14ac:dyDescent="0.2">
      <c r="A747" s="7" t="s">
        <v>66</v>
      </c>
      <c r="B747" s="39">
        <v>174</v>
      </c>
      <c r="C747" s="39">
        <v>187</v>
      </c>
      <c r="D747" s="39">
        <v>22</v>
      </c>
      <c r="E747" s="39">
        <v>10</v>
      </c>
      <c r="F747" s="39">
        <v>4</v>
      </c>
      <c r="G747" s="8">
        <f t="shared" si="65"/>
        <v>43</v>
      </c>
      <c r="H747" s="8">
        <f>'President-VicePres'!X775</f>
        <v>440</v>
      </c>
    </row>
    <row r="748" spans="1:8" ht="12" customHeight="1" x14ac:dyDescent="0.2">
      <c r="A748" s="7" t="s">
        <v>67</v>
      </c>
      <c r="B748" s="39">
        <v>179</v>
      </c>
      <c r="C748" s="39">
        <v>254</v>
      </c>
      <c r="D748" s="39">
        <v>29</v>
      </c>
      <c r="E748" s="39">
        <v>34</v>
      </c>
      <c r="F748" s="39">
        <v>18</v>
      </c>
      <c r="G748" s="8">
        <f t="shared" si="65"/>
        <v>45</v>
      </c>
      <c r="H748" s="8">
        <f>'President-VicePres'!X776</f>
        <v>559</v>
      </c>
    </row>
    <row r="749" spans="1:8" ht="12" customHeight="1" x14ac:dyDescent="0.2">
      <c r="A749" s="7" t="s">
        <v>68</v>
      </c>
      <c r="B749" s="39">
        <v>514</v>
      </c>
      <c r="C749" s="39">
        <v>593</v>
      </c>
      <c r="D749" s="39">
        <v>70</v>
      </c>
      <c r="E749" s="39">
        <v>55</v>
      </c>
      <c r="F749" s="39">
        <v>18</v>
      </c>
      <c r="G749" s="8">
        <f t="shared" si="65"/>
        <v>141</v>
      </c>
      <c r="H749" s="8">
        <f>'President-VicePres'!X777</f>
        <v>1391</v>
      </c>
    </row>
    <row r="750" spans="1:8" ht="12" customHeight="1" x14ac:dyDescent="0.2">
      <c r="A750" s="7" t="s">
        <v>69</v>
      </c>
      <c r="B750" s="39">
        <v>358</v>
      </c>
      <c r="C750" s="39">
        <v>398</v>
      </c>
      <c r="D750" s="39">
        <v>68</v>
      </c>
      <c r="E750" s="39">
        <v>50</v>
      </c>
      <c r="F750" s="39">
        <v>34</v>
      </c>
      <c r="G750" s="8">
        <f t="shared" si="65"/>
        <v>143</v>
      </c>
      <c r="H750" s="8">
        <f>'President-VicePres'!X778</f>
        <v>1051</v>
      </c>
    </row>
    <row r="751" spans="1:8" ht="12" customHeight="1" x14ac:dyDescent="0.2">
      <c r="A751" s="7" t="s">
        <v>70</v>
      </c>
      <c r="B751" s="39">
        <v>281</v>
      </c>
      <c r="C751" s="39">
        <v>392</v>
      </c>
      <c r="D751" s="39">
        <v>37</v>
      </c>
      <c r="E751" s="39">
        <v>23</v>
      </c>
      <c r="F751" s="39">
        <v>13</v>
      </c>
      <c r="G751" s="8">
        <f t="shared" si="65"/>
        <v>101</v>
      </c>
      <c r="H751" s="8">
        <f>'President-VicePres'!X779</f>
        <v>847</v>
      </c>
    </row>
    <row r="752" spans="1:8" ht="12" customHeight="1" x14ac:dyDescent="0.2">
      <c r="A752" s="9" t="s">
        <v>41</v>
      </c>
      <c r="B752" s="24">
        <f t="shared" ref="B752:H752" si="66">SUM(B730:B751)</f>
        <v>5956</v>
      </c>
      <c r="C752" s="24">
        <f t="shared" si="66"/>
        <v>6961</v>
      </c>
      <c r="D752" s="24">
        <f t="shared" si="66"/>
        <v>909</v>
      </c>
      <c r="E752" s="24">
        <f t="shared" si="66"/>
        <v>726</v>
      </c>
      <c r="F752" s="24">
        <f t="shared" si="66"/>
        <v>378</v>
      </c>
      <c r="G752" s="24">
        <f t="shared" si="66"/>
        <v>2090</v>
      </c>
      <c r="H752" s="24">
        <f t="shared" si="66"/>
        <v>17020</v>
      </c>
    </row>
    <row r="753" spans="1:8" ht="8.1" customHeight="1" x14ac:dyDescent="0.2">
      <c r="A753" s="9"/>
      <c r="B753" s="23"/>
      <c r="C753" s="23"/>
      <c r="D753" s="23"/>
      <c r="E753" s="23"/>
      <c r="F753" s="23"/>
      <c r="G753" s="23"/>
      <c r="H753" s="23"/>
    </row>
    <row r="754" spans="1:8" ht="12.95" customHeight="1" x14ac:dyDescent="0.25">
      <c r="A754" s="6" t="s">
        <v>145</v>
      </c>
      <c r="B754" s="8"/>
      <c r="C754" s="8"/>
      <c r="D754" s="8"/>
      <c r="E754" s="8"/>
      <c r="F754" s="8"/>
      <c r="G754" s="8"/>
      <c r="H754" s="8"/>
    </row>
    <row r="755" spans="1:8" ht="12" customHeight="1" x14ac:dyDescent="0.2">
      <c r="A755" s="7" t="s">
        <v>49</v>
      </c>
      <c r="B755" s="39">
        <v>191</v>
      </c>
      <c r="C755" s="39">
        <v>158</v>
      </c>
      <c r="D755" s="39">
        <v>25</v>
      </c>
      <c r="E755" s="39">
        <v>18</v>
      </c>
      <c r="F755" s="39">
        <v>21</v>
      </c>
      <c r="G755" s="8">
        <f>H755-SUM(B755:F755)</f>
        <v>77</v>
      </c>
      <c r="H755" s="8">
        <f>'President-VicePres'!X783</f>
        <v>490</v>
      </c>
    </row>
    <row r="756" spans="1:8" ht="12" customHeight="1" x14ac:dyDescent="0.2">
      <c r="A756" s="7" t="s">
        <v>50</v>
      </c>
      <c r="B756" s="39">
        <v>236</v>
      </c>
      <c r="C756" s="39">
        <v>228</v>
      </c>
      <c r="D756" s="39">
        <v>27</v>
      </c>
      <c r="E756" s="39">
        <v>30</v>
      </c>
      <c r="F756" s="39">
        <v>29</v>
      </c>
      <c r="G756" s="8">
        <f>H756-SUM(B756:F756)</f>
        <v>110</v>
      </c>
      <c r="H756" s="8">
        <f>'President-VicePres'!X784</f>
        <v>660</v>
      </c>
    </row>
    <row r="757" spans="1:8" ht="12" customHeight="1" x14ac:dyDescent="0.2">
      <c r="A757" s="7" t="s">
        <v>51</v>
      </c>
      <c r="B757" s="39">
        <v>294</v>
      </c>
      <c r="C757" s="39">
        <v>259</v>
      </c>
      <c r="D757" s="39">
        <v>47</v>
      </c>
      <c r="E757" s="39">
        <v>29</v>
      </c>
      <c r="F757" s="39">
        <v>16</v>
      </c>
      <c r="G757" s="8">
        <f>H757-SUM(B757:F757)</f>
        <v>93</v>
      </c>
      <c r="H757" s="8">
        <f>'President-VicePres'!X785</f>
        <v>738</v>
      </c>
    </row>
    <row r="758" spans="1:8" ht="12" customHeight="1" x14ac:dyDescent="0.2">
      <c r="A758" s="9" t="s">
        <v>41</v>
      </c>
      <c r="B758" s="24">
        <f t="shared" ref="B758:H758" si="67">SUM(B755:B757)</f>
        <v>721</v>
      </c>
      <c r="C758" s="24">
        <f t="shared" si="67"/>
        <v>645</v>
      </c>
      <c r="D758" s="24">
        <f t="shared" si="67"/>
        <v>99</v>
      </c>
      <c r="E758" s="24">
        <f t="shared" si="67"/>
        <v>77</v>
      </c>
      <c r="F758" s="24">
        <f t="shared" si="67"/>
        <v>66</v>
      </c>
      <c r="G758" s="24">
        <f t="shared" si="67"/>
        <v>280</v>
      </c>
      <c r="H758" s="24">
        <f t="shared" si="67"/>
        <v>1888</v>
      </c>
    </row>
    <row r="759" spans="1:8" ht="7.5" customHeight="1" x14ac:dyDescent="0.2">
      <c r="B759" s="8"/>
      <c r="C759" s="8"/>
      <c r="D759" s="8"/>
      <c r="E759" s="8"/>
      <c r="F759" s="8"/>
      <c r="G759" s="8"/>
      <c r="H759" s="8"/>
    </row>
    <row r="760" spans="1:8" ht="12.95" customHeight="1" x14ac:dyDescent="0.25">
      <c r="A760" s="6" t="s">
        <v>146</v>
      </c>
      <c r="B760" s="8"/>
      <c r="C760" s="8"/>
      <c r="D760" s="8"/>
      <c r="E760" s="8"/>
      <c r="F760" s="8"/>
      <c r="G760" s="8"/>
      <c r="H760" s="8"/>
    </row>
    <row r="761" spans="1:8" ht="12.2" customHeight="1" x14ac:dyDescent="0.2">
      <c r="A761" s="7" t="s">
        <v>49</v>
      </c>
      <c r="B761" s="39">
        <v>215</v>
      </c>
      <c r="C761" s="39">
        <v>211</v>
      </c>
      <c r="D761" s="39">
        <v>33</v>
      </c>
      <c r="E761" s="39">
        <v>39</v>
      </c>
      <c r="F761" s="39">
        <v>19</v>
      </c>
      <c r="G761" s="8">
        <f>H761-SUM(B761:F761)</f>
        <v>80</v>
      </c>
      <c r="H761" s="8">
        <f>'President-VicePres'!X789</f>
        <v>597</v>
      </c>
    </row>
    <row r="762" spans="1:8" ht="12.2" customHeight="1" x14ac:dyDescent="0.2">
      <c r="A762" s="7" t="s">
        <v>50</v>
      </c>
      <c r="B762" s="39">
        <v>137</v>
      </c>
      <c r="C762" s="39">
        <v>86</v>
      </c>
      <c r="D762" s="39">
        <v>15</v>
      </c>
      <c r="E762" s="39">
        <v>20</v>
      </c>
      <c r="F762" s="39">
        <v>10</v>
      </c>
      <c r="G762" s="8">
        <f>H762-SUM(B762:F762)</f>
        <v>48</v>
      </c>
      <c r="H762" s="8">
        <f>'President-VicePres'!X790</f>
        <v>316</v>
      </c>
    </row>
    <row r="763" spans="1:8" ht="12.2" customHeight="1" x14ac:dyDescent="0.2">
      <c r="A763" s="7" t="s">
        <v>51</v>
      </c>
      <c r="B763" s="39">
        <v>215</v>
      </c>
      <c r="C763" s="39">
        <v>154</v>
      </c>
      <c r="D763" s="39">
        <v>27</v>
      </c>
      <c r="E763" s="39">
        <v>24</v>
      </c>
      <c r="F763" s="39">
        <v>15</v>
      </c>
      <c r="G763" s="8">
        <f>H763-SUM(B763:F763)</f>
        <v>84</v>
      </c>
      <c r="H763" s="8">
        <f>'President-VicePres'!X791</f>
        <v>519</v>
      </c>
    </row>
    <row r="764" spans="1:8" ht="12.2" customHeight="1" x14ac:dyDescent="0.2">
      <c r="A764" s="7" t="s">
        <v>52</v>
      </c>
      <c r="B764" s="39">
        <v>248</v>
      </c>
      <c r="C764" s="39">
        <v>153</v>
      </c>
      <c r="D764" s="39">
        <v>27</v>
      </c>
      <c r="E764" s="39">
        <v>24</v>
      </c>
      <c r="F764" s="39">
        <v>12</v>
      </c>
      <c r="G764" s="8">
        <f>H764-SUM(B764:F764)</f>
        <v>84</v>
      </c>
      <c r="H764" s="8">
        <f>'President-VicePres'!X792</f>
        <v>548</v>
      </c>
    </row>
    <row r="765" spans="1:8" ht="12" customHeight="1" x14ac:dyDescent="0.2">
      <c r="A765" s="9" t="s">
        <v>41</v>
      </c>
      <c r="B765" s="24">
        <f t="shared" ref="B765:H765" si="68">SUM(B761:B764)</f>
        <v>815</v>
      </c>
      <c r="C765" s="24">
        <f t="shared" si="68"/>
        <v>604</v>
      </c>
      <c r="D765" s="24">
        <f t="shared" si="68"/>
        <v>102</v>
      </c>
      <c r="E765" s="24">
        <f t="shared" si="68"/>
        <v>107</v>
      </c>
      <c r="F765" s="24">
        <f t="shared" si="68"/>
        <v>56</v>
      </c>
      <c r="G765" s="24">
        <f t="shared" si="68"/>
        <v>296</v>
      </c>
      <c r="H765" s="24">
        <f t="shared" si="68"/>
        <v>1980</v>
      </c>
    </row>
    <row r="766" spans="1:8" ht="7.5" customHeight="1" x14ac:dyDescent="0.2">
      <c r="A766" s="9"/>
      <c r="B766" s="23"/>
      <c r="C766" s="23"/>
      <c r="D766" s="23"/>
      <c r="E766" s="23"/>
      <c r="F766" s="23"/>
      <c r="G766" s="23"/>
      <c r="H766" s="23"/>
    </row>
    <row r="767" spans="1:8" ht="12.95" customHeight="1" x14ac:dyDescent="0.25">
      <c r="A767" s="6" t="s">
        <v>147</v>
      </c>
      <c r="B767" s="8"/>
      <c r="C767" s="8"/>
      <c r="D767" s="8"/>
      <c r="E767" s="8"/>
      <c r="F767" s="8"/>
      <c r="G767" s="8"/>
      <c r="H767" s="8"/>
    </row>
    <row r="768" spans="1:8" ht="12" customHeight="1" x14ac:dyDescent="0.2">
      <c r="A768" s="7" t="s">
        <v>49</v>
      </c>
      <c r="B768" s="39">
        <v>120</v>
      </c>
      <c r="C768" s="39">
        <v>86</v>
      </c>
      <c r="D768" s="39">
        <v>15</v>
      </c>
      <c r="E768" s="39">
        <v>14</v>
      </c>
      <c r="F768" s="39">
        <v>9</v>
      </c>
      <c r="G768" s="8">
        <f t="shared" ref="G768:G777" si="69">H768-SUM(B768:F768)</f>
        <v>39</v>
      </c>
      <c r="H768" s="8">
        <f>'President-VicePres'!X800</f>
        <v>283</v>
      </c>
    </row>
    <row r="769" spans="1:9" ht="12" customHeight="1" x14ac:dyDescent="0.2">
      <c r="A769" s="7" t="s">
        <v>50</v>
      </c>
      <c r="B769" s="39">
        <v>150</v>
      </c>
      <c r="C769" s="39">
        <v>117</v>
      </c>
      <c r="D769" s="39">
        <v>25</v>
      </c>
      <c r="E769" s="39">
        <v>20</v>
      </c>
      <c r="F769" s="39">
        <v>21</v>
      </c>
      <c r="G769" s="8">
        <f t="shared" si="69"/>
        <v>44</v>
      </c>
      <c r="H769" s="8">
        <f>'President-VicePres'!X801</f>
        <v>377</v>
      </c>
    </row>
    <row r="770" spans="1:9" ht="12" customHeight="1" x14ac:dyDescent="0.2">
      <c r="A770" s="7" t="s">
        <v>51</v>
      </c>
      <c r="B770" s="39">
        <v>198</v>
      </c>
      <c r="C770" s="39">
        <v>159</v>
      </c>
      <c r="D770" s="39">
        <v>26</v>
      </c>
      <c r="E770" s="39">
        <v>29</v>
      </c>
      <c r="F770" s="39">
        <v>24</v>
      </c>
      <c r="G770" s="8">
        <f t="shared" si="69"/>
        <v>60</v>
      </c>
      <c r="H770" s="8">
        <f>'President-VicePres'!X802</f>
        <v>496</v>
      </c>
    </row>
    <row r="771" spans="1:9" ht="12" customHeight="1" x14ac:dyDescent="0.2">
      <c r="A771" s="7" t="s">
        <v>52</v>
      </c>
      <c r="B771" s="39">
        <v>242</v>
      </c>
      <c r="C771" s="39">
        <v>230</v>
      </c>
      <c r="D771" s="39">
        <v>38</v>
      </c>
      <c r="E771" s="39">
        <v>28</v>
      </c>
      <c r="F771" s="39">
        <v>17</v>
      </c>
      <c r="G771" s="8">
        <f t="shared" si="69"/>
        <v>74</v>
      </c>
      <c r="H771" s="8">
        <f>'President-VicePres'!X803</f>
        <v>629</v>
      </c>
    </row>
    <row r="772" spans="1:9" ht="12" customHeight="1" x14ac:dyDescent="0.2">
      <c r="A772" s="7" t="s">
        <v>53</v>
      </c>
      <c r="B772" s="39">
        <v>241</v>
      </c>
      <c r="C772" s="39">
        <v>194</v>
      </c>
      <c r="D772" s="39">
        <v>33</v>
      </c>
      <c r="E772" s="39">
        <v>18</v>
      </c>
      <c r="F772" s="39">
        <v>18</v>
      </c>
      <c r="G772" s="8">
        <f t="shared" si="69"/>
        <v>74</v>
      </c>
      <c r="H772" s="8">
        <f>'President-VicePres'!X804</f>
        <v>578</v>
      </c>
    </row>
    <row r="773" spans="1:9" ht="12" customHeight="1" x14ac:dyDescent="0.2">
      <c r="A773" s="7" t="s">
        <v>54</v>
      </c>
      <c r="B773" s="39">
        <v>165</v>
      </c>
      <c r="C773" s="39">
        <v>143</v>
      </c>
      <c r="D773" s="39">
        <v>20</v>
      </c>
      <c r="E773" s="39">
        <v>26</v>
      </c>
      <c r="F773" s="39">
        <v>15</v>
      </c>
      <c r="G773" s="8">
        <f t="shared" si="69"/>
        <v>42</v>
      </c>
      <c r="H773" s="8">
        <f>'President-VicePres'!X805</f>
        <v>411</v>
      </c>
    </row>
    <row r="774" spans="1:9" ht="12" customHeight="1" x14ac:dyDescent="0.2">
      <c r="A774" s="7" t="s">
        <v>55</v>
      </c>
      <c r="B774" s="39">
        <v>104</v>
      </c>
      <c r="C774" s="39">
        <v>83</v>
      </c>
      <c r="D774" s="39">
        <v>11</v>
      </c>
      <c r="E774" s="39">
        <v>8</v>
      </c>
      <c r="F774" s="39">
        <v>17</v>
      </c>
      <c r="G774" s="8">
        <f t="shared" si="69"/>
        <v>36</v>
      </c>
      <c r="H774" s="8">
        <f>'President-VicePres'!X806</f>
        <v>259</v>
      </c>
    </row>
    <row r="775" spans="1:9" ht="12" customHeight="1" x14ac:dyDescent="0.2">
      <c r="A775" s="7" t="s">
        <v>56</v>
      </c>
      <c r="B775" s="39">
        <v>120</v>
      </c>
      <c r="C775" s="39">
        <v>92</v>
      </c>
      <c r="D775" s="39">
        <v>16</v>
      </c>
      <c r="E775" s="39">
        <v>16</v>
      </c>
      <c r="F775" s="39">
        <v>9</v>
      </c>
      <c r="G775" s="8">
        <f t="shared" si="69"/>
        <v>42</v>
      </c>
      <c r="H775" s="8">
        <f>'President-VicePres'!X807</f>
        <v>295</v>
      </c>
    </row>
    <row r="776" spans="1:9" ht="12" customHeight="1" x14ac:dyDescent="0.2">
      <c r="A776" s="7" t="s">
        <v>57</v>
      </c>
      <c r="B776" s="39">
        <v>156</v>
      </c>
      <c r="C776" s="39">
        <v>136</v>
      </c>
      <c r="D776" s="39">
        <v>24</v>
      </c>
      <c r="E776" s="39">
        <v>20</v>
      </c>
      <c r="F776" s="39">
        <v>18</v>
      </c>
      <c r="G776" s="8">
        <f t="shared" si="69"/>
        <v>72</v>
      </c>
      <c r="H776" s="8">
        <f>'President-VicePres'!X808</f>
        <v>426</v>
      </c>
    </row>
    <row r="777" spans="1:9" ht="12" customHeight="1" x14ac:dyDescent="0.2">
      <c r="A777" s="7" t="s">
        <v>58</v>
      </c>
      <c r="B777" s="39">
        <v>94</v>
      </c>
      <c r="C777" s="39">
        <v>91</v>
      </c>
      <c r="D777" s="39">
        <v>15</v>
      </c>
      <c r="E777" s="39">
        <v>27</v>
      </c>
      <c r="F777" s="39">
        <v>10</v>
      </c>
      <c r="G777" s="8">
        <f t="shared" si="69"/>
        <v>38</v>
      </c>
      <c r="H777" s="8">
        <f>'President-VicePres'!X809</f>
        <v>275</v>
      </c>
    </row>
    <row r="778" spans="1:9" ht="12" customHeight="1" x14ac:dyDescent="0.2">
      <c r="A778" s="9" t="s">
        <v>41</v>
      </c>
      <c r="B778" s="24">
        <f t="shared" ref="B778:H778" si="70">SUM(B768:B777)</f>
        <v>1590</v>
      </c>
      <c r="C778" s="24">
        <f t="shared" si="70"/>
        <v>1331</v>
      </c>
      <c r="D778" s="24">
        <f t="shared" si="70"/>
        <v>223</v>
      </c>
      <c r="E778" s="24">
        <f t="shared" si="70"/>
        <v>206</v>
      </c>
      <c r="F778" s="24">
        <f t="shared" si="70"/>
        <v>158</v>
      </c>
      <c r="G778" s="24">
        <f t="shared" si="70"/>
        <v>521</v>
      </c>
      <c r="H778" s="24">
        <f t="shared" si="70"/>
        <v>4029</v>
      </c>
      <c r="I778" s="19"/>
    </row>
    <row r="779" spans="1:9" ht="12" customHeight="1" x14ac:dyDescent="0.2">
      <c r="A779" s="9"/>
      <c r="B779" s="25"/>
      <c r="C779" s="25"/>
      <c r="D779" s="25"/>
      <c r="E779" s="25"/>
      <c r="F779" s="25"/>
      <c r="G779" s="25"/>
      <c r="H779" s="25"/>
      <c r="I779" s="19"/>
    </row>
    <row r="780" spans="1:9" ht="14.85" customHeight="1" x14ac:dyDescent="0.25">
      <c r="A780" s="6" t="s">
        <v>192</v>
      </c>
      <c r="B780" s="8"/>
      <c r="C780" s="8"/>
      <c r="D780" s="8"/>
      <c r="E780" s="8"/>
      <c r="F780" s="8"/>
      <c r="G780" s="8"/>
      <c r="H780" s="8"/>
    </row>
    <row r="781" spans="1:9" ht="12" customHeight="1" x14ac:dyDescent="0.2">
      <c r="A781" s="7" t="s">
        <v>49</v>
      </c>
      <c r="B781" s="39">
        <v>183</v>
      </c>
      <c r="C781" s="39">
        <v>168</v>
      </c>
      <c r="D781" s="39">
        <v>36</v>
      </c>
      <c r="E781" s="39">
        <v>22</v>
      </c>
      <c r="F781" s="39">
        <v>22</v>
      </c>
      <c r="G781" s="8">
        <f t="shared" ref="G781:G787" si="71">H781-SUM(B781:F781)</f>
        <v>95</v>
      </c>
      <c r="H781" s="8">
        <f>'President-VicePres'!X813</f>
        <v>526</v>
      </c>
    </row>
    <row r="782" spans="1:9" ht="12" customHeight="1" x14ac:dyDescent="0.2">
      <c r="A782" s="7" t="s">
        <v>50</v>
      </c>
      <c r="B782" s="39">
        <v>255</v>
      </c>
      <c r="C782" s="39">
        <v>253</v>
      </c>
      <c r="D782" s="39">
        <v>49</v>
      </c>
      <c r="E782" s="39">
        <v>40</v>
      </c>
      <c r="F782" s="39">
        <v>20</v>
      </c>
      <c r="G782" s="8">
        <f t="shared" si="71"/>
        <v>104</v>
      </c>
      <c r="H782" s="8">
        <f>'President-VicePres'!X814</f>
        <v>721</v>
      </c>
    </row>
    <row r="783" spans="1:9" ht="12" customHeight="1" x14ac:dyDescent="0.2">
      <c r="A783" s="7" t="s">
        <v>51</v>
      </c>
      <c r="B783" s="39">
        <v>322</v>
      </c>
      <c r="C783" s="39">
        <v>245</v>
      </c>
      <c r="D783" s="39">
        <v>47</v>
      </c>
      <c r="E783" s="39">
        <v>44</v>
      </c>
      <c r="F783" s="39">
        <v>25</v>
      </c>
      <c r="G783" s="8">
        <f t="shared" si="71"/>
        <v>97</v>
      </c>
      <c r="H783" s="8">
        <f>'President-VicePres'!X815</f>
        <v>780</v>
      </c>
    </row>
    <row r="784" spans="1:9" ht="12" customHeight="1" x14ac:dyDescent="0.2">
      <c r="A784" s="7" t="s">
        <v>52</v>
      </c>
      <c r="B784" s="39">
        <v>161</v>
      </c>
      <c r="C784" s="39">
        <v>101</v>
      </c>
      <c r="D784" s="39">
        <v>28</v>
      </c>
      <c r="E784" s="39">
        <v>25</v>
      </c>
      <c r="F784" s="39">
        <v>18</v>
      </c>
      <c r="G784" s="8">
        <f t="shared" si="71"/>
        <v>45</v>
      </c>
      <c r="H784" s="8">
        <f>'President-VicePres'!X816</f>
        <v>378</v>
      </c>
    </row>
    <row r="785" spans="1:8" ht="12" customHeight="1" x14ac:dyDescent="0.2">
      <c r="A785" s="7" t="s">
        <v>53</v>
      </c>
      <c r="B785" s="39">
        <v>196</v>
      </c>
      <c r="C785" s="39">
        <v>162</v>
      </c>
      <c r="D785" s="39">
        <v>31</v>
      </c>
      <c r="E785" s="39">
        <v>38</v>
      </c>
      <c r="F785" s="39">
        <v>16</v>
      </c>
      <c r="G785" s="8">
        <f t="shared" si="71"/>
        <v>61</v>
      </c>
      <c r="H785" s="8">
        <f>'President-VicePres'!X817</f>
        <v>504</v>
      </c>
    </row>
    <row r="786" spans="1:8" ht="12" customHeight="1" x14ac:dyDescent="0.2">
      <c r="A786" s="7" t="s">
        <v>54</v>
      </c>
      <c r="B786" s="39">
        <v>227</v>
      </c>
      <c r="C786" s="39">
        <v>199</v>
      </c>
      <c r="D786" s="39">
        <v>22</v>
      </c>
      <c r="E786" s="39">
        <v>31</v>
      </c>
      <c r="F786" s="39">
        <v>24</v>
      </c>
      <c r="G786" s="8">
        <f t="shared" si="71"/>
        <v>81</v>
      </c>
      <c r="H786" s="8">
        <f>'President-VicePres'!X818</f>
        <v>584</v>
      </c>
    </row>
    <row r="787" spans="1:8" ht="12" customHeight="1" x14ac:dyDescent="0.2">
      <c r="A787" s="7" t="s">
        <v>55</v>
      </c>
      <c r="B787" s="39">
        <v>113</v>
      </c>
      <c r="C787" s="39">
        <v>152</v>
      </c>
      <c r="D787" s="39">
        <v>33</v>
      </c>
      <c r="E787" s="39">
        <v>29</v>
      </c>
      <c r="F787" s="39">
        <v>17</v>
      </c>
      <c r="G787" s="8">
        <f t="shared" si="71"/>
        <v>136</v>
      </c>
      <c r="H787" s="8">
        <f>'President-VicePres'!X819</f>
        <v>480</v>
      </c>
    </row>
    <row r="788" spans="1:8" x14ac:dyDescent="0.2">
      <c r="A788" s="9" t="s">
        <v>41</v>
      </c>
      <c r="B788" s="24">
        <f t="shared" ref="B788:H788" si="72">SUM(B781:B787)</f>
        <v>1457</v>
      </c>
      <c r="C788" s="24">
        <f t="shared" si="72"/>
        <v>1280</v>
      </c>
      <c r="D788" s="24">
        <f t="shared" si="72"/>
        <v>246</v>
      </c>
      <c r="E788" s="24">
        <f t="shared" si="72"/>
        <v>229</v>
      </c>
      <c r="F788" s="24">
        <f t="shared" si="72"/>
        <v>142</v>
      </c>
      <c r="G788" s="24">
        <f t="shared" si="72"/>
        <v>619</v>
      </c>
      <c r="H788" s="24">
        <f t="shared" si="72"/>
        <v>3973</v>
      </c>
    </row>
    <row r="789" spans="1:8" x14ac:dyDescent="0.2">
      <c r="B789" s="8"/>
      <c r="C789" s="8"/>
      <c r="D789" s="8"/>
      <c r="E789" s="8"/>
      <c r="F789" s="8"/>
      <c r="G789" s="8"/>
      <c r="H789" s="8"/>
    </row>
    <row r="790" spans="1:8" ht="14.85" customHeight="1" x14ac:dyDescent="0.25">
      <c r="A790" s="6" t="s">
        <v>193</v>
      </c>
      <c r="B790" s="8"/>
      <c r="C790" s="8"/>
      <c r="D790" s="8"/>
      <c r="E790" s="8"/>
      <c r="F790" s="8"/>
      <c r="G790" s="8"/>
      <c r="H790" s="8"/>
    </row>
    <row r="791" spans="1:8" ht="12" customHeight="1" x14ac:dyDescent="0.2">
      <c r="A791" s="7" t="s">
        <v>49</v>
      </c>
      <c r="B791" s="39">
        <v>277</v>
      </c>
      <c r="C791" s="39">
        <v>234</v>
      </c>
      <c r="D791" s="39">
        <v>44</v>
      </c>
      <c r="E791" s="39">
        <v>40</v>
      </c>
      <c r="F791" s="39">
        <v>20</v>
      </c>
      <c r="G791" s="8">
        <f t="shared" ref="G791:G801" si="73">H791-SUM(B791:F791)</f>
        <v>64</v>
      </c>
      <c r="H791" s="8">
        <f>'President-VicePres'!X823</f>
        <v>679</v>
      </c>
    </row>
    <row r="792" spans="1:8" ht="12" customHeight="1" x14ac:dyDescent="0.2">
      <c r="A792" s="7" t="s">
        <v>50</v>
      </c>
      <c r="B792" s="39">
        <v>241</v>
      </c>
      <c r="C792" s="39">
        <v>220</v>
      </c>
      <c r="D792" s="39">
        <v>17</v>
      </c>
      <c r="E792" s="39">
        <v>23</v>
      </c>
      <c r="F792" s="39">
        <v>14</v>
      </c>
      <c r="G792" s="8">
        <f t="shared" si="73"/>
        <v>57</v>
      </c>
      <c r="H792" s="8">
        <f>'President-VicePres'!X824</f>
        <v>572</v>
      </c>
    </row>
    <row r="793" spans="1:8" ht="12" customHeight="1" x14ac:dyDescent="0.2">
      <c r="A793" s="7" t="s">
        <v>51</v>
      </c>
      <c r="B793" s="39">
        <v>199</v>
      </c>
      <c r="C793" s="39">
        <v>246</v>
      </c>
      <c r="D793" s="39">
        <v>30</v>
      </c>
      <c r="E793" s="39">
        <v>31</v>
      </c>
      <c r="F793" s="39">
        <v>10</v>
      </c>
      <c r="G793" s="8">
        <f t="shared" si="73"/>
        <v>88</v>
      </c>
      <c r="H793" s="8">
        <f>'President-VicePres'!X825</f>
        <v>604</v>
      </c>
    </row>
    <row r="794" spans="1:8" ht="12" customHeight="1" x14ac:dyDescent="0.2">
      <c r="A794" s="7" t="s">
        <v>52</v>
      </c>
      <c r="B794" s="39">
        <v>198</v>
      </c>
      <c r="C794" s="39">
        <v>227</v>
      </c>
      <c r="D794" s="39">
        <v>25</v>
      </c>
      <c r="E794" s="39">
        <v>32</v>
      </c>
      <c r="F794" s="39">
        <v>17</v>
      </c>
      <c r="G794" s="8">
        <f t="shared" si="73"/>
        <v>76</v>
      </c>
      <c r="H794" s="8">
        <f>'President-VicePres'!X826</f>
        <v>575</v>
      </c>
    </row>
    <row r="795" spans="1:8" ht="12" customHeight="1" x14ac:dyDescent="0.2">
      <c r="A795" s="7" t="s">
        <v>53</v>
      </c>
      <c r="B795" s="39">
        <v>178</v>
      </c>
      <c r="C795" s="39">
        <v>205</v>
      </c>
      <c r="D795" s="39">
        <v>26</v>
      </c>
      <c r="E795" s="39">
        <v>49</v>
      </c>
      <c r="F795" s="39">
        <v>11</v>
      </c>
      <c r="G795" s="8">
        <f t="shared" si="73"/>
        <v>76</v>
      </c>
      <c r="H795" s="8">
        <f>'President-VicePres'!X827</f>
        <v>545</v>
      </c>
    </row>
    <row r="796" spans="1:8" ht="12" customHeight="1" x14ac:dyDescent="0.2">
      <c r="A796" s="7" t="s">
        <v>54</v>
      </c>
      <c r="B796" s="39">
        <v>179</v>
      </c>
      <c r="C796" s="39">
        <v>225</v>
      </c>
      <c r="D796" s="39">
        <v>24</v>
      </c>
      <c r="E796" s="39">
        <v>27</v>
      </c>
      <c r="F796" s="39">
        <v>15</v>
      </c>
      <c r="G796" s="8">
        <f t="shared" si="73"/>
        <v>78</v>
      </c>
      <c r="H796" s="8">
        <f>'President-VicePres'!X828</f>
        <v>548</v>
      </c>
    </row>
    <row r="797" spans="1:8" ht="12" customHeight="1" x14ac:dyDescent="0.2">
      <c r="A797" s="7" t="s">
        <v>55</v>
      </c>
      <c r="B797" s="39">
        <v>187</v>
      </c>
      <c r="C797" s="39">
        <v>201</v>
      </c>
      <c r="D797" s="39">
        <v>28</v>
      </c>
      <c r="E797" s="39">
        <v>35</v>
      </c>
      <c r="F797" s="39">
        <v>16</v>
      </c>
      <c r="G797" s="8">
        <f t="shared" si="73"/>
        <v>79</v>
      </c>
      <c r="H797" s="8">
        <f>'President-VicePres'!X829</f>
        <v>546</v>
      </c>
    </row>
    <row r="798" spans="1:8" ht="12" customHeight="1" x14ac:dyDescent="0.2">
      <c r="A798" s="7" t="s">
        <v>56</v>
      </c>
      <c r="B798" s="39">
        <v>181</v>
      </c>
      <c r="C798" s="39">
        <v>253</v>
      </c>
      <c r="D798" s="39">
        <v>32</v>
      </c>
      <c r="E798" s="39">
        <v>21</v>
      </c>
      <c r="F798" s="39">
        <v>20</v>
      </c>
      <c r="G798" s="8">
        <f t="shared" si="73"/>
        <v>67</v>
      </c>
      <c r="H798" s="8">
        <f>'President-VicePres'!X833</f>
        <v>574</v>
      </c>
    </row>
    <row r="799" spans="1:8" ht="12" customHeight="1" x14ac:dyDescent="0.2">
      <c r="A799" s="7" t="s">
        <v>57</v>
      </c>
      <c r="B799" s="39">
        <v>263</v>
      </c>
      <c r="C799" s="39">
        <v>297</v>
      </c>
      <c r="D799" s="39">
        <v>39</v>
      </c>
      <c r="E799" s="39">
        <v>38</v>
      </c>
      <c r="F799" s="39">
        <v>17</v>
      </c>
      <c r="G799" s="8">
        <f t="shared" si="73"/>
        <v>75</v>
      </c>
      <c r="H799" s="8">
        <f>'President-VicePres'!X834</f>
        <v>729</v>
      </c>
    </row>
    <row r="800" spans="1:8" ht="12" customHeight="1" x14ac:dyDescent="0.2">
      <c r="A800" s="7" t="s">
        <v>58</v>
      </c>
      <c r="B800" s="39">
        <v>256</v>
      </c>
      <c r="C800" s="39">
        <v>347</v>
      </c>
      <c r="D800" s="39">
        <v>39</v>
      </c>
      <c r="E800" s="39">
        <v>47</v>
      </c>
      <c r="F800" s="39">
        <v>15</v>
      </c>
      <c r="G800" s="8">
        <f t="shared" si="73"/>
        <v>112</v>
      </c>
      <c r="H800" s="8">
        <f>'President-VicePres'!X835</f>
        <v>816</v>
      </c>
    </row>
    <row r="801" spans="1:8" ht="12" customHeight="1" x14ac:dyDescent="0.2">
      <c r="A801" s="7" t="s">
        <v>59</v>
      </c>
      <c r="B801" s="39">
        <v>180</v>
      </c>
      <c r="C801" s="39">
        <v>212</v>
      </c>
      <c r="D801" s="39">
        <v>32</v>
      </c>
      <c r="E801" s="39">
        <v>29</v>
      </c>
      <c r="F801" s="39">
        <v>11</v>
      </c>
      <c r="G801" s="8">
        <f t="shared" si="73"/>
        <v>50</v>
      </c>
      <c r="H801" s="8">
        <f>'President-VicePres'!X836</f>
        <v>514</v>
      </c>
    </row>
    <row r="802" spans="1:8" x14ac:dyDescent="0.2">
      <c r="A802" s="9" t="s">
        <v>41</v>
      </c>
      <c r="B802" s="24">
        <f t="shared" ref="B802:H802" si="74">SUM(B791:B801)</f>
        <v>2339</v>
      </c>
      <c r="C802" s="24">
        <f t="shared" si="74"/>
        <v>2667</v>
      </c>
      <c r="D802" s="24">
        <f t="shared" si="74"/>
        <v>336</v>
      </c>
      <c r="E802" s="24">
        <f t="shared" si="74"/>
        <v>372</v>
      </c>
      <c r="F802" s="24">
        <f t="shared" si="74"/>
        <v>166</v>
      </c>
      <c r="G802" s="24">
        <f t="shared" si="74"/>
        <v>822</v>
      </c>
      <c r="H802" s="24">
        <f t="shared" si="74"/>
        <v>6702</v>
      </c>
    </row>
    <row r="803" spans="1:8" ht="14.85" customHeight="1" x14ac:dyDescent="0.25">
      <c r="A803" s="6" t="s">
        <v>194</v>
      </c>
      <c r="B803" s="8"/>
      <c r="C803" s="8"/>
      <c r="D803" s="8"/>
      <c r="E803" s="8"/>
      <c r="F803" s="8"/>
      <c r="G803" s="8"/>
      <c r="H803" s="8"/>
    </row>
    <row r="804" spans="1:8" ht="11.85" customHeight="1" x14ac:dyDescent="0.2">
      <c r="A804" s="7" t="s">
        <v>49</v>
      </c>
      <c r="B804" s="39">
        <v>311</v>
      </c>
      <c r="C804" s="39">
        <v>232</v>
      </c>
      <c r="D804" s="39">
        <v>39</v>
      </c>
      <c r="E804" s="39">
        <v>34</v>
      </c>
      <c r="F804" s="39">
        <v>32</v>
      </c>
      <c r="G804" s="8">
        <f t="shared" ref="G804:G820" si="75">H804-SUM(B804:F804)</f>
        <v>83</v>
      </c>
      <c r="H804" s="8">
        <f>'President-VicePres'!X840</f>
        <v>731</v>
      </c>
    </row>
    <row r="805" spans="1:8" ht="11.85" customHeight="1" x14ac:dyDescent="0.2">
      <c r="A805" s="7" t="s">
        <v>50</v>
      </c>
      <c r="B805" s="39">
        <v>134</v>
      </c>
      <c r="C805" s="39">
        <v>85</v>
      </c>
      <c r="D805" s="39">
        <v>14</v>
      </c>
      <c r="E805" s="39">
        <v>25</v>
      </c>
      <c r="F805" s="39">
        <v>15</v>
      </c>
      <c r="G805" s="8">
        <f t="shared" si="75"/>
        <v>41</v>
      </c>
      <c r="H805" s="8">
        <f>'President-VicePres'!X841</f>
        <v>314</v>
      </c>
    </row>
    <row r="806" spans="1:8" ht="11.85" customHeight="1" x14ac:dyDescent="0.2">
      <c r="A806" s="7" t="s">
        <v>51</v>
      </c>
      <c r="B806" s="39">
        <v>204</v>
      </c>
      <c r="C806" s="39">
        <v>118</v>
      </c>
      <c r="D806" s="39">
        <v>21</v>
      </c>
      <c r="E806" s="39">
        <v>16</v>
      </c>
      <c r="F806" s="39">
        <v>21</v>
      </c>
      <c r="G806" s="8">
        <f t="shared" si="75"/>
        <v>61</v>
      </c>
      <c r="H806" s="8">
        <f>'President-VicePres'!X842</f>
        <v>441</v>
      </c>
    </row>
    <row r="807" spans="1:8" ht="11.85" customHeight="1" x14ac:dyDescent="0.2">
      <c r="A807" s="7" t="s">
        <v>52</v>
      </c>
      <c r="B807" s="39">
        <v>142</v>
      </c>
      <c r="C807" s="39">
        <v>67</v>
      </c>
      <c r="D807" s="39">
        <v>19</v>
      </c>
      <c r="E807" s="39">
        <v>18</v>
      </c>
      <c r="F807" s="39">
        <v>18</v>
      </c>
      <c r="G807" s="8">
        <f t="shared" si="75"/>
        <v>56</v>
      </c>
      <c r="H807" s="8">
        <f>'President-VicePres'!X843</f>
        <v>320</v>
      </c>
    </row>
    <row r="808" spans="1:8" ht="11.85" customHeight="1" x14ac:dyDescent="0.2">
      <c r="A808" s="7" t="s">
        <v>53</v>
      </c>
      <c r="B808" s="39">
        <v>320</v>
      </c>
      <c r="C808" s="39">
        <v>166</v>
      </c>
      <c r="D808" s="39">
        <v>38</v>
      </c>
      <c r="E808" s="39">
        <v>25</v>
      </c>
      <c r="F808" s="39">
        <v>38</v>
      </c>
      <c r="G808" s="8">
        <f t="shared" si="75"/>
        <v>97</v>
      </c>
      <c r="H808" s="8">
        <f>'President-VicePres'!X844</f>
        <v>684</v>
      </c>
    </row>
    <row r="809" spans="1:8" ht="11.85" customHeight="1" x14ac:dyDescent="0.2">
      <c r="A809" s="7" t="s">
        <v>54</v>
      </c>
      <c r="B809" s="39">
        <v>223</v>
      </c>
      <c r="C809" s="39">
        <v>103</v>
      </c>
      <c r="D809" s="39">
        <v>28</v>
      </c>
      <c r="E809" s="39">
        <v>28</v>
      </c>
      <c r="F809" s="39">
        <v>32</v>
      </c>
      <c r="G809" s="8">
        <f t="shared" si="75"/>
        <v>56</v>
      </c>
      <c r="H809" s="8">
        <f>'President-VicePres'!X845</f>
        <v>470</v>
      </c>
    </row>
    <row r="810" spans="1:8" ht="11.85" customHeight="1" x14ac:dyDescent="0.2">
      <c r="A810" s="7" t="s">
        <v>55</v>
      </c>
      <c r="B810" s="39">
        <v>206</v>
      </c>
      <c r="C810" s="39">
        <v>91</v>
      </c>
      <c r="D810" s="39">
        <v>19</v>
      </c>
      <c r="E810" s="39">
        <v>14</v>
      </c>
      <c r="F810" s="39">
        <v>12</v>
      </c>
      <c r="G810" s="8">
        <f t="shared" si="75"/>
        <v>51</v>
      </c>
      <c r="H810" s="8">
        <f>'President-VicePres'!X846</f>
        <v>393</v>
      </c>
    </row>
    <row r="811" spans="1:8" ht="11.85" customHeight="1" x14ac:dyDescent="0.2">
      <c r="A811" s="7" t="s">
        <v>56</v>
      </c>
      <c r="B811" s="39">
        <v>170</v>
      </c>
      <c r="C811" s="39">
        <v>76</v>
      </c>
      <c r="D811" s="39">
        <v>19</v>
      </c>
      <c r="E811" s="39">
        <v>15</v>
      </c>
      <c r="F811" s="39">
        <v>23</v>
      </c>
      <c r="G811" s="8">
        <f t="shared" si="75"/>
        <v>40</v>
      </c>
      <c r="H811" s="8">
        <f>'President-VicePres'!X847</f>
        <v>343</v>
      </c>
    </row>
    <row r="812" spans="1:8" ht="11.85" customHeight="1" x14ac:dyDescent="0.2">
      <c r="A812" s="7" t="s">
        <v>57</v>
      </c>
      <c r="B812" s="39">
        <v>233</v>
      </c>
      <c r="C812" s="39">
        <v>119</v>
      </c>
      <c r="D812" s="39">
        <v>32</v>
      </c>
      <c r="E812" s="39">
        <v>25</v>
      </c>
      <c r="F812" s="39">
        <v>20</v>
      </c>
      <c r="G812" s="8">
        <f t="shared" si="75"/>
        <v>72</v>
      </c>
      <c r="H812" s="8">
        <f>'President-VicePres'!X848</f>
        <v>501</v>
      </c>
    </row>
    <row r="813" spans="1:8" ht="11.85" customHeight="1" x14ac:dyDescent="0.2">
      <c r="A813" s="7" t="s">
        <v>58</v>
      </c>
      <c r="B813" s="39">
        <v>319</v>
      </c>
      <c r="C813" s="39">
        <v>192</v>
      </c>
      <c r="D813" s="39">
        <v>43</v>
      </c>
      <c r="E813" s="39">
        <v>26</v>
      </c>
      <c r="F813" s="39">
        <v>36</v>
      </c>
      <c r="G813" s="8">
        <f t="shared" si="75"/>
        <v>83</v>
      </c>
      <c r="H813" s="8">
        <f>'President-VicePres'!X849</f>
        <v>699</v>
      </c>
    </row>
    <row r="814" spans="1:8" ht="11.85" customHeight="1" x14ac:dyDescent="0.2">
      <c r="A814" s="7" t="s">
        <v>59</v>
      </c>
      <c r="B814" s="39">
        <v>175</v>
      </c>
      <c r="C814" s="39">
        <v>79</v>
      </c>
      <c r="D814" s="39">
        <v>18</v>
      </c>
      <c r="E814" s="39">
        <v>19</v>
      </c>
      <c r="F814" s="39">
        <v>14</v>
      </c>
      <c r="G814" s="8">
        <f t="shared" si="75"/>
        <v>37</v>
      </c>
      <c r="H814" s="8">
        <f>'President-VicePres'!X850</f>
        <v>342</v>
      </c>
    </row>
    <row r="815" spans="1:8" ht="11.85" customHeight="1" x14ac:dyDescent="0.2">
      <c r="A815" s="7" t="s">
        <v>60</v>
      </c>
      <c r="B815" s="39">
        <v>299</v>
      </c>
      <c r="C815" s="39">
        <v>147</v>
      </c>
      <c r="D815" s="39">
        <v>43</v>
      </c>
      <c r="E815" s="39">
        <v>40</v>
      </c>
      <c r="F815" s="39">
        <v>37</v>
      </c>
      <c r="G815" s="8">
        <f t="shared" si="75"/>
        <v>55</v>
      </c>
      <c r="H815" s="8">
        <f>'President-VicePres'!X851</f>
        <v>621</v>
      </c>
    </row>
    <row r="816" spans="1:8" ht="11.85" customHeight="1" x14ac:dyDescent="0.2">
      <c r="A816" s="7" t="s">
        <v>61</v>
      </c>
      <c r="B816" s="39">
        <v>240</v>
      </c>
      <c r="C816" s="39">
        <v>153</v>
      </c>
      <c r="D816" s="39">
        <v>31</v>
      </c>
      <c r="E816" s="39">
        <v>26</v>
      </c>
      <c r="F816" s="39">
        <v>29</v>
      </c>
      <c r="G816" s="8">
        <f t="shared" si="75"/>
        <v>66</v>
      </c>
      <c r="H816" s="8">
        <f>'President-VicePres'!X852</f>
        <v>545</v>
      </c>
    </row>
    <row r="817" spans="1:8" ht="11.85" customHeight="1" x14ac:dyDescent="0.2">
      <c r="A817" s="7" t="s">
        <v>62</v>
      </c>
      <c r="B817" s="39">
        <v>217</v>
      </c>
      <c r="C817" s="39">
        <v>135</v>
      </c>
      <c r="D817" s="39">
        <v>33</v>
      </c>
      <c r="E817" s="39">
        <v>24</v>
      </c>
      <c r="F817" s="39">
        <v>24</v>
      </c>
      <c r="G817" s="8">
        <f t="shared" si="75"/>
        <v>76</v>
      </c>
      <c r="H817" s="8">
        <f>'President-VicePres'!X853</f>
        <v>509</v>
      </c>
    </row>
    <row r="818" spans="1:8" ht="11.85" customHeight="1" x14ac:dyDescent="0.2">
      <c r="A818" s="7" t="s">
        <v>63</v>
      </c>
      <c r="B818" s="39">
        <v>93</v>
      </c>
      <c r="C818" s="39">
        <v>50</v>
      </c>
      <c r="D818" s="39">
        <v>14</v>
      </c>
      <c r="E818" s="39">
        <v>10</v>
      </c>
      <c r="F818" s="39">
        <v>8</v>
      </c>
      <c r="G818" s="8">
        <f t="shared" si="75"/>
        <v>24</v>
      </c>
      <c r="H818" s="8">
        <f>'President-VicePres'!X854</f>
        <v>199</v>
      </c>
    </row>
    <row r="819" spans="1:8" ht="11.85" customHeight="1" x14ac:dyDescent="0.2">
      <c r="A819" s="7" t="s">
        <v>64</v>
      </c>
      <c r="B819" s="39">
        <v>313</v>
      </c>
      <c r="C819" s="39">
        <v>179</v>
      </c>
      <c r="D819" s="39">
        <v>33</v>
      </c>
      <c r="E819" s="39">
        <v>25</v>
      </c>
      <c r="F819" s="39">
        <v>22</v>
      </c>
      <c r="G819" s="8">
        <f t="shared" si="75"/>
        <v>74</v>
      </c>
      <c r="H819" s="8">
        <f>'President-VicePres'!X855</f>
        <v>646</v>
      </c>
    </row>
    <row r="820" spans="1:8" ht="11.85" customHeight="1" x14ac:dyDescent="0.2">
      <c r="A820" s="7" t="s">
        <v>65</v>
      </c>
      <c r="B820" s="39">
        <v>208</v>
      </c>
      <c r="C820" s="39">
        <v>88</v>
      </c>
      <c r="D820" s="39">
        <v>30</v>
      </c>
      <c r="E820" s="39">
        <v>13</v>
      </c>
      <c r="F820" s="39">
        <v>30</v>
      </c>
      <c r="G820" s="8">
        <f t="shared" si="75"/>
        <v>60</v>
      </c>
      <c r="H820" s="8">
        <f>'President-VicePres'!X856</f>
        <v>429</v>
      </c>
    </row>
    <row r="821" spans="1:8" ht="12" customHeight="1" x14ac:dyDescent="0.2">
      <c r="A821" s="9" t="s">
        <v>41</v>
      </c>
      <c r="B821" s="24">
        <f t="shared" ref="B821:H821" si="76">SUM(B804:B820)</f>
        <v>3807</v>
      </c>
      <c r="C821" s="24">
        <f t="shared" si="76"/>
        <v>2080</v>
      </c>
      <c r="D821" s="24">
        <f t="shared" si="76"/>
        <v>474</v>
      </c>
      <c r="E821" s="24">
        <f t="shared" si="76"/>
        <v>383</v>
      </c>
      <c r="F821" s="24">
        <f t="shared" si="76"/>
        <v>411</v>
      </c>
      <c r="G821" s="24">
        <f t="shared" si="76"/>
        <v>1032</v>
      </c>
      <c r="H821" s="24">
        <f t="shared" si="76"/>
        <v>8187</v>
      </c>
    </row>
    <row r="822" spans="1:8" ht="11.85" customHeight="1" x14ac:dyDescent="0.2">
      <c r="B822" s="8"/>
      <c r="C822" s="8"/>
      <c r="D822" s="8"/>
      <c r="E822" s="8"/>
      <c r="F822" s="8"/>
      <c r="G822" s="8"/>
      <c r="H822" s="8"/>
    </row>
    <row r="823" spans="1:8" ht="14.85" customHeight="1" x14ac:dyDescent="0.25">
      <c r="A823" s="6" t="s">
        <v>195</v>
      </c>
      <c r="B823" s="8"/>
      <c r="C823" s="8"/>
      <c r="D823" s="8"/>
      <c r="E823" s="8"/>
      <c r="F823" s="8"/>
      <c r="G823" s="8"/>
      <c r="H823" s="8"/>
    </row>
    <row r="824" spans="1:8" ht="12" customHeight="1" x14ac:dyDescent="0.2">
      <c r="A824" s="7" t="s">
        <v>49</v>
      </c>
      <c r="B824" s="39">
        <v>249</v>
      </c>
      <c r="C824" s="39">
        <v>233</v>
      </c>
      <c r="D824" s="39">
        <v>41</v>
      </c>
      <c r="E824" s="39">
        <v>36</v>
      </c>
      <c r="F824" s="39">
        <v>19</v>
      </c>
      <c r="G824" s="8">
        <f>H824-SUM(B824:F824)</f>
        <v>66</v>
      </c>
      <c r="H824" s="8">
        <f>'President-VicePres'!X860</f>
        <v>644</v>
      </c>
    </row>
    <row r="825" spans="1:8" ht="12" customHeight="1" x14ac:dyDescent="0.2">
      <c r="A825" s="7" t="s">
        <v>50</v>
      </c>
      <c r="B825" s="39">
        <v>251</v>
      </c>
      <c r="C825" s="39">
        <v>199</v>
      </c>
      <c r="D825" s="39">
        <v>23</v>
      </c>
      <c r="E825" s="39">
        <v>25</v>
      </c>
      <c r="F825" s="39">
        <v>23</v>
      </c>
      <c r="G825" s="8">
        <f>H825-SUM(B825:F825)</f>
        <v>86</v>
      </c>
      <c r="H825" s="8">
        <f>'President-VicePres'!X861</f>
        <v>607</v>
      </c>
    </row>
    <row r="826" spans="1:8" ht="12" customHeight="1" x14ac:dyDescent="0.2">
      <c r="A826" s="7" t="s">
        <v>51</v>
      </c>
      <c r="B826" s="39">
        <v>485</v>
      </c>
      <c r="C826" s="39">
        <v>414</v>
      </c>
      <c r="D826" s="39">
        <v>52</v>
      </c>
      <c r="E826" s="39">
        <v>43</v>
      </c>
      <c r="F826" s="39">
        <v>23</v>
      </c>
      <c r="G826" s="8">
        <f>H826-SUM(B826:F826)</f>
        <v>121</v>
      </c>
      <c r="H826" s="8">
        <f>'President-VicePres'!X862</f>
        <v>1138</v>
      </c>
    </row>
    <row r="827" spans="1:8" ht="12" customHeight="1" x14ac:dyDescent="0.2">
      <c r="A827" s="7" t="s">
        <v>52</v>
      </c>
      <c r="B827" s="39">
        <v>301</v>
      </c>
      <c r="C827" s="39">
        <v>340</v>
      </c>
      <c r="D827" s="39">
        <v>50</v>
      </c>
      <c r="E827" s="39">
        <v>53</v>
      </c>
      <c r="F827" s="39">
        <v>29</v>
      </c>
      <c r="G827" s="8">
        <f>H827-SUM(B827:F827)</f>
        <v>111</v>
      </c>
      <c r="H827" s="8">
        <f>'President-VicePres'!X863</f>
        <v>884</v>
      </c>
    </row>
    <row r="828" spans="1:8" ht="12" customHeight="1" x14ac:dyDescent="0.2">
      <c r="B828" s="8"/>
      <c r="C828" s="8"/>
      <c r="D828" s="8"/>
      <c r="E828" s="8"/>
      <c r="F828" s="8"/>
      <c r="G828" s="8"/>
      <c r="H828" s="8"/>
    </row>
    <row r="829" spans="1:8" ht="12" customHeight="1" x14ac:dyDescent="0.2">
      <c r="A829" s="22" t="s">
        <v>24</v>
      </c>
      <c r="B829" s="8"/>
      <c r="C829" s="8"/>
      <c r="D829" s="8"/>
      <c r="E829" s="8"/>
      <c r="F829" s="8"/>
      <c r="G829" s="8"/>
      <c r="H829" s="8"/>
    </row>
    <row r="830" spans="1:8" ht="12" customHeight="1" x14ac:dyDescent="0.2">
      <c r="A830" s="7" t="s">
        <v>53</v>
      </c>
      <c r="B830" s="39">
        <v>378</v>
      </c>
      <c r="C830" s="39">
        <v>404</v>
      </c>
      <c r="D830" s="39">
        <v>52</v>
      </c>
      <c r="E830" s="39">
        <v>44</v>
      </c>
      <c r="F830" s="39">
        <v>27</v>
      </c>
      <c r="G830" s="8">
        <f t="shared" ref="G830:G840" si="77">H830-SUM(B830:F830)</f>
        <v>105</v>
      </c>
      <c r="H830" s="8">
        <f>'President-VicePres'!X866</f>
        <v>1010</v>
      </c>
    </row>
    <row r="831" spans="1:8" ht="12" customHeight="1" x14ac:dyDescent="0.2">
      <c r="A831" s="7" t="s">
        <v>54</v>
      </c>
      <c r="B831" s="39">
        <v>152</v>
      </c>
      <c r="C831" s="39">
        <v>125</v>
      </c>
      <c r="D831" s="39">
        <v>24</v>
      </c>
      <c r="E831" s="39">
        <v>11</v>
      </c>
      <c r="F831" s="39">
        <v>15</v>
      </c>
      <c r="G831" s="8">
        <f t="shared" si="77"/>
        <v>56</v>
      </c>
      <c r="H831" s="8">
        <f>'President-VicePres'!X867</f>
        <v>383</v>
      </c>
    </row>
    <row r="832" spans="1:8" ht="12" customHeight="1" x14ac:dyDescent="0.2">
      <c r="A832" s="7" t="s">
        <v>55</v>
      </c>
      <c r="B832" s="39">
        <v>340</v>
      </c>
      <c r="C832" s="39">
        <v>296</v>
      </c>
      <c r="D832" s="39">
        <v>51</v>
      </c>
      <c r="E832" s="39">
        <v>30</v>
      </c>
      <c r="F832" s="39">
        <v>33</v>
      </c>
      <c r="G832" s="8">
        <f t="shared" si="77"/>
        <v>105</v>
      </c>
      <c r="H832" s="8">
        <f>'President-VicePres'!X868</f>
        <v>855</v>
      </c>
    </row>
    <row r="833" spans="1:8" ht="12" customHeight="1" x14ac:dyDescent="0.2">
      <c r="A833" s="7" t="s">
        <v>56</v>
      </c>
      <c r="B833" s="39">
        <v>230</v>
      </c>
      <c r="C833" s="39">
        <v>225</v>
      </c>
      <c r="D833" s="39">
        <v>31</v>
      </c>
      <c r="E833" s="39">
        <v>35</v>
      </c>
      <c r="F833" s="39">
        <v>30</v>
      </c>
      <c r="G833" s="8">
        <f t="shared" si="77"/>
        <v>91</v>
      </c>
      <c r="H833" s="8">
        <f>'President-VicePres'!X869</f>
        <v>642</v>
      </c>
    </row>
    <row r="834" spans="1:8" ht="12" customHeight="1" x14ac:dyDescent="0.2">
      <c r="A834" s="7" t="s">
        <v>57</v>
      </c>
      <c r="B834" s="39">
        <v>285</v>
      </c>
      <c r="C834" s="39">
        <v>223</v>
      </c>
      <c r="D834" s="39">
        <v>26</v>
      </c>
      <c r="E834" s="39">
        <v>31</v>
      </c>
      <c r="F834" s="39">
        <v>27</v>
      </c>
      <c r="G834" s="8">
        <f t="shared" si="77"/>
        <v>72</v>
      </c>
      <c r="H834" s="8">
        <f>'President-VicePres'!X870</f>
        <v>664</v>
      </c>
    </row>
    <row r="835" spans="1:8" ht="12" customHeight="1" x14ac:dyDescent="0.2">
      <c r="A835" s="7" t="s">
        <v>58</v>
      </c>
      <c r="B835" s="39">
        <v>233</v>
      </c>
      <c r="C835" s="39">
        <v>155</v>
      </c>
      <c r="D835" s="39">
        <v>34</v>
      </c>
      <c r="E835" s="39">
        <v>21</v>
      </c>
      <c r="F835" s="39">
        <v>22</v>
      </c>
      <c r="G835" s="8">
        <f t="shared" si="77"/>
        <v>78</v>
      </c>
      <c r="H835" s="8">
        <f>'President-VicePres'!X871</f>
        <v>543</v>
      </c>
    </row>
    <row r="836" spans="1:8" ht="12" customHeight="1" x14ac:dyDescent="0.2">
      <c r="A836" s="7" t="s">
        <v>59</v>
      </c>
      <c r="B836" s="39">
        <v>451</v>
      </c>
      <c r="C836" s="39">
        <v>413</v>
      </c>
      <c r="D836" s="39">
        <v>64</v>
      </c>
      <c r="E836" s="39">
        <v>73</v>
      </c>
      <c r="F836" s="39">
        <v>30</v>
      </c>
      <c r="G836" s="8">
        <f t="shared" si="77"/>
        <v>139</v>
      </c>
      <c r="H836" s="8">
        <f>'President-VicePres'!X872</f>
        <v>1170</v>
      </c>
    </row>
    <row r="837" spans="1:8" ht="12" customHeight="1" x14ac:dyDescent="0.2">
      <c r="A837" s="7" t="s">
        <v>60</v>
      </c>
      <c r="B837" s="39">
        <v>213</v>
      </c>
      <c r="C837" s="39">
        <v>128</v>
      </c>
      <c r="D837" s="39">
        <v>43</v>
      </c>
      <c r="E837" s="39">
        <v>23</v>
      </c>
      <c r="F837" s="39">
        <v>21</v>
      </c>
      <c r="G837" s="8">
        <f t="shared" si="77"/>
        <v>65</v>
      </c>
      <c r="H837" s="8">
        <f>'President-VicePres'!X873</f>
        <v>493</v>
      </c>
    </row>
    <row r="838" spans="1:8" ht="12" customHeight="1" x14ac:dyDescent="0.2">
      <c r="A838" s="7" t="s">
        <v>61</v>
      </c>
      <c r="B838" s="39">
        <v>224</v>
      </c>
      <c r="C838" s="39">
        <v>172</v>
      </c>
      <c r="D838" s="39">
        <v>28</v>
      </c>
      <c r="E838" s="39">
        <v>20</v>
      </c>
      <c r="F838" s="39">
        <v>21</v>
      </c>
      <c r="G838" s="8">
        <f t="shared" si="77"/>
        <v>75</v>
      </c>
      <c r="H838" s="8">
        <f>'President-VicePres'!X874</f>
        <v>540</v>
      </c>
    </row>
    <row r="839" spans="1:8" ht="12" customHeight="1" x14ac:dyDescent="0.2">
      <c r="A839" s="7" t="s">
        <v>62</v>
      </c>
      <c r="B839" s="39">
        <v>304</v>
      </c>
      <c r="C839" s="39">
        <v>267</v>
      </c>
      <c r="D839" s="39">
        <v>37</v>
      </c>
      <c r="E839" s="39">
        <v>31</v>
      </c>
      <c r="F839" s="39">
        <v>27</v>
      </c>
      <c r="G839" s="8">
        <f t="shared" si="77"/>
        <v>85</v>
      </c>
      <c r="H839" s="8">
        <f>'President-VicePres'!X875</f>
        <v>751</v>
      </c>
    </row>
    <row r="840" spans="1:8" ht="12" customHeight="1" x14ac:dyDescent="0.2">
      <c r="A840" s="7" t="s">
        <v>63</v>
      </c>
      <c r="B840" s="39">
        <v>228</v>
      </c>
      <c r="C840" s="39">
        <v>263</v>
      </c>
      <c r="D840" s="39">
        <v>48</v>
      </c>
      <c r="E840" s="39">
        <v>33</v>
      </c>
      <c r="F840" s="39">
        <v>20</v>
      </c>
      <c r="G840" s="8">
        <f t="shared" si="77"/>
        <v>80</v>
      </c>
      <c r="H840" s="8">
        <f>'President-VicePres'!X876</f>
        <v>672</v>
      </c>
    </row>
    <row r="841" spans="1:8" ht="12" customHeight="1" x14ac:dyDescent="0.2">
      <c r="A841" s="9" t="s">
        <v>41</v>
      </c>
      <c r="B841" s="24">
        <f t="shared" ref="B841:H841" si="78">SUM(B824:B840)</f>
        <v>4324</v>
      </c>
      <c r="C841" s="24">
        <f t="shared" si="78"/>
        <v>3857</v>
      </c>
      <c r="D841" s="24">
        <f t="shared" si="78"/>
        <v>604</v>
      </c>
      <c r="E841" s="24">
        <f t="shared" si="78"/>
        <v>509</v>
      </c>
      <c r="F841" s="24">
        <f t="shared" si="78"/>
        <v>367</v>
      </c>
      <c r="G841" s="24">
        <f t="shared" si="78"/>
        <v>1335</v>
      </c>
      <c r="H841" s="24">
        <f t="shared" si="78"/>
        <v>10996</v>
      </c>
    </row>
    <row r="842" spans="1:8" ht="9.9499999999999993" customHeight="1" x14ac:dyDescent="0.2">
      <c r="A842" s="9"/>
      <c r="B842" s="25"/>
      <c r="C842" s="25"/>
      <c r="D842" s="25"/>
      <c r="E842" s="25"/>
      <c r="F842" s="25"/>
      <c r="G842" s="25"/>
      <c r="H842" s="25"/>
    </row>
    <row r="843" spans="1:8" ht="14.85" customHeight="1" x14ac:dyDescent="0.25">
      <c r="A843" s="6" t="s">
        <v>196</v>
      </c>
      <c r="B843" s="8"/>
      <c r="C843" s="8"/>
      <c r="D843" s="8"/>
      <c r="E843" s="8"/>
      <c r="F843" s="8"/>
      <c r="G843" s="8"/>
      <c r="H843" s="8"/>
    </row>
    <row r="844" spans="1:8" ht="12" customHeight="1" x14ac:dyDescent="0.2">
      <c r="A844" s="7" t="s">
        <v>49</v>
      </c>
      <c r="B844" s="39">
        <v>225</v>
      </c>
      <c r="C844" s="39">
        <v>94</v>
      </c>
      <c r="D844" s="39">
        <v>20</v>
      </c>
      <c r="E844" s="39">
        <v>29</v>
      </c>
      <c r="F844" s="39">
        <v>17</v>
      </c>
      <c r="G844" s="8">
        <f t="shared" ref="G844:G876" si="79">H844-SUM(B844:F844)</f>
        <v>54</v>
      </c>
      <c r="H844" s="8">
        <f>'President-VicePres'!X880</f>
        <v>439</v>
      </c>
    </row>
    <row r="845" spans="1:8" ht="12" customHeight="1" x14ac:dyDescent="0.2">
      <c r="A845" s="7" t="s">
        <v>50</v>
      </c>
      <c r="B845" s="39">
        <v>179</v>
      </c>
      <c r="C845" s="39">
        <v>78</v>
      </c>
      <c r="D845" s="39">
        <v>27</v>
      </c>
      <c r="E845" s="39">
        <v>24</v>
      </c>
      <c r="F845" s="39">
        <v>18</v>
      </c>
      <c r="G845" s="8">
        <f t="shared" si="79"/>
        <v>67</v>
      </c>
      <c r="H845" s="8">
        <f>'President-VicePres'!X881</f>
        <v>393</v>
      </c>
    </row>
    <row r="846" spans="1:8" ht="12" customHeight="1" x14ac:dyDescent="0.2">
      <c r="A846" s="7" t="s">
        <v>51</v>
      </c>
      <c r="B846" s="39">
        <v>170</v>
      </c>
      <c r="C846" s="39">
        <v>118</v>
      </c>
      <c r="D846" s="39">
        <v>22</v>
      </c>
      <c r="E846" s="39">
        <v>12</v>
      </c>
      <c r="F846" s="39">
        <v>20</v>
      </c>
      <c r="G846" s="8">
        <f t="shared" si="79"/>
        <v>51</v>
      </c>
      <c r="H846" s="8">
        <f>'President-VicePres'!X882</f>
        <v>393</v>
      </c>
    </row>
    <row r="847" spans="1:8" ht="12" customHeight="1" x14ac:dyDescent="0.2">
      <c r="A847" s="7" t="s">
        <v>52</v>
      </c>
      <c r="B847" s="39">
        <v>169</v>
      </c>
      <c r="C847" s="39">
        <v>74</v>
      </c>
      <c r="D847" s="39">
        <v>22</v>
      </c>
      <c r="E847" s="39">
        <v>14</v>
      </c>
      <c r="F847" s="39">
        <v>20</v>
      </c>
      <c r="G847" s="8">
        <f t="shared" si="79"/>
        <v>47</v>
      </c>
      <c r="H847" s="8">
        <f>'President-VicePres'!X883</f>
        <v>346</v>
      </c>
    </row>
    <row r="848" spans="1:8" ht="12" customHeight="1" x14ac:dyDescent="0.2">
      <c r="A848" s="7" t="s">
        <v>53</v>
      </c>
      <c r="B848" s="39">
        <v>197</v>
      </c>
      <c r="C848" s="39">
        <v>74</v>
      </c>
      <c r="D848" s="39">
        <v>10</v>
      </c>
      <c r="E848" s="39">
        <v>15</v>
      </c>
      <c r="F848" s="39">
        <v>13</v>
      </c>
      <c r="G848" s="8">
        <f t="shared" si="79"/>
        <v>49</v>
      </c>
      <c r="H848" s="8">
        <f>'President-VicePres'!X884</f>
        <v>358</v>
      </c>
    </row>
    <row r="849" spans="1:10" ht="12" customHeight="1" x14ac:dyDescent="0.2">
      <c r="A849" s="7" t="s">
        <v>54</v>
      </c>
      <c r="B849" s="39">
        <v>201</v>
      </c>
      <c r="C849" s="39">
        <v>123</v>
      </c>
      <c r="D849" s="39">
        <v>17</v>
      </c>
      <c r="E849" s="39">
        <v>13</v>
      </c>
      <c r="F849" s="39">
        <v>10</v>
      </c>
      <c r="G849" s="8">
        <f t="shared" si="79"/>
        <v>41</v>
      </c>
      <c r="H849" s="8">
        <f>'President-VicePres'!X885</f>
        <v>405</v>
      </c>
    </row>
    <row r="850" spans="1:10" ht="12" customHeight="1" x14ac:dyDescent="0.2">
      <c r="A850" s="7" t="s">
        <v>55</v>
      </c>
      <c r="B850" s="39">
        <v>266</v>
      </c>
      <c r="C850" s="39">
        <v>125</v>
      </c>
      <c r="D850" s="39">
        <v>26</v>
      </c>
      <c r="E850" s="39">
        <v>21</v>
      </c>
      <c r="F850" s="39">
        <v>24</v>
      </c>
      <c r="G850" s="8">
        <f t="shared" si="79"/>
        <v>78</v>
      </c>
      <c r="H850" s="8">
        <f>'President-VicePres'!X886</f>
        <v>540</v>
      </c>
    </row>
    <row r="851" spans="1:10" ht="12" customHeight="1" x14ac:dyDescent="0.2">
      <c r="A851" s="7" t="s">
        <v>56</v>
      </c>
      <c r="B851" s="39">
        <v>215</v>
      </c>
      <c r="C851" s="39">
        <v>108</v>
      </c>
      <c r="D851" s="39">
        <v>25</v>
      </c>
      <c r="E851" s="39">
        <v>21</v>
      </c>
      <c r="F851" s="39">
        <v>22</v>
      </c>
      <c r="G851" s="8">
        <f t="shared" si="79"/>
        <v>55</v>
      </c>
      <c r="H851" s="8">
        <f>'President-VicePres'!X887</f>
        <v>446</v>
      </c>
    </row>
    <row r="852" spans="1:10" ht="12" customHeight="1" x14ac:dyDescent="0.2">
      <c r="A852" s="7" t="s">
        <v>57</v>
      </c>
      <c r="B852" s="39">
        <v>301</v>
      </c>
      <c r="C852" s="39">
        <v>193</v>
      </c>
      <c r="D852" s="39">
        <v>37</v>
      </c>
      <c r="E852" s="39">
        <v>26</v>
      </c>
      <c r="F852" s="39">
        <v>17</v>
      </c>
      <c r="G852" s="8">
        <f t="shared" si="79"/>
        <v>68</v>
      </c>
      <c r="H852" s="8">
        <f>'President-VicePres'!X888</f>
        <v>642</v>
      </c>
    </row>
    <row r="853" spans="1:10" ht="12" customHeight="1" x14ac:dyDescent="0.2">
      <c r="A853" s="7" t="s">
        <v>58</v>
      </c>
      <c r="B853" s="39">
        <v>257</v>
      </c>
      <c r="C853" s="39">
        <v>132</v>
      </c>
      <c r="D853" s="39">
        <v>25</v>
      </c>
      <c r="E853" s="39">
        <v>30</v>
      </c>
      <c r="F853" s="39">
        <v>15</v>
      </c>
      <c r="G853" s="8">
        <f t="shared" si="79"/>
        <v>57</v>
      </c>
      <c r="H853" s="8">
        <f>'President-VicePres'!X889</f>
        <v>516</v>
      </c>
    </row>
    <row r="854" spans="1:10" ht="12" customHeight="1" x14ac:dyDescent="0.2">
      <c r="A854" s="7" t="s">
        <v>59</v>
      </c>
      <c r="B854" s="39">
        <v>257</v>
      </c>
      <c r="C854" s="39">
        <v>117</v>
      </c>
      <c r="D854" s="39">
        <v>21</v>
      </c>
      <c r="E854" s="39">
        <v>29</v>
      </c>
      <c r="F854" s="39">
        <v>23</v>
      </c>
      <c r="G854" s="8">
        <f t="shared" si="79"/>
        <v>67</v>
      </c>
      <c r="H854" s="8">
        <f>'President-VicePres'!X890</f>
        <v>514</v>
      </c>
      <c r="J854" s="22"/>
    </row>
    <row r="855" spans="1:10" ht="12" customHeight="1" x14ac:dyDescent="0.2">
      <c r="A855" s="7" t="s">
        <v>60</v>
      </c>
      <c r="B855" s="39">
        <v>202</v>
      </c>
      <c r="C855" s="39">
        <v>97</v>
      </c>
      <c r="D855" s="39">
        <v>24</v>
      </c>
      <c r="E855" s="39">
        <v>18</v>
      </c>
      <c r="F855" s="39">
        <v>25</v>
      </c>
      <c r="G855" s="8">
        <f t="shared" si="79"/>
        <v>54</v>
      </c>
      <c r="H855" s="8">
        <f>'President-VicePres'!X891</f>
        <v>420</v>
      </c>
    </row>
    <row r="856" spans="1:10" ht="12" customHeight="1" x14ac:dyDescent="0.2">
      <c r="A856" s="7" t="s">
        <v>61</v>
      </c>
      <c r="B856" s="39">
        <v>198</v>
      </c>
      <c r="C856" s="39">
        <v>102</v>
      </c>
      <c r="D856" s="39">
        <v>27</v>
      </c>
      <c r="E856" s="39">
        <v>16</v>
      </c>
      <c r="F856" s="39">
        <v>16</v>
      </c>
      <c r="G856" s="8">
        <f t="shared" si="79"/>
        <v>52</v>
      </c>
      <c r="H856" s="8">
        <f>'President-VicePres'!X892</f>
        <v>411</v>
      </c>
    </row>
    <row r="857" spans="1:10" ht="12" customHeight="1" x14ac:dyDescent="0.2">
      <c r="A857" s="7" t="s">
        <v>62</v>
      </c>
      <c r="B857" s="39">
        <v>274</v>
      </c>
      <c r="C857" s="39">
        <v>117</v>
      </c>
      <c r="D857" s="39">
        <v>21</v>
      </c>
      <c r="E857" s="39">
        <v>32</v>
      </c>
      <c r="F857" s="39">
        <v>16</v>
      </c>
      <c r="G857" s="8">
        <f t="shared" si="79"/>
        <v>78</v>
      </c>
      <c r="H857" s="8">
        <f>'President-VicePres'!X893</f>
        <v>538</v>
      </c>
    </row>
    <row r="858" spans="1:10" ht="12" customHeight="1" x14ac:dyDescent="0.2">
      <c r="A858" s="7" t="s">
        <v>63</v>
      </c>
      <c r="B858" s="39">
        <v>220</v>
      </c>
      <c r="C858" s="39">
        <v>137</v>
      </c>
      <c r="D858" s="39">
        <v>39</v>
      </c>
      <c r="E858" s="39">
        <v>29</v>
      </c>
      <c r="F858" s="39">
        <v>19</v>
      </c>
      <c r="G858" s="8">
        <f t="shared" si="79"/>
        <v>54</v>
      </c>
      <c r="H858" s="8">
        <f>'President-VicePres'!X894</f>
        <v>498</v>
      </c>
    </row>
    <row r="859" spans="1:10" ht="12" customHeight="1" x14ac:dyDescent="0.2">
      <c r="A859" s="7" t="s">
        <v>64</v>
      </c>
      <c r="B859" s="39">
        <v>263</v>
      </c>
      <c r="C859" s="39">
        <v>174</v>
      </c>
      <c r="D859" s="39">
        <v>29</v>
      </c>
      <c r="E859" s="39">
        <v>25</v>
      </c>
      <c r="F859" s="39">
        <v>14</v>
      </c>
      <c r="G859" s="8">
        <f t="shared" si="79"/>
        <v>70</v>
      </c>
      <c r="H859" s="8">
        <f>'President-VicePres'!X895</f>
        <v>575</v>
      </c>
    </row>
    <row r="860" spans="1:10" ht="12" customHeight="1" x14ac:dyDescent="0.2">
      <c r="A860" s="7" t="s">
        <v>65</v>
      </c>
      <c r="B860" s="39">
        <v>261</v>
      </c>
      <c r="C860" s="39">
        <v>151</v>
      </c>
      <c r="D860" s="39">
        <v>23</v>
      </c>
      <c r="E860" s="39">
        <v>26</v>
      </c>
      <c r="F860" s="39">
        <v>16</v>
      </c>
      <c r="G860" s="8">
        <f t="shared" si="79"/>
        <v>60</v>
      </c>
      <c r="H860" s="8">
        <f>'President-VicePres'!X896</f>
        <v>537</v>
      </c>
    </row>
    <row r="861" spans="1:10" ht="12" customHeight="1" x14ac:dyDescent="0.2">
      <c r="A861" s="7" t="s">
        <v>66</v>
      </c>
      <c r="B861" s="39">
        <v>292</v>
      </c>
      <c r="C861" s="39">
        <v>190</v>
      </c>
      <c r="D861" s="39">
        <v>24</v>
      </c>
      <c r="E861" s="39">
        <v>25</v>
      </c>
      <c r="F861" s="39">
        <v>13</v>
      </c>
      <c r="G861" s="8">
        <f t="shared" si="79"/>
        <v>57</v>
      </c>
      <c r="H861" s="8">
        <f>'President-VicePres'!X899</f>
        <v>601</v>
      </c>
    </row>
    <row r="862" spans="1:10" ht="12" customHeight="1" x14ac:dyDescent="0.2">
      <c r="A862" s="7" t="s">
        <v>67</v>
      </c>
      <c r="B862" s="39">
        <v>274</v>
      </c>
      <c r="C862" s="39">
        <v>158</v>
      </c>
      <c r="D862" s="39">
        <v>36</v>
      </c>
      <c r="E862" s="39">
        <v>22</v>
      </c>
      <c r="F862" s="39">
        <v>26</v>
      </c>
      <c r="G862" s="8">
        <f t="shared" si="79"/>
        <v>82</v>
      </c>
      <c r="H862" s="8">
        <f>'President-VicePres'!X900</f>
        <v>598</v>
      </c>
    </row>
    <row r="863" spans="1:10" ht="12" customHeight="1" x14ac:dyDescent="0.2">
      <c r="A863" s="7" t="s">
        <v>68</v>
      </c>
      <c r="B863" s="39">
        <v>357</v>
      </c>
      <c r="C863" s="39">
        <v>229</v>
      </c>
      <c r="D863" s="39">
        <v>54</v>
      </c>
      <c r="E863" s="39">
        <v>34</v>
      </c>
      <c r="F863" s="39">
        <v>26</v>
      </c>
      <c r="G863" s="8">
        <f t="shared" si="79"/>
        <v>107</v>
      </c>
      <c r="H863" s="8">
        <f>'President-VicePres'!X901</f>
        <v>807</v>
      </c>
    </row>
    <row r="864" spans="1:10" ht="12" customHeight="1" x14ac:dyDescent="0.2">
      <c r="A864" s="7" t="s">
        <v>69</v>
      </c>
      <c r="B864" s="39">
        <v>359</v>
      </c>
      <c r="C864" s="39">
        <v>232</v>
      </c>
      <c r="D864" s="39">
        <v>39</v>
      </c>
      <c r="E864" s="39">
        <v>44</v>
      </c>
      <c r="F864" s="39">
        <v>35</v>
      </c>
      <c r="G864" s="8">
        <f t="shared" si="79"/>
        <v>92</v>
      </c>
      <c r="H864" s="8">
        <f>'President-VicePres'!X902</f>
        <v>801</v>
      </c>
    </row>
    <row r="865" spans="1:8" ht="12" customHeight="1" x14ac:dyDescent="0.2">
      <c r="A865" s="7" t="s">
        <v>70</v>
      </c>
      <c r="B865" s="39">
        <v>284</v>
      </c>
      <c r="C865" s="39">
        <v>142</v>
      </c>
      <c r="D865" s="39">
        <v>26</v>
      </c>
      <c r="E865" s="39">
        <v>22</v>
      </c>
      <c r="F865" s="39">
        <v>27</v>
      </c>
      <c r="G865" s="8">
        <f t="shared" si="79"/>
        <v>62</v>
      </c>
      <c r="H865" s="8">
        <f>'President-VicePres'!X903</f>
        <v>563</v>
      </c>
    </row>
    <row r="866" spans="1:8" ht="12" customHeight="1" x14ac:dyDescent="0.2">
      <c r="A866" s="7" t="s">
        <v>71</v>
      </c>
      <c r="B866" s="39">
        <v>270</v>
      </c>
      <c r="C866" s="39">
        <v>163</v>
      </c>
      <c r="D866" s="39">
        <v>27</v>
      </c>
      <c r="E866" s="39">
        <v>29</v>
      </c>
      <c r="F866" s="39">
        <v>26</v>
      </c>
      <c r="G866" s="8">
        <f t="shared" si="79"/>
        <v>56</v>
      </c>
      <c r="H866" s="8">
        <f>'President-VicePres'!X904</f>
        <v>571</v>
      </c>
    </row>
    <row r="867" spans="1:8" ht="12" customHeight="1" x14ac:dyDescent="0.2">
      <c r="A867" s="7" t="s">
        <v>72</v>
      </c>
      <c r="B867" s="39">
        <v>281</v>
      </c>
      <c r="C867" s="39">
        <v>161</v>
      </c>
      <c r="D867" s="39">
        <v>26</v>
      </c>
      <c r="E867" s="39">
        <v>28</v>
      </c>
      <c r="F867" s="39">
        <v>26</v>
      </c>
      <c r="G867" s="8">
        <f t="shared" si="79"/>
        <v>68</v>
      </c>
      <c r="H867" s="8">
        <f>'President-VicePres'!X905</f>
        <v>590</v>
      </c>
    </row>
    <row r="868" spans="1:8" ht="12" customHeight="1" x14ac:dyDescent="0.2">
      <c r="A868" s="7" t="s">
        <v>73</v>
      </c>
      <c r="B868" s="39">
        <v>294</v>
      </c>
      <c r="C868" s="39">
        <v>136</v>
      </c>
      <c r="D868" s="39">
        <v>28</v>
      </c>
      <c r="E868" s="39">
        <v>18</v>
      </c>
      <c r="F868" s="39">
        <v>16</v>
      </c>
      <c r="G868" s="8">
        <f t="shared" si="79"/>
        <v>73</v>
      </c>
      <c r="H868" s="8">
        <f>'President-VicePres'!X906</f>
        <v>565</v>
      </c>
    </row>
    <row r="869" spans="1:8" ht="12" customHeight="1" x14ac:dyDescent="0.2">
      <c r="A869" s="7" t="s">
        <v>74</v>
      </c>
      <c r="B869" s="39">
        <v>194</v>
      </c>
      <c r="C869" s="39">
        <v>147</v>
      </c>
      <c r="D869" s="39">
        <v>27</v>
      </c>
      <c r="E869" s="39">
        <v>13</v>
      </c>
      <c r="F869" s="39">
        <v>26</v>
      </c>
      <c r="G869" s="8">
        <f t="shared" si="79"/>
        <v>58</v>
      </c>
      <c r="H869" s="8">
        <f>'President-VicePres'!X907</f>
        <v>465</v>
      </c>
    </row>
    <row r="870" spans="1:8" ht="12" customHeight="1" x14ac:dyDescent="0.2">
      <c r="A870" s="7" t="s">
        <v>75</v>
      </c>
      <c r="B870" s="39">
        <v>299</v>
      </c>
      <c r="C870" s="39">
        <v>143</v>
      </c>
      <c r="D870" s="39">
        <v>23</v>
      </c>
      <c r="E870" s="39">
        <v>27</v>
      </c>
      <c r="F870" s="39">
        <v>27</v>
      </c>
      <c r="G870" s="8">
        <f t="shared" si="79"/>
        <v>82</v>
      </c>
      <c r="H870" s="8">
        <f>'President-VicePres'!X908</f>
        <v>601</v>
      </c>
    </row>
    <row r="871" spans="1:8" ht="12" customHeight="1" x14ac:dyDescent="0.2">
      <c r="A871" s="7" t="s">
        <v>76</v>
      </c>
      <c r="B871" s="39">
        <v>202</v>
      </c>
      <c r="C871" s="39">
        <v>113</v>
      </c>
      <c r="D871" s="39">
        <v>19</v>
      </c>
      <c r="E871" s="39">
        <v>24</v>
      </c>
      <c r="F871" s="39">
        <v>21</v>
      </c>
      <c r="G871" s="8">
        <f t="shared" si="79"/>
        <v>44</v>
      </c>
      <c r="H871" s="8">
        <f>'President-VicePres'!X909</f>
        <v>423</v>
      </c>
    </row>
    <row r="872" spans="1:8" ht="12" customHeight="1" x14ac:dyDescent="0.2">
      <c r="A872" s="7" t="s">
        <v>77</v>
      </c>
      <c r="B872" s="39">
        <v>363</v>
      </c>
      <c r="C872" s="39">
        <v>262</v>
      </c>
      <c r="D872" s="39">
        <v>33</v>
      </c>
      <c r="E872" s="39">
        <v>29</v>
      </c>
      <c r="F872" s="39">
        <v>20</v>
      </c>
      <c r="G872" s="8">
        <f t="shared" si="79"/>
        <v>87</v>
      </c>
      <c r="H872" s="8">
        <f>'President-VicePres'!X910</f>
        <v>794</v>
      </c>
    </row>
    <row r="873" spans="1:8" ht="12" customHeight="1" x14ac:dyDescent="0.2">
      <c r="A873" s="7" t="s">
        <v>78</v>
      </c>
      <c r="B873" s="39">
        <v>183</v>
      </c>
      <c r="C873" s="39">
        <v>79</v>
      </c>
      <c r="D873" s="39">
        <v>24</v>
      </c>
      <c r="E873" s="39">
        <v>16</v>
      </c>
      <c r="F873" s="39">
        <v>18</v>
      </c>
      <c r="G873" s="8">
        <f t="shared" si="79"/>
        <v>55</v>
      </c>
      <c r="H873" s="8">
        <f>'President-VicePres'!X911</f>
        <v>375</v>
      </c>
    </row>
    <row r="874" spans="1:8" ht="12" customHeight="1" x14ac:dyDescent="0.2">
      <c r="A874" s="7" t="s">
        <v>79</v>
      </c>
      <c r="B874" s="39">
        <v>284</v>
      </c>
      <c r="C874" s="39">
        <v>153</v>
      </c>
      <c r="D874" s="39">
        <v>29</v>
      </c>
      <c r="E874" s="39">
        <v>22</v>
      </c>
      <c r="F874" s="39">
        <v>18</v>
      </c>
      <c r="G874" s="8">
        <f t="shared" si="79"/>
        <v>57</v>
      </c>
      <c r="H874" s="8">
        <f>'President-VicePres'!X912</f>
        <v>563</v>
      </c>
    </row>
    <row r="875" spans="1:8" ht="12" customHeight="1" x14ac:dyDescent="0.2">
      <c r="A875" s="7" t="s">
        <v>80</v>
      </c>
      <c r="B875" s="39">
        <v>221</v>
      </c>
      <c r="C875" s="39">
        <v>209</v>
      </c>
      <c r="D875" s="39">
        <v>39</v>
      </c>
      <c r="E875" s="39">
        <v>22</v>
      </c>
      <c r="F875" s="39">
        <v>14</v>
      </c>
      <c r="G875" s="8">
        <f t="shared" si="79"/>
        <v>53</v>
      </c>
      <c r="H875" s="8">
        <f>'President-VicePres'!X913</f>
        <v>558</v>
      </c>
    </row>
    <row r="876" spans="1:8" ht="12" customHeight="1" x14ac:dyDescent="0.2">
      <c r="A876" s="7" t="s">
        <v>81</v>
      </c>
      <c r="B876" s="39">
        <v>331</v>
      </c>
      <c r="C876" s="39">
        <v>271</v>
      </c>
      <c r="D876" s="39">
        <v>40</v>
      </c>
      <c r="E876" s="39">
        <v>50</v>
      </c>
      <c r="F876" s="39">
        <v>19</v>
      </c>
      <c r="G876" s="8">
        <f t="shared" si="79"/>
        <v>109</v>
      </c>
      <c r="H876" s="8">
        <f>'President-VicePres'!X914</f>
        <v>820</v>
      </c>
    </row>
    <row r="877" spans="1:8" ht="12" customHeight="1" x14ac:dyDescent="0.2">
      <c r="A877" s="7"/>
      <c r="B877" s="8"/>
      <c r="C877" s="8"/>
      <c r="D877" s="8"/>
      <c r="E877" s="8"/>
      <c r="F877" s="8"/>
      <c r="G877" s="8"/>
      <c r="H877" s="8"/>
    </row>
    <row r="878" spans="1:8" ht="12" customHeight="1" x14ac:dyDescent="0.2">
      <c r="A878" s="7"/>
      <c r="B878" s="8"/>
      <c r="C878" s="8"/>
      <c r="D878" s="8"/>
      <c r="E878" s="8"/>
      <c r="F878" s="8"/>
      <c r="G878" s="8"/>
      <c r="H878" s="8"/>
    </row>
    <row r="879" spans="1:8" ht="12" customHeight="1" x14ac:dyDescent="0.2">
      <c r="A879" s="22" t="s">
        <v>216</v>
      </c>
      <c r="B879" s="8"/>
      <c r="C879" s="8"/>
      <c r="D879" s="8"/>
      <c r="E879" s="8"/>
      <c r="F879" s="8"/>
      <c r="G879" s="8"/>
      <c r="H879" s="8"/>
    </row>
    <row r="880" spans="1:8" ht="12" customHeight="1" x14ac:dyDescent="0.2">
      <c r="A880" s="7" t="s">
        <v>82</v>
      </c>
      <c r="B880" s="39">
        <v>246</v>
      </c>
      <c r="C880" s="39">
        <v>173</v>
      </c>
      <c r="D880" s="39">
        <v>33</v>
      </c>
      <c r="E880" s="39">
        <v>18</v>
      </c>
      <c r="F880" s="39">
        <v>16</v>
      </c>
      <c r="G880" s="8">
        <f t="shared" ref="G880:G902" si="80">H880-SUM(B880:F880)</f>
        <v>41</v>
      </c>
      <c r="H880" s="8">
        <f>'President-VicePres'!X915</f>
        <v>527</v>
      </c>
    </row>
    <row r="881" spans="1:8" ht="12" customHeight="1" x14ac:dyDescent="0.2">
      <c r="A881" s="7" t="s">
        <v>83</v>
      </c>
      <c r="B881" s="39">
        <v>270</v>
      </c>
      <c r="C881" s="39">
        <v>148</v>
      </c>
      <c r="D881" s="39">
        <v>31</v>
      </c>
      <c r="E881" s="39">
        <v>30</v>
      </c>
      <c r="F881" s="39">
        <v>17</v>
      </c>
      <c r="G881" s="8">
        <f t="shared" si="80"/>
        <v>57</v>
      </c>
      <c r="H881" s="8">
        <f>'President-VicePres'!X916</f>
        <v>553</v>
      </c>
    </row>
    <row r="882" spans="1:8" ht="12" customHeight="1" x14ac:dyDescent="0.2">
      <c r="A882" s="7" t="s">
        <v>84</v>
      </c>
      <c r="B882" s="39">
        <v>233</v>
      </c>
      <c r="C882" s="39">
        <v>193</v>
      </c>
      <c r="D882" s="39">
        <v>33</v>
      </c>
      <c r="E882" s="39">
        <v>30</v>
      </c>
      <c r="F882" s="39">
        <v>19</v>
      </c>
      <c r="G882" s="8">
        <f t="shared" si="80"/>
        <v>65</v>
      </c>
      <c r="H882" s="8">
        <f>'President-VicePres'!X917</f>
        <v>573</v>
      </c>
    </row>
    <row r="883" spans="1:8" ht="12" customHeight="1" x14ac:dyDescent="0.2">
      <c r="A883" s="7" t="s">
        <v>85</v>
      </c>
      <c r="B883" s="39">
        <v>171</v>
      </c>
      <c r="C883" s="39">
        <v>108</v>
      </c>
      <c r="D883" s="39">
        <v>23</v>
      </c>
      <c r="E883" s="39">
        <v>13</v>
      </c>
      <c r="F883" s="39">
        <v>15</v>
      </c>
      <c r="G883" s="8">
        <f t="shared" si="80"/>
        <v>42</v>
      </c>
      <c r="H883" s="8">
        <f>'President-VicePres'!X918</f>
        <v>372</v>
      </c>
    </row>
    <row r="884" spans="1:8" ht="12" customHeight="1" x14ac:dyDescent="0.2">
      <c r="A884" s="7" t="s">
        <v>86</v>
      </c>
      <c r="B884" s="39">
        <v>259</v>
      </c>
      <c r="C884" s="39">
        <v>195</v>
      </c>
      <c r="D884" s="39">
        <v>31</v>
      </c>
      <c r="E884" s="39">
        <v>26</v>
      </c>
      <c r="F884" s="39">
        <v>19</v>
      </c>
      <c r="G884" s="8">
        <f t="shared" si="80"/>
        <v>76</v>
      </c>
      <c r="H884" s="8">
        <f>'President-VicePres'!X919</f>
        <v>606</v>
      </c>
    </row>
    <row r="885" spans="1:8" ht="12" customHeight="1" x14ac:dyDescent="0.2">
      <c r="A885" s="7" t="s">
        <v>87</v>
      </c>
      <c r="B885" s="39">
        <v>231</v>
      </c>
      <c r="C885" s="39">
        <v>191</v>
      </c>
      <c r="D885" s="39">
        <v>29</v>
      </c>
      <c r="E885" s="39">
        <v>19</v>
      </c>
      <c r="F885" s="39">
        <v>11</v>
      </c>
      <c r="G885" s="8">
        <f t="shared" si="80"/>
        <v>68</v>
      </c>
      <c r="H885" s="8">
        <f>'President-VicePres'!X920</f>
        <v>549</v>
      </c>
    </row>
    <row r="886" spans="1:8" ht="12" customHeight="1" x14ac:dyDescent="0.2">
      <c r="A886" s="7" t="s">
        <v>88</v>
      </c>
      <c r="B886" s="39">
        <v>194</v>
      </c>
      <c r="C886" s="39">
        <v>174</v>
      </c>
      <c r="D886" s="39">
        <v>13</v>
      </c>
      <c r="E886" s="39">
        <v>28</v>
      </c>
      <c r="F886" s="39">
        <v>14</v>
      </c>
      <c r="G886" s="8">
        <f t="shared" si="80"/>
        <v>58</v>
      </c>
      <c r="H886" s="8">
        <f>'President-VicePres'!X921</f>
        <v>481</v>
      </c>
    </row>
    <row r="887" spans="1:8" ht="12" customHeight="1" x14ac:dyDescent="0.2">
      <c r="A887" s="7" t="s">
        <v>89</v>
      </c>
      <c r="B887" s="39">
        <v>224</v>
      </c>
      <c r="C887" s="39">
        <v>184</v>
      </c>
      <c r="D887" s="39">
        <v>27</v>
      </c>
      <c r="E887" s="39">
        <v>26</v>
      </c>
      <c r="F887" s="39">
        <v>11</v>
      </c>
      <c r="G887" s="8">
        <f t="shared" si="80"/>
        <v>65</v>
      </c>
      <c r="H887" s="8">
        <f>'President-VicePres'!X922</f>
        <v>537</v>
      </c>
    </row>
    <row r="888" spans="1:8" ht="12" customHeight="1" x14ac:dyDescent="0.2">
      <c r="A888" s="7" t="s">
        <v>90</v>
      </c>
      <c r="B888" s="39">
        <v>212</v>
      </c>
      <c r="C888" s="39">
        <v>165</v>
      </c>
      <c r="D888" s="39">
        <v>29</v>
      </c>
      <c r="E888" s="39">
        <v>22</v>
      </c>
      <c r="F888" s="39">
        <v>24</v>
      </c>
      <c r="G888" s="8">
        <f t="shared" si="80"/>
        <v>70</v>
      </c>
      <c r="H888" s="8">
        <f>'President-VicePres'!X923</f>
        <v>522</v>
      </c>
    </row>
    <row r="889" spans="1:8" ht="12" customHeight="1" x14ac:dyDescent="0.2">
      <c r="A889" s="7" t="s">
        <v>91</v>
      </c>
      <c r="B889" s="39">
        <v>180</v>
      </c>
      <c r="C889" s="39">
        <v>166</v>
      </c>
      <c r="D889" s="39">
        <v>30</v>
      </c>
      <c r="E889" s="39">
        <v>23</v>
      </c>
      <c r="F889" s="39">
        <v>18</v>
      </c>
      <c r="G889" s="8">
        <f t="shared" si="80"/>
        <v>55</v>
      </c>
      <c r="H889" s="8">
        <f>'President-VicePres'!X924</f>
        <v>472</v>
      </c>
    </row>
    <row r="890" spans="1:8" ht="12" customHeight="1" x14ac:dyDescent="0.2">
      <c r="A890" s="7" t="s">
        <v>92</v>
      </c>
      <c r="B890" s="39">
        <v>207</v>
      </c>
      <c r="C890" s="39">
        <v>161</v>
      </c>
      <c r="D890" s="39">
        <v>20</v>
      </c>
      <c r="E890" s="39">
        <v>22</v>
      </c>
      <c r="F890" s="39">
        <v>25</v>
      </c>
      <c r="G890" s="8">
        <f t="shared" si="80"/>
        <v>50</v>
      </c>
      <c r="H890" s="8">
        <f>'President-VicePres'!X925</f>
        <v>485</v>
      </c>
    </row>
    <row r="891" spans="1:8" ht="12" customHeight="1" x14ac:dyDescent="0.2">
      <c r="A891" s="7" t="s">
        <v>93</v>
      </c>
      <c r="B891" s="39">
        <v>171</v>
      </c>
      <c r="C891" s="39">
        <v>130</v>
      </c>
      <c r="D891" s="39">
        <v>13</v>
      </c>
      <c r="E891" s="39">
        <v>18</v>
      </c>
      <c r="F891" s="39">
        <v>14</v>
      </c>
      <c r="G891" s="8">
        <f t="shared" si="80"/>
        <v>54</v>
      </c>
      <c r="H891" s="8">
        <f>'President-VicePres'!X926</f>
        <v>400</v>
      </c>
    </row>
    <row r="892" spans="1:8" ht="12" customHeight="1" x14ac:dyDescent="0.2">
      <c r="A892" s="7" t="s">
        <v>163</v>
      </c>
      <c r="B892" s="39">
        <v>200</v>
      </c>
      <c r="C892" s="39">
        <v>127</v>
      </c>
      <c r="D892" s="39">
        <v>27</v>
      </c>
      <c r="E892" s="39">
        <v>25</v>
      </c>
      <c r="F892" s="39">
        <v>17</v>
      </c>
      <c r="G892" s="8">
        <f t="shared" si="80"/>
        <v>65</v>
      </c>
      <c r="H892" s="8">
        <f>'President-VicePres'!X927</f>
        <v>461</v>
      </c>
    </row>
    <row r="893" spans="1:8" ht="12" customHeight="1" x14ac:dyDescent="0.2">
      <c r="A893" s="7" t="s">
        <v>164</v>
      </c>
      <c r="B893" s="39">
        <v>165</v>
      </c>
      <c r="C893" s="39">
        <v>157</v>
      </c>
      <c r="D893" s="39">
        <v>28</v>
      </c>
      <c r="E893" s="39">
        <v>26</v>
      </c>
      <c r="F893" s="39">
        <v>27</v>
      </c>
      <c r="G893" s="8">
        <f t="shared" si="80"/>
        <v>63</v>
      </c>
      <c r="H893" s="8">
        <f>'President-VicePres'!X928</f>
        <v>466</v>
      </c>
    </row>
    <row r="894" spans="1:8" ht="12" customHeight="1" x14ac:dyDescent="0.2">
      <c r="A894" s="7" t="s">
        <v>165</v>
      </c>
      <c r="B894" s="39">
        <v>243</v>
      </c>
      <c r="C894" s="39">
        <v>142</v>
      </c>
      <c r="D894" s="39">
        <v>26</v>
      </c>
      <c r="E894" s="39">
        <v>15</v>
      </c>
      <c r="F894" s="39">
        <v>23</v>
      </c>
      <c r="G894" s="8">
        <f t="shared" si="80"/>
        <v>81</v>
      </c>
      <c r="H894" s="8">
        <f>'President-VicePres'!X929</f>
        <v>530</v>
      </c>
    </row>
    <row r="895" spans="1:8" ht="12" customHeight="1" x14ac:dyDescent="0.2">
      <c r="A895" s="7" t="s">
        <v>166</v>
      </c>
      <c r="B895" s="39">
        <v>322</v>
      </c>
      <c r="C895" s="39">
        <v>239</v>
      </c>
      <c r="D895" s="39">
        <v>39</v>
      </c>
      <c r="E895" s="39">
        <v>34</v>
      </c>
      <c r="F895" s="39">
        <v>39</v>
      </c>
      <c r="G895" s="8">
        <f t="shared" si="80"/>
        <v>89</v>
      </c>
      <c r="H895" s="8">
        <f>'President-VicePres'!X932</f>
        <v>762</v>
      </c>
    </row>
    <row r="896" spans="1:8" ht="12" customHeight="1" x14ac:dyDescent="0.2">
      <c r="A896" s="7" t="s">
        <v>167</v>
      </c>
      <c r="B896" s="39">
        <v>370</v>
      </c>
      <c r="C896" s="39">
        <v>250</v>
      </c>
      <c r="D896" s="39">
        <v>43</v>
      </c>
      <c r="E896" s="39">
        <v>36</v>
      </c>
      <c r="F896" s="39">
        <v>24</v>
      </c>
      <c r="G896" s="8">
        <f t="shared" si="80"/>
        <v>138</v>
      </c>
      <c r="H896" s="8">
        <f>'President-VicePres'!X933</f>
        <v>861</v>
      </c>
    </row>
    <row r="897" spans="1:8" ht="12" customHeight="1" x14ac:dyDescent="0.2">
      <c r="A897" s="7" t="s">
        <v>168</v>
      </c>
      <c r="B897" s="39">
        <v>223</v>
      </c>
      <c r="C897" s="39">
        <v>184</v>
      </c>
      <c r="D897" s="39">
        <v>34</v>
      </c>
      <c r="E897" s="39">
        <v>20</v>
      </c>
      <c r="F897" s="39">
        <v>19</v>
      </c>
      <c r="G897" s="8">
        <f t="shared" si="80"/>
        <v>60</v>
      </c>
      <c r="H897" s="8">
        <f>'President-VicePres'!X934</f>
        <v>540</v>
      </c>
    </row>
    <row r="898" spans="1:8" ht="12" customHeight="1" x14ac:dyDescent="0.2">
      <c r="A898" s="7" t="s">
        <v>169</v>
      </c>
      <c r="B898" s="39">
        <v>284</v>
      </c>
      <c r="C898" s="39">
        <v>151</v>
      </c>
      <c r="D898" s="39">
        <v>27</v>
      </c>
      <c r="E898" s="39">
        <v>29</v>
      </c>
      <c r="F898" s="39">
        <v>16</v>
      </c>
      <c r="G898" s="8">
        <f t="shared" si="80"/>
        <v>66</v>
      </c>
      <c r="H898" s="8">
        <f>'President-VicePres'!X935</f>
        <v>573</v>
      </c>
    </row>
    <row r="899" spans="1:8" ht="12" customHeight="1" x14ac:dyDescent="0.2">
      <c r="A899" s="7" t="s">
        <v>170</v>
      </c>
      <c r="B899" s="39">
        <v>181</v>
      </c>
      <c r="C899" s="39">
        <v>175</v>
      </c>
      <c r="D899" s="39">
        <v>25</v>
      </c>
      <c r="E899" s="39">
        <v>32</v>
      </c>
      <c r="F899" s="39">
        <v>15</v>
      </c>
      <c r="G899" s="8">
        <f t="shared" si="80"/>
        <v>51</v>
      </c>
      <c r="H899" s="8">
        <f>'President-VicePres'!X936</f>
        <v>479</v>
      </c>
    </row>
    <row r="900" spans="1:8" ht="12" customHeight="1" x14ac:dyDescent="0.2">
      <c r="A900" s="7" t="s">
        <v>171</v>
      </c>
      <c r="B900" s="39">
        <v>242</v>
      </c>
      <c r="C900" s="39">
        <v>229</v>
      </c>
      <c r="D900" s="39">
        <v>29</v>
      </c>
      <c r="E900" s="39">
        <v>44</v>
      </c>
      <c r="F900" s="39">
        <v>15</v>
      </c>
      <c r="G900" s="8">
        <f t="shared" si="80"/>
        <v>78</v>
      </c>
      <c r="H900" s="8">
        <f>'President-VicePres'!X937</f>
        <v>637</v>
      </c>
    </row>
    <row r="901" spans="1:8" ht="12" customHeight="1" x14ac:dyDescent="0.2">
      <c r="A901" s="7" t="s">
        <v>172</v>
      </c>
      <c r="B901" s="39">
        <v>238</v>
      </c>
      <c r="C901" s="39">
        <v>202</v>
      </c>
      <c r="D901" s="39">
        <v>22</v>
      </c>
      <c r="E901" s="39">
        <v>24</v>
      </c>
      <c r="F901" s="39">
        <v>13</v>
      </c>
      <c r="G901" s="8">
        <f t="shared" si="80"/>
        <v>71</v>
      </c>
      <c r="H901" s="8">
        <f>'President-VicePres'!X938</f>
        <v>570</v>
      </c>
    </row>
    <row r="902" spans="1:8" ht="12" customHeight="1" x14ac:dyDescent="0.2">
      <c r="A902" s="7" t="s">
        <v>173</v>
      </c>
      <c r="B902" s="39">
        <v>155</v>
      </c>
      <c r="C902" s="39">
        <v>141</v>
      </c>
      <c r="D902" s="39">
        <v>14</v>
      </c>
      <c r="E902" s="39">
        <v>18</v>
      </c>
      <c r="F902" s="39">
        <v>21</v>
      </c>
      <c r="G902" s="8">
        <f t="shared" si="80"/>
        <v>73</v>
      </c>
      <c r="H902" s="8">
        <f>'President-VicePres'!X939</f>
        <v>422</v>
      </c>
    </row>
    <row r="903" spans="1:8" x14ac:dyDescent="0.2">
      <c r="A903" s="9" t="s">
        <v>41</v>
      </c>
      <c r="B903" s="24">
        <f>SUM(B844:B902)</f>
        <v>13564</v>
      </c>
      <c r="C903" s="24">
        <f t="shared" ref="C903:H903" si="81">SUM(C844:C902)</f>
        <v>8787</v>
      </c>
      <c r="D903" s="24">
        <f t="shared" si="81"/>
        <v>1535</v>
      </c>
      <c r="E903" s="24">
        <f t="shared" si="81"/>
        <v>1383</v>
      </c>
      <c r="F903" s="24">
        <f t="shared" si="81"/>
        <v>1095</v>
      </c>
      <c r="G903" s="24">
        <f t="shared" si="81"/>
        <v>3680</v>
      </c>
      <c r="H903" s="24">
        <f t="shared" si="81"/>
        <v>30044</v>
      </c>
    </row>
    <row r="904" spans="1:8" ht="8.1" customHeight="1" x14ac:dyDescent="0.2">
      <c r="A904" s="9"/>
      <c r="B904" s="25"/>
      <c r="C904" s="25"/>
      <c r="D904" s="25"/>
      <c r="E904" s="25"/>
      <c r="F904" s="25"/>
      <c r="G904" s="25"/>
      <c r="H904" s="25"/>
    </row>
    <row r="905" spans="1:8" ht="14.1" customHeight="1" x14ac:dyDescent="0.25">
      <c r="A905" s="6" t="s">
        <v>197</v>
      </c>
      <c r="B905" s="8"/>
      <c r="C905" s="8"/>
      <c r="D905" s="8"/>
      <c r="E905" s="8"/>
      <c r="F905" s="8"/>
      <c r="G905" s="8"/>
      <c r="H905" s="8"/>
    </row>
    <row r="906" spans="1:8" ht="12" customHeight="1" x14ac:dyDescent="0.2">
      <c r="A906" s="7" t="s">
        <v>49</v>
      </c>
      <c r="B906" s="39">
        <v>264</v>
      </c>
      <c r="C906" s="39">
        <v>251</v>
      </c>
      <c r="D906" s="39">
        <v>41</v>
      </c>
      <c r="E906" s="39">
        <v>57</v>
      </c>
      <c r="F906" s="39">
        <v>28</v>
      </c>
      <c r="G906" s="8">
        <f>H906-SUM(B906:F906)</f>
        <v>110</v>
      </c>
      <c r="H906" s="8">
        <f>'President-VicePres'!X943</f>
        <v>751</v>
      </c>
    </row>
    <row r="907" spans="1:8" ht="12" customHeight="1" x14ac:dyDescent="0.2">
      <c r="A907" s="7" t="s">
        <v>50</v>
      </c>
      <c r="B907" s="39">
        <v>217</v>
      </c>
      <c r="C907" s="39">
        <v>162</v>
      </c>
      <c r="D907" s="39">
        <v>25</v>
      </c>
      <c r="E907" s="39">
        <v>24</v>
      </c>
      <c r="F907" s="39">
        <v>16</v>
      </c>
      <c r="G907" s="8">
        <f>H907-SUM(B907:F907)</f>
        <v>83</v>
      </c>
      <c r="H907" s="8">
        <f>'President-VicePres'!X944</f>
        <v>527</v>
      </c>
    </row>
    <row r="908" spans="1:8" ht="12" customHeight="1" x14ac:dyDescent="0.2">
      <c r="A908" s="7" t="s">
        <v>51</v>
      </c>
      <c r="B908" s="39">
        <v>147</v>
      </c>
      <c r="C908" s="39">
        <v>161</v>
      </c>
      <c r="D908" s="39">
        <v>18</v>
      </c>
      <c r="E908" s="39">
        <v>17</v>
      </c>
      <c r="F908" s="39">
        <v>11</v>
      </c>
      <c r="G908" s="8">
        <f>H908-SUM(B908:F908)</f>
        <v>67</v>
      </c>
      <c r="H908" s="8">
        <f>'President-VicePres'!X945</f>
        <v>421</v>
      </c>
    </row>
    <row r="909" spans="1:8" x14ac:dyDescent="0.2">
      <c r="A909" s="9" t="s">
        <v>41</v>
      </c>
      <c r="B909" s="24">
        <f t="shared" ref="B909:H909" si="82">SUM(B906:B908)</f>
        <v>628</v>
      </c>
      <c r="C909" s="24">
        <f t="shared" si="82"/>
        <v>574</v>
      </c>
      <c r="D909" s="24">
        <f t="shared" si="82"/>
        <v>84</v>
      </c>
      <c r="E909" s="24">
        <f t="shared" si="82"/>
        <v>98</v>
      </c>
      <c r="F909" s="24">
        <f t="shared" si="82"/>
        <v>55</v>
      </c>
      <c r="G909" s="24">
        <f t="shared" si="82"/>
        <v>260</v>
      </c>
      <c r="H909" s="24">
        <f t="shared" si="82"/>
        <v>1699</v>
      </c>
    </row>
    <row r="910" spans="1:8" ht="9.9499999999999993" customHeight="1" x14ac:dyDescent="0.2">
      <c r="A910" s="9"/>
      <c r="B910" s="21"/>
      <c r="C910" s="21"/>
      <c r="D910" s="21"/>
      <c r="E910" s="21"/>
      <c r="F910" s="21"/>
      <c r="G910" s="21"/>
      <c r="H910" s="21"/>
    </row>
    <row r="911" spans="1:8" ht="15.75" x14ac:dyDescent="0.25">
      <c r="A911" s="6" t="s">
        <v>198</v>
      </c>
      <c r="B911" s="8"/>
      <c r="C911" s="8"/>
      <c r="D911" s="8"/>
      <c r="E911" s="8"/>
      <c r="F911" s="8"/>
      <c r="G911" s="8"/>
      <c r="H911" s="8"/>
    </row>
    <row r="912" spans="1:8" ht="12" customHeight="1" x14ac:dyDescent="0.2">
      <c r="A912" s="7" t="s">
        <v>49</v>
      </c>
      <c r="B912" s="39">
        <v>192</v>
      </c>
      <c r="C912" s="39">
        <v>124</v>
      </c>
      <c r="D912" s="39">
        <v>18</v>
      </c>
      <c r="E912" s="39">
        <v>22</v>
      </c>
      <c r="F912" s="39">
        <v>14</v>
      </c>
      <c r="G912" s="8">
        <f t="shared" ref="G912:G927" si="83">H912-SUM(B912:F912)</f>
        <v>66</v>
      </c>
      <c r="H912" s="8">
        <f>'President-VicePres'!X949</f>
        <v>436</v>
      </c>
    </row>
    <row r="913" spans="1:8" ht="12" customHeight="1" x14ac:dyDescent="0.2">
      <c r="A913" s="7" t="s">
        <v>50</v>
      </c>
      <c r="B913" s="39">
        <v>158</v>
      </c>
      <c r="C913" s="39">
        <v>130</v>
      </c>
      <c r="D913" s="39">
        <v>25</v>
      </c>
      <c r="E913" s="39">
        <v>18</v>
      </c>
      <c r="F913" s="39">
        <v>23</v>
      </c>
      <c r="G913" s="8">
        <f t="shared" si="83"/>
        <v>64</v>
      </c>
      <c r="H913" s="8">
        <f>'President-VicePres'!X950</f>
        <v>418</v>
      </c>
    </row>
    <row r="914" spans="1:8" ht="12" customHeight="1" x14ac:dyDescent="0.2">
      <c r="A914" s="7" t="s">
        <v>51</v>
      </c>
      <c r="B914" s="39">
        <v>196</v>
      </c>
      <c r="C914" s="39">
        <v>179</v>
      </c>
      <c r="D914" s="39">
        <v>27</v>
      </c>
      <c r="E914" s="39">
        <v>14</v>
      </c>
      <c r="F914" s="39">
        <v>21</v>
      </c>
      <c r="G914" s="8">
        <f t="shared" si="83"/>
        <v>65</v>
      </c>
      <c r="H914" s="8">
        <f>'President-VicePres'!X951</f>
        <v>502</v>
      </c>
    </row>
    <row r="915" spans="1:8" ht="12" customHeight="1" x14ac:dyDescent="0.2">
      <c r="A915" s="7" t="s">
        <v>52</v>
      </c>
      <c r="B915" s="39">
        <v>229</v>
      </c>
      <c r="C915" s="39">
        <v>160</v>
      </c>
      <c r="D915" s="39">
        <v>31</v>
      </c>
      <c r="E915" s="39">
        <v>17</v>
      </c>
      <c r="F915" s="39">
        <v>15</v>
      </c>
      <c r="G915" s="8">
        <f t="shared" si="83"/>
        <v>60</v>
      </c>
      <c r="H915" s="8">
        <f>'President-VicePres'!X952</f>
        <v>512</v>
      </c>
    </row>
    <row r="916" spans="1:8" ht="12" customHeight="1" x14ac:dyDescent="0.2">
      <c r="A916" s="7" t="s">
        <v>53</v>
      </c>
      <c r="B916" s="39">
        <v>229</v>
      </c>
      <c r="C916" s="39">
        <v>151</v>
      </c>
      <c r="D916" s="39">
        <v>27</v>
      </c>
      <c r="E916" s="39">
        <v>17</v>
      </c>
      <c r="F916" s="39">
        <v>14</v>
      </c>
      <c r="G916" s="8">
        <f t="shared" si="83"/>
        <v>57</v>
      </c>
      <c r="H916" s="8">
        <f>'President-VicePres'!X953</f>
        <v>495</v>
      </c>
    </row>
    <row r="917" spans="1:8" ht="12" customHeight="1" x14ac:dyDescent="0.2">
      <c r="A917" s="7" t="s">
        <v>54</v>
      </c>
      <c r="B917" s="39">
        <v>222</v>
      </c>
      <c r="C917" s="39">
        <v>142</v>
      </c>
      <c r="D917" s="39">
        <v>33</v>
      </c>
      <c r="E917" s="39">
        <v>29</v>
      </c>
      <c r="F917" s="39">
        <v>20</v>
      </c>
      <c r="G917" s="8">
        <f t="shared" si="83"/>
        <v>79</v>
      </c>
      <c r="H917" s="8">
        <f>'President-VicePres'!X954</f>
        <v>525</v>
      </c>
    </row>
    <row r="918" spans="1:8" ht="12" customHeight="1" x14ac:dyDescent="0.2">
      <c r="A918" s="7" t="s">
        <v>55</v>
      </c>
      <c r="B918" s="39">
        <v>155</v>
      </c>
      <c r="C918" s="39">
        <v>95</v>
      </c>
      <c r="D918" s="39">
        <v>26</v>
      </c>
      <c r="E918" s="39">
        <v>22</v>
      </c>
      <c r="F918" s="39">
        <v>14</v>
      </c>
      <c r="G918" s="8">
        <f t="shared" si="83"/>
        <v>50</v>
      </c>
      <c r="H918" s="8">
        <f>'President-VicePres'!X955</f>
        <v>362</v>
      </c>
    </row>
    <row r="919" spans="1:8" ht="12" customHeight="1" x14ac:dyDescent="0.2">
      <c r="A919" s="7" t="s">
        <v>56</v>
      </c>
      <c r="B919" s="39">
        <v>197</v>
      </c>
      <c r="C919" s="39">
        <v>105</v>
      </c>
      <c r="D919" s="39">
        <v>14</v>
      </c>
      <c r="E919" s="39">
        <v>21</v>
      </c>
      <c r="F919" s="39">
        <v>15</v>
      </c>
      <c r="G919" s="8">
        <f t="shared" si="83"/>
        <v>92</v>
      </c>
      <c r="H919" s="8">
        <f>'President-VicePres'!X956</f>
        <v>444</v>
      </c>
    </row>
    <row r="920" spans="1:8" ht="12" customHeight="1" x14ac:dyDescent="0.2">
      <c r="A920" s="7" t="s">
        <v>57</v>
      </c>
      <c r="B920" s="39">
        <v>153</v>
      </c>
      <c r="C920" s="39">
        <v>118</v>
      </c>
      <c r="D920" s="39">
        <v>33</v>
      </c>
      <c r="E920" s="39">
        <v>18</v>
      </c>
      <c r="F920" s="39">
        <v>11</v>
      </c>
      <c r="G920" s="8">
        <f t="shared" si="83"/>
        <v>67</v>
      </c>
      <c r="H920" s="8">
        <f>'President-VicePres'!X957</f>
        <v>400</v>
      </c>
    </row>
    <row r="921" spans="1:8" ht="12" customHeight="1" x14ac:dyDescent="0.2">
      <c r="A921" s="7" t="s">
        <v>58</v>
      </c>
      <c r="B921" s="39">
        <v>164</v>
      </c>
      <c r="C921" s="39">
        <v>101</v>
      </c>
      <c r="D921" s="39">
        <v>26</v>
      </c>
      <c r="E921" s="39">
        <v>14</v>
      </c>
      <c r="F921" s="39">
        <v>13</v>
      </c>
      <c r="G921" s="8">
        <f t="shared" si="83"/>
        <v>64</v>
      </c>
      <c r="H921" s="8">
        <f>'President-VicePres'!X958</f>
        <v>382</v>
      </c>
    </row>
    <row r="922" spans="1:8" ht="12" customHeight="1" x14ac:dyDescent="0.2">
      <c r="A922" s="7" t="s">
        <v>59</v>
      </c>
      <c r="B922" s="39">
        <v>171</v>
      </c>
      <c r="C922" s="39">
        <v>93</v>
      </c>
      <c r="D922" s="39">
        <v>17</v>
      </c>
      <c r="E922" s="39">
        <v>7</v>
      </c>
      <c r="F922" s="39">
        <v>18</v>
      </c>
      <c r="G922" s="8">
        <f t="shared" si="83"/>
        <v>51</v>
      </c>
      <c r="H922" s="8">
        <f>'President-VicePres'!X959</f>
        <v>357</v>
      </c>
    </row>
    <row r="923" spans="1:8" ht="12" customHeight="1" x14ac:dyDescent="0.2">
      <c r="A923" s="7" t="s">
        <v>60</v>
      </c>
      <c r="B923" s="39">
        <v>138</v>
      </c>
      <c r="C923" s="39">
        <v>53</v>
      </c>
      <c r="D923" s="39">
        <v>26</v>
      </c>
      <c r="E923" s="39">
        <v>11</v>
      </c>
      <c r="F923" s="39">
        <v>11</v>
      </c>
      <c r="G923" s="8">
        <f t="shared" si="83"/>
        <v>35</v>
      </c>
      <c r="H923" s="8">
        <f>'President-VicePres'!X960</f>
        <v>274</v>
      </c>
    </row>
    <row r="924" spans="1:8" ht="12" customHeight="1" x14ac:dyDescent="0.2">
      <c r="A924" s="7" t="s">
        <v>61</v>
      </c>
      <c r="B924" s="39">
        <v>90</v>
      </c>
      <c r="C924" s="39">
        <v>56</v>
      </c>
      <c r="D924" s="39">
        <v>13</v>
      </c>
      <c r="E924" s="39">
        <v>6</v>
      </c>
      <c r="F924" s="39">
        <v>9</v>
      </c>
      <c r="G924" s="8">
        <f t="shared" si="83"/>
        <v>43</v>
      </c>
      <c r="H924" s="8">
        <f>'President-VicePres'!X961</f>
        <v>217</v>
      </c>
    </row>
    <row r="925" spans="1:8" ht="12" customHeight="1" x14ac:dyDescent="0.2">
      <c r="A925" s="7" t="s">
        <v>62</v>
      </c>
      <c r="B925" s="39">
        <v>208</v>
      </c>
      <c r="C925" s="39">
        <v>141</v>
      </c>
      <c r="D925" s="39">
        <v>26</v>
      </c>
      <c r="E925" s="39">
        <v>13</v>
      </c>
      <c r="F925" s="39">
        <v>20</v>
      </c>
      <c r="G925" s="8">
        <f t="shared" si="83"/>
        <v>69</v>
      </c>
      <c r="H925" s="8">
        <f>'President-VicePres'!X965</f>
        <v>477</v>
      </c>
    </row>
    <row r="926" spans="1:8" ht="12" customHeight="1" x14ac:dyDescent="0.2">
      <c r="A926" s="7" t="s">
        <v>63</v>
      </c>
      <c r="B926" s="39">
        <v>154</v>
      </c>
      <c r="C926" s="39">
        <v>95</v>
      </c>
      <c r="D926" s="39">
        <v>15</v>
      </c>
      <c r="E926" s="39">
        <v>11</v>
      </c>
      <c r="F926" s="39">
        <v>20</v>
      </c>
      <c r="G926" s="8">
        <f t="shared" si="83"/>
        <v>48</v>
      </c>
      <c r="H926" s="8">
        <f>'President-VicePres'!X966</f>
        <v>343</v>
      </c>
    </row>
    <row r="927" spans="1:8" ht="12" customHeight="1" x14ac:dyDescent="0.2">
      <c r="A927" s="7" t="s">
        <v>64</v>
      </c>
      <c r="B927" s="39">
        <v>198</v>
      </c>
      <c r="C927" s="39">
        <v>179</v>
      </c>
      <c r="D927" s="39">
        <v>31</v>
      </c>
      <c r="E927" s="39">
        <v>21</v>
      </c>
      <c r="F927" s="39">
        <v>10</v>
      </c>
      <c r="G927" s="8">
        <f t="shared" si="83"/>
        <v>71</v>
      </c>
      <c r="H927" s="8">
        <f>'President-VicePres'!X967</f>
        <v>510</v>
      </c>
    </row>
    <row r="928" spans="1:8" ht="12" customHeight="1" x14ac:dyDescent="0.2">
      <c r="A928" s="7"/>
      <c r="B928" s="39"/>
      <c r="C928" s="39"/>
      <c r="D928" s="39"/>
      <c r="E928" s="39"/>
      <c r="F928" s="39"/>
      <c r="G928" s="8"/>
      <c r="H928" s="8"/>
    </row>
    <row r="929" spans="1:8" ht="12" customHeight="1" x14ac:dyDescent="0.2">
      <c r="A929" s="22" t="s">
        <v>222</v>
      </c>
      <c r="B929" s="8"/>
      <c r="C929" s="8"/>
      <c r="D929" s="8"/>
      <c r="E929" s="8"/>
      <c r="F929" s="8"/>
      <c r="G929" s="8"/>
      <c r="H929" s="8"/>
    </row>
    <row r="930" spans="1:8" ht="12" customHeight="1" x14ac:dyDescent="0.2">
      <c r="A930" s="7" t="s">
        <v>65</v>
      </c>
      <c r="B930" s="39">
        <v>215</v>
      </c>
      <c r="C930" s="39">
        <v>203</v>
      </c>
      <c r="D930" s="39">
        <v>42</v>
      </c>
      <c r="E930" s="39">
        <v>22</v>
      </c>
      <c r="F930" s="39">
        <v>21</v>
      </c>
      <c r="G930" s="8">
        <f t="shared" ref="G930:G957" si="84">H930-SUM(B930:F930)</f>
        <v>66</v>
      </c>
      <c r="H930" s="8">
        <f>'President-VicePres'!X968</f>
        <v>569</v>
      </c>
    </row>
    <row r="931" spans="1:8" ht="12" customHeight="1" x14ac:dyDescent="0.2">
      <c r="A931" s="7" t="s">
        <v>66</v>
      </c>
      <c r="B931" s="39">
        <v>155</v>
      </c>
      <c r="C931" s="39">
        <v>183</v>
      </c>
      <c r="D931" s="39">
        <v>32</v>
      </c>
      <c r="E931" s="39">
        <v>24</v>
      </c>
      <c r="F931" s="39">
        <v>11</v>
      </c>
      <c r="G931" s="8">
        <f t="shared" si="84"/>
        <v>68</v>
      </c>
      <c r="H931" s="8">
        <f>'President-VicePres'!X969</f>
        <v>473</v>
      </c>
    </row>
    <row r="932" spans="1:8" ht="12" customHeight="1" x14ac:dyDescent="0.2">
      <c r="A932" s="7" t="s">
        <v>67</v>
      </c>
      <c r="B932" s="39">
        <v>200</v>
      </c>
      <c r="C932" s="39">
        <v>171</v>
      </c>
      <c r="D932" s="39">
        <v>15</v>
      </c>
      <c r="E932" s="39">
        <v>33</v>
      </c>
      <c r="F932" s="39">
        <v>10</v>
      </c>
      <c r="G932" s="8">
        <f t="shared" si="84"/>
        <v>74</v>
      </c>
      <c r="H932" s="8">
        <f>'President-VicePres'!X970</f>
        <v>503</v>
      </c>
    </row>
    <row r="933" spans="1:8" ht="12" customHeight="1" x14ac:dyDescent="0.2">
      <c r="A933" s="7" t="s">
        <v>68</v>
      </c>
      <c r="B933" s="39">
        <v>161</v>
      </c>
      <c r="C933" s="39">
        <v>128</v>
      </c>
      <c r="D933" s="39">
        <v>17</v>
      </c>
      <c r="E933" s="39">
        <v>19</v>
      </c>
      <c r="F933" s="39">
        <v>20</v>
      </c>
      <c r="G933" s="8">
        <f t="shared" si="84"/>
        <v>59</v>
      </c>
      <c r="H933" s="8">
        <f>'President-VicePres'!X971</f>
        <v>404</v>
      </c>
    </row>
    <row r="934" spans="1:8" ht="12" customHeight="1" x14ac:dyDescent="0.2">
      <c r="A934" s="7" t="s">
        <v>69</v>
      </c>
      <c r="B934" s="39">
        <v>212</v>
      </c>
      <c r="C934" s="39">
        <v>138</v>
      </c>
      <c r="D934" s="39">
        <v>24</v>
      </c>
      <c r="E934" s="39">
        <v>21</v>
      </c>
      <c r="F934" s="39">
        <v>16</v>
      </c>
      <c r="G934" s="8">
        <f t="shared" si="84"/>
        <v>54</v>
      </c>
      <c r="H934" s="8">
        <f>'President-VicePres'!X972</f>
        <v>465</v>
      </c>
    </row>
    <row r="935" spans="1:8" ht="12" customHeight="1" x14ac:dyDescent="0.2">
      <c r="A935" s="7" t="s">
        <v>70</v>
      </c>
      <c r="B935" s="39">
        <v>225</v>
      </c>
      <c r="C935" s="39">
        <v>145</v>
      </c>
      <c r="D935" s="39">
        <v>23</v>
      </c>
      <c r="E935" s="39">
        <v>26</v>
      </c>
      <c r="F935" s="39">
        <v>17</v>
      </c>
      <c r="G935" s="8">
        <f t="shared" si="84"/>
        <v>69</v>
      </c>
      <c r="H935" s="8">
        <f>'President-VicePres'!X973</f>
        <v>505</v>
      </c>
    </row>
    <row r="936" spans="1:8" ht="12" customHeight="1" x14ac:dyDescent="0.2">
      <c r="A936" s="7" t="s">
        <v>71</v>
      </c>
      <c r="B936" s="39">
        <v>196</v>
      </c>
      <c r="C936" s="39">
        <v>161</v>
      </c>
      <c r="D936" s="39">
        <v>18</v>
      </c>
      <c r="E936" s="39">
        <v>12</v>
      </c>
      <c r="F936" s="39">
        <v>14</v>
      </c>
      <c r="G936" s="8">
        <f t="shared" si="84"/>
        <v>62</v>
      </c>
      <c r="H936" s="8">
        <f>'President-VicePres'!X974</f>
        <v>463</v>
      </c>
    </row>
    <row r="937" spans="1:8" ht="12" customHeight="1" x14ac:dyDescent="0.2">
      <c r="A937" s="7" t="s">
        <v>72</v>
      </c>
      <c r="B937" s="39">
        <v>194</v>
      </c>
      <c r="C937" s="39">
        <v>152</v>
      </c>
      <c r="D937" s="39">
        <v>19</v>
      </c>
      <c r="E937" s="39">
        <v>26</v>
      </c>
      <c r="F937" s="39">
        <v>12</v>
      </c>
      <c r="G937" s="8">
        <f t="shared" si="84"/>
        <v>44</v>
      </c>
      <c r="H937" s="8">
        <f>'President-VicePres'!X975</f>
        <v>447</v>
      </c>
    </row>
    <row r="938" spans="1:8" ht="12" customHeight="1" x14ac:dyDescent="0.2">
      <c r="A938" s="7" t="s">
        <v>73</v>
      </c>
      <c r="B938" s="39">
        <v>279</v>
      </c>
      <c r="C938" s="39">
        <v>205</v>
      </c>
      <c r="D938" s="39">
        <v>25</v>
      </c>
      <c r="E938" s="39">
        <v>21</v>
      </c>
      <c r="F938" s="39">
        <v>18</v>
      </c>
      <c r="G938" s="8">
        <f t="shared" si="84"/>
        <v>95</v>
      </c>
      <c r="H938" s="8">
        <f>'President-VicePres'!X976</f>
        <v>643</v>
      </c>
    </row>
    <row r="939" spans="1:8" ht="12" customHeight="1" x14ac:dyDescent="0.2">
      <c r="A939" s="7" t="s">
        <v>74</v>
      </c>
      <c r="B939" s="39">
        <v>340</v>
      </c>
      <c r="C939" s="39">
        <v>215</v>
      </c>
      <c r="D939" s="39">
        <v>26</v>
      </c>
      <c r="E939" s="39">
        <v>28</v>
      </c>
      <c r="F939" s="39">
        <v>14</v>
      </c>
      <c r="G939" s="8">
        <f t="shared" si="84"/>
        <v>100</v>
      </c>
      <c r="H939" s="8">
        <f>'President-VicePres'!X977</f>
        <v>723</v>
      </c>
    </row>
    <row r="940" spans="1:8" ht="12" customHeight="1" x14ac:dyDescent="0.2">
      <c r="A940" s="7" t="s">
        <v>75</v>
      </c>
      <c r="B940" s="39">
        <v>227</v>
      </c>
      <c r="C940" s="39">
        <v>151</v>
      </c>
      <c r="D940" s="39">
        <v>21</v>
      </c>
      <c r="E940" s="39">
        <v>7</v>
      </c>
      <c r="F940" s="39">
        <v>17</v>
      </c>
      <c r="G940" s="8">
        <f t="shared" si="84"/>
        <v>79</v>
      </c>
      <c r="H940" s="8">
        <f>'President-VicePres'!X978</f>
        <v>502</v>
      </c>
    </row>
    <row r="941" spans="1:8" ht="12" customHeight="1" x14ac:dyDescent="0.2">
      <c r="A941" s="7" t="s">
        <v>76</v>
      </c>
      <c r="B941" s="39">
        <v>66</v>
      </c>
      <c r="C941" s="39">
        <v>74</v>
      </c>
      <c r="D941" s="39">
        <v>10</v>
      </c>
      <c r="E941" s="39">
        <v>8</v>
      </c>
      <c r="F941" s="39">
        <v>4</v>
      </c>
      <c r="G941" s="8">
        <f t="shared" si="84"/>
        <v>22</v>
      </c>
      <c r="H941" s="8">
        <f>'President-VicePres'!X979</f>
        <v>184</v>
      </c>
    </row>
    <row r="942" spans="1:8" ht="12" customHeight="1" x14ac:dyDescent="0.2">
      <c r="A942" s="7" t="s">
        <v>77</v>
      </c>
      <c r="B942" s="39">
        <v>309</v>
      </c>
      <c r="C942" s="39">
        <v>259</v>
      </c>
      <c r="D942" s="39">
        <v>38</v>
      </c>
      <c r="E942" s="39">
        <v>37</v>
      </c>
      <c r="F942" s="39">
        <v>23</v>
      </c>
      <c r="G942" s="8">
        <f t="shared" si="84"/>
        <v>92</v>
      </c>
      <c r="H942" s="8">
        <f>'President-VicePres'!X980</f>
        <v>758</v>
      </c>
    </row>
    <row r="943" spans="1:8" ht="12" customHeight="1" x14ac:dyDescent="0.2">
      <c r="A943" s="7" t="s">
        <v>78</v>
      </c>
      <c r="B943" s="39">
        <v>169</v>
      </c>
      <c r="C943" s="39">
        <v>166</v>
      </c>
      <c r="D943" s="39">
        <v>23</v>
      </c>
      <c r="E943" s="39">
        <v>16</v>
      </c>
      <c r="F943" s="39">
        <v>13</v>
      </c>
      <c r="G943" s="8">
        <f t="shared" si="84"/>
        <v>62</v>
      </c>
      <c r="H943" s="8">
        <f>'President-VicePres'!X981</f>
        <v>449</v>
      </c>
    </row>
    <row r="944" spans="1:8" ht="12" customHeight="1" x14ac:dyDescent="0.2">
      <c r="A944" s="7" t="s">
        <v>79</v>
      </c>
      <c r="B944" s="39">
        <v>267</v>
      </c>
      <c r="C944" s="39">
        <v>181</v>
      </c>
      <c r="D944" s="39">
        <v>36</v>
      </c>
      <c r="E944" s="39">
        <v>21</v>
      </c>
      <c r="F944" s="39">
        <v>17</v>
      </c>
      <c r="G944" s="8">
        <f t="shared" si="84"/>
        <v>70</v>
      </c>
      <c r="H944" s="8">
        <f>'President-VicePres'!X982</f>
        <v>592</v>
      </c>
    </row>
    <row r="945" spans="1:8" ht="12" customHeight="1" x14ac:dyDescent="0.2">
      <c r="A945" s="7" t="s">
        <v>80</v>
      </c>
      <c r="B945" s="39">
        <v>195</v>
      </c>
      <c r="C945" s="39">
        <v>160</v>
      </c>
      <c r="D945" s="39">
        <v>18</v>
      </c>
      <c r="E945" s="39">
        <v>27</v>
      </c>
      <c r="F945" s="39">
        <v>9</v>
      </c>
      <c r="G945" s="8">
        <f t="shared" si="84"/>
        <v>57</v>
      </c>
      <c r="H945" s="8">
        <f>'President-VicePres'!X983</f>
        <v>466</v>
      </c>
    </row>
    <row r="946" spans="1:8" ht="12" customHeight="1" x14ac:dyDescent="0.2">
      <c r="A946" s="7" t="s">
        <v>81</v>
      </c>
      <c r="B946" s="39">
        <v>351</v>
      </c>
      <c r="C946" s="39">
        <v>217</v>
      </c>
      <c r="D946" s="39">
        <v>46</v>
      </c>
      <c r="E946" s="39">
        <v>28</v>
      </c>
      <c r="F946" s="39">
        <v>19</v>
      </c>
      <c r="G946" s="8">
        <f t="shared" si="84"/>
        <v>110</v>
      </c>
      <c r="H946" s="8">
        <f>'President-VicePres'!X984</f>
        <v>771</v>
      </c>
    </row>
    <row r="947" spans="1:8" ht="12" customHeight="1" x14ac:dyDescent="0.2">
      <c r="A947" s="7" t="s">
        <v>82</v>
      </c>
      <c r="B947" s="39">
        <v>322</v>
      </c>
      <c r="C947" s="39">
        <v>178</v>
      </c>
      <c r="D947" s="39">
        <v>35</v>
      </c>
      <c r="E947" s="39">
        <v>18</v>
      </c>
      <c r="F947" s="39">
        <v>24</v>
      </c>
      <c r="G947" s="8">
        <f t="shared" si="84"/>
        <v>101</v>
      </c>
      <c r="H947" s="8">
        <f>'President-VicePres'!X985</f>
        <v>678</v>
      </c>
    </row>
    <row r="948" spans="1:8" ht="12" customHeight="1" x14ac:dyDescent="0.2">
      <c r="A948" s="7" t="s">
        <v>83</v>
      </c>
      <c r="B948" s="39">
        <v>282</v>
      </c>
      <c r="C948" s="39">
        <v>179</v>
      </c>
      <c r="D948" s="39">
        <v>21</v>
      </c>
      <c r="E948" s="39">
        <v>15</v>
      </c>
      <c r="F948" s="39">
        <v>17</v>
      </c>
      <c r="G948" s="8">
        <f t="shared" si="84"/>
        <v>67</v>
      </c>
      <c r="H948" s="8">
        <f>'President-VicePres'!X986</f>
        <v>581</v>
      </c>
    </row>
    <row r="949" spans="1:8" ht="12" customHeight="1" x14ac:dyDescent="0.2">
      <c r="A949" s="7" t="s">
        <v>84</v>
      </c>
      <c r="B949" s="39">
        <v>151</v>
      </c>
      <c r="C949" s="39">
        <v>108</v>
      </c>
      <c r="D949" s="39">
        <v>19</v>
      </c>
      <c r="E949" s="39">
        <v>12</v>
      </c>
      <c r="F949" s="39">
        <v>7</v>
      </c>
      <c r="G949" s="8">
        <f t="shared" si="84"/>
        <v>53</v>
      </c>
      <c r="H949" s="8">
        <f>'President-VicePres'!X987</f>
        <v>350</v>
      </c>
    </row>
    <row r="950" spans="1:8" ht="12" customHeight="1" x14ac:dyDescent="0.2">
      <c r="A950" s="7" t="s">
        <v>85</v>
      </c>
      <c r="B950" s="39">
        <v>249</v>
      </c>
      <c r="C950" s="39">
        <v>203</v>
      </c>
      <c r="D950" s="39">
        <v>37</v>
      </c>
      <c r="E950" s="39">
        <v>23</v>
      </c>
      <c r="F950" s="39">
        <v>25</v>
      </c>
      <c r="G950" s="8">
        <f t="shared" si="84"/>
        <v>112</v>
      </c>
      <c r="H950" s="8">
        <f>'President-VicePres'!X988</f>
        <v>649</v>
      </c>
    </row>
    <row r="951" spans="1:8" ht="12" customHeight="1" x14ac:dyDescent="0.2">
      <c r="A951" s="7" t="s">
        <v>86</v>
      </c>
      <c r="B951" s="39">
        <v>203</v>
      </c>
      <c r="C951" s="39">
        <v>173</v>
      </c>
      <c r="D951" s="39">
        <v>30</v>
      </c>
      <c r="E951" s="39">
        <v>22</v>
      </c>
      <c r="F951" s="39">
        <v>14</v>
      </c>
      <c r="G951" s="8">
        <f t="shared" si="84"/>
        <v>68</v>
      </c>
      <c r="H951" s="8">
        <f>'President-VicePres'!X989</f>
        <v>510</v>
      </c>
    </row>
    <row r="952" spans="1:8" ht="12" customHeight="1" x14ac:dyDescent="0.2">
      <c r="A952" s="7" t="s">
        <v>87</v>
      </c>
      <c r="B952" s="39">
        <v>233</v>
      </c>
      <c r="C952" s="39">
        <v>198</v>
      </c>
      <c r="D952" s="39">
        <v>36</v>
      </c>
      <c r="E952" s="39">
        <v>17</v>
      </c>
      <c r="F952" s="39">
        <v>21</v>
      </c>
      <c r="G952" s="8">
        <f t="shared" si="84"/>
        <v>118</v>
      </c>
      <c r="H952" s="8">
        <f>'President-VicePres'!X990</f>
        <v>623</v>
      </c>
    </row>
    <row r="953" spans="1:8" ht="12" customHeight="1" x14ac:dyDescent="0.2">
      <c r="A953" s="7" t="s">
        <v>88</v>
      </c>
      <c r="B953" s="39">
        <v>234</v>
      </c>
      <c r="C953" s="39">
        <v>201</v>
      </c>
      <c r="D953" s="39">
        <v>33</v>
      </c>
      <c r="E953" s="39">
        <v>19</v>
      </c>
      <c r="F953" s="39">
        <v>16</v>
      </c>
      <c r="G953" s="8">
        <f t="shared" si="84"/>
        <v>68</v>
      </c>
      <c r="H953" s="8">
        <f>'President-VicePres'!X991</f>
        <v>571</v>
      </c>
    </row>
    <row r="954" spans="1:8" ht="12" customHeight="1" x14ac:dyDescent="0.2">
      <c r="A954" s="7" t="s">
        <v>89</v>
      </c>
      <c r="B954" s="39">
        <v>154</v>
      </c>
      <c r="C954" s="39">
        <v>106</v>
      </c>
      <c r="D954" s="39">
        <v>16</v>
      </c>
      <c r="E954" s="39">
        <v>13</v>
      </c>
      <c r="F954" s="39">
        <v>8</v>
      </c>
      <c r="G954" s="8">
        <f t="shared" si="84"/>
        <v>38</v>
      </c>
      <c r="H954" s="8">
        <f>'President-VicePres'!X992</f>
        <v>335</v>
      </c>
    </row>
    <row r="955" spans="1:8" ht="12" customHeight="1" x14ac:dyDescent="0.2">
      <c r="A955" s="7" t="s">
        <v>90</v>
      </c>
      <c r="B955" s="39">
        <v>208</v>
      </c>
      <c r="C955" s="39">
        <v>140</v>
      </c>
      <c r="D955" s="39">
        <v>28</v>
      </c>
      <c r="E955" s="39">
        <v>19</v>
      </c>
      <c r="F955" s="39">
        <v>15</v>
      </c>
      <c r="G955" s="8">
        <f t="shared" si="84"/>
        <v>68</v>
      </c>
      <c r="H955" s="8">
        <f>'President-VicePres'!X993</f>
        <v>478</v>
      </c>
    </row>
    <row r="956" spans="1:8" ht="12" customHeight="1" x14ac:dyDescent="0.2">
      <c r="A956" s="7" t="s">
        <v>91</v>
      </c>
      <c r="B956" s="39">
        <v>276</v>
      </c>
      <c r="C956" s="39">
        <v>213</v>
      </c>
      <c r="D956" s="39">
        <v>31</v>
      </c>
      <c r="E956" s="39">
        <v>21</v>
      </c>
      <c r="F956" s="39">
        <v>20</v>
      </c>
      <c r="G956" s="8">
        <f t="shared" si="84"/>
        <v>95</v>
      </c>
      <c r="H956" s="8">
        <f>'President-VicePres'!X994</f>
        <v>656</v>
      </c>
    </row>
    <row r="957" spans="1:8" ht="12" customHeight="1" x14ac:dyDescent="0.2">
      <c r="A957" s="7" t="s">
        <v>92</v>
      </c>
      <c r="B957" s="39">
        <v>239</v>
      </c>
      <c r="C957" s="39">
        <v>180</v>
      </c>
      <c r="D957" s="39">
        <v>21</v>
      </c>
      <c r="E957" s="39">
        <v>36</v>
      </c>
      <c r="F957" s="39">
        <v>15</v>
      </c>
      <c r="G957" s="8">
        <f t="shared" si="84"/>
        <v>75</v>
      </c>
      <c r="H957" s="8">
        <f>'President-VicePres'!X995</f>
        <v>566</v>
      </c>
    </row>
    <row r="958" spans="1:8" ht="12" customHeight="1" x14ac:dyDescent="0.2">
      <c r="A958" s="9" t="s">
        <v>41</v>
      </c>
      <c r="B958" s="24">
        <f t="shared" ref="B958:H958" si="85">SUM(B912:B957)</f>
        <v>9166</v>
      </c>
      <c r="C958" s="24">
        <f t="shared" si="85"/>
        <v>6710</v>
      </c>
      <c r="D958" s="24">
        <f t="shared" si="85"/>
        <v>1128</v>
      </c>
      <c r="E958" s="24">
        <f t="shared" si="85"/>
        <v>852</v>
      </c>
      <c r="F958" s="24">
        <f t="shared" si="85"/>
        <v>685</v>
      </c>
      <c r="G958" s="24">
        <f t="shared" si="85"/>
        <v>3027</v>
      </c>
      <c r="H958" s="24">
        <f t="shared" si="85"/>
        <v>21568</v>
      </c>
    </row>
    <row r="959" spans="1:8" ht="15.75" x14ac:dyDescent="0.25">
      <c r="A959" s="6" t="s">
        <v>199</v>
      </c>
      <c r="B959" s="8"/>
      <c r="C959" s="8"/>
      <c r="D959" s="8"/>
      <c r="E959" s="8"/>
      <c r="F959" s="8"/>
      <c r="G959" s="8"/>
      <c r="H959" s="8"/>
    </row>
    <row r="960" spans="1:8" x14ac:dyDescent="0.2">
      <c r="A960" s="7" t="s">
        <v>49</v>
      </c>
      <c r="B960" s="39">
        <v>188</v>
      </c>
      <c r="C960" s="39">
        <v>202</v>
      </c>
      <c r="D960" s="39">
        <v>34</v>
      </c>
      <c r="E960" s="39">
        <v>48</v>
      </c>
      <c r="F960" s="39">
        <v>16</v>
      </c>
      <c r="G960" s="8">
        <f t="shared" ref="G960:G965" si="86">H960-SUM(B960:F960)</f>
        <v>75</v>
      </c>
      <c r="H960" s="8">
        <f>'President-VicePres'!X998</f>
        <v>563</v>
      </c>
    </row>
    <row r="961" spans="1:8" x14ac:dyDescent="0.2">
      <c r="A961" s="7" t="s">
        <v>50</v>
      </c>
      <c r="B961" s="39">
        <v>178</v>
      </c>
      <c r="C961" s="39">
        <v>236</v>
      </c>
      <c r="D961" s="39">
        <v>37</v>
      </c>
      <c r="E961" s="39">
        <v>34</v>
      </c>
      <c r="F961" s="39">
        <v>15</v>
      </c>
      <c r="G961" s="8">
        <f t="shared" si="86"/>
        <v>106</v>
      </c>
      <c r="H961" s="8">
        <f>'President-VicePres'!X999</f>
        <v>606</v>
      </c>
    </row>
    <row r="962" spans="1:8" x14ac:dyDescent="0.2">
      <c r="A962" s="7" t="s">
        <v>51</v>
      </c>
      <c r="B962" s="39">
        <v>181</v>
      </c>
      <c r="C962" s="39">
        <v>181</v>
      </c>
      <c r="D962" s="39">
        <v>29</v>
      </c>
      <c r="E962" s="39">
        <v>47</v>
      </c>
      <c r="F962" s="39">
        <v>19</v>
      </c>
      <c r="G962" s="8">
        <f t="shared" si="86"/>
        <v>77</v>
      </c>
      <c r="H962" s="8">
        <f>'President-VicePres'!X1000</f>
        <v>534</v>
      </c>
    </row>
    <row r="963" spans="1:8" x14ac:dyDescent="0.2">
      <c r="A963" s="7" t="s">
        <v>52</v>
      </c>
      <c r="B963" s="39">
        <v>136</v>
      </c>
      <c r="C963" s="39">
        <v>152</v>
      </c>
      <c r="D963" s="39">
        <v>18</v>
      </c>
      <c r="E963" s="39">
        <v>29</v>
      </c>
      <c r="F963" s="39">
        <v>12</v>
      </c>
      <c r="G963" s="8">
        <f t="shared" si="86"/>
        <v>53</v>
      </c>
      <c r="H963" s="8">
        <f>'President-VicePres'!X1001</f>
        <v>400</v>
      </c>
    </row>
    <row r="964" spans="1:8" x14ac:dyDescent="0.2">
      <c r="A964" s="7" t="s">
        <v>53</v>
      </c>
      <c r="B964" s="39">
        <v>152</v>
      </c>
      <c r="C964" s="39">
        <v>185</v>
      </c>
      <c r="D964" s="39">
        <v>21</v>
      </c>
      <c r="E964" s="39">
        <v>40</v>
      </c>
      <c r="F964" s="39">
        <v>11</v>
      </c>
      <c r="G964" s="8">
        <f t="shared" si="86"/>
        <v>89</v>
      </c>
      <c r="H964" s="8">
        <f>'President-VicePres'!X1002</f>
        <v>498</v>
      </c>
    </row>
    <row r="965" spans="1:8" x14ac:dyDescent="0.2">
      <c r="A965" s="7" t="s">
        <v>54</v>
      </c>
      <c r="B965" s="39">
        <v>110</v>
      </c>
      <c r="C965" s="39">
        <v>157</v>
      </c>
      <c r="D965" s="39">
        <v>25</v>
      </c>
      <c r="E965" s="39">
        <v>38</v>
      </c>
      <c r="F965" s="39">
        <v>8</v>
      </c>
      <c r="G965" s="8">
        <f t="shared" si="86"/>
        <v>62</v>
      </c>
      <c r="H965" s="8">
        <f>'President-VicePres'!X1003</f>
        <v>400</v>
      </c>
    </row>
    <row r="966" spans="1:8" x14ac:dyDescent="0.2">
      <c r="A966" s="9" t="s">
        <v>41</v>
      </c>
      <c r="B966" s="24">
        <f t="shared" ref="B966:H966" si="87">SUM(B960:B965)</f>
        <v>945</v>
      </c>
      <c r="C966" s="24">
        <f t="shared" si="87"/>
        <v>1113</v>
      </c>
      <c r="D966" s="24">
        <f t="shared" si="87"/>
        <v>164</v>
      </c>
      <c r="E966" s="24">
        <f t="shared" si="87"/>
        <v>236</v>
      </c>
      <c r="F966" s="24">
        <f t="shared" si="87"/>
        <v>81</v>
      </c>
      <c r="G966" s="24">
        <f t="shared" si="87"/>
        <v>462</v>
      </c>
      <c r="H966" s="24">
        <f t="shared" si="87"/>
        <v>3001</v>
      </c>
    </row>
    <row r="967" spans="1:8" ht="15.75" x14ac:dyDescent="0.25">
      <c r="A967" s="6" t="s">
        <v>200</v>
      </c>
      <c r="B967" s="8"/>
      <c r="C967" s="8"/>
      <c r="D967" s="8"/>
      <c r="E967" s="8"/>
      <c r="F967" s="8"/>
      <c r="G967" s="8"/>
      <c r="H967" s="8"/>
    </row>
    <row r="968" spans="1:8" x14ac:dyDescent="0.2">
      <c r="A968" s="7" t="s">
        <v>49</v>
      </c>
      <c r="B968" s="39">
        <v>307</v>
      </c>
      <c r="C968" s="39">
        <v>247</v>
      </c>
      <c r="D968" s="39">
        <v>44</v>
      </c>
      <c r="E968" s="39">
        <v>45</v>
      </c>
      <c r="F968" s="39">
        <v>17</v>
      </c>
      <c r="G968" s="8">
        <f t="shared" ref="G968:G974" si="88">H968-SUM(B968:F968)</f>
        <v>103</v>
      </c>
      <c r="H968" s="8">
        <f>'President-VicePres'!X1008</f>
        <v>763</v>
      </c>
    </row>
    <row r="969" spans="1:8" x14ac:dyDescent="0.2">
      <c r="A969" s="7" t="s">
        <v>50</v>
      </c>
      <c r="B969" s="39">
        <v>182</v>
      </c>
      <c r="C969" s="39">
        <v>182</v>
      </c>
      <c r="D969" s="39">
        <v>34</v>
      </c>
      <c r="E969" s="39">
        <v>26</v>
      </c>
      <c r="F969" s="39">
        <v>15</v>
      </c>
      <c r="G969" s="8">
        <f t="shared" si="88"/>
        <v>64</v>
      </c>
      <c r="H969" s="8">
        <f>'President-VicePres'!X1009</f>
        <v>503</v>
      </c>
    </row>
    <row r="970" spans="1:8" x14ac:dyDescent="0.2">
      <c r="A970" s="7" t="s">
        <v>51</v>
      </c>
      <c r="B970" s="39">
        <v>265</v>
      </c>
      <c r="C970" s="39">
        <v>464</v>
      </c>
      <c r="D970" s="39">
        <v>54</v>
      </c>
      <c r="E970" s="39">
        <v>63</v>
      </c>
      <c r="F970" s="39">
        <v>33</v>
      </c>
      <c r="G970" s="8">
        <f t="shared" si="88"/>
        <v>116</v>
      </c>
      <c r="H970" s="8">
        <f>'President-VicePres'!X1010</f>
        <v>995</v>
      </c>
    </row>
    <row r="971" spans="1:8" x14ac:dyDescent="0.2">
      <c r="A971" s="7" t="s">
        <v>52</v>
      </c>
      <c r="B971" s="39">
        <v>182</v>
      </c>
      <c r="C971" s="39">
        <v>169</v>
      </c>
      <c r="D971" s="39">
        <v>28</v>
      </c>
      <c r="E971" s="39">
        <v>31</v>
      </c>
      <c r="F971" s="39">
        <v>10</v>
      </c>
      <c r="G971" s="8">
        <f t="shared" si="88"/>
        <v>74</v>
      </c>
      <c r="H971" s="8">
        <f>'President-VicePres'!X1011</f>
        <v>494</v>
      </c>
    </row>
    <row r="972" spans="1:8" x14ac:dyDescent="0.2">
      <c r="A972" s="7" t="s">
        <v>53</v>
      </c>
      <c r="B972" s="39">
        <v>195</v>
      </c>
      <c r="C972" s="39">
        <v>178</v>
      </c>
      <c r="D972" s="39">
        <v>27</v>
      </c>
      <c r="E972" s="39">
        <v>33</v>
      </c>
      <c r="F972" s="39">
        <v>11</v>
      </c>
      <c r="G972" s="8">
        <f t="shared" si="88"/>
        <v>84</v>
      </c>
      <c r="H972" s="8">
        <f>'President-VicePres'!X1012</f>
        <v>528</v>
      </c>
    </row>
    <row r="973" spans="1:8" x14ac:dyDescent="0.2">
      <c r="A973" s="7" t="s">
        <v>54</v>
      </c>
      <c r="B973" s="39">
        <v>141</v>
      </c>
      <c r="C973" s="39">
        <v>186</v>
      </c>
      <c r="D973" s="39">
        <v>29</v>
      </c>
      <c r="E973" s="39">
        <v>18</v>
      </c>
      <c r="F973" s="39">
        <v>12</v>
      </c>
      <c r="G973" s="8">
        <f t="shared" si="88"/>
        <v>79</v>
      </c>
      <c r="H973" s="8">
        <f>'President-VicePres'!X1013</f>
        <v>465</v>
      </c>
    </row>
    <row r="974" spans="1:8" x14ac:dyDescent="0.2">
      <c r="A974" s="7" t="s">
        <v>55</v>
      </c>
      <c r="B974" s="39">
        <v>212</v>
      </c>
      <c r="C974" s="39">
        <v>205</v>
      </c>
      <c r="D974" s="39">
        <v>44</v>
      </c>
      <c r="E974" s="39">
        <v>38</v>
      </c>
      <c r="F974" s="39">
        <v>17</v>
      </c>
      <c r="G974" s="8">
        <f t="shared" si="88"/>
        <v>142</v>
      </c>
      <c r="H974" s="8">
        <f>'President-VicePres'!X1014</f>
        <v>658</v>
      </c>
    </row>
    <row r="975" spans="1:8" x14ac:dyDescent="0.2">
      <c r="A975" s="9" t="s">
        <v>41</v>
      </c>
      <c r="B975" s="24">
        <f t="shared" ref="B975:G975" si="89">SUM(B968:B974)</f>
        <v>1484</v>
      </c>
      <c r="C975" s="24">
        <f t="shared" si="89"/>
        <v>1631</v>
      </c>
      <c r="D975" s="24">
        <f t="shared" si="89"/>
        <v>260</v>
      </c>
      <c r="E975" s="24">
        <f t="shared" si="89"/>
        <v>254</v>
      </c>
      <c r="F975" s="24">
        <f t="shared" si="89"/>
        <v>115</v>
      </c>
      <c r="G975" s="24">
        <f t="shared" si="89"/>
        <v>662</v>
      </c>
      <c r="H975" s="24">
        <f>SUM(H968:H974)</f>
        <v>4406</v>
      </c>
    </row>
    <row r="976" spans="1:8" x14ac:dyDescent="0.2">
      <c r="B976" s="8"/>
      <c r="C976" s="8"/>
      <c r="D976" s="8"/>
      <c r="E976" s="8"/>
      <c r="F976" s="8"/>
      <c r="G976" s="8"/>
      <c r="H976" s="8"/>
    </row>
    <row r="977" spans="1:8" ht="15.75" x14ac:dyDescent="0.25">
      <c r="A977" s="6" t="s">
        <v>201</v>
      </c>
      <c r="B977" s="8"/>
      <c r="C977" s="8"/>
      <c r="D977" s="8"/>
      <c r="E977" s="8"/>
      <c r="F977" s="8"/>
      <c r="G977" s="8"/>
      <c r="H977" s="8"/>
    </row>
    <row r="978" spans="1:8" x14ac:dyDescent="0.2">
      <c r="A978" s="7" t="s">
        <v>49</v>
      </c>
      <c r="B978" s="39">
        <v>201</v>
      </c>
      <c r="C978" s="39">
        <v>151</v>
      </c>
      <c r="D978" s="39">
        <v>18</v>
      </c>
      <c r="E978" s="39">
        <v>26</v>
      </c>
      <c r="F978" s="39">
        <v>21</v>
      </c>
      <c r="G978" s="8">
        <f>H978-SUM(B978:F978)</f>
        <v>94</v>
      </c>
      <c r="H978" s="8">
        <f>'President-VicePres'!X1019</f>
        <v>511</v>
      </c>
    </row>
    <row r="979" spans="1:8" x14ac:dyDescent="0.2">
      <c r="A979" s="7" t="s">
        <v>50</v>
      </c>
      <c r="B979" s="39">
        <v>270</v>
      </c>
      <c r="C979" s="39">
        <v>195</v>
      </c>
      <c r="D979" s="39">
        <v>42</v>
      </c>
      <c r="E979" s="39">
        <v>43</v>
      </c>
      <c r="F979" s="39">
        <v>28</v>
      </c>
      <c r="G979" s="8">
        <f>H979-SUM(B979:F979)</f>
        <v>101</v>
      </c>
      <c r="H979" s="8">
        <f>'President-VicePres'!X1020</f>
        <v>679</v>
      </c>
    </row>
    <row r="980" spans="1:8" x14ac:dyDescent="0.2">
      <c r="A980" s="7" t="s">
        <v>51</v>
      </c>
      <c r="B980" s="39">
        <v>202</v>
      </c>
      <c r="C980" s="39">
        <v>171</v>
      </c>
      <c r="D980" s="39">
        <v>23</v>
      </c>
      <c r="E980" s="39">
        <v>31</v>
      </c>
      <c r="F980" s="39">
        <v>32</v>
      </c>
      <c r="G980" s="8">
        <f>H980-SUM(B980:F980)</f>
        <v>86</v>
      </c>
      <c r="H980" s="8">
        <f>'President-VicePres'!X1021</f>
        <v>545</v>
      </c>
    </row>
    <row r="981" spans="1:8" x14ac:dyDescent="0.2">
      <c r="A981" s="9" t="s">
        <v>41</v>
      </c>
      <c r="B981" s="24">
        <f t="shared" ref="B981:H981" si="90">SUM(B978:B980)</f>
        <v>673</v>
      </c>
      <c r="C981" s="24">
        <f t="shared" si="90"/>
        <v>517</v>
      </c>
      <c r="D981" s="24">
        <f t="shared" si="90"/>
        <v>83</v>
      </c>
      <c r="E981" s="24">
        <f t="shared" si="90"/>
        <v>100</v>
      </c>
      <c r="F981" s="24">
        <f t="shared" si="90"/>
        <v>81</v>
      </c>
      <c r="G981" s="24">
        <f t="shared" si="90"/>
        <v>281</v>
      </c>
      <c r="H981" s="24">
        <f t="shared" si="90"/>
        <v>1735</v>
      </c>
    </row>
    <row r="982" spans="1:8" x14ac:dyDescent="0.2">
      <c r="B982" s="8"/>
      <c r="C982" s="8"/>
      <c r="D982" s="8"/>
      <c r="E982" s="8"/>
      <c r="F982" s="8"/>
      <c r="G982" s="8"/>
      <c r="H982" s="8"/>
    </row>
    <row r="983" spans="1:8" ht="15" customHeight="1" x14ac:dyDescent="0.25">
      <c r="A983" s="6" t="s">
        <v>202</v>
      </c>
      <c r="B983" s="8"/>
      <c r="C983" s="8"/>
      <c r="D983" s="8"/>
      <c r="E983" s="8"/>
      <c r="F983" s="8"/>
      <c r="G983" s="8"/>
      <c r="H983" s="8"/>
    </row>
    <row r="984" spans="1:8" ht="12.6" customHeight="1" x14ac:dyDescent="0.2">
      <c r="A984" s="7" t="s">
        <v>49</v>
      </c>
      <c r="B984" s="39">
        <v>157</v>
      </c>
      <c r="C984" s="39">
        <v>124</v>
      </c>
      <c r="D984" s="39">
        <v>14</v>
      </c>
      <c r="E984" s="39">
        <v>14</v>
      </c>
      <c r="F984" s="39">
        <v>11</v>
      </c>
      <c r="G984" s="8">
        <f t="shared" ref="G984:G1008" si="91">H984-SUM(B984:F984)</f>
        <v>45</v>
      </c>
      <c r="H984" s="8">
        <f>'President-VicePres'!X1029</f>
        <v>365</v>
      </c>
    </row>
    <row r="985" spans="1:8" ht="12.6" customHeight="1" x14ac:dyDescent="0.2">
      <c r="A985" s="7" t="s">
        <v>50</v>
      </c>
      <c r="B985" s="39">
        <v>191</v>
      </c>
      <c r="C985" s="39">
        <v>149</v>
      </c>
      <c r="D985" s="39">
        <v>23</v>
      </c>
      <c r="E985" s="39">
        <v>25</v>
      </c>
      <c r="F985" s="39">
        <v>18</v>
      </c>
      <c r="G985" s="8">
        <f t="shared" si="91"/>
        <v>69</v>
      </c>
      <c r="H985" s="8">
        <f>'President-VicePres'!X1030</f>
        <v>475</v>
      </c>
    </row>
    <row r="986" spans="1:8" ht="12.6" customHeight="1" x14ac:dyDescent="0.2">
      <c r="A986" s="7" t="s">
        <v>51</v>
      </c>
      <c r="B986" s="39">
        <v>172</v>
      </c>
      <c r="C986" s="39">
        <v>199</v>
      </c>
      <c r="D986" s="39">
        <v>22</v>
      </c>
      <c r="E986" s="39">
        <v>20</v>
      </c>
      <c r="F986" s="39">
        <v>7</v>
      </c>
      <c r="G986" s="8">
        <f t="shared" si="91"/>
        <v>51</v>
      </c>
      <c r="H986" s="8">
        <f>'President-VicePres'!X1031</f>
        <v>471</v>
      </c>
    </row>
    <row r="987" spans="1:8" ht="12.6" customHeight="1" x14ac:dyDescent="0.2">
      <c r="A987" s="7" t="s">
        <v>52</v>
      </c>
      <c r="B987" s="39">
        <v>321</v>
      </c>
      <c r="C987" s="39">
        <v>310</v>
      </c>
      <c r="D987" s="39">
        <v>41</v>
      </c>
      <c r="E987" s="39">
        <v>52</v>
      </c>
      <c r="F987" s="39">
        <v>23</v>
      </c>
      <c r="G987" s="8">
        <f t="shared" si="91"/>
        <v>190</v>
      </c>
      <c r="H987" s="8">
        <f>'President-VicePres'!X1032</f>
        <v>937</v>
      </c>
    </row>
    <row r="988" spans="1:8" ht="12" customHeight="1" x14ac:dyDescent="0.2">
      <c r="A988" s="7" t="s">
        <v>53</v>
      </c>
      <c r="B988" s="39">
        <v>223</v>
      </c>
      <c r="C988" s="39">
        <v>297</v>
      </c>
      <c r="D988" s="39">
        <v>29</v>
      </c>
      <c r="E988" s="39">
        <v>32</v>
      </c>
      <c r="F988" s="39">
        <v>9</v>
      </c>
      <c r="G988" s="8">
        <f t="shared" si="91"/>
        <v>65</v>
      </c>
      <c r="H988" s="8">
        <f>'President-VicePres'!X1033</f>
        <v>655</v>
      </c>
    </row>
    <row r="989" spans="1:8" ht="12" customHeight="1" x14ac:dyDescent="0.2">
      <c r="A989" s="7" t="s">
        <v>54</v>
      </c>
      <c r="B989" s="39">
        <v>204</v>
      </c>
      <c r="C989" s="39">
        <v>254</v>
      </c>
      <c r="D989" s="39">
        <v>34</v>
      </c>
      <c r="E989" s="39">
        <v>26</v>
      </c>
      <c r="F989" s="39">
        <v>13</v>
      </c>
      <c r="G989" s="8">
        <f t="shared" si="91"/>
        <v>114</v>
      </c>
      <c r="H989" s="8">
        <f>'President-VicePres'!X1034</f>
        <v>645</v>
      </c>
    </row>
    <row r="990" spans="1:8" ht="12" customHeight="1" x14ac:dyDescent="0.2">
      <c r="A990" s="7" t="s">
        <v>55</v>
      </c>
      <c r="B990" s="39">
        <v>214</v>
      </c>
      <c r="C990" s="39">
        <v>198</v>
      </c>
      <c r="D990" s="39">
        <v>36</v>
      </c>
      <c r="E990" s="39">
        <v>28</v>
      </c>
      <c r="F990" s="39">
        <v>10</v>
      </c>
      <c r="G990" s="8">
        <f t="shared" si="91"/>
        <v>69</v>
      </c>
      <c r="H990" s="8">
        <f>'President-VicePres'!X1035</f>
        <v>555</v>
      </c>
    </row>
    <row r="991" spans="1:8" ht="12" customHeight="1" x14ac:dyDescent="0.2">
      <c r="A991" s="7" t="s">
        <v>56</v>
      </c>
      <c r="B991" s="39">
        <v>247</v>
      </c>
      <c r="C991" s="39">
        <v>172</v>
      </c>
      <c r="D991" s="39">
        <v>29</v>
      </c>
      <c r="E991" s="39">
        <v>29</v>
      </c>
      <c r="F991" s="39">
        <v>13</v>
      </c>
      <c r="G991" s="8">
        <f t="shared" si="91"/>
        <v>72</v>
      </c>
      <c r="H991" s="8">
        <f>'President-VicePres'!X1036</f>
        <v>562</v>
      </c>
    </row>
    <row r="992" spans="1:8" ht="12" customHeight="1" x14ac:dyDescent="0.2">
      <c r="A992" s="7" t="s">
        <v>57</v>
      </c>
      <c r="B992" s="39">
        <v>304</v>
      </c>
      <c r="C992" s="39">
        <v>257</v>
      </c>
      <c r="D992" s="39">
        <v>40</v>
      </c>
      <c r="E992" s="39">
        <v>34</v>
      </c>
      <c r="F992" s="39">
        <v>29</v>
      </c>
      <c r="G992" s="8">
        <f t="shared" si="91"/>
        <v>88</v>
      </c>
      <c r="H992" s="8">
        <f>'President-VicePres'!X1037</f>
        <v>752</v>
      </c>
    </row>
    <row r="993" spans="1:8" ht="12" customHeight="1" x14ac:dyDescent="0.2">
      <c r="A993" s="7" t="s">
        <v>58</v>
      </c>
      <c r="B993" s="39">
        <v>289</v>
      </c>
      <c r="C993" s="39">
        <v>188</v>
      </c>
      <c r="D993" s="39">
        <v>35</v>
      </c>
      <c r="E993" s="39">
        <v>26</v>
      </c>
      <c r="F993" s="39">
        <v>20</v>
      </c>
      <c r="G993" s="8">
        <f t="shared" si="91"/>
        <v>70</v>
      </c>
      <c r="H993" s="8">
        <f>'President-VicePres'!X1038</f>
        <v>628</v>
      </c>
    </row>
    <row r="994" spans="1:8" ht="12" customHeight="1" x14ac:dyDescent="0.2">
      <c r="A994" s="7" t="s">
        <v>59</v>
      </c>
      <c r="B994" s="39">
        <v>277</v>
      </c>
      <c r="C994" s="39">
        <v>121</v>
      </c>
      <c r="D994" s="39">
        <v>21</v>
      </c>
      <c r="E994" s="39">
        <v>25</v>
      </c>
      <c r="F994" s="39">
        <v>15</v>
      </c>
      <c r="G994" s="8">
        <f t="shared" si="91"/>
        <v>72</v>
      </c>
      <c r="H994" s="8">
        <f>'President-VicePres'!X1039</f>
        <v>531</v>
      </c>
    </row>
    <row r="995" spans="1:8" ht="12" customHeight="1" x14ac:dyDescent="0.2">
      <c r="A995" s="7" t="s">
        <v>60</v>
      </c>
      <c r="B995" s="39">
        <v>261</v>
      </c>
      <c r="C995" s="39">
        <v>224</v>
      </c>
      <c r="D995" s="39">
        <v>42</v>
      </c>
      <c r="E995" s="39">
        <v>25</v>
      </c>
      <c r="F995" s="39">
        <v>17</v>
      </c>
      <c r="G995" s="8">
        <f t="shared" si="91"/>
        <v>72</v>
      </c>
      <c r="H995" s="8">
        <f>'President-VicePres'!X1040</f>
        <v>641</v>
      </c>
    </row>
    <row r="996" spans="1:8" ht="12" customHeight="1" x14ac:dyDescent="0.2">
      <c r="A996" s="7" t="s">
        <v>61</v>
      </c>
      <c r="B996" s="39">
        <v>310</v>
      </c>
      <c r="C996" s="39">
        <v>295</v>
      </c>
      <c r="D996" s="39">
        <v>40</v>
      </c>
      <c r="E996" s="39">
        <v>23</v>
      </c>
      <c r="F996" s="39">
        <v>21</v>
      </c>
      <c r="G996" s="8">
        <f t="shared" si="91"/>
        <v>84</v>
      </c>
      <c r="H996" s="8">
        <f>'President-VicePres'!X1041</f>
        <v>773</v>
      </c>
    </row>
    <row r="997" spans="1:8" ht="12" customHeight="1" x14ac:dyDescent="0.2">
      <c r="A997" s="7" t="s">
        <v>62</v>
      </c>
      <c r="B997" s="39">
        <v>250</v>
      </c>
      <c r="C997" s="39">
        <v>186</v>
      </c>
      <c r="D997" s="39">
        <v>28</v>
      </c>
      <c r="E997" s="39">
        <v>29</v>
      </c>
      <c r="F997" s="39">
        <v>16</v>
      </c>
      <c r="G997" s="8">
        <f t="shared" si="91"/>
        <v>77</v>
      </c>
      <c r="H997" s="8">
        <f>'President-VicePres'!X1042</f>
        <v>586</v>
      </c>
    </row>
    <row r="998" spans="1:8" ht="12" customHeight="1" x14ac:dyDescent="0.2">
      <c r="A998" s="7" t="s">
        <v>63</v>
      </c>
      <c r="B998" s="39">
        <v>237</v>
      </c>
      <c r="C998" s="39">
        <v>203</v>
      </c>
      <c r="D998" s="39">
        <v>26</v>
      </c>
      <c r="E998" s="39">
        <v>13</v>
      </c>
      <c r="F998" s="39">
        <v>12</v>
      </c>
      <c r="G998" s="8">
        <f t="shared" si="91"/>
        <v>72</v>
      </c>
      <c r="H998" s="8">
        <f>'President-VicePres'!X1043</f>
        <v>563</v>
      </c>
    </row>
    <row r="999" spans="1:8" ht="12" customHeight="1" x14ac:dyDescent="0.2">
      <c r="A999" s="7" t="s">
        <v>64</v>
      </c>
      <c r="B999" s="39">
        <v>290</v>
      </c>
      <c r="C999" s="39">
        <v>302</v>
      </c>
      <c r="D999" s="39">
        <v>42</v>
      </c>
      <c r="E999" s="39">
        <v>26</v>
      </c>
      <c r="F999" s="39">
        <v>21</v>
      </c>
      <c r="G999" s="8">
        <f t="shared" si="91"/>
        <v>64</v>
      </c>
      <c r="H999" s="8">
        <f>'President-VicePres'!X1044</f>
        <v>745</v>
      </c>
    </row>
    <row r="1000" spans="1:8" ht="12" customHeight="1" x14ac:dyDescent="0.2">
      <c r="A1000" s="7" t="s">
        <v>65</v>
      </c>
      <c r="B1000" s="39">
        <v>227</v>
      </c>
      <c r="C1000" s="39">
        <v>99</v>
      </c>
      <c r="D1000" s="39">
        <v>28</v>
      </c>
      <c r="E1000" s="39">
        <v>33</v>
      </c>
      <c r="F1000" s="39">
        <v>19</v>
      </c>
      <c r="G1000" s="8">
        <f t="shared" si="91"/>
        <v>72</v>
      </c>
      <c r="H1000" s="8">
        <f>'President-VicePres'!X1045</f>
        <v>478</v>
      </c>
    </row>
    <row r="1001" spans="1:8" ht="12.6" customHeight="1" x14ac:dyDescent="0.2">
      <c r="A1001" s="7" t="s">
        <v>66</v>
      </c>
      <c r="B1001" s="39">
        <v>217</v>
      </c>
      <c r="C1001" s="39">
        <v>253</v>
      </c>
      <c r="D1001" s="39">
        <v>31</v>
      </c>
      <c r="E1001" s="39">
        <v>20</v>
      </c>
      <c r="F1001" s="39">
        <v>19</v>
      </c>
      <c r="G1001" s="8">
        <f t="shared" si="91"/>
        <v>72</v>
      </c>
      <c r="H1001" s="8">
        <f>'President-VicePres'!X1046</f>
        <v>612</v>
      </c>
    </row>
    <row r="1002" spans="1:8" ht="12.6" customHeight="1" x14ac:dyDescent="0.2">
      <c r="A1002" s="7" t="s">
        <v>67</v>
      </c>
      <c r="B1002" s="39">
        <v>482</v>
      </c>
      <c r="C1002" s="39">
        <v>315</v>
      </c>
      <c r="D1002" s="39">
        <v>56</v>
      </c>
      <c r="E1002" s="39">
        <v>38</v>
      </c>
      <c r="F1002" s="39">
        <v>21</v>
      </c>
      <c r="G1002" s="8">
        <f t="shared" si="91"/>
        <v>103</v>
      </c>
      <c r="H1002" s="8">
        <f>'President-VicePres'!X1047</f>
        <v>1015</v>
      </c>
    </row>
    <row r="1003" spans="1:8" ht="12.6" customHeight="1" x14ac:dyDescent="0.2">
      <c r="A1003" s="7" t="s">
        <v>68</v>
      </c>
      <c r="B1003" s="39">
        <v>219</v>
      </c>
      <c r="C1003" s="39">
        <v>148</v>
      </c>
      <c r="D1003" s="39">
        <v>17</v>
      </c>
      <c r="E1003" s="39">
        <v>23</v>
      </c>
      <c r="F1003" s="39">
        <v>14</v>
      </c>
      <c r="G1003" s="8">
        <f t="shared" si="91"/>
        <v>49</v>
      </c>
      <c r="H1003" s="8">
        <f>'President-VicePres'!X1048</f>
        <v>470</v>
      </c>
    </row>
    <row r="1004" spans="1:8" ht="12.6" customHeight="1" x14ac:dyDescent="0.2">
      <c r="A1004" s="7" t="s">
        <v>69</v>
      </c>
      <c r="B1004" s="39">
        <v>301</v>
      </c>
      <c r="C1004" s="39">
        <v>432</v>
      </c>
      <c r="D1004" s="39">
        <v>41</v>
      </c>
      <c r="E1004" s="39">
        <v>38</v>
      </c>
      <c r="F1004" s="39">
        <v>12</v>
      </c>
      <c r="G1004" s="8">
        <f t="shared" si="91"/>
        <v>104</v>
      </c>
      <c r="H1004" s="8">
        <f>'President-VicePres'!X1049</f>
        <v>928</v>
      </c>
    </row>
    <row r="1005" spans="1:8" ht="12.6" customHeight="1" x14ac:dyDescent="0.2">
      <c r="A1005" s="7" t="s">
        <v>70</v>
      </c>
      <c r="B1005" s="39">
        <v>315</v>
      </c>
      <c r="C1005" s="39">
        <v>275</v>
      </c>
      <c r="D1005" s="39">
        <v>38</v>
      </c>
      <c r="E1005" s="39">
        <v>35</v>
      </c>
      <c r="F1005" s="39">
        <v>19</v>
      </c>
      <c r="G1005" s="8">
        <f t="shared" si="91"/>
        <v>120</v>
      </c>
      <c r="H1005" s="8">
        <f>'President-VicePres'!X1050</f>
        <v>802</v>
      </c>
    </row>
    <row r="1006" spans="1:8" ht="12.6" customHeight="1" x14ac:dyDescent="0.2">
      <c r="A1006" s="7" t="s">
        <v>71</v>
      </c>
      <c r="B1006" s="39">
        <v>253</v>
      </c>
      <c r="C1006" s="39">
        <v>279</v>
      </c>
      <c r="D1006" s="39">
        <v>28</v>
      </c>
      <c r="E1006" s="39">
        <v>21</v>
      </c>
      <c r="F1006" s="39">
        <v>16</v>
      </c>
      <c r="G1006" s="8">
        <f t="shared" si="91"/>
        <v>58</v>
      </c>
      <c r="H1006" s="8">
        <f>'President-VicePres'!X1051</f>
        <v>655</v>
      </c>
    </row>
    <row r="1007" spans="1:8" ht="12.6" customHeight="1" x14ac:dyDescent="0.2">
      <c r="A1007" s="7" t="s">
        <v>72</v>
      </c>
      <c r="B1007" s="39">
        <v>255</v>
      </c>
      <c r="C1007" s="39">
        <v>263</v>
      </c>
      <c r="D1007" s="39">
        <v>30</v>
      </c>
      <c r="E1007" s="39">
        <v>37</v>
      </c>
      <c r="F1007" s="39">
        <v>27</v>
      </c>
      <c r="G1007" s="8">
        <f t="shared" si="91"/>
        <v>88</v>
      </c>
      <c r="H1007" s="8">
        <f>'President-VicePres'!X1052</f>
        <v>700</v>
      </c>
    </row>
    <row r="1008" spans="1:8" x14ac:dyDescent="0.2">
      <c r="A1008" s="7" t="s">
        <v>73</v>
      </c>
      <c r="B1008" s="39">
        <v>180</v>
      </c>
      <c r="C1008" s="39">
        <v>159</v>
      </c>
      <c r="D1008" s="39">
        <v>22</v>
      </c>
      <c r="E1008" s="39">
        <v>18</v>
      </c>
      <c r="F1008" s="39">
        <v>14</v>
      </c>
      <c r="G1008" s="8">
        <f t="shared" si="91"/>
        <v>49</v>
      </c>
      <c r="H1008" s="8">
        <f>'President-VicePres'!X1053</f>
        <v>442</v>
      </c>
    </row>
    <row r="1009" spans="1:8" x14ac:dyDescent="0.2">
      <c r="A1009" s="9" t="s">
        <v>41</v>
      </c>
      <c r="B1009" s="24">
        <f t="shared" ref="B1009:H1009" si="92">SUM(B984:B1008)</f>
        <v>6396</v>
      </c>
      <c r="C1009" s="24">
        <f t="shared" si="92"/>
        <v>5702</v>
      </c>
      <c r="D1009" s="24">
        <f t="shared" si="92"/>
        <v>793</v>
      </c>
      <c r="E1009" s="24">
        <f t="shared" si="92"/>
        <v>690</v>
      </c>
      <c r="F1009" s="24">
        <f t="shared" si="92"/>
        <v>416</v>
      </c>
      <c r="G1009" s="24">
        <f t="shared" si="92"/>
        <v>1989</v>
      </c>
      <c r="H1009" s="24">
        <f t="shared" si="92"/>
        <v>15986</v>
      </c>
    </row>
    <row r="1010" spans="1:8" ht="14.1" customHeight="1" x14ac:dyDescent="0.25">
      <c r="A1010" s="6" t="s">
        <v>203</v>
      </c>
      <c r="B1010" s="8"/>
      <c r="C1010" s="8"/>
      <c r="D1010" s="8"/>
      <c r="E1010" s="8"/>
      <c r="F1010" s="8"/>
      <c r="G1010" s="8"/>
      <c r="H1010" s="8"/>
    </row>
    <row r="1011" spans="1:8" x14ac:dyDescent="0.2">
      <c r="A1011" s="7" t="s">
        <v>49</v>
      </c>
      <c r="B1011" s="39">
        <v>293</v>
      </c>
      <c r="C1011" s="39">
        <v>268</v>
      </c>
      <c r="D1011" s="39">
        <v>45</v>
      </c>
      <c r="E1011" s="39">
        <v>47</v>
      </c>
      <c r="F1011" s="39">
        <v>40</v>
      </c>
      <c r="G1011" s="8">
        <f>H1011-SUM(B1011:F1011)</f>
        <v>148</v>
      </c>
      <c r="H1011" s="8">
        <f>'President-VicePres'!X1056</f>
        <v>841</v>
      </c>
    </row>
    <row r="1012" spans="1:8" x14ac:dyDescent="0.2">
      <c r="A1012" s="7" t="s">
        <v>50</v>
      </c>
      <c r="B1012" s="39">
        <v>222</v>
      </c>
      <c r="C1012" s="39">
        <v>282</v>
      </c>
      <c r="D1012" s="39">
        <v>36</v>
      </c>
      <c r="E1012" s="39">
        <v>28</v>
      </c>
      <c r="F1012" s="39">
        <v>14</v>
      </c>
      <c r="G1012" s="8">
        <f>H1012-SUM(B1012:F1012)</f>
        <v>155</v>
      </c>
      <c r="H1012" s="8">
        <f>'President-VicePres'!X1057</f>
        <v>737</v>
      </c>
    </row>
    <row r="1013" spans="1:8" x14ac:dyDescent="0.2">
      <c r="A1013" s="9" t="s">
        <v>41</v>
      </c>
      <c r="B1013" s="24">
        <f t="shared" ref="B1013:H1013" si="93">SUM(B1011:B1012)</f>
        <v>515</v>
      </c>
      <c r="C1013" s="24">
        <f t="shared" si="93"/>
        <v>550</v>
      </c>
      <c r="D1013" s="24">
        <f t="shared" si="93"/>
        <v>81</v>
      </c>
      <c r="E1013" s="24">
        <f t="shared" si="93"/>
        <v>75</v>
      </c>
      <c r="F1013" s="24">
        <f t="shared" si="93"/>
        <v>54</v>
      </c>
      <c r="G1013" s="24">
        <f t="shared" si="93"/>
        <v>303</v>
      </c>
      <c r="H1013" s="24">
        <f t="shared" si="93"/>
        <v>1578</v>
      </c>
    </row>
    <row r="1014" spans="1:8" ht="15.75" x14ac:dyDescent="0.25">
      <c r="A1014" s="6" t="s">
        <v>204</v>
      </c>
      <c r="B1014" s="8"/>
      <c r="C1014" s="8"/>
      <c r="D1014" s="8"/>
      <c r="E1014" s="8"/>
      <c r="F1014" s="8"/>
      <c r="G1014" s="8"/>
      <c r="H1014" s="8"/>
    </row>
    <row r="1015" spans="1:8" x14ac:dyDescent="0.2">
      <c r="A1015" s="7" t="s">
        <v>49</v>
      </c>
      <c r="B1015" s="39">
        <v>223</v>
      </c>
      <c r="C1015" s="39">
        <v>91</v>
      </c>
      <c r="D1015" s="39">
        <v>25</v>
      </c>
      <c r="E1015" s="39">
        <v>13</v>
      </c>
      <c r="F1015" s="39">
        <v>15</v>
      </c>
      <c r="G1015" s="8">
        <f t="shared" ref="G1015:G1022" si="94">H1015-SUM(B1015:F1015)</f>
        <v>90</v>
      </c>
      <c r="H1015" s="8">
        <f>'President-VicePres'!X1061</f>
        <v>457</v>
      </c>
    </row>
    <row r="1016" spans="1:8" x14ac:dyDescent="0.2">
      <c r="A1016" s="7" t="s">
        <v>50</v>
      </c>
      <c r="B1016" s="39">
        <v>228</v>
      </c>
      <c r="C1016" s="39">
        <v>120</v>
      </c>
      <c r="D1016" s="39">
        <v>17</v>
      </c>
      <c r="E1016" s="39">
        <v>16</v>
      </c>
      <c r="F1016" s="39">
        <v>8</v>
      </c>
      <c r="G1016" s="8">
        <f t="shared" si="94"/>
        <v>60</v>
      </c>
      <c r="H1016" s="8">
        <f>'President-VicePres'!X1062</f>
        <v>449</v>
      </c>
    </row>
    <row r="1017" spans="1:8" x14ac:dyDescent="0.2">
      <c r="A1017" s="7" t="s">
        <v>51</v>
      </c>
      <c r="B1017" s="39">
        <v>263</v>
      </c>
      <c r="C1017" s="39">
        <v>124</v>
      </c>
      <c r="D1017" s="39">
        <v>28</v>
      </c>
      <c r="E1017" s="39">
        <v>18</v>
      </c>
      <c r="F1017" s="39">
        <v>27</v>
      </c>
      <c r="G1017" s="8">
        <f t="shared" si="94"/>
        <v>74</v>
      </c>
      <c r="H1017" s="8">
        <f>'President-VicePres'!X1063</f>
        <v>534</v>
      </c>
    </row>
    <row r="1018" spans="1:8" x14ac:dyDescent="0.2">
      <c r="A1018" s="7" t="s">
        <v>52</v>
      </c>
      <c r="B1018" s="39">
        <v>242</v>
      </c>
      <c r="C1018" s="39">
        <v>105</v>
      </c>
      <c r="D1018" s="39">
        <v>25</v>
      </c>
      <c r="E1018" s="39">
        <v>9</v>
      </c>
      <c r="F1018" s="39">
        <v>14</v>
      </c>
      <c r="G1018" s="8">
        <f t="shared" si="94"/>
        <v>76</v>
      </c>
      <c r="H1018" s="8">
        <f>'President-VicePres'!X1064</f>
        <v>471</v>
      </c>
    </row>
    <row r="1019" spans="1:8" x14ac:dyDescent="0.2">
      <c r="A1019" s="7" t="s">
        <v>53</v>
      </c>
      <c r="B1019" s="39">
        <v>296</v>
      </c>
      <c r="C1019" s="39">
        <v>139</v>
      </c>
      <c r="D1019" s="39">
        <v>24</v>
      </c>
      <c r="E1019" s="39">
        <v>16</v>
      </c>
      <c r="F1019" s="39">
        <v>15</v>
      </c>
      <c r="G1019" s="8">
        <f t="shared" si="94"/>
        <v>87</v>
      </c>
      <c r="H1019" s="8">
        <f>'President-VicePres'!X1065</f>
        <v>577</v>
      </c>
    </row>
    <row r="1020" spans="1:8" x14ac:dyDescent="0.2">
      <c r="A1020" s="7" t="s">
        <v>54</v>
      </c>
      <c r="B1020" s="39">
        <v>295</v>
      </c>
      <c r="C1020" s="39">
        <v>166</v>
      </c>
      <c r="D1020" s="39">
        <v>18</v>
      </c>
      <c r="E1020" s="39">
        <v>16</v>
      </c>
      <c r="F1020" s="39">
        <v>21</v>
      </c>
      <c r="G1020" s="8">
        <f t="shared" si="94"/>
        <v>68</v>
      </c>
      <c r="H1020" s="8">
        <f>'President-VicePres'!X1066</f>
        <v>584</v>
      </c>
    </row>
    <row r="1021" spans="1:8" x14ac:dyDescent="0.2">
      <c r="A1021" s="7" t="s">
        <v>55</v>
      </c>
      <c r="B1021" s="39">
        <v>247</v>
      </c>
      <c r="C1021" s="39">
        <v>178</v>
      </c>
      <c r="D1021" s="39">
        <v>17</v>
      </c>
      <c r="E1021" s="39">
        <v>15</v>
      </c>
      <c r="F1021" s="39">
        <v>16</v>
      </c>
      <c r="G1021" s="8">
        <f t="shared" si="94"/>
        <v>60</v>
      </c>
      <c r="H1021" s="8">
        <f>'President-VicePres'!X1067</f>
        <v>533</v>
      </c>
    </row>
    <row r="1022" spans="1:8" x14ac:dyDescent="0.2">
      <c r="A1022" s="7" t="s">
        <v>56</v>
      </c>
      <c r="B1022" s="39">
        <v>200</v>
      </c>
      <c r="C1022" s="39">
        <v>134</v>
      </c>
      <c r="D1022" s="39">
        <v>17</v>
      </c>
      <c r="E1022" s="39">
        <v>9</v>
      </c>
      <c r="F1022" s="39">
        <v>18</v>
      </c>
      <c r="G1022" s="8">
        <f t="shared" si="94"/>
        <v>37</v>
      </c>
      <c r="H1022" s="8">
        <f>'President-VicePres'!X1068</f>
        <v>415</v>
      </c>
    </row>
    <row r="1023" spans="1:8" x14ac:dyDescent="0.2">
      <c r="A1023" s="7"/>
      <c r="B1023" s="8"/>
      <c r="C1023" s="8"/>
      <c r="D1023" s="8"/>
      <c r="E1023" s="8"/>
      <c r="F1023" s="8"/>
      <c r="G1023" s="8"/>
      <c r="H1023" s="8"/>
    </row>
    <row r="1024" spans="1:8" x14ac:dyDescent="0.2">
      <c r="A1024" s="22" t="s">
        <v>217</v>
      </c>
      <c r="B1024" s="8"/>
      <c r="C1024" s="8"/>
      <c r="D1024" s="8"/>
      <c r="E1024" s="8"/>
      <c r="F1024" s="8"/>
      <c r="G1024" s="8"/>
      <c r="H1024" s="8"/>
    </row>
    <row r="1025" spans="1:8" x14ac:dyDescent="0.2">
      <c r="A1025" s="7" t="s">
        <v>57</v>
      </c>
      <c r="B1025" s="39">
        <v>246</v>
      </c>
      <c r="C1025" s="39">
        <v>168</v>
      </c>
      <c r="D1025" s="39">
        <v>26</v>
      </c>
      <c r="E1025" s="39">
        <v>12</v>
      </c>
      <c r="F1025" s="39">
        <v>16</v>
      </c>
      <c r="G1025" s="8">
        <f t="shared" ref="G1025:G1068" si="95">H1025-SUM(B1025:F1025)</f>
        <v>59</v>
      </c>
      <c r="H1025" s="8">
        <f>'President-VicePres'!X1069</f>
        <v>527</v>
      </c>
    </row>
    <row r="1026" spans="1:8" x14ac:dyDescent="0.2">
      <c r="A1026" s="7" t="s">
        <v>58</v>
      </c>
      <c r="B1026" s="39">
        <v>239</v>
      </c>
      <c r="C1026" s="39">
        <v>137</v>
      </c>
      <c r="D1026" s="39">
        <v>22</v>
      </c>
      <c r="E1026" s="39">
        <v>23</v>
      </c>
      <c r="F1026" s="39">
        <v>18</v>
      </c>
      <c r="G1026" s="8">
        <f t="shared" si="95"/>
        <v>78</v>
      </c>
      <c r="H1026" s="8">
        <f>'President-VicePres'!X1070</f>
        <v>517</v>
      </c>
    </row>
    <row r="1027" spans="1:8" x14ac:dyDescent="0.2">
      <c r="A1027" s="7" t="s">
        <v>59</v>
      </c>
      <c r="B1027" s="39">
        <v>232</v>
      </c>
      <c r="C1027" s="39">
        <v>119</v>
      </c>
      <c r="D1027" s="39">
        <v>16</v>
      </c>
      <c r="E1027" s="39">
        <v>14</v>
      </c>
      <c r="F1027" s="39">
        <v>18</v>
      </c>
      <c r="G1027" s="8">
        <f t="shared" si="95"/>
        <v>45</v>
      </c>
      <c r="H1027" s="8">
        <f>'President-VicePres'!X1071</f>
        <v>444</v>
      </c>
    </row>
    <row r="1028" spans="1:8" x14ac:dyDescent="0.2">
      <c r="A1028" s="7" t="s">
        <v>60</v>
      </c>
      <c r="B1028" s="39">
        <v>231</v>
      </c>
      <c r="C1028" s="39">
        <v>126</v>
      </c>
      <c r="D1028" s="39">
        <v>27</v>
      </c>
      <c r="E1028" s="39">
        <v>18</v>
      </c>
      <c r="F1028" s="39">
        <v>14</v>
      </c>
      <c r="G1028" s="8">
        <f t="shared" si="95"/>
        <v>59</v>
      </c>
      <c r="H1028" s="8">
        <f>'President-VicePres'!X1072</f>
        <v>475</v>
      </c>
    </row>
    <row r="1029" spans="1:8" x14ac:dyDescent="0.2">
      <c r="A1029" s="7" t="s">
        <v>61</v>
      </c>
      <c r="B1029" s="39">
        <v>216</v>
      </c>
      <c r="C1029" s="39">
        <v>129</v>
      </c>
      <c r="D1029" s="39">
        <v>30</v>
      </c>
      <c r="E1029" s="39">
        <v>24</v>
      </c>
      <c r="F1029" s="39">
        <v>13</v>
      </c>
      <c r="G1029" s="8">
        <f t="shared" si="95"/>
        <v>58</v>
      </c>
      <c r="H1029" s="8">
        <f>'President-VicePres'!X1073</f>
        <v>470</v>
      </c>
    </row>
    <row r="1030" spans="1:8" x14ac:dyDescent="0.2">
      <c r="A1030" s="7" t="s">
        <v>62</v>
      </c>
      <c r="B1030" s="39">
        <v>235</v>
      </c>
      <c r="C1030" s="39">
        <v>127</v>
      </c>
      <c r="D1030" s="39">
        <v>29</v>
      </c>
      <c r="E1030" s="39">
        <v>15</v>
      </c>
      <c r="F1030" s="39">
        <v>23</v>
      </c>
      <c r="G1030" s="8">
        <f t="shared" si="95"/>
        <v>73</v>
      </c>
      <c r="H1030" s="8">
        <f>'President-VicePres'!X1074</f>
        <v>502</v>
      </c>
    </row>
    <row r="1031" spans="1:8" x14ac:dyDescent="0.2">
      <c r="A1031" s="7" t="s">
        <v>63</v>
      </c>
      <c r="B1031" s="39">
        <v>257</v>
      </c>
      <c r="C1031" s="39">
        <v>105</v>
      </c>
      <c r="D1031" s="39">
        <v>17</v>
      </c>
      <c r="E1031" s="39">
        <v>17</v>
      </c>
      <c r="F1031" s="39">
        <v>17</v>
      </c>
      <c r="G1031" s="8">
        <f t="shared" si="95"/>
        <v>61</v>
      </c>
      <c r="H1031" s="8">
        <f>'President-VicePres'!X1075</f>
        <v>474</v>
      </c>
    </row>
    <row r="1032" spans="1:8" x14ac:dyDescent="0.2">
      <c r="A1032" s="7" t="s">
        <v>64</v>
      </c>
      <c r="B1032" s="39">
        <v>205</v>
      </c>
      <c r="C1032" s="39">
        <v>106</v>
      </c>
      <c r="D1032" s="39">
        <v>32</v>
      </c>
      <c r="E1032" s="39">
        <v>13</v>
      </c>
      <c r="F1032" s="39">
        <v>12</v>
      </c>
      <c r="G1032" s="8">
        <f t="shared" si="95"/>
        <v>66</v>
      </c>
      <c r="H1032" s="8">
        <f>'President-VicePres'!X1076</f>
        <v>434</v>
      </c>
    </row>
    <row r="1033" spans="1:8" x14ac:dyDescent="0.2">
      <c r="A1033" s="7" t="s">
        <v>65</v>
      </c>
      <c r="B1033" s="39">
        <v>218</v>
      </c>
      <c r="C1033" s="39">
        <v>107</v>
      </c>
      <c r="D1033" s="39">
        <v>19</v>
      </c>
      <c r="E1033" s="39">
        <v>16</v>
      </c>
      <c r="F1033" s="39">
        <v>16</v>
      </c>
      <c r="G1033" s="8">
        <f t="shared" si="95"/>
        <v>60</v>
      </c>
      <c r="H1033" s="8">
        <f>'President-VicePres'!X1077</f>
        <v>436</v>
      </c>
    </row>
    <row r="1034" spans="1:8" x14ac:dyDescent="0.2">
      <c r="A1034" s="7" t="s">
        <v>66</v>
      </c>
      <c r="B1034" s="39">
        <v>254</v>
      </c>
      <c r="C1034" s="39">
        <v>113</v>
      </c>
      <c r="D1034" s="39">
        <v>21</v>
      </c>
      <c r="E1034" s="39">
        <v>16</v>
      </c>
      <c r="F1034" s="39">
        <v>15</v>
      </c>
      <c r="G1034" s="8">
        <f t="shared" si="95"/>
        <v>77</v>
      </c>
      <c r="H1034" s="8">
        <f>'President-VicePres'!X1078</f>
        <v>496</v>
      </c>
    </row>
    <row r="1035" spans="1:8" x14ac:dyDescent="0.2">
      <c r="A1035" s="7" t="s">
        <v>67</v>
      </c>
      <c r="B1035" s="39">
        <v>230</v>
      </c>
      <c r="C1035" s="39">
        <v>132</v>
      </c>
      <c r="D1035" s="39">
        <v>19</v>
      </c>
      <c r="E1035" s="39">
        <v>24</v>
      </c>
      <c r="F1035" s="39">
        <v>11</v>
      </c>
      <c r="G1035" s="8">
        <f t="shared" si="95"/>
        <v>66</v>
      </c>
      <c r="H1035" s="8">
        <f>'President-VicePres'!X1079</f>
        <v>482</v>
      </c>
    </row>
    <row r="1036" spans="1:8" x14ac:dyDescent="0.2">
      <c r="A1036" s="7" t="s">
        <v>68</v>
      </c>
      <c r="B1036" s="39">
        <v>158</v>
      </c>
      <c r="C1036" s="39">
        <v>70</v>
      </c>
      <c r="D1036" s="39">
        <v>19</v>
      </c>
      <c r="E1036" s="39">
        <v>5</v>
      </c>
      <c r="F1036" s="39">
        <v>13</v>
      </c>
      <c r="G1036" s="8">
        <f t="shared" si="95"/>
        <v>51</v>
      </c>
      <c r="H1036" s="8">
        <f>'President-VicePres'!X1080</f>
        <v>316</v>
      </c>
    </row>
    <row r="1037" spans="1:8" x14ac:dyDescent="0.2">
      <c r="A1037" s="7" t="s">
        <v>69</v>
      </c>
      <c r="B1037" s="39">
        <v>176</v>
      </c>
      <c r="C1037" s="39">
        <v>110</v>
      </c>
      <c r="D1037" s="39">
        <v>20</v>
      </c>
      <c r="E1037" s="39">
        <v>12</v>
      </c>
      <c r="F1037" s="39">
        <v>17</v>
      </c>
      <c r="G1037" s="8">
        <f t="shared" si="95"/>
        <v>53</v>
      </c>
      <c r="H1037" s="8">
        <f>'President-VicePres'!X1081</f>
        <v>388</v>
      </c>
    </row>
    <row r="1038" spans="1:8" x14ac:dyDescent="0.2">
      <c r="A1038" s="7" t="s">
        <v>70</v>
      </c>
      <c r="B1038" s="39">
        <v>215</v>
      </c>
      <c r="C1038" s="39">
        <v>105</v>
      </c>
      <c r="D1038" s="39">
        <v>30</v>
      </c>
      <c r="E1038" s="39">
        <v>17</v>
      </c>
      <c r="F1038" s="39">
        <v>18</v>
      </c>
      <c r="G1038" s="8">
        <f t="shared" si="95"/>
        <v>59</v>
      </c>
      <c r="H1038" s="8">
        <f>'President-VicePres'!X1082</f>
        <v>444</v>
      </c>
    </row>
    <row r="1039" spans="1:8" x14ac:dyDescent="0.2">
      <c r="A1039" s="7" t="s">
        <v>71</v>
      </c>
      <c r="B1039" s="39">
        <v>133</v>
      </c>
      <c r="C1039" s="39">
        <v>58</v>
      </c>
      <c r="D1039" s="39">
        <v>15</v>
      </c>
      <c r="E1039" s="39">
        <v>3</v>
      </c>
      <c r="F1039" s="39">
        <v>11</v>
      </c>
      <c r="G1039" s="8">
        <f t="shared" si="95"/>
        <v>36</v>
      </c>
      <c r="H1039" s="8">
        <f>'President-VicePres'!X1083</f>
        <v>256</v>
      </c>
    </row>
    <row r="1040" spans="1:8" x14ac:dyDescent="0.2">
      <c r="A1040" s="7" t="s">
        <v>72</v>
      </c>
      <c r="B1040" s="39">
        <v>194</v>
      </c>
      <c r="C1040" s="39">
        <v>55</v>
      </c>
      <c r="D1040" s="39">
        <v>12</v>
      </c>
      <c r="E1040" s="39">
        <v>11</v>
      </c>
      <c r="F1040" s="39">
        <v>14</v>
      </c>
      <c r="G1040" s="8">
        <f t="shared" si="95"/>
        <v>50</v>
      </c>
      <c r="H1040" s="8">
        <f>'President-VicePres'!X1084</f>
        <v>336</v>
      </c>
    </row>
    <row r="1041" spans="1:8" x14ac:dyDescent="0.2">
      <c r="A1041" s="7" t="s">
        <v>73</v>
      </c>
      <c r="B1041" s="39">
        <v>265</v>
      </c>
      <c r="C1041" s="39">
        <v>138</v>
      </c>
      <c r="D1041" s="39">
        <v>26</v>
      </c>
      <c r="E1041" s="39">
        <v>14</v>
      </c>
      <c r="F1041" s="39">
        <v>12</v>
      </c>
      <c r="G1041" s="8">
        <f t="shared" si="95"/>
        <v>89</v>
      </c>
      <c r="H1041" s="8">
        <f>'President-VicePres'!X1085</f>
        <v>544</v>
      </c>
    </row>
    <row r="1042" spans="1:8" x14ac:dyDescent="0.2">
      <c r="A1042" s="7" t="s">
        <v>74</v>
      </c>
      <c r="B1042" s="39">
        <v>210</v>
      </c>
      <c r="C1042" s="39">
        <v>168</v>
      </c>
      <c r="D1042" s="39">
        <v>25</v>
      </c>
      <c r="E1042" s="39">
        <v>18</v>
      </c>
      <c r="F1042" s="39">
        <v>9</v>
      </c>
      <c r="G1042" s="8">
        <f t="shared" si="95"/>
        <v>59</v>
      </c>
      <c r="H1042" s="8">
        <f>'President-VicePres'!X1086</f>
        <v>489</v>
      </c>
    </row>
    <row r="1043" spans="1:8" x14ac:dyDescent="0.2">
      <c r="A1043" s="7" t="s">
        <v>75</v>
      </c>
      <c r="B1043" s="39">
        <v>123</v>
      </c>
      <c r="C1043" s="39">
        <v>89</v>
      </c>
      <c r="D1043" s="39">
        <v>18</v>
      </c>
      <c r="E1043" s="39">
        <v>13</v>
      </c>
      <c r="F1043" s="39">
        <v>6</v>
      </c>
      <c r="G1043" s="8">
        <f t="shared" si="95"/>
        <v>27</v>
      </c>
      <c r="H1043" s="8">
        <f>'President-VicePres'!X1087</f>
        <v>276</v>
      </c>
    </row>
    <row r="1044" spans="1:8" x14ac:dyDescent="0.2">
      <c r="A1044" s="7" t="s">
        <v>76</v>
      </c>
      <c r="B1044" s="39">
        <v>252</v>
      </c>
      <c r="C1044" s="39">
        <v>114</v>
      </c>
      <c r="D1044" s="39">
        <v>35</v>
      </c>
      <c r="E1044" s="39">
        <v>14</v>
      </c>
      <c r="F1044" s="39">
        <v>12</v>
      </c>
      <c r="G1044" s="8">
        <f t="shared" si="95"/>
        <v>57</v>
      </c>
      <c r="H1044" s="8">
        <f>'President-VicePres'!X1088</f>
        <v>484</v>
      </c>
    </row>
    <row r="1045" spans="1:8" x14ac:dyDescent="0.2">
      <c r="A1045" s="7" t="s">
        <v>77</v>
      </c>
      <c r="B1045" s="39">
        <v>213</v>
      </c>
      <c r="C1045" s="39">
        <v>113</v>
      </c>
      <c r="D1045" s="39">
        <v>22</v>
      </c>
      <c r="E1045" s="39">
        <v>8</v>
      </c>
      <c r="F1045" s="39">
        <v>18</v>
      </c>
      <c r="G1045" s="8">
        <f t="shared" si="95"/>
        <v>53</v>
      </c>
      <c r="H1045" s="8">
        <f>'President-VicePres'!X1089</f>
        <v>427</v>
      </c>
    </row>
    <row r="1046" spans="1:8" x14ac:dyDescent="0.2">
      <c r="A1046" s="7" t="s">
        <v>78</v>
      </c>
      <c r="B1046" s="39">
        <v>173</v>
      </c>
      <c r="C1046" s="39">
        <v>110</v>
      </c>
      <c r="D1046" s="39">
        <v>19</v>
      </c>
      <c r="E1046" s="39">
        <v>16</v>
      </c>
      <c r="F1046" s="39">
        <v>13</v>
      </c>
      <c r="G1046" s="8">
        <f t="shared" si="95"/>
        <v>26</v>
      </c>
      <c r="H1046" s="8">
        <f>'President-VicePres'!X1092</f>
        <v>357</v>
      </c>
    </row>
    <row r="1047" spans="1:8" x14ac:dyDescent="0.2">
      <c r="A1047" s="7" t="s">
        <v>79</v>
      </c>
      <c r="B1047" s="39">
        <v>209</v>
      </c>
      <c r="C1047" s="39">
        <v>130</v>
      </c>
      <c r="D1047" s="39">
        <v>23</v>
      </c>
      <c r="E1047" s="39">
        <v>15</v>
      </c>
      <c r="F1047" s="39">
        <v>12</v>
      </c>
      <c r="G1047" s="8">
        <f t="shared" si="95"/>
        <v>46</v>
      </c>
      <c r="H1047" s="8">
        <f>'President-VicePres'!X1093</f>
        <v>435</v>
      </c>
    </row>
    <row r="1048" spans="1:8" x14ac:dyDescent="0.2">
      <c r="A1048" s="7" t="s">
        <v>80</v>
      </c>
      <c r="B1048" s="39">
        <v>230</v>
      </c>
      <c r="C1048" s="39">
        <v>112</v>
      </c>
      <c r="D1048" s="39">
        <v>24</v>
      </c>
      <c r="E1048" s="39">
        <v>21</v>
      </c>
      <c r="F1048" s="39">
        <v>16</v>
      </c>
      <c r="G1048" s="8">
        <f t="shared" si="95"/>
        <v>48</v>
      </c>
      <c r="H1048" s="8">
        <f>'President-VicePres'!X1094</f>
        <v>451</v>
      </c>
    </row>
    <row r="1049" spans="1:8" x14ac:dyDescent="0.2">
      <c r="A1049" s="7" t="s">
        <v>81</v>
      </c>
      <c r="B1049" s="39">
        <v>180</v>
      </c>
      <c r="C1049" s="39">
        <v>129</v>
      </c>
      <c r="D1049" s="39">
        <v>17</v>
      </c>
      <c r="E1049" s="39">
        <v>15</v>
      </c>
      <c r="F1049" s="39">
        <v>10</v>
      </c>
      <c r="G1049" s="8">
        <f t="shared" si="95"/>
        <v>37</v>
      </c>
      <c r="H1049" s="8">
        <f>'President-VicePres'!X1095</f>
        <v>388</v>
      </c>
    </row>
    <row r="1050" spans="1:8" x14ac:dyDescent="0.2">
      <c r="A1050" s="7" t="s">
        <v>82</v>
      </c>
      <c r="B1050" s="39">
        <v>118</v>
      </c>
      <c r="C1050" s="39">
        <v>87</v>
      </c>
      <c r="D1050" s="39">
        <v>15</v>
      </c>
      <c r="E1050" s="39">
        <v>10</v>
      </c>
      <c r="F1050" s="39">
        <v>8</v>
      </c>
      <c r="G1050" s="8">
        <f t="shared" si="95"/>
        <v>18</v>
      </c>
      <c r="H1050" s="8">
        <f>'President-VicePres'!X1096</f>
        <v>256</v>
      </c>
    </row>
    <row r="1051" spans="1:8" x14ac:dyDescent="0.2">
      <c r="A1051" s="7" t="s">
        <v>83</v>
      </c>
      <c r="B1051" s="39">
        <v>241</v>
      </c>
      <c r="C1051" s="39">
        <v>148</v>
      </c>
      <c r="D1051" s="39">
        <v>29</v>
      </c>
      <c r="E1051" s="39">
        <v>24</v>
      </c>
      <c r="F1051" s="39">
        <v>17</v>
      </c>
      <c r="G1051" s="8">
        <f t="shared" si="95"/>
        <v>64</v>
      </c>
      <c r="H1051" s="8">
        <f>'President-VicePres'!X1097</f>
        <v>523</v>
      </c>
    </row>
    <row r="1052" spans="1:8" x14ac:dyDescent="0.2">
      <c r="A1052" s="7" t="s">
        <v>84</v>
      </c>
      <c r="B1052" s="39">
        <v>234</v>
      </c>
      <c r="C1052" s="39">
        <v>174</v>
      </c>
      <c r="D1052" s="39">
        <v>24</v>
      </c>
      <c r="E1052" s="39">
        <v>19</v>
      </c>
      <c r="F1052" s="39">
        <v>7</v>
      </c>
      <c r="G1052" s="8">
        <f t="shared" si="95"/>
        <v>55</v>
      </c>
      <c r="H1052" s="8">
        <f>'President-VicePres'!X1098</f>
        <v>513</v>
      </c>
    </row>
    <row r="1053" spans="1:8" x14ac:dyDescent="0.2">
      <c r="A1053" s="7" t="s">
        <v>85</v>
      </c>
      <c r="B1053" s="39">
        <v>225</v>
      </c>
      <c r="C1053" s="39">
        <v>136</v>
      </c>
      <c r="D1053" s="39">
        <v>23</v>
      </c>
      <c r="E1053" s="39">
        <v>12</v>
      </c>
      <c r="F1053" s="39">
        <v>26</v>
      </c>
      <c r="G1053" s="8">
        <f t="shared" si="95"/>
        <v>53</v>
      </c>
      <c r="H1053" s="8">
        <f>'President-VicePres'!X1099</f>
        <v>475</v>
      </c>
    </row>
    <row r="1054" spans="1:8" x14ac:dyDescent="0.2">
      <c r="A1054" s="7" t="s">
        <v>86</v>
      </c>
      <c r="B1054" s="39">
        <v>207</v>
      </c>
      <c r="C1054" s="39">
        <v>98</v>
      </c>
      <c r="D1054" s="39">
        <v>18</v>
      </c>
      <c r="E1054" s="39">
        <v>10</v>
      </c>
      <c r="F1054" s="39">
        <v>12</v>
      </c>
      <c r="G1054" s="8">
        <f t="shared" si="95"/>
        <v>49</v>
      </c>
      <c r="H1054" s="8">
        <f>'President-VicePres'!X1100</f>
        <v>394</v>
      </c>
    </row>
    <row r="1055" spans="1:8" x14ac:dyDescent="0.2">
      <c r="A1055" s="7" t="s">
        <v>87</v>
      </c>
      <c r="B1055" s="39">
        <v>194</v>
      </c>
      <c r="C1055" s="39">
        <v>116</v>
      </c>
      <c r="D1055" s="39">
        <v>30</v>
      </c>
      <c r="E1055" s="39">
        <v>11</v>
      </c>
      <c r="F1055" s="39">
        <v>5</v>
      </c>
      <c r="G1055" s="8">
        <f t="shared" si="95"/>
        <v>41</v>
      </c>
      <c r="H1055" s="8">
        <f>'President-VicePres'!X1101</f>
        <v>397</v>
      </c>
    </row>
    <row r="1056" spans="1:8" x14ac:dyDescent="0.2">
      <c r="A1056" s="7" t="s">
        <v>88</v>
      </c>
      <c r="B1056" s="39">
        <v>268</v>
      </c>
      <c r="C1056" s="39">
        <v>141</v>
      </c>
      <c r="D1056" s="39">
        <v>34</v>
      </c>
      <c r="E1056" s="39">
        <v>18</v>
      </c>
      <c r="F1056" s="39">
        <v>15</v>
      </c>
      <c r="G1056" s="8">
        <f t="shared" si="95"/>
        <v>67</v>
      </c>
      <c r="H1056" s="8">
        <f>'President-VicePres'!X1102</f>
        <v>543</v>
      </c>
    </row>
    <row r="1057" spans="1:8" x14ac:dyDescent="0.2">
      <c r="A1057" s="7" t="s">
        <v>89</v>
      </c>
      <c r="B1057" s="39">
        <v>197</v>
      </c>
      <c r="C1057" s="39">
        <v>146</v>
      </c>
      <c r="D1057" s="39">
        <v>17</v>
      </c>
      <c r="E1057" s="39">
        <v>7</v>
      </c>
      <c r="F1057" s="39">
        <v>13</v>
      </c>
      <c r="G1057" s="8">
        <f t="shared" si="95"/>
        <v>45</v>
      </c>
      <c r="H1057" s="8">
        <f>'President-VicePres'!X1103</f>
        <v>425</v>
      </c>
    </row>
    <row r="1058" spans="1:8" x14ac:dyDescent="0.2">
      <c r="A1058" s="7" t="s">
        <v>90</v>
      </c>
      <c r="B1058" s="39">
        <v>230</v>
      </c>
      <c r="C1058" s="39">
        <v>152</v>
      </c>
      <c r="D1058" s="39">
        <v>20</v>
      </c>
      <c r="E1058" s="39">
        <v>30</v>
      </c>
      <c r="F1058" s="39">
        <v>13</v>
      </c>
      <c r="G1058" s="8">
        <f t="shared" si="95"/>
        <v>48</v>
      </c>
      <c r="H1058" s="8">
        <f>'President-VicePres'!X1104</f>
        <v>493</v>
      </c>
    </row>
    <row r="1059" spans="1:8" x14ac:dyDescent="0.2">
      <c r="A1059" s="7" t="s">
        <v>91</v>
      </c>
      <c r="B1059" s="39">
        <v>282</v>
      </c>
      <c r="C1059" s="39">
        <v>121</v>
      </c>
      <c r="D1059" s="39">
        <v>19</v>
      </c>
      <c r="E1059" s="39">
        <v>14</v>
      </c>
      <c r="F1059" s="39">
        <v>16</v>
      </c>
      <c r="G1059" s="8">
        <f t="shared" si="95"/>
        <v>59</v>
      </c>
      <c r="H1059" s="8">
        <f>'President-VicePres'!X1105</f>
        <v>511</v>
      </c>
    </row>
    <row r="1060" spans="1:8" x14ac:dyDescent="0.2">
      <c r="A1060" s="7" t="s">
        <v>92</v>
      </c>
      <c r="B1060" s="39">
        <v>229</v>
      </c>
      <c r="C1060" s="39">
        <v>218</v>
      </c>
      <c r="D1060" s="39">
        <v>27</v>
      </c>
      <c r="E1060" s="39">
        <v>25</v>
      </c>
      <c r="F1060" s="39">
        <v>9</v>
      </c>
      <c r="G1060" s="8">
        <f t="shared" si="95"/>
        <v>52</v>
      </c>
      <c r="H1060" s="8">
        <f>'President-VicePres'!X1106</f>
        <v>560</v>
      </c>
    </row>
    <row r="1061" spans="1:8" x14ac:dyDescent="0.2">
      <c r="A1061" s="7" t="s">
        <v>93</v>
      </c>
      <c r="B1061" s="39">
        <v>155</v>
      </c>
      <c r="C1061" s="39">
        <v>184</v>
      </c>
      <c r="D1061" s="39">
        <v>17</v>
      </c>
      <c r="E1061" s="39">
        <v>12</v>
      </c>
      <c r="F1061" s="39">
        <v>6</v>
      </c>
      <c r="G1061" s="8">
        <f t="shared" si="95"/>
        <v>36</v>
      </c>
      <c r="H1061" s="8">
        <f>'President-VicePres'!X1107</f>
        <v>410</v>
      </c>
    </row>
    <row r="1062" spans="1:8" x14ac:dyDescent="0.2">
      <c r="A1062" s="7" t="s">
        <v>163</v>
      </c>
      <c r="B1062" s="39">
        <v>223</v>
      </c>
      <c r="C1062" s="39">
        <v>125</v>
      </c>
      <c r="D1062" s="39">
        <v>14</v>
      </c>
      <c r="E1062" s="39">
        <v>18</v>
      </c>
      <c r="F1062" s="39">
        <v>11</v>
      </c>
      <c r="G1062" s="8">
        <f t="shared" si="95"/>
        <v>60</v>
      </c>
      <c r="H1062" s="8">
        <f>'President-VicePres'!X1108</f>
        <v>451</v>
      </c>
    </row>
    <row r="1063" spans="1:8" x14ac:dyDescent="0.2">
      <c r="A1063" s="7" t="s">
        <v>164</v>
      </c>
      <c r="B1063" s="39">
        <v>236</v>
      </c>
      <c r="C1063" s="39">
        <v>144</v>
      </c>
      <c r="D1063" s="39">
        <v>33</v>
      </c>
      <c r="E1063" s="39">
        <v>20</v>
      </c>
      <c r="F1063" s="39">
        <v>14</v>
      </c>
      <c r="G1063" s="8">
        <f t="shared" si="95"/>
        <v>51</v>
      </c>
      <c r="H1063" s="8">
        <f>'President-VicePres'!X1109</f>
        <v>498</v>
      </c>
    </row>
    <row r="1064" spans="1:8" x14ac:dyDescent="0.2">
      <c r="A1064" s="7" t="s">
        <v>165</v>
      </c>
      <c r="B1064" s="39">
        <v>217</v>
      </c>
      <c r="C1064" s="39">
        <v>166</v>
      </c>
      <c r="D1064" s="39">
        <v>27</v>
      </c>
      <c r="E1064" s="39">
        <v>19</v>
      </c>
      <c r="F1064" s="39">
        <v>18</v>
      </c>
      <c r="G1064" s="8">
        <f t="shared" si="95"/>
        <v>42</v>
      </c>
      <c r="H1064" s="8">
        <f>'President-VicePres'!X1110</f>
        <v>489</v>
      </c>
    </row>
    <row r="1065" spans="1:8" x14ac:dyDescent="0.2">
      <c r="A1065" s="7" t="s">
        <v>166</v>
      </c>
      <c r="B1065" s="39">
        <v>225</v>
      </c>
      <c r="C1065" s="39">
        <v>136</v>
      </c>
      <c r="D1065" s="39">
        <v>16</v>
      </c>
      <c r="E1065" s="39">
        <v>25</v>
      </c>
      <c r="F1065" s="39">
        <v>16</v>
      </c>
      <c r="G1065" s="8">
        <f t="shared" si="95"/>
        <v>28</v>
      </c>
      <c r="H1065" s="8">
        <f>'President-VicePres'!X1111</f>
        <v>446</v>
      </c>
    </row>
    <row r="1066" spans="1:8" x14ac:dyDescent="0.2">
      <c r="A1066" s="7" t="s">
        <v>167</v>
      </c>
      <c r="B1066" s="39">
        <v>169</v>
      </c>
      <c r="C1066" s="39">
        <v>105</v>
      </c>
      <c r="D1066" s="39">
        <v>19</v>
      </c>
      <c r="E1066" s="39">
        <v>15</v>
      </c>
      <c r="F1066" s="39">
        <v>13</v>
      </c>
      <c r="G1066" s="8">
        <f t="shared" si="95"/>
        <v>38</v>
      </c>
      <c r="H1066" s="8">
        <f>'President-VicePres'!X1112</f>
        <v>359</v>
      </c>
    </row>
    <row r="1067" spans="1:8" x14ac:dyDescent="0.2">
      <c r="A1067" s="7" t="s">
        <v>168</v>
      </c>
      <c r="B1067" s="39">
        <v>242</v>
      </c>
      <c r="C1067" s="39">
        <v>176</v>
      </c>
      <c r="D1067" s="39">
        <v>21</v>
      </c>
      <c r="E1067" s="39">
        <v>28</v>
      </c>
      <c r="F1067" s="39">
        <v>14</v>
      </c>
      <c r="G1067" s="8">
        <f t="shared" si="95"/>
        <v>27</v>
      </c>
      <c r="H1067" s="8">
        <f>'President-VicePres'!X1113</f>
        <v>508</v>
      </c>
    </row>
    <row r="1068" spans="1:8" x14ac:dyDescent="0.2">
      <c r="A1068" s="7" t="s">
        <v>169</v>
      </c>
      <c r="B1068" s="39">
        <v>252</v>
      </c>
      <c r="C1068" s="39">
        <v>112</v>
      </c>
      <c r="D1068" s="39">
        <v>23</v>
      </c>
      <c r="E1068" s="39">
        <v>20</v>
      </c>
      <c r="F1068" s="39">
        <v>16</v>
      </c>
      <c r="G1068" s="8">
        <f t="shared" si="95"/>
        <v>52</v>
      </c>
      <c r="H1068" s="8">
        <f>'President-VicePres'!X1114</f>
        <v>475</v>
      </c>
    </row>
    <row r="1069" spans="1:8" x14ac:dyDescent="0.2">
      <c r="A1069" s="7"/>
      <c r="B1069" s="8"/>
      <c r="C1069" s="8"/>
      <c r="D1069" s="8"/>
      <c r="E1069" s="8"/>
      <c r="F1069" s="8"/>
      <c r="G1069" s="8"/>
      <c r="H1069" s="8"/>
    </row>
    <row r="1070" spans="1:8" x14ac:dyDescent="0.2">
      <c r="A1070" s="7"/>
      <c r="B1070" s="8"/>
      <c r="C1070" s="8"/>
      <c r="D1070" s="8"/>
      <c r="E1070" s="8"/>
      <c r="F1070" s="8"/>
      <c r="G1070" s="8"/>
      <c r="H1070" s="8"/>
    </row>
    <row r="1071" spans="1:8" x14ac:dyDescent="0.2">
      <c r="A1071" s="22" t="s">
        <v>217</v>
      </c>
      <c r="B1071" s="8"/>
      <c r="C1071" s="8"/>
      <c r="D1071" s="8"/>
      <c r="E1071" s="8"/>
      <c r="F1071" s="8"/>
      <c r="G1071" s="8"/>
      <c r="H1071" s="8"/>
    </row>
    <row r="1072" spans="1:8" x14ac:dyDescent="0.2">
      <c r="A1072" s="7" t="s">
        <v>170</v>
      </c>
      <c r="B1072" s="39">
        <v>241</v>
      </c>
      <c r="C1072" s="39">
        <v>122</v>
      </c>
      <c r="D1072" s="39">
        <v>13</v>
      </c>
      <c r="E1072" s="39">
        <v>13</v>
      </c>
      <c r="F1072" s="39">
        <v>10</v>
      </c>
      <c r="G1072" s="8">
        <f t="shared" ref="G1072:G1106" si="96">H1072-SUM(B1072:F1072)</f>
        <v>58</v>
      </c>
      <c r="H1072" s="8">
        <f>'President-VicePres'!X1115</f>
        <v>457</v>
      </c>
    </row>
    <row r="1073" spans="1:8" x14ac:dyDescent="0.2">
      <c r="A1073" s="7" t="s">
        <v>171</v>
      </c>
      <c r="B1073" s="39">
        <v>236</v>
      </c>
      <c r="C1073" s="39">
        <v>124</v>
      </c>
      <c r="D1073" s="39">
        <v>26</v>
      </c>
      <c r="E1073" s="39">
        <v>19</v>
      </c>
      <c r="F1073" s="39">
        <v>11</v>
      </c>
      <c r="G1073" s="8">
        <f t="shared" si="96"/>
        <v>56</v>
      </c>
      <c r="H1073" s="8">
        <f>'President-VicePres'!X1116</f>
        <v>472</v>
      </c>
    </row>
    <row r="1074" spans="1:8" x14ac:dyDescent="0.2">
      <c r="A1074" s="7" t="s">
        <v>172</v>
      </c>
      <c r="B1074" s="39">
        <v>280</v>
      </c>
      <c r="C1074" s="39">
        <v>138</v>
      </c>
      <c r="D1074" s="39">
        <v>21</v>
      </c>
      <c r="E1074" s="39">
        <v>20</v>
      </c>
      <c r="F1074" s="39">
        <v>10</v>
      </c>
      <c r="G1074" s="8">
        <f t="shared" si="96"/>
        <v>75</v>
      </c>
      <c r="H1074" s="8">
        <f>'President-VicePres'!X1117</f>
        <v>544</v>
      </c>
    </row>
    <row r="1075" spans="1:8" x14ac:dyDescent="0.2">
      <c r="A1075" s="7" t="s">
        <v>173</v>
      </c>
      <c r="B1075" s="39">
        <v>193</v>
      </c>
      <c r="C1075" s="39">
        <v>121</v>
      </c>
      <c r="D1075" s="39">
        <v>19</v>
      </c>
      <c r="E1075" s="39">
        <v>13</v>
      </c>
      <c r="F1075" s="39">
        <v>20</v>
      </c>
      <c r="G1075" s="8">
        <f t="shared" si="96"/>
        <v>60</v>
      </c>
      <c r="H1075" s="8">
        <f>'President-VicePres'!X1118</f>
        <v>426</v>
      </c>
    </row>
    <row r="1076" spans="1:8" x14ac:dyDescent="0.2">
      <c r="A1076" s="7" t="s">
        <v>174</v>
      </c>
      <c r="B1076" s="39">
        <v>269</v>
      </c>
      <c r="C1076" s="39">
        <v>106</v>
      </c>
      <c r="D1076" s="39">
        <v>22</v>
      </c>
      <c r="E1076" s="39">
        <v>19</v>
      </c>
      <c r="F1076" s="39">
        <v>17</v>
      </c>
      <c r="G1076" s="8">
        <f t="shared" si="96"/>
        <v>66</v>
      </c>
      <c r="H1076" s="8">
        <f>'President-VicePres'!X1119</f>
        <v>499</v>
      </c>
    </row>
    <row r="1077" spans="1:8" x14ac:dyDescent="0.2">
      <c r="A1077" s="7" t="s">
        <v>175</v>
      </c>
      <c r="B1077" s="39">
        <v>259</v>
      </c>
      <c r="C1077" s="39">
        <v>141</v>
      </c>
      <c r="D1077" s="39">
        <v>21</v>
      </c>
      <c r="E1077" s="39">
        <v>20</v>
      </c>
      <c r="F1077" s="39">
        <v>25</v>
      </c>
      <c r="G1077" s="8">
        <f t="shared" si="96"/>
        <v>73</v>
      </c>
      <c r="H1077" s="8">
        <f>'President-VicePres'!X1120</f>
        <v>539</v>
      </c>
    </row>
    <row r="1078" spans="1:8" ht="12.6" customHeight="1" x14ac:dyDescent="0.2">
      <c r="A1078" s="7" t="s">
        <v>176</v>
      </c>
      <c r="B1078" s="39">
        <v>272</v>
      </c>
      <c r="C1078" s="39">
        <v>139</v>
      </c>
      <c r="D1078" s="39">
        <v>23</v>
      </c>
      <c r="E1078" s="39">
        <v>23</v>
      </c>
      <c r="F1078" s="39">
        <v>14</v>
      </c>
      <c r="G1078" s="8">
        <f t="shared" si="96"/>
        <v>61</v>
      </c>
      <c r="H1078" s="8">
        <f>'President-VicePres'!X1124</f>
        <v>532</v>
      </c>
    </row>
    <row r="1079" spans="1:8" ht="12.6" customHeight="1" x14ac:dyDescent="0.2">
      <c r="A1079" s="7" t="s">
        <v>177</v>
      </c>
      <c r="B1079" s="39">
        <v>214</v>
      </c>
      <c r="C1079" s="39">
        <v>111</v>
      </c>
      <c r="D1079" s="39">
        <v>26</v>
      </c>
      <c r="E1079" s="39">
        <v>15</v>
      </c>
      <c r="F1079" s="39">
        <v>18</v>
      </c>
      <c r="G1079" s="8">
        <f t="shared" si="96"/>
        <v>70</v>
      </c>
      <c r="H1079" s="8">
        <f>'President-VicePres'!X1125</f>
        <v>454</v>
      </c>
    </row>
    <row r="1080" spans="1:8" ht="12.6" customHeight="1" x14ac:dyDescent="0.2">
      <c r="A1080" s="7" t="s">
        <v>178</v>
      </c>
      <c r="B1080" s="39">
        <v>250</v>
      </c>
      <c r="C1080" s="39">
        <v>120</v>
      </c>
      <c r="D1080" s="39">
        <v>30</v>
      </c>
      <c r="E1080" s="39">
        <v>17</v>
      </c>
      <c r="F1080" s="39">
        <v>18</v>
      </c>
      <c r="G1080" s="8">
        <f t="shared" si="96"/>
        <v>69</v>
      </c>
      <c r="H1080" s="8">
        <f>'President-VicePres'!X1126</f>
        <v>504</v>
      </c>
    </row>
    <row r="1081" spans="1:8" ht="12.6" customHeight="1" x14ac:dyDescent="0.2">
      <c r="A1081" s="7" t="s">
        <v>179</v>
      </c>
      <c r="B1081" s="39">
        <v>213</v>
      </c>
      <c r="C1081" s="39">
        <v>141</v>
      </c>
      <c r="D1081" s="39">
        <v>25</v>
      </c>
      <c r="E1081" s="39">
        <v>22</v>
      </c>
      <c r="F1081" s="39">
        <v>12</v>
      </c>
      <c r="G1081" s="8">
        <f t="shared" si="96"/>
        <v>41</v>
      </c>
      <c r="H1081" s="8">
        <f>'President-VicePres'!X1127</f>
        <v>454</v>
      </c>
    </row>
    <row r="1082" spans="1:8" ht="12.6" customHeight="1" x14ac:dyDescent="0.2">
      <c r="A1082" s="7" t="s">
        <v>180</v>
      </c>
      <c r="B1082" s="39">
        <v>288</v>
      </c>
      <c r="C1082" s="39">
        <v>135</v>
      </c>
      <c r="D1082" s="39">
        <v>24</v>
      </c>
      <c r="E1082" s="39">
        <v>20</v>
      </c>
      <c r="F1082" s="39">
        <v>20</v>
      </c>
      <c r="G1082" s="8">
        <f t="shared" si="96"/>
        <v>81</v>
      </c>
      <c r="H1082" s="8">
        <f>'President-VicePres'!X1128</f>
        <v>568</v>
      </c>
    </row>
    <row r="1083" spans="1:8" ht="12.6" customHeight="1" x14ac:dyDescent="0.2">
      <c r="A1083" s="7" t="s">
        <v>181</v>
      </c>
      <c r="B1083" s="39">
        <v>256</v>
      </c>
      <c r="C1083" s="39">
        <v>125</v>
      </c>
      <c r="D1083" s="39">
        <v>39</v>
      </c>
      <c r="E1083" s="39">
        <v>18</v>
      </c>
      <c r="F1083" s="39">
        <v>15</v>
      </c>
      <c r="G1083" s="8">
        <f t="shared" si="96"/>
        <v>48</v>
      </c>
      <c r="H1083" s="8">
        <f>'President-VicePres'!X1129</f>
        <v>501</v>
      </c>
    </row>
    <row r="1084" spans="1:8" ht="12.6" customHeight="1" x14ac:dyDescent="0.2">
      <c r="A1084" s="7" t="s">
        <v>182</v>
      </c>
      <c r="B1084" s="39">
        <v>225</v>
      </c>
      <c r="C1084" s="39">
        <v>129</v>
      </c>
      <c r="D1084" s="39">
        <v>34</v>
      </c>
      <c r="E1084" s="39">
        <v>14</v>
      </c>
      <c r="F1084" s="39">
        <v>15</v>
      </c>
      <c r="G1084" s="8">
        <f t="shared" si="96"/>
        <v>42</v>
      </c>
      <c r="H1084" s="8">
        <f>'President-VicePres'!X1130</f>
        <v>459</v>
      </c>
    </row>
    <row r="1085" spans="1:8" ht="12.6" customHeight="1" x14ac:dyDescent="0.2">
      <c r="A1085" s="7" t="s">
        <v>183</v>
      </c>
      <c r="B1085" s="39">
        <v>256</v>
      </c>
      <c r="C1085" s="39">
        <v>143</v>
      </c>
      <c r="D1085" s="39">
        <v>31</v>
      </c>
      <c r="E1085" s="39">
        <v>22</v>
      </c>
      <c r="F1085" s="39">
        <v>16</v>
      </c>
      <c r="G1085" s="8">
        <f t="shared" si="96"/>
        <v>59</v>
      </c>
      <c r="H1085" s="8">
        <f>'President-VicePres'!X1131</f>
        <v>527</v>
      </c>
    </row>
    <row r="1086" spans="1:8" ht="12.6" customHeight="1" x14ac:dyDescent="0.2">
      <c r="A1086" s="7" t="s">
        <v>184</v>
      </c>
      <c r="B1086" s="39">
        <v>273</v>
      </c>
      <c r="C1086" s="39">
        <v>145</v>
      </c>
      <c r="D1086" s="39">
        <v>35</v>
      </c>
      <c r="E1086" s="39">
        <v>25</v>
      </c>
      <c r="F1086" s="39">
        <v>15</v>
      </c>
      <c r="G1086" s="8">
        <f t="shared" si="96"/>
        <v>82</v>
      </c>
      <c r="H1086" s="8">
        <f>'President-VicePres'!X1132</f>
        <v>575</v>
      </c>
    </row>
    <row r="1087" spans="1:8" ht="12.6" customHeight="1" x14ac:dyDescent="0.2">
      <c r="A1087" s="7" t="s">
        <v>185</v>
      </c>
      <c r="B1087" s="39">
        <v>171</v>
      </c>
      <c r="C1087" s="39">
        <v>92</v>
      </c>
      <c r="D1087" s="39">
        <v>18</v>
      </c>
      <c r="E1087" s="39">
        <v>14</v>
      </c>
      <c r="F1087" s="39">
        <v>13</v>
      </c>
      <c r="G1087" s="8">
        <f t="shared" si="96"/>
        <v>35</v>
      </c>
      <c r="H1087" s="8">
        <f>'President-VicePres'!X1133</f>
        <v>343</v>
      </c>
    </row>
    <row r="1088" spans="1:8" ht="12.6" customHeight="1" x14ac:dyDescent="0.2">
      <c r="A1088" s="7" t="s">
        <v>186</v>
      </c>
      <c r="B1088" s="39">
        <v>239</v>
      </c>
      <c r="C1088" s="39">
        <v>138</v>
      </c>
      <c r="D1088" s="39">
        <v>38</v>
      </c>
      <c r="E1088" s="39">
        <v>17</v>
      </c>
      <c r="F1088" s="39">
        <v>18</v>
      </c>
      <c r="G1088" s="8">
        <f t="shared" si="96"/>
        <v>57</v>
      </c>
      <c r="H1088" s="8">
        <f>'President-VicePres'!X1134</f>
        <v>507</v>
      </c>
    </row>
    <row r="1089" spans="1:8" ht="12.6" customHeight="1" x14ac:dyDescent="0.2">
      <c r="A1089" s="7" t="s">
        <v>187</v>
      </c>
      <c r="B1089" s="39">
        <v>227</v>
      </c>
      <c r="C1089" s="39">
        <v>120</v>
      </c>
      <c r="D1089" s="39">
        <v>16</v>
      </c>
      <c r="E1089" s="39">
        <v>23</v>
      </c>
      <c r="F1089" s="39">
        <v>10</v>
      </c>
      <c r="G1089" s="8">
        <f t="shared" si="96"/>
        <v>52</v>
      </c>
      <c r="H1089" s="8">
        <f>'President-VicePres'!X1135</f>
        <v>448</v>
      </c>
    </row>
    <row r="1090" spans="1:8" ht="12.6" customHeight="1" x14ac:dyDescent="0.2">
      <c r="A1090" s="7" t="s">
        <v>188</v>
      </c>
      <c r="B1090" s="39">
        <v>245</v>
      </c>
      <c r="C1090" s="39">
        <v>127</v>
      </c>
      <c r="D1090" s="39">
        <v>23</v>
      </c>
      <c r="E1090" s="39">
        <v>16</v>
      </c>
      <c r="F1090" s="39">
        <v>17</v>
      </c>
      <c r="G1090" s="8">
        <f t="shared" si="96"/>
        <v>45</v>
      </c>
      <c r="H1090" s="8">
        <f>'President-VicePres'!X1136</f>
        <v>473</v>
      </c>
    </row>
    <row r="1091" spans="1:8" ht="12.6" customHeight="1" x14ac:dyDescent="0.2">
      <c r="A1091" s="7" t="s">
        <v>189</v>
      </c>
      <c r="B1091" s="39">
        <v>231</v>
      </c>
      <c r="C1091" s="39">
        <v>182</v>
      </c>
      <c r="D1091" s="39">
        <v>27</v>
      </c>
      <c r="E1091" s="39">
        <v>27</v>
      </c>
      <c r="F1091" s="39">
        <v>19</v>
      </c>
      <c r="G1091" s="8">
        <f t="shared" si="96"/>
        <v>49</v>
      </c>
      <c r="H1091" s="8">
        <f>'President-VicePres'!X1137</f>
        <v>535</v>
      </c>
    </row>
    <row r="1092" spans="1:8" ht="12.6" customHeight="1" x14ac:dyDescent="0.2">
      <c r="A1092" s="7" t="s">
        <v>190</v>
      </c>
      <c r="B1092" s="39">
        <v>235</v>
      </c>
      <c r="C1092" s="39">
        <v>143</v>
      </c>
      <c r="D1092" s="39">
        <v>29</v>
      </c>
      <c r="E1092" s="39">
        <v>20</v>
      </c>
      <c r="F1092" s="39">
        <v>21</v>
      </c>
      <c r="G1092" s="8">
        <f t="shared" si="96"/>
        <v>61</v>
      </c>
      <c r="H1092" s="8">
        <f>'President-VicePres'!X1138</f>
        <v>509</v>
      </c>
    </row>
    <row r="1093" spans="1:8" ht="12.6" customHeight="1" x14ac:dyDescent="0.2">
      <c r="A1093" s="7" t="s">
        <v>191</v>
      </c>
      <c r="B1093" s="39">
        <v>205</v>
      </c>
      <c r="C1093" s="39">
        <v>159</v>
      </c>
      <c r="D1093" s="39">
        <v>25</v>
      </c>
      <c r="E1093" s="39">
        <v>18</v>
      </c>
      <c r="F1093" s="39">
        <v>14</v>
      </c>
      <c r="G1093" s="8">
        <f t="shared" si="96"/>
        <v>54</v>
      </c>
      <c r="H1093" s="8">
        <f>'President-VicePres'!X1139</f>
        <v>475</v>
      </c>
    </row>
    <row r="1094" spans="1:8" ht="12.6" customHeight="1" x14ac:dyDescent="0.2">
      <c r="A1094" s="7" t="s">
        <v>103</v>
      </c>
      <c r="B1094" s="39">
        <v>190</v>
      </c>
      <c r="C1094" s="39">
        <v>154</v>
      </c>
      <c r="D1094" s="39">
        <v>24</v>
      </c>
      <c r="E1094" s="39">
        <v>24</v>
      </c>
      <c r="F1094" s="39">
        <v>11</v>
      </c>
      <c r="G1094" s="8">
        <f t="shared" si="96"/>
        <v>49</v>
      </c>
      <c r="H1094" s="8">
        <f>'President-VicePres'!X1140</f>
        <v>452</v>
      </c>
    </row>
    <row r="1095" spans="1:8" ht="12.6" customHeight="1" x14ac:dyDescent="0.2">
      <c r="A1095" s="7" t="s">
        <v>104</v>
      </c>
      <c r="B1095" s="39">
        <v>194</v>
      </c>
      <c r="C1095" s="39">
        <v>115</v>
      </c>
      <c r="D1095" s="39">
        <v>16</v>
      </c>
      <c r="E1095" s="39">
        <v>15</v>
      </c>
      <c r="F1095" s="39">
        <v>12</v>
      </c>
      <c r="G1095" s="8">
        <f t="shared" si="96"/>
        <v>51</v>
      </c>
      <c r="H1095" s="8">
        <f>'President-VicePres'!X1141</f>
        <v>403</v>
      </c>
    </row>
    <row r="1096" spans="1:8" ht="12.6" customHeight="1" x14ac:dyDescent="0.2">
      <c r="A1096" s="7" t="s">
        <v>105</v>
      </c>
      <c r="B1096" s="39">
        <v>173</v>
      </c>
      <c r="C1096" s="39">
        <v>136</v>
      </c>
      <c r="D1096" s="39">
        <v>25</v>
      </c>
      <c r="E1096" s="39">
        <v>23</v>
      </c>
      <c r="F1096" s="39">
        <v>14</v>
      </c>
      <c r="G1096" s="8">
        <f t="shared" si="96"/>
        <v>45</v>
      </c>
      <c r="H1096" s="8">
        <f>'President-VicePres'!X1142</f>
        <v>416</v>
      </c>
    </row>
    <row r="1097" spans="1:8" ht="12.6" customHeight="1" x14ac:dyDescent="0.2">
      <c r="A1097" s="7" t="s">
        <v>106</v>
      </c>
      <c r="B1097" s="39">
        <v>243</v>
      </c>
      <c r="C1097" s="39">
        <v>154</v>
      </c>
      <c r="D1097" s="39">
        <v>29</v>
      </c>
      <c r="E1097" s="39">
        <v>22</v>
      </c>
      <c r="F1097" s="39">
        <v>18</v>
      </c>
      <c r="G1097" s="8">
        <f t="shared" si="96"/>
        <v>45</v>
      </c>
      <c r="H1097" s="8">
        <f>'President-VicePres'!X1143</f>
        <v>511</v>
      </c>
    </row>
    <row r="1098" spans="1:8" ht="12.6" customHeight="1" x14ac:dyDescent="0.2">
      <c r="A1098" s="7" t="s">
        <v>107</v>
      </c>
      <c r="B1098" s="39">
        <v>206</v>
      </c>
      <c r="C1098" s="39">
        <v>135</v>
      </c>
      <c r="D1098" s="39">
        <v>20</v>
      </c>
      <c r="E1098" s="39">
        <v>22</v>
      </c>
      <c r="F1098" s="39">
        <v>7</v>
      </c>
      <c r="G1098" s="8">
        <f t="shared" si="96"/>
        <v>45</v>
      </c>
      <c r="H1098" s="8">
        <f>'President-VicePres'!X1144</f>
        <v>435</v>
      </c>
    </row>
    <row r="1099" spans="1:8" ht="12.6" customHeight="1" x14ac:dyDescent="0.2">
      <c r="A1099" s="7" t="s">
        <v>108</v>
      </c>
      <c r="B1099" s="39">
        <v>243</v>
      </c>
      <c r="C1099" s="39">
        <v>154</v>
      </c>
      <c r="D1099" s="39">
        <v>19</v>
      </c>
      <c r="E1099" s="39">
        <v>21</v>
      </c>
      <c r="F1099" s="39">
        <v>22</v>
      </c>
      <c r="G1099" s="8">
        <f t="shared" si="96"/>
        <v>55</v>
      </c>
      <c r="H1099" s="8">
        <f>'President-VicePres'!X1145</f>
        <v>514</v>
      </c>
    </row>
    <row r="1100" spans="1:8" ht="12.6" customHeight="1" x14ac:dyDescent="0.2">
      <c r="A1100" s="7" t="s">
        <v>109</v>
      </c>
      <c r="B1100" s="39">
        <v>197</v>
      </c>
      <c r="C1100" s="39">
        <v>148</v>
      </c>
      <c r="D1100" s="39">
        <v>23</v>
      </c>
      <c r="E1100" s="39">
        <v>16</v>
      </c>
      <c r="F1100" s="39">
        <v>12</v>
      </c>
      <c r="G1100" s="8">
        <f t="shared" si="96"/>
        <v>60</v>
      </c>
      <c r="H1100" s="8">
        <f>'President-VicePres'!X1146</f>
        <v>456</v>
      </c>
    </row>
    <row r="1101" spans="1:8" ht="12.6" customHeight="1" x14ac:dyDescent="0.2">
      <c r="A1101" s="7" t="s">
        <v>110</v>
      </c>
      <c r="B1101" s="39">
        <v>212</v>
      </c>
      <c r="C1101" s="39">
        <v>120</v>
      </c>
      <c r="D1101" s="39">
        <v>21</v>
      </c>
      <c r="E1101" s="39">
        <v>21</v>
      </c>
      <c r="F1101" s="39">
        <v>8</v>
      </c>
      <c r="G1101" s="8">
        <f t="shared" si="96"/>
        <v>34</v>
      </c>
      <c r="H1101" s="8">
        <f>'President-VicePres'!X1147</f>
        <v>416</v>
      </c>
    </row>
    <row r="1102" spans="1:8" x14ac:dyDescent="0.2">
      <c r="A1102" s="7" t="s">
        <v>111</v>
      </c>
      <c r="B1102" s="39">
        <v>199</v>
      </c>
      <c r="C1102" s="39">
        <v>129</v>
      </c>
      <c r="D1102" s="39">
        <v>28</v>
      </c>
      <c r="E1102" s="39">
        <v>15</v>
      </c>
      <c r="F1102" s="39">
        <v>13</v>
      </c>
      <c r="G1102" s="8">
        <f t="shared" si="96"/>
        <v>48</v>
      </c>
      <c r="H1102" s="8">
        <f>'President-VicePres'!X1148</f>
        <v>432</v>
      </c>
    </row>
    <row r="1103" spans="1:8" x14ac:dyDescent="0.2">
      <c r="A1103" s="7" t="s">
        <v>112</v>
      </c>
      <c r="B1103" s="39">
        <v>244</v>
      </c>
      <c r="C1103" s="39">
        <v>145</v>
      </c>
      <c r="D1103" s="39">
        <v>29</v>
      </c>
      <c r="E1103" s="39">
        <v>14</v>
      </c>
      <c r="F1103" s="39">
        <v>21</v>
      </c>
      <c r="G1103" s="8">
        <f t="shared" si="96"/>
        <v>49</v>
      </c>
      <c r="H1103" s="8">
        <f>'President-VicePres'!X1149</f>
        <v>502</v>
      </c>
    </row>
    <row r="1104" spans="1:8" x14ac:dyDescent="0.2">
      <c r="A1104" s="7" t="s">
        <v>113</v>
      </c>
      <c r="B1104" s="39">
        <v>208</v>
      </c>
      <c r="C1104" s="39">
        <v>187</v>
      </c>
      <c r="D1104" s="39">
        <v>23</v>
      </c>
      <c r="E1104" s="39">
        <v>13</v>
      </c>
      <c r="F1104" s="39">
        <v>8</v>
      </c>
      <c r="G1104" s="8">
        <f t="shared" si="96"/>
        <v>52</v>
      </c>
      <c r="H1104" s="8">
        <f>'President-VicePres'!X1150</f>
        <v>491</v>
      </c>
    </row>
    <row r="1105" spans="1:9" x14ac:dyDescent="0.2">
      <c r="A1105" s="7" t="s">
        <v>114</v>
      </c>
      <c r="B1105" s="39">
        <v>216</v>
      </c>
      <c r="C1105" s="39">
        <v>135</v>
      </c>
      <c r="D1105" s="39">
        <v>29</v>
      </c>
      <c r="E1105" s="39">
        <v>20</v>
      </c>
      <c r="F1105" s="39">
        <v>11</v>
      </c>
      <c r="G1105" s="8">
        <f t="shared" si="96"/>
        <v>46</v>
      </c>
      <c r="H1105" s="8">
        <f>'President-VicePres'!X1151</f>
        <v>457</v>
      </c>
    </row>
    <row r="1106" spans="1:9" x14ac:dyDescent="0.2">
      <c r="A1106" s="7" t="s">
        <v>115</v>
      </c>
      <c r="B1106" s="39">
        <v>201</v>
      </c>
      <c r="C1106" s="39">
        <v>114</v>
      </c>
      <c r="D1106" s="39">
        <v>21</v>
      </c>
      <c r="E1106" s="39">
        <v>15</v>
      </c>
      <c r="F1106" s="39">
        <v>10</v>
      </c>
      <c r="G1106" s="8">
        <f t="shared" si="96"/>
        <v>39</v>
      </c>
      <c r="H1106" s="8">
        <f>'President-VicePres'!X1152</f>
        <v>400</v>
      </c>
    </row>
    <row r="1107" spans="1:9" x14ac:dyDescent="0.2">
      <c r="A1107" s="9" t="s">
        <v>41</v>
      </c>
      <c r="B1107" s="24">
        <f t="shared" ref="B1107:H1107" si="97">SUM(B1015:B1106)</f>
        <v>19436</v>
      </c>
      <c r="C1107" s="24">
        <f t="shared" si="97"/>
        <v>11339</v>
      </c>
      <c r="D1107" s="24">
        <f t="shared" si="97"/>
        <v>2032</v>
      </c>
      <c r="E1107" s="24">
        <f t="shared" si="97"/>
        <v>1479</v>
      </c>
      <c r="F1107" s="24">
        <f t="shared" si="97"/>
        <v>1252</v>
      </c>
      <c r="G1107" s="24">
        <f t="shared" si="97"/>
        <v>4742</v>
      </c>
      <c r="H1107" s="24">
        <f t="shared" si="97"/>
        <v>40280</v>
      </c>
    </row>
    <row r="1108" spans="1:9" ht="12" customHeight="1" x14ac:dyDescent="0.25">
      <c r="A1108" s="6" t="s">
        <v>205</v>
      </c>
      <c r="B1108" s="8"/>
      <c r="C1108" s="8"/>
      <c r="D1108" s="8"/>
      <c r="E1108" s="8"/>
      <c r="F1108" s="8"/>
      <c r="G1108" s="8"/>
      <c r="H1108" s="8"/>
    </row>
    <row r="1109" spans="1:9" x14ac:dyDescent="0.2">
      <c r="A1109" s="7" t="s">
        <v>49</v>
      </c>
      <c r="B1109" s="39">
        <v>317</v>
      </c>
      <c r="C1109" s="39">
        <v>333</v>
      </c>
      <c r="D1109" s="39">
        <v>46</v>
      </c>
      <c r="E1109" s="39">
        <v>60</v>
      </c>
      <c r="F1109" s="39">
        <v>18</v>
      </c>
      <c r="G1109" s="8">
        <f>H1109-SUM(B1109:F1109)</f>
        <v>124</v>
      </c>
      <c r="H1109" s="8">
        <f>'President-VicePres'!X1156</f>
        <v>898</v>
      </c>
    </row>
    <row r="1110" spans="1:9" x14ac:dyDescent="0.2">
      <c r="A1110" s="7" t="s">
        <v>50</v>
      </c>
      <c r="B1110" s="39">
        <v>257</v>
      </c>
      <c r="C1110" s="39">
        <v>259</v>
      </c>
      <c r="D1110" s="39">
        <v>25</v>
      </c>
      <c r="E1110" s="39">
        <v>52</v>
      </c>
      <c r="F1110" s="39">
        <v>19</v>
      </c>
      <c r="G1110" s="8">
        <f>H1110-SUM(B1110:F1110)</f>
        <v>96</v>
      </c>
      <c r="H1110" s="8">
        <f>'President-VicePres'!X1157</f>
        <v>708</v>
      </c>
      <c r="I1110" s="8"/>
    </row>
    <row r="1111" spans="1:9" x14ac:dyDescent="0.2">
      <c r="A1111" s="9" t="s">
        <v>41</v>
      </c>
      <c r="B1111" s="24">
        <f t="shared" ref="B1111:H1111" si="98">SUM(B1109:B1110)</f>
        <v>574</v>
      </c>
      <c r="C1111" s="24">
        <f t="shared" si="98"/>
        <v>592</v>
      </c>
      <c r="D1111" s="24">
        <f t="shared" si="98"/>
        <v>71</v>
      </c>
      <c r="E1111" s="24">
        <f t="shared" si="98"/>
        <v>112</v>
      </c>
      <c r="F1111" s="24">
        <f t="shared" si="98"/>
        <v>37</v>
      </c>
      <c r="G1111" s="24">
        <f t="shared" si="98"/>
        <v>220</v>
      </c>
      <c r="H1111" s="24">
        <f t="shared" si="98"/>
        <v>1606</v>
      </c>
    </row>
    <row r="1112" spans="1:9" ht="15.75" x14ac:dyDescent="0.25">
      <c r="A1112" s="6" t="s">
        <v>206</v>
      </c>
      <c r="B1112" s="8"/>
      <c r="C1112" s="8"/>
      <c r="D1112" s="8"/>
      <c r="E1112" s="8"/>
      <c r="F1112" s="8"/>
      <c r="G1112" s="8"/>
      <c r="H1112" s="8"/>
    </row>
    <row r="1113" spans="1:9" ht="12.6" customHeight="1" x14ac:dyDescent="0.2">
      <c r="A1113" s="7" t="s">
        <v>49</v>
      </c>
      <c r="B1113" s="39">
        <v>277</v>
      </c>
      <c r="C1113" s="39">
        <v>169</v>
      </c>
      <c r="D1113" s="39">
        <v>43</v>
      </c>
      <c r="E1113" s="39">
        <v>13</v>
      </c>
      <c r="F1113" s="39">
        <v>24</v>
      </c>
      <c r="G1113" s="8">
        <f>H1113-SUM(B1113:F1113)</f>
        <v>72</v>
      </c>
      <c r="H1113" s="8">
        <f>'President-VicePres'!X1161</f>
        <v>598</v>
      </c>
    </row>
    <row r="1114" spans="1:9" ht="12.6" customHeight="1" x14ac:dyDescent="0.2">
      <c r="A1114" s="7" t="s">
        <v>50</v>
      </c>
      <c r="B1114" s="39">
        <v>380</v>
      </c>
      <c r="C1114" s="39">
        <v>225</v>
      </c>
      <c r="D1114" s="39">
        <v>48</v>
      </c>
      <c r="E1114" s="39">
        <v>28</v>
      </c>
      <c r="F1114" s="39">
        <v>37</v>
      </c>
      <c r="G1114" s="8">
        <f>H1114-SUM(B1114:F1114)</f>
        <v>91</v>
      </c>
      <c r="H1114" s="8">
        <f>'President-VicePres'!X1162</f>
        <v>809</v>
      </c>
    </row>
    <row r="1115" spans="1:9" ht="12.6" customHeight="1" x14ac:dyDescent="0.2">
      <c r="A1115" s="7" t="s">
        <v>51</v>
      </c>
      <c r="B1115" s="39">
        <v>371</v>
      </c>
      <c r="C1115" s="39">
        <v>242</v>
      </c>
      <c r="D1115" s="39">
        <v>54</v>
      </c>
      <c r="E1115" s="39">
        <v>41</v>
      </c>
      <c r="F1115" s="39">
        <v>30</v>
      </c>
      <c r="G1115" s="8">
        <f>H1115-SUM(B1115:F1115)</f>
        <v>106</v>
      </c>
      <c r="H1115" s="8">
        <f>'President-VicePres'!X1163</f>
        <v>844</v>
      </c>
    </row>
    <row r="1116" spans="1:9" ht="12.6" customHeight="1" x14ac:dyDescent="0.2">
      <c r="A1116" s="7" t="s">
        <v>52</v>
      </c>
      <c r="B1116" s="39">
        <v>291</v>
      </c>
      <c r="C1116" s="39">
        <v>164</v>
      </c>
      <c r="D1116" s="39">
        <v>42</v>
      </c>
      <c r="E1116" s="39">
        <v>24</v>
      </c>
      <c r="F1116" s="39">
        <v>21</v>
      </c>
      <c r="G1116" s="8">
        <f>H1116-SUM(B1116:F1116)</f>
        <v>101</v>
      </c>
      <c r="H1116" s="8">
        <f>'President-VicePres'!X1164</f>
        <v>643</v>
      </c>
    </row>
    <row r="1117" spans="1:9" ht="12.6" customHeight="1" x14ac:dyDescent="0.2">
      <c r="A1117" s="7"/>
      <c r="B1117" s="8"/>
      <c r="C1117" s="8"/>
      <c r="D1117" s="8"/>
      <c r="E1117" s="8"/>
      <c r="F1117" s="8"/>
      <c r="G1117" s="8"/>
      <c r="H1117" s="8"/>
    </row>
    <row r="1118" spans="1:9" ht="12.6" customHeight="1" x14ac:dyDescent="0.2">
      <c r="A1118" s="7"/>
      <c r="B1118" s="8"/>
      <c r="C1118" s="8"/>
      <c r="D1118" s="8"/>
      <c r="E1118" s="8"/>
      <c r="F1118" s="8"/>
      <c r="G1118" s="8"/>
      <c r="H1118" s="8"/>
    </row>
    <row r="1119" spans="1:9" ht="8.1" customHeight="1" x14ac:dyDescent="0.2">
      <c r="A1119" s="22" t="s">
        <v>218</v>
      </c>
      <c r="B1119" s="8"/>
      <c r="C1119" s="8"/>
      <c r="D1119" s="8"/>
      <c r="E1119" s="8"/>
      <c r="F1119" s="8"/>
      <c r="G1119" s="8"/>
      <c r="H1119" s="8"/>
    </row>
    <row r="1120" spans="1:9" ht="12.2" customHeight="1" x14ac:dyDescent="0.2">
      <c r="A1120" s="7" t="s">
        <v>53</v>
      </c>
      <c r="B1120" s="39">
        <v>236</v>
      </c>
      <c r="C1120" s="39">
        <v>160</v>
      </c>
      <c r="D1120" s="39">
        <v>31</v>
      </c>
      <c r="E1120" s="39">
        <v>24</v>
      </c>
      <c r="F1120" s="39">
        <v>22</v>
      </c>
      <c r="G1120" s="8">
        <f t="shared" ref="G1120:G1165" si="99">H1120-SUM(B1120:F1120)</f>
        <v>90</v>
      </c>
      <c r="H1120" s="8">
        <f>'President-VicePres'!X1165</f>
        <v>563</v>
      </c>
    </row>
    <row r="1121" spans="1:8" ht="12.2" customHeight="1" x14ac:dyDescent="0.2">
      <c r="A1121" s="7" t="s">
        <v>54</v>
      </c>
      <c r="B1121" s="39">
        <v>263</v>
      </c>
      <c r="C1121" s="39">
        <v>142</v>
      </c>
      <c r="D1121" s="39">
        <v>30</v>
      </c>
      <c r="E1121" s="39">
        <v>19</v>
      </c>
      <c r="F1121" s="39">
        <v>18</v>
      </c>
      <c r="G1121" s="8">
        <f t="shared" si="99"/>
        <v>80</v>
      </c>
      <c r="H1121" s="8">
        <f>'President-VicePres'!X1166</f>
        <v>552</v>
      </c>
    </row>
    <row r="1122" spans="1:8" ht="12.2" customHeight="1" x14ac:dyDescent="0.2">
      <c r="A1122" s="7" t="s">
        <v>55</v>
      </c>
      <c r="B1122" s="39">
        <v>201</v>
      </c>
      <c r="C1122" s="39">
        <v>127</v>
      </c>
      <c r="D1122" s="39">
        <v>28</v>
      </c>
      <c r="E1122" s="39">
        <v>21</v>
      </c>
      <c r="F1122" s="39">
        <v>20</v>
      </c>
      <c r="G1122" s="8">
        <f t="shared" si="99"/>
        <v>50</v>
      </c>
      <c r="H1122" s="8">
        <f>'President-VicePres'!X1167</f>
        <v>447</v>
      </c>
    </row>
    <row r="1123" spans="1:8" ht="12.2" customHeight="1" x14ac:dyDescent="0.2">
      <c r="A1123" s="7" t="s">
        <v>56</v>
      </c>
      <c r="B1123" s="39">
        <v>178</v>
      </c>
      <c r="C1123" s="39">
        <v>113</v>
      </c>
      <c r="D1123" s="39">
        <v>22</v>
      </c>
      <c r="E1123" s="39">
        <v>13</v>
      </c>
      <c r="F1123" s="39">
        <v>22</v>
      </c>
      <c r="G1123" s="8">
        <f t="shared" si="99"/>
        <v>57</v>
      </c>
      <c r="H1123" s="8">
        <f>'President-VicePres'!X1168</f>
        <v>405</v>
      </c>
    </row>
    <row r="1124" spans="1:8" ht="12.2" customHeight="1" x14ac:dyDescent="0.2">
      <c r="A1124" s="7" t="s">
        <v>57</v>
      </c>
      <c r="B1124" s="39">
        <v>251</v>
      </c>
      <c r="C1124" s="39">
        <v>109</v>
      </c>
      <c r="D1124" s="39">
        <v>33</v>
      </c>
      <c r="E1124" s="39">
        <v>21</v>
      </c>
      <c r="F1124" s="39">
        <v>20</v>
      </c>
      <c r="G1124" s="8">
        <f t="shared" si="99"/>
        <v>57</v>
      </c>
      <c r="H1124" s="8">
        <f>'President-VicePres'!X1169</f>
        <v>491</v>
      </c>
    </row>
    <row r="1125" spans="1:8" ht="12.2" customHeight="1" x14ac:dyDescent="0.2">
      <c r="A1125" s="7" t="s">
        <v>58</v>
      </c>
      <c r="B1125" s="39">
        <v>152</v>
      </c>
      <c r="C1125" s="39">
        <v>118</v>
      </c>
      <c r="D1125" s="39">
        <v>20</v>
      </c>
      <c r="E1125" s="39">
        <v>21</v>
      </c>
      <c r="F1125" s="39">
        <v>10</v>
      </c>
      <c r="G1125" s="8">
        <f t="shared" si="99"/>
        <v>55</v>
      </c>
      <c r="H1125" s="8">
        <f>'President-VicePres'!X1170</f>
        <v>376</v>
      </c>
    </row>
    <row r="1126" spans="1:8" ht="12.2" customHeight="1" x14ac:dyDescent="0.2">
      <c r="A1126" s="7" t="s">
        <v>59</v>
      </c>
      <c r="B1126" s="39">
        <v>210</v>
      </c>
      <c r="C1126" s="39">
        <v>119</v>
      </c>
      <c r="D1126" s="39">
        <v>27</v>
      </c>
      <c r="E1126" s="39">
        <v>18</v>
      </c>
      <c r="F1126" s="39">
        <v>18</v>
      </c>
      <c r="G1126" s="8">
        <f t="shared" si="99"/>
        <v>51</v>
      </c>
      <c r="H1126" s="8">
        <f>'President-VicePres'!X1171</f>
        <v>443</v>
      </c>
    </row>
    <row r="1127" spans="1:8" ht="12.2" customHeight="1" x14ac:dyDescent="0.2">
      <c r="A1127" s="7" t="s">
        <v>60</v>
      </c>
      <c r="B1127" s="39">
        <v>194</v>
      </c>
      <c r="C1127" s="39">
        <v>107</v>
      </c>
      <c r="D1127" s="39">
        <v>15</v>
      </c>
      <c r="E1127" s="39">
        <v>11</v>
      </c>
      <c r="F1127" s="39">
        <v>26</v>
      </c>
      <c r="G1127" s="8">
        <f t="shared" si="99"/>
        <v>46</v>
      </c>
      <c r="H1127" s="8">
        <f>'President-VicePres'!X1172</f>
        <v>399</v>
      </c>
    </row>
    <row r="1128" spans="1:8" ht="12.2" customHeight="1" x14ac:dyDescent="0.2">
      <c r="A1128" s="7" t="s">
        <v>61</v>
      </c>
      <c r="B1128" s="39">
        <v>219</v>
      </c>
      <c r="C1128" s="39">
        <v>154</v>
      </c>
      <c r="D1128" s="39">
        <v>22</v>
      </c>
      <c r="E1128" s="39">
        <v>24</v>
      </c>
      <c r="F1128" s="39">
        <v>27</v>
      </c>
      <c r="G1128" s="8">
        <f t="shared" si="99"/>
        <v>66</v>
      </c>
      <c r="H1128" s="8">
        <f>'President-VicePres'!X1173</f>
        <v>512</v>
      </c>
    </row>
    <row r="1129" spans="1:8" ht="12.2" customHeight="1" x14ac:dyDescent="0.2">
      <c r="A1129" s="7" t="s">
        <v>62</v>
      </c>
      <c r="B1129" s="39">
        <v>232</v>
      </c>
      <c r="C1129" s="39">
        <v>102</v>
      </c>
      <c r="D1129" s="39">
        <v>29</v>
      </c>
      <c r="E1129" s="39">
        <v>20</v>
      </c>
      <c r="F1129" s="39">
        <v>17</v>
      </c>
      <c r="G1129" s="8">
        <f t="shared" si="99"/>
        <v>52</v>
      </c>
      <c r="H1129" s="8">
        <f>'President-VicePres'!X1174</f>
        <v>452</v>
      </c>
    </row>
    <row r="1130" spans="1:8" ht="12.2" customHeight="1" x14ac:dyDescent="0.2">
      <c r="A1130" s="7" t="s">
        <v>63</v>
      </c>
      <c r="B1130" s="39">
        <v>136</v>
      </c>
      <c r="C1130" s="39">
        <v>63</v>
      </c>
      <c r="D1130" s="39">
        <v>24</v>
      </c>
      <c r="E1130" s="39">
        <v>9</v>
      </c>
      <c r="F1130" s="39">
        <v>10</v>
      </c>
      <c r="G1130" s="8">
        <f t="shared" si="99"/>
        <v>42</v>
      </c>
      <c r="H1130" s="8">
        <f>'President-VicePres'!X1175</f>
        <v>284</v>
      </c>
    </row>
    <row r="1131" spans="1:8" ht="12.2" customHeight="1" x14ac:dyDescent="0.2">
      <c r="A1131" s="7" t="s">
        <v>64</v>
      </c>
      <c r="B1131" s="39">
        <v>247</v>
      </c>
      <c r="C1131" s="39">
        <v>111</v>
      </c>
      <c r="D1131" s="39">
        <v>22</v>
      </c>
      <c r="E1131" s="39">
        <v>12</v>
      </c>
      <c r="F1131" s="39">
        <v>16</v>
      </c>
      <c r="G1131" s="8">
        <f t="shared" si="99"/>
        <v>56</v>
      </c>
      <c r="H1131" s="8">
        <f>'President-VicePres'!X1176</f>
        <v>464</v>
      </c>
    </row>
    <row r="1132" spans="1:8" ht="12.2" customHeight="1" x14ac:dyDescent="0.2">
      <c r="A1132" s="7" t="s">
        <v>65</v>
      </c>
      <c r="B1132" s="39">
        <v>275</v>
      </c>
      <c r="C1132" s="39">
        <v>125</v>
      </c>
      <c r="D1132" s="39">
        <v>27</v>
      </c>
      <c r="E1132" s="39">
        <v>17</v>
      </c>
      <c r="F1132" s="39">
        <v>15</v>
      </c>
      <c r="G1132" s="8">
        <f t="shared" si="99"/>
        <v>67</v>
      </c>
      <c r="H1132" s="8">
        <f>'President-VicePres'!X1177</f>
        <v>526</v>
      </c>
    </row>
    <row r="1133" spans="1:8" ht="12.2" customHeight="1" x14ac:dyDescent="0.2">
      <c r="A1133" s="7" t="s">
        <v>66</v>
      </c>
      <c r="B1133" s="39">
        <v>181</v>
      </c>
      <c r="C1133" s="39">
        <v>74</v>
      </c>
      <c r="D1133" s="39">
        <v>21</v>
      </c>
      <c r="E1133" s="39">
        <v>17</v>
      </c>
      <c r="F1133" s="39">
        <v>17</v>
      </c>
      <c r="G1133" s="8">
        <f t="shared" si="99"/>
        <v>59</v>
      </c>
      <c r="H1133" s="8">
        <f>'President-VicePres'!X1178</f>
        <v>369</v>
      </c>
    </row>
    <row r="1134" spans="1:8" ht="12.2" customHeight="1" x14ac:dyDescent="0.2">
      <c r="A1134" s="7" t="s">
        <v>67</v>
      </c>
      <c r="B1134" s="39">
        <v>135</v>
      </c>
      <c r="C1134" s="39">
        <v>70</v>
      </c>
      <c r="D1134" s="39">
        <v>19</v>
      </c>
      <c r="E1134" s="39">
        <v>13</v>
      </c>
      <c r="F1134" s="39">
        <v>8</v>
      </c>
      <c r="G1134" s="8">
        <f t="shared" si="99"/>
        <v>44</v>
      </c>
      <c r="H1134" s="8">
        <f>'President-VicePres'!X1179</f>
        <v>289</v>
      </c>
    </row>
    <row r="1135" spans="1:8" ht="12.2" customHeight="1" x14ac:dyDescent="0.2">
      <c r="A1135" s="7" t="s">
        <v>68</v>
      </c>
      <c r="B1135" s="39">
        <v>148</v>
      </c>
      <c r="C1135" s="39">
        <v>66</v>
      </c>
      <c r="D1135" s="39">
        <v>6</v>
      </c>
      <c r="E1135" s="39">
        <v>13</v>
      </c>
      <c r="F1135" s="39">
        <v>6</v>
      </c>
      <c r="G1135" s="8">
        <f t="shared" si="99"/>
        <v>48</v>
      </c>
      <c r="H1135" s="8">
        <f>'President-VicePres'!X1180</f>
        <v>287</v>
      </c>
    </row>
    <row r="1136" spans="1:8" ht="12.2" customHeight="1" x14ac:dyDescent="0.2">
      <c r="A1136" s="7" t="s">
        <v>69</v>
      </c>
      <c r="B1136" s="39">
        <v>147</v>
      </c>
      <c r="C1136" s="39">
        <v>66</v>
      </c>
      <c r="D1136" s="39">
        <v>18</v>
      </c>
      <c r="E1136" s="39">
        <v>9</v>
      </c>
      <c r="F1136" s="39">
        <v>5</v>
      </c>
      <c r="G1136" s="8">
        <f t="shared" si="99"/>
        <v>48</v>
      </c>
      <c r="H1136" s="8">
        <f>'President-VicePres'!X1181</f>
        <v>293</v>
      </c>
    </row>
    <row r="1137" spans="1:8" ht="12.2" customHeight="1" x14ac:dyDescent="0.2">
      <c r="A1137" s="7" t="s">
        <v>70</v>
      </c>
      <c r="B1137" s="39">
        <v>200</v>
      </c>
      <c r="C1137" s="39">
        <v>93</v>
      </c>
      <c r="D1137" s="39">
        <v>21</v>
      </c>
      <c r="E1137" s="39">
        <v>25</v>
      </c>
      <c r="F1137" s="39">
        <v>16</v>
      </c>
      <c r="G1137" s="8">
        <f t="shared" si="99"/>
        <v>61</v>
      </c>
      <c r="H1137" s="8">
        <f>'President-VicePres'!X1182</f>
        <v>416</v>
      </c>
    </row>
    <row r="1138" spans="1:8" ht="12.2" customHeight="1" x14ac:dyDescent="0.2">
      <c r="A1138" s="7" t="s">
        <v>71</v>
      </c>
      <c r="B1138" s="39">
        <v>165</v>
      </c>
      <c r="C1138" s="39">
        <v>91</v>
      </c>
      <c r="D1138" s="39">
        <v>11</v>
      </c>
      <c r="E1138" s="39">
        <v>13</v>
      </c>
      <c r="F1138" s="39">
        <v>14</v>
      </c>
      <c r="G1138" s="8">
        <f t="shared" si="99"/>
        <v>52</v>
      </c>
      <c r="H1138" s="8">
        <f>'President-VicePres'!X1183</f>
        <v>346</v>
      </c>
    </row>
    <row r="1139" spans="1:8" ht="12.2" customHeight="1" x14ac:dyDescent="0.2">
      <c r="A1139" s="7" t="s">
        <v>72</v>
      </c>
      <c r="B1139" s="39">
        <v>154</v>
      </c>
      <c r="C1139" s="39">
        <v>52</v>
      </c>
      <c r="D1139" s="39">
        <v>9</v>
      </c>
      <c r="E1139" s="39">
        <v>5</v>
      </c>
      <c r="F1139" s="39">
        <v>12</v>
      </c>
      <c r="G1139" s="8">
        <f t="shared" si="99"/>
        <v>37</v>
      </c>
      <c r="H1139" s="8">
        <f>'President-VicePres'!X1184</f>
        <v>269</v>
      </c>
    </row>
    <row r="1140" spans="1:8" ht="12.2" customHeight="1" x14ac:dyDescent="0.2">
      <c r="A1140" s="7" t="s">
        <v>73</v>
      </c>
      <c r="B1140" s="39">
        <v>139</v>
      </c>
      <c r="C1140" s="39">
        <v>73</v>
      </c>
      <c r="D1140" s="39">
        <v>16</v>
      </c>
      <c r="E1140" s="39">
        <v>19</v>
      </c>
      <c r="F1140" s="39">
        <v>15</v>
      </c>
      <c r="G1140" s="8">
        <f t="shared" si="99"/>
        <v>55</v>
      </c>
      <c r="H1140" s="8">
        <f>'President-VicePres'!X1187</f>
        <v>317</v>
      </c>
    </row>
    <row r="1141" spans="1:8" ht="12.2" customHeight="1" x14ac:dyDescent="0.2">
      <c r="A1141" s="7" t="s">
        <v>74</v>
      </c>
      <c r="B1141" s="39">
        <v>237</v>
      </c>
      <c r="C1141" s="39">
        <v>131</v>
      </c>
      <c r="D1141" s="39">
        <v>29</v>
      </c>
      <c r="E1141" s="39">
        <v>20</v>
      </c>
      <c r="F1141" s="39">
        <v>22</v>
      </c>
      <c r="G1141" s="8">
        <f t="shared" si="99"/>
        <v>70</v>
      </c>
      <c r="H1141" s="8">
        <f>'President-VicePres'!X1188</f>
        <v>509</v>
      </c>
    </row>
    <row r="1142" spans="1:8" ht="12.2" customHeight="1" x14ac:dyDescent="0.2">
      <c r="A1142" s="7" t="s">
        <v>75</v>
      </c>
      <c r="B1142" s="39">
        <v>211</v>
      </c>
      <c r="C1142" s="39">
        <v>149</v>
      </c>
      <c r="D1142" s="39">
        <v>25</v>
      </c>
      <c r="E1142" s="39">
        <v>15</v>
      </c>
      <c r="F1142" s="39">
        <v>10</v>
      </c>
      <c r="G1142" s="8">
        <f t="shared" si="99"/>
        <v>44</v>
      </c>
      <c r="H1142" s="8">
        <f>'President-VicePres'!X1189</f>
        <v>454</v>
      </c>
    </row>
    <row r="1143" spans="1:8" ht="12.2" customHeight="1" x14ac:dyDescent="0.2">
      <c r="A1143" s="7" t="s">
        <v>76</v>
      </c>
      <c r="B1143" s="39">
        <v>266</v>
      </c>
      <c r="C1143" s="39">
        <v>154</v>
      </c>
      <c r="D1143" s="39">
        <v>24</v>
      </c>
      <c r="E1143" s="39">
        <v>18</v>
      </c>
      <c r="F1143" s="39">
        <v>16</v>
      </c>
      <c r="G1143" s="8">
        <f t="shared" si="99"/>
        <v>68</v>
      </c>
      <c r="H1143" s="8">
        <f>'President-VicePres'!X1190</f>
        <v>546</v>
      </c>
    </row>
    <row r="1144" spans="1:8" ht="12.2" customHeight="1" x14ac:dyDescent="0.2">
      <c r="A1144" s="7" t="s">
        <v>77</v>
      </c>
      <c r="B1144" s="39">
        <v>453</v>
      </c>
      <c r="C1144" s="39">
        <v>238</v>
      </c>
      <c r="D1144" s="39">
        <v>47</v>
      </c>
      <c r="E1144" s="39">
        <v>41</v>
      </c>
      <c r="F1144" s="39">
        <v>34</v>
      </c>
      <c r="G1144" s="8">
        <f t="shared" si="99"/>
        <v>87</v>
      </c>
      <c r="H1144" s="8">
        <f>'President-VicePres'!X1191</f>
        <v>900</v>
      </c>
    </row>
    <row r="1145" spans="1:8" ht="12.2" customHeight="1" x14ac:dyDescent="0.2">
      <c r="A1145" s="7" t="s">
        <v>78</v>
      </c>
      <c r="B1145" s="39">
        <v>259</v>
      </c>
      <c r="C1145" s="39">
        <v>175</v>
      </c>
      <c r="D1145" s="39">
        <v>31</v>
      </c>
      <c r="E1145" s="39">
        <v>26</v>
      </c>
      <c r="F1145" s="39">
        <v>20</v>
      </c>
      <c r="G1145" s="8">
        <f t="shared" si="99"/>
        <v>63</v>
      </c>
      <c r="H1145" s="8">
        <f>'President-VicePres'!X1192</f>
        <v>574</v>
      </c>
    </row>
    <row r="1146" spans="1:8" ht="12.2" customHeight="1" x14ac:dyDescent="0.2">
      <c r="A1146" s="7" t="s">
        <v>79</v>
      </c>
      <c r="B1146" s="39">
        <v>236</v>
      </c>
      <c r="C1146" s="39">
        <v>129</v>
      </c>
      <c r="D1146" s="39">
        <v>27</v>
      </c>
      <c r="E1146" s="39">
        <v>13</v>
      </c>
      <c r="F1146" s="39">
        <v>6</v>
      </c>
      <c r="G1146" s="8">
        <f t="shared" si="99"/>
        <v>46</v>
      </c>
      <c r="H1146" s="8">
        <f>'President-VicePres'!X1193</f>
        <v>457</v>
      </c>
    </row>
    <row r="1147" spans="1:8" ht="12.2" customHeight="1" x14ac:dyDescent="0.2">
      <c r="A1147" s="7" t="s">
        <v>80</v>
      </c>
      <c r="B1147" s="39">
        <v>246</v>
      </c>
      <c r="C1147" s="39">
        <v>143</v>
      </c>
      <c r="D1147" s="39">
        <v>33</v>
      </c>
      <c r="E1147" s="39">
        <v>22</v>
      </c>
      <c r="F1147" s="39">
        <v>25</v>
      </c>
      <c r="G1147" s="8">
        <f t="shared" si="99"/>
        <v>93</v>
      </c>
      <c r="H1147" s="8">
        <f>'President-VicePres'!X1194</f>
        <v>562</v>
      </c>
    </row>
    <row r="1148" spans="1:8" ht="12.2" customHeight="1" x14ac:dyDescent="0.2">
      <c r="A1148" s="7" t="s">
        <v>81</v>
      </c>
      <c r="B1148" s="39">
        <v>212</v>
      </c>
      <c r="C1148" s="39">
        <v>103</v>
      </c>
      <c r="D1148" s="39">
        <v>28</v>
      </c>
      <c r="E1148" s="39">
        <v>24</v>
      </c>
      <c r="F1148" s="39">
        <v>10</v>
      </c>
      <c r="G1148" s="8">
        <f t="shared" si="99"/>
        <v>53</v>
      </c>
      <c r="H1148" s="8">
        <f>'President-VicePres'!X1195</f>
        <v>430</v>
      </c>
    </row>
    <row r="1149" spans="1:8" ht="12.2" customHeight="1" x14ac:dyDescent="0.2">
      <c r="A1149" s="7" t="s">
        <v>82</v>
      </c>
      <c r="B1149" s="39">
        <v>194</v>
      </c>
      <c r="C1149" s="39">
        <v>131</v>
      </c>
      <c r="D1149" s="39">
        <v>19</v>
      </c>
      <c r="E1149" s="39">
        <v>9</v>
      </c>
      <c r="F1149" s="39">
        <v>24</v>
      </c>
      <c r="G1149" s="8">
        <f t="shared" si="99"/>
        <v>43</v>
      </c>
      <c r="H1149" s="8">
        <f>'President-VicePres'!X1196</f>
        <v>420</v>
      </c>
    </row>
    <row r="1150" spans="1:8" ht="12.2" customHeight="1" x14ac:dyDescent="0.2">
      <c r="A1150" s="7" t="s">
        <v>83</v>
      </c>
      <c r="B1150" s="39">
        <v>188</v>
      </c>
      <c r="C1150" s="39">
        <v>99</v>
      </c>
      <c r="D1150" s="39">
        <v>12</v>
      </c>
      <c r="E1150" s="39">
        <v>15</v>
      </c>
      <c r="F1150" s="39">
        <v>9</v>
      </c>
      <c r="G1150" s="8">
        <f t="shared" si="99"/>
        <v>42</v>
      </c>
      <c r="H1150" s="8">
        <f>'President-VicePres'!X1197</f>
        <v>365</v>
      </c>
    </row>
    <row r="1151" spans="1:8" ht="12.2" customHeight="1" x14ac:dyDescent="0.2">
      <c r="A1151" s="7" t="s">
        <v>84</v>
      </c>
      <c r="B1151" s="39">
        <v>245</v>
      </c>
      <c r="C1151" s="39">
        <v>142</v>
      </c>
      <c r="D1151" s="39">
        <v>20</v>
      </c>
      <c r="E1151" s="39">
        <v>19</v>
      </c>
      <c r="F1151" s="39">
        <v>24</v>
      </c>
      <c r="G1151" s="8">
        <f t="shared" si="99"/>
        <v>78</v>
      </c>
      <c r="H1151" s="8">
        <f>'President-VicePres'!X1198</f>
        <v>528</v>
      </c>
    </row>
    <row r="1152" spans="1:8" ht="12.2" customHeight="1" x14ac:dyDescent="0.2">
      <c r="A1152" s="7" t="s">
        <v>85</v>
      </c>
      <c r="B1152" s="39">
        <v>301</v>
      </c>
      <c r="C1152" s="39">
        <v>140</v>
      </c>
      <c r="D1152" s="39">
        <v>27</v>
      </c>
      <c r="E1152" s="39">
        <v>19</v>
      </c>
      <c r="F1152" s="39">
        <v>11</v>
      </c>
      <c r="G1152" s="8">
        <f t="shared" si="99"/>
        <v>82</v>
      </c>
      <c r="H1152" s="8">
        <f>'President-VicePres'!X1199</f>
        <v>580</v>
      </c>
    </row>
    <row r="1153" spans="1:8" ht="12.2" customHeight="1" x14ac:dyDescent="0.2">
      <c r="A1153" s="7" t="s">
        <v>86</v>
      </c>
      <c r="B1153" s="39">
        <v>351</v>
      </c>
      <c r="C1153" s="39">
        <v>194</v>
      </c>
      <c r="D1153" s="39">
        <v>37</v>
      </c>
      <c r="E1153" s="39">
        <v>30</v>
      </c>
      <c r="F1153" s="39">
        <v>37</v>
      </c>
      <c r="G1153" s="8">
        <f t="shared" si="99"/>
        <v>75</v>
      </c>
      <c r="H1153" s="8">
        <f>'President-VicePres'!X1200</f>
        <v>724</v>
      </c>
    </row>
    <row r="1154" spans="1:8" ht="12.2" customHeight="1" x14ac:dyDescent="0.2">
      <c r="A1154" s="7" t="s">
        <v>87</v>
      </c>
      <c r="B1154" s="39">
        <v>196</v>
      </c>
      <c r="C1154" s="39">
        <v>139</v>
      </c>
      <c r="D1154" s="39">
        <v>22</v>
      </c>
      <c r="E1154" s="39">
        <v>26</v>
      </c>
      <c r="F1154" s="39">
        <v>16</v>
      </c>
      <c r="G1154" s="8">
        <f t="shared" si="99"/>
        <v>53</v>
      </c>
      <c r="H1154" s="8">
        <f>'President-VicePres'!X1201</f>
        <v>452</v>
      </c>
    </row>
    <row r="1155" spans="1:8" ht="12.2" customHeight="1" x14ac:dyDescent="0.2">
      <c r="A1155" s="7" t="s">
        <v>88</v>
      </c>
      <c r="B1155" s="39">
        <v>296</v>
      </c>
      <c r="C1155" s="39">
        <v>180</v>
      </c>
      <c r="D1155" s="39">
        <v>27</v>
      </c>
      <c r="E1155" s="39">
        <v>23</v>
      </c>
      <c r="F1155" s="39">
        <v>22</v>
      </c>
      <c r="G1155" s="8">
        <f t="shared" si="99"/>
        <v>81</v>
      </c>
      <c r="H1155" s="8">
        <f>'President-VicePres'!X1202</f>
        <v>629</v>
      </c>
    </row>
    <row r="1156" spans="1:8" ht="12.2" customHeight="1" x14ac:dyDescent="0.2">
      <c r="A1156" s="7" t="s">
        <v>89</v>
      </c>
      <c r="B1156" s="39">
        <v>301</v>
      </c>
      <c r="C1156" s="39">
        <v>128</v>
      </c>
      <c r="D1156" s="39">
        <v>29</v>
      </c>
      <c r="E1156" s="39">
        <v>9</v>
      </c>
      <c r="F1156" s="39">
        <v>25</v>
      </c>
      <c r="G1156" s="8">
        <f t="shared" si="99"/>
        <v>73</v>
      </c>
      <c r="H1156" s="8">
        <f>'President-VicePres'!X1203</f>
        <v>565</v>
      </c>
    </row>
    <row r="1157" spans="1:8" ht="12.2" customHeight="1" x14ac:dyDescent="0.2">
      <c r="A1157" s="7" t="s">
        <v>90</v>
      </c>
      <c r="B1157" s="39">
        <v>196</v>
      </c>
      <c r="C1157" s="39">
        <v>114</v>
      </c>
      <c r="D1157" s="39">
        <v>26</v>
      </c>
      <c r="E1157" s="39">
        <v>18</v>
      </c>
      <c r="F1157" s="39">
        <v>14</v>
      </c>
      <c r="G1157" s="8">
        <f t="shared" si="99"/>
        <v>43</v>
      </c>
      <c r="H1157" s="8">
        <f>'President-VicePres'!X1204</f>
        <v>411</v>
      </c>
    </row>
    <row r="1158" spans="1:8" ht="12.2" customHeight="1" x14ac:dyDescent="0.2">
      <c r="A1158" s="7" t="s">
        <v>91</v>
      </c>
      <c r="B1158" s="39">
        <v>180</v>
      </c>
      <c r="C1158" s="39">
        <v>139</v>
      </c>
      <c r="D1158" s="39">
        <v>34</v>
      </c>
      <c r="E1158" s="39">
        <v>19</v>
      </c>
      <c r="F1158" s="39">
        <v>24</v>
      </c>
      <c r="G1158" s="8">
        <f t="shared" si="99"/>
        <v>55</v>
      </c>
      <c r="H1158" s="8">
        <f>'President-VicePres'!X1205</f>
        <v>451</v>
      </c>
    </row>
    <row r="1159" spans="1:8" ht="12.2" customHeight="1" x14ac:dyDescent="0.2">
      <c r="A1159" s="7" t="s">
        <v>92</v>
      </c>
      <c r="B1159" s="39">
        <v>141</v>
      </c>
      <c r="C1159" s="39">
        <v>71</v>
      </c>
      <c r="D1159" s="39">
        <v>18</v>
      </c>
      <c r="E1159" s="39">
        <v>11</v>
      </c>
      <c r="F1159" s="39">
        <v>13</v>
      </c>
      <c r="G1159" s="8">
        <f t="shared" si="99"/>
        <v>33</v>
      </c>
      <c r="H1159" s="8">
        <f>'President-VicePres'!X1206</f>
        <v>287</v>
      </c>
    </row>
    <row r="1160" spans="1:8" ht="12.2" customHeight="1" x14ac:dyDescent="0.2">
      <c r="A1160" s="7" t="s">
        <v>93</v>
      </c>
      <c r="B1160" s="39">
        <v>247</v>
      </c>
      <c r="C1160" s="39">
        <v>144</v>
      </c>
      <c r="D1160" s="39">
        <v>27</v>
      </c>
      <c r="E1160" s="39">
        <v>21</v>
      </c>
      <c r="F1160" s="39">
        <v>18</v>
      </c>
      <c r="G1160" s="8">
        <f t="shared" si="99"/>
        <v>52</v>
      </c>
      <c r="H1160" s="8">
        <f>'President-VicePres'!X1207</f>
        <v>509</v>
      </c>
    </row>
    <row r="1161" spans="1:8" ht="12.2" customHeight="1" x14ac:dyDescent="0.2">
      <c r="A1161" s="7" t="s">
        <v>163</v>
      </c>
      <c r="B1161" s="39">
        <v>204</v>
      </c>
      <c r="C1161" s="39">
        <v>100</v>
      </c>
      <c r="D1161" s="39">
        <v>18</v>
      </c>
      <c r="E1161" s="39">
        <v>16</v>
      </c>
      <c r="F1161" s="39">
        <v>19</v>
      </c>
      <c r="G1161" s="8">
        <f t="shared" si="99"/>
        <v>72</v>
      </c>
      <c r="H1161" s="8">
        <f>'President-VicePres'!X1208</f>
        <v>429</v>
      </c>
    </row>
    <row r="1162" spans="1:8" ht="12.2" customHeight="1" x14ac:dyDescent="0.2">
      <c r="A1162" s="7" t="s">
        <v>164</v>
      </c>
      <c r="B1162" s="39">
        <v>206</v>
      </c>
      <c r="C1162" s="39">
        <v>127</v>
      </c>
      <c r="D1162" s="39">
        <v>23</v>
      </c>
      <c r="E1162" s="39">
        <v>15</v>
      </c>
      <c r="F1162" s="39">
        <v>11</v>
      </c>
      <c r="G1162" s="8">
        <f t="shared" si="99"/>
        <v>41</v>
      </c>
      <c r="H1162" s="8">
        <f>'President-VicePres'!X1209</f>
        <v>423</v>
      </c>
    </row>
    <row r="1163" spans="1:8" ht="12.2" customHeight="1" x14ac:dyDescent="0.2">
      <c r="A1163" s="7" t="s">
        <v>165</v>
      </c>
      <c r="B1163" s="39">
        <v>313</v>
      </c>
      <c r="C1163" s="39">
        <v>162</v>
      </c>
      <c r="D1163" s="39">
        <v>43</v>
      </c>
      <c r="E1163" s="39">
        <v>26</v>
      </c>
      <c r="F1163" s="39">
        <v>17</v>
      </c>
      <c r="G1163" s="8">
        <f t="shared" si="99"/>
        <v>74</v>
      </c>
      <c r="H1163" s="8">
        <f>'President-VicePres'!X1210</f>
        <v>635</v>
      </c>
    </row>
    <row r="1164" spans="1:8" ht="12.2" customHeight="1" x14ac:dyDescent="0.2">
      <c r="A1164" s="7" t="s">
        <v>166</v>
      </c>
      <c r="B1164" s="39">
        <v>152</v>
      </c>
      <c r="C1164" s="39">
        <v>107</v>
      </c>
      <c r="D1164" s="39">
        <v>15</v>
      </c>
      <c r="E1164" s="39">
        <v>22</v>
      </c>
      <c r="F1164" s="39">
        <v>18</v>
      </c>
      <c r="G1164" s="8">
        <f t="shared" si="99"/>
        <v>33</v>
      </c>
      <c r="H1164" s="8">
        <f>'President-VicePres'!X1211</f>
        <v>347</v>
      </c>
    </row>
    <row r="1165" spans="1:8" ht="12.2" customHeight="1" x14ac:dyDescent="0.2">
      <c r="A1165" s="7" t="s">
        <v>167</v>
      </c>
      <c r="B1165" s="39">
        <v>296</v>
      </c>
      <c r="C1165" s="39">
        <v>187</v>
      </c>
      <c r="D1165" s="39">
        <v>24</v>
      </c>
      <c r="E1165" s="39">
        <v>24</v>
      </c>
      <c r="F1165" s="39">
        <v>35</v>
      </c>
      <c r="G1165" s="8">
        <f t="shared" si="99"/>
        <v>67</v>
      </c>
      <c r="H1165" s="8">
        <f>'President-VicePres'!X1212</f>
        <v>633</v>
      </c>
    </row>
    <row r="1166" spans="1:8" ht="12.2" customHeight="1" x14ac:dyDescent="0.2">
      <c r="A1166" s="9" t="s">
        <v>41</v>
      </c>
      <c r="B1166" s="24">
        <f t="shared" ref="B1166:H1166" si="100">SUM(B1113:B1165)</f>
        <v>11509</v>
      </c>
      <c r="C1166" s="24">
        <f t="shared" si="100"/>
        <v>6461</v>
      </c>
      <c r="D1166" s="24">
        <f t="shared" si="100"/>
        <v>1303</v>
      </c>
      <c r="E1166" s="24">
        <f t="shared" si="100"/>
        <v>951</v>
      </c>
      <c r="F1166" s="24">
        <f t="shared" si="100"/>
        <v>926</v>
      </c>
      <c r="G1166" s="24">
        <f t="shared" si="100"/>
        <v>3064</v>
      </c>
      <c r="H1166" s="24">
        <f t="shared" si="100"/>
        <v>24214</v>
      </c>
    </row>
    <row r="1167" spans="1:8" x14ac:dyDescent="0.2">
      <c r="A1167" s="14"/>
      <c r="B1167" s="8"/>
      <c r="C1167" s="8"/>
      <c r="D1167" s="8"/>
      <c r="E1167" s="8"/>
      <c r="F1167" s="8"/>
      <c r="G1167" s="8"/>
      <c r="H1167" s="8"/>
    </row>
    <row r="1168" spans="1:8" x14ac:dyDescent="0.2">
      <c r="A1168" s="14"/>
      <c r="B1168" s="8"/>
      <c r="C1168" s="8"/>
      <c r="D1168" s="8"/>
      <c r="E1168" s="8"/>
      <c r="F1168" s="8"/>
      <c r="G1168" s="8"/>
      <c r="H1168" s="8"/>
    </row>
    <row r="1169" spans="1:8" ht="18.75" x14ac:dyDescent="0.2">
      <c r="A1169" s="32" t="s">
        <v>40</v>
      </c>
      <c r="B1169" s="8"/>
      <c r="C1169" s="8"/>
      <c r="D1169" s="8"/>
      <c r="E1169" s="8"/>
      <c r="F1169" s="8"/>
      <c r="G1169" s="8"/>
      <c r="H1169" s="8"/>
    </row>
    <row r="1170" spans="1:8" s="8" customFormat="1" ht="11.45" customHeight="1" x14ac:dyDescent="0.2">
      <c r="A1170" s="26" t="s">
        <v>320</v>
      </c>
      <c r="B1170" s="8">
        <f t="shared" ref="B1170:H1170" si="101">B417</f>
        <v>4434</v>
      </c>
      <c r="C1170" s="8">
        <f t="shared" si="101"/>
        <v>1420</v>
      </c>
      <c r="D1170" s="8">
        <f t="shared" si="101"/>
        <v>316</v>
      </c>
      <c r="E1170" s="8">
        <f t="shared" si="101"/>
        <v>301</v>
      </c>
      <c r="F1170" s="8">
        <f t="shared" si="101"/>
        <v>219</v>
      </c>
      <c r="G1170" s="8">
        <f t="shared" si="101"/>
        <v>1684</v>
      </c>
      <c r="H1170" s="8">
        <f t="shared" si="101"/>
        <v>8374</v>
      </c>
    </row>
    <row r="1171" spans="1:8" s="8" customFormat="1" ht="11.45" customHeight="1" x14ac:dyDescent="0.2">
      <c r="A1171" s="26" t="s">
        <v>339</v>
      </c>
      <c r="B1171" s="8">
        <f t="shared" ref="B1171:H1171" si="102">B449</f>
        <v>3363</v>
      </c>
      <c r="C1171" s="8">
        <f t="shared" si="102"/>
        <v>1909</v>
      </c>
      <c r="D1171" s="8">
        <f t="shared" si="102"/>
        <v>399</v>
      </c>
      <c r="E1171" s="8">
        <f t="shared" si="102"/>
        <v>328</v>
      </c>
      <c r="F1171" s="8">
        <f t="shared" si="102"/>
        <v>290</v>
      </c>
      <c r="G1171" s="8">
        <f t="shared" si="102"/>
        <v>951</v>
      </c>
      <c r="H1171" s="8">
        <f t="shared" si="102"/>
        <v>7240</v>
      </c>
    </row>
    <row r="1172" spans="1:8" s="8" customFormat="1" ht="11.45" customHeight="1" x14ac:dyDescent="0.2">
      <c r="A1172" s="26" t="s">
        <v>315</v>
      </c>
      <c r="B1172" s="8">
        <f t="shared" ref="B1172:H1172" si="103">B461</f>
        <v>1587</v>
      </c>
      <c r="C1172" s="8">
        <f t="shared" si="103"/>
        <v>1569</v>
      </c>
      <c r="D1172" s="8">
        <f t="shared" si="103"/>
        <v>284</v>
      </c>
      <c r="E1172" s="8">
        <f t="shared" si="103"/>
        <v>246</v>
      </c>
      <c r="F1172" s="8">
        <f t="shared" si="103"/>
        <v>149</v>
      </c>
      <c r="G1172" s="8">
        <f t="shared" si="103"/>
        <v>738</v>
      </c>
      <c r="H1172" s="8">
        <f t="shared" si="103"/>
        <v>4573</v>
      </c>
    </row>
    <row r="1173" spans="1:8" s="8" customFormat="1" ht="11.45" customHeight="1" x14ac:dyDescent="0.2">
      <c r="A1173" s="26" t="s">
        <v>316</v>
      </c>
      <c r="B1173" s="8">
        <f t="shared" ref="B1173:H1173" si="104">B575</f>
        <v>28276</v>
      </c>
      <c r="C1173" s="8">
        <f t="shared" si="104"/>
        <v>20991</v>
      </c>
      <c r="D1173" s="8">
        <f t="shared" si="104"/>
        <v>2764</v>
      </c>
      <c r="E1173" s="8">
        <f t="shared" si="104"/>
        <v>2050</v>
      </c>
      <c r="F1173" s="8">
        <f t="shared" si="104"/>
        <v>1275</v>
      </c>
      <c r="G1173" s="8">
        <f t="shared" si="104"/>
        <v>6998</v>
      </c>
      <c r="H1173" s="8">
        <f t="shared" si="104"/>
        <v>62354</v>
      </c>
    </row>
    <row r="1174" spans="1:8" s="8" customFormat="1" ht="11.45" customHeight="1" x14ac:dyDescent="0.2">
      <c r="A1174" s="26" t="s">
        <v>321</v>
      </c>
      <c r="B1174" s="8">
        <f t="shared" ref="B1174:H1174" si="105">B591</f>
        <v>2951</v>
      </c>
      <c r="C1174" s="8">
        <f t="shared" si="105"/>
        <v>2914</v>
      </c>
      <c r="D1174" s="8">
        <f t="shared" si="105"/>
        <v>435</v>
      </c>
      <c r="E1174" s="8">
        <f t="shared" si="105"/>
        <v>335</v>
      </c>
      <c r="F1174" s="8">
        <f t="shared" si="105"/>
        <v>211</v>
      </c>
      <c r="G1174" s="8">
        <f t="shared" si="105"/>
        <v>1229</v>
      </c>
      <c r="H1174" s="8">
        <f t="shared" si="105"/>
        <v>8075</v>
      </c>
    </row>
    <row r="1175" spans="1:8" s="8" customFormat="1" ht="11.45" customHeight="1" x14ac:dyDescent="0.2">
      <c r="A1175" s="26" t="s">
        <v>322</v>
      </c>
      <c r="B1175" s="8">
        <f t="shared" ref="B1175:H1175" si="106">B601</f>
        <v>1723</v>
      </c>
      <c r="C1175" s="8">
        <f t="shared" si="106"/>
        <v>1520</v>
      </c>
      <c r="D1175" s="8">
        <f t="shared" si="106"/>
        <v>275</v>
      </c>
      <c r="E1175" s="8">
        <f t="shared" si="106"/>
        <v>246</v>
      </c>
      <c r="F1175" s="8">
        <f t="shared" si="106"/>
        <v>160</v>
      </c>
      <c r="G1175" s="8">
        <f t="shared" si="106"/>
        <v>606</v>
      </c>
      <c r="H1175" s="8">
        <f t="shared" si="106"/>
        <v>4530</v>
      </c>
    </row>
    <row r="1176" spans="1:8" s="8" customFormat="1" ht="11.45" customHeight="1" x14ac:dyDescent="0.2">
      <c r="A1176" s="26" t="s">
        <v>323</v>
      </c>
      <c r="B1176" s="8">
        <f t="shared" ref="B1176:H1176" si="107">B608</f>
        <v>476</v>
      </c>
      <c r="C1176" s="8">
        <f t="shared" si="107"/>
        <v>341</v>
      </c>
      <c r="D1176" s="8">
        <f t="shared" si="107"/>
        <v>71</v>
      </c>
      <c r="E1176" s="8">
        <f t="shared" si="107"/>
        <v>53</v>
      </c>
      <c r="F1176" s="8">
        <f t="shared" si="107"/>
        <v>62</v>
      </c>
      <c r="G1176" s="8">
        <f t="shared" si="107"/>
        <v>148</v>
      </c>
      <c r="H1176" s="8">
        <f t="shared" si="107"/>
        <v>1151</v>
      </c>
    </row>
    <row r="1177" spans="1:8" s="8" customFormat="1" ht="11.45" customHeight="1" x14ac:dyDescent="0.2">
      <c r="A1177" s="26" t="s">
        <v>324</v>
      </c>
      <c r="B1177" s="8">
        <f t="shared" ref="B1177:H1177" si="108">B727</f>
        <v>20818</v>
      </c>
      <c r="C1177" s="8">
        <f t="shared" si="108"/>
        <v>10576</v>
      </c>
      <c r="D1177" s="8">
        <f t="shared" si="108"/>
        <v>2005</v>
      </c>
      <c r="E1177" s="8">
        <f t="shared" si="108"/>
        <v>1425</v>
      </c>
      <c r="F1177" s="8">
        <f t="shared" si="108"/>
        <v>1449</v>
      </c>
      <c r="G1177" s="8">
        <f t="shared" si="108"/>
        <v>5766</v>
      </c>
      <c r="H1177" s="8">
        <f t="shared" si="108"/>
        <v>42039</v>
      </c>
    </row>
    <row r="1178" spans="1:8" s="8" customFormat="1" ht="11.45" customHeight="1" x14ac:dyDescent="0.2">
      <c r="A1178" s="26" t="s">
        <v>317</v>
      </c>
      <c r="B1178" s="8">
        <f t="shared" ref="B1178:H1178" si="109">B752</f>
        <v>5956</v>
      </c>
      <c r="C1178" s="8">
        <f t="shared" si="109"/>
        <v>6961</v>
      </c>
      <c r="D1178" s="8">
        <f t="shared" si="109"/>
        <v>909</v>
      </c>
      <c r="E1178" s="8">
        <f t="shared" si="109"/>
        <v>726</v>
      </c>
      <c r="F1178" s="8">
        <f t="shared" si="109"/>
        <v>378</v>
      </c>
      <c r="G1178" s="8">
        <f t="shared" si="109"/>
        <v>2090</v>
      </c>
      <c r="H1178" s="8">
        <f t="shared" si="109"/>
        <v>17020</v>
      </c>
    </row>
    <row r="1179" spans="1:8" s="8" customFormat="1" ht="11.45" customHeight="1" x14ac:dyDescent="0.2">
      <c r="A1179" s="26" t="s">
        <v>325</v>
      </c>
      <c r="B1179" s="8">
        <f t="shared" ref="B1179:H1179" si="110">B758</f>
        <v>721</v>
      </c>
      <c r="C1179" s="8">
        <f t="shared" si="110"/>
        <v>645</v>
      </c>
      <c r="D1179" s="8">
        <f t="shared" si="110"/>
        <v>99</v>
      </c>
      <c r="E1179" s="8">
        <f t="shared" si="110"/>
        <v>77</v>
      </c>
      <c r="F1179" s="8">
        <f t="shared" si="110"/>
        <v>66</v>
      </c>
      <c r="G1179" s="8">
        <f t="shared" si="110"/>
        <v>280</v>
      </c>
      <c r="H1179" s="8">
        <f t="shared" si="110"/>
        <v>1888</v>
      </c>
    </row>
    <row r="1180" spans="1:8" s="8" customFormat="1" ht="11.45" customHeight="1" x14ac:dyDescent="0.2">
      <c r="A1180" s="26" t="s">
        <v>326</v>
      </c>
      <c r="B1180" s="8">
        <f t="shared" ref="B1180:H1180" si="111">B765</f>
        <v>815</v>
      </c>
      <c r="C1180" s="8">
        <f t="shared" si="111"/>
        <v>604</v>
      </c>
      <c r="D1180" s="8">
        <f t="shared" si="111"/>
        <v>102</v>
      </c>
      <c r="E1180" s="8">
        <f t="shared" si="111"/>
        <v>107</v>
      </c>
      <c r="F1180" s="8">
        <f t="shared" si="111"/>
        <v>56</v>
      </c>
      <c r="G1180" s="8">
        <f t="shared" si="111"/>
        <v>296</v>
      </c>
      <c r="H1180" s="8">
        <f t="shared" si="111"/>
        <v>1980</v>
      </c>
    </row>
    <row r="1181" spans="1:8" s="8" customFormat="1" ht="11.45" customHeight="1" x14ac:dyDescent="0.2">
      <c r="A1181" s="26" t="s">
        <v>327</v>
      </c>
      <c r="B1181" s="8">
        <f t="shared" ref="B1181:H1181" si="112">B778</f>
        <v>1590</v>
      </c>
      <c r="C1181" s="8">
        <f t="shared" si="112"/>
        <v>1331</v>
      </c>
      <c r="D1181" s="8">
        <f t="shared" si="112"/>
        <v>223</v>
      </c>
      <c r="E1181" s="8">
        <f t="shared" si="112"/>
        <v>206</v>
      </c>
      <c r="F1181" s="8">
        <f t="shared" si="112"/>
        <v>158</v>
      </c>
      <c r="G1181" s="8">
        <f t="shared" si="112"/>
        <v>521</v>
      </c>
      <c r="H1181" s="8">
        <f t="shared" si="112"/>
        <v>4029</v>
      </c>
    </row>
    <row r="1182" spans="1:8" s="8" customFormat="1" ht="11.45" customHeight="1" x14ac:dyDescent="0.2">
      <c r="A1182" s="26" t="s">
        <v>328</v>
      </c>
      <c r="B1182" s="8">
        <f t="shared" ref="B1182:H1182" si="113">B788</f>
        <v>1457</v>
      </c>
      <c r="C1182" s="8">
        <f t="shared" si="113"/>
        <v>1280</v>
      </c>
      <c r="D1182" s="8">
        <f t="shared" si="113"/>
        <v>246</v>
      </c>
      <c r="E1182" s="8">
        <f t="shared" si="113"/>
        <v>229</v>
      </c>
      <c r="F1182" s="8">
        <f t="shared" si="113"/>
        <v>142</v>
      </c>
      <c r="G1182" s="8">
        <f t="shared" si="113"/>
        <v>619</v>
      </c>
      <c r="H1182" s="8">
        <f t="shared" si="113"/>
        <v>3973</v>
      </c>
    </row>
    <row r="1183" spans="1:8" s="8" customFormat="1" ht="11.45" customHeight="1" x14ac:dyDescent="0.2">
      <c r="A1183" s="26" t="s">
        <v>329</v>
      </c>
      <c r="B1183" s="8">
        <f t="shared" ref="B1183:H1183" si="114">B802</f>
        <v>2339</v>
      </c>
      <c r="C1183" s="8">
        <f t="shared" si="114"/>
        <v>2667</v>
      </c>
      <c r="D1183" s="8">
        <f t="shared" si="114"/>
        <v>336</v>
      </c>
      <c r="E1183" s="8">
        <f t="shared" si="114"/>
        <v>372</v>
      </c>
      <c r="F1183" s="8">
        <f t="shared" si="114"/>
        <v>166</v>
      </c>
      <c r="G1183" s="8">
        <f t="shared" si="114"/>
        <v>822</v>
      </c>
      <c r="H1183" s="8">
        <f t="shared" si="114"/>
        <v>6702</v>
      </c>
    </row>
    <row r="1184" spans="1:8" s="8" customFormat="1" ht="11.45" customHeight="1" x14ac:dyDescent="0.2">
      <c r="A1184" s="26" t="s">
        <v>330</v>
      </c>
      <c r="B1184" s="8">
        <f t="shared" ref="B1184:H1184" si="115">B821</f>
        <v>3807</v>
      </c>
      <c r="C1184" s="8">
        <f t="shared" si="115"/>
        <v>2080</v>
      </c>
      <c r="D1184" s="8">
        <f t="shared" si="115"/>
        <v>474</v>
      </c>
      <c r="E1184" s="8">
        <f t="shared" si="115"/>
        <v>383</v>
      </c>
      <c r="F1184" s="8">
        <f t="shared" si="115"/>
        <v>411</v>
      </c>
      <c r="G1184" s="8">
        <f t="shared" si="115"/>
        <v>1032</v>
      </c>
      <c r="H1184" s="8">
        <f t="shared" si="115"/>
        <v>8187</v>
      </c>
    </row>
    <row r="1185" spans="1:8" s="8" customFormat="1" ht="11.45" customHeight="1" x14ac:dyDescent="0.2">
      <c r="A1185" s="26" t="s">
        <v>340</v>
      </c>
      <c r="B1185" s="8">
        <f t="shared" ref="B1185:H1185" si="116">B841</f>
        <v>4324</v>
      </c>
      <c r="C1185" s="8">
        <f t="shared" si="116"/>
        <v>3857</v>
      </c>
      <c r="D1185" s="8">
        <f t="shared" si="116"/>
        <v>604</v>
      </c>
      <c r="E1185" s="8">
        <f t="shared" si="116"/>
        <v>509</v>
      </c>
      <c r="F1185" s="8">
        <f t="shared" si="116"/>
        <v>367</v>
      </c>
      <c r="G1185" s="8">
        <f t="shared" si="116"/>
        <v>1335</v>
      </c>
      <c r="H1185" s="8">
        <f t="shared" si="116"/>
        <v>10996</v>
      </c>
    </row>
    <row r="1186" spans="1:8" s="8" customFormat="1" ht="11.45" customHeight="1" x14ac:dyDescent="0.2">
      <c r="A1186" s="26" t="s">
        <v>331</v>
      </c>
      <c r="B1186" s="8">
        <f t="shared" ref="B1186:H1186" si="117">B903</f>
        <v>13564</v>
      </c>
      <c r="C1186" s="8">
        <f t="shared" si="117"/>
        <v>8787</v>
      </c>
      <c r="D1186" s="8">
        <f t="shared" si="117"/>
        <v>1535</v>
      </c>
      <c r="E1186" s="8">
        <f t="shared" si="117"/>
        <v>1383</v>
      </c>
      <c r="F1186" s="8">
        <f t="shared" si="117"/>
        <v>1095</v>
      </c>
      <c r="G1186" s="8">
        <f t="shared" si="117"/>
        <v>3680</v>
      </c>
      <c r="H1186" s="8">
        <f t="shared" si="117"/>
        <v>30044</v>
      </c>
    </row>
    <row r="1187" spans="1:8" s="8" customFormat="1" ht="11.45" customHeight="1" x14ac:dyDescent="0.2">
      <c r="A1187" s="26" t="s">
        <v>332</v>
      </c>
      <c r="B1187" s="8">
        <f t="shared" ref="B1187:H1187" si="118">B909</f>
        <v>628</v>
      </c>
      <c r="C1187" s="8">
        <f t="shared" si="118"/>
        <v>574</v>
      </c>
      <c r="D1187" s="8">
        <f t="shared" si="118"/>
        <v>84</v>
      </c>
      <c r="E1187" s="8">
        <f t="shared" si="118"/>
        <v>98</v>
      </c>
      <c r="F1187" s="8">
        <f t="shared" si="118"/>
        <v>55</v>
      </c>
      <c r="G1187" s="8">
        <f t="shared" si="118"/>
        <v>260</v>
      </c>
      <c r="H1187" s="8">
        <f t="shared" si="118"/>
        <v>1699</v>
      </c>
    </row>
    <row r="1188" spans="1:8" s="8" customFormat="1" ht="11.45" customHeight="1" x14ac:dyDescent="0.2">
      <c r="A1188" s="26" t="s">
        <v>318</v>
      </c>
      <c r="B1188" s="8">
        <f t="shared" ref="B1188:H1188" si="119">B958</f>
        <v>9166</v>
      </c>
      <c r="C1188" s="8">
        <f t="shared" si="119"/>
        <v>6710</v>
      </c>
      <c r="D1188" s="8">
        <f t="shared" si="119"/>
        <v>1128</v>
      </c>
      <c r="E1188" s="8">
        <f t="shared" si="119"/>
        <v>852</v>
      </c>
      <c r="F1188" s="8">
        <f t="shared" si="119"/>
        <v>685</v>
      </c>
      <c r="G1188" s="8">
        <f t="shared" si="119"/>
        <v>3027</v>
      </c>
      <c r="H1188" s="8">
        <f t="shared" si="119"/>
        <v>21568</v>
      </c>
    </row>
    <row r="1189" spans="1:8" s="8" customFormat="1" ht="11.45" customHeight="1" x14ac:dyDescent="0.2">
      <c r="A1189" s="26" t="s">
        <v>333</v>
      </c>
      <c r="B1189" s="8">
        <f t="shared" ref="B1189:H1189" si="120">B966</f>
        <v>945</v>
      </c>
      <c r="C1189" s="8">
        <f t="shared" si="120"/>
        <v>1113</v>
      </c>
      <c r="D1189" s="8">
        <f t="shared" si="120"/>
        <v>164</v>
      </c>
      <c r="E1189" s="8">
        <f t="shared" si="120"/>
        <v>236</v>
      </c>
      <c r="F1189" s="8">
        <f t="shared" si="120"/>
        <v>81</v>
      </c>
      <c r="G1189" s="8">
        <f t="shared" si="120"/>
        <v>462</v>
      </c>
      <c r="H1189" s="8">
        <f t="shared" si="120"/>
        <v>3001</v>
      </c>
    </row>
    <row r="1190" spans="1:8" s="8" customFormat="1" ht="11.45" customHeight="1" x14ac:dyDescent="0.2">
      <c r="A1190" s="26" t="s">
        <v>319</v>
      </c>
      <c r="B1190" s="8">
        <f t="shared" ref="B1190:H1190" si="121">B975</f>
        <v>1484</v>
      </c>
      <c r="C1190" s="8">
        <f t="shared" si="121"/>
        <v>1631</v>
      </c>
      <c r="D1190" s="8">
        <f t="shared" si="121"/>
        <v>260</v>
      </c>
      <c r="E1190" s="8">
        <f t="shared" si="121"/>
        <v>254</v>
      </c>
      <c r="F1190" s="8">
        <f t="shared" si="121"/>
        <v>115</v>
      </c>
      <c r="G1190" s="8">
        <f t="shared" si="121"/>
        <v>662</v>
      </c>
      <c r="H1190" s="8">
        <f t="shared" si="121"/>
        <v>4406</v>
      </c>
    </row>
    <row r="1191" spans="1:8" s="8" customFormat="1" ht="11.45" customHeight="1" x14ac:dyDescent="0.2">
      <c r="A1191" s="26" t="s">
        <v>334</v>
      </c>
      <c r="B1191" s="8">
        <f t="shared" ref="B1191:H1191" si="122">B981</f>
        <v>673</v>
      </c>
      <c r="C1191" s="8">
        <f t="shared" si="122"/>
        <v>517</v>
      </c>
      <c r="D1191" s="8">
        <f t="shared" si="122"/>
        <v>83</v>
      </c>
      <c r="E1191" s="8">
        <f t="shared" si="122"/>
        <v>100</v>
      </c>
      <c r="F1191" s="8">
        <f t="shared" si="122"/>
        <v>81</v>
      </c>
      <c r="G1191" s="8">
        <f t="shared" si="122"/>
        <v>281</v>
      </c>
      <c r="H1191" s="8">
        <f t="shared" si="122"/>
        <v>1735</v>
      </c>
    </row>
    <row r="1192" spans="1:8" s="8" customFormat="1" ht="11.45" customHeight="1" x14ac:dyDescent="0.2">
      <c r="A1192" s="26" t="s">
        <v>335</v>
      </c>
      <c r="B1192" s="8">
        <f t="shared" ref="B1192:H1192" si="123">B1009</f>
        <v>6396</v>
      </c>
      <c r="C1192" s="8">
        <f t="shared" si="123"/>
        <v>5702</v>
      </c>
      <c r="D1192" s="8">
        <f t="shared" si="123"/>
        <v>793</v>
      </c>
      <c r="E1192" s="8">
        <f t="shared" si="123"/>
        <v>690</v>
      </c>
      <c r="F1192" s="8">
        <f t="shared" si="123"/>
        <v>416</v>
      </c>
      <c r="G1192" s="8">
        <f t="shared" si="123"/>
        <v>1989</v>
      </c>
      <c r="H1192" s="8">
        <f t="shared" si="123"/>
        <v>15986</v>
      </c>
    </row>
    <row r="1193" spans="1:8" s="8" customFormat="1" ht="11.45" customHeight="1" x14ac:dyDescent="0.2">
      <c r="A1193" s="27" t="s">
        <v>336</v>
      </c>
      <c r="B1193" s="8">
        <f t="shared" ref="B1193:H1193" si="124">B1013</f>
        <v>515</v>
      </c>
      <c r="C1193" s="8">
        <f t="shared" si="124"/>
        <v>550</v>
      </c>
      <c r="D1193" s="8">
        <f t="shared" si="124"/>
        <v>81</v>
      </c>
      <c r="E1193" s="8">
        <f t="shared" si="124"/>
        <v>75</v>
      </c>
      <c r="F1193" s="8">
        <f t="shared" si="124"/>
        <v>54</v>
      </c>
      <c r="G1193" s="8">
        <f t="shared" si="124"/>
        <v>303</v>
      </c>
      <c r="H1193" s="8">
        <f t="shared" si="124"/>
        <v>1578</v>
      </c>
    </row>
    <row r="1194" spans="1:8" s="8" customFormat="1" ht="11.45" customHeight="1" x14ac:dyDescent="0.2">
      <c r="A1194" s="26" t="s">
        <v>341</v>
      </c>
      <c r="B1194" s="8">
        <f t="shared" ref="B1194:H1194" si="125">B1107</f>
        <v>19436</v>
      </c>
      <c r="C1194" s="8">
        <f t="shared" si="125"/>
        <v>11339</v>
      </c>
      <c r="D1194" s="8">
        <f t="shared" si="125"/>
        <v>2032</v>
      </c>
      <c r="E1194" s="8">
        <f t="shared" si="125"/>
        <v>1479</v>
      </c>
      <c r="F1194" s="8">
        <f t="shared" si="125"/>
        <v>1252</v>
      </c>
      <c r="G1194" s="8">
        <f t="shared" si="125"/>
        <v>4742</v>
      </c>
      <c r="H1194" s="8">
        <f t="shared" si="125"/>
        <v>40280</v>
      </c>
    </row>
    <row r="1195" spans="1:8" s="8" customFormat="1" ht="11.45" customHeight="1" x14ac:dyDescent="0.2">
      <c r="A1195" s="26" t="s">
        <v>337</v>
      </c>
      <c r="B1195" s="8">
        <f t="shared" ref="B1195:H1195" si="126">B1111</f>
        <v>574</v>
      </c>
      <c r="C1195" s="8">
        <f t="shared" si="126"/>
        <v>592</v>
      </c>
      <c r="D1195" s="8">
        <f t="shared" si="126"/>
        <v>71</v>
      </c>
      <c r="E1195" s="8">
        <f t="shared" si="126"/>
        <v>112</v>
      </c>
      <c r="F1195" s="8">
        <f t="shared" si="126"/>
        <v>37</v>
      </c>
      <c r="G1195" s="8">
        <f t="shared" si="126"/>
        <v>220</v>
      </c>
      <c r="H1195" s="8">
        <f t="shared" si="126"/>
        <v>1606</v>
      </c>
    </row>
    <row r="1196" spans="1:8" s="8" customFormat="1" ht="11.45" customHeight="1" x14ac:dyDescent="0.2">
      <c r="A1196" s="26" t="s">
        <v>338</v>
      </c>
      <c r="B1196" s="8">
        <f t="shared" ref="B1196:H1196" si="127">B1166</f>
        <v>11509</v>
      </c>
      <c r="C1196" s="8">
        <f t="shared" si="127"/>
        <v>6461</v>
      </c>
      <c r="D1196" s="8">
        <f t="shared" si="127"/>
        <v>1303</v>
      </c>
      <c r="E1196" s="8">
        <f t="shared" si="127"/>
        <v>951</v>
      </c>
      <c r="F1196" s="8">
        <f t="shared" si="127"/>
        <v>926</v>
      </c>
      <c r="G1196" s="8">
        <f t="shared" si="127"/>
        <v>3064</v>
      </c>
      <c r="H1196" s="8">
        <f t="shared" si="127"/>
        <v>24214</v>
      </c>
    </row>
    <row r="1197" spans="1:8" s="8" customFormat="1" ht="11.45" customHeight="1" x14ac:dyDescent="0.2">
      <c r="A1197" s="26"/>
    </row>
    <row r="1198" spans="1:8" s="8" customFormat="1" ht="12.75" customHeight="1" x14ac:dyDescent="0.2">
      <c r="A1198" s="26" t="s">
        <v>208</v>
      </c>
      <c r="B1198" s="24">
        <f t="shared" ref="B1198:H1198" si="128">SUM(B1170:B1196)</f>
        <v>149527</v>
      </c>
      <c r="C1198" s="24">
        <f t="shared" si="128"/>
        <v>104641</v>
      </c>
      <c r="D1198" s="24">
        <f t="shared" si="128"/>
        <v>17076</v>
      </c>
      <c r="E1198" s="24">
        <f t="shared" si="128"/>
        <v>13823</v>
      </c>
      <c r="F1198" s="24">
        <f t="shared" si="128"/>
        <v>10356</v>
      </c>
      <c r="G1198" s="24">
        <f t="shared" si="128"/>
        <v>43805</v>
      </c>
      <c r="H1198" s="24">
        <f t="shared" si="128"/>
        <v>339228</v>
      </c>
    </row>
    <row r="1199" spans="1:8" s="8" customFormat="1" ht="12.75" customHeight="1" x14ac:dyDescent="0.2">
      <c r="A1199" s="26" t="s">
        <v>207</v>
      </c>
      <c r="B1199" s="24">
        <f t="shared" ref="B1199:H1199" si="129">B382</f>
        <v>65440</v>
      </c>
      <c r="C1199" s="24">
        <f t="shared" si="129"/>
        <v>14226</v>
      </c>
      <c r="D1199" s="24">
        <f t="shared" si="129"/>
        <v>2913</v>
      </c>
      <c r="E1199" s="24">
        <f t="shared" si="129"/>
        <v>1818</v>
      </c>
      <c r="F1199" s="24">
        <f t="shared" si="129"/>
        <v>3411</v>
      </c>
      <c r="G1199" s="24">
        <f t="shared" si="129"/>
        <v>18926</v>
      </c>
      <c r="H1199" s="24">
        <f t="shared" si="129"/>
        <v>106734</v>
      </c>
    </row>
    <row r="1200" spans="1:8" s="8" customFormat="1" ht="12.75" customHeight="1" x14ac:dyDescent="0.2">
      <c r="A1200" s="26" t="s">
        <v>209</v>
      </c>
      <c r="B1200" s="24">
        <f t="shared" ref="B1200:H1200" si="130">SUM(B1198:B1199)</f>
        <v>214967</v>
      </c>
      <c r="C1200" s="24">
        <f t="shared" si="130"/>
        <v>118867</v>
      </c>
      <c r="D1200" s="24">
        <f t="shared" si="130"/>
        <v>19989</v>
      </c>
      <c r="E1200" s="24">
        <f t="shared" si="130"/>
        <v>15641</v>
      </c>
      <c r="F1200" s="24">
        <f t="shared" si="130"/>
        <v>13767</v>
      </c>
      <c r="G1200" s="24">
        <f t="shared" si="130"/>
        <v>62731</v>
      </c>
      <c r="H1200" s="24">
        <f t="shared" si="130"/>
        <v>445962</v>
      </c>
    </row>
    <row r="1201" spans="2:8" x14ac:dyDescent="0.2">
      <c r="B1201" s="8"/>
      <c r="C1201" s="8"/>
      <c r="D1201" s="8"/>
      <c r="E1201" s="8"/>
      <c r="F1201" s="8"/>
      <c r="G1201" s="8"/>
      <c r="H1201" s="8"/>
    </row>
    <row r="1202" spans="2:8" x14ac:dyDescent="0.2">
      <c r="B1202" s="8"/>
      <c r="C1202" s="8"/>
      <c r="D1202" s="8"/>
      <c r="E1202" s="8"/>
      <c r="F1202" s="8"/>
      <c r="G1202" s="8"/>
      <c r="H1202" s="8"/>
    </row>
    <row r="1203" spans="2:8" x14ac:dyDescent="0.2">
      <c r="B1203" s="8"/>
      <c r="C1203" s="8"/>
      <c r="D1203" s="8"/>
      <c r="E1203" s="8"/>
      <c r="F1203" s="8"/>
      <c r="G1203" s="8"/>
      <c r="H1203" s="8"/>
    </row>
    <row r="1204" spans="2:8" x14ac:dyDescent="0.2">
      <c r="B1204" s="8"/>
      <c r="C1204" s="8"/>
      <c r="D1204" s="8"/>
      <c r="E1204" s="8"/>
      <c r="F1204" s="8"/>
      <c r="G1204" s="8"/>
      <c r="H1204" s="8"/>
    </row>
    <row r="1205" spans="2:8" x14ac:dyDescent="0.2">
      <c r="B1205" s="8"/>
      <c r="C1205" s="8"/>
      <c r="D1205" s="8"/>
      <c r="E1205" s="8"/>
      <c r="F1205" s="8"/>
      <c r="G1205" s="8"/>
      <c r="H1205" s="8"/>
    </row>
    <row r="1206" spans="2:8" x14ac:dyDescent="0.2">
      <c r="B1206" s="8"/>
      <c r="C1206" s="8"/>
      <c r="D1206" s="8"/>
      <c r="E1206" s="8"/>
      <c r="F1206" s="8"/>
      <c r="G1206" s="8"/>
      <c r="H1206" s="8"/>
    </row>
    <row r="1207" spans="2:8" x14ac:dyDescent="0.2">
      <c r="B1207" s="8"/>
      <c r="C1207" s="8"/>
      <c r="D1207" s="8"/>
      <c r="E1207" s="8"/>
      <c r="F1207" s="8"/>
      <c r="G1207" s="8"/>
      <c r="H1207" s="8"/>
    </row>
    <row r="1208" spans="2:8" x14ac:dyDescent="0.2">
      <c r="B1208" s="8"/>
      <c r="C1208" s="8"/>
      <c r="D1208" s="8"/>
      <c r="E1208" s="8"/>
      <c r="F1208" s="8"/>
      <c r="G1208" s="8"/>
      <c r="H1208" s="8"/>
    </row>
    <row r="1209" spans="2:8" x14ac:dyDescent="0.2">
      <c r="H1209" s="8"/>
    </row>
    <row r="1210" spans="2:8" x14ac:dyDescent="0.2">
      <c r="H1210" s="8"/>
    </row>
    <row r="1211" spans="2:8" x14ac:dyDescent="0.2">
      <c r="H1211" s="8"/>
    </row>
    <row r="1212" spans="2:8" x14ac:dyDescent="0.2">
      <c r="H1212" s="8"/>
    </row>
    <row r="1213" spans="2:8" x14ac:dyDescent="0.2">
      <c r="H1213" s="8"/>
    </row>
    <row r="1214" spans="2:8" x14ac:dyDescent="0.2">
      <c r="H1214" s="8"/>
    </row>
    <row r="1215" spans="2:8" x14ac:dyDescent="0.2">
      <c r="H1215" s="8"/>
    </row>
    <row r="1216" spans="2:8" x14ac:dyDescent="0.2">
      <c r="H1216" s="8"/>
    </row>
    <row r="1217" spans="8:8" x14ac:dyDescent="0.2">
      <c r="H1217" s="8"/>
    </row>
    <row r="1218" spans="8:8" x14ac:dyDescent="0.2">
      <c r="H1218" s="8"/>
    </row>
    <row r="1219" spans="8:8" x14ac:dyDescent="0.2">
      <c r="H1219" s="8"/>
    </row>
    <row r="1220" spans="8:8" x14ac:dyDescent="0.2">
      <c r="H1220" s="8"/>
    </row>
    <row r="1221" spans="8:8" x14ac:dyDescent="0.2">
      <c r="H1221" s="8"/>
    </row>
    <row r="1222" spans="8:8" x14ac:dyDescent="0.2">
      <c r="H1222" s="8"/>
    </row>
    <row r="1223" spans="8:8" x14ac:dyDescent="0.2">
      <c r="H1223" s="8"/>
    </row>
    <row r="1224" spans="8:8" x14ac:dyDescent="0.2">
      <c r="H1224" s="8"/>
    </row>
    <row r="1225" spans="8:8" x14ac:dyDescent="0.2">
      <c r="H1225" s="8"/>
    </row>
    <row r="1226" spans="8:8" x14ac:dyDescent="0.2">
      <c r="H1226" s="8"/>
    </row>
    <row r="1227" spans="8:8" x14ac:dyDescent="0.2">
      <c r="H1227" s="8"/>
    </row>
    <row r="1228" spans="8:8" x14ac:dyDescent="0.2">
      <c r="H1228" s="8"/>
    </row>
    <row r="1229" spans="8:8" x14ac:dyDescent="0.2">
      <c r="H1229" s="8"/>
    </row>
    <row r="1230" spans="8:8" x14ac:dyDescent="0.2">
      <c r="H1230" s="8"/>
    </row>
    <row r="1231" spans="8:8" x14ac:dyDescent="0.2">
      <c r="H1231" s="8"/>
    </row>
    <row r="1232" spans="8:8" x14ac:dyDescent="0.2">
      <c r="H1232" s="8"/>
    </row>
    <row r="1233" spans="8:8" x14ac:dyDescent="0.2">
      <c r="H1233" s="8"/>
    </row>
    <row r="1234" spans="8:8" x14ac:dyDescent="0.2">
      <c r="H1234" s="8"/>
    </row>
    <row r="1235" spans="8:8" x14ac:dyDescent="0.2">
      <c r="H1235" s="8"/>
    </row>
    <row r="1236" spans="8:8" x14ac:dyDescent="0.2">
      <c r="H1236" s="8"/>
    </row>
    <row r="1237" spans="8:8" x14ac:dyDescent="0.2">
      <c r="H1237" s="8"/>
    </row>
    <row r="1238" spans="8:8" x14ac:dyDescent="0.2">
      <c r="H1238" s="8"/>
    </row>
    <row r="1239" spans="8:8" x14ac:dyDescent="0.2">
      <c r="H1239" s="8"/>
    </row>
    <row r="1240" spans="8:8" x14ac:dyDescent="0.2">
      <c r="H1240" s="8"/>
    </row>
    <row r="1241" spans="8:8" x14ac:dyDescent="0.2">
      <c r="H1241" s="8"/>
    </row>
    <row r="1242" spans="8:8" x14ac:dyDescent="0.2">
      <c r="H1242" s="8"/>
    </row>
    <row r="1243" spans="8:8" x14ac:dyDescent="0.2">
      <c r="H1243" s="8"/>
    </row>
    <row r="1244" spans="8:8" x14ac:dyDescent="0.2">
      <c r="H1244" s="8"/>
    </row>
    <row r="1245" spans="8:8" x14ac:dyDescent="0.2">
      <c r="H1245" s="8"/>
    </row>
    <row r="1246" spans="8:8" x14ac:dyDescent="0.2">
      <c r="H1246" s="8"/>
    </row>
    <row r="1247" spans="8:8" x14ac:dyDescent="0.2">
      <c r="H1247" s="8"/>
    </row>
    <row r="1248" spans="8:8" x14ac:dyDescent="0.2">
      <c r="H1248" s="8"/>
    </row>
    <row r="1249" spans="8:8" x14ac:dyDescent="0.2">
      <c r="H1249" s="8"/>
    </row>
    <row r="1250" spans="8:8" x14ac:dyDescent="0.2">
      <c r="H1250" s="8"/>
    </row>
    <row r="1251" spans="8:8" x14ac:dyDescent="0.2">
      <c r="H1251" s="8"/>
    </row>
    <row r="1252" spans="8:8" x14ac:dyDescent="0.2">
      <c r="H1252" s="8"/>
    </row>
    <row r="1253" spans="8:8" x14ac:dyDescent="0.2">
      <c r="H1253" s="8"/>
    </row>
    <row r="1254" spans="8:8" x14ac:dyDescent="0.2">
      <c r="H1254" s="8"/>
    </row>
    <row r="1255" spans="8:8" x14ac:dyDescent="0.2">
      <c r="H1255" s="8"/>
    </row>
    <row r="1256" spans="8:8" x14ac:dyDescent="0.2">
      <c r="H1256" s="8"/>
    </row>
    <row r="1257" spans="8:8" x14ac:dyDescent="0.2">
      <c r="H1257" s="8"/>
    </row>
    <row r="1258" spans="8:8" x14ac:dyDescent="0.2">
      <c r="H1258" s="8"/>
    </row>
    <row r="1259" spans="8:8" x14ac:dyDescent="0.2">
      <c r="H1259" s="8"/>
    </row>
    <row r="1260" spans="8:8" x14ac:dyDescent="0.2">
      <c r="H1260" s="8"/>
    </row>
    <row r="1261" spans="8:8" x14ac:dyDescent="0.2">
      <c r="H1261" s="8"/>
    </row>
    <row r="1262" spans="8:8" x14ac:dyDescent="0.2">
      <c r="H1262" s="8"/>
    </row>
    <row r="1263" spans="8:8" x14ac:dyDescent="0.2">
      <c r="H1263" s="8"/>
    </row>
    <row r="1264" spans="8:8" x14ac:dyDescent="0.2">
      <c r="H1264" s="8"/>
    </row>
    <row r="1265" spans="8:8" x14ac:dyDescent="0.2">
      <c r="H1265" s="8"/>
    </row>
    <row r="1266" spans="8:8" x14ac:dyDescent="0.2">
      <c r="H1266" s="8"/>
    </row>
    <row r="1267" spans="8:8" x14ac:dyDescent="0.2">
      <c r="H1267" s="8"/>
    </row>
    <row r="1268" spans="8:8" x14ac:dyDescent="0.2">
      <c r="H1268" s="8"/>
    </row>
    <row r="1269" spans="8:8" x14ac:dyDescent="0.2">
      <c r="H1269" s="8"/>
    </row>
    <row r="1270" spans="8:8" x14ac:dyDescent="0.2">
      <c r="H1270" s="8"/>
    </row>
    <row r="1271" spans="8:8" x14ac:dyDescent="0.2">
      <c r="H1271" s="8"/>
    </row>
    <row r="1272" spans="8:8" x14ac:dyDescent="0.2">
      <c r="H1272" s="8"/>
    </row>
    <row r="1273" spans="8:8" x14ac:dyDescent="0.2">
      <c r="H1273" s="8"/>
    </row>
    <row r="1274" spans="8:8" x14ac:dyDescent="0.2">
      <c r="H1274" s="8"/>
    </row>
    <row r="1275" spans="8:8" x14ac:dyDescent="0.2">
      <c r="H1275" s="8"/>
    </row>
    <row r="1276" spans="8:8" x14ac:dyDescent="0.2">
      <c r="H1276" s="8"/>
    </row>
    <row r="1277" spans="8:8" x14ac:dyDescent="0.2">
      <c r="H1277" s="8"/>
    </row>
    <row r="1278" spans="8:8" x14ac:dyDescent="0.2">
      <c r="H1278" s="8"/>
    </row>
    <row r="1279" spans="8:8" x14ac:dyDescent="0.2">
      <c r="H1279" s="8"/>
    </row>
    <row r="1280" spans="8:8" x14ac:dyDescent="0.2">
      <c r="H1280" s="8"/>
    </row>
    <row r="1281" spans="8:8" x14ac:dyDescent="0.2">
      <c r="H1281" s="8"/>
    </row>
    <row r="1282" spans="8:8" x14ac:dyDescent="0.2">
      <c r="H1282" s="8"/>
    </row>
    <row r="1283" spans="8:8" x14ac:dyDescent="0.2">
      <c r="H1283" s="8"/>
    </row>
    <row r="1284" spans="8:8" x14ac:dyDescent="0.2">
      <c r="H1284" s="8"/>
    </row>
    <row r="1285" spans="8:8" x14ac:dyDescent="0.2">
      <c r="H1285" s="8"/>
    </row>
    <row r="1286" spans="8:8" x14ac:dyDescent="0.2">
      <c r="H1286" s="8"/>
    </row>
    <row r="1287" spans="8:8" x14ac:dyDescent="0.2">
      <c r="H1287" s="8"/>
    </row>
    <row r="1288" spans="8:8" x14ac:dyDescent="0.2">
      <c r="H1288" s="8"/>
    </row>
    <row r="1289" spans="8:8" x14ac:dyDescent="0.2">
      <c r="H1289" s="8"/>
    </row>
    <row r="1290" spans="8:8" x14ac:dyDescent="0.2">
      <c r="H1290" s="8"/>
    </row>
    <row r="1291" spans="8:8" x14ac:dyDescent="0.2">
      <c r="H1291" s="8"/>
    </row>
    <row r="1292" spans="8:8" x14ac:dyDescent="0.2">
      <c r="H1292" s="8"/>
    </row>
    <row r="1293" spans="8:8" x14ac:dyDescent="0.2">
      <c r="H1293" s="8"/>
    </row>
    <row r="1294" spans="8:8" x14ac:dyDescent="0.2">
      <c r="H1294" s="8"/>
    </row>
    <row r="1295" spans="8:8" x14ac:dyDescent="0.2">
      <c r="H1295" s="8"/>
    </row>
    <row r="1296" spans="8:8" x14ac:dyDescent="0.2">
      <c r="H1296" s="8"/>
    </row>
    <row r="1297" spans="8:8" x14ac:dyDescent="0.2">
      <c r="H1297" s="8"/>
    </row>
    <row r="1298" spans="8:8" x14ac:dyDescent="0.2">
      <c r="H1298" s="8"/>
    </row>
    <row r="1299" spans="8:8" x14ac:dyDescent="0.2">
      <c r="H1299" s="8"/>
    </row>
    <row r="1300" spans="8:8" x14ac:dyDescent="0.2">
      <c r="H1300" s="8"/>
    </row>
    <row r="1301" spans="8:8" x14ac:dyDescent="0.2">
      <c r="H1301" s="8"/>
    </row>
    <row r="1302" spans="8:8" x14ac:dyDescent="0.2">
      <c r="H1302" s="8"/>
    </row>
    <row r="1303" spans="8:8" x14ac:dyDescent="0.2">
      <c r="H1303" s="8"/>
    </row>
    <row r="1304" spans="8:8" x14ac:dyDescent="0.2">
      <c r="H1304" s="8"/>
    </row>
    <row r="1305" spans="8:8" x14ac:dyDescent="0.2">
      <c r="H1305" s="8"/>
    </row>
    <row r="1306" spans="8:8" x14ac:dyDescent="0.2">
      <c r="H1306" s="8"/>
    </row>
    <row r="1307" spans="8:8" x14ac:dyDescent="0.2">
      <c r="H1307" s="8"/>
    </row>
    <row r="1308" spans="8:8" x14ac:dyDescent="0.2">
      <c r="H1308" s="8"/>
    </row>
    <row r="1309" spans="8:8" x14ac:dyDescent="0.2">
      <c r="H1309" s="8"/>
    </row>
    <row r="1310" spans="8:8" x14ac:dyDescent="0.2">
      <c r="H1310" s="8"/>
    </row>
    <row r="1311" spans="8:8" x14ac:dyDescent="0.2">
      <c r="H1311" s="8"/>
    </row>
    <row r="1312" spans="8:8" x14ac:dyDescent="0.2">
      <c r="H1312" s="8"/>
    </row>
    <row r="1313" spans="8:8" x14ac:dyDescent="0.2">
      <c r="H1313" s="8"/>
    </row>
    <row r="1314" spans="8:8" x14ac:dyDescent="0.2">
      <c r="H1314" s="8"/>
    </row>
    <row r="1315" spans="8:8" x14ac:dyDescent="0.2">
      <c r="H1315" s="8"/>
    </row>
    <row r="1316" spans="8:8" x14ac:dyDescent="0.2">
      <c r="H1316" s="8"/>
    </row>
    <row r="1317" spans="8:8" x14ac:dyDescent="0.2">
      <c r="H1317" s="8"/>
    </row>
    <row r="1318" spans="8:8" x14ac:dyDescent="0.2">
      <c r="H1318" s="8"/>
    </row>
    <row r="1319" spans="8:8" x14ac:dyDescent="0.2">
      <c r="H1319" s="8"/>
    </row>
    <row r="1320" spans="8:8" x14ac:dyDescent="0.2">
      <c r="H1320" s="8"/>
    </row>
    <row r="1321" spans="8:8" x14ac:dyDescent="0.2">
      <c r="H1321" s="8"/>
    </row>
    <row r="1322" spans="8:8" x14ac:dyDescent="0.2">
      <c r="H1322" s="8"/>
    </row>
    <row r="1323" spans="8:8" x14ac:dyDescent="0.2">
      <c r="H1323" s="8"/>
    </row>
    <row r="1324" spans="8:8" x14ac:dyDescent="0.2">
      <c r="H1324" s="8"/>
    </row>
    <row r="1325" spans="8:8" x14ac:dyDescent="0.2">
      <c r="H1325" s="8"/>
    </row>
    <row r="1326" spans="8:8" x14ac:dyDescent="0.2">
      <c r="H1326" s="8"/>
    </row>
    <row r="1327" spans="8:8" x14ac:dyDescent="0.2">
      <c r="H1327" s="8"/>
    </row>
    <row r="1328" spans="8:8" x14ac:dyDescent="0.2">
      <c r="H1328" s="8"/>
    </row>
    <row r="1329" spans="8:8" x14ac:dyDescent="0.2">
      <c r="H1329" s="8"/>
    </row>
    <row r="1330" spans="8:8" x14ac:dyDescent="0.2">
      <c r="H1330" s="8"/>
    </row>
    <row r="1331" spans="8:8" x14ac:dyDescent="0.2">
      <c r="H1331" s="8"/>
    </row>
    <row r="1332" spans="8:8" x14ac:dyDescent="0.2">
      <c r="H1332" s="8"/>
    </row>
    <row r="1333" spans="8:8" x14ac:dyDescent="0.2">
      <c r="H1333" s="8"/>
    </row>
    <row r="1334" spans="8:8" x14ac:dyDescent="0.2">
      <c r="H1334" s="8"/>
    </row>
    <row r="1335" spans="8:8" x14ac:dyDescent="0.2">
      <c r="H1335" s="8"/>
    </row>
    <row r="1336" spans="8:8" x14ac:dyDescent="0.2">
      <c r="H1336" s="8"/>
    </row>
    <row r="1337" spans="8:8" x14ac:dyDescent="0.2">
      <c r="H1337" s="8"/>
    </row>
    <row r="1338" spans="8:8" x14ac:dyDescent="0.2">
      <c r="H1338" s="8"/>
    </row>
    <row r="1339" spans="8:8" x14ac:dyDescent="0.2">
      <c r="H1339" s="8"/>
    </row>
    <row r="1340" spans="8:8" x14ac:dyDescent="0.2">
      <c r="H1340" s="8"/>
    </row>
    <row r="1341" spans="8:8" x14ac:dyDescent="0.2">
      <c r="H1341" s="8"/>
    </row>
    <row r="1342" spans="8:8" x14ac:dyDescent="0.2">
      <c r="H1342" s="8"/>
    </row>
    <row r="1343" spans="8:8" x14ac:dyDescent="0.2">
      <c r="H1343" s="8"/>
    </row>
    <row r="1344" spans="8:8" x14ac:dyDescent="0.2">
      <c r="H1344" s="8"/>
    </row>
    <row r="1345" spans="8:8" x14ac:dyDescent="0.2">
      <c r="H1345" s="8"/>
    </row>
    <row r="1346" spans="8:8" x14ac:dyDescent="0.2">
      <c r="H1346" s="8"/>
    </row>
    <row r="1347" spans="8:8" x14ac:dyDescent="0.2">
      <c r="H1347" s="8"/>
    </row>
    <row r="1348" spans="8:8" x14ac:dyDescent="0.2">
      <c r="H1348" s="8"/>
    </row>
    <row r="1349" spans="8:8" x14ac:dyDescent="0.2">
      <c r="H1349" s="8"/>
    </row>
    <row r="1350" spans="8:8" x14ac:dyDescent="0.2">
      <c r="H1350" s="8"/>
    </row>
    <row r="1351" spans="8:8" x14ac:dyDescent="0.2">
      <c r="H1351" s="8"/>
    </row>
    <row r="1352" spans="8:8" x14ac:dyDescent="0.2">
      <c r="H1352" s="8"/>
    </row>
    <row r="1353" spans="8:8" x14ac:dyDescent="0.2">
      <c r="H1353" s="8"/>
    </row>
    <row r="1354" spans="8:8" x14ac:dyDescent="0.2">
      <c r="H1354" s="8"/>
    </row>
    <row r="1355" spans="8:8" x14ac:dyDescent="0.2">
      <c r="H1355" s="8"/>
    </row>
    <row r="1356" spans="8:8" x14ac:dyDescent="0.2">
      <c r="H1356" s="8"/>
    </row>
    <row r="1357" spans="8:8" x14ac:dyDescent="0.2">
      <c r="H1357" s="8"/>
    </row>
    <row r="1358" spans="8:8" x14ac:dyDescent="0.2">
      <c r="H1358" s="8"/>
    </row>
    <row r="1359" spans="8:8" x14ac:dyDescent="0.2">
      <c r="H1359" s="8"/>
    </row>
    <row r="1360" spans="8:8" x14ac:dyDescent="0.2">
      <c r="H1360" s="8"/>
    </row>
    <row r="1361" spans="8:8" x14ac:dyDescent="0.2">
      <c r="H1361" s="8"/>
    </row>
    <row r="1362" spans="8:8" x14ac:dyDescent="0.2">
      <c r="H1362" s="8"/>
    </row>
    <row r="1363" spans="8:8" x14ac:dyDescent="0.2">
      <c r="H1363" s="8"/>
    </row>
    <row r="1364" spans="8:8" x14ac:dyDescent="0.2">
      <c r="H1364" s="8"/>
    </row>
    <row r="1365" spans="8:8" x14ac:dyDescent="0.2">
      <c r="H1365" s="8"/>
    </row>
    <row r="1366" spans="8:8" x14ac:dyDescent="0.2">
      <c r="H1366" s="8"/>
    </row>
    <row r="1367" spans="8:8" x14ac:dyDescent="0.2">
      <c r="H1367" s="8"/>
    </row>
    <row r="1368" spans="8:8" x14ac:dyDescent="0.2">
      <c r="H1368" s="8"/>
    </row>
    <row r="1369" spans="8:8" x14ac:dyDescent="0.2">
      <c r="H1369" s="8"/>
    </row>
    <row r="1370" spans="8:8" x14ac:dyDescent="0.2">
      <c r="H1370" s="8"/>
    </row>
    <row r="1371" spans="8:8" x14ac:dyDescent="0.2">
      <c r="H1371" s="8"/>
    </row>
    <row r="1372" spans="8:8" x14ac:dyDescent="0.2">
      <c r="H1372" s="8"/>
    </row>
    <row r="1373" spans="8:8" x14ac:dyDescent="0.2">
      <c r="H1373" s="8"/>
    </row>
    <row r="1374" spans="8:8" x14ac:dyDescent="0.2">
      <c r="H1374" s="8"/>
    </row>
    <row r="1375" spans="8:8" x14ac:dyDescent="0.2">
      <c r="H1375" s="8"/>
    </row>
    <row r="1376" spans="8:8" x14ac:dyDescent="0.2">
      <c r="H1376" s="8"/>
    </row>
    <row r="1377" spans="8:8" x14ac:dyDescent="0.2">
      <c r="H1377" s="8"/>
    </row>
    <row r="1378" spans="8:8" x14ac:dyDescent="0.2">
      <c r="H1378" s="8"/>
    </row>
    <row r="1379" spans="8:8" x14ac:dyDescent="0.2">
      <c r="H1379" s="8"/>
    </row>
    <row r="1380" spans="8:8" x14ac:dyDescent="0.2">
      <c r="H1380" s="8"/>
    </row>
    <row r="1381" spans="8:8" x14ac:dyDescent="0.2">
      <c r="H1381" s="8"/>
    </row>
    <row r="1382" spans="8:8" x14ac:dyDescent="0.2">
      <c r="H1382" s="8"/>
    </row>
    <row r="1383" spans="8:8" x14ac:dyDescent="0.2">
      <c r="H1383" s="8"/>
    </row>
    <row r="1384" spans="8:8" x14ac:dyDescent="0.2">
      <c r="H1384" s="8"/>
    </row>
    <row r="1385" spans="8:8" x14ac:dyDescent="0.2">
      <c r="H1385" s="8"/>
    </row>
    <row r="1386" spans="8:8" x14ac:dyDescent="0.2">
      <c r="H1386" s="8"/>
    </row>
    <row r="1387" spans="8:8" x14ac:dyDescent="0.2">
      <c r="H1387" s="8"/>
    </row>
    <row r="1388" spans="8:8" x14ac:dyDescent="0.2">
      <c r="H1388" s="8"/>
    </row>
    <row r="1389" spans="8:8" x14ac:dyDescent="0.2">
      <c r="H1389" s="8"/>
    </row>
    <row r="1390" spans="8:8" x14ac:dyDescent="0.2">
      <c r="H1390" s="8"/>
    </row>
    <row r="1391" spans="8:8" x14ac:dyDescent="0.2">
      <c r="H1391" s="8"/>
    </row>
    <row r="1392" spans="8:8" x14ac:dyDescent="0.2">
      <c r="H1392" s="8"/>
    </row>
    <row r="1393" spans="8:8" x14ac:dyDescent="0.2">
      <c r="H1393" s="8"/>
    </row>
    <row r="1394" spans="8:8" x14ac:dyDescent="0.2">
      <c r="H1394" s="8"/>
    </row>
    <row r="1395" spans="8:8" x14ac:dyDescent="0.2">
      <c r="H1395" s="8"/>
    </row>
    <row r="1396" spans="8:8" x14ac:dyDescent="0.2">
      <c r="H1396" s="8"/>
    </row>
    <row r="1397" spans="8:8" x14ac:dyDescent="0.2">
      <c r="H1397" s="8"/>
    </row>
    <row r="1398" spans="8:8" x14ac:dyDescent="0.2">
      <c r="H1398" s="8"/>
    </row>
    <row r="1399" spans="8:8" x14ac:dyDescent="0.2">
      <c r="H1399" s="8"/>
    </row>
    <row r="1400" spans="8:8" x14ac:dyDescent="0.2">
      <c r="H1400" s="8"/>
    </row>
    <row r="1401" spans="8:8" x14ac:dyDescent="0.2">
      <c r="H1401" s="8"/>
    </row>
    <row r="1402" spans="8:8" x14ac:dyDescent="0.2">
      <c r="H1402" s="8"/>
    </row>
    <row r="1403" spans="8:8" x14ac:dyDescent="0.2">
      <c r="H1403" s="8"/>
    </row>
    <row r="1404" spans="8:8" x14ac:dyDescent="0.2">
      <c r="H1404" s="8"/>
    </row>
    <row r="1405" spans="8:8" x14ac:dyDescent="0.2">
      <c r="H1405" s="8"/>
    </row>
    <row r="1406" spans="8:8" x14ac:dyDescent="0.2">
      <c r="H1406" s="8"/>
    </row>
    <row r="1407" spans="8:8" x14ac:dyDescent="0.2">
      <c r="H1407" s="8"/>
    </row>
    <row r="1408" spans="8:8" x14ac:dyDescent="0.2">
      <c r="H1408" s="8"/>
    </row>
    <row r="1409" spans="8:8" x14ac:dyDescent="0.2">
      <c r="H1409" s="8"/>
    </row>
    <row r="1410" spans="8:8" x14ac:dyDescent="0.2">
      <c r="H1410" s="8"/>
    </row>
    <row r="1411" spans="8:8" x14ac:dyDescent="0.2">
      <c r="H1411" s="8"/>
    </row>
    <row r="1412" spans="8:8" x14ac:dyDescent="0.2">
      <c r="H1412" s="8"/>
    </row>
    <row r="1413" spans="8:8" x14ac:dyDescent="0.2">
      <c r="H1413" s="8"/>
    </row>
    <row r="1414" spans="8:8" x14ac:dyDescent="0.2">
      <c r="H1414" s="8"/>
    </row>
    <row r="1415" spans="8:8" x14ac:dyDescent="0.2">
      <c r="H1415" s="8"/>
    </row>
    <row r="1416" spans="8:8" x14ac:dyDescent="0.2">
      <c r="H1416" s="8"/>
    </row>
    <row r="1417" spans="8:8" x14ac:dyDescent="0.2">
      <c r="H1417" s="8"/>
    </row>
    <row r="1418" spans="8:8" x14ac:dyDescent="0.2">
      <c r="H1418" s="8"/>
    </row>
    <row r="1419" spans="8:8" x14ac:dyDescent="0.2">
      <c r="H1419" s="8"/>
    </row>
    <row r="1420" spans="8:8" x14ac:dyDescent="0.2">
      <c r="H1420" s="8"/>
    </row>
    <row r="1421" spans="8:8" x14ac:dyDescent="0.2">
      <c r="H1421" s="8"/>
    </row>
    <row r="1422" spans="8:8" x14ac:dyDescent="0.2">
      <c r="H1422" s="8"/>
    </row>
    <row r="1423" spans="8:8" x14ac:dyDescent="0.2">
      <c r="H1423" s="8"/>
    </row>
    <row r="1424" spans="8:8" x14ac:dyDescent="0.2">
      <c r="H1424" s="8"/>
    </row>
    <row r="1425" spans="8:8" x14ac:dyDescent="0.2">
      <c r="H1425" s="8"/>
    </row>
    <row r="1426" spans="8:8" x14ac:dyDescent="0.2">
      <c r="H1426" s="8"/>
    </row>
    <row r="1427" spans="8:8" x14ac:dyDescent="0.2">
      <c r="H1427" s="8"/>
    </row>
    <row r="1428" spans="8:8" x14ac:dyDescent="0.2">
      <c r="H1428" s="8"/>
    </row>
    <row r="1429" spans="8:8" x14ac:dyDescent="0.2">
      <c r="H1429" s="8"/>
    </row>
    <row r="1430" spans="8:8" x14ac:dyDescent="0.2">
      <c r="H1430" s="8"/>
    </row>
    <row r="1431" spans="8:8" x14ac:dyDescent="0.2">
      <c r="H1431" s="8"/>
    </row>
    <row r="1432" spans="8:8" x14ac:dyDescent="0.2">
      <c r="H1432" s="8"/>
    </row>
    <row r="1433" spans="8:8" x14ac:dyDescent="0.2">
      <c r="H1433" s="8"/>
    </row>
    <row r="1434" spans="8:8" x14ac:dyDescent="0.2">
      <c r="H1434" s="8"/>
    </row>
    <row r="1435" spans="8:8" x14ac:dyDescent="0.2">
      <c r="H1435" s="8"/>
    </row>
    <row r="1436" spans="8:8" x14ac:dyDescent="0.2">
      <c r="H1436" s="8"/>
    </row>
    <row r="1437" spans="8:8" x14ac:dyDescent="0.2">
      <c r="H1437" s="8"/>
    </row>
    <row r="1438" spans="8:8" x14ac:dyDescent="0.2">
      <c r="H1438" s="8"/>
    </row>
    <row r="1439" spans="8:8" x14ac:dyDescent="0.2">
      <c r="H1439" s="8"/>
    </row>
    <row r="1440" spans="8:8" x14ac:dyDescent="0.2">
      <c r="H1440" s="8"/>
    </row>
    <row r="1441" spans="8:8" x14ac:dyDescent="0.2">
      <c r="H1441" s="8"/>
    </row>
    <row r="1442" spans="8:8" x14ac:dyDescent="0.2">
      <c r="H1442" s="8"/>
    </row>
    <row r="1443" spans="8:8" x14ac:dyDescent="0.2">
      <c r="H1443" s="8"/>
    </row>
    <row r="1444" spans="8:8" x14ac:dyDescent="0.2">
      <c r="H1444" s="8"/>
    </row>
    <row r="1445" spans="8:8" x14ac:dyDescent="0.2">
      <c r="H1445" s="8"/>
    </row>
    <row r="1446" spans="8:8" x14ac:dyDescent="0.2">
      <c r="H1446" s="8"/>
    </row>
    <row r="1447" spans="8:8" x14ac:dyDescent="0.2">
      <c r="H1447" s="8"/>
    </row>
    <row r="1448" spans="8:8" x14ac:dyDescent="0.2">
      <c r="H1448" s="8"/>
    </row>
    <row r="1449" spans="8:8" x14ac:dyDescent="0.2">
      <c r="H1449" s="8"/>
    </row>
    <row r="1450" spans="8:8" x14ac:dyDescent="0.2">
      <c r="H1450" s="8"/>
    </row>
    <row r="1451" spans="8:8" x14ac:dyDescent="0.2">
      <c r="H1451" s="8"/>
    </row>
    <row r="1452" spans="8:8" x14ac:dyDescent="0.2">
      <c r="H1452" s="8"/>
    </row>
    <row r="1453" spans="8:8" x14ac:dyDescent="0.2">
      <c r="H1453" s="8"/>
    </row>
    <row r="1454" spans="8:8" x14ac:dyDescent="0.2">
      <c r="H1454" s="8"/>
    </row>
    <row r="1455" spans="8:8" x14ac:dyDescent="0.2">
      <c r="H1455" s="8"/>
    </row>
    <row r="1456" spans="8:8" x14ac:dyDescent="0.2">
      <c r="H1456" s="8"/>
    </row>
    <row r="1457" spans="8:8" x14ac:dyDescent="0.2">
      <c r="H1457" s="8"/>
    </row>
    <row r="1458" spans="8:8" x14ac:dyDescent="0.2">
      <c r="H1458" s="8"/>
    </row>
    <row r="1459" spans="8:8" x14ac:dyDescent="0.2">
      <c r="H1459" s="8"/>
    </row>
    <row r="1460" spans="8:8" x14ac:dyDescent="0.2">
      <c r="H1460" s="8"/>
    </row>
    <row r="1461" spans="8:8" x14ac:dyDescent="0.2">
      <c r="H1461" s="8"/>
    </row>
    <row r="1462" spans="8:8" x14ac:dyDescent="0.2">
      <c r="H1462" s="8"/>
    </row>
    <row r="1463" spans="8:8" x14ac:dyDescent="0.2">
      <c r="H1463" s="8"/>
    </row>
    <row r="1464" spans="8:8" x14ac:dyDescent="0.2">
      <c r="H1464" s="8"/>
    </row>
    <row r="1465" spans="8:8" x14ac:dyDescent="0.2">
      <c r="H1465" s="8"/>
    </row>
    <row r="1466" spans="8:8" x14ac:dyDescent="0.2">
      <c r="H1466" s="8"/>
    </row>
    <row r="1467" spans="8:8" x14ac:dyDescent="0.2">
      <c r="H1467" s="8"/>
    </row>
    <row r="1468" spans="8:8" x14ac:dyDescent="0.2">
      <c r="H1468" s="8"/>
    </row>
    <row r="1469" spans="8:8" x14ac:dyDescent="0.2">
      <c r="H1469" s="8"/>
    </row>
    <row r="1470" spans="8:8" x14ac:dyDescent="0.2">
      <c r="H1470" s="8"/>
    </row>
    <row r="1471" spans="8:8" x14ac:dyDescent="0.2">
      <c r="H1471" s="8"/>
    </row>
    <row r="1472" spans="8:8" x14ac:dyDescent="0.2">
      <c r="H1472" s="8"/>
    </row>
    <row r="1473" spans="8:8" x14ac:dyDescent="0.2">
      <c r="H1473" s="8"/>
    </row>
    <row r="1474" spans="8:8" x14ac:dyDescent="0.2">
      <c r="H1474" s="8"/>
    </row>
    <row r="1475" spans="8:8" x14ac:dyDescent="0.2">
      <c r="H1475" s="8"/>
    </row>
    <row r="1476" spans="8:8" x14ac:dyDescent="0.2">
      <c r="H1476" s="8"/>
    </row>
    <row r="1477" spans="8:8" x14ac:dyDescent="0.2">
      <c r="H1477" s="8"/>
    </row>
    <row r="1478" spans="8:8" x14ac:dyDescent="0.2">
      <c r="H1478" s="8"/>
    </row>
    <row r="1479" spans="8:8" x14ac:dyDescent="0.2">
      <c r="H1479" s="8"/>
    </row>
    <row r="1480" spans="8:8" x14ac:dyDescent="0.2">
      <c r="H1480" s="8"/>
    </row>
    <row r="1481" spans="8:8" x14ac:dyDescent="0.2">
      <c r="H1481" s="8"/>
    </row>
    <row r="1482" spans="8:8" x14ac:dyDescent="0.2">
      <c r="H1482" s="8"/>
    </row>
    <row r="1483" spans="8:8" x14ac:dyDescent="0.2">
      <c r="H1483" s="8"/>
    </row>
    <row r="1484" spans="8:8" x14ac:dyDescent="0.2">
      <c r="H1484" s="8"/>
    </row>
    <row r="1485" spans="8:8" x14ac:dyDescent="0.2">
      <c r="H1485" s="8"/>
    </row>
    <row r="1486" spans="8:8" x14ac:dyDescent="0.2">
      <c r="H1486" s="8"/>
    </row>
    <row r="1487" spans="8:8" x14ac:dyDescent="0.2">
      <c r="H1487" s="8"/>
    </row>
    <row r="1488" spans="8:8" x14ac:dyDescent="0.2">
      <c r="H1488" s="8"/>
    </row>
    <row r="1489" spans="8:8" x14ac:dyDescent="0.2">
      <c r="H1489" s="8"/>
    </row>
    <row r="1490" spans="8:8" x14ac:dyDescent="0.2">
      <c r="H1490" s="8"/>
    </row>
    <row r="1491" spans="8:8" x14ac:dyDescent="0.2">
      <c r="H1491" s="8"/>
    </row>
    <row r="1492" spans="8:8" x14ac:dyDescent="0.2">
      <c r="H1492" s="8"/>
    </row>
    <row r="1493" spans="8:8" x14ac:dyDescent="0.2">
      <c r="H1493" s="8"/>
    </row>
    <row r="1494" spans="8:8" x14ac:dyDescent="0.2">
      <c r="H1494" s="8"/>
    </row>
    <row r="1495" spans="8:8" x14ac:dyDescent="0.2">
      <c r="H1495" s="8"/>
    </row>
    <row r="1496" spans="8:8" x14ac:dyDescent="0.2">
      <c r="H1496" s="8"/>
    </row>
    <row r="1497" spans="8:8" x14ac:dyDescent="0.2">
      <c r="H1497" s="8"/>
    </row>
    <row r="1498" spans="8:8" x14ac:dyDescent="0.2">
      <c r="H1498" s="8"/>
    </row>
    <row r="1499" spans="8:8" x14ac:dyDescent="0.2">
      <c r="H1499" s="8"/>
    </row>
    <row r="1500" spans="8:8" x14ac:dyDescent="0.2">
      <c r="H1500" s="8"/>
    </row>
    <row r="1501" spans="8:8" x14ac:dyDescent="0.2">
      <c r="H1501" s="8"/>
    </row>
    <row r="1502" spans="8:8" x14ac:dyDescent="0.2">
      <c r="H1502" s="8"/>
    </row>
    <row r="1503" spans="8:8" x14ac:dyDescent="0.2">
      <c r="H1503" s="8"/>
    </row>
    <row r="1504" spans="8:8" x14ac:dyDescent="0.2">
      <c r="H1504" s="8"/>
    </row>
    <row r="1505" spans="8:8" x14ac:dyDescent="0.2">
      <c r="H1505" s="8"/>
    </row>
    <row r="1506" spans="8:8" x14ac:dyDescent="0.2">
      <c r="H1506" s="8"/>
    </row>
    <row r="1507" spans="8:8" x14ac:dyDescent="0.2">
      <c r="H1507" s="8"/>
    </row>
    <row r="1508" spans="8:8" x14ac:dyDescent="0.2">
      <c r="H1508" s="8"/>
    </row>
    <row r="1509" spans="8:8" x14ac:dyDescent="0.2">
      <c r="H1509" s="8"/>
    </row>
    <row r="1510" spans="8:8" x14ac:dyDescent="0.2">
      <c r="H1510" s="8"/>
    </row>
    <row r="1511" spans="8:8" x14ac:dyDescent="0.2">
      <c r="H1511" s="8"/>
    </row>
    <row r="1512" spans="8:8" x14ac:dyDescent="0.2">
      <c r="H1512" s="8"/>
    </row>
    <row r="1513" spans="8:8" x14ac:dyDescent="0.2">
      <c r="H1513" s="8"/>
    </row>
    <row r="1514" spans="8:8" x14ac:dyDescent="0.2">
      <c r="H1514" s="8"/>
    </row>
    <row r="1515" spans="8:8" x14ac:dyDescent="0.2">
      <c r="H1515" s="8"/>
    </row>
    <row r="1516" spans="8:8" x14ac:dyDescent="0.2">
      <c r="H1516" s="8"/>
    </row>
    <row r="1517" spans="8:8" x14ac:dyDescent="0.2">
      <c r="H1517" s="8"/>
    </row>
    <row r="1518" spans="8:8" x14ac:dyDescent="0.2">
      <c r="H1518" s="8"/>
    </row>
    <row r="1519" spans="8:8" x14ac:dyDescent="0.2">
      <c r="H1519" s="8"/>
    </row>
    <row r="1520" spans="8:8" x14ac:dyDescent="0.2">
      <c r="H1520" s="8"/>
    </row>
    <row r="1521" spans="8:8" x14ac:dyDescent="0.2">
      <c r="H1521" s="8"/>
    </row>
    <row r="1522" spans="8:8" x14ac:dyDescent="0.2">
      <c r="H1522" s="8"/>
    </row>
    <row r="1523" spans="8:8" x14ac:dyDescent="0.2">
      <c r="H1523" s="8"/>
    </row>
    <row r="1524" spans="8:8" x14ac:dyDescent="0.2">
      <c r="H1524" s="8"/>
    </row>
    <row r="1525" spans="8:8" x14ac:dyDescent="0.2">
      <c r="H1525" s="8"/>
    </row>
    <row r="1526" spans="8:8" x14ac:dyDescent="0.2">
      <c r="H1526" s="8"/>
    </row>
    <row r="1527" spans="8:8" x14ac:dyDescent="0.2">
      <c r="H1527" s="8"/>
    </row>
    <row r="1528" spans="8:8" x14ac:dyDescent="0.2">
      <c r="H1528" s="8"/>
    </row>
    <row r="1529" spans="8:8" x14ac:dyDescent="0.2">
      <c r="H1529" s="8"/>
    </row>
    <row r="1530" spans="8:8" x14ac:dyDescent="0.2">
      <c r="H1530" s="8"/>
    </row>
    <row r="1531" spans="8:8" x14ac:dyDescent="0.2">
      <c r="H1531" s="8"/>
    </row>
    <row r="1532" spans="8:8" x14ac:dyDescent="0.2">
      <c r="H1532" s="8"/>
    </row>
    <row r="1533" spans="8:8" x14ac:dyDescent="0.2">
      <c r="H1533" s="8"/>
    </row>
    <row r="1534" spans="8:8" x14ac:dyDescent="0.2">
      <c r="H1534" s="8"/>
    </row>
    <row r="1535" spans="8:8" x14ac:dyDescent="0.2">
      <c r="H1535" s="8"/>
    </row>
    <row r="1536" spans="8:8" x14ac:dyDescent="0.2">
      <c r="H1536" s="8"/>
    </row>
    <row r="1537" spans="8:8" x14ac:dyDescent="0.2">
      <c r="H1537" s="8"/>
    </row>
    <row r="1538" spans="8:8" x14ac:dyDescent="0.2">
      <c r="H1538" s="8"/>
    </row>
    <row r="1539" spans="8:8" x14ac:dyDescent="0.2">
      <c r="H1539" s="8"/>
    </row>
    <row r="1540" spans="8:8" x14ac:dyDescent="0.2">
      <c r="H1540" s="8"/>
    </row>
    <row r="1541" spans="8:8" x14ac:dyDescent="0.2">
      <c r="H1541" s="8"/>
    </row>
    <row r="1542" spans="8:8" x14ac:dyDescent="0.2">
      <c r="H1542" s="8"/>
    </row>
    <row r="1543" spans="8:8" x14ac:dyDescent="0.2">
      <c r="H1543" s="8"/>
    </row>
    <row r="1544" spans="8:8" x14ac:dyDescent="0.2">
      <c r="H1544" s="8"/>
    </row>
    <row r="1545" spans="8:8" x14ac:dyDescent="0.2">
      <c r="H1545" s="8"/>
    </row>
    <row r="1546" spans="8:8" x14ac:dyDescent="0.2">
      <c r="H1546" s="8"/>
    </row>
    <row r="1547" spans="8:8" x14ac:dyDescent="0.2">
      <c r="H1547" s="8"/>
    </row>
    <row r="1548" spans="8:8" x14ac:dyDescent="0.2">
      <c r="H1548" s="8"/>
    </row>
    <row r="1549" spans="8:8" x14ac:dyDescent="0.2">
      <c r="H1549" s="8"/>
    </row>
    <row r="1550" spans="8:8" x14ac:dyDescent="0.2">
      <c r="H1550" s="8"/>
    </row>
    <row r="1551" spans="8:8" x14ac:dyDescent="0.2">
      <c r="H1551" s="8"/>
    </row>
    <row r="1552" spans="8:8" x14ac:dyDescent="0.2">
      <c r="H1552" s="8"/>
    </row>
    <row r="1553" spans="8:8" x14ac:dyDescent="0.2">
      <c r="H1553" s="8"/>
    </row>
    <row r="1554" spans="8:8" x14ac:dyDescent="0.2">
      <c r="H1554" s="8"/>
    </row>
    <row r="1555" spans="8:8" x14ac:dyDescent="0.2">
      <c r="H1555" s="8"/>
    </row>
    <row r="1556" spans="8:8" x14ac:dyDescent="0.2">
      <c r="H1556" s="8"/>
    </row>
    <row r="1557" spans="8:8" x14ac:dyDescent="0.2">
      <c r="H1557" s="8"/>
    </row>
    <row r="1558" spans="8:8" x14ac:dyDescent="0.2">
      <c r="H1558" s="8"/>
    </row>
    <row r="1559" spans="8:8" x14ac:dyDescent="0.2">
      <c r="H1559" s="8"/>
    </row>
    <row r="1560" spans="8:8" x14ac:dyDescent="0.2">
      <c r="H1560" s="8"/>
    </row>
    <row r="1561" spans="8:8" x14ac:dyDescent="0.2">
      <c r="H1561" s="8"/>
    </row>
    <row r="1562" spans="8:8" x14ac:dyDescent="0.2">
      <c r="H1562" s="8"/>
    </row>
    <row r="1563" spans="8:8" x14ac:dyDescent="0.2">
      <c r="H1563" s="8"/>
    </row>
    <row r="1564" spans="8:8" x14ac:dyDescent="0.2">
      <c r="H1564" s="8"/>
    </row>
    <row r="1565" spans="8:8" x14ac:dyDescent="0.2">
      <c r="H1565" s="8"/>
    </row>
    <row r="1566" spans="8:8" x14ac:dyDescent="0.2">
      <c r="H1566" s="8"/>
    </row>
    <row r="1567" spans="8:8" x14ac:dyDescent="0.2">
      <c r="H1567" s="8"/>
    </row>
    <row r="1568" spans="8:8" x14ac:dyDescent="0.2">
      <c r="H1568" s="8"/>
    </row>
    <row r="1569" spans="8:8" x14ac:dyDescent="0.2">
      <c r="H1569" s="8"/>
    </row>
    <row r="1570" spans="8:8" x14ac:dyDescent="0.2">
      <c r="H1570" s="8"/>
    </row>
    <row r="1571" spans="8:8" x14ac:dyDescent="0.2">
      <c r="H1571" s="8"/>
    </row>
    <row r="1572" spans="8:8" x14ac:dyDescent="0.2">
      <c r="H1572" s="8"/>
    </row>
    <row r="1573" spans="8:8" x14ac:dyDescent="0.2">
      <c r="H1573" s="8"/>
    </row>
    <row r="1574" spans="8:8" x14ac:dyDescent="0.2">
      <c r="H1574" s="8"/>
    </row>
    <row r="1575" spans="8:8" x14ac:dyDescent="0.2">
      <c r="H1575" s="8"/>
    </row>
    <row r="1576" spans="8:8" x14ac:dyDescent="0.2">
      <c r="H1576" s="8"/>
    </row>
    <row r="1577" spans="8:8" x14ac:dyDescent="0.2">
      <c r="H1577" s="8"/>
    </row>
    <row r="1578" spans="8:8" x14ac:dyDescent="0.2">
      <c r="H1578" s="8"/>
    </row>
    <row r="1579" spans="8:8" x14ac:dyDescent="0.2">
      <c r="H1579" s="8"/>
    </row>
    <row r="1580" spans="8:8" x14ac:dyDescent="0.2">
      <c r="H1580" s="8"/>
    </row>
    <row r="1581" spans="8:8" x14ac:dyDescent="0.2">
      <c r="H1581" s="8"/>
    </row>
    <row r="1582" spans="8:8" x14ac:dyDescent="0.2">
      <c r="H1582" s="8"/>
    </row>
    <row r="1583" spans="8:8" x14ac:dyDescent="0.2">
      <c r="H1583" s="8"/>
    </row>
    <row r="1584" spans="8:8" x14ac:dyDescent="0.2">
      <c r="H1584" s="8"/>
    </row>
    <row r="1585" spans="8:8" x14ac:dyDescent="0.2">
      <c r="H1585" s="8"/>
    </row>
    <row r="1586" spans="8:8" x14ac:dyDescent="0.2">
      <c r="H1586" s="8"/>
    </row>
    <row r="1587" spans="8:8" x14ac:dyDescent="0.2">
      <c r="H1587" s="8"/>
    </row>
    <row r="1588" spans="8:8" x14ac:dyDescent="0.2">
      <c r="H1588" s="8"/>
    </row>
    <row r="1589" spans="8:8" x14ac:dyDescent="0.2">
      <c r="H1589" s="8"/>
    </row>
    <row r="1590" spans="8:8" x14ac:dyDescent="0.2">
      <c r="H1590" s="8"/>
    </row>
    <row r="1591" spans="8:8" x14ac:dyDescent="0.2">
      <c r="H1591" s="8"/>
    </row>
    <row r="1592" spans="8:8" x14ac:dyDescent="0.2">
      <c r="H1592" s="8"/>
    </row>
    <row r="1593" spans="8:8" x14ac:dyDescent="0.2">
      <c r="H1593" s="8"/>
    </row>
    <row r="1594" spans="8:8" x14ac:dyDescent="0.2">
      <c r="H1594" s="8"/>
    </row>
    <row r="1595" spans="8:8" x14ac:dyDescent="0.2">
      <c r="H1595" s="8"/>
    </row>
    <row r="1596" spans="8:8" x14ac:dyDescent="0.2">
      <c r="H1596" s="8"/>
    </row>
    <row r="1597" spans="8:8" x14ac:dyDescent="0.2">
      <c r="H1597" s="8"/>
    </row>
    <row r="1598" spans="8:8" x14ac:dyDescent="0.2">
      <c r="H1598" s="8"/>
    </row>
    <row r="1599" spans="8:8" x14ac:dyDescent="0.2">
      <c r="H1599" s="8"/>
    </row>
    <row r="1600" spans="8:8" x14ac:dyDescent="0.2">
      <c r="H1600" s="8"/>
    </row>
    <row r="1601" spans="8:8" x14ac:dyDescent="0.2">
      <c r="H1601" s="8"/>
    </row>
    <row r="1602" spans="8:8" x14ac:dyDescent="0.2">
      <c r="H1602" s="8"/>
    </row>
    <row r="1603" spans="8:8" x14ac:dyDescent="0.2">
      <c r="H1603" s="8"/>
    </row>
    <row r="1604" spans="8:8" x14ac:dyDescent="0.2">
      <c r="H1604" s="8"/>
    </row>
    <row r="1605" spans="8:8" x14ac:dyDescent="0.2">
      <c r="H1605" s="8"/>
    </row>
    <row r="1606" spans="8:8" x14ac:dyDescent="0.2">
      <c r="H1606" s="8"/>
    </row>
    <row r="1607" spans="8:8" x14ac:dyDescent="0.2">
      <c r="H1607" s="8"/>
    </row>
    <row r="1608" spans="8:8" x14ac:dyDescent="0.2">
      <c r="H1608" s="8"/>
    </row>
    <row r="1609" spans="8:8" x14ac:dyDescent="0.2">
      <c r="H1609" s="8"/>
    </row>
    <row r="1610" spans="8:8" x14ac:dyDescent="0.2">
      <c r="H1610" s="8"/>
    </row>
    <row r="1611" spans="8:8" x14ac:dyDescent="0.2">
      <c r="H1611" s="8"/>
    </row>
    <row r="1612" spans="8:8" x14ac:dyDescent="0.2">
      <c r="H1612" s="8"/>
    </row>
    <row r="1613" spans="8:8" x14ac:dyDescent="0.2">
      <c r="H1613" s="8"/>
    </row>
    <row r="1614" spans="8:8" x14ac:dyDescent="0.2">
      <c r="H1614" s="8"/>
    </row>
    <row r="1615" spans="8:8" x14ac:dyDescent="0.2">
      <c r="H1615" s="8"/>
    </row>
    <row r="1616" spans="8:8" x14ac:dyDescent="0.2">
      <c r="H1616" s="8"/>
    </row>
    <row r="1617" spans="8:8" x14ac:dyDescent="0.2">
      <c r="H1617" s="8"/>
    </row>
    <row r="1618" spans="8:8" x14ac:dyDescent="0.2">
      <c r="H1618" s="8"/>
    </row>
    <row r="1619" spans="8:8" x14ac:dyDescent="0.2">
      <c r="H1619" s="8"/>
    </row>
    <row r="1620" spans="8:8" x14ac:dyDescent="0.2">
      <c r="H1620" s="8"/>
    </row>
    <row r="1621" spans="8:8" x14ac:dyDescent="0.2">
      <c r="H1621" s="8"/>
    </row>
    <row r="1622" spans="8:8" x14ac:dyDescent="0.2">
      <c r="H1622" s="8"/>
    </row>
    <row r="1623" spans="8:8" x14ac:dyDescent="0.2">
      <c r="H1623" s="8"/>
    </row>
    <row r="1624" spans="8:8" x14ac:dyDescent="0.2">
      <c r="H1624" s="8"/>
    </row>
    <row r="1625" spans="8:8" x14ac:dyDescent="0.2">
      <c r="H1625" s="8"/>
    </row>
    <row r="1626" spans="8:8" x14ac:dyDescent="0.2">
      <c r="H1626" s="8"/>
    </row>
    <row r="1627" spans="8:8" x14ac:dyDescent="0.2">
      <c r="H1627" s="8"/>
    </row>
    <row r="1628" spans="8:8" x14ac:dyDescent="0.2">
      <c r="H1628" s="8"/>
    </row>
    <row r="1629" spans="8:8" x14ac:dyDescent="0.2">
      <c r="H1629" s="8"/>
    </row>
    <row r="1630" spans="8:8" x14ac:dyDescent="0.2">
      <c r="H1630" s="8"/>
    </row>
    <row r="1631" spans="8:8" x14ac:dyDescent="0.2">
      <c r="H1631" s="8"/>
    </row>
    <row r="1632" spans="8:8" x14ac:dyDescent="0.2">
      <c r="H1632" s="8"/>
    </row>
    <row r="1633" spans="8:8" x14ac:dyDescent="0.2">
      <c r="H1633" s="8"/>
    </row>
    <row r="1634" spans="8:8" x14ac:dyDescent="0.2">
      <c r="H1634" s="8"/>
    </row>
    <row r="1635" spans="8:8" x14ac:dyDescent="0.2">
      <c r="H1635" s="8"/>
    </row>
    <row r="1636" spans="8:8" x14ac:dyDescent="0.2">
      <c r="H1636" s="8"/>
    </row>
    <row r="1637" spans="8:8" x14ac:dyDescent="0.2">
      <c r="H1637" s="8"/>
    </row>
    <row r="1638" spans="8:8" x14ac:dyDescent="0.2">
      <c r="H1638" s="8"/>
    </row>
    <row r="1639" spans="8:8" x14ac:dyDescent="0.2">
      <c r="H1639" s="8"/>
    </row>
    <row r="1640" spans="8:8" x14ac:dyDescent="0.2">
      <c r="H1640" s="8"/>
    </row>
    <row r="1641" spans="8:8" x14ac:dyDescent="0.2">
      <c r="H1641" s="8"/>
    </row>
    <row r="1642" spans="8:8" x14ac:dyDescent="0.2">
      <c r="H1642" s="8"/>
    </row>
    <row r="1643" spans="8:8" x14ac:dyDescent="0.2">
      <c r="H1643" s="8"/>
    </row>
    <row r="1644" spans="8:8" x14ac:dyDescent="0.2">
      <c r="H1644" s="8"/>
    </row>
    <row r="1645" spans="8:8" x14ac:dyDescent="0.2">
      <c r="H1645" s="8"/>
    </row>
    <row r="1646" spans="8:8" x14ac:dyDescent="0.2">
      <c r="H1646" s="8"/>
    </row>
    <row r="1647" spans="8:8" x14ac:dyDescent="0.2">
      <c r="H1647" s="8"/>
    </row>
    <row r="1648" spans="8:8" x14ac:dyDescent="0.2">
      <c r="H1648" s="8"/>
    </row>
    <row r="1649" spans="8:8" x14ac:dyDescent="0.2">
      <c r="H1649" s="8"/>
    </row>
    <row r="1650" spans="8:8" x14ac:dyDescent="0.2">
      <c r="H1650" s="8"/>
    </row>
    <row r="1651" spans="8:8" x14ac:dyDescent="0.2">
      <c r="H1651" s="8"/>
    </row>
    <row r="1652" spans="8:8" x14ac:dyDescent="0.2">
      <c r="H1652" s="8"/>
    </row>
    <row r="1653" spans="8:8" x14ac:dyDescent="0.2">
      <c r="H1653" s="8"/>
    </row>
    <row r="1654" spans="8:8" x14ac:dyDescent="0.2">
      <c r="H1654" s="8"/>
    </row>
    <row r="1655" spans="8:8" x14ac:dyDescent="0.2">
      <c r="H1655" s="8"/>
    </row>
    <row r="1656" spans="8:8" x14ac:dyDescent="0.2">
      <c r="H1656" s="8"/>
    </row>
    <row r="1657" spans="8:8" x14ac:dyDescent="0.2">
      <c r="H1657" s="8"/>
    </row>
    <row r="1658" spans="8:8" x14ac:dyDescent="0.2">
      <c r="H1658" s="8"/>
    </row>
    <row r="1659" spans="8:8" x14ac:dyDescent="0.2">
      <c r="H1659" s="8"/>
    </row>
    <row r="1660" spans="8:8" x14ac:dyDescent="0.2">
      <c r="H1660" s="8"/>
    </row>
    <row r="1661" spans="8:8" x14ac:dyDescent="0.2">
      <c r="H1661" s="8"/>
    </row>
    <row r="1662" spans="8:8" x14ac:dyDescent="0.2">
      <c r="H1662" s="8"/>
    </row>
    <row r="1663" spans="8:8" x14ac:dyDescent="0.2">
      <c r="H1663" s="8"/>
    </row>
    <row r="1664" spans="8:8" x14ac:dyDescent="0.2">
      <c r="H1664" s="8"/>
    </row>
    <row r="1665" spans="8:8" x14ac:dyDescent="0.2">
      <c r="H1665" s="8"/>
    </row>
    <row r="1666" spans="8:8" x14ac:dyDescent="0.2">
      <c r="H1666" s="8"/>
    </row>
    <row r="1667" spans="8:8" x14ac:dyDescent="0.2">
      <c r="H1667" s="8"/>
    </row>
    <row r="1668" spans="8:8" x14ac:dyDescent="0.2">
      <c r="H1668" s="8"/>
    </row>
    <row r="1669" spans="8:8" x14ac:dyDescent="0.2">
      <c r="H1669" s="8"/>
    </row>
    <row r="1670" spans="8:8" x14ac:dyDescent="0.2">
      <c r="H1670" s="8"/>
    </row>
    <row r="1671" spans="8:8" x14ac:dyDescent="0.2">
      <c r="H1671" s="8"/>
    </row>
    <row r="1672" spans="8:8" x14ac:dyDescent="0.2">
      <c r="H1672" s="8"/>
    </row>
    <row r="1673" spans="8:8" x14ac:dyDescent="0.2">
      <c r="H1673" s="8"/>
    </row>
    <row r="1674" spans="8:8" x14ac:dyDescent="0.2">
      <c r="H1674" s="8"/>
    </row>
    <row r="1675" spans="8:8" x14ac:dyDescent="0.2">
      <c r="H1675" s="8"/>
    </row>
    <row r="1676" spans="8:8" x14ac:dyDescent="0.2">
      <c r="H1676" s="8"/>
    </row>
    <row r="1677" spans="8:8" x14ac:dyDescent="0.2">
      <c r="H1677" s="8"/>
    </row>
    <row r="1678" spans="8:8" x14ac:dyDescent="0.2">
      <c r="H1678" s="8"/>
    </row>
    <row r="1679" spans="8:8" x14ac:dyDescent="0.2">
      <c r="H1679" s="8"/>
    </row>
    <row r="1680" spans="8:8" x14ac:dyDescent="0.2">
      <c r="H1680" s="8"/>
    </row>
    <row r="1681" spans="8:8" x14ac:dyDescent="0.2">
      <c r="H1681" s="8"/>
    </row>
    <row r="1682" spans="8:8" x14ac:dyDescent="0.2">
      <c r="H1682" s="8"/>
    </row>
    <row r="1683" spans="8:8" x14ac:dyDescent="0.2">
      <c r="H1683" s="8"/>
    </row>
    <row r="1684" spans="8:8" x14ac:dyDescent="0.2">
      <c r="H1684" s="8"/>
    </row>
    <row r="1685" spans="8:8" x14ac:dyDescent="0.2">
      <c r="H1685" s="8"/>
    </row>
    <row r="1686" spans="8:8" x14ac:dyDescent="0.2">
      <c r="H1686" s="8"/>
    </row>
    <row r="1687" spans="8:8" x14ac:dyDescent="0.2">
      <c r="H1687" s="8"/>
    </row>
    <row r="1688" spans="8:8" x14ac:dyDescent="0.2">
      <c r="H1688" s="8"/>
    </row>
    <row r="1689" spans="8:8" x14ac:dyDescent="0.2">
      <c r="H1689" s="8"/>
    </row>
    <row r="1690" spans="8:8" x14ac:dyDescent="0.2">
      <c r="H1690" s="8"/>
    </row>
    <row r="1691" spans="8:8" x14ac:dyDescent="0.2">
      <c r="H1691" s="8"/>
    </row>
    <row r="1692" spans="8:8" x14ac:dyDescent="0.2">
      <c r="H1692" s="8"/>
    </row>
    <row r="1693" spans="8:8" x14ac:dyDescent="0.2">
      <c r="H1693" s="8"/>
    </row>
    <row r="1694" spans="8:8" x14ac:dyDescent="0.2">
      <c r="H1694" s="8"/>
    </row>
    <row r="1695" spans="8:8" x14ac:dyDescent="0.2">
      <c r="H1695" s="8"/>
    </row>
    <row r="1696" spans="8:8" x14ac:dyDescent="0.2">
      <c r="H1696" s="8"/>
    </row>
    <row r="1697" spans="8:8" x14ac:dyDescent="0.2">
      <c r="H1697" s="8"/>
    </row>
    <row r="1698" spans="8:8" x14ac:dyDescent="0.2">
      <c r="H1698" s="8"/>
    </row>
    <row r="1699" spans="8:8" x14ac:dyDescent="0.2">
      <c r="H1699" s="8"/>
    </row>
    <row r="1700" spans="8:8" x14ac:dyDescent="0.2">
      <c r="H1700" s="8"/>
    </row>
    <row r="1701" spans="8:8" x14ac:dyDescent="0.2">
      <c r="H1701" s="8"/>
    </row>
    <row r="1702" spans="8:8" x14ac:dyDescent="0.2">
      <c r="H1702" s="8"/>
    </row>
    <row r="1703" spans="8:8" x14ac:dyDescent="0.2">
      <c r="H1703" s="8"/>
    </row>
    <row r="1704" spans="8:8" x14ac:dyDescent="0.2">
      <c r="H1704" s="8"/>
    </row>
    <row r="1705" spans="8:8" x14ac:dyDescent="0.2">
      <c r="H1705" s="8"/>
    </row>
    <row r="1706" spans="8:8" x14ac:dyDescent="0.2">
      <c r="H1706" s="8"/>
    </row>
    <row r="1707" spans="8:8" x14ac:dyDescent="0.2">
      <c r="H1707" s="8"/>
    </row>
    <row r="1708" spans="8:8" x14ac:dyDescent="0.2">
      <c r="H1708" s="8"/>
    </row>
    <row r="1709" spans="8:8" x14ac:dyDescent="0.2">
      <c r="H1709" s="8"/>
    </row>
    <row r="1710" spans="8:8" x14ac:dyDescent="0.2">
      <c r="H1710" s="8"/>
    </row>
    <row r="1711" spans="8:8" x14ac:dyDescent="0.2">
      <c r="H1711" s="8"/>
    </row>
    <row r="1712" spans="8:8" x14ac:dyDescent="0.2">
      <c r="H1712" s="8"/>
    </row>
    <row r="1713" spans="8:8" x14ac:dyDescent="0.2">
      <c r="H1713" s="8"/>
    </row>
    <row r="1714" spans="8:8" x14ac:dyDescent="0.2">
      <c r="H1714" s="8"/>
    </row>
    <row r="1715" spans="8:8" x14ac:dyDescent="0.2">
      <c r="H1715" s="8"/>
    </row>
    <row r="1716" spans="8:8" x14ac:dyDescent="0.2">
      <c r="H1716" s="8"/>
    </row>
    <row r="1717" spans="8:8" x14ac:dyDescent="0.2">
      <c r="H1717" s="8"/>
    </row>
    <row r="1718" spans="8:8" x14ac:dyDescent="0.2">
      <c r="H1718" s="8"/>
    </row>
    <row r="1719" spans="8:8" x14ac:dyDescent="0.2">
      <c r="H1719" s="8"/>
    </row>
    <row r="1720" spans="8:8" x14ac:dyDescent="0.2">
      <c r="H1720" s="8"/>
    </row>
    <row r="1721" spans="8:8" x14ac:dyDescent="0.2">
      <c r="H1721" s="8"/>
    </row>
    <row r="1722" spans="8:8" x14ac:dyDescent="0.2">
      <c r="H1722" s="8"/>
    </row>
    <row r="1723" spans="8:8" x14ac:dyDescent="0.2">
      <c r="H1723" s="8"/>
    </row>
    <row r="1724" spans="8:8" x14ac:dyDescent="0.2">
      <c r="H1724" s="8"/>
    </row>
    <row r="1725" spans="8:8" x14ac:dyDescent="0.2">
      <c r="H1725" s="8"/>
    </row>
    <row r="1726" spans="8:8" x14ac:dyDescent="0.2">
      <c r="H1726" s="8"/>
    </row>
    <row r="1727" spans="8:8" x14ac:dyDescent="0.2">
      <c r="H1727" s="8"/>
    </row>
    <row r="1728" spans="8:8" x14ac:dyDescent="0.2">
      <c r="H1728" s="8"/>
    </row>
    <row r="1729" spans="8:8" x14ac:dyDescent="0.2">
      <c r="H1729" s="8"/>
    </row>
    <row r="1730" spans="8:8" x14ac:dyDescent="0.2">
      <c r="H1730" s="8"/>
    </row>
    <row r="1731" spans="8:8" x14ac:dyDescent="0.2">
      <c r="H1731" s="8"/>
    </row>
    <row r="1732" spans="8:8" x14ac:dyDescent="0.2">
      <c r="H1732" s="8"/>
    </row>
    <row r="1733" spans="8:8" x14ac:dyDescent="0.2">
      <c r="H1733" s="8"/>
    </row>
    <row r="1734" spans="8:8" x14ac:dyDescent="0.2">
      <c r="H1734" s="8"/>
    </row>
    <row r="1735" spans="8:8" x14ac:dyDescent="0.2">
      <c r="H1735" s="8"/>
    </row>
    <row r="1736" spans="8:8" x14ac:dyDescent="0.2">
      <c r="H1736" s="8"/>
    </row>
    <row r="1737" spans="8:8" x14ac:dyDescent="0.2">
      <c r="H1737" s="8"/>
    </row>
    <row r="1738" spans="8:8" x14ac:dyDescent="0.2">
      <c r="H1738" s="8"/>
    </row>
    <row r="1739" spans="8:8" x14ac:dyDescent="0.2">
      <c r="H1739" s="8"/>
    </row>
    <row r="1740" spans="8:8" x14ac:dyDescent="0.2">
      <c r="H1740" s="8"/>
    </row>
    <row r="1741" spans="8:8" x14ac:dyDescent="0.2">
      <c r="H1741" s="8"/>
    </row>
    <row r="1742" spans="8:8" x14ac:dyDescent="0.2">
      <c r="H1742" s="8"/>
    </row>
    <row r="1743" spans="8:8" x14ac:dyDescent="0.2">
      <c r="H1743" s="8"/>
    </row>
    <row r="1744" spans="8:8" x14ac:dyDescent="0.2">
      <c r="H1744" s="8"/>
    </row>
    <row r="1745" spans="8:8" x14ac:dyDescent="0.2">
      <c r="H1745" s="8"/>
    </row>
    <row r="1746" spans="8:8" x14ac:dyDescent="0.2">
      <c r="H1746" s="8"/>
    </row>
    <row r="1747" spans="8:8" x14ac:dyDescent="0.2">
      <c r="H1747" s="8"/>
    </row>
    <row r="1748" spans="8:8" x14ac:dyDescent="0.2">
      <c r="H1748" s="8"/>
    </row>
    <row r="1749" spans="8:8" x14ac:dyDescent="0.2">
      <c r="H1749" s="8"/>
    </row>
    <row r="1750" spans="8:8" x14ac:dyDescent="0.2">
      <c r="H1750" s="8"/>
    </row>
    <row r="1751" spans="8:8" x14ac:dyDescent="0.2">
      <c r="H1751" s="8"/>
    </row>
    <row r="1752" spans="8:8" x14ac:dyDescent="0.2">
      <c r="H1752" s="8"/>
    </row>
    <row r="1753" spans="8:8" x14ac:dyDescent="0.2">
      <c r="H1753" s="8"/>
    </row>
    <row r="1754" spans="8:8" x14ac:dyDescent="0.2">
      <c r="H1754" s="8"/>
    </row>
    <row r="1755" spans="8:8" x14ac:dyDescent="0.2">
      <c r="H1755" s="8"/>
    </row>
    <row r="1756" spans="8:8" x14ac:dyDescent="0.2">
      <c r="H1756" s="8"/>
    </row>
    <row r="1757" spans="8:8" x14ac:dyDescent="0.2">
      <c r="H1757" s="8"/>
    </row>
    <row r="1758" spans="8:8" x14ac:dyDescent="0.2">
      <c r="H1758" s="8"/>
    </row>
    <row r="1759" spans="8:8" x14ac:dyDescent="0.2">
      <c r="H1759" s="8"/>
    </row>
    <row r="1760" spans="8:8" x14ac:dyDescent="0.2">
      <c r="H1760" s="8"/>
    </row>
    <row r="1761" spans="8:8" x14ac:dyDescent="0.2">
      <c r="H1761" s="8"/>
    </row>
    <row r="1762" spans="8:8" x14ac:dyDescent="0.2">
      <c r="H1762" s="8"/>
    </row>
    <row r="1763" spans="8:8" x14ac:dyDescent="0.2">
      <c r="H1763" s="8"/>
    </row>
    <row r="1764" spans="8:8" x14ac:dyDescent="0.2">
      <c r="H1764" s="8"/>
    </row>
    <row r="1765" spans="8:8" x14ac:dyDescent="0.2">
      <c r="H1765" s="8"/>
    </row>
    <row r="1766" spans="8:8" x14ac:dyDescent="0.2">
      <c r="H1766" s="8"/>
    </row>
    <row r="1767" spans="8:8" x14ac:dyDescent="0.2">
      <c r="H1767" s="8"/>
    </row>
    <row r="1768" spans="8:8" x14ac:dyDescent="0.2">
      <c r="H1768" s="8"/>
    </row>
    <row r="1769" spans="8:8" x14ac:dyDescent="0.2">
      <c r="H1769" s="8"/>
    </row>
    <row r="1770" spans="8:8" x14ac:dyDescent="0.2">
      <c r="H1770" s="8"/>
    </row>
    <row r="1771" spans="8:8" x14ac:dyDescent="0.2">
      <c r="H1771" s="8"/>
    </row>
    <row r="1772" spans="8:8" x14ac:dyDescent="0.2">
      <c r="H1772" s="8"/>
    </row>
    <row r="1773" spans="8:8" x14ac:dyDescent="0.2">
      <c r="H1773" s="8"/>
    </row>
    <row r="1774" spans="8:8" x14ac:dyDescent="0.2">
      <c r="H1774" s="8"/>
    </row>
    <row r="1775" spans="8:8" x14ac:dyDescent="0.2">
      <c r="H1775" s="8"/>
    </row>
    <row r="1776" spans="8:8" x14ac:dyDescent="0.2">
      <c r="H1776" s="8"/>
    </row>
    <row r="1777" spans="8:8" x14ac:dyDescent="0.2">
      <c r="H1777" s="8"/>
    </row>
    <row r="1778" spans="8:8" x14ac:dyDescent="0.2">
      <c r="H1778" s="8"/>
    </row>
    <row r="1779" spans="8:8" x14ac:dyDescent="0.2">
      <c r="H1779" s="8"/>
    </row>
    <row r="1780" spans="8:8" x14ac:dyDescent="0.2">
      <c r="H1780" s="8"/>
    </row>
    <row r="1781" spans="8:8" x14ac:dyDescent="0.2">
      <c r="H1781" s="8"/>
    </row>
    <row r="1782" spans="8:8" x14ac:dyDescent="0.2">
      <c r="H1782" s="8"/>
    </row>
    <row r="1783" spans="8:8" x14ac:dyDescent="0.2">
      <c r="H1783" s="8"/>
    </row>
    <row r="1784" spans="8:8" x14ac:dyDescent="0.2">
      <c r="H1784" s="8"/>
    </row>
    <row r="1785" spans="8:8" x14ac:dyDescent="0.2">
      <c r="H1785" s="8"/>
    </row>
    <row r="1786" spans="8:8" x14ac:dyDescent="0.2">
      <c r="H1786" s="8"/>
    </row>
    <row r="1787" spans="8:8" x14ac:dyDescent="0.2">
      <c r="H1787" s="8"/>
    </row>
    <row r="1788" spans="8:8" x14ac:dyDescent="0.2">
      <c r="H1788" s="8"/>
    </row>
    <row r="1789" spans="8:8" x14ac:dyDescent="0.2">
      <c r="H1789" s="8"/>
    </row>
    <row r="1790" spans="8:8" x14ac:dyDescent="0.2">
      <c r="H1790" s="8"/>
    </row>
    <row r="1791" spans="8:8" x14ac:dyDescent="0.2">
      <c r="H1791" s="8"/>
    </row>
    <row r="1792" spans="8:8" x14ac:dyDescent="0.2">
      <c r="H1792" s="8"/>
    </row>
    <row r="1793" spans="8:8" x14ac:dyDescent="0.2">
      <c r="H1793" s="8"/>
    </row>
    <row r="1794" spans="8:8" x14ac:dyDescent="0.2">
      <c r="H1794" s="8"/>
    </row>
    <row r="1795" spans="8:8" x14ac:dyDescent="0.2">
      <c r="H1795" s="8"/>
    </row>
    <row r="1796" spans="8:8" x14ac:dyDescent="0.2">
      <c r="H1796" s="8"/>
    </row>
    <row r="1797" spans="8:8" x14ac:dyDescent="0.2">
      <c r="H1797" s="8"/>
    </row>
    <row r="1798" spans="8:8" x14ac:dyDescent="0.2">
      <c r="H1798" s="8"/>
    </row>
    <row r="1799" spans="8:8" x14ac:dyDescent="0.2">
      <c r="H1799" s="8"/>
    </row>
    <row r="1800" spans="8:8" x14ac:dyDescent="0.2">
      <c r="H1800" s="8"/>
    </row>
    <row r="1801" spans="8:8" x14ac:dyDescent="0.2">
      <c r="H1801" s="8"/>
    </row>
    <row r="1802" spans="8:8" x14ac:dyDescent="0.2">
      <c r="H1802" s="8"/>
    </row>
    <row r="1803" spans="8:8" x14ac:dyDescent="0.2">
      <c r="H1803" s="8"/>
    </row>
    <row r="1804" spans="8:8" x14ac:dyDescent="0.2">
      <c r="H1804" s="8"/>
    </row>
    <row r="1805" spans="8:8" x14ac:dyDescent="0.2">
      <c r="H1805" s="8"/>
    </row>
    <row r="1806" spans="8:8" x14ac:dyDescent="0.2">
      <c r="H1806" s="8"/>
    </row>
    <row r="1807" spans="8:8" x14ac:dyDescent="0.2">
      <c r="H1807" s="8"/>
    </row>
    <row r="1808" spans="8:8" x14ac:dyDescent="0.2">
      <c r="H1808" s="8"/>
    </row>
    <row r="1809" spans="8:8" x14ac:dyDescent="0.2">
      <c r="H1809" s="8"/>
    </row>
    <row r="1810" spans="8:8" x14ac:dyDescent="0.2">
      <c r="H1810" s="8"/>
    </row>
    <row r="1811" spans="8:8" x14ac:dyDescent="0.2">
      <c r="H1811" s="8"/>
    </row>
    <row r="1812" spans="8:8" x14ac:dyDescent="0.2">
      <c r="H1812" s="8"/>
    </row>
    <row r="1813" spans="8:8" x14ac:dyDescent="0.2">
      <c r="H1813" s="8"/>
    </row>
    <row r="1814" spans="8:8" x14ac:dyDescent="0.2">
      <c r="H1814" s="8"/>
    </row>
    <row r="1815" spans="8:8" x14ac:dyDescent="0.2">
      <c r="H1815" s="8"/>
    </row>
    <row r="1816" spans="8:8" x14ac:dyDescent="0.2">
      <c r="H1816" s="8"/>
    </row>
    <row r="1817" spans="8:8" x14ac:dyDescent="0.2">
      <c r="H1817" s="8"/>
    </row>
    <row r="1818" spans="8:8" x14ac:dyDescent="0.2">
      <c r="H1818" s="8"/>
    </row>
    <row r="1819" spans="8:8" x14ac:dyDescent="0.2">
      <c r="H1819" s="8"/>
    </row>
    <row r="1820" spans="8:8" x14ac:dyDescent="0.2">
      <c r="H1820" s="8"/>
    </row>
    <row r="1821" spans="8:8" x14ac:dyDescent="0.2">
      <c r="H1821" s="8"/>
    </row>
    <row r="1822" spans="8:8" x14ac:dyDescent="0.2">
      <c r="H1822" s="8"/>
    </row>
    <row r="1823" spans="8:8" x14ac:dyDescent="0.2">
      <c r="H1823" s="8"/>
    </row>
    <row r="1824" spans="8:8" x14ac:dyDescent="0.2">
      <c r="H1824" s="8"/>
    </row>
    <row r="1825" spans="8:8" x14ac:dyDescent="0.2">
      <c r="H1825" s="8"/>
    </row>
    <row r="1826" spans="8:8" x14ac:dyDescent="0.2">
      <c r="H1826" s="8"/>
    </row>
    <row r="1827" spans="8:8" x14ac:dyDescent="0.2">
      <c r="H1827" s="8"/>
    </row>
    <row r="1828" spans="8:8" x14ac:dyDescent="0.2">
      <c r="H1828" s="8"/>
    </row>
    <row r="1829" spans="8:8" x14ac:dyDescent="0.2">
      <c r="H1829" s="8"/>
    </row>
    <row r="1830" spans="8:8" x14ac:dyDescent="0.2">
      <c r="H1830" s="8"/>
    </row>
    <row r="1831" spans="8:8" x14ac:dyDescent="0.2">
      <c r="H1831" s="8"/>
    </row>
    <row r="1832" spans="8:8" x14ac:dyDescent="0.2">
      <c r="H1832" s="8"/>
    </row>
    <row r="1833" spans="8:8" x14ac:dyDescent="0.2">
      <c r="H1833" s="8"/>
    </row>
    <row r="1834" spans="8:8" x14ac:dyDescent="0.2">
      <c r="H1834" s="8"/>
    </row>
    <row r="1835" spans="8:8" x14ac:dyDescent="0.2">
      <c r="H1835" s="8"/>
    </row>
    <row r="1836" spans="8:8" x14ac:dyDescent="0.2">
      <c r="H1836" s="8"/>
    </row>
    <row r="1837" spans="8:8" x14ac:dyDescent="0.2">
      <c r="H1837" s="8"/>
    </row>
    <row r="1838" spans="8:8" x14ac:dyDescent="0.2">
      <c r="H1838" s="8"/>
    </row>
    <row r="1839" spans="8:8" x14ac:dyDescent="0.2">
      <c r="H1839" s="8"/>
    </row>
    <row r="1840" spans="8:8" x14ac:dyDescent="0.2">
      <c r="H1840" s="8"/>
    </row>
    <row r="1841" spans="8:8" x14ac:dyDescent="0.2">
      <c r="H1841" s="8"/>
    </row>
    <row r="1842" spans="8:8" x14ac:dyDescent="0.2">
      <c r="H1842" s="8"/>
    </row>
    <row r="1843" spans="8:8" x14ac:dyDescent="0.2">
      <c r="H1843" s="8"/>
    </row>
    <row r="1844" spans="8:8" x14ac:dyDescent="0.2">
      <c r="H1844" s="8"/>
    </row>
    <row r="1845" spans="8:8" x14ac:dyDescent="0.2">
      <c r="H1845" s="8"/>
    </row>
    <row r="1846" spans="8:8" x14ac:dyDescent="0.2">
      <c r="H1846" s="8"/>
    </row>
    <row r="1847" spans="8:8" x14ac:dyDescent="0.2">
      <c r="H1847" s="8"/>
    </row>
    <row r="1848" spans="8:8" x14ac:dyDescent="0.2">
      <c r="H1848" s="8"/>
    </row>
    <row r="1849" spans="8:8" x14ac:dyDescent="0.2">
      <c r="H1849" s="8"/>
    </row>
    <row r="1850" spans="8:8" x14ac:dyDescent="0.2">
      <c r="H1850" s="8"/>
    </row>
    <row r="1851" spans="8:8" x14ac:dyDescent="0.2">
      <c r="H1851" s="8"/>
    </row>
    <row r="1852" spans="8:8" x14ac:dyDescent="0.2">
      <c r="H1852" s="8"/>
    </row>
    <row r="1853" spans="8:8" x14ac:dyDescent="0.2">
      <c r="H1853" s="8"/>
    </row>
    <row r="1854" spans="8:8" x14ac:dyDescent="0.2">
      <c r="H1854" s="8"/>
    </row>
    <row r="1855" spans="8:8" x14ac:dyDescent="0.2">
      <c r="H1855" s="8"/>
    </row>
    <row r="1856" spans="8:8" x14ac:dyDescent="0.2">
      <c r="H1856" s="8"/>
    </row>
    <row r="1857" spans="8:8" x14ac:dyDescent="0.2">
      <c r="H1857" s="8"/>
    </row>
    <row r="1858" spans="8:8" x14ac:dyDescent="0.2">
      <c r="H1858" s="8"/>
    </row>
    <row r="1859" spans="8:8" x14ac:dyDescent="0.2">
      <c r="H1859" s="8"/>
    </row>
    <row r="1860" spans="8:8" x14ac:dyDescent="0.2">
      <c r="H1860" s="8"/>
    </row>
    <row r="1861" spans="8:8" x14ac:dyDescent="0.2">
      <c r="H1861" s="8"/>
    </row>
    <row r="1862" spans="8:8" x14ac:dyDescent="0.2">
      <c r="H1862" s="8"/>
    </row>
    <row r="1863" spans="8:8" x14ac:dyDescent="0.2">
      <c r="H1863" s="8"/>
    </row>
    <row r="1864" spans="8:8" x14ac:dyDescent="0.2">
      <c r="H1864" s="8"/>
    </row>
    <row r="1865" spans="8:8" x14ac:dyDescent="0.2">
      <c r="H1865" s="8"/>
    </row>
    <row r="1866" spans="8:8" x14ac:dyDescent="0.2">
      <c r="H1866" s="8"/>
    </row>
    <row r="1867" spans="8:8" x14ac:dyDescent="0.2">
      <c r="H1867" s="8"/>
    </row>
    <row r="1868" spans="8:8" x14ac:dyDescent="0.2">
      <c r="H1868" s="8"/>
    </row>
    <row r="1869" spans="8:8" x14ac:dyDescent="0.2">
      <c r="H1869" s="8"/>
    </row>
    <row r="1870" spans="8:8" x14ac:dyDescent="0.2">
      <c r="H1870" s="8"/>
    </row>
    <row r="1871" spans="8:8" x14ac:dyDescent="0.2">
      <c r="H1871" s="8"/>
    </row>
    <row r="1872" spans="8:8" x14ac:dyDescent="0.2">
      <c r="H1872" s="8"/>
    </row>
    <row r="1873" spans="8:8" x14ac:dyDescent="0.2">
      <c r="H1873" s="8"/>
    </row>
    <row r="1874" spans="8:8" x14ac:dyDescent="0.2">
      <c r="H1874" s="8"/>
    </row>
    <row r="1875" spans="8:8" x14ac:dyDescent="0.2">
      <c r="H1875" s="8"/>
    </row>
    <row r="1876" spans="8:8" x14ac:dyDescent="0.2">
      <c r="H1876" s="8"/>
    </row>
    <row r="1877" spans="8:8" x14ac:dyDescent="0.2">
      <c r="H1877" s="8"/>
    </row>
    <row r="1878" spans="8:8" x14ac:dyDescent="0.2">
      <c r="H1878" s="8"/>
    </row>
    <row r="1879" spans="8:8" x14ac:dyDescent="0.2">
      <c r="H1879" s="8"/>
    </row>
    <row r="1880" spans="8:8" x14ac:dyDescent="0.2">
      <c r="H1880" s="8"/>
    </row>
    <row r="1881" spans="8:8" x14ac:dyDescent="0.2">
      <c r="H1881" s="8"/>
    </row>
    <row r="1882" spans="8:8" x14ac:dyDescent="0.2">
      <c r="H1882" s="8"/>
    </row>
    <row r="1883" spans="8:8" x14ac:dyDescent="0.2">
      <c r="H1883" s="8"/>
    </row>
    <row r="1884" spans="8:8" x14ac:dyDescent="0.2">
      <c r="H1884" s="8"/>
    </row>
    <row r="1885" spans="8:8" x14ac:dyDescent="0.2">
      <c r="H1885" s="8"/>
    </row>
    <row r="1886" spans="8:8" x14ac:dyDescent="0.2">
      <c r="H1886" s="8"/>
    </row>
    <row r="1887" spans="8:8" x14ac:dyDescent="0.2">
      <c r="H1887" s="8"/>
    </row>
    <row r="1888" spans="8:8" x14ac:dyDescent="0.2">
      <c r="H1888" s="8"/>
    </row>
    <row r="1889" spans="8:8" x14ac:dyDescent="0.2">
      <c r="H1889" s="8"/>
    </row>
    <row r="1890" spans="8:8" x14ac:dyDescent="0.2">
      <c r="H1890" s="8"/>
    </row>
    <row r="1891" spans="8:8" x14ac:dyDescent="0.2">
      <c r="H1891" s="8"/>
    </row>
    <row r="1892" spans="8:8" x14ac:dyDescent="0.2">
      <c r="H1892" s="8"/>
    </row>
    <row r="1893" spans="8:8" x14ac:dyDescent="0.2">
      <c r="H1893" s="8"/>
    </row>
    <row r="1894" spans="8:8" x14ac:dyDescent="0.2">
      <c r="H1894" s="8"/>
    </row>
    <row r="1895" spans="8:8" x14ac:dyDescent="0.2">
      <c r="H1895" s="8"/>
    </row>
    <row r="1896" spans="8:8" x14ac:dyDescent="0.2">
      <c r="H1896" s="8"/>
    </row>
    <row r="1897" spans="8:8" x14ac:dyDescent="0.2">
      <c r="H1897" s="8"/>
    </row>
    <row r="1898" spans="8:8" x14ac:dyDescent="0.2">
      <c r="H1898" s="8"/>
    </row>
    <row r="1899" spans="8:8" x14ac:dyDescent="0.2">
      <c r="H1899" s="8"/>
    </row>
    <row r="1900" spans="8:8" x14ac:dyDescent="0.2">
      <c r="H1900" s="8"/>
    </row>
    <row r="1901" spans="8:8" x14ac:dyDescent="0.2">
      <c r="H1901" s="8"/>
    </row>
    <row r="1902" spans="8:8" x14ac:dyDescent="0.2">
      <c r="H1902" s="8"/>
    </row>
    <row r="1903" spans="8:8" x14ac:dyDescent="0.2">
      <c r="H1903" s="8"/>
    </row>
    <row r="1904" spans="8:8" x14ac:dyDescent="0.2">
      <c r="H1904" s="8"/>
    </row>
    <row r="1905" spans="8:8" x14ac:dyDescent="0.2">
      <c r="H1905" s="8"/>
    </row>
    <row r="1906" spans="8:8" x14ac:dyDescent="0.2">
      <c r="H1906" s="8"/>
    </row>
    <row r="1907" spans="8:8" x14ac:dyDescent="0.2">
      <c r="H1907" s="8"/>
    </row>
    <row r="1908" spans="8:8" x14ac:dyDescent="0.2">
      <c r="H1908" s="8"/>
    </row>
    <row r="1909" spans="8:8" x14ac:dyDescent="0.2">
      <c r="H1909" s="8"/>
    </row>
    <row r="1910" spans="8:8" x14ac:dyDescent="0.2">
      <c r="H1910" s="8"/>
    </row>
    <row r="1911" spans="8:8" x14ac:dyDescent="0.2">
      <c r="H1911" s="8"/>
    </row>
    <row r="1912" spans="8:8" x14ac:dyDescent="0.2">
      <c r="H1912" s="8"/>
    </row>
    <row r="1913" spans="8:8" x14ac:dyDescent="0.2">
      <c r="H1913" s="8"/>
    </row>
    <row r="1914" spans="8:8" x14ac:dyDescent="0.2">
      <c r="H1914" s="8"/>
    </row>
    <row r="1915" spans="8:8" x14ac:dyDescent="0.2">
      <c r="H1915" s="8"/>
    </row>
    <row r="1916" spans="8:8" x14ac:dyDescent="0.2">
      <c r="H1916" s="8"/>
    </row>
    <row r="1917" spans="8:8" x14ac:dyDescent="0.2">
      <c r="H1917" s="8"/>
    </row>
    <row r="1918" spans="8:8" x14ac:dyDescent="0.2">
      <c r="H1918" s="8"/>
    </row>
    <row r="1919" spans="8:8" x14ac:dyDescent="0.2">
      <c r="H1919" s="8"/>
    </row>
    <row r="1920" spans="8:8" x14ac:dyDescent="0.2">
      <c r="H1920" s="8"/>
    </row>
    <row r="1921" spans="8:8" x14ac:dyDescent="0.2">
      <c r="H1921" s="8"/>
    </row>
    <row r="1922" spans="8:8" x14ac:dyDescent="0.2">
      <c r="H1922" s="8"/>
    </row>
    <row r="1923" spans="8:8" x14ac:dyDescent="0.2">
      <c r="H1923" s="8"/>
    </row>
    <row r="1924" spans="8:8" x14ac:dyDescent="0.2">
      <c r="H1924" s="8"/>
    </row>
    <row r="1925" spans="8:8" x14ac:dyDescent="0.2">
      <c r="H1925" s="8"/>
    </row>
    <row r="1926" spans="8:8" x14ac:dyDescent="0.2">
      <c r="H1926" s="8"/>
    </row>
    <row r="1927" spans="8:8" x14ac:dyDescent="0.2">
      <c r="H1927" s="8"/>
    </row>
    <row r="1928" spans="8:8" x14ac:dyDescent="0.2">
      <c r="H1928" s="8"/>
    </row>
    <row r="1929" spans="8:8" x14ac:dyDescent="0.2">
      <c r="H1929" s="8"/>
    </row>
    <row r="1930" spans="8:8" x14ac:dyDescent="0.2">
      <c r="H1930" s="8"/>
    </row>
    <row r="1931" spans="8:8" x14ac:dyDescent="0.2">
      <c r="H1931" s="8"/>
    </row>
    <row r="1932" spans="8:8" x14ac:dyDescent="0.2">
      <c r="H1932" s="8"/>
    </row>
    <row r="1933" spans="8:8" x14ac:dyDescent="0.2">
      <c r="H1933" s="8"/>
    </row>
    <row r="1934" spans="8:8" x14ac:dyDescent="0.2">
      <c r="H1934" s="8"/>
    </row>
    <row r="1935" spans="8:8" x14ac:dyDescent="0.2">
      <c r="H1935" s="8"/>
    </row>
    <row r="1936" spans="8:8" x14ac:dyDescent="0.2">
      <c r="H1936" s="8"/>
    </row>
    <row r="1937" spans="8:8" x14ac:dyDescent="0.2">
      <c r="H1937" s="8"/>
    </row>
    <row r="1938" spans="8:8" x14ac:dyDescent="0.2">
      <c r="H1938" s="8"/>
    </row>
    <row r="1939" spans="8:8" x14ac:dyDescent="0.2">
      <c r="H1939" s="8"/>
    </row>
    <row r="1940" spans="8:8" x14ac:dyDescent="0.2">
      <c r="H1940" s="8"/>
    </row>
    <row r="1941" spans="8:8" x14ac:dyDescent="0.2">
      <c r="H1941" s="8"/>
    </row>
    <row r="1942" spans="8:8" x14ac:dyDescent="0.2">
      <c r="H1942" s="8"/>
    </row>
    <row r="1943" spans="8:8" x14ac:dyDescent="0.2">
      <c r="H1943" s="8"/>
    </row>
    <row r="1944" spans="8:8" x14ac:dyDescent="0.2">
      <c r="H1944" s="8"/>
    </row>
    <row r="1945" spans="8:8" x14ac:dyDescent="0.2">
      <c r="H1945" s="8"/>
    </row>
    <row r="1946" spans="8:8" x14ac:dyDescent="0.2">
      <c r="H1946" s="8"/>
    </row>
    <row r="1947" spans="8:8" x14ac:dyDescent="0.2">
      <c r="H1947" s="8"/>
    </row>
    <row r="1948" spans="8:8" x14ac:dyDescent="0.2">
      <c r="H1948" s="8"/>
    </row>
    <row r="1949" spans="8:8" x14ac:dyDescent="0.2">
      <c r="H1949" s="8"/>
    </row>
    <row r="1950" spans="8:8" x14ac:dyDescent="0.2">
      <c r="H1950" s="8"/>
    </row>
    <row r="1951" spans="8:8" x14ac:dyDescent="0.2">
      <c r="H1951" s="8"/>
    </row>
    <row r="1952" spans="8:8" x14ac:dyDescent="0.2">
      <c r="H1952" s="8"/>
    </row>
    <row r="1953" spans="8:8" x14ac:dyDescent="0.2">
      <c r="H1953" s="8"/>
    </row>
    <row r="1954" spans="8:8" x14ac:dyDescent="0.2">
      <c r="H1954" s="8"/>
    </row>
    <row r="1955" spans="8:8" x14ac:dyDescent="0.2">
      <c r="H1955" s="8"/>
    </row>
    <row r="1956" spans="8:8" x14ac:dyDescent="0.2">
      <c r="H1956" s="8"/>
    </row>
    <row r="1957" spans="8:8" x14ac:dyDescent="0.2">
      <c r="H1957" s="8"/>
    </row>
    <row r="1958" spans="8:8" x14ac:dyDescent="0.2">
      <c r="H1958" s="8"/>
    </row>
    <row r="1959" spans="8:8" x14ac:dyDescent="0.2">
      <c r="H1959" s="8"/>
    </row>
    <row r="1960" spans="8:8" x14ac:dyDescent="0.2">
      <c r="H1960" s="8"/>
    </row>
    <row r="1961" spans="8:8" x14ac:dyDescent="0.2">
      <c r="H1961" s="8"/>
    </row>
    <row r="1962" spans="8:8" x14ac:dyDescent="0.2">
      <c r="H1962" s="8"/>
    </row>
    <row r="1963" spans="8:8" x14ac:dyDescent="0.2">
      <c r="H1963" s="8"/>
    </row>
    <row r="1964" spans="8:8" x14ac:dyDescent="0.2">
      <c r="H1964" s="8"/>
    </row>
    <row r="1965" spans="8:8" x14ac:dyDescent="0.2">
      <c r="H1965" s="8"/>
    </row>
    <row r="1966" spans="8:8" x14ac:dyDescent="0.2">
      <c r="H1966" s="8"/>
    </row>
    <row r="1967" spans="8:8" x14ac:dyDescent="0.2">
      <c r="H1967" s="8"/>
    </row>
    <row r="1968" spans="8:8" x14ac:dyDescent="0.2">
      <c r="H1968" s="8"/>
    </row>
    <row r="1969" spans="8:8" x14ac:dyDescent="0.2">
      <c r="H1969" s="8"/>
    </row>
    <row r="1970" spans="8:8" x14ac:dyDescent="0.2">
      <c r="H1970" s="8"/>
    </row>
    <row r="1971" spans="8:8" x14ac:dyDescent="0.2">
      <c r="H1971" s="8"/>
    </row>
    <row r="1972" spans="8:8" x14ac:dyDescent="0.2">
      <c r="H1972" s="8"/>
    </row>
    <row r="1973" spans="8:8" x14ac:dyDescent="0.2">
      <c r="H1973" s="8"/>
    </row>
    <row r="1974" spans="8:8" x14ac:dyDescent="0.2">
      <c r="H1974" s="8"/>
    </row>
    <row r="1975" spans="8:8" x14ac:dyDescent="0.2">
      <c r="H1975" s="8"/>
    </row>
    <row r="1976" spans="8:8" x14ac:dyDescent="0.2">
      <c r="H1976" s="8"/>
    </row>
    <row r="1977" spans="8:8" x14ac:dyDescent="0.2">
      <c r="H1977" s="8"/>
    </row>
    <row r="1978" spans="8:8" x14ac:dyDescent="0.2">
      <c r="H1978" s="8"/>
    </row>
    <row r="1979" spans="8:8" x14ac:dyDescent="0.2">
      <c r="H1979" s="8"/>
    </row>
    <row r="1980" spans="8:8" x14ac:dyDescent="0.2">
      <c r="H1980" s="8"/>
    </row>
    <row r="1981" spans="8:8" x14ac:dyDescent="0.2">
      <c r="H1981" s="8"/>
    </row>
    <row r="1982" spans="8:8" x14ac:dyDescent="0.2">
      <c r="H1982" s="8"/>
    </row>
    <row r="1983" spans="8:8" x14ac:dyDescent="0.2">
      <c r="H1983" s="8"/>
    </row>
    <row r="1984" spans="8:8" x14ac:dyDescent="0.2">
      <c r="H1984" s="8"/>
    </row>
    <row r="1985" spans="8:8" x14ac:dyDescent="0.2">
      <c r="H1985" s="8"/>
    </row>
    <row r="1986" spans="8:8" x14ac:dyDescent="0.2">
      <c r="H1986" s="8"/>
    </row>
    <row r="1987" spans="8:8" x14ac:dyDescent="0.2">
      <c r="H1987" s="8"/>
    </row>
    <row r="1988" spans="8:8" x14ac:dyDescent="0.2">
      <c r="H1988" s="8"/>
    </row>
    <row r="1989" spans="8:8" x14ac:dyDescent="0.2">
      <c r="H1989" s="8"/>
    </row>
    <row r="1990" spans="8:8" x14ac:dyDescent="0.2">
      <c r="H1990" s="8"/>
    </row>
    <row r="1991" spans="8:8" x14ac:dyDescent="0.2">
      <c r="H1991" s="8"/>
    </row>
    <row r="1992" spans="8:8" x14ac:dyDescent="0.2">
      <c r="H1992" s="8"/>
    </row>
    <row r="1993" spans="8:8" x14ac:dyDescent="0.2">
      <c r="H1993" s="8"/>
    </row>
    <row r="1994" spans="8:8" x14ac:dyDescent="0.2">
      <c r="H1994" s="8"/>
    </row>
    <row r="1995" spans="8:8" x14ac:dyDescent="0.2">
      <c r="H1995" s="8"/>
    </row>
    <row r="1996" spans="8:8" x14ac:dyDescent="0.2">
      <c r="H1996" s="8"/>
    </row>
    <row r="1997" spans="8:8" x14ac:dyDescent="0.2">
      <c r="H1997" s="8"/>
    </row>
    <row r="1998" spans="8:8" x14ac:dyDescent="0.2">
      <c r="H1998" s="8"/>
    </row>
    <row r="1999" spans="8:8" x14ac:dyDescent="0.2">
      <c r="H1999" s="8"/>
    </row>
    <row r="2000" spans="8:8" x14ac:dyDescent="0.2">
      <c r="H2000" s="8"/>
    </row>
    <row r="2001" spans="8:8" x14ac:dyDescent="0.2">
      <c r="H2001" s="8"/>
    </row>
    <row r="2002" spans="8:8" x14ac:dyDescent="0.2">
      <c r="H2002" s="8"/>
    </row>
    <row r="2003" spans="8:8" x14ac:dyDescent="0.2">
      <c r="H2003" s="8"/>
    </row>
    <row r="2004" spans="8:8" x14ac:dyDescent="0.2">
      <c r="H2004" s="8"/>
    </row>
    <row r="2005" spans="8:8" x14ac:dyDescent="0.2">
      <c r="H2005" s="8"/>
    </row>
    <row r="2006" spans="8:8" x14ac:dyDescent="0.2">
      <c r="H2006" s="8"/>
    </row>
    <row r="2007" spans="8:8" x14ac:dyDescent="0.2">
      <c r="H2007" s="8"/>
    </row>
    <row r="2008" spans="8:8" x14ac:dyDescent="0.2">
      <c r="H2008" s="8"/>
    </row>
    <row r="2009" spans="8:8" x14ac:dyDescent="0.2">
      <c r="H2009" s="8"/>
    </row>
    <row r="2010" spans="8:8" x14ac:dyDescent="0.2">
      <c r="H2010" s="8"/>
    </row>
    <row r="2011" spans="8:8" x14ac:dyDescent="0.2">
      <c r="H2011" s="8"/>
    </row>
    <row r="2012" spans="8:8" x14ac:dyDescent="0.2">
      <c r="H2012" s="8"/>
    </row>
    <row r="2013" spans="8:8" x14ac:dyDescent="0.2">
      <c r="H2013" s="8"/>
    </row>
    <row r="2014" spans="8:8" x14ac:dyDescent="0.2">
      <c r="H2014" s="8"/>
    </row>
    <row r="2015" spans="8:8" x14ac:dyDescent="0.2">
      <c r="H2015" s="8"/>
    </row>
    <row r="2016" spans="8:8" x14ac:dyDescent="0.2">
      <c r="H2016" s="8"/>
    </row>
    <row r="2017" spans="8:8" x14ac:dyDescent="0.2">
      <c r="H2017" s="8"/>
    </row>
    <row r="2018" spans="8:8" x14ac:dyDescent="0.2">
      <c r="H2018" s="8"/>
    </row>
    <row r="2019" spans="8:8" x14ac:dyDescent="0.2">
      <c r="H2019" s="8"/>
    </row>
    <row r="2020" spans="8:8" x14ac:dyDescent="0.2">
      <c r="H2020" s="8"/>
    </row>
    <row r="2021" spans="8:8" x14ac:dyDescent="0.2">
      <c r="H2021" s="8"/>
    </row>
    <row r="2022" spans="8:8" x14ac:dyDescent="0.2">
      <c r="H2022" s="8"/>
    </row>
    <row r="2023" spans="8:8" x14ac:dyDescent="0.2">
      <c r="H2023" s="8"/>
    </row>
    <row r="2024" spans="8:8" x14ac:dyDescent="0.2">
      <c r="H2024" s="8"/>
    </row>
    <row r="2025" spans="8:8" x14ac:dyDescent="0.2">
      <c r="H2025" s="8"/>
    </row>
    <row r="2026" spans="8:8" x14ac:dyDescent="0.2">
      <c r="H2026" s="8"/>
    </row>
    <row r="2027" spans="8:8" x14ac:dyDescent="0.2">
      <c r="H2027" s="8"/>
    </row>
    <row r="2028" spans="8:8" x14ac:dyDescent="0.2">
      <c r="H2028" s="8"/>
    </row>
    <row r="2029" spans="8:8" x14ac:dyDescent="0.2">
      <c r="H2029" s="8"/>
    </row>
    <row r="2030" spans="8:8" x14ac:dyDescent="0.2">
      <c r="H2030" s="8"/>
    </row>
    <row r="2031" spans="8:8" x14ac:dyDescent="0.2">
      <c r="H2031" s="8"/>
    </row>
    <row r="2032" spans="8:8" x14ac:dyDescent="0.2">
      <c r="H2032" s="8"/>
    </row>
    <row r="2033" spans="8:8" x14ac:dyDescent="0.2">
      <c r="H2033" s="8"/>
    </row>
    <row r="2034" spans="8:8" x14ac:dyDescent="0.2">
      <c r="H2034" s="8"/>
    </row>
    <row r="2035" spans="8:8" x14ac:dyDescent="0.2">
      <c r="H2035" s="8"/>
    </row>
    <row r="2036" spans="8:8" x14ac:dyDescent="0.2">
      <c r="H2036" s="8"/>
    </row>
    <row r="2037" spans="8:8" x14ac:dyDescent="0.2">
      <c r="H2037" s="8"/>
    </row>
    <row r="2038" spans="8:8" x14ac:dyDescent="0.2">
      <c r="H2038" s="8"/>
    </row>
    <row r="2039" spans="8:8" x14ac:dyDescent="0.2">
      <c r="H2039" s="8"/>
    </row>
    <row r="2040" spans="8:8" x14ac:dyDescent="0.2">
      <c r="H2040" s="8"/>
    </row>
    <row r="2041" spans="8:8" x14ac:dyDescent="0.2">
      <c r="H2041" s="8"/>
    </row>
    <row r="2042" spans="8:8" x14ac:dyDescent="0.2">
      <c r="H2042" s="8"/>
    </row>
    <row r="2043" spans="8:8" x14ac:dyDescent="0.2">
      <c r="H2043" s="8"/>
    </row>
    <row r="2044" spans="8:8" x14ac:dyDescent="0.2">
      <c r="H2044" s="8"/>
    </row>
    <row r="2045" spans="8:8" x14ac:dyDescent="0.2">
      <c r="H2045" s="8"/>
    </row>
    <row r="2046" spans="8:8" x14ac:dyDescent="0.2">
      <c r="H2046" s="8"/>
    </row>
    <row r="2047" spans="8:8" x14ac:dyDescent="0.2">
      <c r="H2047" s="8"/>
    </row>
    <row r="2048" spans="8:8" x14ac:dyDescent="0.2">
      <c r="H2048" s="8"/>
    </row>
    <row r="2049" spans="8:8" x14ac:dyDescent="0.2">
      <c r="H2049" s="8"/>
    </row>
    <row r="2050" spans="8:8" x14ac:dyDescent="0.2">
      <c r="H2050" s="8"/>
    </row>
    <row r="2051" spans="8:8" x14ac:dyDescent="0.2">
      <c r="H2051" s="8"/>
    </row>
    <row r="2052" spans="8:8" x14ac:dyDescent="0.2">
      <c r="H2052" s="8"/>
    </row>
    <row r="2053" spans="8:8" x14ac:dyDescent="0.2">
      <c r="H2053" s="8"/>
    </row>
    <row r="2054" spans="8:8" x14ac:dyDescent="0.2">
      <c r="H2054" s="8"/>
    </row>
    <row r="2055" spans="8:8" x14ac:dyDescent="0.2">
      <c r="H2055" s="8"/>
    </row>
    <row r="2056" spans="8:8" x14ac:dyDescent="0.2">
      <c r="H2056" s="8"/>
    </row>
    <row r="2057" spans="8:8" x14ac:dyDescent="0.2">
      <c r="H2057" s="8"/>
    </row>
    <row r="2058" spans="8:8" x14ac:dyDescent="0.2">
      <c r="H2058" s="8"/>
    </row>
    <row r="2059" spans="8:8" x14ac:dyDescent="0.2">
      <c r="H2059" s="8"/>
    </row>
    <row r="2060" spans="8:8" x14ac:dyDescent="0.2">
      <c r="H2060" s="8"/>
    </row>
    <row r="2061" spans="8:8" x14ac:dyDescent="0.2">
      <c r="H2061" s="8"/>
    </row>
    <row r="2062" spans="8:8" x14ac:dyDescent="0.2">
      <c r="H2062" s="8"/>
    </row>
    <row r="2063" spans="8:8" x14ac:dyDescent="0.2">
      <c r="H2063" s="8"/>
    </row>
    <row r="2064" spans="8:8" x14ac:dyDescent="0.2">
      <c r="H2064" s="8"/>
    </row>
    <row r="2065" spans="8:8" x14ac:dyDescent="0.2">
      <c r="H2065" s="8"/>
    </row>
    <row r="2066" spans="8:8" x14ac:dyDescent="0.2">
      <c r="H2066" s="8"/>
    </row>
    <row r="2067" spans="8:8" x14ac:dyDescent="0.2">
      <c r="H2067" s="8"/>
    </row>
    <row r="2068" spans="8:8" x14ac:dyDescent="0.2">
      <c r="H2068" s="8"/>
    </row>
    <row r="2069" spans="8:8" x14ac:dyDescent="0.2">
      <c r="H2069" s="8"/>
    </row>
    <row r="2070" spans="8:8" x14ac:dyDescent="0.2">
      <c r="H2070" s="8"/>
    </row>
    <row r="2071" spans="8:8" x14ac:dyDescent="0.2">
      <c r="H2071" s="8"/>
    </row>
    <row r="2072" spans="8:8" x14ac:dyDescent="0.2">
      <c r="H2072" s="8"/>
    </row>
    <row r="2073" spans="8:8" x14ac:dyDescent="0.2">
      <c r="H2073" s="8"/>
    </row>
    <row r="2074" spans="8:8" x14ac:dyDescent="0.2">
      <c r="H2074" s="8"/>
    </row>
    <row r="2075" spans="8:8" x14ac:dyDescent="0.2">
      <c r="H2075" s="8"/>
    </row>
    <row r="2076" spans="8:8" x14ac:dyDescent="0.2">
      <c r="H2076" s="8"/>
    </row>
    <row r="2077" spans="8:8" x14ac:dyDescent="0.2">
      <c r="H2077" s="8"/>
    </row>
    <row r="2078" spans="8:8" x14ac:dyDescent="0.2">
      <c r="H2078" s="8"/>
    </row>
    <row r="2079" spans="8:8" x14ac:dyDescent="0.2">
      <c r="H2079" s="8"/>
    </row>
    <row r="2080" spans="8:8" x14ac:dyDescent="0.2">
      <c r="H2080" s="8"/>
    </row>
    <row r="2081" spans="8:8" x14ac:dyDescent="0.2">
      <c r="H2081" s="8"/>
    </row>
    <row r="2082" spans="8:8" x14ac:dyDescent="0.2">
      <c r="H2082" s="8"/>
    </row>
    <row r="2083" spans="8:8" x14ac:dyDescent="0.2">
      <c r="H2083" s="8"/>
    </row>
    <row r="2084" spans="8:8" x14ac:dyDescent="0.2">
      <c r="H2084" s="8"/>
    </row>
    <row r="2085" spans="8:8" x14ac:dyDescent="0.2">
      <c r="H2085" s="8"/>
    </row>
    <row r="2086" spans="8:8" x14ac:dyDescent="0.2">
      <c r="H2086" s="8"/>
    </row>
    <row r="2087" spans="8:8" x14ac:dyDescent="0.2">
      <c r="H2087" s="8"/>
    </row>
    <row r="2088" spans="8:8" x14ac:dyDescent="0.2">
      <c r="H2088" s="8"/>
    </row>
    <row r="2089" spans="8:8" x14ac:dyDescent="0.2">
      <c r="H2089" s="8"/>
    </row>
    <row r="2090" spans="8:8" x14ac:dyDescent="0.2">
      <c r="H2090" s="8"/>
    </row>
    <row r="2091" spans="8:8" x14ac:dyDescent="0.2">
      <c r="H2091" s="8"/>
    </row>
    <row r="2092" spans="8:8" x14ac:dyDescent="0.2">
      <c r="H2092" s="8"/>
    </row>
    <row r="2093" spans="8:8" x14ac:dyDescent="0.2">
      <c r="H2093" s="8"/>
    </row>
    <row r="2094" spans="8:8" x14ac:dyDescent="0.2">
      <c r="H2094" s="8"/>
    </row>
    <row r="2095" spans="8:8" x14ac:dyDescent="0.2">
      <c r="H2095" s="8"/>
    </row>
    <row r="2096" spans="8:8" x14ac:dyDescent="0.2">
      <c r="H2096" s="8"/>
    </row>
    <row r="2097" spans="8:8" x14ac:dyDescent="0.2">
      <c r="H2097" s="8"/>
    </row>
    <row r="2098" spans="8:8" x14ac:dyDescent="0.2">
      <c r="H2098" s="8"/>
    </row>
    <row r="2099" spans="8:8" x14ac:dyDescent="0.2">
      <c r="H2099" s="8"/>
    </row>
    <row r="2100" spans="8:8" x14ac:dyDescent="0.2">
      <c r="H2100" s="8"/>
    </row>
    <row r="2101" spans="8:8" x14ac:dyDescent="0.2">
      <c r="H2101" s="8"/>
    </row>
    <row r="2102" spans="8:8" x14ac:dyDescent="0.2">
      <c r="H2102" s="8"/>
    </row>
    <row r="2103" spans="8:8" x14ac:dyDescent="0.2">
      <c r="H2103" s="8"/>
    </row>
    <row r="2104" spans="8:8" x14ac:dyDescent="0.2">
      <c r="H2104" s="8"/>
    </row>
    <row r="2105" spans="8:8" x14ac:dyDescent="0.2">
      <c r="H2105" s="8"/>
    </row>
    <row r="2106" spans="8:8" x14ac:dyDescent="0.2">
      <c r="H2106" s="8"/>
    </row>
    <row r="2107" spans="8:8" x14ac:dyDescent="0.2">
      <c r="H2107" s="8"/>
    </row>
    <row r="2108" spans="8:8" x14ac:dyDescent="0.2">
      <c r="H2108" s="8"/>
    </row>
    <row r="2109" spans="8:8" x14ac:dyDescent="0.2">
      <c r="H2109" s="8"/>
    </row>
    <row r="2110" spans="8:8" x14ac:dyDescent="0.2">
      <c r="H2110" s="8"/>
    </row>
    <row r="2111" spans="8:8" x14ac:dyDescent="0.2">
      <c r="H2111" s="8"/>
    </row>
    <row r="2112" spans="8:8" x14ac:dyDescent="0.2">
      <c r="H2112" s="8"/>
    </row>
    <row r="2113" spans="8:8" x14ac:dyDescent="0.2">
      <c r="H2113" s="8"/>
    </row>
    <row r="2114" spans="8:8" x14ac:dyDescent="0.2">
      <c r="H2114" s="8"/>
    </row>
    <row r="2115" spans="8:8" x14ac:dyDescent="0.2">
      <c r="H2115" s="8"/>
    </row>
    <row r="2116" spans="8:8" x14ac:dyDescent="0.2">
      <c r="H2116" s="8"/>
    </row>
    <row r="2117" spans="8:8" x14ac:dyDescent="0.2">
      <c r="H2117" s="8"/>
    </row>
    <row r="2118" spans="8:8" x14ac:dyDescent="0.2">
      <c r="H2118" s="8"/>
    </row>
    <row r="2119" spans="8:8" x14ac:dyDescent="0.2">
      <c r="H2119" s="8"/>
    </row>
    <row r="2120" spans="8:8" x14ac:dyDescent="0.2">
      <c r="H2120" s="8"/>
    </row>
    <row r="2121" spans="8:8" x14ac:dyDescent="0.2">
      <c r="H2121" s="8"/>
    </row>
    <row r="2122" spans="8:8" x14ac:dyDescent="0.2">
      <c r="H2122" s="8"/>
    </row>
    <row r="2123" spans="8:8" x14ac:dyDescent="0.2">
      <c r="H2123" s="8"/>
    </row>
    <row r="2124" spans="8:8" x14ac:dyDescent="0.2">
      <c r="H2124" s="8"/>
    </row>
    <row r="2125" spans="8:8" x14ac:dyDescent="0.2">
      <c r="H2125" s="8"/>
    </row>
    <row r="2126" spans="8:8" x14ac:dyDescent="0.2">
      <c r="H2126" s="8"/>
    </row>
    <row r="2127" spans="8:8" x14ac:dyDescent="0.2">
      <c r="H2127" s="8"/>
    </row>
    <row r="2128" spans="8:8" x14ac:dyDescent="0.2">
      <c r="H2128" s="8"/>
    </row>
    <row r="2129" spans="8:8" x14ac:dyDescent="0.2">
      <c r="H2129" s="8"/>
    </row>
    <row r="2130" spans="8:8" x14ac:dyDescent="0.2">
      <c r="H2130" s="8"/>
    </row>
    <row r="2131" spans="8:8" x14ac:dyDescent="0.2">
      <c r="H2131" s="8"/>
    </row>
    <row r="2132" spans="8:8" x14ac:dyDescent="0.2">
      <c r="H2132" s="8"/>
    </row>
    <row r="2133" spans="8:8" x14ac:dyDescent="0.2">
      <c r="H2133" s="8"/>
    </row>
    <row r="2134" spans="8:8" x14ac:dyDescent="0.2">
      <c r="H2134" s="8"/>
    </row>
    <row r="2135" spans="8:8" x14ac:dyDescent="0.2">
      <c r="H2135" s="8"/>
    </row>
    <row r="2136" spans="8:8" x14ac:dyDescent="0.2">
      <c r="H2136" s="8"/>
    </row>
    <row r="2137" spans="8:8" x14ac:dyDescent="0.2">
      <c r="H2137" s="8"/>
    </row>
    <row r="2138" spans="8:8" x14ac:dyDescent="0.2">
      <c r="H2138" s="8"/>
    </row>
    <row r="2139" spans="8:8" x14ac:dyDescent="0.2">
      <c r="H2139" s="8"/>
    </row>
    <row r="2140" spans="8:8" x14ac:dyDescent="0.2">
      <c r="H2140" s="8"/>
    </row>
    <row r="2141" spans="8:8" x14ac:dyDescent="0.2">
      <c r="H2141" s="8"/>
    </row>
    <row r="2142" spans="8:8" x14ac:dyDescent="0.2">
      <c r="H2142" s="8"/>
    </row>
    <row r="2143" spans="8:8" x14ac:dyDescent="0.2">
      <c r="H2143" s="8"/>
    </row>
    <row r="2144" spans="8:8" x14ac:dyDescent="0.2">
      <c r="H2144" s="8"/>
    </row>
    <row r="2145" spans="8:8" x14ac:dyDescent="0.2">
      <c r="H2145" s="8"/>
    </row>
    <row r="2146" spans="8:8" x14ac:dyDescent="0.2">
      <c r="H2146" s="8"/>
    </row>
    <row r="2147" spans="8:8" x14ac:dyDescent="0.2">
      <c r="H2147" s="8"/>
    </row>
    <row r="2148" spans="8:8" x14ac:dyDescent="0.2">
      <c r="H2148" s="8"/>
    </row>
    <row r="2149" spans="8:8" x14ac:dyDescent="0.2">
      <c r="H2149" s="8"/>
    </row>
    <row r="2150" spans="8:8" x14ac:dyDescent="0.2">
      <c r="H2150" s="8"/>
    </row>
    <row r="2151" spans="8:8" x14ac:dyDescent="0.2">
      <c r="H2151" s="8"/>
    </row>
    <row r="2152" spans="8:8" x14ac:dyDescent="0.2">
      <c r="H2152" s="8"/>
    </row>
    <row r="2153" spans="8:8" x14ac:dyDescent="0.2">
      <c r="H2153" s="8"/>
    </row>
    <row r="2154" spans="8:8" x14ac:dyDescent="0.2">
      <c r="H2154" s="8"/>
    </row>
    <row r="2155" spans="8:8" x14ac:dyDescent="0.2">
      <c r="H2155" s="8"/>
    </row>
    <row r="2156" spans="8:8" x14ac:dyDescent="0.2">
      <c r="H2156" s="8"/>
    </row>
    <row r="2157" spans="8:8" x14ac:dyDescent="0.2">
      <c r="H2157" s="8"/>
    </row>
    <row r="2158" spans="8:8" x14ac:dyDescent="0.2">
      <c r="H2158" s="8"/>
    </row>
    <row r="2159" spans="8:8" x14ac:dyDescent="0.2">
      <c r="H2159" s="8"/>
    </row>
    <row r="2160" spans="8:8" x14ac:dyDescent="0.2">
      <c r="H2160" s="8"/>
    </row>
    <row r="2161" spans="8:8" x14ac:dyDescent="0.2">
      <c r="H2161" s="8"/>
    </row>
    <row r="2162" spans="8:8" x14ac:dyDescent="0.2">
      <c r="H2162" s="8"/>
    </row>
    <row r="2163" spans="8:8" x14ac:dyDescent="0.2">
      <c r="H2163" s="8"/>
    </row>
    <row r="2164" spans="8:8" x14ac:dyDescent="0.2">
      <c r="H2164" s="8"/>
    </row>
    <row r="2165" spans="8:8" x14ac:dyDescent="0.2">
      <c r="H2165" s="8"/>
    </row>
    <row r="2166" spans="8:8" x14ac:dyDescent="0.2">
      <c r="H2166" s="8"/>
    </row>
    <row r="2167" spans="8:8" x14ac:dyDescent="0.2">
      <c r="H2167" s="8"/>
    </row>
    <row r="2168" spans="8:8" x14ac:dyDescent="0.2">
      <c r="H2168" s="8"/>
    </row>
    <row r="2169" spans="8:8" x14ac:dyDescent="0.2">
      <c r="H2169" s="8"/>
    </row>
    <row r="2170" spans="8:8" x14ac:dyDescent="0.2">
      <c r="H2170" s="8"/>
    </row>
    <row r="2171" spans="8:8" x14ac:dyDescent="0.2">
      <c r="H2171" s="8"/>
    </row>
    <row r="2172" spans="8:8" x14ac:dyDescent="0.2">
      <c r="H2172" s="8"/>
    </row>
    <row r="2173" spans="8:8" x14ac:dyDescent="0.2">
      <c r="H2173" s="8"/>
    </row>
    <row r="2174" spans="8:8" x14ac:dyDescent="0.2">
      <c r="H2174" s="8"/>
    </row>
    <row r="2175" spans="8:8" x14ac:dyDescent="0.2">
      <c r="H2175" s="8"/>
    </row>
    <row r="2176" spans="8:8" x14ac:dyDescent="0.2">
      <c r="H2176" s="8"/>
    </row>
    <row r="2177" spans="8:8" x14ac:dyDescent="0.2">
      <c r="H2177" s="8"/>
    </row>
    <row r="2178" spans="8:8" x14ac:dyDescent="0.2">
      <c r="H2178" s="8"/>
    </row>
    <row r="2179" spans="8:8" x14ac:dyDescent="0.2">
      <c r="H2179" s="8"/>
    </row>
    <row r="2180" spans="8:8" x14ac:dyDescent="0.2">
      <c r="H2180" s="8"/>
    </row>
    <row r="2181" spans="8:8" x14ac:dyDescent="0.2">
      <c r="H2181" s="8"/>
    </row>
    <row r="2182" spans="8:8" x14ac:dyDescent="0.2">
      <c r="H2182" s="8"/>
    </row>
    <row r="2183" spans="8:8" x14ac:dyDescent="0.2">
      <c r="H2183" s="8"/>
    </row>
    <row r="2184" spans="8:8" x14ac:dyDescent="0.2">
      <c r="H2184" s="8"/>
    </row>
    <row r="2185" spans="8:8" x14ac:dyDescent="0.2">
      <c r="H2185" s="8"/>
    </row>
    <row r="2186" spans="8:8" x14ac:dyDescent="0.2">
      <c r="H2186" s="8"/>
    </row>
    <row r="2187" spans="8:8" x14ac:dyDescent="0.2">
      <c r="H2187" s="8"/>
    </row>
    <row r="2188" spans="8:8" x14ac:dyDescent="0.2">
      <c r="H2188" s="8"/>
    </row>
    <row r="2189" spans="8:8" x14ac:dyDescent="0.2">
      <c r="H2189" s="8"/>
    </row>
    <row r="2190" spans="8:8" x14ac:dyDescent="0.2">
      <c r="H2190" s="8"/>
    </row>
    <row r="2191" spans="8:8" x14ac:dyDescent="0.2">
      <c r="H2191" s="8"/>
    </row>
    <row r="2192" spans="8:8" x14ac:dyDescent="0.2">
      <c r="H2192" s="8"/>
    </row>
    <row r="2193" spans="8:8" x14ac:dyDescent="0.2">
      <c r="H2193" s="8"/>
    </row>
    <row r="2194" spans="8:8" x14ac:dyDescent="0.2">
      <c r="H2194" s="8"/>
    </row>
    <row r="2195" spans="8:8" x14ac:dyDescent="0.2">
      <c r="H2195" s="8"/>
    </row>
    <row r="2196" spans="8:8" x14ac:dyDescent="0.2">
      <c r="H2196" s="8"/>
    </row>
    <row r="2197" spans="8:8" x14ac:dyDescent="0.2">
      <c r="H2197" s="8"/>
    </row>
    <row r="2198" spans="8:8" x14ac:dyDescent="0.2">
      <c r="H2198" s="8"/>
    </row>
    <row r="2199" spans="8:8" x14ac:dyDescent="0.2">
      <c r="H2199" s="8"/>
    </row>
    <row r="2200" spans="8:8" x14ac:dyDescent="0.2">
      <c r="H2200" s="8"/>
    </row>
    <row r="2201" spans="8:8" x14ac:dyDescent="0.2">
      <c r="H2201" s="8"/>
    </row>
    <row r="2202" spans="8:8" x14ac:dyDescent="0.2">
      <c r="H2202" s="8"/>
    </row>
    <row r="2203" spans="8:8" x14ac:dyDescent="0.2">
      <c r="H2203" s="8"/>
    </row>
    <row r="2204" spans="8:8" x14ac:dyDescent="0.2">
      <c r="H2204" s="8"/>
    </row>
    <row r="2205" spans="8:8" x14ac:dyDescent="0.2">
      <c r="H2205" s="8"/>
    </row>
    <row r="2206" spans="8:8" x14ac:dyDescent="0.2">
      <c r="H2206" s="8"/>
    </row>
    <row r="2207" spans="8:8" x14ac:dyDescent="0.2">
      <c r="H2207" s="8"/>
    </row>
    <row r="2208" spans="8:8" x14ac:dyDescent="0.2">
      <c r="H2208" s="8"/>
    </row>
    <row r="2209" spans="8:8" x14ac:dyDescent="0.2">
      <c r="H2209" s="8"/>
    </row>
    <row r="2210" spans="8:8" x14ac:dyDescent="0.2">
      <c r="H2210" s="8"/>
    </row>
    <row r="2211" spans="8:8" x14ac:dyDescent="0.2">
      <c r="H2211" s="8"/>
    </row>
    <row r="2212" spans="8:8" x14ac:dyDescent="0.2">
      <c r="H2212" s="8"/>
    </row>
    <row r="2213" spans="8:8" x14ac:dyDescent="0.2">
      <c r="H2213" s="8"/>
    </row>
    <row r="2214" spans="8:8" x14ac:dyDescent="0.2">
      <c r="H2214" s="8"/>
    </row>
    <row r="2215" spans="8:8" x14ac:dyDescent="0.2">
      <c r="H2215" s="8"/>
    </row>
    <row r="2216" spans="8:8" x14ac:dyDescent="0.2">
      <c r="H2216" s="8"/>
    </row>
    <row r="2217" spans="8:8" x14ac:dyDescent="0.2">
      <c r="H2217" s="8"/>
    </row>
    <row r="2218" spans="8:8" x14ac:dyDescent="0.2">
      <c r="H2218" s="8"/>
    </row>
    <row r="2219" spans="8:8" x14ac:dyDescent="0.2">
      <c r="H2219" s="8"/>
    </row>
    <row r="2220" spans="8:8" x14ac:dyDescent="0.2">
      <c r="H2220" s="8"/>
    </row>
    <row r="2221" spans="8:8" x14ac:dyDescent="0.2">
      <c r="H2221" s="8"/>
    </row>
    <row r="2222" spans="8:8" x14ac:dyDescent="0.2">
      <c r="H2222" s="8"/>
    </row>
    <row r="2223" spans="8:8" x14ac:dyDescent="0.2">
      <c r="H2223" s="8"/>
    </row>
    <row r="2224" spans="8:8" x14ac:dyDescent="0.2">
      <c r="H2224" s="8"/>
    </row>
    <row r="2225" spans="8:8" x14ac:dyDescent="0.2">
      <c r="H2225" s="8"/>
    </row>
    <row r="2226" spans="8:8" x14ac:dyDescent="0.2">
      <c r="H2226" s="8"/>
    </row>
    <row r="2227" spans="8:8" x14ac:dyDescent="0.2">
      <c r="H2227" s="8"/>
    </row>
    <row r="2228" spans="8:8" x14ac:dyDescent="0.2">
      <c r="H2228" s="8"/>
    </row>
    <row r="2229" spans="8:8" x14ac:dyDescent="0.2">
      <c r="H2229" s="8"/>
    </row>
    <row r="2230" spans="8:8" x14ac:dyDescent="0.2">
      <c r="H2230" s="8"/>
    </row>
    <row r="2231" spans="8:8" x14ac:dyDescent="0.2">
      <c r="H2231" s="8"/>
    </row>
    <row r="2232" spans="8:8" x14ac:dyDescent="0.2">
      <c r="H2232" s="8"/>
    </row>
    <row r="2233" spans="8:8" x14ac:dyDescent="0.2">
      <c r="H2233" s="8"/>
    </row>
    <row r="2234" spans="8:8" x14ac:dyDescent="0.2">
      <c r="H2234" s="8"/>
    </row>
    <row r="2235" spans="8:8" x14ac:dyDescent="0.2">
      <c r="H2235" s="8"/>
    </row>
    <row r="2236" spans="8:8" x14ac:dyDescent="0.2">
      <c r="H2236" s="8"/>
    </row>
    <row r="2237" spans="8:8" x14ac:dyDescent="0.2">
      <c r="H2237" s="8"/>
    </row>
    <row r="2238" spans="8:8" x14ac:dyDescent="0.2">
      <c r="H2238" s="8"/>
    </row>
    <row r="2239" spans="8:8" x14ac:dyDescent="0.2">
      <c r="H2239" s="8"/>
    </row>
    <row r="2240" spans="8:8" x14ac:dyDescent="0.2">
      <c r="H2240" s="8"/>
    </row>
    <row r="2241" spans="8:8" x14ac:dyDescent="0.2">
      <c r="H2241" s="8"/>
    </row>
    <row r="2242" spans="8:8" x14ac:dyDescent="0.2">
      <c r="H2242" s="8"/>
    </row>
    <row r="2243" spans="8:8" x14ac:dyDescent="0.2">
      <c r="H2243" s="8"/>
    </row>
    <row r="2244" spans="8:8" x14ac:dyDescent="0.2">
      <c r="H2244" s="8"/>
    </row>
    <row r="2245" spans="8:8" x14ac:dyDescent="0.2">
      <c r="H2245" s="8"/>
    </row>
    <row r="2246" spans="8:8" x14ac:dyDescent="0.2">
      <c r="H2246" s="8"/>
    </row>
    <row r="2247" spans="8:8" x14ac:dyDescent="0.2">
      <c r="H2247" s="8"/>
    </row>
    <row r="2248" spans="8:8" x14ac:dyDescent="0.2">
      <c r="H2248" s="8"/>
    </row>
    <row r="2249" spans="8:8" x14ac:dyDescent="0.2">
      <c r="H2249" s="8"/>
    </row>
    <row r="2250" spans="8:8" x14ac:dyDescent="0.2">
      <c r="H2250" s="8"/>
    </row>
    <row r="2251" spans="8:8" x14ac:dyDescent="0.2">
      <c r="H2251" s="8"/>
    </row>
    <row r="2252" spans="8:8" x14ac:dyDescent="0.2">
      <c r="H2252" s="8"/>
    </row>
    <row r="2253" spans="8:8" x14ac:dyDescent="0.2">
      <c r="H2253" s="8"/>
    </row>
    <row r="2254" spans="8:8" x14ac:dyDescent="0.2">
      <c r="H2254" s="8"/>
    </row>
    <row r="2255" spans="8:8" x14ac:dyDescent="0.2">
      <c r="H2255" s="8"/>
    </row>
    <row r="2256" spans="8:8" x14ac:dyDescent="0.2">
      <c r="H2256" s="8"/>
    </row>
    <row r="2257" spans="8:8" x14ac:dyDescent="0.2">
      <c r="H2257" s="8"/>
    </row>
    <row r="2258" spans="8:8" x14ac:dyDescent="0.2">
      <c r="H2258" s="8"/>
    </row>
    <row r="2259" spans="8:8" x14ac:dyDescent="0.2">
      <c r="H2259" s="8"/>
    </row>
    <row r="2260" spans="8:8" x14ac:dyDescent="0.2">
      <c r="H2260" s="8"/>
    </row>
    <row r="2261" spans="8:8" x14ac:dyDescent="0.2">
      <c r="H2261" s="8"/>
    </row>
    <row r="2262" spans="8:8" x14ac:dyDescent="0.2">
      <c r="H2262" s="8"/>
    </row>
    <row r="2263" spans="8:8" x14ac:dyDescent="0.2">
      <c r="H2263" s="8"/>
    </row>
    <row r="2264" spans="8:8" x14ac:dyDescent="0.2">
      <c r="H2264" s="8"/>
    </row>
    <row r="2265" spans="8:8" x14ac:dyDescent="0.2">
      <c r="H2265" s="8"/>
    </row>
    <row r="2266" spans="8:8" x14ac:dyDescent="0.2">
      <c r="H2266" s="8"/>
    </row>
    <row r="2267" spans="8:8" x14ac:dyDescent="0.2">
      <c r="H2267" s="8"/>
    </row>
    <row r="2268" spans="8:8" x14ac:dyDescent="0.2">
      <c r="H2268" s="8"/>
    </row>
    <row r="2269" spans="8:8" x14ac:dyDescent="0.2">
      <c r="H2269" s="8"/>
    </row>
    <row r="2270" spans="8:8" x14ac:dyDescent="0.2">
      <c r="H2270" s="8"/>
    </row>
    <row r="2271" spans="8:8" x14ac:dyDescent="0.2">
      <c r="H2271" s="8"/>
    </row>
    <row r="2272" spans="8:8" x14ac:dyDescent="0.2">
      <c r="H2272" s="8"/>
    </row>
    <row r="2273" spans="8:8" x14ac:dyDescent="0.2">
      <c r="H2273" s="8"/>
    </row>
    <row r="2274" spans="8:8" x14ac:dyDescent="0.2">
      <c r="H2274" s="8"/>
    </row>
    <row r="2275" spans="8:8" x14ac:dyDescent="0.2">
      <c r="H2275" s="8"/>
    </row>
    <row r="2276" spans="8:8" x14ac:dyDescent="0.2">
      <c r="H2276" s="8"/>
    </row>
    <row r="2277" spans="8:8" x14ac:dyDescent="0.2">
      <c r="H2277" s="8"/>
    </row>
    <row r="2278" spans="8:8" x14ac:dyDescent="0.2">
      <c r="H2278" s="8"/>
    </row>
    <row r="2279" spans="8:8" x14ac:dyDescent="0.2">
      <c r="H2279" s="8"/>
    </row>
    <row r="2280" spans="8:8" x14ac:dyDescent="0.2">
      <c r="H2280" s="8"/>
    </row>
    <row r="2281" spans="8:8" x14ac:dyDescent="0.2">
      <c r="H2281" s="8"/>
    </row>
    <row r="2282" spans="8:8" x14ac:dyDescent="0.2">
      <c r="H2282" s="8"/>
    </row>
    <row r="2283" spans="8:8" x14ac:dyDescent="0.2">
      <c r="H2283" s="8"/>
    </row>
    <row r="2284" spans="8:8" x14ac:dyDescent="0.2">
      <c r="H2284" s="8"/>
    </row>
    <row r="2285" spans="8:8" x14ac:dyDescent="0.2">
      <c r="H2285" s="8"/>
    </row>
    <row r="2286" spans="8:8" x14ac:dyDescent="0.2">
      <c r="H2286" s="8"/>
    </row>
    <row r="2287" spans="8:8" x14ac:dyDescent="0.2">
      <c r="H2287" s="8"/>
    </row>
    <row r="2288" spans="8:8" x14ac:dyDescent="0.2">
      <c r="H2288" s="8"/>
    </row>
    <row r="2289" spans="8:8" x14ac:dyDescent="0.2">
      <c r="H2289" s="8"/>
    </row>
    <row r="2290" spans="8:8" x14ac:dyDescent="0.2">
      <c r="H2290" s="8"/>
    </row>
    <row r="2291" spans="8:8" x14ac:dyDescent="0.2">
      <c r="H2291" s="8"/>
    </row>
    <row r="2292" spans="8:8" x14ac:dyDescent="0.2">
      <c r="H2292" s="8"/>
    </row>
    <row r="2293" spans="8:8" x14ac:dyDescent="0.2">
      <c r="H2293" s="8"/>
    </row>
    <row r="2294" spans="8:8" x14ac:dyDescent="0.2">
      <c r="H2294" s="8"/>
    </row>
    <row r="2295" spans="8:8" x14ac:dyDescent="0.2">
      <c r="H2295" s="8"/>
    </row>
    <row r="2296" spans="8:8" x14ac:dyDescent="0.2">
      <c r="H2296" s="8"/>
    </row>
    <row r="2297" spans="8:8" x14ac:dyDescent="0.2">
      <c r="H2297" s="8"/>
    </row>
    <row r="2298" spans="8:8" x14ac:dyDescent="0.2">
      <c r="H2298" s="8"/>
    </row>
    <row r="2299" spans="8:8" x14ac:dyDescent="0.2">
      <c r="H2299" s="8"/>
    </row>
    <row r="2300" spans="8:8" x14ac:dyDescent="0.2">
      <c r="H2300" s="8"/>
    </row>
    <row r="2301" spans="8:8" x14ac:dyDescent="0.2">
      <c r="H2301" s="8"/>
    </row>
    <row r="2302" spans="8:8" x14ac:dyDescent="0.2">
      <c r="H2302" s="8"/>
    </row>
    <row r="2303" spans="8:8" x14ac:dyDescent="0.2">
      <c r="H2303" s="8"/>
    </row>
    <row r="2304" spans="8:8" x14ac:dyDescent="0.2">
      <c r="H2304" s="8"/>
    </row>
    <row r="2305" spans="8:8" x14ac:dyDescent="0.2">
      <c r="H2305" s="8"/>
    </row>
    <row r="2306" spans="8:8" x14ac:dyDescent="0.2">
      <c r="H2306" s="8"/>
    </row>
    <row r="2307" spans="8:8" x14ac:dyDescent="0.2">
      <c r="H2307" s="8"/>
    </row>
    <row r="2308" spans="8:8" x14ac:dyDescent="0.2">
      <c r="H2308" s="8"/>
    </row>
    <row r="2309" spans="8:8" x14ac:dyDescent="0.2">
      <c r="H2309" s="8"/>
    </row>
    <row r="2310" spans="8:8" x14ac:dyDescent="0.2">
      <c r="H2310" s="8"/>
    </row>
    <row r="2311" spans="8:8" x14ac:dyDescent="0.2">
      <c r="H2311" s="8"/>
    </row>
    <row r="2312" spans="8:8" x14ac:dyDescent="0.2">
      <c r="H2312" s="8"/>
    </row>
    <row r="2313" spans="8:8" x14ac:dyDescent="0.2">
      <c r="H2313" s="8"/>
    </row>
    <row r="2314" spans="8:8" x14ac:dyDescent="0.2">
      <c r="H2314" s="8"/>
    </row>
    <row r="2315" spans="8:8" x14ac:dyDescent="0.2">
      <c r="H2315" s="8"/>
    </row>
    <row r="2316" spans="8:8" x14ac:dyDescent="0.2">
      <c r="H2316" s="8"/>
    </row>
    <row r="2317" spans="8:8" x14ac:dyDescent="0.2">
      <c r="H2317" s="8"/>
    </row>
    <row r="2318" spans="8:8" x14ac:dyDescent="0.2">
      <c r="H2318" s="8"/>
    </row>
    <row r="2319" spans="8:8" x14ac:dyDescent="0.2">
      <c r="H2319" s="8"/>
    </row>
    <row r="2320" spans="8:8" x14ac:dyDescent="0.2">
      <c r="H2320" s="8"/>
    </row>
    <row r="2321" spans="8:8" x14ac:dyDescent="0.2">
      <c r="H2321" s="8"/>
    </row>
    <row r="2322" spans="8:8" x14ac:dyDescent="0.2">
      <c r="H2322" s="8"/>
    </row>
    <row r="2323" spans="8:8" x14ac:dyDescent="0.2">
      <c r="H2323" s="8"/>
    </row>
    <row r="2324" spans="8:8" x14ac:dyDescent="0.2">
      <c r="H2324" s="8"/>
    </row>
    <row r="2325" spans="8:8" x14ac:dyDescent="0.2">
      <c r="H2325" s="8"/>
    </row>
    <row r="2326" spans="8:8" x14ac:dyDescent="0.2">
      <c r="H2326" s="8"/>
    </row>
    <row r="2327" spans="8:8" x14ac:dyDescent="0.2">
      <c r="H2327" s="8"/>
    </row>
    <row r="2328" spans="8:8" x14ac:dyDescent="0.2">
      <c r="H2328" s="8"/>
    </row>
    <row r="2329" spans="8:8" x14ac:dyDescent="0.2">
      <c r="H2329" s="8"/>
    </row>
    <row r="2330" spans="8:8" x14ac:dyDescent="0.2">
      <c r="H2330" s="8"/>
    </row>
    <row r="2331" spans="8:8" x14ac:dyDescent="0.2">
      <c r="H2331" s="8"/>
    </row>
    <row r="2332" spans="8:8" x14ac:dyDescent="0.2">
      <c r="H2332" s="8"/>
    </row>
    <row r="2333" spans="8:8" x14ac:dyDescent="0.2">
      <c r="H2333" s="8"/>
    </row>
    <row r="2334" spans="8:8" x14ac:dyDescent="0.2">
      <c r="H2334" s="8"/>
    </row>
    <row r="2335" spans="8:8" x14ac:dyDescent="0.2">
      <c r="H2335" s="8"/>
    </row>
    <row r="2336" spans="8:8" x14ac:dyDescent="0.2">
      <c r="H2336" s="8"/>
    </row>
    <row r="2337" spans="8:8" x14ac:dyDescent="0.2">
      <c r="H2337" s="8"/>
    </row>
    <row r="2338" spans="8:8" x14ac:dyDescent="0.2">
      <c r="H2338" s="8"/>
    </row>
    <row r="2339" spans="8:8" x14ac:dyDescent="0.2">
      <c r="H2339" s="8"/>
    </row>
    <row r="2340" spans="8:8" x14ac:dyDescent="0.2">
      <c r="H2340" s="8"/>
    </row>
    <row r="2341" spans="8:8" x14ac:dyDescent="0.2">
      <c r="H2341" s="8"/>
    </row>
    <row r="2342" spans="8:8" x14ac:dyDescent="0.2">
      <c r="H2342" s="8"/>
    </row>
    <row r="2343" spans="8:8" x14ac:dyDescent="0.2">
      <c r="H2343" s="8"/>
    </row>
    <row r="2344" spans="8:8" x14ac:dyDescent="0.2">
      <c r="H2344" s="8"/>
    </row>
    <row r="2345" spans="8:8" x14ac:dyDescent="0.2">
      <c r="H2345" s="8"/>
    </row>
    <row r="2346" spans="8:8" x14ac:dyDescent="0.2">
      <c r="H2346" s="8"/>
    </row>
    <row r="2347" spans="8:8" x14ac:dyDescent="0.2">
      <c r="H2347" s="8"/>
    </row>
    <row r="2348" spans="8:8" x14ac:dyDescent="0.2">
      <c r="H2348" s="8"/>
    </row>
    <row r="2349" spans="8:8" x14ac:dyDescent="0.2">
      <c r="H2349" s="8"/>
    </row>
    <row r="2350" spans="8:8" x14ac:dyDescent="0.2">
      <c r="H2350" s="8"/>
    </row>
    <row r="2351" spans="8:8" x14ac:dyDescent="0.2">
      <c r="H2351" s="8"/>
    </row>
    <row r="2352" spans="8:8" x14ac:dyDescent="0.2">
      <c r="H2352" s="8"/>
    </row>
    <row r="2353" spans="8:8" x14ac:dyDescent="0.2">
      <c r="H2353" s="8"/>
    </row>
    <row r="2354" spans="8:8" x14ac:dyDescent="0.2">
      <c r="H2354" s="8"/>
    </row>
    <row r="2355" spans="8:8" x14ac:dyDescent="0.2">
      <c r="H2355" s="8"/>
    </row>
    <row r="2356" spans="8:8" x14ac:dyDescent="0.2">
      <c r="H2356" s="8"/>
    </row>
    <row r="2357" spans="8:8" x14ac:dyDescent="0.2">
      <c r="H2357" s="8"/>
    </row>
    <row r="2358" spans="8:8" x14ac:dyDescent="0.2">
      <c r="H2358" s="8"/>
    </row>
    <row r="2359" spans="8:8" x14ac:dyDescent="0.2">
      <c r="H2359" s="8"/>
    </row>
    <row r="2360" spans="8:8" x14ac:dyDescent="0.2">
      <c r="H2360" s="8"/>
    </row>
    <row r="2361" spans="8:8" x14ac:dyDescent="0.2">
      <c r="H2361" s="8"/>
    </row>
    <row r="2362" spans="8:8" x14ac:dyDescent="0.2">
      <c r="H2362" s="8"/>
    </row>
    <row r="2363" spans="8:8" x14ac:dyDescent="0.2">
      <c r="H2363" s="8"/>
    </row>
    <row r="2364" spans="8:8" x14ac:dyDescent="0.2">
      <c r="H2364" s="8"/>
    </row>
    <row r="2365" spans="8:8" x14ac:dyDescent="0.2">
      <c r="H2365" s="8"/>
    </row>
    <row r="2366" spans="8:8" x14ac:dyDescent="0.2">
      <c r="H2366" s="8"/>
    </row>
    <row r="2367" spans="8:8" x14ac:dyDescent="0.2">
      <c r="H2367" s="8"/>
    </row>
    <row r="2368" spans="8:8" x14ac:dyDescent="0.2">
      <c r="H2368" s="8"/>
    </row>
    <row r="2369" spans="8:8" x14ac:dyDescent="0.2">
      <c r="H2369" s="8"/>
    </row>
    <row r="2370" spans="8:8" x14ac:dyDescent="0.2">
      <c r="H2370" s="8"/>
    </row>
    <row r="2371" spans="8:8" x14ac:dyDescent="0.2">
      <c r="H2371" s="8"/>
    </row>
    <row r="2372" spans="8:8" x14ac:dyDescent="0.2">
      <c r="H2372" s="8"/>
    </row>
    <row r="2373" spans="8:8" x14ac:dyDescent="0.2">
      <c r="H2373" s="8"/>
    </row>
    <row r="2374" spans="8:8" x14ac:dyDescent="0.2">
      <c r="H2374" s="8"/>
    </row>
    <row r="2375" spans="8:8" x14ac:dyDescent="0.2">
      <c r="H2375" s="8"/>
    </row>
    <row r="2376" spans="8:8" x14ac:dyDescent="0.2">
      <c r="H2376" s="8"/>
    </row>
    <row r="2377" spans="8:8" x14ac:dyDescent="0.2">
      <c r="H2377" s="8"/>
    </row>
    <row r="2378" spans="8:8" x14ac:dyDescent="0.2">
      <c r="H2378" s="8"/>
    </row>
    <row r="2379" spans="8:8" x14ac:dyDescent="0.2">
      <c r="H2379" s="8"/>
    </row>
    <row r="2380" spans="8:8" x14ac:dyDescent="0.2">
      <c r="H2380" s="8"/>
    </row>
    <row r="2381" spans="8:8" x14ac:dyDescent="0.2">
      <c r="H2381" s="8"/>
    </row>
    <row r="2382" spans="8:8" x14ac:dyDescent="0.2">
      <c r="H2382" s="8"/>
    </row>
    <row r="2383" spans="8:8" x14ac:dyDescent="0.2">
      <c r="H2383" s="8"/>
    </row>
    <row r="2384" spans="8:8" x14ac:dyDescent="0.2">
      <c r="H2384" s="8"/>
    </row>
    <row r="2385" spans="8:8" x14ac:dyDescent="0.2">
      <c r="H2385" s="8"/>
    </row>
    <row r="2386" spans="8:8" x14ac:dyDescent="0.2">
      <c r="H2386" s="8"/>
    </row>
    <row r="2387" spans="8:8" x14ac:dyDescent="0.2">
      <c r="H2387" s="8"/>
    </row>
    <row r="2388" spans="8:8" x14ac:dyDescent="0.2">
      <c r="H2388" s="8"/>
    </row>
    <row r="2389" spans="8:8" x14ac:dyDescent="0.2">
      <c r="H2389" s="8"/>
    </row>
    <row r="2390" spans="8:8" x14ac:dyDescent="0.2">
      <c r="H2390" s="8"/>
    </row>
    <row r="2391" spans="8:8" x14ac:dyDescent="0.2">
      <c r="H2391" s="8"/>
    </row>
    <row r="2392" spans="8:8" x14ac:dyDescent="0.2">
      <c r="H2392" s="8"/>
    </row>
    <row r="2393" spans="8:8" x14ac:dyDescent="0.2">
      <c r="H2393" s="8"/>
    </row>
    <row r="2394" spans="8:8" x14ac:dyDescent="0.2">
      <c r="H2394" s="8"/>
    </row>
    <row r="2395" spans="8:8" x14ac:dyDescent="0.2">
      <c r="H2395" s="8"/>
    </row>
    <row r="2396" spans="8:8" x14ac:dyDescent="0.2">
      <c r="H2396" s="8"/>
    </row>
    <row r="2397" spans="8:8" x14ac:dyDescent="0.2">
      <c r="H2397" s="8"/>
    </row>
    <row r="2398" spans="8:8" x14ac:dyDescent="0.2">
      <c r="H2398" s="8"/>
    </row>
    <row r="2399" spans="8:8" x14ac:dyDescent="0.2">
      <c r="H2399" s="8"/>
    </row>
    <row r="2400" spans="8:8" x14ac:dyDescent="0.2">
      <c r="H2400" s="8"/>
    </row>
    <row r="2401" spans="8:8" x14ac:dyDescent="0.2">
      <c r="H2401" s="8"/>
    </row>
    <row r="2402" spans="8:8" x14ac:dyDescent="0.2">
      <c r="H2402" s="8"/>
    </row>
    <row r="2403" spans="8:8" x14ac:dyDescent="0.2">
      <c r="H2403" s="8"/>
    </row>
    <row r="2404" spans="8:8" x14ac:dyDescent="0.2">
      <c r="H2404" s="8"/>
    </row>
    <row r="2405" spans="8:8" x14ac:dyDescent="0.2">
      <c r="H2405" s="8"/>
    </row>
    <row r="2406" spans="8:8" x14ac:dyDescent="0.2">
      <c r="H2406" s="8"/>
    </row>
    <row r="2407" spans="8:8" x14ac:dyDescent="0.2">
      <c r="H2407" s="8"/>
    </row>
    <row r="2408" spans="8:8" x14ac:dyDescent="0.2">
      <c r="H2408" s="8"/>
    </row>
    <row r="2409" spans="8:8" x14ac:dyDescent="0.2">
      <c r="H2409" s="8"/>
    </row>
    <row r="2410" spans="8:8" x14ac:dyDescent="0.2">
      <c r="H2410" s="8"/>
    </row>
    <row r="2411" spans="8:8" x14ac:dyDescent="0.2">
      <c r="H2411" s="8"/>
    </row>
    <row r="2412" spans="8:8" x14ac:dyDescent="0.2">
      <c r="H2412" s="8"/>
    </row>
    <row r="2413" spans="8:8" x14ac:dyDescent="0.2">
      <c r="H2413" s="8"/>
    </row>
    <row r="2414" spans="8:8" x14ac:dyDescent="0.2">
      <c r="H2414" s="8"/>
    </row>
    <row r="2415" spans="8:8" x14ac:dyDescent="0.2">
      <c r="H2415" s="8"/>
    </row>
    <row r="2416" spans="8:8" x14ac:dyDescent="0.2">
      <c r="H2416" s="8"/>
    </row>
    <row r="2417" spans="8:8" x14ac:dyDescent="0.2">
      <c r="H2417" s="8"/>
    </row>
    <row r="2418" spans="8:8" x14ac:dyDescent="0.2">
      <c r="H2418" s="8"/>
    </row>
    <row r="2419" spans="8:8" x14ac:dyDescent="0.2">
      <c r="H2419" s="8"/>
    </row>
    <row r="2420" spans="8:8" x14ac:dyDescent="0.2">
      <c r="H2420" s="8"/>
    </row>
    <row r="2421" spans="8:8" x14ac:dyDescent="0.2">
      <c r="H2421" s="8"/>
    </row>
    <row r="2422" spans="8:8" x14ac:dyDescent="0.2">
      <c r="H2422" s="8"/>
    </row>
    <row r="2423" spans="8:8" x14ac:dyDescent="0.2">
      <c r="H2423" s="8"/>
    </row>
    <row r="2424" spans="8:8" x14ac:dyDescent="0.2">
      <c r="H2424" s="8"/>
    </row>
    <row r="2425" spans="8:8" x14ac:dyDescent="0.2">
      <c r="H2425" s="8"/>
    </row>
    <row r="2426" spans="8:8" x14ac:dyDescent="0.2">
      <c r="H2426" s="8"/>
    </row>
    <row r="2427" spans="8:8" x14ac:dyDescent="0.2">
      <c r="H2427" s="8"/>
    </row>
    <row r="2428" spans="8:8" x14ac:dyDescent="0.2">
      <c r="H2428" s="8"/>
    </row>
    <row r="2429" spans="8:8" x14ac:dyDescent="0.2">
      <c r="H2429" s="8"/>
    </row>
    <row r="2430" spans="8:8" x14ac:dyDescent="0.2">
      <c r="H2430" s="8"/>
    </row>
    <row r="2431" spans="8:8" x14ac:dyDescent="0.2">
      <c r="H2431" s="8"/>
    </row>
    <row r="2432" spans="8:8" x14ac:dyDescent="0.2">
      <c r="H2432" s="8"/>
    </row>
    <row r="2433" spans="8:8" x14ac:dyDescent="0.2">
      <c r="H2433" s="8"/>
    </row>
    <row r="2434" spans="8:8" x14ac:dyDescent="0.2">
      <c r="H2434" s="8"/>
    </row>
    <row r="2435" spans="8:8" x14ac:dyDescent="0.2">
      <c r="H2435" s="8"/>
    </row>
    <row r="2436" spans="8:8" x14ac:dyDescent="0.2">
      <c r="H2436" s="8"/>
    </row>
    <row r="2437" spans="8:8" x14ac:dyDescent="0.2">
      <c r="H2437" s="8"/>
    </row>
    <row r="2438" spans="8:8" x14ac:dyDescent="0.2">
      <c r="H2438" s="8"/>
    </row>
    <row r="2439" spans="8:8" x14ac:dyDescent="0.2">
      <c r="H2439" s="8"/>
    </row>
    <row r="2440" spans="8:8" x14ac:dyDescent="0.2">
      <c r="H2440" s="8"/>
    </row>
    <row r="2441" spans="8:8" x14ac:dyDescent="0.2">
      <c r="H2441" s="8"/>
    </row>
    <row r="2442" spans="8:8" x14ac:dyDescent="0.2">
      <c r="H2442" s="8"/>
    </row>
    <row r="2443" spans="8:8" x14ac:dyDescent="0.2">
      <c r="H2443" s="8"/>
    </row>
    <row r="2444" spans="8:8" x14ac:dyDescent="0.2">
      <c r="H2444" s="8"/>
    </row>
    <row r="2445" spans="8:8" x14ac:dyDescent="0.2">
      <c r="H2445" s="8"/>
    </row>
    <row r="2446" spans="8:8" x14ac:dyDescent="0.2">
      <c r="H2446" s="8"/>
    </row>
    <row r="2447" spans="8:8" x14ac:dyDescent="0.2">
      <c r="H2447" s="8"/>
    </row>
    <row r="2448" spans="8:8" x14ac:dyDescent="0.2">
      <c r="H2448" s="8"/>
    </row>
    <row r="2449" spans="8:8" x14ac:dyDescent="0.2">
      <c r="H2449" s="8"/>
    </row>
    <row r="2450" spans="8:8" x14ac:dyDescent="0.2">
      <c r="H2450" s="8"/>
    </row>
    <row r="2451" spans="8:8" x14ac:dyDescent="0.2">
      <c r="H2451" s="8"/>
    </row>
    <row r="2452" spans="8:8" x14ac:dyDescent="0.2">
      <c r="H2452" s="8"/>
    </row>
    <row r="2453" spans="8:8" x14ac:dyDescent="0.2">
      <c r="H2453" s="8"/>
    </row>
    <row r="2454" spans="8:8" x14ac:dyDescent="0.2">
      <c r="H2454" s="8"/>
    </row>
    <row r="2455" spans="8:8" x14ac:dyDescent="0.2">
      <c r="H2455" s="8"/>
    </row>
    <row r="2456" spans="8:8" x14ac:dyDescent="0.2">
      <c r="H2456" s="8"/>
    </row>
    <row r="2457" spans="8:8" x14ac:dyDescent="0.2">
      <c r="H2457" s="8"/>
    </row>
    <row r="2458" spans="8:8" x14ac:dyDescent="0.2">
      <c r="H2458" s="8"/>
    </row>
    <row r="2459" spans="8:8" x14ac:dyDescent="0.2">
      <c r="H2459" s="8"/>
    </row>
    <row r="2460" spans="8:8" x14ac:dyDescent="0.2">
      <c r="H2460" s="8"/>
    </row>
    <row r="2461" spans="8:8" x14ac:dyDescent="0.2">
      <c r="H2461" s="8"/>
    </row>
    <row r="2462" spans="8:8" x14ac:dyDescent="0.2">
      <c r="H2462" s="8"/>
    </row>
    <row r="2463" spans="8:8" x14ac:dyDescent="0.2">
      <c r="H2463" s="8"/>
    </row>
    <row r="2464" spans="8:8" x14ac:dyDescent="0.2">
      <c r="H2464" s="8"/>
    </row>
    <row r="2465" spans="8:8" x14ac:dyDescent="0.2">
      <c r="H2465" s="8"/>
    </row>
    <row r="2466" spans="8:8" x14ac:dyDescent="0.2">
      <c r="H2466" s="8"/>
    </row>
    <row r="2467" spans="8:8" x14ac:dyDescent="0.2">
      <c r="H2467" s="8"/>
    </row>
    <row r="2468" spans="8:8" x14ac:dyDescent="0.2">
      <c r="H2468" s="8"/>
    </row>
    <row r="2469" spans="8:8" x14ac:dyDescent="0.2">
      <c r="H2469" s="8"/>
    </row>
    <row r="2470" spans="8:8" x14ac:dyDescent="0.2">
      <c r="H2470" s="8"/>
    </row>
    <row r="2471" spans="8:8" x14ac:dyDescent="0.2">
      <c r="H2471" s="8"/>
    </row>
    <row r="2472" spans="8:8" x14ac:dyDescent="0.2">
      <c r="H2472" s="8"/>
    </row>
    <row r="2473" spans="8:8" x14ac:dyDescent="0.2">
      <c r="H2473" s="8"/>
    </row>
    <row r="2474" spans="8:8" x14ac:dyDescent="0.2">
      <c r="H2474" s="8"/>
    </row>
    <row r="2475" spans="8:8" x14ac:dyDescent="0.2">
      <c r="H2475" s="8"/>
    </row>
    <row r="2476" spans="8:8" x14ac:dyDescent="0.2">
      <c r="H2476" s="8"/>
    </row>
    <row r="2477" spans="8:8" x14ac:dyDescent="0.2">
      <c r="H2477" s="8"/>
    </row>
    <row r="2478" spans="8:8" x14ac:dyDescent="0.2">
      <c r="H2478" s="8"/>
    </row>
    <row r="2479" spans="8:8" x14ac:dyDescent="0.2">
      <c r="H2479" s="8"/>
    </row>
    <row r="2480" spans="8:8" x14ac:dyDescent="0.2">
      <c r="H2480" s="8"/>
    </row>
    <row r="2481" spans="8:8" x14ac:dyDescent="0.2">
      <c r="H2481" s="8"/>
    </row>
    <row r="2482" spans="8:8" x14ac:dyDescent="0.2">
      <c r="H2482" s="8"/>
    </row>
    <row r="2483" spans="8:8" x14ac:dyDescent="0.2">
      <c r="H2483" s="8"/>
    </row>
    <row r="2484" spans="8:8" x14ac:dyDescent="0.2">
      <c r="H2484" s="8"/>
    </row>
    <row r="2485" spans="8:8" x14ac:dyDescent="0.2">
      <c r="H2485" s="8"/>
    </row>
    <row r="2486" spans="8:8" x14ac:dyDescent="0.2">
      <c r="H2486" s="8"/>
    </row>
    <row r="2487" spans="8:8" x14ac:dyDescent="0.2">
      <c r="H2487" s="8"/>
    </row>
    <row r="2488" spans="8:8" x14ac:dyDescent="0.2">
      <c r="H2488" s="8"/>
    </row>
    <row r="2489" spans="8:8" x14ac:dyDescent="0.2">
      <c r="H2489" s="8"/>
    </row>
    <row r="2490" spans="8:8" x14ac:dyDescent="0.2">
      <c r="H2490" s="8"/>
    </row>
    <row r="2491" spans="8:8" x14ac:dyDescent="0.2">
      <c r="H2491" s="8"/>
    </row>
    <row r="2492" spans="8:8" x14ac:dyDescent="0.2">
      <c r="H2492" s="8"/>
    </row>
    <row r="2493" spans="8:8" x14ac:dyDescent="0.2">
      <c r="H2493" s="8"/>
    </row>
    <row r="2494" spans="8:8" x14ac:dyDescent="0.2">
      <c r="H2494" s="8"/>
    </row>
    <row r="2495" spans="8:8" x14ac:dyDescent="0.2">
      <c r="H2495" s="8"/>
    </row>
    <row r="2496" spans="8:8" x14ac:dyDescent="0.2">
      <c r="H2496" s="8"/>
    </row>
    <row r="2497" spans="8:8" x14ac:dyDescent="0.2">
      <c r="H2497" s="8"/>
    </row>
    <row r="2498" spans="8:8" x14ac:dyDescent="0.2">
      <c r="H2498" s="8"/>
    </row>
    <row r="2499" spans="8:8" x14ac:dyDescent="0.2">
      <c r="H2499" s="8"/>
    </row>
    <row r="2500" spans="8:8" x14ac:dyDescent="0.2">
      <c r="H2500" s="8"/>
    </row>
    <row r="2501" spans="8:8" x14ac:dyDescent="0.2">
      <c r="H2501" s="8"/>
    </row>
    <row r="2502" spans="8:8" x14ac:dyDescent="0.2">
      <c r="H2502" s="8"/>
    </row>
    <row r="2503" spans="8:8" x14ac:dyDescent="0.2">
      <c r="H2503" s="8"/>
    </row>
    <row r="2504" spans="8:8" x14ac:dyDescent="0.2">
      <c r="H2504" s="8"/>
    </row>
    <row r="2505" spans="8:8" x14ac:dyDescent="0.2">
      <c r="H2505" s="8"/>
    </row>
    <row r="2506" spans="8:8" x14ac:dyDescent="0.2">
      <c r="H2506" s="8"/>
    </row>
    <row r="2507" spans="8:8" x14ac:dyDescent="0.2">
      <c r="H2507" s="8"/>
    </row>
    <row r="2508" spans="8:8" x14ac:dyDescent="0.2">
      <c r="H2508" s="8"/>
    </row>
    <row r="2509" spans="8:8" x14ac:dyDescent="0.2">
      <c r="H2509" s="8"/>
    </row>
    <row r="2510" spans="8:8" x14ac:dyDescent="0.2">
      <c r="H2510" s="8"/>
    </row>
    <row r="2511" spans="8:8" x14ac:dyDescent="0.2">
      <c r="H2511" s="8"/>
    </row>
    <row r="2512" spans="8:8" x14ac:dyDescent="0.2">
      <c r="H2512" s="8"/>
    </row>
    <row r="2513" spans="8:8" x14ac:dyDescent="0.2">
      <c r="H2513" s="8"/>
    </row>
    <row r="2514" spans="8:8" x14ac:dyDescent="0.2">
      <c r="H2514" s="8"/>
    </row>
    <row r="2515" spans="8:8" x14ac:dyDescent="0.2">
      <c r="H2515" s="8"/>
    </row>
    <row r="2516" spans="8:8" x14ac:dyDescent="0.2">
      <c r="H2516" s="8"/>
    </row>
    <row r="2517" spans="8:8" x14ac:dyDescent="0.2">
      <c r="H2517" s="8"/>
    </row>
    <row r="2518" spans="8:8" x14ac:dyDescent="0.2">
      <c r="H2518" s="8"/>
    </row>
    <row r="2519" spans="8:8" x14ac:dyDescent="0.2">
      <c r="H2519" s="8"/>
    </row>
    <row r="2520" spans="8:8" x14ac:dyDescent="0.2">
      <c r="H2520" s="8"/>
    </row>
    <row r="2521" spans="8:8" x14ac:dyDescent="0.2">
      <c r="H2521" s="8"/>
    </row>
    <row r="2522" spans="8:8" x14ac:dyDescent="0.2">
      <c r="H2522" s="8"/>
    </row>
    <row r="2523" spans="8:8" x14ac:dyDescent="0.2">
      <c r="H2523" s="8"/>
    </row>
    <row r="2524" spans="8:8" x14ac:dyDescent="0.2">
      <c r="H2524" s="8"/>
    </row>
    <row r="2525" spans="8:8" x14ac:dyDescent="0.2">
      <c r="H2525" s="8"/>
    </row>
    <row r="2526" spans="8:8" x14ac:dyDescent="0.2">
      <c r="H2526" s="8"/>
    </row>
    <row r="2527" spans="8:8" x14ac:dyDescent="0.2">
      <c r="H2527" s="8"/>
    </row>
    <row r="2528" spans="8:8" x14ac:dyDescent="0.2">
      <c r="H2528" s="8"/>
    </row>
    <row r="2529" spans="8:8" x14ac:dyDescent="0.2">
      <c r="H2529" s="8"/>
    </row>
    <row r="2530" spans="8:8" x14ac:dyDescent="0.2">
      <c r="H2530" s="8"/>
    </row>
    <row r="2531" spans="8:8" x14ac:dyDescent="0.2">
      <c r="H2531" s="8"/>
    </row>
    <row r="2532" spans="8:8" x14ac:dyDescent="0.2">
      <c r="H2532" s="8"/>
    </row>
    <row r="2533" spans="8:8" x14ac:dyDescent="0.2">
      <c r="H2533" s="8"/>
    </row>
    <row r="2534" spans="8:8" x14ac:dyDescent="0.2">
      <c r="H2534" s="8"/>
    </row>
    <row r="2535" spans="8:8" x14ac:dyDescent="0.2">
      <c r="H2535" s="8"/>
    </row>
    <row r="2536" spans="8:8" x14ac:dyDescent="0.2">
      <c r="H2536" s="8"/>
    </row>
    <row r="2537" spans="8:8" x14ac:dyDescent="0.2">
      <c r="H2537" s="8"/>
    </row>
    <row r="2538" spans="8:8" x14ac:dyDescent="0.2">
      <c r="H2538" s="8"/>
    </row>
    <row r="2539" spans="8:8" x14ac:dyDescent="0.2">
      <c r="H2539" s="8"/>
    </row>
    <row r="2540" spans="8:8" x14ac:dyDescent="0.2">
      <c r="H2540" s="8"/>
    </row>
    <row r="2541" spans="8:8" x14ac:dyDescent="0.2">
      <c r="H2541" s="8"/>
    </row>
    <row r="2542" spans="8:8" x14ac:dyDescent="0.2">
      <c r="H2542" s="8"/>
    </row>
    <row r="2543" spans="8:8" x14ac:dyDescent="0.2">
      <c r="H2543" s="8"/>
    </row>
    <row r="2544" spans="8:8" x14ac:dyDescent="0.2">
      <c r="H2544" s="8"/>
    </row>
    <row r="2545" spans="8:8" x14ac:dyDescent="0.2">
      <c r="H2545" s="8"/>
    </row>
    <row r="2546" spans="8:8" x14ac:dyDescent="0.2">
      <c r="H2546" s="8"/>
    </row>
    <row r="2547" spans="8:8" x14ac:dyDescent="0.2">
      <c r="H2547" s="8"/>
    </row>
    <row r="2548" spans="8:8" x14ac:dyDescent="0.2">
      <c r="H2548" s="8"/>
    </row>
    <row r="2549" spans="8:8" x14ac:dyDescent="0.2">
      <c r="H2549" s="8"/>
    </row>
    <row r="2550" spans="8:8" x14ac:dyDescent="0.2">
      <c r="H2550" s="8"/>
    </row>
    <row r="2551" spans="8:8" x14ac:dyDescent="0.2">
      <c r="H2551" s="8"/>
    </row>
    <row r="2552" spans="8:8" x14ac:dyDescent="0.2">
      <c r="H2552" s="8"/>
    </row>
    <row r="2553" spans="8:8" x14ac:dyDescent="0.2">
      <c r="H2553" s="8"/>
    </row>
    <row r="2554" spans="8:8" x14ac:dyDescent="0.2">
      <c r="H2554" s="8"/>
    </row>
    <row r="2555" spans="8:8" x14ac:dyDescent="0.2">
      <c r="H2555" s="8"/>
    </row>
    <row r="2556" spans="8:8" x14ac:dyDescent="0.2">
      <c r="H2556" s="8"/>
    </row>
    <row r="2557" spans="8:8" x14ac:dyDescent="0.2">
      <c r="H2557" s="8"/>
    </row>
    <row r="2558" spans="8:8" x14ac:dyDescent="0.2">
      <c r="H2558" s="8"/>
    </row>
    <row r="2559" spans="8:8" x14ac:dyDescent="0.2">
      <c r="H2559" s="8"/>
    </row>
    <row r="2560" spans="8:8" x14ac:dyDescent="0.2">
      <c r="H2560" s="8"/>
    </row>
    <row r="2561" spans="8:8" x14ac:dyDescent="0.2">
      <c r="H2561" s="8"/>
    </row>
    <row r="2562" spans="8:8" x14ac:dyDescent="0.2">
      <c r="H2562" s="8"/>
    </row>
    <row r="2563" spans="8:8" x14ac:dyDescent="0.2">
      <c r="H2563" s="8"/>
    </row>
    <row r="2564" spans="8:8" x14ac:dyDescent="0.2">
      <c r="H2564" s="8"/>
    </row>
    <row r="2565" spans="8:8" x14ac:dyDescent="0.2">
      <c r="H2565" s="8"/>
    </row>
    <row r="2566" spans="8:8" x14ac:dyDescent="0.2">
      <c r="H2566" s="8"/>
    </row>
    <row r="2567" spans="8:8" x14ac:dyDescent="0.2">
      <c r="H2567" s="8"/>
    </row>
    <row r="2568" spans="8:8" x14ac:dyDescent="0.2">
      <c r="H2568" s="8"/>
    </row>
    <row r="2569" spans="8:8" x14ac:dyDescent="0.2">
      <c r="H2569" s="8"/>
    </row>
    <row r="2570" spans="8:8" x14ac:dyDescent="0.2">
      <c r="H2570" s="8"/>
    </row>
    <row r="2571" spans="8:8" x14ac:dyDescent="0.2">
      <c r="H2571" s="8"/>
    </row>
    <row r="2572" spans="8:8" x14ac:dyDescent="0.2">
      <c r="H2572" s="8"/>
    </row>
    <row r="2573" spans="8:8" x14ac:dyDescent="0.2">
      <c r="H2573" s="8"/>
    </row>
    <row r="2574" spans="8:8" x14ac:dyDescent="0.2">
      <c r="H2574" s="8"/>
    </row>
    <row r="2575" spans="8:8" x14ac:dyDescent="0.2">
      <c r="H2575" s="8"/>
    </row>
    <row r="2576" spans="8:8" x14ac:dyDescent="0.2">
      <c r="H2576" s="8"/>
    </row>
    <row r="2577" spans="8:8" x14ac:dyDescent="0.2">
      <c r="H2577" s="8"/>
    </row>
    <row r="2578" spans="8:8" x14ac:dyDescent="0.2">
      <c r="H2578" s="8"/>
    </row>
    <row r="2579" spans="8:8" x14ac:dyDescent="0.2">
      <c r="H2579" s="8"/>
    </row>
    <row r="2580" spans="8:8" x14ac:dyDescent="0.2">
      <c r="H2580" s="8"/>
    </row>
    <row r="2581" spans="8:8" x14ac:dyDescent="0.2">
      <c r="H2581" s="8"/>
    </row>
    <row r="2582" spans="8:8" x14ac:dyDescent="0.2">
      <c r="H2582" s="8"/>
    </row>
    <row r="2583" spans="8:8" x14ac:dyDescent="0.2">
      <c r="H2583" s="8"/>
    </row>
    <row r="2584" spans="8:8" x14ac:dyDescent="0.2">
      <c r="H2584" s="8"/>
    </row>
    <row r="2585" spans="8:8" x14ac:dyDescent="0.2">
      <c r="H2585" s="8"/>
    </row>
    <row r="2586" spans="8:8" x14ac:dyDescent="0.2">
      <c r="H2586" s="8"/>
    </row>
    <row r="2587" spans="8:8" x14ac:dyDescent="0.2">
      <c r="H2587" s="8"/>
    </row>
    <row r="2588" spans="8:8" x14ac:dyDescent="0.2">
      <c r="H2588" s="8"/>
    </row>
    <row r="2589" spans="8:8" x14ac:dyDescent="0.2">
      <c r="H2589" s="8"/>
    </row>
    <row r="2590" spans="8:8" x14ac:dyDescent="0.2">
      <c r="H2590" s="8"/>
    </row>
    <row r="2591" spans="8:8" x14ac:dyDescent="0.2">
      <c r="H2591" s="8"/>
    </row>
    <row r="2592" spans="8:8" x14ac:dyDescent="0.2">
      <c r="H2592" s="8"/>
    </row>
    <row r="2593" spans="8:8" x14ac:dyDescent="0.2">
      <c r="H2593" s="8"/>
    </row>
    <row r="2594" spans="8:8" x14ac:dyDescent="0.2">
      <c r="H2594" s="8"/>
    </row>
    <row r="2595" spans="8:8" x14ac:dyDescent="0.2">
      <c r="H2595" s="8"/>
    </row>
    <row r="2596" spans="8:8" x14ac:dyDescent="0.2">
      <c r="H2596" s="8"/>
    </row>
    <row r="2597" spans="8:8" x14ac:dyDescent="0.2">
      <c r="H2597" s="8"/>
    </row>
    <row r="2598" spans="8:8" x14ac:dyDescent="0.2">
      <c r="H2598" s="8"/>
    </row>
    <row r="2599" spans="8:8" x14ac:dyDescent="0.2">
      <c r="H2599" s="8"/>
    </row>
    <row r="2600" spans="8:8" x14ac:dyDescent="0.2">
      <c r="H2600" s="8"/>
    </row>
    <row r="2601" spans="8:8" x14ac:dyDescent="0.2">
      <c r="H2601" s="8"/>
    </row>
    <row r="2602" spans="8:8" x14ac:dyDescent="0.2">
      <c r="H2602" s="8"/>
    </row>
    <row r="2603" spans="8:8" x14ac:dyDescent="0.2">
      <c r="H2603" s="8"/>
    </row>
    <row r="2604" spans="8:8" x14ac:dyDescent="0.2">
      <c r="H2604" s="8"/>
    </row>
    <row r="2605" spans="8:8" x14ac:dyDescent="0.2">
      <c r="H2605" s="8"/>
    </row>
    <row r="2606" spans="8:8" x14ac:dyDescent="0.2">
      <c r="H2606" s="8"/>
    </row>
    <row r="2607" spans="8:8" x14ac:dyDescent="0.2">
      <c r="H2607" s="8"/>
    </row>
    <row r="2608" spans="8:8" x14ac:dyDescent="0.2">
      <c r="H2608" s="8"/>
    </row>
    <row r="2609" spans="8:8" x14ac:dyDescent="0.2">
      <c r="H2609" s="8"/>
    </row>
    <row r="2610" spans="8:8" x14ac:dyDescent="0.2">
      <c r="H2610" s="8"/>
    </row>
    <row r="2611" spans="8:8" x14ac:dyDescent="0.2">
      <c r="H2611" s="8"/>
    </row>
    <row r="2612" spans="8:8" x14ac:dyDescent="0.2">
      <c r="H2612" s="8"/>
    </row>
    <row r="2613" spans="8:8" x14ac:dyDescent="0.2">
      <c r="H2613" s="8"/>
    </row>
    <row r="2614" spans="8:8" x14ac:dyDescent="0.2">
      <c r="H2614" s="8"/>
    </row>
    <row r="2615" spans="8:8" x14ac:dyDescent="0.2">
      <c r="H2615" s="8"/>
    </row>
    <row r="2616" spans="8:8" x14ac:dyDescent="0.2">
      <c r="H2616" s="8"/>
    </row>
    <row r="2617" spans="8:8" x14ac:dyDescent="0.2">
      <c r="H2617" s="8"/>
    </row>
    <row r="2618" spans="8:8" x14ac:dyDescent="0.2">
      <c r="H2618" s="8"/>
    </row>
    <row r="2619" spans="8:8" x14ac:dyDescent="0.2">
      <c r="H2619" s="8"/>
    </row>
    <row r="2620" spans="8:8" x14ac:dyDescent="0.2">
      <c r="H2620" s="8"/>
    </row>
    <row r="2621" spans="8:8" x14ac:dyDescent="0.2">
      <c r="H2621" s="8"/>
    </row>
    <row r="2622" spans="8:8" x14ac:dyDescent="0.2">
      <c r="H2622" s="8"/>
    </row>
    <row r="2623" spans="8:8" x14ac:dyDescent="0.2">
      <c r="H2623" s="8"/>
    </row>
    <row r="2624" spans="8:8" x14ac:dyDescent="0.2">
      <c r="H2624" s="8"/>
    </row>
    <row r="2625" spans="8:8" x14ac:dyDescent="0.2">
      <c r="H2625" s="8"/>
    </row>
    <row r="2626" spans="8:8" x14ac:dyDescent="0.2">
      <c r="H2626" s="8"/>
    </row>
    <row r="2627" spans="8:8" x14ac:dyDescent="0.2">
      <c r="H2627" s="8"/>
    </row>
    <row r="2628" spans="8:8" x14ac:dyDescent="0.2">
      <c r="H2628" s="8"/>
    </row>
    <row r="2629" spans="8:8" x14ac:dyDescent="0.2">
      <c r="H2629" s="8"/>
    </row>
    <row r="2630" spans="8:8" x14ac:dyDescent="0.2">
      <c r="H2630" s="8"/>
    </row>
    <row r="2631" spans="8:8" x14ac:dyDescent="0.2">
      <c r="H2631" s="8"/>
    </row>
    <row r="2632" spans="8:8" x14ac:dyDescent="0.2">
      <c r="H2632" s="8"/>
    </row>
    <row r="2633" spans="8:8" x14ac:dyDescent="0.2">
      <c r="H2633" s="8"/>
    </row>
    <row r="2634" spans="8:8" x14ac:dyDescent="0.2">
      <c r="H2634" s="8"/>
    </row>
    <row r="2635" spans="8:8" x14ac:dyDescent="0.2">
      <c r="H2635" s="8"/>
    </row>
    <row r="2636" spans="8:8" x14ac:dyDescent="0.2">
      <c r="H2636" s="8"/>
    </row>
    <row r="2637" spans="8:8" x14ac:dyDescent="0.2">
      <c r="H2637" s="8"/>
    </row>
    <row r="2638" spans="8:8" x14ac:dyDescent="0.2">
      <c r="H2638" s="8"/>
    </row>
    <row r="2639" spans="8:8" x14ac:dyDescent="0.2">
      <c r="H2639" s="8"/>
    </row>
    <row r="2640" spans="8:8" x14ac:dyDescent="0.2">
      <c r="H2640" s="8"/>
    </row>
    <row r="2641" spans="8:8" x14ac:dyDescent="0.2">
      <c r="H2641" s="8"/>
    </row>
    <row r="2642" spans="8:8" x14ac:dyDescent="0.2">
      <c r="H2642" s="8"/>
    </row>
    <row r="2643" spans="8:8" x14ac:dyDescent="0.2">
      <c r="H2643" s="8"/>
    </row>
    <row r="2644" spans="8:8" x14ac:dyDescent="0.2">
      <c r="H2644" s="8"/>
    </row>
    <row r="2645" spans="8:8" x14ac:dyDescent="0.2">
      <c r="H2645" s="8"/>
    </row>
    <row r="2646" spans="8:8" x14ac:dyDescent="0.2">
      <c r="H2646" s="8"/>
    </row>
    <row r="2647" spans="8:8" x14ac:dyDescent="0.2">
      <c r="H2647" s="8"/>
    </row>
    <row r="2648" spans="8:8" x14ac:dyDescent="0.2">
      <c r="H2648" s="8"/>
    </row>
    <row r="2649" spans="8:8" x14ac:dyDescent="0.2">
      <c r="H2649" s="8"/>
    </row>
    <row r="2650" spans="8:8" x14ac:dyDescent="0.2">
      <c r="H2650" s="8"/>
    </row>
    <row r="2651" spans="8:8" x14ac:dyDescent="0.2">
      <c r="H2651" s="8"/>
    </row>
    <row r="2652" spans="8:8" x14ac:dyDescent="0.2">
      <c r="H2652" s="8"/>
    </row>
    <row r="2653" spans="8:8" x14ac:dyDescent="0.2">
      <c r="H2653" s="8"/>
    </row>
    <row r="2654" spans="8:8" x14ac:dyDescent="0.2">
      <c r="H2654" s="8"/>
    </row>
    <row r="2655" spans="8:8" x14ac:dyDescent="0.2">
      <c r="H2655" s="8"/>
    </row>
    <row r="2656" spans="8:8" x14ac:dyDescent="0.2">
      <c r="H2656" s="8"/>
    </row>
    <row r="2657" spans="8:8" x14ac:dyDescent="0.2">
      <c r="H2657" s="8"/>
    </row>
    <row r="2658" spans="8:8" x14ac:dyDescent="0.2">
      <c r="H2658" s="8"/>
    </row>
    <row r="2659" spans="8:8" x14ac:dyDescent="0.2">
      <c r="H2659" s="8"/>
    </row>
    <row r="2660" spans="8:8" x14ac:dyDescent="0.2">
      <c r="H2660" s="8"/>
    </row>
    <row r="2661" spans="8:8" x14ac:dyDescent="0.2">
      <c r="H2661" s="8"/>
    </row>
    <row r="2662" spans="8:8" x14ac:dyDescent="0.2">
      <c r="H2662" s="8"/>
    </row>
    <row r="2663" spans="8:8" x14ac:dyDescent="0.2">
      <c r="H2663" s="8"/>
    </row>
    <row r="2664" spans="8:8" x14ac:dyDescent="0.2">
      <c r="H2664" s="8"/>
    </row>
    <row r="2665" spans="8:8" x14ac:dyDescent="0.2">
      <c r="H2665" s="8"/>
    </row>
    <row r="2666" spans="8:8" x14ac:dyDescent="0.2">
      <c r="H2666" s="8"/>
    </row>
    <row r="2667" spans="8:8" x14ac:dyDescent="0.2">
      <c r="H2667" s="8"/>
    </row>
    <row r="2668" spans="8:8" x14ac:dyDescent="0.2">
      <c r="H2668" s="8"/>
    </row>
    <row r="2669" spans="8:8" x14ac:dyDescent="0.2">
      <c r="H2669" s="8"/>
    </row>
    <row r="2670" spans="8:8" x14ac:dyDescent="0.2">
      <c r="H2670" s="8"/>
    </row>
    <row r="2671" spans="8:8" x14ac:dyDescent="0.2">
      <c r="H2671" s="8"/>
    </row>
    <row r="2672" spans="8:8" x14ac:dyDescent="0.2">
      <c r="H2672" s="8"/>
    </row>
    <row r="2673" spans="8:8" x14ac:dyDescent="0.2">
      <c r="H2673" s="8"/>
    </row>
    <row r="2674" spans="8:8" x14ac:dyDescent="0.2">
      <c r="H2674" s="8"/>
    </row>
    <row r="2675" spans="8:8" x14ac:dyDescent="0.2">
      <c r="H2675" s="8"/>
    </row>
    <row r="2676" spans="8:8" x14ac:dyDescent="0.2">
      <c r="H2676" s="8"/>
    </row>
    <row r="2677" spans="8:8" x14ac:dyDescent="0.2">
      <c r="H2677" s="8"/>
    </row>
    <row r="2678" spans="8:8" x14ac:dyDescent="0.2">
      <c r="H2678" s="8"/>
    </row>
    <row r="2679" spans="8:8" x14ac:dyDescent="0.2">
      <c r="H2679" s="8"/>
    </row>
    <row r="2680" spans="8:8" x14ac:dyDescent="0.2">
      <c r="H2680" s="8"/>
    </row>
    <row r="2681" spans="8:8" x14ac:dyDescent="0.2">
      <c r="H2681" s="8"/>
    </row>
    <row r="2682" spans="8:8" x14ac:dyDescent="0.2">
      <c r="H2682" s="8"/>
    </row>
    <row r="2683" spans="8:8" x14ac:dyDescent="0.2">
      <c r="H2683" s="8"/>
    </row>
    <row r="2684" spans="8:8" x14ac:dyDescent="0.2">
      <c r="H2684" s="8"/>
    </row>
    <row r="2685" spans="8:8" x14ac:dyDescent="0.2">
      <c r="H2685" s="8"/>
    </row>
    <row r="2686" spans="8:8" x14ac:dyDescent="0.2">
      <c r="H2686" s="8"/>
    </row>
    <row r="2687" spans="8:8" x14ac:dyDescent="0.2">
      <c r="H2687" s="8"/>
    </row>
    <row r="2688" spans="8:8" x14ac:dyDescent="0.2">
      <c r="H2688" s="8"/>
    </row>
    <row r="2689" spans="8:8" x14ac:dyDescent="0.2">
      <c r="H2689" s="8"/>
    </row>
    <row r="2690" spans="8:8" x14ac:dyDescent="0.2">
      <c r="H2690" s="8"/>
    </row>
    <row r="2691" spans="8:8" x14ac:dyDescent="0.2">
      <c r="H2691" s="8"/>
    </row>
    <row r="2692" spans="8:8" x14ac:dyDescent="0.2">
      <c r="H2692" s="8"/>
    </row>
    <row r="2693" spans="8:8" x14ac:dyDescent="0.2">
      <c r="H2693" s="8"/>
    </row>
    <row r="2694" spans="8:8" x14ac:dyDescent="0.2">
      <c r="H2694" s="8"/>
    </row>
    <row r="2695" spans="8:8" x14ac:dyDescent="0.2">
      <c r="H2695" s="8"/>
    </row>
    <row r="2696" spans="8:8" x14ac:dyDescent="0.2">
      <c r="H2696" s="8"/>
    </row>
    <row r="2697" spans="8:8" x14ac:dyDescent="0.2">
      <c r="H2697" s="8"/>
    </row>
    <row r="2698" spans="8:8" x14ac:dyDescent="0.2">
      <c r="H2698" s="8"/>
    </row>
    <row r="2699" spans="8:8" x14ac:dyDescent="0.2">
      <c r="H2699" s="8"/>
    </row>
    <row r="2700" spans="8:8" x14ac:dyDescent="0.2">
      <c r="H2700" s="8"/>
    </row>
    <row r="2701" spans="8:8" x14ac:dyDescent="0.2">
      <c r="H2701" s="8"/>
    </row>
    <row r="2702" spans="8:8" x14ac:dyDescent="0.2">
      <c r="H2702" s="8"/>
    </row>
    <row r="2703" spans="8:8" x14ac:dyDescent="0.2">
      <c r="H2703" s="8"/>
    </row>
    <row r="2704" spans="8:8" x14ac:dyDescent="0.2">
      <c r="H2704" s="8"/>
    </row>
    <row r="2705" spans="8:8" x14ac:dyDescent="0.2">
      <c r="H2705" s="8"/>
    </row>
    <row r="2706" spans="8:8" x14ac:dyDescent="0.2">
      <c r="H2706" s="8"/>
    </row>
    <row r="2707" spans="8:8" x14ac:dyDescent="0.2">
      <c r="H2707" s="8"/>
    </row>
    <row r="2708" spans="8:8" x14ac:dyDescent="0.2">
      <c r="H2708" s="8"/>
    </row>
    <row r="2709" spans="8:8" x14ac:dyDescent="0.2">
      <c r="H2709" s="8"/>
    </row>
    <row r="2710" spans="8:8" x14ac:dyDescent="0.2">
      <c r="H2710" s="8"/>
    </row>
    <row r="2711" spans="8:8" x14ac:dyDescent="0.2">
      <c r="H2711" s="8"/>
    </row>
    <row r="2712" spans="8:8" x14ac:dyDescent="0.2">
      <c r="H2712" s="8"/>
    </row>
    <row r="2713" spans="8:8" x14ac:dyDescent="0.2">
      <c r="H2713" s="8"/>
    </row>
    <row r="2714" spans="8:8" x14ac:dyDescent="0.2">
      <c r="H2714" s="8"/>
    </row>
    <row r="2715" spans="8:8" x14ac:dyDescent="0.2">
      <c r="H2715" s="8"/>
    </row>
    <row r="2716" spans="8:8" x14ac:dyDescent="0.2">
      <c r="H2716" s="8"/>
    </row>
    <row r="2717" spans="8:8" x14ac:dyDescent="0.2">
      <c r="H2717" s="8"/>
    </row>
    <row r="2718" spans="8:8" x14ac:dyDescent="0.2">
      <c r="H2718" s="8"/>
    </row>
    <row r="2719" spans="8:8" x14ac:dyDescent="0.2">
      <c r="H2719" s="8"/>
    </row>
    <row r="2720" spans="8:8" x14ac:dyDescent="0.2">
      <c r="H2720" s="8"/>
    </row>
    <row r="2721" spans="8:8" x14ac:dyDescent="0.2">
      <c r="H2721" s="8"/>
    </row>
    <row r="2722" spans="8:8" x14ac:dyDescent="0.2">
      <c r="H2722" s="8"/>
    </row>
    <row r="2723" spans="8:8" x14ac:dyDescent="0.2">
      <c r="H2723" s="8"/>
    </row>
    <row r="2724" spans="8:8" x14ac:dyDescent="0.2">
      <c r="H2724" s="8"/>
    </row>
    <row r="2725" spans="8:8" x14ac:dyDescent="0.2">
      <c r="H2725" s="8"/>
    </row>
    <row r="2726" spans="8:8" x14ac:dyDescent="0.2">
      <c r="H2726" s="8"/>
    </row>
    <row r="2727" spans="8:8" x14ac:dyDescent="0.2">
      <c r="H2727" s="8"/>
    </row>
    <row r="2728" spans="8:8" x14ac:dyDescent="0.2">
      <c r="H2728" s="8"/>
    </row>
    <row r="2729" spans="8:8" x14ac:dyDescent="0.2">
      <c r="H2729" s="8"/>
    </row>
    <row r="2730" spans="8:8" x14ac:dyDescent="0.2">
      <c r="H2730" s="8"/>
    </row>
    <row r="2731" spans="8:8" x14ac:dyDescent="0.2">
      <c r="H2731" s="8"/>
    </row>
    <row r="2732" spans="8:8" x14ac:dyDescent="0.2">
      <c r="H2732" s="8"/>
    </row>
    <row r="2733" spans="8:8" x14ac:dyDescent="0.2">
      <c r="H2733" s="8"/>
    </row>
    <row r="2734" spans="8:8" x14ac:dyDescent="0.2">
      <c r="H2734" s="8"/>
    </row>
    <row r="2735" spans="8:8" x14ac:dyDescent="0.2">
      <c r="H2735" s="8"/>
    </row>
    <row r="2736" spans="8:8" x14ac:dyDescent="0.2">
      <c r="H2736" s="8"/>
    </row>
    <row r="2737" spans="8:8" x14ac:dyDescent="0.2">
      <c r="H2737" s="8"/>
    </row>
    <row r="2738" spans="8:8" x14ac:dyDescent="0.2">
      <c r="H2738" s="8"/>
    </row>
    <row r="2739" spans="8:8" x14ac:dyDescent="0.2">
      <c r="H2739" s="8"/>
    </row>
    <row r="2740" spans="8:8" x14ac:dyDescent="0.2">
      <c r="H2740" s="8"/>
    </row>
    <row r="2741" spans="8:8" x14ac:dyDescent="0.2">
      <c r="H2741" s="8"/>
    </row>
    <row r="2742" spans="8:8" x14ac:dyDescent="0.2">
      <c r="H2742" s="8"/>
    </row>
    <row r="2743" spans="8:8" x14ac:dyDescent="0.2">
      <c r="H2743" s="8"/>
    </row>
    <row r="2744" spans="8:8" x14ac:dyDescent="0.2">
      <c r="H2744" s="8"/>
    </row>
    <row r="2745" spans="8:8" x14ac:dyDescent="0.2">
      <c r="H2745" s="8"/>
    </row>
    <row r="2746" spans="8:8" x14ac:dyDescent="0.2">
      <c r="H2746" s="8"/>
    </row>
    <row r="2747" spans="8:8" x14ac:dyDescent="0.2">
      <c r="H2747" s="8"/>
    </row>
  </sheetData>
  <phoneticPr fontId="0" type="noConversion"/>
  <printOptions horizontalCentered="1"/>
  <pageMargins left="0.5" right="0.5" top="0.4" bottom="0.25" header="0.25" footer="0"/>
  <pageSetup firstPageNumber="246" pageOrder="overThenDown" orientation="portrait" useFirstPageNumber="1" r:id="rId1"/>
  <headerFooter alignWithMargins="0">
    <oddFooter>&amp;C&amp;"Arial,Bold"&amp;8&amp;P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K1692"/>
  <sheetViews>
    <sheetView topLeftCell="A364" zoomScaleNormal="100" zoomScaleSheetLayoutView="100" workbookViewId="0">
      <selection activeCell="N344" sqref="N344"/>
    </sheetView>
  </sheetViews>
  <sheetFormatPr defaultRowHeight="12.75" x14ac:dyDescent="0.2"/>
  <cols>
    <col min="1" max="1" width="24.28515625" customWidth="1"/>
    <col min="2" max="7" width="7.42578125" customWidth="1"/>
    <col min="8" max="13" width="7.28515625" customWidth="1"/>
  </cols>
  <sheetData>
    <row r="1" spans="1:7" ht="150" customHeight="1" x14ac:dyDescent="0.25">
      <c r="A1" s="20" t="s">
        <v>346</v>
      </c>
      <c r="B1" s="1" t="s">
        <v>497</v>
      </c>
      <c r="C1" s="1" t="s">
        <v>496</v>
      </c>
      <c r="D1" s="1" t="s">
        <v>498</v>
      </c>
      <c r="E1" s="1" t="s">
        <v>499</v>
      </c>
      <c r="F1" s="30" t="s">
        <v>210</v>
      </c>
      <c r="G1" s="31" t="s">
        <v>41</v>
      </c>
    </row>
    <row r="2" spans="1:7" s="4" customFormat="1" ht="11.85" customHeight="1" x14ac:dyDescent="0.2">
      <c r="A2" s="2">
        <v>2008</v>
      </c>
      <c r="B2" s="3" t="s">
        <v>297</v>
      </c>
      <c r="C2" s="3" t="s">
        <v>298</v>
      </c>
      <c r="D2" s="3" t="s">
        <v>300</v>
      </c>
      <c r="E2" s="3" t="s">
        <v>301</v>
      </c>
      <c r="F2" s="3"/>
    </row>
    <row r="3" spans="1:7" ht="3.95" customHeight="1" x14ac:dyDescent="0.2"/>
    <row r="4" spans="1:7" ht="15.75" x14ac:dyDescent="0.25">
      <c r="A4" s="5" t="s">
        <v>47</v>
      </c>
    </row>
    <row r="5" spans="1:7" ht="15.75" x14ac:dyDescent="0.25">
      <c r="A5" s="6" t="s">
        <v>48</v>
      </c>
    </row>
    <row r="6" spans="1:7" x14ac:dyDescent="0.2">
      <c r="A6" s="7" t="s">
        <v>49</v>
      </c>
      <c r="B6" s="39">
        <v>336</v>
      </c>
      <c r="C6" s="39">
        <v>51</v>
      </c>
      <c r="D6" s="39">
        <v>12</v>
      </c>
      <c r="E6" s="39">
        <v>14</v>
      </c>
      <c r="F6" s="8">
        <f t="shared" ref="F6:F44" si="0">G6-SUM(B6:E6)</f>
        <v>136</v>
      </c>
      <c r="G6" s="8">
        <f>'President-VicePres'!X6</f>
        <v>549</v>
      </c>
    </row>
    <row r="7" spans="1:7" x14ac:dyDescent="0.2">
      <c r="A7" s="7" t="s">
        <v>50</v>
      </c>
      <c r="B7" s="39">
        <v>314</v>
      </c>
      <c r="C7" s="39">
        <v>59</v>
      </c>
      <c r="D7" s="39">
        <v>8</v>
      </c>
      <c r="E7" s="39">
        <v>18</v>
      </c>
      <c r="F7" s="8">
        <f t="shared" si="0"/>
        <v>176</v>
      </c>
      <c r="G7" s="8">
        <f>'President-VicePres'!X7</f>
        <v>575</v>
      </c>
    </row>
    <row r="8" spans="1:7" x14ac:dyDescent="0.2">
      <c r="A8" s="7" t="s">
        <v>51</v>
      </c>
      <c r="B8" s="39">
        <v>174</v>
      </c>
      <c r="C8" s="39">
        <v>47</v>
      </c>
      <c r="D8" s="39">
        <v>4</v>
      </c>
      <c r="E8" s="39">
        <v>11</v>
      </c>
      <c r="F8" s="8">
        <f t="shared" si="0"/>
        <v>111</v>
      </c>
      <c r="G8" s="8">
        <f>'President-VicePres'!X8</f>
        <v>347</v>
      </c>
    </row>
    <row r="9" spans="1:7" x14ac:dyDescent="0.2">
      <c r="A9" s="7" t="s">
        <v>52</v>
      </c>
      <c r="B9" s="39">
        <v>268</v>
      </c>
      <c r="C9" s="39">
        <v>66</v>
      </c>
      <c r="D9" s="39">
        <v>11</v>
      </c>
      <c r="E9" s="39">
        <v>18</v>
      </c>
      <c r="F9" s="8">
        <f t="shared" si="0"/>
        <v>160</v>
      </c>
      <c r="G9" s="8">
        <f>'President-VicePres'!X9</f>
        <v>523</v>
      </c>
    </row>
    <row r="10" spans="1:7" x14ac:dyDescent="0.2">
      <c r="A10" s="7" t="s">
        <v>53</v>
      </c>
      <c r="B10" s="39">
        <v>150</v>
      </c>
      <c r="C10" s="39">
        <v>63</v>
      </c>
      <c r="D10" s="39">
        <v>3</v>
      </c>
      <c r="E10" s="39">
        <v>8</v>
      </c>
      <c r="F10" s="8">
        <f t="shared" si="0"/>
        <v>53</v>
      </c>
      <c r="G10" s="8">
        <f>'President-VicePres'!X10</f>
        <v>277</v>
      </c>
    </row>
    <row r="11" spans="1:7" x14ac:dyDescent="0.2">
      <c r="A11" s="7" t="s">
        <v>54</v>
      </c>
      <c r="B11" s="39">
        <v>299</v>
      </c>
      <c r="C11" s="39">
        <v>75</v>
      </c>
      <c r="D11" s="39">
        <v>8</v>
      </c>
      <c r="E11" s="39">
        <v>34</v>
      </c>
      <c r="F11" s="8">
        <f t="shared" si="0"/>
        <v>131</v>
      </c>
      <c r="G11" s="8">
        <f>'President-VicePres'!X11</f>
        <v>547</v>
      </c>
    </row>
    <row r="12" spans="1:7" x14ac:dyDescent="0.2">
      <c r="A12" s="7" t="s">
        <v>55</v>
      </c>
      <c r="B12" s="39">
        <v>151</v>
      </c>
      <c r="C12" s="39">
        <v>35</v>
      </c>
      <c r="D12" s="39">
        <v>12</v>
      </c>
      <c r="E12" s="39">
        <v>7</v>
      </c>
      <c r="F12" s="8">
        <f t="shared" si="0"/>
        <v>94</v>
      </c>
      <c r="G12" s="8">
        <f>'President-VicePres'!X12</f>
        <v>299</v>
      </c>
    </row>
    <row r="13" spans="1:7" x14ac:dyDescent="0.2">
      <c r="A13" s="7" t="s">
        <v>56</v>
      </c>
      <c r="B13" s="39">
        <v>274</v>
      </c>
      <c r="C13" s="39">
        <v>129</v>
      </c>
      <c r="D13" s="39">
        <v>6</v>
      </c>
      <c r="E13" s="39">
        <v>17</v>
      </c>
      <c r="F13" s="8">
        <f t="shared" si="0"/>
        <v>136</v>
      </c>
      <c r="G13" s="8">
        <f>'President-VicePres'!X13</f>
        <v>562</v>
      </c>
    </row>
    <row r="14" spans="1:7" x14ac:dyDescent="0.2">
      <c r="A14" s="7" t="s">
        <v>57</v>
      </c>
      <c r="B14" s="39">
        <v>179</v>
      </c>
      <c r="C14" s="39">
        <v>58</v>
      </c>
      <c r="D14" s="39">
        <v>3</v>
      </c>
      <c r="E14" s="39">
        <v>19</v>
      </c>
      <c r="F14" s="8">
        <f t="shared" si="0"/>
        <v>86</v>
      </c>
      <c r="G14" s="8">
        <f>'President-VicePres'!X14</f>
        <v>345</v>
      </c>
    </row>
    <row r="15" spans="1:7" x14ac:dyDescent="0.2">
      <c r="A15" s="7" t="s">
        <v>58</v>
      </c>
      <c r="B15" s="39">
        <v>204</v>
      </c>
      <c r="C15" s="39">
        <v>54</v>
      </c>
      <c r="D15" s="39">
        <v>4</v>
      </c>
      <c r="E15" s="39">
        <v>19</v>
      </c>
      <c r="F15" s="8">
        <f t="shared" si="0"/>
        <v>103</v>
      </c>
      <c r="G15" s="8">
        <f>'President-VicePres'!X15</f>
        <v>384</v>
      </c>
    </row>
    <row r="16" spans="1:7" x14ac:dyDescent="0.2">
      <c r="A16" s="7" t="s">
        <v>59</v>
      </c>
      <c r="B16" s="39">
        <v>34</v>
      </c>
      <c r="C16" s="39">
        <v>10</v>
      </c>
      <c r="D16" s="39">
        <v>1</v>
      </c>
      <c r="E16" s="39">
        <v>2</v>
      </c>
      <c r="F16" s="8">
        <f t="shared" si="0"/>
        <v>16</v>
      </c>
      <c r="G16" s="8">
        <f>'President-VicePres'!X16</f>
        <v>63</v>
      </c>
    </row>
    <row r="17" spans="1:7" x14ac:dyDescent="0.2">
      <c r="A17" s="7" t="s">
        <v>60</v>
      </c>
      <c r="B17" s="39">
        <v>301</v>
      </c>
      <c r="C17" s="39">
        <v>40</v>
      </c>
      <c r="D17" s="39">
        <v>7</v>
      </c>
      <c r="E17" s="39">
        <v>27</v>
      </c>
      <c r="F17" s="8">
        <f t="shared" si="0"/>
        <v>152</v>
      </c>
      <c r="G17" s="8">
        <f>'President-VicePres'!X17</f>
        <v>527</v>
      </c>
    </row>
    <row r="18" spans="1:7" x14ac:dyDescent="0.2">
      <c r="A18" s="7" t="s">
        <v>61</v>
      </c>
      <c r="B18" s="39">
        <v>203</v>
      </c>
      <c r="C18" s="39">
        <v>23</v>
      </c>
      <c r="D18" s="39">
        <v>4</v>
      </c>
      <c r="E18" s="39">
        <v>32</v>
      </c>
      <c r="F18" s="8">
        <f t="shared" si="0"/>
        <v>84</v>
      </c>
      <c r="G18" s="8">
        <f>'President-VicePres'!X18</f>
        <v>346</v>
      </c>
    </row>
    <row r="19" spans="1:7" x14ac:dyDescent="0.2">
      <c r="A19" s="7" t="s">
        <v>62</v>
      </c>
      <c r="B19" s="39">
        <v>112</v>
      </c>
      <c r="C19" s="39">
        <v>11</v>
      </c>
      <c r="D19" s="39">
        <v>3</v>
      </c>
      <c r="E19" s="39">
        <v>14</v>
      </c>
      <c r="F19" s="8">
        <f t="shared" si="0"/>
        <v>48</v>
      </c>
      <c r="G19" s="8">
        <f>'President-VicePres'!X19</f>
        <v>188</v>
      </c>
    </row>
    <row r="20" spans="1:7" x14ac:dyDescent="0.2">
      <c r="A20" s="7" t="s">
        <v>63</v>
      </c>
      <c r="B20" s="39">
        <v>337</v>
      </c>
      <c r="C20" s="39">
        <v>41</v>
      </c>
      <c r="D20" s="39">
        <v>5</v>
      </c>
      <c r="E20" s="39">
        <v>34</v>
      </c>
      <c r="F20" s="8">
        <f t="shared" si="0"/>
        <v>101</v>
      </c>
      <c r="G20" s="8">
        <f>'President-VicePres'!X20</f>
        <v>518</v>
      </c>
    </row>
    <row r="21" spans="1:7" x14ac:dyDescent="0.2">
      <c r="A21" s="7" t="s">
        <v>64</v>
      </c>
      <c r="B21" s="39">
        <v>158</v>
      </c>
      <c r="C21" s="39">
        <v>45</v>
      </c>
      <c r="D21" s="39">
        <v>10</v>
      </c>
      <c r="E21" s="39">
        <v>14</v>
      </c>
      <c r="F21" s="8">
        <f t="shared" si="0"/>
        <v>90</v>
      </c>
      <c r="G21" s="8">
        <f>'President-VicePres'!X21</f>
        <v>317</v>
      </c>
    </row>
    <row r="22" spans="1:7" x14ac:dyDescent="0.2">
      <c r="A22" s="7" t="s">
        <v>65</v>
      </c>
      <c r="B22" s="39">
        <v>94</v>
      </c>
      <c r="C22" s="39">
        <v>26</v>
      </c>
      <c r="D22" s="39">
        <v>1</v>
      </c>
      <c r="E22" s="39">
        <v>3</v>
      </c>
      <c r="F22" s="8">
        <f t="shared" si="0"/>
        <v>49</v>
      </c>
      <c r="G22" s="8">
        <f>'President-VicePres'!X22</f>
        <v>173</v>
      </c>
    </row>
    <row r="23" spans="1:7" x14ac:dyDescent="0.2">
      <c r="A23" s="7" t="s">
        <v>66</v>
      </c>
      <c r="B23" s="39">
        <v>139</v>
      </c>
      <c r="C23" s="39">
        <v>16</v>
      </c>
      <c r="D23" s="39">
        <v>1</v>
      </c>
      <c r="E23" s="39">
        <v>7</v>
      </c>
      <c r="F23" s="8">
        <f t="shared" si="0"/>
        <v>60</v>
      </c>
      <c r="G23" s="8">
        <f>'President-VicePres'!X23</f>
        <v>223</v>
      </c>
    </row>
    <row r="24" spans="1:7" x14ac:dyDescent="0.2">
      <c r="A24" s="7" t="s">
        <v>67</v>
      </c>
      <c r="B24" s="39">
        <v>297</v>
      </c>
      <c r="C24" s="39">
        <v>131</v>
      </c>
      <c r="D24" s="39">
        <v>7</v>
      </c>
      <c r="E24" s="39">
        <v>27</v>
      </c>
      <c r="F24" s="8">
        <f t="shared" si="0"/>
        <v>157</v>
      </c>
      <c r="G24" s="8">
        <f>'President-VicePres'!X24</f>
        <v>619</v>
      </c>
    </row>
    <row r="25" spans="1:7" x14ac:dyDescent="0.2">
      <c r="A25" s="7" t="s">
        <v>68</v>
      </c>
      <c r="B25" s="39">
        <v>230</v>
      </c>
      <c r="C25" s="39">
        <v>58</v>
      </c>
      <c r="D25" s="39">
        <v>9</v>
      </c>
      <c r="E25" s="39">
        <v>22</v>
      </c>
      <c r="F25" s="8">
        <f t="shared" si="0"/>
        <v>114</v>
      </c>
      <c r="G25" s="8">
        <f>'President-VicePres'!X25</f>
        <v>433</v>
      </c>
    </row>
    <row r="26" spans="1:7" x14ac:dyDescent="0.2">
      <c r="A26" s="7" t="s">
        <v>69</v>
      </c>
      <c r="B26" s="39">
        <v>198</v>
      </c>
      <c r="C26" s="39">
        <v>71</v>
      </c>
      <c r="D26" s="39">
        <v>8</v>
      </c>
      <c r="E26" s="39">
        <v>7</v>
      </c>
      <c r="F26" s="8">
        <f t="shared" si="0"/>
        <v>124</v>
      </c>
      <c r="G26" s="8">
        <f>'President-VicePres'!X26</f>
        <v>408</v>
      </c>
    </row>
    <row r="27" spans="1:7" x14ac:dyDescent="0.2">
      <c r="A27" s="7" t="s">
        <v>70</v>
      </c>
      <c r="B27" s="39">
        <v>208</v>
      </c>
      <c r="C27" s="39">
        <v>26</v>
      </c>
      <c r="D27" s="39">
        <v>5</v>
      </c>
      <c r="E27" s="39">
        <v>24</v>
      </c>
      <c r="F27" s="8">
        <f t="shared" si="0"/>
        <v>64</v>
      </c>
      <c r="G27" s="8">
        <f>'President-VicePres'!X27</f>
        <v>327</v>
      </c>
    </row>
    <row r="28" spans="1:7" x14ac:dyDescent="0.2">
      <c r="A28" s="7" t="s">
        <v>71</v>
      </c>
      <c r="B28" s="39">
        <v>176</v>
      </c>
      <c r="C28" s="39">
        <v>51</v>
      </c>
      <c r="D28" s="39">
        <v>4</v>
      </c>
      <c r="E28" s="39">
        <v>20</v>
      </c>
      <c r="F28" s="8">
        <f t="shared" si="0"/>
        <v>85</v>
      </c>
      <c r="G28" s="8">
        <f>'President-VicePres'!X28</f>
        <v>336</v>
      </c>
    </row>
    <row r="29" spans="1:7" x14ac:dyDescent="0.2">
      <c r="A29" s="7" t="s">
        <v>72</v>
      </c>
      <c r="B29" s="39">
        <v>248</v>
      </c>
      <c r="C29" s="39">
        <v>59</v>
      </c>
      <c r="D29" s="39">
        <v>2</v>
      </c>
      <c r="E29" s="39">
        <v>26</v>
      </c>
      <c r="F29" s="8">
        <f t="shared" si="0"/>
        <v>89</v>
      </c>
      <c r="G29" s="8">
        <f>'President-VicePres'!X29</f>
        <v>424</v>
      </c>
    </row>
    <row r="30" spans="1:7" x14ac:dyDescent="0.2">
      <c r="A30" s="7" t="s">
        <v>73</v>
      </c>
      <c r="B30" s="39">
        <v>261</v>
      </c>
      <c r="C30" s="39">
        <v>60</v>
      </c>
      <c r="D30" s="39">
        <v>7</v>
      </c>
      <c r="E30" s="39">
        <v>19</v>
      </c>
      <c r="F30" s="8">
        <f t="shared" si="0"/>
        <v>97</v>
      </c>
      <c r="G30" s="8">
        <f>'President-VicePres'!X30</f>
        <v>444</v>
      </c>
    </row>
    <row r="31" spans="1:7" x14ac:dyDescent="0.2">
      <c r="A31" s="7" t="s">
        <v>74</v>
      </c>
      <c r="B31" s="39">
        <v>333</v>
      </c>
      <c r="C31" s="39">
        <v>93</v>
      </c>
      <c r="D31" s="39">
        <v>12</v>
      </c>
      <c r="E31" s="39">
        <v>29</v>
      </c>
      <c r="F31" s="8">
        <f t="shared" si="0"/>
        <v>151</v>
      </c>
      <c r="G31" s="8">
        <f>'President-VicePres'!X31</f>
        <v>618</v>
      </c>
    </row>
    <row r="32" spans="1:7" x14ac:dyDescent="0.2">
      <c r="A32" s="7" t="s">
        <v>75</v>
      </c>
      <c r="B32" s="39">
        <v>354</v>
      </c>
      <c r="C32" s="39">
        <v>60</v>
      </c>
      <c r="D32" s="39">
        <v>11</v>
      </c>
      <c r="E32" s="39">
        <v>27</v>
      </c>
      <c r="F32" s="8">
        <f t="shared" si="0"/>
        <v>150</v>
      </c>
      <c r="G32" s="8">
        <f>'President-VicePres'!X32</f>
        <v>602</v>
      </c>
    </row>
    <row r="33" spans="1:11" x14ac:dyDescent="0.2">
      <c r="A33" s="7" t="s">
        <v>76</v>
      </c>
      <c r="B33" s="39">
        <v>126</v>
      </c>
      <c r="C33" s="39">
        <v>34</v>
      </c>
      <c r="D33" s="39">
        <v>1</v>
      </c>
      <c r="E33" s="39">
        <v>3</v>
      </c>
      <c r="F33" s="8">
        <f t="shared" si="0"/>
        <v>56</v>
      </c>
      <c r="G33" s="8">
        <f>'President-VicePres'!X36</f>
        <v>220</v>
      </c>
    </row>
    <row r="34" spans="1:11" x14ac:dyDescent="0.2">
      <c r="A34" s="7" t="s">
        <v>77</v>
      </c>
      <c r="B34" s="39">
        <v>340</v>
      </c>
      <c r="C34" s="39">
        <v>59</v>
      </c>
      <c r="D34" s="39">
        <v>11</v>
      </c>
      <c r="E34" s="39">
        <v>60</v>
      </c>
      <c r="F34" s="8">
        <f t="shared" si="0"/>
        <v>126</v>
      </c>
      <c r="G34" s="8">
        <f>'President-VicePres'!X37</f>
        <v>596</v>
      </c>
    </row>
    <row r="35" spans="1:11" x14ac:dyDescent="0.2">
      <c r="A35" s="7" t="s">
        <v>78</v>
      </c>
      <c r="B35" s="39">
        <v>343</v>
      </c>
      <c r="C35" s="39">
        <v>92</v>
      </c>
      <c r="D35" s="39">
        <v>8</v>
      </c>
      <c r="E35" s="39">
        <v>29</v>
      </c>
      <c r="F35" s="8">
        <f t="shared" si="0"/>
        <v>171</v>
      </c>
      <c r="G35" s="8">
        <f>'President-VicePres'!X38</f>
        <v>643</v>
      </c>
    </row>
    <row r="36" spans="1:11" x14ac:dyDescent="0.2">
      <c r="A36" s="7" t="s">
        <v>79</v>
      </c>
      <c r="B36" s="39">
        <v>186</v>
      </c>
      <c r="C36" s="39">
        <v>29</v>
      </c>
      <c r="D36" s="39">
        <v>2</v>
      </c>
      <c r="E36" s="39">
        <v>17</v>
      </c>
      <c r="F36" s="8">
        <f t="shared" si="0"/>
        <v>99</v>
      </c>
      <c r="G36" s="8">
        <f>'President-VicePres'!X39</f>
        <v>333</v>
      </c>
    </row>
    <row r="37" spans="1:11" x14ac:dyDescent="0.2">
      <c r="A37" s="7" t="s">
        <v>80</v>
      </c>
      <c r="B37" s="39">
        <v>238</v>
      </c>
      <c r="C37" s="39">
        <v>59</v>
      </c>
      <c r="D37" s="39">
        <v>3</v>
      </c>
      <c r="E37" s="39">
        <v>19</v>
      </c>
      <c r="F37" s="8">
        <f t="shared" si="0"/>
        <v>125</v>
      </c>
      <c r="G37" s="8">
        <f>'President-VicePres'!X40</f>
        <v>444</v>
      </c>
    </row>
    <row r="38" spans="1:11" x14ac:dyDescent="0.2">
      <c r="A38" s="7" t="s">
        <v>81</v>
      </c>
      <c r="B38" s="39">
        <v>259</v>
      </c>
      <c r="C38" s="39">
        <v>50</v>
      </c>
      <c r="D38" s="39">
        <v>6</v>
      </c>
      <c r="E38" s="39">
        <v>11</v>
      </c>
      <c r="F38" s="8">
        <f t="shared" si="0"/>
        <v>184</v>
      </c>
      <c r="G38" s="8">
        <f>'President-VicePres'!X41</f>
        <v>510</v>
      </c>
    </row>
    <row r="39" spans="1:11" x14ac:dyDescent="0.2">
      <c r="A39" s="7" t="s">
        <v>82</v>
      </c>
      <c r="B39" s="39">
        <v>162</v>
      </c>
      <c r="C39" s="39">
        <v>89</v>
      </c>
      <c r="D39" s="39">
        <v>12</v>
      </c>
      <c r="E39" s="39">
        <v>12</v>
      </c>
      <c r="F39" s="8">
        <f t="shared" si="0"/>
        <v>83</v>
      </c>
      <c r="G39" s="8">
        <f>'President-VicePres'!X42</f>
        <v>358</v>
      </c>
    </row>
    <row r="40" spans="1:11" x14ac:dyDescent="0.2">
      <c r="A40" s="7" t="s">
        <v>83</v>
      </c>
      <c r="B40" s="39">
        <v>27</v>
      </c>
      <c r="C40" s="39">
        <v>5</v>
      </c>
      <c r="D40" s="39">
        <v>0</v>
      </c>
      <c r="E40" s="39">
        <v>9</v>
      </c>
      <c r="F40" s="8">
        <f t="shared" si="0"/>
        <v>11</v>
      </c>
      <c r="G40" s="8">
        <f>'President-VicePres'!X43</f>
        <v>52</v>
      </c>
    </row>
    <row r="41" spans="1:11" x14ac:dyDescent="0.2">
      <c r="A41" s="7" t="s">
        <v>84</v>
      </c>
      <c r="B41" s="39">
        <v>326</v>
      </c>
      <c r="C41" s="39">
        <v>114</v>
      </c>
      <c r="D41" s="39">
        <v>11</v>
      </c>
      <c r="E41" s="39">
        <v>21</v>
      </c>
      <c r="F41" s="8">
        <f t="shared" si="0"/>
        <v>181</v>
      </c>
      <c r="G41" s="8">
        <f>'President-VicePres'!X44</f>
        <v>653</v>
      </c>
    </row>
    <row r="42" spans="1:11" x14ac:dyDescent="0.2">
      <c r="A42" s="7" t="s">
        <v>85</v>
      </c>
      <c r="B42" s="39">
        <v>93</v>
      </c>
      <c r="C42" s="39">
        <v>19</v>
      </c>
      <c r="D42" s="39">
        <v>4</v>
      </c>
      <c r="E42" s="39">
        <v>6</v>
      </c>
      <c r="F42" s="8">
        <f t="shared" si="0"/>
        <v>34</v>
      </c>
      <c r="G42" s="8">
        <f>'President-VicePres'!X45</f>
        <v>156</v>
      </c>
    </row>
    <row r="43" spans="1:11" x14ac:dyDescent="0.2">
      <c r="A43" s="7" t="s">
        <v>86</v>
      </c>
      <c r="B43" s="39">
        <v>204</v>
      </c>
      <c r="C43" s="39">
        <v>15</v>
      </c>
      <c r="D43" s="39">
        <v>0</v>
      </c>
      <c r="E43" s="39">
        <v>9</v>
      </c>
      <c r="F43" s="8">
        <f t="shared" si="0"/>
        <v>76</v>
      </c>
      <c r="G43" s="8">
        <f>'President-VicePres'!X46</f>
        <v>304</v>
      </c>
    </row>
    <row r="44" spans="1:11" x14ac:dyDescent="0.2">
      <c r="A44" s="7" t="s">
        <v>87</v>
      </c>
      <c r="B44" s="39">
        <v>309</v>
      </c>
      <c r="C44" s="39">
        <v>73</v>
      </c>
      <c r="D44" s="39">
        <v>12</v>
      </c>
      <c r="E44" s="39">
        <v>29</v>
      </c>
      <c r="F44" s="8">
        <f t="shared" si="0"/>
        <v>166</v>
      </c>
      <c r="G44" s="8">
        <f>'President-VicePres'!X47</f>
        <v>589</v>
      </c>
    </row>
    <row r="45" spans="1:11" x14ac:dyDescent="0.2">
      <c r="A45" s="9" t="s">
        <v>41</v>
      </c>
      <c r="B45" s="24">
        <f t="shared" ref="B45:G45" si="1">SUM(B6:B44)</f>
        <v>8645</v>
      </c>
      <c r="C45" s="24">
        <f t="shared" si="1"/>
        <v>2096</v>
      </c>
      <c r="D45" s="24">
        <f t="shared" si="1"/>
        <v>238</v>
      </c>
      <c r="E45" s="24">
        <f t="shared" si="1"/>
        <v>724</v>
      </c>
      <c r="F45" s="24">
        <f t="shared" si="1"/>
        <v>4129</v>
      </c>
      <c r="G45" s="24">
        <f t="shared" si="1"/>
        <v>15832</v>
      </c>
      <c r="H45" s="11"/>
      <c r="I45" s="11"/>
      <c r="J45" s="11"/>
      <c r="K45" s="11"/>
    </row>
    <row r="46" spans="1:11" x14ac:dyDescent="0.2">
      <c r="A46" s="9"/>
      <c r="B46" s="25"/>
      <c r="C46" s="25"/>
      <c r="D46" s="25"/>
      <c r="E46" s="25"/>
      <c r="F46" s="25"/>
      <c r="G46" s="25"/>
      <c r="H46" s="11"/>
      <c r="I46" s="11"/>
      <c r="J46" s="11"/>
      <c r="K46" s="11"/>
    </row>
    <row r="47" spans="1:11" x14ac:dyDescent="0.2">
      <c r="A47" s="9"/>
      <c r="B47" s="25"/>
      <c r="C47" s="25"/>
      <c r="D47" s="25"/>
      <c r="E47" s="25"/>
      <c r="F47" s="25"/>
      <c r="G47" s="25"/>
      <c r="H47" s="11"/>
      <c r="I47" s="11"/>
      <c r="J47" s="11"/>
      <c r="K47" s="11"/>
    </row>
    <row r="48" spans="1:11" x14ac:dyDescent="0.2">
      <c r="A48" s="9"/>
      <c r="B48" s="25"/>
      <c r="C48" s="25"/>
      <c r="D48" s="25"/>
      <c r="E48" s="25"/>
      <c r="F48" s="25"/>
      <c r="G48" s="25"/>
      <c r="H48" s="11"/>
      <c r="I48" s="11"/>
      <c r="J48" s="11"/>
      <c r="K48" s="11"/>
    </row>
    <row r="49" spans="1:11" x14ac:dyDescent="0.2">
      <c r="A49" s="9"/>
      <c r="B49" s="25"/>
      <c r="C49" s="25"/>
      <c r="D49" s="25"/>
      <c r="E49" s="25"/>
      <c r="F49" s="25"/>
      <c r="G49" s="25"/>
      <c r="H49" s="11"/>
      <c r="I49" s="11"/>
      <c r="J49" s="11"/>
      <c r="K49" s="11"/>
    </row>
    <row r="50" spans="1:11" ht="15.75" customHeight="1" x14ac:dyDescent="0.25">
      <c r="A50" s="6" t="s">
        <v>94</v>
      </c>
      <c r="B50" s="8"/>
      <c r="C50" s="8"/>
      <c r="D50" s="8"/>
      <c r="E50" s="8"/>
      <c r="F50" s="8"/>
      <c r="G50" s="8"/>
    </row>
    <row r="51" spans="1:11" ht="12.75" customHeight="1" x14ac:dyDescent="0.2">
      <c r="A51" s="7" t="s">
        <v>49</v>
      </c>
      <c r="B51" s="39">
        <v>76</v>
      </c>
      <c r="C51" s="39">
        <v>18</v>
      </c>
      <c r="D51" s="39">
        <v>3</v>
      </c>
      <c r="E51" s="39">
        <v>7</v>
      </c>
      <c r="F51" s="8">
        <f t="shared" ref="F51:F91" si="2">G51-SUM(B51:E51)</f>
        <v>30</v>
      </c>
      <c r="G51" s="8">
        <f>'President-VicePres'!X50</f>
        <v>134</v>
      </c>
    </row>
    <row r="52" spans="1:11" ht="12.75" customHeight="1" x14ac:dyDescent="0.2">
      <c r="A52" s="7" t="s">
        <v>50</v>
      </c>
      <c r="B52" s="39">
        <v>130</v>
      </c>
      <c r="C52" s="39">
        <v>10</v>
      </c>
      <c r="D52" s="39">
        <v>2</v>
      </c>
      <c r="E52" s="39">
        <v>2</v>
      </c>
      <c r="F52" s="8">
        <f t="shared" si="2"/>
        <v>41</v>
      </c>
      <c r="G52" s="8">
        <f>'President-VicePres'!X51</f>
        <v>185</v>
      </c>
    </row>
    <row r="53" spans="1:11" ht="12.75" customHeight="1" x14ac:dyDescent="0.2">
      <c r="A53" s="7" t="s">
        <v>51</v>
      </c>
      <c r="B53" s="39">
        <v>201</v>
      </c>
      <c r="C53" s="39">
        <v>4</v>
      </c>
      <c r="D53" s="39">
        <v>0</v>
      </c>
      <c r="E53" s="39">
        <v>5</v>
      </c>
      <c r="F53" s="8">
        <f t="shared" si="2"/>
        <v>59</v>
      </c>
      <c r="G53" s="8">
        <f>'President-VicePres'!X52</f>
        <v>269</v>
      </c>
    </row>
    <row r="54" spans="1:11" ht="12.75" customHeight="1" x14ac:dyDescent="0.2">
      <c r="A54" s="7" t="s">
        <v>52</v>
      </c>
      <c r="B54" s="39">
        <v>184</v>
      </c>
      <c r="C54" s="39">
        <v>6</v>
      </c>
      <c r="D54" s="39">
        <v>1</v>
      </c>
      <c r="E54" s="39">
        <v>15</v>
      </c>
      <c r="F54" s="8">
        <f t="shared" si="2"/>
        <v>76</v>
      </c>
      <c r="G54" s="8">
        <f>'President-VicePres'!X53</f>
        <v>282</v>
      </c>
    </row>
    <row r="55" spans="1:11" ht="12.75" customHeight="1" x14ac:dyDescent="0.2">
      <c r="A55" s="7" t="s">
        <v>53</v>
      </c>
      <c r="B55" s="39">
        <v>112</v>
      </c>
      <c r="C55" s="39">
        <v>51</v>
      </c>
      <c r="D55" s="39">
        <v>4</v>
      </c>
      <c r="E55" s="39">
        <v>6</v>
      </c>
      <c r="F55" s="8">
        <f t="shared" si="2"/>
        <v>34</v>
      </c>
      <c r="G55" s="8">
        <f>'President-VicePres'!X54</f>
        <v>207</v>
      </c>
    </row>
    <row r="56" spans="1:11" ht="12.75" customHeight="1" x14ac:dyDescent="0.2">
      <c r="A56" s="7" t="s">
        <v>54</v>
      </c>
      <c r="B56" s="39">
        <v>291</v>
      </c>
      <c r="C56" s="39">
        <v>9</v>
      </c>
      <c r="D56" s="39">
        <v>1</v>
      </c>
      <c r="E56" s="39">
        <v>9</v>
      </c>
      <c r="F56" s="8">
        <f t="shared" si="2"/>
        <v>92</v>
      </c>
      <c r="G56" s="8">
        <f>'President-VicePres'!X55</f>
        <v>402</v>
      </c>
    </row>
    <row r="57" spans="1:11" ht="12.75" customHeight="1" x14ac:dyDescent="0.2">
      <c r="A57" s="7" t="s">
        <v>55</v>
      </c>
      <c r="B57" s="39">
        <v>187</v>
      </c>
      <c r="C57" s="39">
        <v>30</v>
      </c>
      <c r="D57" s="39">
        <v>7</v>
      </c>
      <c r="E57" s="39">
        <v>20</v>
      </c>
      <c r="F57" s="8">
        <f t="shared" si="2"/>
        <v>70</v>
      </c>
      <c r="G57" s="8">
        <f>'President-VicePres'!X56</f>
        <v>314</v>
      </c>
    </row>
    <row r="58" spans="1:11" ht="12.75" customHeight="1" x14ac:dyDescent="0.2">
      <c r="A58" s="7" t="s">
        <v>56</v>
      </c>
      <c r="B58" s="39">
        <v>258</v>
      </c>
      <c r="C58" s="39">
        <v>19</v>
      </c>
      <c r="D58" s="39">
        <v>3</v>
      </c>
      <c r="E58" s="39">
        <v>8</v>
      </c>
      <c r="F58" s="8">
        <f t="shared" si="2"/>
        <v>120</v>
      </c>
      <c r="G58" s="8">
        <f>'President-VicePres'!X57</f>
        <v>408</v>
      </c>
    </row>
    <row r="59" spans="1:11" ht="12.75" customHeight="1" x14ac:dyDescent="0.2">
      <c r="A59" s="7" t="s">
        <v>57</v>
      </c>
      <c r="B59" s="39">
        <v>191</v>
      </c>
      <c r="C59" s="39">
        <v>31</v>
      </c>
      <c r="D59" s="39">
        <v>5</v>
      </c>
      <c r="E59" s="39">
        <v>14</v>
      </c>
      <c r="F59" s="8">
        <f t="shared" si="2"/>
        <v>84</v>
      </c>
      <c r="G59" s="8">
        <f>'President-VicePres'!X58</f>
        <v>325</v>
      </c>
    </row>
    <row r="60" spans="1:11" ht="12.75" customHeight="1" x14ac:dyDescent="0.2">
      <c r="A60" s="7" t="s">
        <v>58</v>
      </c>
      <c r="B60" s="39">
        <v>0</v>
      </c>
      <c r="C60" s="39">
        <v>0</v>
      </c>
      <c r="D60" s="39">
        <v>0</v>
      </c>
      <c r="E60" s="39">
        <v>0</v>
      </c>
      <c r="F60" s="8">
        <f t="shared" si="2"/>
        <v>0</v>
      </c>
      <c r="G60" s="8">
        <f>'President-VicePres'!X59</f>
        <v>0</v>
      </c>
    </row>
    <row r="61" spans="1:11" ht="12.75" customHeight="1" x14ac:dyDescent="0.2">
      <c r="A61" s="7" t="s">
        <v>59</v>
      </c>
      <c r="B61" s="39">
        <v>154</v>
      </c>
      <c r="C61" s="39">
        <v>28</v>
      </c>
      <c r="D61" s="39">
        <v>3</v>
      </c>
      <c r="E61" s="39">
        <v>10</v>
      </c>
      <c r="F61" s="8">
        <f t="shared" si="2"/>
        <v>100</v>
      </c>
      <c r="G61" s="8">
        <f>'President-VicePres'!X60</f>
        <v>295</v>
      </c>
    </row>
    <row r="62" spans="1:11" ht="12.75" customHeight="1" x14ac:dyDescent="0.2">
      <c r="A62" s="7" t="s">
        <v>60</v>
      </c>
      <c r="B62" s="39">
        <v>45</v>
      </c>
      <c r="C62" s="39">
        <v>5</v>
      </c>
      <c r="D62" s="39">
        <v>1</v>
      </c>
      <c r="E62" s="39">
        <v>4</v>
      </c>
      <c r="F62" s="8">
        <f t="shared" si="2"/>
        <v>14</v>
      </c>
      <c r="G62" s="8">
        <f>'President-VicePres'!X61</f>
        <v>69</v>
      </c>
    </row>
    <row r="63" spans="1:11" ht="12.75" customHeight="1" x14ac:dyDescent="0.2">
      <c r="A63" s="7" t="s">
        <v>61</v>
      </c>
      <c r="B63" s="39">
        <v>281</v>
      </c>
      <c r="C63" s="39">
        <v>31</v>
      </c>
      <c r="D63" s="39">
        <v>6</v>
      </c>
      <c r="E63" s="39">
        <v>7</v>
      </c>
      <c r="F63" s="8">
        <f t="shared" si="2"/>
        <v>139</v>
      </c>
      <c r="G63" s="8">
        <f>'President-VicePres'!X62</f>
        <v>464</v>
      </c>
    </row>
    <row r="64" spans="1:11" ht="12.75" customHeight="1" x14ac:dyDescent="0.2">
      <c r="A64" s="7" t="s">
        <v>62</v>
      </c>
      <c r="B64" s="39">
        <v>285</v>
      </c>
      <c r="C64" s="39">
        <v>16</v>
      </c>
      <c r="D64" s="39">
        <v>3</v>
      </c>
      <c r="E64" s="39">
        <v>5</v>
      </c>
      <c r="F64" s="8">
        <f t="shared" si="2"/>
        <v>82</v>
      </c>
      <c r="G64" s="8">
        <f>'President-VicePres'!X63</f>
        <v>391</v>
      </c>
    </row>
    <row r="65" spans="1:7" x14ac:dyDescent="0.2">
      <c r="A65" s="7" t="s">
        <v>63</v>
      </c>
      <c r="B65" s="39">
        <v>299</v>
      </c>
      <c r="C65" s="39">
        <v>8</v>
      </c>
      <c r="D65" s="39">
        <v>1</v>
      </c>
      <c r="E65" s="39">
        <v>5</v>
      </c>
      <c r="F65" s="8">
        <f t="shared" si="2"/>
        <v>83</v>
      </c>
      <c r="G65" s="8">
        <f>'President-VicePres'!X64</f>
        <v>396</v>
      </c>
    </row>
    <row r="66" spans="1:7" x14ac:dyDescent="0.2">
      <c r="A66" s="7" t="s">
        <v>64</v>
      </c>
      <c r="B66" s="39">
        <v>423</v>
      </c>
      <c r="C66" s="39">
        <v>13</v>
      </c>
      <c r="D66" s="39">
        <v>0</v>
      </c>
      <c r="E66" s="39">
        <v>7</v>
      </c>
      <c r="F66" s="8">
        <f t="shared" si="2"/>
        <v>155</v>
      </c>
      <c r="G66" s="8">
        <f>'President-VicePres'!X67</f>
        <v>598</v>
      </c>
    </row>
    <row r="67" spans="1:7" x14ac:dyDescent="0.2">
      <c r="A67" s="7" t="s">
        <v>65</v>
      </c>
      <c r="B67" s="39">
        <v>136</v>
      </c>
      <c r="C67" s="39">
        <v>5</v>
      </c>
      <c r="D67" s="39">
        <v>2</v>
      </c>
      <c r="E67" s="39">
        <v>5</v>
      </c>
      <c r="F67" s="8">
        <f t="shared" si="2"/>
        <v>78</v>
      </c>
      <c r="G67" s="8">
        <f>'President-VicePres'!X68</f>
        <v>226</v>
      </c>
    </row>
    <row r="68" spans="1:7" x14ac:dyDescent="0.2">
      <c r="A68" s="7" t="s">
        <v>66</v>
      </c>
      <c r="B68" s="39">
        <v>490</v>
      </c>
      <c r="C68" s="39">
        <v>6</v>
      </c>
      <c r="D68" s="39">
        <v>1</v>
      </c>
      <c r="E68" s="39">
        <v>9</v>
      </c>
      <c r="F68" s="8">
        <f t="shared" si="2"/>
        <v>152</v>
      </c>
      <c r="G68" s="8">
        <f>'President-VicePres'!X69</f>
        <v>658</v>
      </c>
    </row>
    <row r="69" spans="1:7" x14ac:dyDescent="0.2">
      <c r="A69" s="7" t="s">
        <v>67</v>
      </c>
      <c r="B69" s="39">
        <v>162</v>
      </c>
      <c r="C69" s="39">
        <v>29</v>
      </c>
      <c r="D69" s="39">
        <v>5</v>
      </c>
      <c r="E69" s="39">
        <v>11</v>
      </c>
      <c r="F69" s="8">
        <f t="shared" si="2"/>
        <v>80</v>
      </c>
      <c r="G69" s="8">
        <f>'President-VicePres'!X70</f>
        <v>287</v>
      </c>
    </row>
    <row r="70" spans="1:7" x14ac:dyDescent="0.2">
      <c r="A70" s="7" t="s">
        <v>68</v>
      </c>
      <c r="B70" s="39">
        <v>174</v>
      </c>
      <c r="C70" s="39">
        <v>1</v>
      </c>
      <c r="D70" s="39">
        <v>2</v>
      </c>
      <c r="E70" s="39">
        <v>4</v>
      </c>
      <c r="F70" s="8">
        <f t="shared" si="2"/>
        <v>60</v>
      </c>
      <c r="G70" s="8">
        <f>'President-VicePres'!X71</f>
        <v>241</v>
      </c>
    </row>
    <row r="71" spans="1:7" x14ac:dyDescent="0.2">
      <c r="A71" s="7" t="s">
        <v>69</v>
      </c>
      <c r="B71" s="39">
        <v>25</v>
      </c>
      <c r="C71" s="39">
        <v>21</v>
      </c>
      <c r="D71" s="39">
        <v>0</v>
      </c>
      <c r="E71" s="39">
        <v>1</v>
      </c>
      <c r="F71" s="8">
        <f t="shared" si="2"/>
        <v>13</v>
      </c>
      <c r="G71" s="8">
        <f>'President-VicePres'!X72</f>
        <v>60</v>
      </c>
    </row>
    <row r="72" spans="1:7" x14ac:dyDescent="0.2">
      <c r="A72" s="7" t="s">
        <v>70</v>
      </c>
      <c r="B72" s="39">
        <v>116</v>
      </c>
      <c r="C72" s="39">
        <v>16</v>
      </c>
      <c r="D72" s="39">
        <v>1</v>
      </c>
      <c r="E72" s="39">
        <v>4</v>
      </c>
      <c r="F72" s="8">
        <f t="shared" si="2"/>
        <v>35</v>
      </c>
      <c r="G72" s="8">
        <f>'President-VicePres'!X73</f>
        <v>172</v>
      </c>
    </row>
    <row r="73" spans="1:7" x14ac:dyDescent="0.2">
      <c r="A73" s="7" t="s">
        <v>71</v>
      </c>
      <c r="B73" s="39">
        <v>166</v>
      </c>
      <c r="C73" s="39">
        <v>2</v>
      </c>
      <c r="D73" s="39">
        <v>2</v>
      </c>
      <c r="E73" s="39">
        <v>4</v>
      </c>
      <c r="F73" s="8">
        <f t="shared" si="2"/>
        <v>39</v>
      </c>
      <c r="G73" s="8">
        <f>'President-VicePres'!X74</f>
        <v>213</v>
      </c>
    </row>
    <row r="74" spans="1:7" x14ac:dyDescent="0.2">
      <c r="A74" s="7" t="s">
        <v>72</v>
      </c>
      <c r="B74" s="39">
        <v>284</v>
      </c>
      <c r="C74" s="39">
        <v>11</v>
      </c>
      <c r="D74" s="39">
        <v>0</v>
      </c>
      <c r="E74" s="39">
        <v>3</v>
      </c>
      <c r="F74" s="8">
        <f t="shared" si="2"/>
        <v>81</v>
      </c>
      <c r="G74" s="8">
        <f>'President-VicePres'!X75</f>
        <v>379</v>
      </c>
    </row>
    <row r="75" spans="1:7" x14ac:dyDescent="0.2">
      <c r="A75" s="7" t="s">
        <v>73</v>
      </c>
      <c r="B75" s="39">
        <v>308</v>
      </c>
      <c r="C75" s="39">
        <v>7</v>
      </c>
      <c r="D75" s="39">
        <v>1</v>
      </c>
      <c r="E75" s="39">
        <v>2</v>
      </c>
      <c r="F75" s="8">
        <f t="shared" si="2"/>
        <v>101</v>
      </c>
      <c r="G75" s="8">
        <f>'President-VicePres'!X76</f>
        <v>419</v>
      </c>
    </row>
    <row r="76" spans="1:7" x14ac:dyDescent="0.2">
      <c r="A76" s="7" t="s">
        <v>74</v>
      </c>
      <c r="B76" s="39">
        <v>2</v>
      </c>
      <c r="C76" s="39">
        <v>1</v>
      </c>
      <c r="D76" s="39">
        <v>0</v>
      </c>
      <c r="E76" s="39">
        <v>1</v>
      </c>
      <c r="F76" s="8">
        <f t="shared" si="2"/>
        <v>0</v>
      </c>
      <c r="G76" s="8">
        <f>'President-VicePres'!X77</f>
        <v>4</v>
      </c>
    </row>
    <row r="77" spans="1:7" x14ac:dyDescent="0.2">
      <c r="A77" s="7" t="s">
        <v>75</v>
      </c>
      <c r="B77" s="39">
        <v>402</v>
      </c>
      <c r="C77" s="39">
        <v>11</v>
      </c>
      <c r="D77" s="39">
        <v>1</v>
      </c>
      <c r="E77" s="39">
        <v>7</v>
      </c>
      <c r="F77" s="8">
        <f t="shared" si="2"/>
        <v>140</v>
      </c>
      <c r="G77" s="8">
        <f>'President-VicePres'!X78</f>
        <v>561</v>
      </c>
    </row>
    <row r="78" spans="1:7" x14ac:dyDescent="0.2">
      <c r="A78" s="7" t="s">
        <v>76</v>
      </c>
      <c r="B78" s="39">
        <v>47</v>
      </c>
      <c r="C78" s="39">
        <v>10</v>
      </c>
      <c r="D78" s="39">
        <v>1</v>
      </c>
      <c r="E78" s="39">
        <v>5</v>
      </c>
      <c r="F78" s="8">
        <f t="shared" si="2"/>
        <v>12</v>
      </c>
      <c r="G78" s="8">
        <f>'President-VicePres'!X79</f>
        <v>75</v>
      </c>
    </row>
    <row r="79" spans="1:7" x14ac:dyDescent="0.2">
      <c r="A79" s="7" t="s">
        <v>77</v>
      </c>
      <c r="B79" s="39">
        <v>15</v>
      </c>
      <c r="C79" s="39">
        <v>2</v>
      </c>
      <c r="D79" s="39">
        <v>0</v>
      </c>
      <c r="E79" s="39">
        <v>1</v>
      </c>
      <c r="F79" s="8">
        <f t="shared" si="2"/>
        <v>13</v>
      </c>
      <c r="G79" s="8">
        <f>'President-VicePres'!X80</f>
        <v>31</v>
      </c>
    </row>
    <row r="80" spans="1:7" x14ac:dyDescent="0.2">
      <c r="A80" s="7" t="s">
        <v>78</v>
      </c>
      <c r="B80" s="39">
        <v>267</v>
      </c>
      <c r="C80" s="39">
        <v>9</v>
      </c>
      <c r="D80" s="39">
        <v>0</v>
      </c>
      <c r="E80" s="39">
        <v>7</v>
      </c>
      <c r="F80" s="8">
        <f t="shared" si="2"/>
        <v>80</v>
      </c>
      <c r="G80" s="8">
        <f>'President-VicePres'!X81</f>
        <v>363</v>
      </c>
    </row>
    <row r="81" spans="1:11" x14ac:dyDescent="0.2">
      <c r="A81" s="7" t="s">
        <v>79</v>
      </c>
      <c r="B81" s="39">
        <v>141</v>
      </c>
      <c r="C81" s="39">
        <v>4</v>
      </c>
      <c r="D81" s="39">
        <v>0</v>
      </c>
      <c r="E81" s="39">
        <v>1</v>
      </c>
      <c r="F81" s="8">
        <f t="shared" si="2"/>
        <v>55</v>
      </c>
      <c r="G81" s="8">
        <f>'President-VicePres'!X82</f>
        <v>201</v>
      </c>
    </row>
    <row r="82" spans="1:11" x14ac:dyDescent="0.2">
      <c r="A82" s="7" t="s">
        <v>80</v>
      </c>
      <c r="B82" s="39">
        <v>161</v>
      </c>
      <c r="C82" s="39">
        <v>24</v>
      </c>
      <c r="D82" s="39">
        <v>3</v>
      </c>
      <c r="E82" s="39">
        <v>21</v>
      </c>
      <c r="F82" s="8">
        <f t="shared" si="2"/>
        <v>55</v>
      </c>
      <c r="G82" s="8">
        <f>'President-VicePres'!X83</f>
        <v>264</v>
      </c>
    </row>
    <row r="83" spans="1:11" x14ac:dyDescent="0.2">
      <c r="A83" s="7" t="s">
        <v>81</v>
      </c>
      <c r="B83" s="39">
        <v>215</v>
      </c>
      <c r="C83" s="39">
        <v>5</v>
      </c>
      <c r="D83" s="39">
        <v>3</v>
      </c>
      <c r="E83" s="39">
        <v>1</v>
      </c>
      <c r="F83" s="8">
        <f t="shared" si="2"/>
        <v>105</v>
      </c>
      <c r="G83" s="8">
        <f>'President-VicePres'!X84</f>
        <v>329</v>
      </c>
    </row>
    <row r="84" spans="1:11" x14ac:dyDescent="0.2">
      <c r="A84" s="7" t="s">
        <v>82</v>
      </c>
      <c r="B84" s="39">
        <v>123</v>
      </c>
      <c r="C84" s="39">
        <v>1</v>
      </c>
      <c r="D84" s="39">
        <v>1</v>
      </c>
      <c r="E84" s="39">
        <v>2</v>
      </c>
      <c r="F84" s="8">
        <f t="shared" si="2"/>
        <v>31</v>
      </c>
      <c r="G84" s="8">
        <f>'President-VicePres'!X85</f>
        <v>158</v>
      </c>
    </row>
    <row r="85" spans="1:11" x14ac:dyDescent="0.2">
      <c r="A85" s="7" t="s">
        <v>83</v>
      </c>
      <c r="B85" s="39">
        <v>187</v>
      </c>
      <c r="C85" s="39">
        <v>25</v>
      </c>
      <c r="D85" s="39">
        <v>5</v>
      </c>
      <c r="E85" s="39">
        <v>19</v>
      </c>
      <c r="F85" s="8">
        <f t="shared" si="2"/>
        <v>107</v>
      </c>
      <c r="G85" s="8">
        <f>'President-VicePres'!X86</f>
        <v>343</v>
      </c>
    </row>
    <row r="86" spans="1:11" x14ac:dyDescent="0.2">
      <c r="A86" s="7" t="s">
        <v>84</v>
      </c>
      <c r="B86" s="39">
        <v>11</v>
      </c>
      <c r="C86" s="39">
        <v>1</v>
      </c>
      <c r="D86" s="39">
        <v>0</v>
      </c>
      <c r="E86" s="39">
        <v>1</v>
      </c>
      <c r="F86" s="8">
        <f t="shared" si="2"/>
        <v>6</v>
      </c>
      <c r="G86" s="8">
        <f>'President-VicePres'!X87</f>
        <v>19</v>
      </c>
    </row>
    <row r="87" spans="1:11" x14ac:dyDescent="0.2">
      <c r="A87" s="7" t="s">
        <v>85</v>
      </c>
      <c r="B87" s="39">
        <v>13</v>
      </c>
      <c r="C87" s="39">
        <v>0</v>
      </c>
      <c r="D87" s="39">
        <v>0</v>
      </c>
      <c r="E87" s="39">
        <v>0</v>
      </c>
      <c r="F87" s="8">
        <f t="shared" si="2"/>
        <v>1</v>
      </c>
      <c r="G87" s="8">
        <f>'President-VicePres'!X88</f>
        <v>14</v>
      </c>
    </row>
    <row r="88" spans="1:11" x14ac:dyDescent="0.2">
      <c r="A88" s="7" t="s">
        <v>86</v>
      </c>
      <c r="B88" s="39">
        <v>174</v>
      </c>
      <c r="C88" s="39">
        <v>18</v>
      </c>
      <c r="D88" s="39">
        <v>3</v>
      </c>
      <c r="E88" s="39">
        <v>32</v>
      </c>
      <c r="F88" s="8">
        <f t="shared" si="2"/>
        <v>65</v>
      </c>
      <c r="G88" s="8">
        <f>'President-VicePres'!X89</f>
        <v>292</v>
      </c>
    </row>
    <row r="89" spans="1:11" x14ac:dyDescent="0.2">
      <c r="A89" s="7" t="s">
        <v>87</v>
      </c>
      <c r="B89" s="39">
        <v>241</v>
      </c>
      <c r="C89" s="39">
        <v>9</v>
      </c>
      <c r="D89" s="39">
        <v>1</v>
      </c>
      <c r="E89" s="39">
        <v>6</v>
      </c>
      <c r="F89" s="8">
        <f t="shared" si="2"/>
        <v>62</v>
      </c>
      <c r="G89" s="8">
        <f>'President-VicePres'!X90</f>
        <v>319</v>
      </c>
    </row>
    <row r="90" spans="1:11" x14ac:dyDescent="0.2">
      <c r="A90" s="7" t="s">
        <v>88</v>
      </c>
      <c r="B90" s="39">
        <v>378</v>
      </c>
      <c r="C90" s="39">
        <v>12</v>
      </c>
      <c r="D90" s="39">
        <v>4</v>
      </c>
      <c r="E90" s="39">
        <v>5</v>
      </c>
      <c r="F90" s="8">
        <f t="shared" si="2"/>
        <v>100</v>
      </c>
      <c r="G90" s="8">
        <f>'President-VicePres'!X91</f>
        <v>499</v>
      </c>
    </row>
    <row r="91" spans="1:11" x14ac:dyDescent="0.2">
      <c r="A91" s="7" t="s">
        <v>89</v>
      </c>
      <c r="B91" s="39">
        <v>108</v>
      </c>
      <c r="C91" s="39">
        <v>17</v>
      </c>
      <c r="D91" s="39">
        <v>5</v>
      </c>
      <c r="E91" s="39">
        <v>14</v>
      </c>
      <c r="F91" s="8">
        <f t="shared" si="2"/>
        <v>61</v>
      </c>
      <c r="G91" s="8">
        <f>'President-VicePres'!X92</f>
        <v>205</v>
      </c>
    </row>
    <row r="92" spans="1:11" x14ac:dyDescent="0.2">
      <c r="A92" s="9" t="s">
        <v>41</v>
      </c>
      <c r="B92" s="24">
        <f t="shared" ref="B92:G92" si="3">SUM(B51:B91)</f>
        <v>7463</v>
      </c>
      <c r="C92" s="24">
        <f t="shared" si="3"/>
        <v>526</v>
      </c>
      <c r="D92" s="24">
        <f t="shared" si="3"/>
        <v>81</v>
      </c>
      <c r="E92" s="24">
        <f t="shared" si="3"/>
        <v>290</v>
      </c>
      <c r="F92" s="24">
        <f t="shared" si="3"/>
        <v>2711</v>
      </c>
      <c r="G92" s="24">
        <f t="shared" si="3"/>
        <v>11071</v>
      </c>
      <c r="H92" s="11"/>
      <c r="I92" s="11"/>
      <c r="J92" s="11"/>
      <c r="K92" s="11"/>
    </row>
    <row r="93" spans="1:11" x14ac:dyDescent="0.2">
      <c r="A93" s="9"/>
      <c r="B93" s="21"/>
      <c r="C93" s="21"/>
      <c r="D93" s="21"/>
      <c r="E93" s="21"/>
      <c r="F93" s="21"/>
      <c r="G93" s="21"/>
      <c r="H93" s="11"/>
      <c r="I93" s="11"/>
      <c r="J93" s="11"/>
      <c r="K93" s="11"/>
    </row>
    <row r="94" spans="1:11" x14ac:dyDescent="0.2">
      <c r="A94" s="9"/>
      <c r="B94" s="21"/>
      <c r="C94" s="21"/>
      <c r="D94" s="21"/>
      <c r="E94" s="21"/>
      <c r="F94" s="21"/>
      <c r="G94" s="21"/>
      <c r="H94" s="11"/>
      <c r="I94" s="11"/>
      <c r="J94" s="11"/>
      <c r="K94" s="11"/>
    </row>
    <row r="95" spans="1:11" x14ac:dyDescent="0.2">
      <c r="A95" s="9"/>
      <c r="B95" s="21"/>
      <c r="C95" s="21"/>
      <c r="D95" s="21"/>
      <c r="E95" s="21"/>
      <c r="F95" s="21"/>
      <c r="G95" s="21"/>
      <c r="H95" s="11"/>
      <c r="I95" s="11"/>
      <c r="J95" s="11"/>
      <c r="K95" s="11"/>
    </row>
    <row r="96" spans="1:11" x14ac:dyDescent="0.2">
      <c r="A96" s="9"/>
      <c r="B96" s="21"/>
      <c r="C96" s="21"/>
      <c r="D96" s="21"/>
      <c r="E96" s="21"/>
      <c r="F96" s="21"/>
      <c r="G96" s="21"/>
      <c r="H96" s="11"/>
      <c r="I96" s="11"/>
      <c r="J96" s="11"/>
      <c r="K96" s="11"/>
    </row>
    <row r="97" spans="1:7" ht="15" customHeight="1" x14ac:dyDescent="0.25">
      <c r="A97" s="6" t="s">
        <v>95</v>
      </c>
      <c r="B97" s="8"/>
      <c r="C97" s="8"/>
      <c r="D97" s="8"/>
      <c r="E97" s="8"/>
      <c r="F97" s="8"/>
      <c r="G97" s="8"/>
    </row>
    <row r="98" spans="1:7" ht="12.2" customHeight="1" x14ac:dyDescent="0.2">
      <c r="A98" s="7" t="s">
        <v>49</v>
      </c>
      <c r="B98" s="39">
        <v>17</v>
      </c>
      <c r="C98" s="39">
        <v>7</v>
      </c>
      <c r="D98" s="39">
        <v>0</v>
      </c>
      <c r="E98" s="39">
        <v>1</v>
      </c>
      <c r="F98" s="8">
        <f t="shared" ref="F98:F143" si="4">G98-SUM(B98:E98)</f>
        <v>17</v>
      </c>
      <c r="G98" s="8">
        <f>'President-VicePres'!X98</f>
        <v>42</v>
      </c>
    </row>
    <row r="99" spans="1:7" ht="12.2" customHeight="1" x14ac:dyDescent="0.2">
      <c r="A99" s="7" t="s">
        <v>50</v>
      </c>
      <c r="B99" s="39">
        <v>64</v>
      </c>
      <c r="C99" s="39">
        <v>5</v>
      </c>
      <c r="D99" s="39">
        <v>1</v>
      </c>
      <c r="E99" s="39">
        <v>2</v>
      </c>
      <c r="F99" s="8">
        <f t="shared" si="4"/>
        <v>48</v>
      </c>
      <c r="G99" s="8">
        <f>'President-VicePres'!X99</f>
        <v>120</v>
      </c>
    </row>
    <row r="100" spans="1:7" ht="12.2" customHeight="1" x14ac:dyDescent="0.2">
      <c r="A100" s="7" t="s">
        <v>51</v>
      </c>
      <c r="B100" s="39">
        <v>63</v>
      </c>
      <c r="C100" s="39">
        <v>0</v>
      </c>
      <c r="D100" s="39">
        <v>0</v>
      </c>
      <c r="E100" s="39">
        <v>3</v>
      </c>
      <c r="F100" s="8">
        <f t="shared" si="4"/>
        <v>39</v>
      </c>
      <c r="G100" s="8">
        <f>'President-VicePres'!X100</f>
        <v>105</v>
      </c>
    </row>
    <row r="101" spans="1:7" ht="12.2" customHeight="1" x14ac:dyDescent="0.2">
      <c r="A101" s="7" t="s">
        <v>52</v>
      </c>
      <c r="B101" s="39">
        <v>97</v>
      </c>
      <c r="C101" s="39">
        <v>14</v>
      </c>
      <c r="D101" s="39">
        <v>1</v>
      </c>
      <c r="E101" s="39">
        <v>3</v>
      </c>
      <c r="F101" s="8">
        <f t="shared" si="4"/>
        <v>48</v>
      </c>
      <c r="G101" s="8">
        <f>'President-VicePres'!X101</f>
        <v>163</v>
      </c>
    </row>
    <row r="102" spans="1:7" ht="12.2" customHeight="1" x14ac:dyDescent="0.2">
      <c r="A102" s="7" t="s">
        <v>53</v>
      </c>
      <c r="B102" s="39">
        <v>4</v>
      </c>
      <c r="C102" s="39">
        <v>2</v>
      </c>
      <c r="D102" s="39">
        <v>0</v>
      </c>
      <c r="E102" s="39">
        <v>0</v>
      </c>
      <c r="F102" s="8">
        <f t="shared" si="4"/>
        <v>6</v>
      </c>
      <c r="G102" s="8">
        <f>'President-VicePres'!X102</f>
        <v>12</v>
      </c>
    </row>
    <row r="103" spans="1:7" ht="12.2" customHeight="1" x14ac:dyDescent="0.2">
      <c r="A103" s="7" t="s">
        <v>54</v>
      </c>
      <c r="B103" s="39">
        <v>108</v>
      </c>
      <c r="C103" s="39">
        <v>20</v>
      </c>
      <c r="D103" s="39">
        <v>2</v>
      </c>
      <c r="E103" s="39">
        <v>2</v>
      </c>
      <c r="F103" s="8">
        <f t="shared" si="4"/>
        <v>50</v>
      </c>
      <c r="G103" s="8">
        <f>'President-VicePres'!X103</f>
        <v>182</v>
      </c>
    </row>
    <row r="104" spans="1:7" ht="12.2" customHeight="1" x14ac:dyDescent="0.2">
      <c r="A104" s="7" t="s">
        <v>55</v>
      </c>
      <c r="B104" s="39">
        <v>84</v>
      </c>
      <c r="C104" s="39">
        <v>27</v>
      </c>
      <c r="D104" s="39">
        <v>4</v>
      </c>
      <c r="E104" s="39">
        <v>5</v>
      </c>
      <c r="F104" s="8">
        <f t="shared" si="4"/>
        <v>50</v>
      </c>
      <c r="G104" s="8">
        <f>'President-VicePres'!X104</f>
        <v>170</v>
      </c>
    </row>
    <row r="105" spans="1:7" ht="12.2" customHeight="1" x14ac:dyDescent="0.2">
      <c r="A105" s="7" t="s">
        <v>56</v>
      </c>
      <c r="B105" s="39">
        <v>35</v>
      </c>
      <c r="C105" s="39">
        <v>12</v>
      </c>
      <c r="D105" s="39">
        <v>1</v>
      </c>
      <c r="E105" s="39">
        <v>5</v>
      </c>
      <c r="F105" s="8">
        <f t="shared" si="4"/>
        <v>32</v>
      </c>
      <c r="G105" s="8">
        <f>'President-VicePres'!X105</f>
        <v>85</v>
      </c>
    </row>
    <row r="106" spans="1:7" ht="12.2" customHeight="1" x14ac:dyDescent="0.2">
      <c r="A106" s="7" t="s">
        <v>57</v>
      </c>
      <c r="B106" s="39">
        <v>119</v>
      </c>
      <c r="C106" s="39">
        <v>12</v>
      </c>
      <c r="D106" s="39">
        <v>3</v>
      </c>
      <c r="E106" s="39">
        <v>3</v>
      </c>
      <c r="F106" s="8">
        <f t="shared" si="4"/>
        <v>56</v>
      </c>
      <c r="G106" s="8">
        <f>'President-VicePres'!X106</f>
        <v>193</v>
      </c>
    </row>
    <row r="107" spans="1:7" ht="12.2" customHeight="1" x14ac:dyDescent="0.2">
      <c r="A107" s="7" t="s">
        <v>58</v>
      </c>
      <c r="B107" s="39">
        <v>95</v>
      </c>
      <c r="C107" s="39">
        <v>3</v>
      </c>
      <c r="D107" s="39">
        <v>1</v>
      </c>
      <c r="E107" s="39">
        <v>2</v>
      </c>
      <c r="F107" s="8">
        <f t="shared" si="4"/>
        <v>23</v>
      </c>
      <c r="G107" s="8">
        <f>'President-VicePres'!X107</f>
        <v>124</v>
      </c>
    </row>
    <row r="108" spans="1:7" ht="12.2" customHeight="1" x14ac:dyDescent="0.2">
      <c r="A108" s="7" t="s">
        <v>59</v>
      </c>
      <c r="B108" s="39">
        <v>76</v>
      </c>
      <c r="C108" s="39">
        <v>5</v>
      </c>
      <c r="D108" s="39">
        <v>2</v>
      </c>
      <c r="E108" s="39">
        <v>3</v>
      </c>
      <c r="F108" s="8">
        <f t="shared" si="4"/>
        <v>29</v>
      </c>
      <c r="G108" s="8">
        <f>'President-VicePres'!X108</f>
        <v>115</v>
      </c>
    </row>
    <row r="109" spans="1:7" ht="12.2" customHeight="1" x14ac:dyDescent="0.2">
      <c r="A109" s="7" t="s">
        <v>60</v>
      </c>
      <c r="B109" s="39">
        <v>115</v>
      </c>
      <c r="C109" s="39">
        <v>20</v>
      </c>
      <c r="D109" s="39">
        <v>1</v>
      </c>
      <c r="E109" s="39">
        <v>10</v>
      </c>
      <c r="F109" s="8">
        <f t="shared" si="4"/>
        <v>116</v>
      </c>
      <c r="G109" s="8">
        <f>'President-VicePres'!X109</f>
        <v>262</v>
      </c>
    </row>
    <row r="110" spans="1:7" ht="12.2" customHeight="1" x14ac:dyDescent="0.2">
      <c r="A110" s="7" t="s">
        <v>61</v>
      </c>
      <c r="B110" s="39">
        <v>289</v>
      </c>
      <c r="C110" s="39">
        <v>2</v>
      </c>
      <c r="D110" s="39">
        <v>0</v>
      </c>
      <c r="E110" s="39">
        <v>2</v>
      </c>
      <c r="F110" s="8">
        <f t="shared" si="4"/>
        <v>91</v>
      </c>
      <c r="G110" s="8">
        <f>'President-VicePres'!X110</f>
        <v>384</v>
      </c>
    </row>
    <row r="111" spans="1:7" ht="12.2" customHeight="1" x14ac:dyDescent="0.2">
      <c r="A111" s="7" t="s">
        <v>62</v>
      </c>
      <c r="B111" s="39">
        <v>84</v>
      </c>
      <c r="C111" s="39">
        <v>8</v>
      </c>
      <c r="D111" s="39">
        <v>0</v>
      </c>
      <c r="E111" s="39">
        <v>2</v>
      </c>
      <c r="F111" s="8">
        <f t="shared" si="4"/>
        <v>35</v>
      </c>
      <c r="G111" s="8">
        <f>'President-VicePres'!X111</f>
        <v>129</v>
      </c>
    </row>
    <row r="112" spans="1:7" ht="12.2" customHeight="1" x14ac:dyDescent="0.2">
      <c r="A112" s="7" t="s">
        <v>63</v>
      </c>
      <c r="B112" s="39">
        <v>1</v>
      </c>
      <c r="C112" s="39">
        <v>0</v>
      </c>
      <c r="D112" s="39">
        <v>0</v>
      </c>
      <c r="E112" s="39">
        <v>0</v>
      </c>
      <c r="F112" s="8">
        <f t="shared" si="4"/>
        <v>2</v>
      </c>
      <c r="G112" s="8">
        <f>'President-VicePres'!X112</f>
        <v>3</v>
      </c>
    </row>
    <row r="113" spans="1:7" ht="12.2" customHeight="1" x14ac:dyDescent="0.2">
      <c r="A113" s="7" t="s">
        <v>64</v>
      </c>
      <c r="B113" s="39">
        <v>66</v>
      </c>
      <c r="C113" s="39">
        <v>5</v>
      </c>
      <c r="D113" s="39">
        <v>1</v>
      </c>
      <c r="E113" s="39">
        <v>1</v>
      </c>
      <c r="F113" s="8">
        <f t="shared" si="4"/>
        <v>16</v>
      </c>
      <c r="G113" s="8">
        <f>'President-VicePres'!X113</f>
        <v>89</v>
      </c>
    </row>
    <row r="114" spans="1:7" ht="12.2" customHeight="1" x14ac:dyDescent="0.2">
      <c r="A114" s="7" t="s">
        <v>65</v>
      </c>
      <c r="B114" s="39">
        <v>136</v>
      </c>
      <c r="C114" s="39">
        <v>45</v>
      </c>
      <c r="D114" s="39">
        <v>5</v>
      </c>
      <c r="E114" s="39">
        <v>12</v>
      </c>
      <c r="F114" s="8">
        <f t="shared" si="4"/>
        <v>105</v>
      </c>
      <c r="G114" s="8">
        <f>'President-VicePres'!X114</f>
        <v>303</v>
      </c>
    </row>
    <row r="115" spans="1:7" ht="12.2" customHeight="1" x14ac:dyDescent="0.2">
      <c r="A115" s="7" t="s">
        <v>66</v>
      </c>
      <c r="B115" s="39">
        <v>88</v>
      </c>
      <c r="C115" s="39">
        <v>6</v>
      </c>
      <c r="D115" s="39">
        <v>1</v>
      </c>
      <c r="E115" s="39">
        <v>7</v>
      </c>
      <c r="F115" s="8">
        <f t="shared" si="4"/>
        <v>52</v>
      </c>
      <c r="G115" s="8">
        <f>'President-VicePres'!X115</f>
        <v>154</v>
      </c>
    </row>
    <row r="116" spans="1:7" ht="12.2" customHeight="1" x14ac:dyDescent="0.2">
      <c r="A116" s="7" t="s">
        <v>67</v>
      </c>
      <c r="B116" s="39">
        <v>95</v>
      </c>
      <c r="C116" s="39">
        <v>4</v>
      </c>
      <c r="D116" s="39">
        <v>2</v>
      </c>
      <c r="E116" s="39">
        <v>3</v>
      </c>
      <c r="F116" s="8">
        <f t="shared" si="4"/>
        <v>48</v>
      </c>
      <c r="G116" s="8">
        <f>'President-VicePres'!X116</f>
        <v>152</v>
      </c>
    </row>
    <row r="117" spans="1:7" ht="12.2" customHeight="1" x14ac:dyDescent="0.2">
      <c r="A117" s="7" t="s">
        <v>68</v>
      </c>
      <c r="B117" s="39">
        <v>89</v>
      </c>
      <c r="C117" s="39">
        <v>4</v>
      </c>
      <c r="D117" s="39">
        <v>0</v>
      </c>
      <c r="E117" s="39">
        <v>4</v>
      </c>
      <c r="F117" s="8">
        <f t="shared" si="4"/>
        <v>39</v>
      </c>
      <c r="G117" s="8">
        <f>'President-VicePres'!X117</f>
        <v>136</v>
      </c>
    </row>
    <row r="118" spans="1:7" ht="12.2" customHeight="1" x14ac:dyDescent="0.2">
      <c r="A118" s="7" t="s">
        <v>69</v>
      </c>
      <c r="B118" s="39">
        <v>42</v>
      </c>
      <c r="C118" s="39">
        <v>4</v>
      </c>
      <c r="D118" s="39">
        <v>1</v>
      </c>
      <c r="E118" s="39">
        <v>5</v>
      </c>
      <c r="F118" s="8">
        <f t="shared" si="4"/>
        <v>38</v>
      </c>
      <c r="G118" s="8">
        <f>'President-VicePres'!X118</f>
        <v>90</v>
      </c>
    </row>
    <row r="119" spans="1:7" ht="12.2" customHeight="1" x14ac:dyDescent="0.2">
      <c r="A119" s="7" t="s">
        <v>70</v>
      </c>
      <c r="B119" s="39">
        <v>69</v>
      </c>
      <c r="C119" s="39">
        <v>7</v>
      </c>
      <c r="D119" s="39">
        <v>1</v>
      </c>
      <c r="E119" s="39">
        <v>6</v>
      </c>
      <c r="F119" s="8">
        <f t="shared" si="4"/>
        <v>51</v>
      </c>
      <c r="G119" s="8">
        <f>'President-VicePres'!X119</f>
        <v>134</v>
      </c>
    </row>
    <row r="120" spans="1:7" ht="12.2" customHeight="1" x14ac:dyDescent="0.2">
      <c r="A120" s="7" t="s">
        <v>71</v>
      </c>
      <c r="B120" s="39">
        <v>66</v>
      </c>
      <c r="C120" s="39">
        <v>7</v>
      </c>
      <c r="D120" s="39">
        <v>1</v>
      </c>
      <c r="E120" s="39">
        <v>4</v>
      </c>
      <c r="F120" s="8">
        <f t="shared" si="4"/>
        <v>104</v>
      </c>
      <c r="G120" s="8">
        <f>'President-VicePres'!X120</f>
        <v>182</v>
      </c>
    </row>
    <row r="121" spans="1:7" ht="12.2" customHeight="1" x14ac:dyDescent="0.2">
      <c r="A121" s="7" t="s">
        <v>72</v>
      </c>
      <c r="B121" s="39">
        <v>300</v>
      </c>
      <c r="C121" s="39">
        <v>96</v>
      </c>
      <c r="D121" s="39">
        <v>7</v>
      </c>
      <c r="E121" s="39">
        <v>11</v>
      </c>
      <c r="F121" s="8">
        <f t="shared" si="4"/>
        <v>134</v>
      </c>
      <c r="G121" s="8">
        <f>'President-VicePres'!X121</f>
        <v>548</v>
      </c>
    </row>
    <row r="122" spans="1:7" ht="12.2" customHeight="1" x14ac:dyDescent="0.2">
      <c r="A122" s="7" t="s">
        <v>73</v>
      </c>
      <c r="B122" s="39">
        <v>176</v>
      </c>
      <c r="C122" s="39">
        <v>9</v>
      </c>
      <c r="D122" s="39">
        <v>1</v>
      </c>
      <c r="E122" s="39">
        <v>3</v>
      </c>
      <c r="F122" s="8">
        <f t="shared" si="4"/>
        <v>49</v>
      </c>
      <c r="G122" s="8">
        <f>'President-VicePres'!X122</f>
        <v>238</v>
      </c>
    </row>
    <row r="123" spans="1:7" ht="12.2" customHeight="1" x14ac:dyDescent="0.2">
      <c r="A123" s="7" t="s">
        <v>74</v>
      </c>
      <c r="B123" s="39">
        <v>56</v>
      </c>
      <c r="C123" s="39">
        <v>7</v>
      </c>
      <c r="D123" s="39">
        <v>0</v>
      </c>
      <c r="E123" s="39">
        <v>2</v>
      </c>
      <c r="F123" s="8">
        <f t="shared" si="4"/>
        <v>30</v>
      </c>
      <c r="G123" s="8">
        <f>'President-VicePres'!X123</f>
        <v>95</v>
      </c>
    </row>
    <row r="124" spans="1:7" ht="12.2" customHeight="1" x14ac:dyDescent="0.2">
      <c r="A124" s="7" t="s">
        <v>75</v>
      </c>
      <c r="B124" s="39">
        <v>286</v>
      </c>
      <c r="C124" s="39">
        <v>17</v>
      </c>
      <c r="D124" s="39">
        <v>4</v>
      </c>
      <c r="E124" s="39">
        <v>5</v>
      </c>
      <c r="F124" s="8">
        <f t="shared" si="4"/>
        <v>112</v>
      </c>
      <c r="G124" s="8">
        <f>'President-VicePres'!X124</f>
        <v>424</v>
      </c>
    </row>
    <row r="125" spans="1:7" ht="12.2" customHeight="1" x14ac:dyDescent="0.2">
      <c r="A125" s="7" t="s">
        <v>76</v>
      </c>
      <c r="B125" s="39">
        <v>0</v>
      </c>
      <c r="C125" s="39">
        <v>2</v>
      </c>
      <c r="D125" s="39">
        <v>0</v>
      </c>
      <c r="E125" s="39">
        <v>0</v>
      </c>
      <c r="F125" s="8">
        <f t="shared" si="4"/>
        <v>0</v>
      </c>
      <c r="G125" s="8">
        <f>'President-VicePres'!X125</f>
        <v>2</v>
      </c>
    </row>
    <row r="126" spans="1:7" ht="12.2" customHeight="1" x14ac:dyDescent="0.2">
      <c r="A126" s="7" t="s">
        <v>77</v>
      </c>
      <c r="B126" s="39">
        <v>0</v>
      </c>
      <c r="C126" s="39">
        <v>0</v>
      </c>
      <c r="D126" s="39">
        <v>0</v>
      </c>
      <c r="E126" s="39">
        <v>0</v>
      </c>
      <c r="F126" s="8">
        <f t="shared" si="4"/>
        <v>0</v>
      </c>
      <c r="G126" s="8">
        <f>'President-VicePres'!X126</f>
        <v>0</v>
      </c>
    </row>
    <row r="127" spans="1:7" ht="12.2" customHeight="1" x14ac:dyDescent="0.2">
      <c r="A127" s="7" t="s">
        <v>78</v>
      </c>
      <c r="B127" s="39">
        <v>4</v>
      </c>
      <c r="C127" s="39">
        <v>1</v>
      </c>
      <c r="D127" s="39">
        <v>0</v>
      </c>
      <c r="E127" s="39">
        <v>1</v>
      </c>
      <c r="F127" s="8">
        <f t="shared" si="4"/>
        <v>2</v>
      </c>
      <c r="G127" s="8">
        <f>'President-VicePres'!X127</f>
        <v>8</v>
      </c>
    </row>
    <row r="128" spans="1:7" ht="12.2" customHeight="1" x14ac:dyDescent="0.2">
      <c r="A128" s="7" t="s">
        <v>79</v>
      </c>
      <c r="B128" s="39">
        <v>78</v>
      </c>
      <c r="C128" s="39">
        <v>21</v>
      </c>
      <c r="D128" s="39">
        <v>4</v>
      </c>
      <c r="E128" s="39">
        <v>9</v>
      </c>
      <c r="F128" s="8">
        <f t="shared" si="4"/>
        <v>47</v>
      </c>
      <c r="G128" s="8">
        <f>'President-VicePres'!X128</f>
        <v>159</v>
      </c>
    </row>
    <row r="129" spans="1:7" ht="12.2" customHeight="1" x14ac:dyDescent="0.2">
      <c r="A129" s="7" t="s">
        <v>80</v>
      </c>
      <c r="B129" s="39">
        <v>107</v>
      </c>
      <c r="C129" s="39">
        <v>19</v>
      </c>
      <c r="D129" s="39">
        <v>5</v>
      </c>
      <c r="E129" s="39">
        <v>7</v>
      </c>
      <c r="F129" s="8">
        <f t="shared" si="4"/>
        <v>42</v>
      </c>
      <c r="G129" s="8">
        <f>'President-VicePres'!X131</f>
        <v>180</v>
      </c>
    </row>
    <row r="130" spans="1:7" ht="12.2" customHeight="1" x14ac:dyDescent="0.2">
      <c r="A130" s="7" t="s">
        <v>81</v>
      </c>
      <c r="B130" s="39">
        <v>10</v>
      </c>
      <c r="C130" s="39">
        <v>5</v>
      </c>
      <c r="D130" s="39">
        <v>2</v>
      </c>
      <c r="E130" s="39">
        <v>1</v>
      </c>
      <c r="F130" s="8">
        <f t="shared" si="4"/>
        <v>6</v>
      </c>
      <c r="G130" s="8">
        <f>'President-VicePres'!X132</f>
        <v>24</v>
      </c>
    </row>
    <row r="131" spans="1:7" ht="12" customHeight="1" x14ac:dyDescent="0.2">
      <c r="A131" s="7" t="s">
        <v>82</v>
      </c>
      <c r="B131" s="39">
        <v>194</v>
      </c>
      <c r="C131" s="39">
        <v>18</v>
      </c>
      <c r="D131" s="39">
        <v>4</v>
      </c>
      <c r="E131" s="39">
        <v>6</v>
      </c>
      <c r="F131" s="8">
        <f t="shared" si="4"/>
        <v>59</v>
      </c>
      <c r="G131" s="8">
        <f>'President-VicePres'!X133</f>
        <v>281</v>
      </c>
    </row>
    <row r="132" spans="1:7" ht="12" customHeight="1" x14ac:dyDescent="0.2">
      <c r="A132" s="7" t="s">
        <v>83</v>
      </c>
      <c r="B132" s="39">
        <v>234</v>
      </c>
      <c r="C132" s="39">
        <v>7</v>
      </c>
      <c r="D132" s="39">
        <v>3</v>
      </c>
      <c r="E132" s="39">
        <v>4</v>
      </c>
      <c r="F132" s="8">
        <f t="shared" si="4"/>
        <v>86</v>
      </c>
      <c r="G132" s="8">
        <f>'President-VicePres'!X134</f>
        <v>334</v>
      </c>
    </row>
    <row r="133" spans="1:7" ht="12.2" customHeight="1" x14ac:dyDescent="0.2">
      <c r="A133" s="7" t="s">
        <v>84</v>
      </c>
      <c r="B133" s="39">
        <v>2</v>
      </c>
      <c r="C133" s="39">
        <v>0</v>
      </c>
      <c r="D133" s="39">
        <v>0</v>
      </c>
      <c r="E133" s="39">
        <v>0</v>
      </c>
      <c r="F133" s="8">
        <f t="shared" si="4"/>
        <v>0</v>
      </c>
      <c r="G133" s="8">
        <f>'President-VicePres'!X135</f>
        <v>2</v>
      </c>
    </row>
    <row r="134" spans="1:7" ht="12.2" customHeight="1" x14ac:dyDescent="0.2">
      <c r="A134" s="7" t="s">
        <v>85</v>
      </c>
      <c r="B134" s="39">
        <v>222</v>
      </c>
      <c r="C134" s="39">
        <v>54</v>
      </c>
      <c r="D134" s="39">
        <v>10</v>
      </c>
      <c r="E134" s="39">
        <v>17</v>
      </c>
      <c r="F134" s="8">
        <f t="shared" si="4"/>
        <v>152</v>
      </c>
      <c r="G134" s="8">
        <f>'President-VicePres'!X136</f>
        <v>455</v>
      </c>
    </row>
    <row r="135" spans="1:7" ht="12.2" customHeight="1" x14ac:dyDescent="0.2">
      <c r="A135" s="7" t="s">
        <v>86</v>
      </c>
      <c r="B135" s="39">
        <v>195</v>
      </c>
      <c r="C135" s="39">
        <v>2</v>
      </c>
      <c r="D135" s="39">
        <v>2</v>
      </c>
      <c r="E135" s="39">
        <v>14</v>
      </c>
      <c r="F135" s="8">
        <f t="shared" si="4"/>
        <v>43</v>
      </c>
      <c r="G135" s="8">
        <f>'President-VicePres'!X137</f>
        <v>256</v>
      </c>
    </row>
    <row r="136" spans="1:7" ht="12.2" customHeight="1" x14ac:dyDescent="0.2">
      <c r="A136" s="7" t="s">
        <v>87</v>
      </c>
      <c r="B136" s="39">
        <v>194</v>
      </c>
      <c r="C136" s="39">
        <v>6</v>
      </c>
      <c r="D136" s="39">
        <v>1</v>
      </c>
      <c r="E136" s="39">
        <v>5</v>
      </c>
      <c r="F136" s="8">
        <f t="shared" si="4"/>
        <v>66</v>
      </c>
      <c r="G136" s="8">
        <f>'President-VicePres'!X138</f>
        <v>272</v>
      </c>
    </row>
    <row r="137" spans="1:7" ht="12.2" customHeight="1" x14ac:dyDescent="0.2">
      <c r="A137" s="7" t="s">
        <v>88</v>
      </c>
      <c r="B137" s="39">
        <v>57</v>
      </c>
      <c r="C137" s="39">
        <v>24</v>
      </c>
      <c r="D137" s="39">
        <v>6</v>
      </c>
      <c r="E137" s="39">
        <v>4</v>
      </c>
      <c r="F137" s="8">
        <f t="shared" si="4"/>
        <v>75</v>
      </c>
      <c r="G137" s="8">
        <f>'President-VicePres'!X139</f>
        <v>166</v>
      </c>
    </row>
    <row r="138" spans="1:7" ht="12.2" customHeight="1" x14ac:dyDescent="0.2">
      <c r="A138" s="7" t="s">
        <v>89</v>
      </c>
      <c r="B138" s="39">
        <v>40</v>
      </c>
      <c r="C138" s="39">
        <v>10</v>
      </c>
      <c r="D138" s="39">
        <v>0</v>
      </c>
      <c r="E138" s="39">
        <v>3</v>
      </c>
      <c r="F138" s="8">
        <f t="shared" si="4"/>
        <v>38</v>
      </c>
      <c r="G138" s="8">
        <f>'President-VicePres'!X140</f>
        <v>91</v>
      </c>
    </row>
    <row r="139" spans="1:7" ht="12.2" customHeight="1" x14ac:dyDescent="0.2">
      <c r="A139" s="7" t="s">
        <v>90</v>
      </c>
      <c r="B139" s="39">
        <v>184</v>
      </c>
      <c r="C139" s="39">
        <v>3</v>
      </c>
      <c r="D139" s="39">
        <v>1</v>
      </c>
      <c r="E139" s="39">
        <v>4</v>
      </c>
      <c r="F139" s="8">
        <f t="shared" si="4"/>
        <v>58</v>
      </c>
      <c r="G139" s="8">
        <f>'President-VicePres'!X141</f>
        <v>250</v>
      </c>
    </row>
    <row r="140" spans="1:7" ht="12.2" customHeight="1" x14ac:dyDescent="0.2">
      <c r="A140" s="7" t="s">
        <v>91</v>
      </c>
      <c r="B140" s="39">
        <v>129</v>
      </c>
      <c r="C140" s="39">
        <v>4</v>
      </c>
      <c r="D140" s="39">
        <v>1</v>
      </c>
      <c r="E140" s="39">
        <v>5</v>
      </c>
      <c r="F140" s="8">
        <f t="shared" si="4"/>
        <v>53</v>
      </c>
      <c r="G140" s="8">
        <f>'President-VicePres'!X142</f>
        <v>192</v>
      </c>
    </row>
    <row r="141" spans="1:7" ht="12.2" customHeight="1" x14ac:dyDescent="0.2">
      <c r="A141" s="7" t="s">
        <v>92</v>
      </c>
      <c r="B141" s="39">
        <v>188</v>
      </c>
      <c r="C141" s="39">
        <v>46</v>
      </c>
      <c r="D141" s="39">
        <v>7</v>
      </c>
      <c r="E141" s="39">
        <v>13</v>
      </c>
      <c r="F141" s="8">
        <f t="shared" si="4"/>
        <v>153</v>
      </c>
      <c r="G141" s="8">
        <f>'President-VicePres'!X143</f>
        <v>407</v>
      </c>
    </row>
    <row r="142" spans="1:7" ht="12.2" customHeight="1" x14ac:dyDescent="0.2">
      <c r="A142" s="7" t="s">
        <v>93</v>
      </c>
      <c r="B142" s="39">
        <v>0</v>
      </c>
      <c r="C142" s="39">
        <v>0</v>
      </c>
      <c r="D142" s="39">
        <v>0</v>
      </c>
      <c r="E142" s="39">
        <v>0</v>
      </c>
      <c r="F142" s="8">
        <f t="shared" si="4"/>
        <v>0</v>
      </c>
      <c r="G142" s="8">
        <f>'President-VicePres'!X144</f>
        <v>0</v>
      </c>
    </row>
    <row r="143" spans="1:7" ht="12.2" customHeight="1" x14ac:dyDescent="0.2">
      <c r="A143" s="7" t="s">
        <v>163</v>
      </c>
      <c r="B143" s="39">
        <v>207</v>
      </c>
      <c r="C143" s="39">
        <v>8</v>
      </c>
      <c r="D143" s="39">
        <v>3</v>
      </c>
      <c r="E143" s="39">
        <v>2</v>
      </c>
      <c r="F143" s="8">
        <f t="shared" si="4"/>
        <v>77</v>
      </c>
      <c r="G143" s="8">
        <f>'President-VicePres'!X145</f>
        <v>297</v>
      </c>
    </row>
    <row r="144" spans="1:7" x14ac:dyDescent="0.2">
      <c r="A144" s="9" t="s">
        <v>41</v>
      </c>
      <c r="B144" s="10">
        <f t="shared" ref="B144:G144" si="5">SUM(B98:B143)</f>
        <v>4765</v>
      </c>
      <c r="C144" s="10">
        <f t="shared" si="5"/>
        <v>578</v>
      </c>
      <c r="D144" s="10">
        <f t="shared" si="5"/>
        <v>89</v>
      </c>
      <c r="E144" s="10">
        <f t="shared" si="5"/>
        <v>201</v>
      </c>
      <c r="F144" s="10">
        <f t="shared" si="5"/>
        <v>2377</v>
      </c>
      <c r="G144" s="10">
        <f t="shared" si="5"/>
        <v>8010</v>
      </c>
    </row>
    <row r="145" spans="1:7" x14ac:dyDescent="0.2">
      <c r="A145" s="9"/>
      <c r="B145" s="21"/>
      <c r="C145" s="21"/>
      <c r="D145" s="21"/>
      <c r="E145" s="21"/>
      <c r="F145" s="21"/>
      <c r="G145" s="21"/>
    </row>
    <row r="146" spans="1:7" ht="15" customHeight="1" x14ac:dyDescent="0.25">
      <c r="A146" s="6" t="s">
        <v>96</v>
      </c>
      <c r="B146" s="8"/>
      <c r="C146" s="8"/>
      <c r="D146" s="8"/>
      <c r="E146" s="8"/>
      <c r="F146" s="8"/>
      <c r="G146" s="8"/>
    </row>
    <row r="147" spans="1:7" ht="12.75" customHeight="1" x14ac:dyDescent="0.2">
      <c r="A147" s="7" t="s">
        <v>49</v>
      </c>
      <c r="B147" s="39">
        <v>37</v>
      </c>
      <c r="C147" s="39">
        <v>14</v>
      </c>
      <c r="D147" s="39">
        <v>0</v>
      </c>
      <c r="E147" s="39">
        <v>2</v>
      </c>
      <c r="F147" s="8">
        <f t="shared" ref="F147:F177" si="6">G147-SUM(B147:E147)</f>
        <v>22</v>
      </c>
      <c r="G147" s="8">
        <f>'President-VicePres'!X149</f>
        <v>75</v>
      </c>
    </row>
    <row r="148" spans="1:7" ht="12.75" customHeight="1" x14ac:dyDescent="0.2">
      <c r="A148" s="7" t="s">
        <v>50</v>
      </c>
      <c r="B148" s="39">
        <v>237</v>
      </c>
      <c r="C148" s="39">
        <v>64</v>
      </c>
      <c r="D148" s="39">
        <v>16</v>
      </c>
      <c r="E148" s="39">
        <v>13</v>
      </c>
      <c r="F148" s="8">
        <f t="shared" si="6"/>
        <v>144</v>
      </c>
      <c r="G148" s="8">
        <f>'President-VicePres'!X150</f>
        <v>474</v>
      </c>
    </row>
    <row r="149" spans="1:7" ht="12.75" customHeight="1" x14ac:dyDescent="0.2">
      <c r="A149" s="7" t="s">
        <v>51</v>
      </c>
      <c r="B149" s="39">
        <v>222</v>
      </c>
      <c r="C149" s="39">
        <v>75</v>
      </c>
      <c r="D149" s="39">
        <v>13</v>
      </c>
      <c r="E149" s="39">
        <v>22</v>
      </c>
      <c r="F149" s="8">
        <f t="shared" si="6"/>
        <v>121</v>
      </c>
      <c r="G149" s="8">
        <f>'President-VicePres'!X151</f>
        <v>453</v>
      </c>
    </row>
    <row r="150" spans="1:7" ht="12.75" customHeight="1" x14ac:dyDescent="0.2">
      <c r="A150" s="7" t="s">
        <v>52</v>
      </c>
      <c r="B150" s="39">
        <v>239</v>
      </c>
      <c r="C150" s="39">
        <v>7</v>
      </c>
      <c r="D150" s="39">
        <v>3</v>
      </c>
      <c r="E150" s="39">
        <v>8</v>
      </c>
      <c r="F150" s="8">
        <f t="shared" si="6"/>
        <v>75</v>
      </c>
      <c r="G150" s="8">
        <f>'President-VicePres'!X152</f>
        <v>332</v>
      </c>
    </row>
    <row r="151" spans="1:7" ht="12.75" customHeight="1" x14ac:dyDescent="0.2">
      <c r="A151" s="7" t="s">
        <v>53</v>
      </c>
      <c r="B151" s="39">
        <v>103</v>
      </c>
      <c r="C151" s="39">
        <v>44</v>
      </c>
      <c r="D151" s="39">
        <v>4</v>
      </c>
      <c r="E151" s="39">
        <v>10</v>
      </c>
      <c r="F151" s="8">
        <f t="shared" si="6"/>
        <v>84</v>
      </c>
      <c r="G151" s="8">
        <f>'President-VicePres'!X153</f>
        <v>245</v>
      </c>
    </row>
    <row r="152" spans="1:7" ht="12.75" customHeight="1" x14ac:dyDescent="0.2">
      <c r="A152" s="7" t="s">
        <v>54</v>
      </c>
      <c r="B152" s="39">
        <v>180</v>
      </c>
      <c r="C152" s="39">
        <v>38</v>
      </c>
      <c r="D152" s="39">
        <v>10</v>
      </c>
      <c r="E152" s="39">
        <v>7</v>
      </c>
      <c r="F152" s="8">
        <f t="shared" si="6"/>
        <v>134</v>
      </c>
      <c r="G152" s="8">
        <f>'President-VicePres'!X154</f>
        <v>369</v>
      </c>
    </row>
    <row r="153" spans="1:7" ht="12.75" customHeight="1" x14ac:dyDescent="0.2">
      <c r="A153" s="7" t="s">
        <v>55</v>
      </c>
      <c r="B153" s="39">
        <v>126</v>
      </c>
      <c r="C153" s="39">
        <v>46</v>
      </c>
      <c r="D153" s="39">
        <v>4</v>
      </c>
      <c r="E153" s="39">
        <v>12</v>
      </c>
      <c r="F153" s="8">
        <f t="shared" si="6"/>
        <v>126</v>
      </c>
      <c r="G153" s="8">
        <f>'President-VicePres'!X155</f>
        <v>314</v>
      </c>
    </row>
    <row r="154" spans="1:7" ht="12.75" customHeight="1" x14ac:dyDescent="0.2">
      <c r="A154" s="7" t="s">
        <v>56</v>
      </c>
      <c r="B154" s="39">
        <v>238</v>
      </c>
      <c r="C154" s="39">
        <v>79</v>
      </c>
      <c r="D154" s="39">
        <v>12</v>
      </c>
      <c r="E154" s="39">
        <v>20</v>
      </c>
      <c r="F154" s="8">
        <f t="shared" si="6"/>
        <v>135</v>
      </c>
      <c r="G154" s="8">
        <f>'President-VicePres'!X156</f>
        <v>484</v>
      </c>
    </row>
    <row r="155" spans="1:7" ht="12.75" customHeight="1" x14ac:dyDescent="0.2">
      <c r="A155" s="7" t="s">
        <v>57</v>
      </c>
      <c r="B155" s="39">
        <v>96</v>
      </c>
      <c r="C155" s="39">
        <v>32</v>
      </c>
      <c r="D155" s="39">
        <v>1</v>
      </c>
      <c r="E155" s="39">
        <v>8</v>
      </c>
      <c r="F155" s="8">
        <f t="shared" si="6"/>
        <v>80</v>
      </c>
      <c r="G155" s="8">
        <f>'President-VicePres'!X157</f>
        <v>217</v>
      </c>
    </row>
    <row r="156" spans="1:7" ht="12.75" customHeight="1" x14ac:dyDescent="0.2">
      <c r="A156" s="7" t="s">
        <v>58</v>
      </c>
      <c r="B156" s="39">
        <v>151</v>
      </c>
      <c r="C156" s="39">
        <v>10</v>
      </c>
      <c r="D156" s="39">
        <v>3</v>
      </c>
      <c r="E156" s="39">
        <v>1</v>
      </c>
      <c r="F156" s="8">
        <f t="shared" si="6"/>
        <v>66</v>
      </c>
      <c r="G156" s="8">
        <f>'President-VicePres'!X158</f>
        <v>231</v>
      </c>
    </row>
    <row r="157" spans="1:7" ht="12.75" customHeight="1" x14ac:dyDescent="0.2">
      <c r="A157" s="7" t="s">
        <v>59</v>
      </c>
      <c r="B157" s="39">
        <v>102</v>
      </c>
      <c r="C157" s="39">
        <v>34</v>
      </c>
      <c r="D157" s="39">
        <v>7</v>
      </c>
      <c r="E157" s="39">
        <v>14</v>
      </c>
      <c r="F157" s="8">
        <f t="shared" si="6"/>
        <v>93</v>
      </c>
      <c r="G157" s="8">
        <f>'President-VicePres'!X159</f>
        <v>250</v>
      </c>
    </row>
    <row r="158" spans="1:7" ht="12.75" customHeight="1" x14ac:dyDescent="0.2">
      <c r="A158" s="7" t="s">
        <v>60</v>
      </c>
      <c r="B158" s="39">
        <v>223</v>
      </c>
      <c r="C158" s="39">
        <v>66</v>
      </c>
      <c r="D158" s="39">
        <v>8</v>
      </c>
      <c r="E158" s="39">
        <v>21</v>
      </c>
      <c r="F158" s="8">
        <f t="shared" si="6"/>
        <v>127</v>
      </c>
      <c r="G158" s="8">
        <f>'President-VicePres'!X160</f>
        <v>445</v>
      </c>
    </row>
    <row r="159" spans="1:7" ht="12" customHeight="1" x14ac:dyDescent="0.2">
      <c r="A159" s="7" t="s">
        <v>61</v>
      </c>
      <c r="B159" s="39">
        <v>106</v>
      </c>
      <c r="C159" s="39">
        <v>36</v>
      </c>
      <c r="D159" s="39">
        <v>5</v>
      </c>
      <c r="E159" s="39">
        <v>8</v>
      </c>
      <c r="F159" s="8">
        <f t="shared" si="6"/>
        <v>82</v>
      </c>
      <c r="G159" s="8">
        <f>'President-VicePres'!X163</f>
        <v>237</v>
      </c>
    </row>
    <row r="160" spans="1:7" ht="12" customHeight="1" x14ac:dyDescent="0.2">
      <c r="A160" s="7" t="s">
        <v>62</v>
      </c>
      <c r="B160" s="39">
        <v>237</v>
      </c>
      <c r="C160" s="39">
        <v>12</v>
      </c>
      <c r="D160" s="39">
        <v>1</v>
      </c>
      <c r="E160" s="39">
        <v>3</v>
      </c>
      <c r="F160" s="8">
        <f t="shared" si="6"/>
        <v>99</v>
      </c>
      <c r="G160" s="8">
        <f>'President-VicePres'!X164</f>
        <v>352</v>
      </c>
    </row>
    <row r="161" spans="1:7" ht="12" customHeight="1" x14ac:dyDescent="0.2">
      <c r="A161" s="7" t="s">
        <v>63</v>
      </c>
      <c r="B161" s="39">
        <v>240</v>
      </c>
      <c r="C161" s="39">
        <v>73</v>
      </c>
      <c r="D161" s="39">
        <v>14</v>
      </c>
      <c r="E161" s="39">
        <v>15</v>
      </c>
      <c r="F161" s="8">
        <f t="shared" si="6"/>
        <v>138</v>
      </c>
      <c r="G161" s="8">
        <f>'President-VicePres'!X165</f>
        <v>480</v>
      </c>
    </row>
    <row r="162" spans="1:7" ht="12" customHeight="1" x14ac:dyDescent="0.2">
      <c r="A162" s="7" t="s">
        <v>64</v>
      </c>
      <c r="B162" s="39">
        <v>206</v>
      </c>
      <c r="C162" s="39">
        <v>6</v>
      </c>
      <c r="D162" s="39">
        <v>3</v>
      </c>
      <c r="E162" s="39">
        <v>7</v>
      </c>
      <c r="F162" s="8">
        <f t="shared" si="6"/>
        <v>81</v>
      </c>
      <c r="G162" s="8">
        <f>'President-VicePres'!X166</f>
        <v>303</v>
      </c>
    </row>
    <row r="163" spans="1:7" ht="12" customHeight="1" x14ac:dyDescent="0.2">
      <c r="A163" s="7" t="s">
        <v>65</v>
      </c>
      <c r="B163" s="39">
        <v>267</v>
      </c>
      <c r="C163" s="39">
        <v>8</v>
      </c>
      <c r="D163" s="39">
        <v>4</v>
      </c>
      <c r="E163" s="39">
        <v>4</v>
      </c>
      <c r="F163" s="8">
        <f t="shared" si="6"/>
        <v>100</v>
      </c>
      <c r="G163" s="8">
        <f>'President-VicePres'!X167</f>
        <v>383</v>
      </c>
    </row>
    <row r="164" spans="1:7" ht="12" customHeight="1" x14ac:dyDescent="0.2">
      <c r="A164" s="7" t="s">
        <v>66</v>
      </c>
      <c r="B164" s="39">
        <v>100</v>
      </c>
      <c r="C164" s="39">
        <v>34</v>
      </c>
      <c r="D164" s="39">
        <v>7</v>
      </c>
      <c r="E164" s="39">
        <v>9</v>
      </c>
      <c r="F164" s="8">
        <f t="shared" si="6"/>
        <v>85</v>
      </c>
      <c r="G164" s="8">
        <f>'President-VicePres'!X168</f>
        <v>235</v>
      </c>
    </row>
    <row r="165" spans="1:7" ht="12" customHeight="1" x14ac:dyDescent="0.2">
      <c r="A165" s="7" t="s">
        <v>67</v>
      </c>
      <c r="B165" s="39">
        <v>279</v>
      </c>
      <c r="C165" s="39">
        <v>23</v>
      </c>
      <c r="D165" s="39">
        <v>10</v>
      </c>
      <c r="E165" s="39">
        <v>8</v>
      </c>
      <c r="F165" s="8">
        <f t="shared" si="6"/>
        <v>98</v>
      </c>
      <c r="G165" s="8">
        <f>'President-VicePres'!X169</f>
        <v>418</v>
      </c>
    </row>
    <row r="166" spans="1:7" ht="12" customHeight="1" x14ac:dyDescent="0.2">
      <c r="A166" s="7" t="s">
        <v>68</v>
      </c>
      <c r="B166" s="39">
        <v>201</v>
      </c>
      <c r="C166" s="39">
        <v>9</v>
      </c>
      <c r="D166" s="39">
        <v>3</v>
      </c>
      <c r="E166" s="39">
        <v>7</v>
      </c>
      <c r="F166" s="8">
        <f t="shared" si="6"/>
        <v>68</v>
      </c>
      <c r="G166" s="8">
        <f>'President-VicePres'!X170</f>
        <v>288</v>
      </c>
    </row>
    <row r="167" spans="1:7" ht="12" customHeight="1" x14ac:dyDescent="0.2">
      <c r="A167" s="7" t="s">
        <v>69</v>
      </c>
      <c r="B167" s="39">
        <v>191</v>
      </c>
      <c r="C167" s="39">
        <v>12</v>
      </c>
      <c r="D167" s="39">
        <v>0</v>
      </c>
      <c r="E167" s="39">
        <v>5</v>
      </c>
      <c r="F167" s="8">
        <f t="shared" si="6"/>
        <v>63</v>
      </c>
      <c r="G167" s="8">
        <f>'President-VicePres'!X171</f>
        <v>271</v>
      </c>
    </row>
    <row r="168" spans="1:7" ht="12" customHeight="1" x14ac:dyDescent="0.2">
      <c r="A168" s="7" t="s">
        <v>70</v>
      </c>
      <c r="B168" s="39">
        <v>192</v>
      </c>
      <c r="C168" s="39">
        <v>24</v>
      </c>
      <c r="D168" s="39">
        <v>1</v>
      </c>
      <c r="E168" s="39">
        <v>12</v>
      </c>
      <c r="F168" s="8">
        <f t="shared" si="6"/>
        <v>97</v>
      </c>
      <c r="G168" s="8">
        <f>'President-VicePres'!X172</f>
        <v>326</v>
      </c>
    </row>
    <row r="169" spans="1:7" ht="12" customHeight="1" x14ac:dyDescent="0.2">
      <c r="A169" s="7" t="s">
        <v>71</v>
      </c>
      <c r="B169" s="39">
        <v>333</v>
      </c>
      <c r="C169" s="39">
        <v>12</v>
      </c>
      <c r="D169" s="39">
        <v>6</v>
      </c>
      <c r="E169" s="39">
        <v>10</v>
      </c>
      <c r="F169" s="8">
        <f t="shared" si="6"/>
        <v>110</v>
      </c>
      <c r="G169" s="8">
        <f>'President-VicePres'!X173</f>
        <v>471</v>
      </c>
    </row>
    <row r="170" spans="1:7" ht="12" customHeight="1" x14ac:dyDescent="0.2">
      <c r="A170" s="7" t="s">
        <v>72</v>
      </c>
      <c r="B170" s="39">
        <v>258</v>
      </c>
      <c r="C170" s="39">
        <v>21</v>
      </c>
      <c r="D170" s="39">
        <v>6</v>
      </c>
      <c r="E170" s="39">
        <v>7</v>
      </c>
      <c r="F170" s="8">
        <f t="shared" si="6"/>
        <v>125</v>
      </c>
      <c r="G170" s="8">
        <f>'President-VicePres'!X174</f>
        <v>417</v>
      </c>
    </row>
    <row r="171" spans="1:7" ht="12" customHeight="1" x14ac:dyDescent="0.2">
      <c r="A171" s="7" t="s">
        <v>73</v>
      </c>
      <c r="B171" s="39">
        <v>129</v>
      </c>
      <c r="C171" s="39">
        <v>44</v>
      </c>
      <c r="D171" s="39">
        <v>4</v>
      </c>
      <c r="E171" s="39">
        <v>11</v>
      </c>
      <c r="F171" s="8">
        <f t="shared" si="6"/>
        <v>76</v>
      </c>
      <c r="G171" s="8">
        <f>'President-VicePres'!X175</f>
        <v>264</v>
      </c>
    </row>
    <row r="172" spans="1:7" ht="12" customHeight="1" x14ac:dyDescent="0.2">
      <c r="A172" s="7" t="s">
        <v>74</v>
      </c>
      <c r="B172" s="39">
        <v>149</v>
      </c>
      <c r="C172" s="39">
        <v>3</v>
      </c>
      <c r="D172" s="39">
        <v>1</v>
      </c>
      <c r="E172" s="39">
        <v>4</v>
      </c>
      <c r="F172" s="8">
        <f t="shared" si="6"/>
        <v>55</v>
      </c>
      <c r="G172" s="8">
        <f>'President-VicePres'!X176</f>
        <v>212</v>
      </c>
    </row>
    <row r="173" spans="1:7" ht="12" customHeight="1" x14ac:dyDescent="0.2">
      <c r="A173" s="7" t="s">
        <v>75</v>
      </c>
      <c r="B173" s="39">
        <v>410</v>
      </c>
      <c r="C173" s="39">
        <v>26</v>
      </c>
      <c r="D173" s="39">
        <v>4</v>
      </c>
      <c r="E173" s="39">
        <v>7</v>
      </c>
      <c r="F173" s="8">
        <f t="shared" si="6"/>
        <v>105</v>
      </c>
      <c r="G173" s="8">
        <f>'President-VicePres'!X177</f>
        <v>552</v>
      </c>
    </row>
    <row r="174" spans="1:7" ht="12" customHeight="1" x14ac:dyDescent="0.2">
      <c r="A174" s="7" t="s">
        <v>76</v>
      </c>
      <c r="B174" s="39">
        <v>202</v>
      </c>
      <c r="C174" s="39">
        <v>53</v>
      </c>
      <c r="D174" s="39">
        <v>8</v>
      </c>
      <c r="E174" s="39">
        <v>15</v>
      </c>
      <c r="F174" s="8">
        <f t="shared" si="6"/>
        <v>160</v>
      </c>
      <c r="G174" s="8">
        <f>'President-VicePres'!X178</f>
        <v>438</v>
      </c>
    </row>
    <row r="175" spans="1:7" ht="12" customHeight="1" x14ac:dyDescent="0.2">
      <c r="A175" s="7" t="s">
        <v>77</v>
      </c>
      <c r="B175" s="39">
        <v>264</v>
      </c>
      <c r="C175" s="39">
        <v>10</v>
      </c>
      <c r="D175" s="39">
        <v>4</v>
      </c>
      <c r="E175" s="39">
        <v>7</v>
      </c>
      <c r="F175" s="8">
        <f t="shared" si="6"/>
        <v>135</v>
      </c>
      <c r="G175" s="8">
        <f>'President-VicePres'!X179</f>
        <v>420</v>
      </c>
    </row>
    <row r="176" spans="1:7" ht="12" customHeight="1" x14ac:dyDescent="0.2">
      <c r="A176" s="7" t="s">
        <v>78</v>
      </c>
      <c r="B176" s="39">
        <v>207</v>
      </c>
      <c r="C176" s="39">
        <v>12</v>
      </c>
      <c r="D176" s="39">
        <v>1</v>
      </c>
      <c r="E176" s="39">
        <v>3</v>
      </c>
      <c r="F176" s="8">
        <f t="shared" si="6"/>
        <v>79</v>
      </c>
      <c r="G176" s="8">
        <f>'President-VicePres'!X180</f>
        <v>302</v>
      </c>
    </row>
    <row r="177" spans="1:7" ht="11.45" customHeight="1" x14ac:dyDescent="0.2">
      <c r="A177" s="7" t="s">
        <v>79</v>
      </c>
      <c r="B177" s="39">
        <v>210</v>
      </c>
      <c r="C177" s="39">
        <v>9</v>
      </c>
      <c r="D177" s="39">
        <v>2</v>
      </c>
      <c r="E177" s="39">
        <v>8</v>
      </c>
      <c r="F177" s="8">
        <f t="shared" si="6"/>
        <v>98</v>
      </c>
      <c r="G177" s="8">
        <f>'President-VicePres'!X181</f>
        <v>327</v>
      </c>
    </row>
    <row r="178" spans="1:7" ht="11.45" customHeight="1" x14ac:dyDescent="0.2">
      <c r="A178" s="9" t="s">
        <v>41</v>
      </c>
      <c r="B178" s="24">
        <f t="shared" ref="B178:G178" si="7">SUM(B147:B177)</f>
        <v>6135</v>
      </c>
      <c r="C178" s="24">
        <f t="shared" si="7"/>
        <v>936</v>
      </c>
      <c r="D178" s="24">
        <f t="shared" si="7"/>
        <v>165</v>
      </c>
      <c r="E178" s="24">
        <f t="shared" si="7"/>
        <v>288</v>
      </c>
      <c r="F178" s="24">
        <f t="shared" si="7"/>
        <v>3061</v>
      </c>
      <c r="G178" s="24">
        <f t="shared" si="7"/>
        <v>10585</v>
      </c>
    </row>
    <row r="179" spans="1:7" ht="12.75" customHeight="1" x14ac:dyDescent="0.2">
      <c r="B179" s="8"/>
      <c r="C179" s="8"/>
      <c r="D179" s="8"/>
      <c r="E179" s="8"/>
      <c r="F179" s="8"/>
      <c r="G179" s="8"/>
    </row>
    <row r="180" spans="1:7" s="13" customFormat="1" ht="12.95" customHeight="1" x14ac:dyDescent="0.25">
      <c r="A180" s="12" t="s">
        <v>97</v>
      </c>
    </row>
    <row r="181" spans="1:7" ht="12" customHeight="1" x14ac:dyDescent="0.2">
      <c r="A181" s="7" t="s">
        <v>49</v>
      </c>
      <c r="B181" s="39">
        <v>381</v>
      </c>
      <c r="C181" s="39">
        <v>6</v>
      </c>
      <c r="D181" s="39">
        <v>4</v>
      </c>
      <c r="E181" s="39">
        <v>11</v>
      </c>
      <c r="F181" s="8">
        <f t="shared" ref="F181:F192" si="8">G181-SUM(B181:E181)</f>
        <v>119</v>
      </c>
      <c r="G181" s="8">
        <f>'President-VicePres'!X185</f>
        <v>521</v>
      </c>
    </row>
    <row r="182" spans="1:7" ht="12" customHeight="1" x14ac:dyDescent="0.2">
      <c r="A182" s="7" t="s">
        <v>50</v>
      </c>
      <c r="B182" s="39">
        <v>226</v>
      </c>
      <c r="C182" s="39">
        <v>3</v>
      </c>
      <c r="D182" s="39">
        <v>2</v>
      </c>
      <c r="E182" s="39">
        <v>1</v>
      </c>
      <c r="F182" s="8">
        <f t="shared" si="8"/>
        <v>51</v>
      </c>
      <c r="G182" s="8">
        <f>'President-VicePres'!X186</f>
        <v>283</v>
      </c>
    </row>
    <row r="183" spans="1:7" ht="12" customHeight="1" x14ac:dyDescent="0.2">
      <c r="A183" s="7" t="s">
        <v>51</v>
      </c>
      <c r="B183" s="39">
        <v>281</v>
      </c>
      <c r="C183" s="39">
        <v>6</v>
      </c>
      <c r="D183" s="39">
        <v>0</v>
      </c>
      <c r="E183" s="39">
        <v>7</v>
      </c>
      <c r="F183" s="8">
        <f t="shared" si="8"/>
        <v>63</v>
      </c>
      <c r="G183" s="8">
        <f>'President-VicePres'!X187</f>
        <v>357</v>
      </c>
    </row>
    <row r="184" spans="1:7" ht="12" customHeight="1" x14ac:dyDescent="0.2">
      <c r="A184" s="7" t="s">
        <v>52</v>
      </c>
      <c r="B184" s="39">
        <v>270</v>
      </c>
      <c r="C184" s="39">
        <v>8</v>
      </c>
      <c r="D184" s="39">
        <v>4</v>
      </c>
      <c r="E184" s="39">
        <v>2</v>
      </c>
      <c r="F184" s="8">
        <f t="shared" si="8"/>
        <v>80</v>
      </c>
      <c r="G184" s="8">
        <f>'President-VicePres'!X188</f>
        <v>364</v>
      </c>
    </row>
    <row r="185" spans="1:7" ht="12" customHeight="1" x14ac:dyDescent="0.2">
      <c r="A185" s="7" t="s">
        <v>53</v>
      </c>
      <c r="B185" s="39">
        <v>215</v>
      </c>
      <c r="C185" s="39">
        <v>3</v>
      </c>
      <c r="D185" s="39">
        <v>1</v>
      </c>
      <c r="E185" s="39">
        <v>4</v>
      </c>
      <c r="F185" s="8">
        <f t="shared" si="8"/>
        <v>57</v>
      </c>
      <c r="G185" s="8">
        <f>'President-VicePres'!X189</f>
        <v>280</v>
      </c>
    </row>
    <row r="186" spans="1:7" ht="12" customHeight="1" x14ac:dyDescent="0.2">
      <c r="A186" s="7" t="s">
        <v>54</v>
      </c>
      <c r="B186" s="39">
        <v>168</v>
      </c>
      <c r="C186" s="39">
        <v>3</v>
      </c>
      <c r="D186" s="39">
        <v>2</v>
      </c>
      <c r="E186" s="39">
        <v>3</v>
      </c>
      <c r="F186" s="8">
        <f t="shared" si="8"/>
        <v>51</v>
      </c>
      <c r="G186" s="8">
        <f>'President-VicePres'!X190</f>
        <v>227</v>
      </c>
    </row>
    <row r="187" spans="1:7" ht="12" customHeight="1" x14ac:dyDescent="0.2">
      <c r="A187" s="7" t="s">
        <v>55</v>
      </c>
      <c r="B187" s="39">
        <v>213</v>
      </c>
      <c r="C187" s="39">
        <v>4</v>
      </c>
      <c r="D187" s="39">
        <v>1</v>
      </c>
      <c r="E187" s="39">
        <v>5</v>
      </c>
      <c r="F187" s="8">
        <f t="shared" si="8"/>
        <v>50</v>
      </c>
      <c r="G187" s="8">
        <f>'President-VicePres'!X191</f>
        <v>273</v>
      </c>
    </row>
    <row r="188" spans="1:7" ht="12" customHeight="1" x14ac:dyDescent="0.2">
      <c r="A188" s="7" t="s">
        <v>56</v>
      </c>
      <c r="B188" s="39">
        <v>185</v>
      </c>
      <c r="C188" s="39">
        <v>9</v>
      </c>
      <c r="D188" s="39">
        <v>1</v>
      </c>
      <c r="E188" s="39">
        <v>4</v>
      </c>
      <c r="F188" s="8">
        <f t="shared" si="8"/>
        <v>60</v>
      </c>
      <c r="G188" s="8">
        <f>'President-VicePres'!X192</f>
        <v>259</v>
      </c>
    </row>
    <row r="189" spans="1:7" ht="12" customHeight="1" x14ac:dyDescent="0.2">
      <c r="A189" s="7" t="s">
        <v>57</v>
      </c>
      <c r="B189" s="39">
        <v>266</v>
      </c>
      <c r="C189" s="39">
        <v>7</v>
      </c>
      <c r="D189" s="39">
        <v>0</v>
      </c>
      <c r="E189" s="39">
        <v>0</v>
      </c>
      <c r="F189" s="8">
        <f t="shared" si="8"/>
        <v>82</v>
      </c>
      <c r="G189" s="8">
        <f>'President-VicePres'!X193</f>
        <v>355</v>
      </c>
    </row>
    <row r="190" spans="1:7" ht="12" customHeight="1" x14ac:dyDescent="0.2">
      <c r="A190" s="7" t="s">
        <v>58</v>
      </c>
      <c r="B190" s="39">
        <v>173</v>
      </c>
      <c r="C190" s="39">
        <v>5</v>
      </c>
      <c r="D190" s="39">
        <v>1</v>
      </c>
      <c r="E190" s="39">
        <v>3</v>
      </c>
      <c r="F190" s="8">
        <f t="shared" si="8"/>
        <v>53</v>
      </c>
      <c r="G190" s="8">
        <f>'President-VicePres'!X196</f>
        <v>235</v>
      </c>
    </row>
    <row r="191" spans="1:7" ht="12" customHeight="1" x14ac:dyDescent="0.2">
      <c r="A191" s="7" t="s">
        <v>59</v>
      </c>
      <c r="B191" s="39">
        <v>114</v>
      </c>
      <c r="C191" s="39">
        <v>6</v>
      </c>
      <c r="D191" s="39">
        <v>1</v>
      </c>
      <c r="E191" s="39">
        <v>5</v>
      </c>
      <c r="F191" s="8">
        <f t="shared" si="8"/>
        <v>30</v>
      </c>
      <c r="G191" s="8">
        <f>'President-VicePres'!X197</f>
        <v>156</v>
      </c>
    </row>
    <row r="192" spans="1:7" ht="12.75" customHeight="1" x14ac:dyDescent="0.2">
      <c r="A192" s="7" t="s">
        <v>60</v>
      </c>
      <c r="B192" s="39">
        <v>161</v>
      </c>
      <c r="C192" s="39">
        <v>3</v>
      </c>
      <c r="D192" s="39">
        <v>2</v>
      </c>
      <c r="E192" s="39">
        <v>3</v>
      </c>
      <c r="F192" s="8">
        <f t="shared" si="8"/>
        <v>52</v>
      </c>
      <c r="G192" s="8">
        <f>'President-VicePres'!X198</f>
        <v>221</v>
      </c>
    </row>
    <row r="193" spans="1:7" ht="12.75" customHeight="1" x14ac:dyDescent="0.2">
      <c r="A193" s="7"/>
      <c r="B193" s="8"/>
      <c r="C193" s="8"/>
      <c r="D193" s="8"/>
      <c r="E193" s="8"/>
      <c r="F193" s="8"/>
      <c r="G193" s="8"/>
    </row>
    <row r="194" spans="1:7" ht="12.75" customHeight="1" x14ac:dyDescent="0.2">
      <c r="A194" s="7"/>
      <c r="B194" s="8"/>
      <c r="C194" s="8"/>
      <c r="D194" s="8"/>
      <c r="E194" s="8"/>
      <c r="F194" s="8"/>
      <c r="G194" s="8"/>
    </row>
    <row r="195" spans="1:7" ht="12.75" customHeight="1" x14ac:dyDescent="0.2">
      <c r="A195" s="22" t="s">
        <v>213</v>
      </c>
      <c r="B195" s="8"/>
      <c r="C195" s="8"/>
      <c r="D195" s="8"/>
      <c r="E195" s="8"/>
      <c r="F195" s="8"/>
      <c r="G195" s="8"/>
    </row>
    <row r="196" spans="1:7" ht="12.75" customHeight="1" x14ac:dyDescent="0.2">
      <c r="A196" s="7" t="s">
        <v>61</v>
      </c>
      <c r="B196" s="39">
        <v>196</v>
      </c>
      <c r="C196" s="39">
        <v>5</v>
      </c>
      <c r="D196" s="39">
        <v>1</v>
      </c>
      <c r="E196" s="39">
        <v>5</v>
      </c>
      <c r="F196" s="8">
        <f t="shared" ref="F196:F224" si="9">G196-SUM(B196:E196)</f>
        <v>63</v>
      </c>
      <c r="G196" s="8">
        <f>'President-VicePres'!X199</f>
        <v>270</v>
      </c>
    </row>
    <row r="197" spans="1:7" ht="12.75" customHeight="1" x14ac:dyDescent="0.2">
      <c r="A197" s="7" t="s">
        <v>62</v>
      </c>
      <c r="B197" s="39">
        <v>274</v>
      </c>
      <c r="C197" s="39">
        <v>3</v>
      </c>
      <c r="D197" s="39">
        <v>3</v>
      </c>
      <c r="E197" s="39">
        <v>7</v>
      </c>
      <c r="F197" s="8">
        <f t="shared" si="9"/>
        <v>93</v>
      </c>
      <c r="G197" s="8">
        <f>'President-VicePres'!X200</f>
        <v>380</v>
      </c>
    </row>
    <row r="198" spans="1:7" ht="12.75" customHeight="1" x14ac:dyDescent="0.2">
      <c r="A198" s="7" t="s">
        <v>63</v>
      </c>
      <c r="B198" s="39">
        <v>194</v>
      </c>
      <c r="C198" s="39">
        <v>8</v>
      </c>
      <c r="D198" s="39">
        <v>0</v>
      </c>
      <c r="E198" s="39">
        <v>2</v>
      </c>
      <c r="F198" s="8">
        <f t="shared" si="9"/>
        <v>46</v>
      </c>
      <c r="G198" s="8">
        <f>'President-VicePres'!X201</f>
        <v>250</v>
      </c>
    </row>
    <row r="199" spans="1:7" ht="12.75" customHeight="1" x14ac:dyDescent="0.2">
      <c r="A199" s="7" t="s">
        <v>64</v>
      </c>
      <c r="B199" s="39">
        <v>286</v>
      </c>
      <c r="C199" s="39">
        <v>7</v>
      </c>
      <c r="D199" s="39">
        <v>3</v>
      </c>
      <c r="E199" s="39">
        <v>3</v>
      </c>
      <c r="F199" s="8">
        <f t="shared" si="9"/>
        <v>73</v>
      </c>
      <c r="G199" s="8">
        <f>'President-VicePres'!X202</f>
        <v>372</v>
      </c>
    </row>
    <row r="200" spans="1:7" ht="12.75" customHeight="1" x14ac:dyDescent="0.2">
      <c r="A200" s="7" t="s">
        <v>65</v>
      </c>
      <c r="B200" s="39">
        <v>432</v>
      </c>
      <c r="C200" s="39">
        <v>9</v>
      </c>
      <c r="D200" s="39">
        <v>0</v>
      </c>
      <c r="E200" s="39">
        <v>4</v>
      </c>
      <c r="F200" s="8">
        <f t="shared" si="9"/>
        <v>114</v>
      </c>
      <c r="G200" s="8">
        <f>'President-VicePres'!X203</f>
        <v>559</v>
      </c>
    </row>
    <row r="201" spans="1:7" ht="12.75" customHeight="1" x14ac:dyDescent="0.2">
      <c r="A201" s="7" t="s">
        <v>66</v>
      </c>
      <c r="B201" s="39">
        <v>319</v>
      </c>
      <c r="C201" s="39">
        <v>7</v>
      </c>
      <c r="D201" s="39">
        <v>1</v>
      </c>
      <c r="E201" s="39">
        <v>4</v>
      </c>
      <c r="F201" s="8">
        <f t="shared" si="9"/>
        <v>121</v>
      </c>
      <c r="G201" s="8">
        <f>'President-VicePres'!X204</f>
        <v>452</v>
      </c>
    </row>
    <row r="202" spans="1:7" ht="12.75" customHeight="1" x14ac:dyDescent="0.2">
      <c r="A202" s="7" t="s">
        <v>67</v>
      </c>
      <c r="B202" s="39">
        <v>264</v>
      </c>
      <c r="C202" s="39">
        <v>5</v>
      </c>
      <c r="D202" s="39">
        <v>2</v>
      </c>
      <c r="E202" s="39">
        <v>4</v>
      </c>
      <c r="F202" s="8">
        <f t="shared" si="9"/>
        <v>104</v>
      </c>
      <c r="G202" s="8">
        <f>'President-VicePres'!X205</f>
        <v>379</v>
      </c>
    </row>
    <row r="203" spans="1:7" ht="12.75" customHeight="1" x14ac:dyDescent="0.2">
      <c r="A203" s="7" t="s">
        <v>68</v>
      </c>
      <c r="B203" s="39">
        <v>292</v>
      </c>
      <c r="C203" s="39">
        <v>5</v>
      </c>
      <c r="D203" s="39">
        <v>3</v>
      </c>
      <c r="E203" s="39">
        <v>6</v>
      </c>
      <c r="F203" s="8">
        <f t="shared" si="9"/>
        <v>73</v>
      </c>
      <c r="G203" s="8">
        <f>'President-VicePres'!X206</f>
        <v>379</v>
      </c>
    </row>
    <row r="204" spans="1:7" ht="12.75" customHeight="1" x14ac:dyDescent="0.2">
      <c r="A204" s="7" t="s">
        <v>69</v>
      </c>
      <c r="B204" s="39">
        <v>187</v>
      </c>
      <c r="C204" s="39">
        <v>4</v>
      </c>
      <c r="D204" s="39">
        <v>3</v>
      </c>
      <c r="E204" s="39">
        <v>1</v>
      </c>
      <c r="F204" s="8">
        <f t="shared" si="9"/>
        <v>72</v>
      </c>
      <c r="G204" s="8">
        <f>'President-VicePres'!X207</f>
        <v>267</v>
      </c>
    </row>
    <row r="205" spans="1:7" ht="12.75" customHeight="1" x14ac:dyDescent="0.2">
      <c r="A205" s="7" t="s">
        <v>70</v>
      </c>
      <c r="B205" s="39">
        <v>305</v>
      </c>
      <c r="C205" s="39">
        <v>5</v>
      </c>
      <c r="D205" s="39">
        <v>0</v>
      </c>
      <c r="E205" s="39">
        <v>6</v>
      </c>
      <c r="F205" s="8">
        <f t="shared" si="9"/>
        <v>99</v>
      </c>
      <c r="G205" s="8">
        <f>'President-VicePres'!X208</f>
        <v>415</v>
      </c>
    </row>
    <row r="206" spans="1:7" ht="12.75" customHeight="1" x14ac:dyDescent="0.2">
      <c r="A206" s="7" t="s">
        <v>71</v>
      </c>
      <c r="B206" s="39">
        <v>170</v>
      </c>
      <c r="C206" s="39">
        <v>18</v>
      </c>
      <c r="D206" s="39">
        <v>3</v>
      </c>
      <c r="E206" s="39">
        <v>6</v>
      </c>
      <c r="F206" s="8">
        <f t="shared" si="9"/>
        <v>48</v>
      </c>
      <c r="G206" s="8">
        <f>'President-VicePres'!X209</f>
        <v>245</v>
      </c>
    </row>
    <row r="207" spans="1:7" ht="12.75" customHeight="1" x14ac:dyDescent="0.2">
      <c r="A207" s="7" t="s">
        <v>72</v>
      </c>
      <c r="B207" s="39">
        <v>164</v>
      </c>
      <c r="C207" s="39">
        <v>4</v>
      </c>
      <c r="D207" s="39">
        <v>1</v>
      </c>
      <c r="E207" s="39">
        <v>2</v>
      </c>
      <c r="F207" s="8">
        <f t="shared" si="9"/>
        <v>43</v>
      </c>
      <c r="G207" s="8">
        <f>'President-VicePres'!X210</f>
        <v>214</v>
      </c>
    </row>
    <row r="208" spans="1:7" ht="12.75" customHeight="1" x14ac:dyDescent="0.2">
      <c r="A208" s="7" t="s">
        <v>73</v>
      </c>
      <c r="B208" s="39">
        <v>214</v>
      </c>
      <c r="C208" s="39">
        <v>2</v>
      </c>
      <c r="D208" s="39">
        <v>1</v>
      </c>
      <c r="E208" s="39">
        <v>5</v>
      </c>
      <c r="F208" s="8">
        <f t="shared" si="9"/>
        <v>53</v>
      </c>
      <c r="G208" s="8">
        <f>'President-VicePres'!X211</f>
        <v>275</v>
      </c>
    </row>
    <row r="209" spans="1:7" ht="12.75" customHeight="1" x14ac:dyDescent="0.2">
      <c r="A209" s="7" t="s">
        <v>74</v>
      </c>
      <c r="B209" s="39">
        <v>253</v>
      </c>
      <c r="C209" s="39">
        <v>10</v>
      </c>
      <c r="D209" s="39">
        <v>2</v>
      </c>
      <c r="E209" s="39">
        <v>5</v>
      </c>
      <c r="F209" s="8">
        <f t="shared" si="9"/>
        <v>55</v>
      </c>
      <c r="G209" s="8">
        <f>'President-VicePres'!X212</f>
        <v>325</v>
      </c>
    </row>
    <row r="210" spans="1:7" ht="12.75" customHeight="1" x14ac:dyDescent="0.2">
      <c r="A210" s="7" t="s">
        <v>75</v>
      </c>
      <c r="B210" s="39">
        <v>277</v>
      </c>
      <c r="C210" s="39">
        <v>11</v>
      </c>
      <c r="D210" s="39">
        <v>1</v>
      </c>
      <c r="E210" s="39">
        <v>12</v>
      </c>
      <c r="F210" s="8">
        <f t="shared" si="9"/>
        <v>66</v>
      </c>
      <c r="G210" s="8">
        <f>'President-VicePres'!X213</f>
        <v>367</v>
      </c>
    </row>
    <row r="211" spans="1:7" ht="12.75" customHeight="1" x14ac:dyDescent="0.2">
      <c r="A211" s="7" t="s">
        <v>76</v>
      </c>
      <c r="B211" s="39">
        <v>210</v>
      </c>
      <c r="C211" s="39">
        <v>8</v>
      </c>
      <c r="D211" s="39">
        <v>3</v>
      </c>
      <c r="E211" s="39">
        <v>3</v>
      </c>
      <c r="F211" s="8">
        <f t="shared" si="9"/>
        <v>56</v>
      </c>
      <c r="G211" s="8">
        <f>'President-VicePres'!X214</f>
        <v>280</v>
      </c>
    </row>
    <row r="212" spans="1:7" ht="12.75" customHeight="1" x14ac:dyDescent="0.2">
      <c r="A212" s="7" t="s">
        <v>77</v>
      </c>
      <c r="B212" s="39">
        <v>177</v>
      </c>
      <c r="C212" s="39">
        <v>13</v>
      </c>
      <c r="D212" s="39">
        <v>4</v>
      </c>
      <c r="E212" s="39">
        <v>7</v>
      </c>
      <c r="F212" s="8">
        <f t="shared" si="9"/>
        <v>36</v>
      </c>
      <c r="G212" s="8">
        <f>'President-VicePres'!X215</f>
        <v>237</v>
      </c>
    </row>
    <row r="213" spans="1:7" ht="12.75" customHeight="1" x14ac:dyDescent="0.2">
      <c r="A213" s="7" t="s">
        <v>78</v>
      </c>
      <c r="B213" s="39">
        <v>209</v>
      </c>
      <c r="C213" s="39">
        <v>4</v>
      </c>
      <c r="D213" s="39">
        <v>1</v>
      </c>
      <c r="E213" s="39">
        <v>6</v>
      </c>
      <c r="F213" s="8">
        <f t="shared" si="9"/>
        <v>49</v>
      </c>
      <c r="G213" s="8">
        <f>'President-VicePres'!X216</f>
        <v>269</v>
      </c>
    </row>
    <row r="214" spans="1:7" ht="12.75" customHeight="1" x14ac:dyDescent="0.2">
      <c r="A214" s="7" t="s">
        <v>79</v>
      </c>
      <c r="B214" s="39">
        <v>200</v>
      </c>
      <c r="C214" s="39">
        <v>5</v>
      </c>
      <c r="D214" s="39">
        <v>0</v>
      </c>
      <c r="E214" s="39">
        <v>3</v>
      </c>
      <c r="F214" s="8">
        <f t="shared" si="9"/>
        <v>37</v>
      </c>
      <c r="G214" s="8">
        <f>'President-VicePres'!X217</f>
        <v>245</v>
      </c>
    </row>
    <row r="215" spans="1:7" ht="12.75" customHeight="1" x14ac:dyDescent="0.2">
      <c r="A215" s="7" t="s">
        <v>80</v>
      </c>
      <c r="B215" s="39">
        <v>229</v>
      </c>
      <c r="C215" s="39">
        <v>5</v>
      </c>
      <c r="D215" s="39">
        <v>1</v>
      </c>
      <c r="E215" s="39">
        <v>3</v>
      </c>
      <c r="F215" s="8">
        <f t="shared" si="9"/>
        <v>53</v>
      </c>
      <c r="G215" s="8">
        <f>'President-VicePres'!X218</f>
        <v>291</v>
      </c>
    </row>
    <row r="216" spans="1:7" ht="12.75" customHeight="1" x14ac:dyDescent="0.2">
      <c r="A216" s="7" t="s">
        <v>81</v>
      </c>
      <c r="B216" s="39">
        <v>360</v>
      </c>
      <c r="C216" s="39">
        <v>10</v>
      </c>
      <c r="D216" s="39">
        <v>3</v>
      </c>
      <c r="E216" s="39">
        <v>10</v>
      </c>
      <c r="F216" s="8">
        <f t="shared" si="9"/>
        <v>116</v>
      </c>
      <c r="G216" s="8">
        <f>'President-VicePres'!X219</f>
        <v>499</v>
      </c>
    </row>
    <row r="217" spans="1:7" ht="12.75" customHeight="1" x14ac:dyDescent="0.2">
      <c r="A217" s="7" t="s">
        <v>82</v>
      </c>
      <c r="B217" s="39">
        <v>207</v>
      </c>
      <c r="C217" s="39">
        <v>4</v>
      </c>
      <c r="D217" s="39">
        <v>1</v>
      </c>
      <c r="E217" s="39">
        <v>2</v>
      </c>
      <c r="F217" s="8">
        <f t="shared" si="9"/>
        <v>54</v>
      </c>
      <c r="G217" s="8">
        <f>'President-VicePres'!X220</f>
        <v>268</v>
      </c>
    </row>
    <row r="218" spans="1:7" ht="12.75" customHeight="1" x14ac:dyDescent="0.2">
      <c r="A218" s="7" t="s">
        <v>83</v>
      </c>
      <c r="B218" s="39">
        <v>278</v>
      </c>
      <c r="C218" s="39">
        <v>7</v>
      </c>
      <c r="D218" s="39">
        <v>1</v>
      </c>
      <c r="E218" s="39">
        <v>5</v>
      </c>
      <c r="F218" s="8">
        <f t="shared" si="9"/>
        <v>91</v>
      </c>
      <c r="G218" s="8">
        <f>'President-VicePres'!X221</f>
        <v>382</v>
      </c>
    </row>
    <row r="219" spans="1:7" ht="12.75" customHeight="1" x14ac:dyDescent="0.2">
      <c r="A219" s="7" t="s">
        <v>84</v>
      </c>
      <c r="B219" s="39">
        <v>179</v>
      </c>
      <c r="C219" s="39">
        <v>2</v>
      </c>
      <c r="D219" s="39">
        <v>0</v>
      </c>
      <c r="E219" s="39">
        <v>4</v>
      </c>
      <c r="F219" s="8">
        <f t="shared" si="9"/>
        <v>43</v>
      </c>
      <c r="G219" s="8">
        <f>'President-VicePres'!X222</f>
        <v>228</v>
      </c>
    </row>
    <row r="220" spans="1:7" ht="12" customHeight="1" x14ac:dyDescent="0.2">
      <c r="A220" s="7" t="s">
        <v>85</v>
      </c>
      <c r="B220" s="39">
        <v>209</v>
      </c>
      <c r="C220" s="39">
        <v>3</v>
      </c>
      <c r="D220" s="39">
        <v>1</v>
      </c>
      <c r="E220" s="39">
        <v>4</v>
      </c>
      <c r="F220" s="8">
        <f t="shared" si="9"/>
        <v>79</v>
      </c>
      <c r="G220" s="8">
        <f>'President-VicePres'!X223</f>
        <v>296</v>
      </c>
    </row>
    <row r="221" spans="1:7" ht="12" customHeight="1" x14ac:dyDescent="0.2">
      <c r="A221" s="7" t="s">
        <v>86</v>
      </c>
      <c r="B221" s="39">
        <v>196</v>
      </c>
      <c r="C221" s="39">
        <v>9</v>
      </c>
      <c r="D221" s="39">
        <v>3</v>
      </c>
      <c r="E221" s="39">
        <v>6</v>
      </c>
      <c r="F221" s="8">
        <f t="shared" si="9"/>
        <v>71</v>
      </c>
      <c r="G221" s="8">
        <f>'President-VicePres'!X224</f>
        <v>285</v>
      </c>
    </row>
    <row r="222" spans="1:7" ht="12" customHeight="1" x14ac:dyDescent="0.2">
      <c r="A222" s="7" t="s">
        <v>87</v>
      </c>
      <c r="B222" s="39">
        <v>84</v>
      </c>
      <c r="C222" s="39">
        <v>1</v>
      </c>
      <c r="D222" s="39">
        <v>0</v>
      </c>
      <c r="E222" s="39">
        <v>0</v>
      </c>
      <c r="F222" s="8">
        <f t="shared" si="9"/>
        <v>29</v>
      </c>
      <c r="G222" s="8">
        <f>'President-VicePres'!X228</f>
        <v>114</v>
      </c>
    </row>
    <row r="223" spans="1:7" ht="12" customHeight="1" x14ac:dyDescent="0.2">
      <c r="A223" s="7" t="s">
        <v>88</v>
      </c>
      <c r="B223" s="39">
        <v>303</v>
      </c>
      <c r="C223" s="39">
        <v>2</v>
      </c>
      <c r="D223" s="39">
        <v>2</v>
      </c>
      <c r="E223" s="39">
        <v>4</v>
      </c>
      <c r="F223" s="8">
        <f t="shared" si="9"/>
        <v>66</v>
      </c>
      <c r="G223" s="8">
        <f>'President-VicePres'!X229</f>
        <v>377</v>
      </c>
    </row>
    <row r="224" spans="1:7" ht="12" customHeight="1" x14ac:dyDescent="0.2">
      <c r="A224" s="7" t="s">
        <v>89</v>
      </c>
      <c r="B224" s="39">
        <v>305</v>
      </c>
      <c r="C224" s="39">
        <v>13</v>
      </c>
      <c r="D224" s="39">
        <v>1</v>
      </c>
      <c r="E224" s="39">
        <v>12</v>
      </c>
      <c r="F224" s="8">
        <f t="shared" si="9"/>
        <v>104</v>
      </c>
      <c r="G224" s="8">
        <f>'President-VicePres'!X230</f>
        <v>435</v>
      </c>
    </row>
    <row r="225" spans="1:8" ht="12" customHeight="1" x14ac:dyDescent="0.2">
      <c r="A225" s="9" t="s">
        <v>41</v>
      </c>
      <c r="B225" s="24">
        <f t="shared" ref="B225:G225" si="10">SUM(B181:B224)</f>
        <v>9626</v>
      </c>
      <c r="C225" s="24">
        <f t="shared" si="10"/>
        <v>252</v>
      </c>
      <c r="D225" s="24">
        <f t="shared" si="10"/>
        <v>64</v>
      </c>
      <c r="E225" s="24">
        <f t="shared" si="10"/>
        <v>189</v>
      </c>
      <c r="F225" s="24">
        <f t="shared" si="10"/>
        <v>2755</v>
      </c>
      <c r="G225" s="24">
        <f t="shared" si="10"/>
        <v>12886</v>
      </c>
    </row>
    <row r="226" spans="1:8" ht="12" customHeight="1" x14ac:dyDescent="0.2">
      <c r="A226" s="9"/>
      <c r="B226" s="25"/>
      <c r="C226" s="25"/>
      <c r="D226" s="25"/>
      <c r="E226" s="25"/>
      <c r="F226" s="25"/>
      <c r="G226" s="25"/>
    </row>
    <row r="227" spans="1:8" ht="15" customHeight="1" x14ac:dyDescent="0.25">
      <c r="A227" s="6" t="s">
        <v>98</v>
      </c>
      <c r="B227" s="8"/>
      <c r="C227" s="8"/>
      <c r="D227" s="8"/>
      <c r="E227" s="8"/>
      <c r="F227" s="8"/>
      <c r="G227" s="8"/>
      <c r="H227" s="14"/>
    </row>
    <row r="228" spans="1:8" ht="12.75" customHeight="1" x14ac:dyDescent="0.2">
      <c r="A228" s="7" t="s">
        <v>49</v>
      </c>
      <c r="B228" s="39">
        <v>313</v>
      </c>
      <c r="C228" s="39">
        <v>38</v>
      </c>
      <c r="D228" s="39">
        <v>6</v>
      </c>
      <c r="E228" s="39">
        <v>47</v>
      </c>
      <c r="F228" s="8">
        <f t="shared" ref="F228:F240" si="11">G228-SUM(B228:E228)</f>
        <v>126</v>
      </c>
      <c r="G228" s="8">
        <f>'President-VicePres'!X234</f>
        <v>530</v>
      </c>
      <c r="H228" s="14"/>
    </row>
    <row r="229" spans="1:8" ht="12.75" customHeight="1" x14ac:dyDescent="0.2">
      <c r="A229" s="7" t="s">
        <v>50</v>
      </c>
      <c r="B229" s="39">
        <v>74</v>
      </c>
      <c r="C229" s="39">
        <v>14</v>
      </c>
      <c r="D229" s="39">
        <v>0</v>
      </c>
      <c r="E229" s="39">
        <v>8</v>
      </c>
      <c r="F229" s="8">
        <f t="shared" si="11"/>
        <v>59</v>
      </c>
      <c r="G229" s="8">
        <f>'President-VicePres'!X235</f>
        <v>155</v>
      </c>
      <c r="H229" s="14"/>
    </row>
    <row r="230" spans="1:8" ht="12.75" customHeight="1" x14ac:dyDescent="0.2">
      <c r="A230" s="7" t="s">
        <v>51</v>
      </c>
      <c r="B230" s="39">
        <v>211</v>
      </c>
      <c r="C230" s="39">
        <v>46</v>
      </c>
      <c r="D230" s="39">
        <v>3</v>
      </c>
      <c r="E230" s="39">
        <v>17</v>
      </c>
      <c r="F230" s="8">
        <f t="shared" si="11"/>
        <v>125</v>
      </c>
      <c r="G230" s="8">
        <f>'President-VicePres'!X236</f>
        <v>402</v>
      </c>
      <c r="H230" s="14"/>
    </row>
    <row r="231" spans="1:8" ht="12.75" customHeight="1" x14ac:dyDescent="0.2">
      <c r="A231" s="7" t="s">
        <v>52</v>
      </c>
      <c r="B231" s="39">
        <v>82</v>
      </c>
      <c r="C231" s="39">
        <v>13</v>
      </c>
      <c r="D231" s="39">
        <v>1</v>
      </c>
      <c r="E231" s="39">
        <v>3</v>
      </c>
      <c r="F231" s="8">
        <f t="shared" si="11"/>
        <v>26</v>
      </c>
      <c r="G231" s="8">
        <f>'President-VicePres'!X237</f>
        <v>125</v>
      </c>
      <c r="H231" s="14"/>
    </row>
    <row r="232" spans="1:8" ht="12.75" customHeight="1" x14ac:dyDescent="0.2">
      <c r="A232" s="7" t="s">
        <v>53</v>
      </c>
      <c r="B232" s="39">
        <v>252</v>
      </c>
      <c r="C232" s="39">
        <v>36</v>
      </c>
      <c r="D232" s="39">
        <v>10</v>
      </c>
      <c r="E232" s="39">
        <v>6</v>
      </c>
      <c r="F232" s="8">
        <f t="shared" si="11"/>
        <v>108</v>
      </c>
      <c r="G232" s="8">
        <f>'President-VicePres'!X238</f>
        <v>412</v>
      </c>
      <c r="H232" s="14"/>
    </row>
    <row r="233" spans="1:8" ht="12.75" customHeight="1" x14ac:dyDescent="0.2">
      <c r="A233" s="7" t="s">
        <v>54</v>
      </c>
      <c r="B233" s="39">
        <v>224</v>
      </c>
      <c r="C233" s="39">
        <v>51</v>
      </c>
      <c r="D233" s="39">
        <v>6</v>
      </c>
      <c r="E233" s="39">
        <v>26</v>
      </c>
      <c r="F233" s="8">
        <f t="shared" si="11"/>
        <v>122</v>
      </c>
      <c r="G233" s="8">
        <f>'President-VicePres'!X239</f>
        <v>429</v>
      </c>
      <c r="H233" s="14"/>
    </row>
    <row r="234" spans="1:8" ht="12.75" customHeight="1" x14ac:dyDescent="0.2">
      <c r="A234" s="7" t="s">
        <v>55</v>
      </c>
      <c r="B234" s="39">
        <v>229</v>
      </c>
      <c r="C234" s="39">
        <v>42</v>
      </c>
      <c r="D234" s="39">
        <v>3</v>
      </c>
      <c r="E234" s="39">
        <v>32</v>
      </c>
      <c r="F234" s="8">
        <f t="shared" si="11"/>
        <v>102</v>
      </c>
      <c r="G234" s="8">
        <f>'President-VicePres'!X240</f>
        <v>408</v>
      </c>
      <c r="H234" s="14"/>
    </row>
    <row r="235" spans="1:8" ht="12.75" customHeight="1" x14ac:dyDescent="0.2">
      <c r="A235" s="7" t="s">
        <v>56</v>
      </c>
      <c r="B235" s="39">
        <v>245</v>
      </c>
      <c r="C235" s="39">
        <v>41</v>
      </c>
      <c r="D235" s="39">
        <v>8</v>
      </c>
      <c r="E235" s="39">
        <v>27</v>
      </c>
      <c r="F235" s="8">
        <f t="shared" si="11"/>
        <v>147</v>
      </c>
      <c r="G235" s="8">
        <f>'President-VicePres'!X241</f>
        <v>468</v>
      </c>
      <c r="H235" s="14"/>
    </row>
    <row r="236" spans="1:8" ht="12.75" customHeight="1" x14ac:dyDescent="0.2">
      <c r="A236" s="7" t="s">
        <v>57</v>
      </c>
      <c r="B236" s="39">
        <v>301</v>
      </c>
      <c r="C236" s="39">
        <v>69</v>
      </c>
      <c r="D236" s="39">
        <v>8</v>
      </c>
      <c r="E236" s="39">
        <v>14</v>
      </c>
      <c r="F236" s="8">
        <f t="shared" si="11"/>
        <v>135</v>
      </c>
      <c r="G236" s="8">
        <f>'President-VicePres'!X242</f>
        <v>527</v>
      </c>
      <c r="H236" s="14"/>
    </row>
    <row r="237" spans="1:8" ht="12.75" customHeight="1" x14ac:dyDescent="0.2">
      <c r="A237" s="7" t="s">
        <v>58</v>
      </c>
      <c r="B237" s="39">
        <v>248</v>
      </c>
      <c r="C237" s="39">
        <v>31</v>
      </c>
      <c r="D237" s="39">
        <v>2</v>
      </c>
      <c r="E237" s="39">
        <v>33</v>
      </c>
      <c r="F237" s="8">
        <f t="shared" si="11"/>
        <v>113</v>
      </c>
      <c r="G237" s="8">
        <f>'President-VicePres'!X243</f>
        <v>427</v>
      </c>
      <c r="H237" s="14"/>
    </row>
    <row r="238" spans="1:8" ht="12.75" customHeight="1" x14ac:dyDescent="0.2">
      <c r="A238" s="7" t="s">
        <v>59</v>
      </c>
      <c r="B238" s="39">
        <v>137</v>
      </c>
      <c r="C238" s="39">
        <v>22</v>
      </c>
      <c r="D238" s="39">
        <v>3</v>
      </c>
      <c r="E238" s="39">
        <v>11</v>
      </c>
      <c r="F238" s="8">
        <f t="shared" si="11"/>
        <v>72</v>
      </c>
      <c r="G238" s="8">
        <f>'President-VicePres'!X244</f>
        <v>245</v>
      </c>
      <c r="H238" s="14"/>
    </row>
    <row r="239" spans="1:8" ht="12.75" customHeight="1" x14ac:dyDescent="0.2">
      <c r="A239" s="7" t="s">
        <v>60</v>
      </c>
      <c r="B239" s="39">
        <v>110</v>
      </c>
      <c r="C239" s="39">
        <v>20</v>
      </c>
      <c r="D239" s="39">
        <v>4</v>
      </c>
      <c r="E239" s="39">
        <v>4</v>
      </c>
      <c r="F239" s="8">
        <f t="shared" si="11"/>
        <v>77</v>
      </c>
      <c r="G239" s="8">
        <f>'President-VicePres'!X245</f>
        <v>215</v>
      </c>
      <c r="H239" s="14"/>
    </row>
    <row r="240" spans="1:8" ht="12.75" customHeight="1" x14ac:dyDescent="0.2">
      <c r="A240" s="7" t="s">
        <v>61</v>
      </c>
      <c r="B240" s="39">
        <v>207</v>
      </c>
      <c r="C240" s="39">
        <v>32</v>
      </c>
      <c r="D240" s="39">
        <v>4</v>
      </c>
      <c r="E240" s="39">
        <v>16</v>
      </c>
      <c r="F240" s="8">
        <f t="shared" si="11"/>
        <v>92</v>
      </c>
      <c r="G240" s="8">
        <f>'President-VicePres'!X246</f>
        <v>351</v>
      </c>
      <c r="H240" s="14"/>
    </row>
    <row r="241" spans="1:8" ht="12.75" customHeight="1" x14ac:dyDescent="0.2">
      <c r="A241" s="7"/>
      <c r="B241" s="8"/>
      <c r="C241" s="8"/>
      <c r="D241" s="8"/>
      <c r="E241" s="8"/>
      <c r="F241" s="8"/>
      <c r="G241" s="8"/>
      <c r="H241" s="14"/>
    </row>
    <row r="242" spans="1:8" ht="12.75" customHeight="1" x14ac:dyDescent="0.2">
      <c r="A242" s="22" t="s">
        <v>212</v>
      </c>
      <c r="B242" s="8"/>
      <c r="C242" s="8"/>
      <c r="D242" s="8"/>
      <c r="E242" s="8"/>
      <c r="F242" s="8"/>
      <c r="G242" s="8"/>
      <c r="H242" s="14"/>
    </row>
    <row r="243" spans="1:8" ht="12.75" customHeight="1" x14ac:dyDescent="0.2">
      <c r="A243" s="7" t="s">
        <v>62</v>
      </c>
      <c r="B243" s="39">
        <v>429</v>
      </c>
      <c r="C243" s="39">
        <v>138</v>
      </c>
      <c r="D243" s="39">
        <v>16</v>
      </c>
      <c r="E243" s="39">
        <v>43</v>
      </c>
      <c r="F243" s="8">
        <f t="shared" ref="F243:F261" si="12">G243-SUM(B243:E243)</f>
        <v>178</v>
      </c>
      <c r="G243" s="8">
        <f>'President-VicePres'!X247</f>
        <v>804</v>
      </c>
      <c r="H243" s="14"/>
    </row>
    <row r="244" spans="1:8" ht="12.75" customHeight="1" x14ac:dyDescent="0.2">
      <c r="A244" s="7" t="s">
        <v>63</v>
      </c>
      <c r="B244" s="39">
        <v>149</v>
      </c>
      <c r="C244" s="39">
        <v>34</v>
      </c>
      <c r="D244" s="39">
        <v>4</v>
      </c>
      <c r="E244" s="39">
        <v>8</v>
      </c>
      <c r="F244" s="8">
        <f t="shared" si="12"/>
        <v>90</v>
      </c>
      <c r="G244" s="8">
        <f>'President-VicePres'!X248</f>
        <v>285</v>
      </c>
      <c r="H244" s="14"/>
    </row>
    <row r="245" spans="1:8" ht="12.75" customHeight="1" x14ac:dyDescent="0.2">
      <c r="A245" s="7" t="s">
        <v>64</v>
      </c>
      <c r="B245" s="39">
        <v>230</v>
      </c>
      <c r="C245" s="39">
        <v>21</v>
      </c>
      <c r="D245" s="39">
        <v>8</v>
      </c>
      <c r="E245" s="39">
        <v>17</v>
      </c>
      <c r="F245" s="8">
        <f t="shared" si="12"/>
        <v>97</v>
      </c>
      <c r="G245" s="8">
        <f>'President-VicePres'!X249</f>
        <v>373</v>
      </c>
      <c r="H245" s="14"/>
    </row>
    <row r="246" spans="1:8" ht="12.75" customHeight="1" x14ac:dyDescent="0.2">
      <c r="A246" s="7" t="s">
        <v>65</v>
      </c>
      <c r="B246" s="39">
        <v>121</v>
      </c>
      <c r="C246" s="39">
        <v>9</v>
      </c>
      <c r="D246" s="39">
        <v>5</v>
      </c>
      <c r="E246" s="39">
        <v>7</v>
      </c>
      <c r="F246" s="8">
        <f t="shared" si="12"/>
        <v>66</v>
      </c>
      <c r="G246" s="8">
        <f>'President-VicePres'!X250</f>
        <v>208</v>
      </c>
      <c r="H246" s="14"/>
    </row>
    <row r="247" spans="1:8" ht="12.75" customHeight="1" x14ac:dyDescent="0.2">
      <c r="A247" s="7" t="s">
        <v>66</v>
      </c>
      <c r="B247" s="39">
        <v>181</v>
      </c>
      <c r="C247" s="39">
        <v>34</v>
      </c>
      <c r="D247" s="39">
        <v>3</v>
      </c>
      <c r="E247" s="39">
        <v>10</v>
      </c>
      <c r="F247" s="8">
        <f t="shared" si="12"/>
        <v>101</v>
      </c>
      <c r="G247" s="8">
        <f>'President-VicePres'!X251</f>
        <v>329</v>
      </c>
      <c r="H247" s="14"/>
    </row>
    <row r="248" spans="1:8" ht="12.75" customHeight="1" x14ac:dyDescent="0.2">
      <c r="A248" s="7" t="s">
        <v>67</v>
      </c>
      <c r="B248" s="39">
        <v>178</v>
      </c>
      <c r="C248" s="39">
        <v>27</v>
      </c>
      <c r="D248" s="39">
        <v>4</v>
      </c>
      <c r="E248" s="39">
        <v>15</v>
      </c>
      <c r="F248" s="8">
        <f t="shared" si="12"/>
        <v>98</v>
      </c>
      <c r="G248" s="8">
        <f>'President-VicePres'!X252</f>
        <v>322</v>
      </c>
      <c r="H248" s="14"/>
    </row>
    <row r="249" spans="1:8" ht="12.75" customHeight="1" x14ac:dyDescent="0.2">
      <c r="A249" s="7" t="s">
        <v>68</v>
      </c>
      <c r="B249" s="39">
        <v>164</v>
      </c>
      <c r="C249" s="39">
        <v>34</v>
      </c>
      <c r="D249" s="39">
        <v>0</v>
      </c>
      <c r="E249" s="39">
        <v>11</v>
      </c>
      <c r="F249" s="8">
        <f t="shared" si="12"/>
        <v>94</v>
      </c>
      <c r="G249" s="8">
        <f>'President-VicePres'!X253</f>
        <v>303</v>
      </c>
      <c r="H249" s="14"/>
    </row>
    <row r="250" spans="1:8" ht="12.75" customHeight="1" x14ac:dyDescent="0.2">
      <c r="A250" s="7" t="s">
        <v>69</v>
      </c>
      <c r="B250" s="39">
        <v>159</v>
      </c>
      <c r="C250" s="39">
        <v>28</v>
      </c>
      <c r="D250" s="39">
        <v>5</v>
      </c>
      <c r="E250" s="39">
        <v>19</v>
      </c>
      <c r="F250" s="8">
        <f t="shared" si="12"/>
        <v>73</v>
      </c>
      <c r="G250" s="8">
        <f>'President-VicePres'!X254</f>
        <v>284</v>
      </c>
      <c r="H250" s="14"/>
    </row>
    <row r="251" spans="1:8" ht="12.75" customHeight="1" x14ac:dyDescent="0.2">
      <c r="A251" s="7" t="s">
        <v>70</v>
      </c>
      <c r="B251" s="39">
        <v>190</v>
      </c>
      <c r="C251" s="39">
        <v>13</v>
      </c>
      <c r="D251" s="39">
        <v>2</v>
      </c>
      <c r="E251" s="39">
        <v>3</v>
      </c>
      <c r="F251" s="8">
        <f t="shared" si="12"/>
        <v>108</v>
      </c>
      <c r="G251" s="8">
        <f>'President-VicePres'!X255</f>
        <v>316</v>
      </c>
      <c r="H251" s="14"/>
    </row>
    <row r="252" spans="1:8" ht="12.75" customHeight="1" x14ac:dyDescent="0.2">
      <c r="A252" s="7" t="s">
        <v>71</v>
      </c>
      <c r="B252" s="39">
        <v>61</v>
      </c>
      <c r="C252" s="39">
        <v>17</v>
      </c>
      <c r="D252" s="39">
        <v>4</v>
      </c>
      <c r="E252" s="39">
        <v>2</v>
      </c>
      <c r="F252" s="8">
        <f t="shared" si="12"/>
        <v>49</v>
      </c>
      <c r="G252" s="8">
        <f>'President-VicePres'!X256</f>
        <v>133</v>
      </c>
      <c r="H252" s="14"/>
    </row>
    <row r="253" spans="1:8" ht="12.75" customHeight="1" x14ac:dyDescent="0.2">
      <c r="A253" s="7" t="s">
        <v>72</v>
      </c>
      <c r="B253" s="39">
        <v>140</v>
      </c>
      <c r="C253" s="39">
        <v>21</v>
      </c>
      <c r="D253" s="39">
        <v>5</v>
      </c>
      <c r="E253" s="39">
        <v>5</v>
      </c>
      <c r="F253" s="8">
        <f t="shared" si="12"/>
        <v>86</v>
      </c>
      <c r="G253" s="8">
        <f>'President-VicePres'!X260</f>
        <v>257</v>
      </c>
      <c r="H253" s="14"/>
    </row>
    <row r="254" spans="1:8" ht="12.75" customHeight="1" x14ac:dyDescent="0.2">
      <c r="A254" s="7" t="s">
        <v>73</v>
      </c>
      <c r="B254" s="39">
        <v>127</v>
      </c>
      <c r="C254" s="39">
        <v>30</v>
      </c>
      <c r="D254" s="39">
        <v>2</v>
      </c>
      <c r="E254" s="39">
        <v>9</v>
      </c>
      <c r="F254" s="8">
        <f t="shared" si="12"/>
        <v>98</v>
      </c>
      <c r="G254" s="8">
        <f>'President-VicePres'!X261</f>
        <v>266</v>
      </c>
      <c r="H254" s="14"/>
    </row>
    <row r="255" spans="1:8" ht="12.75" customHeight="1" x14ac:dyDescent="0.2">
      <c r="A255" s="7" t="s">
        <v>74</v>
      </c>
      <c r="B255" s="39">
        <v>141</v>
      </c>
      <c r="C255" s="39">
        <v>34</v>
      </c>
      <c r="D255" s="39">
        <v>5</v>
      </c>
      <c r="E255" s="39">
        <v>8</v>
      </c>
      <c r="F255" s="8">
        <f t="shared" si="12"/>
        <v>143</v>
      </c>
      <c r="G255" s="8">
        <f>'President-VicePres'!X262</f>
        <v>331</v>
      </c>
      <c r="H255" s="14"/>
    </row>
    <row r="256" spans="1:8" ht="12.75" customHeight="1" x14ac:dyDescent="0.2">
      <c r="A256" s="7" t="s">
        <v>75</v>
      </c>
      <c r="B256" s="39">
        <v>86</v>
      </c>
      <c r="C256" s="39">
        <v>15</v>
      </c>
      <c r="D256" s="39">
        <v>1</v>
      </c>
      <c r="E256" s="39">
        <v>19</v>
      </c>
      <c r="F256" s="8">
        <f t="shared" si="12"/>
        <v>39</v>
      </c>
      <c r="G256" s="8">
        <f>'President-VicePres'!X263</f>
        <v>160</v>
      </c>
      <c r="H256" s="14"/>
    </row>
    <row r="257" spans="1:8" ht="12.75" customHeight="1" x14ac:dyDescent="0.2">
      <c r="A257" s="7" t="s">
        <v>76</v>
      </c>
      <c r="B257" s="39">
        <v>204</v>
      </c>
      <c r="C257" s="39">
        <v>35</v>
      </c>
      <c r="D257" s="39">
        <v>5</v>
      </c>
      <c r="E257" s="39">
        <v>16</v>
      </c>
      <c r="F257" s="8">
        <f t="shared" si="12"/>
        <v>99</v>
      </c>
      <c r="G257" s="8">
        <f>'President-VicePres'!X264</f>
        <v>359</v>
      </c>
      <c r="H257" s="14"/>
    </row>
    <row r="258" spans="1:8" ht="12.75" customHeight="1" x14ac:dyDescent="0.2">
      <c r="A258" s="7" t="s">
        <v>77</v>
      </c>
      <c r="B258" s="39">
        <v>162</v>
      </c>
      <c r="C258" s="39">
        <v>29</v>
      </c>
      <c r="D258" s="39">
        <v>2</v>
      </c>
      <c r="E258" s="39">
        <v>16</v>
      </c>
      <c r="F258" s="8">
        <f t="shared" si="12"/>
        <v>79</v>
      </c>
      <c r="G258" s="8">
        <f>'President-VicePres'!X265</f>
        <v>288</v>
      </c>
      <c r="H258" s="14"/>
    </row>
    <row r="259" spans="1:8" ht="12.75" customHeight="1" x14ac:dyDescent="0.2">
      <c r="A259" s="7" t="s">
        <v>78</v>
      </c>
      <c r="B259" s="39">
        <v>138</v>
      </c>
      <c r="C259" s="39">
        <v>8</v>
      </c>
      <c r="D259" s="39">
        <v>3</v>
      </c>
      <c r="E259" s="39">
        <v>9</v>
      </c>
      <c r="F259" s="8">
        <f t="shared" si="12"/>
        <v>76</v>
      </c>
      <c r="G259" s="8">
        <f>'President-VicePres'!X266</f>
        <v>234</v>
      </c>
      <c r="H259" s="14"/>
    </row>
    <row r="260" spans="1:8" ht="12.75" customHeight="1" x14ac:dyDescent="0.2">
      <c r="A260" s="7" t="s">
        <v>79</v>
      </c>
      <c r="B260" s="39">
        <v>110</v>
      </c>
      <c r="C260" s="39">
        <v>10</v>
      </c>
      <c r="D260" s="39">
        <v>0</v>
      </c>
      <c r="E260" s="39">
        <v>2</v>
      </c>
      <c r="F260" s="8">
        <f t="shared" si="12"/>
        <v>79</v>
      </c>
      <c r="G260" s="8">
        <f>'President-VicePres'!X267</f>
        <v>201</v>
      </c>
      <c r="H260" s="14"/>
    </row>
    <row r="261" spans="1:8" ht="12.75" customHeight="1" x14ac:dyDescent="0.2">
      <c r="A261" s="7" t="s">
        <v>80</v>
      </c>
      <c r="B261" s="39">
        <v>172</v>
      </c>
      <c r="C261" s="39">
        <v>28</v>
      </c>
      <c r="D261" s="39">
        <v>1</v>
      </c>
      <c r="E261" s="39">
        <v>20</v>
      </c>
      <c r="F261" s="8">
        <f t="shared" si="12"/>
        <v>76</v>
      </c>
      <c r="G261" s="8">
        <f>'President-VicePres'!X268</f>
        <v>297</v>
      </c>
      <c r="H261" s="14"/>
    </row>
    <row r="262" spans="1:8" ht="12.75" customHeight="1" x14ac:dyDescent="0.2">
      <c r="A262" s="9" t="s">
        <v>41</v>
      </c>
      <c r="B262" s="24">
        <f t="shared" ref="B262:G262" si="13">SUM(B228:B261)</f>
        <v>5775</v>
      </c>
      <c r="C262" s="24">
        <f t="shared" si="13"/>
        <v>1020</v>
      </c>
      <c r="D262" s="24">
        <f t="shared" si="13"/>
        <v>133</v>
      </c>
      <c r="E262" s="24">
        <f t="shared" si="13"/>
        <v>483</v>
      </c>
      <c r="F262" s="24">
        <f t="shared" si="13"/>
        <v>3033</v>
      </c>
      <c r="G262" s="24">
        <f t="shared" si="13"/>
        <v>10444</v>
      </c>
      <c r="H262" s="14"/>
    </row>
    <row r="263" spans="1:8" ht="12.75" customHeight="1" x14ac:dyDescent="0.2">
      <c r="B263" s="8"/>
      <c r="C263" s="8"/>
      <c r="D263" s="8"/>
      <c r="E263" s="8"/>
      <c r="F263" s="8"/>
      <c r="G263" s="8"/>
    </row>
    <row r="264" spans="1:8" ht="12.75" customHeight="1" x14ac:dyDescent="0.25">
      <c r="A264" s="6" t="s">
        <v>99</v>
      </c>
      <c r="B264" s="8"/>
      <c r="C264" s="8"/>
      <c r="D264" s="8"/>
      <c r="E264" s="8"/>
      <c r="F264" s="8"/>
      <c r="G264" s="8"/>
    </row>
    <row r="265" spans="1:8" x14ac:dyDescent="0.2">
      <c r="A265" s="7" t="s">
        <v>49</v>
      </c>
      <c r="B265" s="39">
        <v>248</v>
      </c>
      <c r="C265" s="39">
        <v>68</v>
      </c>
      <c r="D265" s="39">
        <v>7</v>
      </c>
      <c r="E265" s="39">
        <v>18</v>
      </c>
      <c r="F265" s="8">
        <f t="shared" ref="F265:F286" si="14">G265-SUM(B265:E265)</f>
        <v>144</v>
      </c>
      <c r="G265" s="8">
        <f>'President-VicePres'!X272</f>
        <v>485</v>
      </c>
    </row>
    <row r="266" spans="1:8" x14ac:dyDescent="0.2">
      <c r="A266" s="7" t="s">
        <v>50</v>
      </c>
      <c r="B266" s="39">
        <v>34</v>
      </c>
      <c r="C266" s="39">
        <v>19</v>
      </c>
      <c r="D266" s="39">
        <v>0</v>
      </c>
      <c r="E266" s="39">
        <v>1</v>
      </c>
      <c r="F266" s="8">
        <f t="shared" si="14"/>
        <v>16</v>
      </c>
      <c r="G266" s="8">
        <f>'President-VicePres'!X273</f>
        <v>70</v>
      </c>
    </row>
    <row r="267" spans="1:8" x14ac:dyDescent="0.2">
      <c r="A267" s="7" t="s">
        <v>51</v>
      </c>
      <c r="B267" s="39">
        <v>223</v>
      </c>
      <c r="C267" s="39">
        <v>69</v>
      </c>
      <c r="D267" s="39">
        <v>14</v>
      </c>
      <c r="E267" s="39">
        <v>20</v>
      </c>
      <c r="F267" s="8">
        <f t="shared" si="14"/>
        <v>173</v>
      </c>
      <c r="G267" s="8">
        <f>'President-VicePres'!X274</f>
        <v>499</v>
      </c>
    </row>
    <row r="268" spans="1:8" x14ac:dyDescent="0.2">
      <c r="A268" s="7" t="s">
        <v>52</v>
      </c>
      <c r="B268" s="39">
        <v>211</v>
      </c>
      <c r="C268" s="39">
        <v>62</v>
      </c>
      <c r="D268" s="39">
        <v>5</v>
      </c>
      <c r="E268" s="39">
        <v>21</v>
      </c>
      <c r="F268" s="8">
        <f t="shared" si="14"/>
        <v>120</v>
      </c>
      <c r="G268" s="8">
        <f>'President-VicePres'!X275</f>
        <v>419</v>
      </c>
    </row>
    <row r="269" spans="1:8" x14ac:dyDescent="0.2">
      <c r="A269" s="7" t="s">
        <v>53</v>
      </c>
      <c r="B269" s="39">
        <v>187</v>
      </c>
      <c r="C269" s="39">
        <v>44</v>
      </c>
      <c r="D269" s="39">
        <v>12</v>
      </c>
      <c r="E269" s="39">
        <v>20</v>
      </c>
      <c r="F269" s="8">
        <f t="shared" si="14"/>
        <v>85</v>
      </c>
      <c r="G269" s="8">
        <f>'President-VicePres'!X276</f>
        <v>348</v>
      </c>
    </row>
    <row r="270" spans="1:8" x14ac:dyDescent="0.2">
      <c r="A270" s="7" t="s">
        <v>54</v>
      </c>
      <c r="B270" s="39">
        <v>162</v>
      </c>
      <c r="C270" s="39">
        <v>23</v>
      </c>
      <c r="D270" s="39">
        <v>6</v>
      </c>
      <c r="E270" s="39">
        <v>8</v>
      </c>
      <c r="F270" s="8">
        <f t="shared" si="14"/>
        <v>132</v>
      </c>
      <c r="G270" s="8">
        <f>'President-VicePres'!X277</f>
        <v>331</v>
      </c>
    </row>
    <row r="271" spans="1:8" x14ac:dyDescent="0.2">
      <c r="A271" s="7" t="s">
        <v>55</v>
      </c>
      <c r="B271" s="39">
        <v>259</v>
      </c>
      <c r="C271" s="39">
        <v>79</v>
      </c>
      <c r="D271" s="39">
        <v>7</v>
      </c>
      <c r="E271" s="39">
        <v>31</v>
      </c>
      <c r="F271" s="8">
        <f t="shared" si="14"/>
        <v>100</v>
      </c>
      <c r="G271" s="8">
        <f>'President-VicePres'!X278</f>
        <v>476</v>
      </c>
    </row>
    <row r="272" spans="1:8" x14ac:dyDescent="0.2">
      <c r="A272" s="7" t="s">
        <v>56</v>
      </c>
      <c r="B272" s="39">
        <v>117</v>
      </c>
      <c r="C272" s="39">
        <v>30</v>
      </c>
      <c r="D272" s="39">
        <v>6</v>
      </c>
      <c r="E272" s="39">
        <v>9</v>
      </c>
      <c r="F272" s="8">
        <f t="shared" si="14"/>
        <v>91</v>
      </c>
      <c r="G272" s="8">
        <f>'President-VicePres'!X279</f>
        <v>253</v>
      </c>
    </row>
    <row r="273" spans="1:7" x14ac:dyDescent="0.2">
      <c r="A273" s="7" t="s">
        <v>57</v>
      </c>
      <c r="B273" s="39">
        <v>258</v>
      </c>
      <c r="C273" s="39">
        <v>72</v>
      </c>
      <c r="D273" s="39">
        <v>13</v>
      </c>
      <c r="E273" s="39">
        <v>17</v>
      </c>
      <c r="F273" s="8">
        <f t="shared" si="14"/>
        <v>143</v>
      </c>
      <c r="G273" s="8">
        <f>'President-VicePres'!X280</f>
        <v>503</v>
      </c>
    </row>
    <row r="274" spans="1:7" x14ac:dyDescent="0.2">
      <c r="A274" s="7" t="s">
        <v>58</v>
      </c>
      <c r="B274" s="39">
        <v>127</v>
      </c>
      <c r="C274" s="39">
        <v>15</v>
      </c>
      <c r="D274" s="39">
        <v>2</v>
      </c>
      <c r="E274" s="39">
        <v>5</v>
      </c>
      <c r="F274" s="8">
        <f t="shared" si="14"/>
        <v>70</v>
      </c>
      <c r="G274" s="8">
        <f>'President-VicePres'!X281</f>
        <v>219</v>
      </c>
    </row>
    <row r="275" spans="1:7" x14ac:dyDescent="0.2">
      <c r="A275" s="7" t="s">
        <v>59</v>
      </c>
      <c r="B275" s="39">
        <v>196</v>
      </c>
      <c r="C275" s="39">
        <v>54</v>
      </c>
      <c r="D275" s="39">
        <v>9</v>
      </c>
      <c r="E275" s="39">
        <v>17</v>
      </c>
      <c r="F275" s="8">
        <f t="shared" si="14"/>
        <v>137</v>
      </c>
      <c r="G275" s="8">
        <f>'President-VicePres'!X282</f>
        <v>413</v>
      </c>
    </row>
    <row r="276" spans="1:7" x14ac:dyDescent="0.2">
      <c r="A276" s="7" t="s">
        <v>60</v>
      </c>
      <c r="B276" s="39">
        <v>207</v>
      </c>
      <c r="C276" s="39">
        <v>63</v>
      </c>
      <c r="D276" s="39">
        <v>5</v>
      </c>
      <c r="E276" s="39">
        <v>15</v>
      </c>
      <c r="F276" s="8">
        <f t="shared" si="14"/>
        <v>119</v>
      </c>
      <c r="G276" s="8">
        <f>'President-VicePres'!X283</f>
        <v>409</v>
      </c>
    </row>
    <row r="277" spans="1:7" x14ac:dyDescent="0.2">
      <c r="A277" s="7" t="s">
        <v>61</v>
      </c>
      <c r="B277" s="39">
        <v>206</v>
      </c>
      <c r="C277" s="39">
        <v>48</v>
      </c>
      <c r="D277" s="39">
        <v>15</v>
      </c>
      <c r="E277" s="39">
        <v>16</v>
      </c>
      <c r="F277" s="8">
        <f t="shared" si="14"/>
        <v>126</v>
      </c>
      <c r="G277" s="8">
        <f>'President-VicePres'!X284</f>
        <v>411</v>
      </c>
    </row>
    <row r="278" spans="1:7" x14ac:dyDescent="0.2">
      <c r="A278" s="7" t="s">
        <v>62</v>
      </c>
      <c r="B278" s="39">
        <v>193</v>
      </c>
      <c r="C278" s="39">
        <v>38</v>
      </c>
      <c r="D278" s="39">
        <v>1</v>
      </c>
      <c r="E278" s="39">
        <v>21</v>
      </c>
      <c r="F278" s="8">
        <f t="shared" si="14"/>
        <v>92</v>
      </c>
      <c r="G278" s="8">
        <f>'President-VicePres'!X285</f>
        <v>345</v>
      </c>
    </row>
    <row r="279" spans="1:7" x14ac:dyDescent="0.2">
      <c r="A279" s="7" t="s">
        <v>63</v>
      </c>
      <c r="B279" s="39">
        <v>117</v>
      </c>
      <c r="C279" s="39">
        <v>44</v>
      </c>
      <c r="D279" s="39">
        <v>5</v>
      </c>
      <c r="E279" s="39">
        <v>13</v>
      </c>
      <c r="F279" s="8">
        <f t="shared" si="14"/>
        <v>78</v>
      </c>
      <c r="G279" s="8">
        <f>'President-VicePres'!X286</f>
        <v>257</v>
      </c>
    </row>
    <row r="280" spans="1:7" x14ac:dyDescent="0.2">
      <c r="A280" s="7" t="s">
        <v>64</v>
      </c>
      <c r="B280" s="39">
        <v>27</v>
      </c>
      <c r="C280" s="39">
        <v>6</v>
      </c>
      <c r="D280" s="39">
        <v>0</v>
      </c>
      <c r="E280" s="39">
        <v>3</v>
      </c>
      <c r="F280" s="8">
        <f t="shared" si="14"/>
        <v>14</v>
      </c>
      <c r="G280" s="8">
        <f>'President-VicePres'!X287</f>
        <v>50</v>
      </c>
    </row>
    <row r="281" spans="1:7" x14ac:dyDescent="0.2">
      <c r="A281" s="7" t="s">
        <v>65</v>
      </c>
      <c r="B281" s="39">
        <v>297</v>
      </c>
      <c r="C281" s="39">
        <v>114</v>
      </c>
      <c r="D281" s="39">
        <v>8</v>
      </c>
      <c r="E281" s="39">
        <v>22</v>
      </c>
      <c r="F281" s="8">
        <f t="shared" si="14"/>
        <v>182</v>
      </c>
      <c r="G281" s="8">
        <f>'President-VicePres'!X288</f>
        <v>623</v>
      </c>
    </row>
    <row r="282" spans="1:7" x14ac:dyDescent="0.2">
      <c r="A282" s="7" t="s">
        <v>66</v>
      </c>
      <c r="B282" s="39">
        <v>160</v>
      </c>
      <c r="C282" s="39">
        <v>35</v>
      </c>
      <c r="D282" s="39">
        <v>6</v>
      </c>
      <c r="E282" s="39">
        <v>11</v>
      </c>
      <c r="F282" s="8">
        <f t="shared" si="14"/>
        <v>102</v>
      </c>
      <c r="G282" s="8">
        <f>'President-VicePres'!X291</f>
        <v>314</v>
      </c>
    </row>
    <row r="283" spans="1:7" x14ac:dyDescent="0.2">
      <c r="A283" s="7" t="s">
        <v>67</v>
      </c>
      <c r="B283" s="39">
        <v>281</v>
      </c>
      <c r="C283" s="39">
        <v>74</v>
      </c>
      <c r="D283" s="39">
        <v>7</v>
      </c>
      <c r="E283" s="39">
        <v>29</v>
      </c>
      <c r="F283" s="8">
        <f t="shared" si="14"/>
        <v>133</v>
      </c>
      <c r="G283" s="8">
        <f>'President-VicePres'!X292</f>
        <v>524</v>
      </c>
    </row>
    <row r="284" spans="1:7" x14ac:dyDescent="0.2">
      <c r="A284" s="7" t="s">
        <v>68</v>
      </c>
      <c r="B284" s="39">
        <v>199</v>
      </c>
      <c r="C284" s="39">
        <v>34</v>
      </c>
      <c r="D284" s="39">
        <v>8</v>
      </c>
      <c r="E284" s="39">
        <v>21</v>
      </c>
      <c r="F284" s="8">
        <f t="shared" si="14"/>
        <v>116</v>
      </c>
      <c r="G284" s="8">
        <f>'President-VicePres'!X293</f>
        <v>378</v>
      </c>
    </row>
    <row r="285" spans="1:7" x14ac:dyDescent="0.2">
      <c r="A285" s="7" t="s">
        <v>69</v>
      </c>
      <c r="B285" s="39">
        <v>123</v>
      </c>
      <c r="C285" s="39">
        <v>26</v>
      </c>
      <c r="D285" s="39">
        <v>2</v>
      </c>
      <c r="E285" s="39">
        <v>3</v>
      </c>
      <c r="F285" s="8">
        <f t="shared" si="14"/>
        <v>92</v>
      </c>
      <c r="G285" s="8">
        <f>'President-VicePres'!X294</f>
        <v>246</v>
      </c>
    </row>
    <row r="286" spans="1:7" x14ac:dyDescent="0.2">
      <c r="A286" s="7" t="s">
        <v>70</v>
      </c>
      <c r="B286" s="39">
        <v>79</v>
      </c>
      <c r="C286" s="39">
        <v>25</v>
      </c>
      <c r="D286" s="39">
        <v>3</v>
      </c>
      <c r="E286" s="39">
        <v>7</v>
      </c>
      <c r="F286" s="8">
        <f t="shared" si="14"/>
        <v>41</v>
      </c>
      <c r="G286" s="8">
        <f>'President-VicePres'!X295</f>
        <v>155</v>
      </c>
    </row>
    <row r="287" spans="1:7" x14ac:dyDescent="0.2">
      <c r="A287" s="7"/>
      <c r="B287" s="8"/>
      <c r="C287" s="8"/>
      <c r="D287" s="8"/>
      <c r="E287" s="8"/>
      <c r="F287" s="8"/>
      <c r="G287" s="8"/>
    </row>
    <row r="288" spans="1:7" x14ac:dyDescent="0.2">
      <c r="A288" s="7"/>
      <c r="B288" s="8"/>
      <c r="C288" s="8"/>
      <c r="D288" s="8"/>
      <c r="E288" s="8"/>
      <c r="F288" s="8"/>
      <c r="G288" s="8"/>
    </row>
    <row r="289" spans="1:7" x14ac:dyDescent="0.2">
      <c r="A289" s="22" t="s">
        <v>211</v>
      </c>
      <c r="B289" s="8"/>
      <c r="C289" s="8"/>
      <c r="D289" s="8"/>
      <c r="E289" s="8"/>
      <c r="F289" s="8"/>
      <c r="G289" s="8"/>
    </row>
    <row r="290" spans="1:7" x14ac:dyDescent="0.2">
      <c r="A290" s="7" t="s">
        <v>71</v>
      </c>
      <c r="B290" s="39">
        <v>121</v>
      </c>
      <c r="C290" s="39">
        <v>20</v>
      </c>
      <c r="D290" s="39">
        <v>4</v>
      </c>
      <c r="E290" s="39">
        <v>7</v>
      </c>
      <c r="F290" s="8">
        <f t="shared" ref="F290:F298" si="15">G290-SUM(B290:E290)</f>
        <v>48</v>
      </c>
      <c r="G290" s="8">
        <f>'President-VicePres'!X296</f>
        <v>200</v>
      </c>
    </row>
    <row r="291" spans="1:7" x14ac:dyDescent="0.2">
      <c r="A291" s="7" t="s">
        <v>72</v>
      </c>
      <c r="B291" s="39">
        <v>143</v>
      </c>
      <c r="C291" s="39">
        <v>32</v>
      </c>
      <c r="D291" s="39">
        <v>6</v>
      </c>
      <c r="E291" s="39">
        <v>6</v>
      </c>
      <c r="F291" s="8">
        <f t="shared" si="15"/>
        <v>81</v>
      </c>
      <c r="G291" s="8">
        <f>'President-VicePres'!X297</f>
        <v>268</v>
      </c>
    </row>
    <row r="292" spans="1:7" x14ac:dyDescent="0.2">
      <c r="A292" s="7" t="s">
        <v>73</v>
      </c>
      <c r="B292" s="39">
        <v>183</v>
      </c>
      <c r="C292" s="39">
        <v>45</v>
      </c>
      <c r="D292" s="39">
        <v>14</v>
      </c>
      <c r="E292" s="39">
        <v>12</v>
      </c>
      <c r="F292" s="8">
        <f t="shared" si="15"/>
        <v>111</v>
      </c>
      <c r="G292" s="8">
        <f>'President-VicePres'!X298</f>
        <v>365</v>
      </c>
    </row>
    <row r="293" spans="1:7" x14ac:dyDescent="0.2">
      <c r="A293" s="7" t="s">
        <v>74</v>
      </c>
      <c r="B293" s="39">
        <v>138</v>
      </c>
      <c r="C293" s="39">
        <v>16</v>
      </c>
      <c r="D293" s="39">
        <v>2</v>
      </c>
      <c r="E293" s="39">
        <v>22</v>
      </c>
      <c r="F293" s="8">
        <f t="shared" si="15"/>
        <v>61</v>
      </c>
      <c r="G293" s="8">
        <f>'President-VicePres'!X299</f>
        <v>239</v>
      </c>
    </row>
    <row r="294" spans="1:7" x14ac:dyDescent="0.2">
      <c r="A294" s="7" t="s">
        <v>75</v>
      </c>
      <c r="B294" s="39">
        <v>418</v>
      </c>
      <c r="C294" s="39">
        <v>50</v>
      </c>
      <c r="D294" s="39">
        <v>7</v>
      </c>
      <c r="E294" s="39">
        <v>20</v>
      </c>
      <c r="F294" s="8">
        <f t="shared" si="15"/>
        <v>427</v>
      </c>
      <c r="G294" s="8">
        <f>'President-VicePres'!X300</f>
        <v>922</v>
      </c>
    </row>
    <row r="295" spans="1:7" x14ac:dyDescent="0.2">
      <c r="A295" s="7" t="s">
        <v>76</v>
      </c>
      <c r="B295" s="39">
        <v>200</v>
      </c>
      <c r="C295" s="39">
        <v>52</v>
      </c>
      <c r="D295" s="39">
        <v>8</v>
      </c>
      <c r="E295" s="39">
        <v>11</v>
      </c>
      <c r="F295" s="8">
        <f t="shared" si="15"/>
        <v>126</v>
      </c>
      <c r="G295" s="8">
        <f>'President-VicePres'!X301</f>
        <v>397</v>
      </c>
    </row>
    <row r="296" spans="1:7" x14ac:dyDescent="0.2">
      <c r="A296" s="7" t="s">
        <v>77</v>
      </c>
      <c r="B296" s="39">
        <v>194</v>
      </c>
      <c r="C296" s="39">
        <v>34</v>
      </c>
      <c r="D296" s="39">
        <v>6</v>
      </c>
      <c r="E296" s="39">
        <v>21</v>
      </c>
      <c r="F296" s="8">
        <f t="shared" si="15"/>
        <v>140</v>
      </c>
      <c r="G296" s="8">
        <f>'President-VicePres'!X302</f>
        <v>395</v>
      </c>
    </row>
    <row r="297" spans="1:7" ht="12.75" customHeight="1" x14ac:dyDescent="0.2">
      <c r="A297" s="7" t="s">
        <v>78</v>
      </c>
      <c r="B297" s="39">
        <v>139</v>
      </c>
      <c r="C297" s="39">
        <v>25</v>
      </c>
      <c r="D297" s="39">
        <v>1</v>
      </c>
      <c r="E297" s="39">
        <v>4</v>
      </c>
      <c r="F297" s="8">
        <f t="shared" si="15"/>
        <v>88</v>
      </c>
      <c r="G297" s="8">
        <f>'President-VicePres'!X303</f>
        <v>257</v>
      </c>
    </row>
    <row r="298" spans="1:7" ht="12.2" customHeight="1" x14ac:dyDescent="0.2">
      <c r="A298" s="7" t="s">
        <v>79</v>
      </c>
      <c r="B298" s="39">
        <v>322</v>
      </c>
      <c r="C298" s="39">
        <v>88</v>
      </c>
      <c r="D298" s="39">
        <v>7</v>
      </c>
      <c r="E298" s="39">
        <v>34</v>
      </c>
      <c r="F298" s="8">
        <f t="shared" si="15"/>
        <v>146</v>
      </c>
      <c r="G298" s="8">
        <f>'President-VicePres'!X304</f>
        <v>597</v>
      </c>
    </row>
    <row r="299" spans="1:7" x14ac:dyDescent="0.2">
      <c r="A299" s="9" t="s">
        <v>41</v>
      </c>
      <c r="B299" s="24">
        <f t="shared" ref="B299:G299" si="16">SUM(B265:B298)</f>
        <v>5769</v>
      </c>
      <c r="C299" s="24">
        <f t="shared" si="16"/>
        <v>1404</v>
      </c>
      <c r="D299" s="24">
        <f t="shared" si="16"/>
        <v>196</v>
      </c>
      <c r="E299" s="24">
        <f t="shared" si="16"/>
        <v>465</v>
      </c>
      <c r="F299" s="24">
        <f t="shared" si="16"/>
        <v>3534</v>
      </c>
      <c r="G299" s="24">
        <f t="shared" si="16"/>
        <v>11368</v>
      </c>
    </row>
    <row r="300" spans="1:7" ht="8.1" customHeight="1" x14ac:dyDescent="0.2">
      <c r="B300" s="8"/>
      <c r="C300" s="8"/>
      <c r="D300" s="8"/>
      <c r="E300" s="8"/>
      <c r="F300" s="8"/>
      <c r="G300" s="8"/>
    </row>
    <row r="301" spans="1:7" ht="14.1" customHeight="1" x14ac:dyDescent="0.25">
      <c r="A301" s="6" t="s">
        <v>100</v>
      </c>
      <c r="B301" s="8"/>
      <c r="C301" s="8"/>
      <c r="D301" s="8"/>
      <c r="E301" s="8"/>
      <c r="F301" s="8"/>
      <c r="G301" s="8"/>
    </row>
    <row r="302" spans="1:7" x14ac:dyDescent="0.2">
      <c r="A302" s="7" t="s">
        <v>49</v>
      </c>
      <c r="B302" s="39">
        <v>171</v>
      </c>
      <c r="C302" s="39">
        <v>43</v>
      </c>
      <c r="D302" s="39">
        <v>7</v>
      </c>
      <c r="E302" s="39">
        <v>9</v>
      </c>
      <c r="F302" s="8">
        <f t="shared" ref="F302:F334" si="17">G302-SUM(B302:E302)</f>
        <v>80</v>
      </c>
      <c r="G302" s="8">
        <f>'President-VicePres'!X308</f>
        <v>310</v>
      </c>
    </row>
    <row r="303" spans="1:7" x14ac:dyDescent="0.2">
      <c r="A303" s="7" t="s">
        <v>50</v>
      </c>
      <c r="B303" s="39">
        <v>173</v>
      </c>
      <c r="C303" s="39">
        <v>38</v>
      </c>
      <c r="D303" s="39">
        <v>10</v>
      </c>
      <c r="E303" s="39">
        <v>13</v>
      </c>
      <c r="F303" s="8">
        <f t="shared" si="17"/>
        <v>98</v>
      </c>
      <c r="G303" s="8">
        <f>'President-VicePres'!X309</f>
        <v>332</v>
      </c>
    </row>
    <row r="304" spans="1:7" x14ac:dyDescent="0.2">
      <c r="A304" s="7" t="s">
        <v>51</v>
      </c>
      <c r="B304" s="39">
        <v>190</v>
      </c>
      <c r="C304" s="39">
        <v>49</v>
      </c>
      <c r="D304" s="39">
        <v>6</v>
      </c>
      <c r="E304" s="39">
        <v>8</v>
      </c>
      <c r="F304" s="8">
        <f t="shared" si="17"/>
        <v>117</v>
      </c>
      <c r="G304" s="8">
        <f>'President-VicePres'!X310</f>
        <v>370</v>
      </c>
    </row>
    <row r="305" spans="1:9" x14ac:dyDescent="0.2">
      <c r="A305" s="7" t="s">
        <v>52</v>
      </c>
      <c r="B305" s="39">
        <v>154</v>
      </c>
      <c r="C305" s="39">
        <v>39</v>
      </c>
      <c r="D305" s="39">
        <v>8</v>
      </c>
      <c r="E305" s="39">
        <v>10</v>
      </c>
      <c r="F305" s="8">
        <f t="shared" si="17"/>
        <v>75</v>
      </c>
      <c r="G305" s="8">
        <f>'President-VicePres'!X311</f>
        <v>286</v>
      </c>
    </row>
    <row r="306" spans="1:9" x14ac:dyDescent="0.2">
      <c r="A306" s="7" t="s">
        <v>53</v>
      </c>
      <c r="B306" s="39">
        <v>182</v>
      </c>
      <c r="C306" s="39">
        <v>37</v>
      </c>
      <c r="D306" s="39">
        <v>4</v>
      </c>
      <c r="E306" s="39">
        <v>9</v>
      </c>
      <c r="F306" s="8">
        <f t="shared" si="17"/>
        <v>94</v>
      </c>
      <c r="G306" s="8">
        <f>'President-VicePres'!X312</f>
        <v>326</v>
      </c>
    </row>
    <row r="307" spans="1:9" x14ac:dyDescent="0.2">
      <c r="A307" s="7" t="s">
        <v>54</v>
      </c>
      <c r="B307" s="39">
        <v>292</v>
      </c>
      <c r="C307" s="39">
        <v>72</v>
      </c>
      <c r="D307" s="39">
        <v>15</v>
      </c>
      <c r="E307" s="39">
        <v>22</v>
      </c>
      <c r="F307" s="8">
        <f t="shared" si="17"/>
        <v>143</v>
      </c>
      <c r="G307" s="8">
        <f>'President-VicePres'!X313</f>
        <v>544</v>
      </c>
      <c r="I307" s="22"/>
    </row>
    <row r="308" spans="1:9" x14ac:dyDescent="0.2">
      <c r="A308" s="7" t="s">
        <v>55</v>
      </c>
      <c r="B308" s="39">
        <v>252</v>
      </c>
      <c r="C308" s="39">
        <v>55</v>
      </c>
      <c r="D308" s="39">
        <v>18</v>
      </c>
      <c r="E308" s="39">
        <v>14</v>
      </c>
      <c r="F308" s="8">
        <f t="shared" si="17"/>
        <v>128</v>
      </c>
      <c r="G308" s="8">
        <f>'President-VicePres'!X314</f>
        <v>467</v>
      </c>
    </row>
    <row r="309" spans="1:9" x14ac:dyDescent="0.2">
      <c r="A309" s="7" t="s">
        <v>56</v>
      </c>
      <c r="B309" s="39">
        <v>242</v>
      </c>
      <c r="C309" s="39">
        <v>58</v>
      </c>
      <c r="D309" s="39">
        <v>7</v>
      </c>
      <c r="E309" s="39">
        <v>19</v>
      </c>
      <c r="F309" s="8">
        <f t="shared" si="17"/>
        <v>127</v>
      </c>
      <c r="G309" s="8">
        <f>'President-VicePres'!X315</f>
        <v>453</v>
      </c>
    </row>
    <row r="310" spans="1:9" x14ac:dyDescent="0.2">
      <c r="A310" s="7" t="s">
        <v>57</v>
      </c>
      <c r="B310" s="39">
        <v>270</v>
      </c>
      <c r="C310" s="39">
        <v>57</v>
      </c>
      <c r="D310" s="39">
        <v>11</v>
      </c>
      <c r="E310" s="39">
        <v>20</v>
      </c>
      <c r="F310" s="8">
        <f t="shared" si="17"/>
        <v>149</v>
      </c>
      <c r="G310" s="8">
        <f>'President-VicePres'!X316</f>
        <v>507</v>
      </c>
    </row>
    <row r="311" spans="1:9" x14ac:dyDescent="0.2">
      <c r="A311" s="7" t="s">
        <v>58</v>
      </c>
      <c r="B311" s="39">
        <v>247</v>
      </c>
      <c r="C311" s="39">
        <v>73</v>
      </c>
      <c r="D311" s="39">
        <v>14</v>
      </c>
      <c r="E311" s="39">
        <v>16</v>
      </c>
      <c r="F311" s="8">
        <f t="shared" si="17"/>
        <v>142</v>
      </c>
      <c r="G311" s="8">
        <f>'President-VicePres'!X317</f>
        <v>492</v>
      </c>
    </row>
    <row r="312" spans="1:9" ht="12.6" customHeight="1" x14ac:dyDescent="0.2">
      <c r="A312" s="7" t="s">
        <v>59</v>
      </c>
      <c r="B312" s="39">
        <v>210</v>
      </c>
      <c r="C312" s="39">
        <v>39</v>
      </c>
      <c r="D312" s="39">
        <v>6</v>
      </c>
      <c r="E312" s="39">
        <v>8</v>
      </c>
      <c r="F312" s="8">
        <f t="shared" si="17"/>
        <v>135</v>
      </c>
      <c r="G312" s="8">
        <f>'President-VicePres'!X318</f>
        <v>398</v>
      </c>
    </row>
    <row r="313" spans="1:9" ht="12.6" customHeight="1" x14ac:dyDescent="0.2">
      <c r="A313" s="7" t="s">
        <v>60</v>
      </c>
      <c r="B313" s="39">
        <v>169</v>
      </c>
      <c r="C313" s="39">
        <v>39</v>
      </c>
      <c r="D313" s="39">
        <v>11</v>
      </c>
      <c r="E313" s="39">
        <v>2</v>
      </c>
      <c r="F313" s="8">
        <f t="shared" si="17"/>
        <v>118</v>
      </c>
      <c r="G313" s="8">
        <f>'President-VicePres'!X319</f>
        <v>339</v>
      </c>
    </row>
    <row r="314" spans="1:9" ht="12.6" customHeight="1" x14ac:dyDescent="0.2">
      <c r="A314" s="7" t="s">
        <v>61</v>
      </c>
      <c r="B314" s="39">
        <v>215</v>
      </c>
      <c r="C314" s="39">
        <v>65</v>
      </c>
      <c r="D314" s="39">
        <v>10</v>
      </c>
      <c r="E314" s="39">
        <v>9</v>
      </c>
      <c r="F314" s="8">
        <f t="shared" si="17"/>
        <v>116</v>
      </c>
      <c r="G314" s="8">
        <f>'President-VicePres'!X322</f>
        <v>415</v>
      </c>
    </row>
    <row r="315" spans="1:9" ht="12.6" customHeight="1" x14ac:dyDescent="0.2">
      <c r="A315" s="7" t="s">
        <v>62</v>
      </c>
      <c r="B315" s="39">
        <v>174</v>
      </c>
      <c r="C315" s="39">
        <v>36</v>
      </c>
      <c r="D315" s="39">
        <v>12</v>
      </c>
      <c r="E315" s="39">
        <v>10</v>
      </c>
      <c r="F315" s="8">
        <f t="shared" si="17"/>
        <v>81</v>
      </c>
      <c r="G315" s="8">
        <f>'President-VicePres'!X323</f>
        <v>313</v>
      </c>
    </row>
    <row r="316" spans="1:9" ht="12.6" customHeight="1" x14ac:dyDescent="0.2">
      <c r="A316" s="7" t="s">
        <v>63</v>
      </c>
      <c r="B316" s="39">
        <v>230</v>
      </c>
      <c r="C316" s="39">
        <v>74</v>
      </c>
      <c r="D316" s="39">
        <v>19</v>
      </c>
      <c r="E316" s="39">
        <v>11</v>
      </c>
      <c r="F316" s="8">
        <f t="shared" si="17"/>
        <v>139</v>
      </c>
      <c r="G316" s="8">
        <f>'President-VicePres'!X324</f>
        <v>473</v>
      </c>
    </row>
    <row r="317" spans="1:9" ht="12.6" customHeight="1" x14ac:dyDescent="0.2">
      <c r="A317" s="7" t="s">
        <v>64</v>
      </c>
      <c r="B317" s="39">
        <v>199</v>
      </c>
      <c r="C317" s="39">
        <v>60</v>
      </c>
      <c r="D317" s="39">
        <v>16</v>
      </c>
      <c r="E317" s="39">
        <v>7</v>
      </c>
      <c r="F317" s="8">
        <f t="shared" si="17"/>
        <v>115</v>
      </c>
      <c r="G317" s="8">
        <f>'President-VicePres'!X325</f>
        <v>397</v>
      </c>
    </row>
    <row r="318" spans="1:9" ht="12.6" customHeight="1" x14ac:dyDescent="0.2">
      <c r="A318" s="7" t="s">
        <v>65</v>
      </c>
      <c r="B318" s="39">
        <v>238</v>
      </c>
      <c r="C318" s="39">
        <v>60</v>
      </c>
      <c r="D318" s="39">
        <v>11</v>
      </c>
      <c r="E318" s="39">
        <v>22</v>
      </c>
      <c r="F318" s="8">
        <f t="shared" si="17"/>
        <v>158</v>
      </c>
      <c r="G318" s="8">
        <f>'President-VicePres'!X326</f>
        <v>489</v>
      </c>
    </row>
    <row r="319" spans="1:9" ht="12.6" customHeight="1" x14ac:dyDescent="0.2">
      <c r="A319" s="7" t="s">
        <v>66</v>
      </c>
      <c r="B319" s="39">
        <v>318</v>
      </c>
      <c r="C319" s="39">
        <v>65</v>
      </c>
      <c r="D319" s="39">
        <v>10</v>
      </c>
      <c r="E319" s="39">
        <v>16</v>
      </c>
      <c r="F319" s="8">
        <f t="shared" si="17"/>
        <v>231</v>
      </c>
      <c r="G319" s="8">
        <f>'President-VicePres'!X327</f>
        <v>640</v>
      </c>
    </row>
    <row r="320" spans="1:9" ht="12.6" customHeight="1" x14ac:dyDescent="0.2">
      <c r="A320" s="7" t="s">
        <v>67</v>
      </c>
      <c r="B320" s="39">
        <v>253</v>
      </c>
      <c r="C320" s="39">
        <v>59</v>
      </c>
      <c r="D320" s="39">
        <v>6</v>
      </c>
      <c r="E320" s="39">
        <v>20</v>
      </c>
      <c r="F320" s="8">
        <f t="shared" si="17"/>
        <v>145</v>
      </c>
      <c r="G320" s="8">
        <f>'President-VicePres'!X328</f>
        <v>483</v>
      </c>
    </row>
    <row r="321" spans="1:7" ht="12.6" customHeight="1" x14ac:dyDescent="0.2">
      <c r="A321" s="7" t="s">
        <v>68</v>
      </c>
      <c r="B321" s="39">
        <v>135</v>
      </c>
      <c r="C321" s="39">
        <v>23</v>
      </c>
      <c r="D321" s="39">
        <v>7</v>
      </c>
      <c r="E321" s="39">
        <v>16</v>
      </c>
      <c r="F321" s="8">
        <f t="shared" si="17"/>
        <v>71</v>
      </c>
      <c r="G321" s="8">
        <f>'President-VicePres'!X329</f>
        <v>252</v>
      </c>
    </row>
    <row r="322" spans="1:7" ht="12.6" customHeight="1" x14ac:dyDescent="0.2">
      <c r="A322" s="7" t="s">
        <v>69</v>
      </c>
      <c r="B322" s="39">
        <v>121</v>
      </c>
      <c r="C322" s="39">
        <v>37</v>
      </c>
      <c r="D322" s="39">
        <v>6</v>
      </c>
      <c r="E322" s="39">
        <v>12</v>
      </c>
      <c r="F322" s="8">
        <f t="shared" si="17"/>
        <v>74</v>
      </c>
      <c r="G322" s="8">
        <f>'President-VicePres'!X330</f>
        <v>250</v>
      </c>
    </row>
    <row r="323" spans="1:7" ht="12.6" customHeight="1" x14ac:dyDescent="0.2">
      <c r="A323" s="7" t="s">
        <v>70</v>
      </c>
      <c r="B323" s="39">
        <v>96</v>
      </c>
      <c r="C323" s="39">
        <v>24</v>
      </c>
      <c r="D323" s="39">
        <v>6</v>
      </c>
      <c r="E323" s="39">
        <v>4</v>
      </c>
      <c r="F323" s="8">
        <f t="shared" si="17"/>
        <v>61</v>
      </c>
      <c r="G323" s="8">
        <f>'President-VicePres'!X331</f>
        <v>191</v>
      </c>
    </row>
    <row r="324" spans="1:7" ht="12.6" customHeight="1" x14ac:dyDescent="0.2">
      <c r="A324" s="7" t="s">
        <v>71</v>
      </c>
      <c r="B324" s="39">
        <v>250</v>
      </c>
      <c r="C324" s="39">
        <v>75</v>
      </c>
      <c r="D324" s="39">
        <v>14</v>
      </c>
      <c r="E324" s="39">
        <v>24</v>
      </c>
      <c r="F324" s="8">
        <f t="shared" si="17"/>
        <v>134</v>
      </c>
      <c r="G324" s="8">
        <f>'President-VicePres'!X332</f>
        <v>497</v>
      </c>
    </row>
    <row r="325" spans="1:7" ht="12.6" customHeight="1" x14ac:dyDescent="0.2">
      <c r="A325" s="7" t="s">
        <v>72</v>
      </c>
      <c r="B325" s="39">
        <v>156</v>
      </c>
      <c r="C325" s="39">
        <v>41</v>
      </c>
      <c r="D325" s="39">
        <v>6</v>
      </c>
      <c r="E325" s="39">
        <v>12</v>
      </c>
      <c r="F325" s="8">
        <f t="shared" si="17"/>
        <v>101</v>
      </c>
      <c r="G325" s="8">
        <f>'President-VicePres'!X333</f>
        <v>316</v>
      </c>
    </row>
    <row r="326" spans="1:7" ht="12.6" customHeight="1" x14ac:dyDescent="0.2">
      <c r="A326" s="7" t="s">
        <v>73</v>
      </c>
      <c r="B326" s="39">
        <v>121</v>
      </c>
      <c r="C326" s="39">
        <v>40</v>
      </c>
      <c r="D326" s="39">
        <v>8</v>
      </c>
      <c r="E326" s="39">
        <v>6</v>
      </c>
      <c r="F326" s="8">
        <f t="shared" si="17"/>
        <v>96</v>
      </c>
      <c r="G326" s="8">
        <f>'President-VicePres'!X334</f>
        <v>271</v>
      </c>
    </row>
    <row r="327" spans="1:7" ht="12.6" customHeight="1" x14ac:dyDescent="0.2">
      <c r="A327" s="7" t="s">
        <v>74</v>
      </c>
      <c r="B327" s="39">
        <v>150</v>
      </c>
      <c r="C327" s="39">
        <v>36</v>
      </c>
      <c r="D327" s="39">
        <v>3</v>
      </c>
      <c r="E327" s="39">
        <v>4</v>
      </c>
      <c r="F327" s="8">
        <f t="shared" si="17"/>
        <v>67</v>
      </c>
      <c r="G327" s="8">
        <f>'President-VicePres'!X335</f>
        <v>260</v>
      </c>
    </row>
    <row r="328" spans="1:7" ht="12.6" customHeight="1" x14ac:dyDescent="0.2">
      <c r="A328" s="7" t="s">
        <v>75</v>
      </c>
      <c r="B328" s="39">
        <v>194</v>
      </c>
      <c r="C328" s="39">
        <v>48</v>
      </c>
      <c r="D328" s="39">
        <v>10</v>
      </c>
      <c r="E328" s="39">
        <v>16</v>
      </c>
      <c r="F328" s="8">
        <f t="shared" si="17"/>
        <v>112</v>
      </c>
      <c r="G328" s="8">
        <f>'President-VicePres'!X336</f>
        <v>380</v>
      </c>
    </row>
    <row r="329" spans="1:7" ht="12.6" customHeight="1" x14ac:dyDescent="0.2">
      <c r="A329" s="7" t="s">
        <v>76</v>
      </c>
      <c r="B329" s="39">
        <v>258</v>
      </c>
      <c r="C329" s="39">
        <v>69</v>
      </c>
      <c r="D329" s="39">
        <v>10</v>
      </c>
      <c r="E329" s="39">
        <v>19</v>
      </c>
      <c r="F329" s="8">
        <f t="shared" si="17"/>
        <v>151</v>
      </c>
      <c r="G329" s="8">
        <f>'President-VicePres'!X337</f>
        <v>507</v>
      </c>
    </row>
    <row r="330" spans="1:7" ht="12.6" customHeight="1" x14ac:dyDescent="0.2">
      <c r="A330" s="7" t="s">
        <v>77</v>
      </c>
      <c r="B330" s="39">
        <v>193</v>
      </c>
      <c r="C330" s="39">
        <v>70</v>
      </c>
      <c r="D330" s="39">
        <v>8</v>
      </c>
      <c r="E330" s="39">
        <v>13</v>
      </c>
      <c r="F330" s="8">
        <f t="shared" si="17"/>
        <v>125</v>
      </c>
      <c r="G330" s="8">
        <f>'President-VicePres'!X338</f>
        <v>409</v>
      </c>
    </row>
    <row r="331" spans="1:7" ht="12.6" customHeight="1" x14ac:dyDescent="0.2">
      <c r="A331" s="7" t="s">
        <v>78</v>
      </c>
      <c r="B331" s="39">
        <v>143</v>
      </c>
      <c r="C331" s="39">
        <v>36</v>
      </c>
      <c r="D331" s="39">
        <v>8</v>
      </c>
      <c r="E331" s="39">
        <v>16</v>
      </c>
      <c r="F331" s="8">
        <f t="shared" si="17"/>
        <v>58</v>
      </c>
      <c r="G331" s="8">
        <f>'President-VicePres'!X339</f>
        <v>261</v>
      </c>
    </row>
    <row r="332" spans="1:7" ht="12.6" customHeight="1" x14ac:dyDescent="0.2">
      <c r="A332" s="7" t="s">
        <v>79</v>
      </c>
      <c r="B332" s="39">
        <v>174</v>
      </c>
      <c r="C332" s="39">
        <v>42</v>
      </c>
      <c r="D332" s="39">
        <v>8</v>
      </c>
      <c r="E332" s="39">
        <v>16</v>
      </c>
      <c r="F332" s="8">
        <f t="shared" si="17"/>
        <v>83</v>
      </c>
      <c r="G332" s="8">
        <f>'President-VicePres'!X340</f>
        <v>323</v>
      </c>
    </row>
    <row r="333" spans="1:7" ht="12.6" customHeight="1" x14ac:dyDescent="0.2">
      <c r="A333" s="7" t="s">
        <v>80</v>
      </c>
      <c r="B333" s="39">
        <v>219</v>
      </c>
      <c r="C333" s="39">
        <v>52</v>
      </c>
      <c r="D333" s="39">
        <v>10</v>
      </c>
      <c r="E333" s="39">
        <v>14</v>
      </c>
      <c r="F333" s="8">
        <f t="shared" si="17"/>
        <v>144</v>
      </c>
      <c r="G333" s="8">
        <f>'President-VicePres'!X341</f>
        <v>439</v>
      </c>
    </row>
    <row r="334" spans="1:7" ht="12.6" customHeight="1" x14ac:dyDescent="0.2">
      <c r="A334" s="7" t="s">
        <v>81</v>
      </c>
      <c r="B334" s="39">
        <v>183</v>
      </c>
      <c r="C334" s="39">
        <v>58</v>
      </c>
      <c r="D334" s="39">
        <v>10</v>
      </c>
      <c r="E334" s="39">
        <v>10</v>
      </c>
      <c r="F334" s="8">
        <f t="shared" si="17"/>
        <v>108</v>
      </c>
      <c r="G334" s="8">
        <f>'President-VicePres'!X342</f>
        <v>369</v>
      </c>
    </row>
    <row r="335" spans="1:7" x14ac:dyDescent="0.2">
      <c r="A335" s="9" t="s">
        <v>41</v>
      </c>
      <c r="B335" s="24">
        <f t="shared" ref="B335:G335" si="18">SUM(B302:B334)</f>
        <v>6572</v>
      </c>
      <c r="C335" s="24">
        <f t="shared" si="18"/>
        <v>1669</v>
      </c>
      <c r="D335" s="24">
        <f t="shared" si="18"/>
        <v>315</v>
      </c>
      <c r="E335" s="24">
        <f t="shared" si="18"/>
        <v>427</v>
      </c>
      <c r="F335" s="24">
        <f t="shared" si="18"/>
        <v>3776</v>
      </c>
      <c r="G335" s="24">
        <f t="shared" si="18"/>
        <v>12759</v>
      </c>
    </row>
    <row r="336" spans="1:7" x14ac:dyDescent="0.2">
      <c r="A336" s="9"/>
      <c r="B336" s="25"/>
      <c r="C336" s="25"/>
      <c r="D336" s="25"/>
      <c r="E336" s="25"/>
      <c r="F336" s="25"/>
      <c r="G336" s="25"/>
    </row>
    <row r="337" spans="1:8" ht="14.25" customHeight="1" x14ac:dyDescent="0.25">
      <c r="A337" s="6" t="s">
        <v>101</v>
      </c>
      <c r="B337" s="8"/>
      <c r="C337" s="8"/>
      <c r="D337" s="8"/>
      <c r="E337" s="8"/>
      <c r="F337" s="8"/>
      <c r="G337" s="8"/>
      <c r="H337" s="14"/>
    </row>
    <row r="338" spans="1:8" ht="11.85" customHeight="1" x14ac:dyDescent="0.2">
      <c r="A338" s="7" t="s">
        <v>49</v>
      </c>
      <c r="B338" s="39">
        <v>305</v>
      </c>
      <c r="C338" s="39">
        <v>12</v>
      </c>
      <c r="D338" s="39">
        <v>3</v>
      </c>
      <c r="E338" s="39">
        <v>4</v>
      </c>
      <c r="F338" s="8">
        <f t="shared" ref="F338:F368" si="19">G338-SUM(B338:E338)</f>
        <v>114</v>
      </c>
      <c r="G338" s="8">
        <f>'President-VicePres'!X346</f>
        <v>438</v>
      </c>
      <c r="H338" s="14"/>
    </row>
    <row r="339" spans="1:8" ht="11.85" customHeight="1" x14ac:dyDescent="0.2">
      <c r="A339" s="7" t="s">
        <v>50</v>
      </c>
      <c r="B339" s="39">
        <v>275</v>
      </c>
      <c r="C339" s="39">
        <v>67</v>
      </c>
      <c r="D339" s="39">
        <v>16</v>
      </c>
      <c r="E339" s="39">
        <v>22</v>
      </c>
      <c r="F339" s="8">
        <f t="shared" si="19"/>
        <v>157</v>
      </c>
      <c r="G339" s="8">
        <f>'President-VicePres'!X347</f>
        <v>537</v>
      </c>
      <c r="H339" s="14"/>
    </row>
    <row r="340" spans="1:8" ht="11.85" customHeight="1" x14ac:dyDescent="0.2">
      <c r="A340" s="7" t="s">
        <v>51</v>
      </c>
      <c r="B340" s="39">
        <v>277</v>
      </c>
      <c r="C340" s="39">
        <v>29</v>
      </c>
      <c r="D340" s="39">
        <v>6</v>
      </c>
      <c r="E340" s="39">
        <v>16</v>
      </c>
      <c r="F340" s="8">
        <f t="shared" si="19"/>
        <v>113</v>
      </c>
      <c r="G340" s="8">
        <f>'President-VicePres'!X348</f>
        <v>441</v>
      </c>
      <c r="H340" s="14"/>
    </row>
    <row r="341" spans="1:8" ht="10.5" customHeight="1" x14ac:dyDescent="0.2">
      <c r="A341" s="7" t="s">
        <v>52</v>
      </c>
      <c r="B341" s="39">
        <v>495</v>
      </c>
      <c r="C341" s="39">
        <v>16</v>
      </c>
      <c r="D341" s="39">
        <v>6</v>
      </c>
      <c r="E341" s="39">
        <v>14</v>
      </c>
      <c r="F341" s="8">
        <f t="shared" si="19"/>
        <v>162</v>
      </c>
      <c r="G341" s="8">
        <f>'President-VicePres'!X349</f>
        <v>693</v>
      </c>
      <c r="H341" s="14"/>
    </row>
    <row r="342" spans="1:8" ht="11.85" customHeight="1" x14ac:dyDescent="0.2">
      <c r="A342" s="7" t="s">
        <v>53</v>
      </c>
      <c r="B342" s="39">
        <v>485</v>
      </c>
      <c r="C342" s="39">
        <v>28</v>
      </c>
      <c r="D342" s="39">
        <v>3</v>
      </c>
      <c r="E342" s="39">
        <v>28</v>
      </c>
      <c r="F342" s="8">
        <f t="shared" si="19"/>
        <v>161</v>
      </c>
      <c r="G342" s="8">
        <f>'President-VicePres'!X350</f>
        <v>705</v>
      </c>
      <c r="H342" s="14"/>
    </row>
    <row r="343" spans="1:8" ht="11.85" customHeight="1" x14ac:dyDescent="0.2">
      <c r="A343" s="7" t="s">
        <v>54</v>
      </c>
      <c r="B343" s="39">
        <v>407</v>
      </c>
      <c r="C343" s="39">
        <v>6</v>
      </c>
      <c r="D343" s="39">
        <v>3</v>
      </c>
      <c r="E343" s="39">
        <v>10</v>
      </c>
      <c r="F343" s="8">
        <f t="shared" si="19"/>
        <v>187</v>
      </c>
      <c r="G343" s="8">
        <f>'President-VicePres'!X351</f>
        <v>613</v>
      </c>
      <c r="H343" s="14"/>
    </row>
    <row r="344" spans="1:8" ht="11.85" customHeight="1" x14ac:dyDescent="0.2">
      <c r="A344" s="7" t="s">
        <v>55</v>
      </c>
      <c r="B344" s="39">
        <v>295</v>
      </c>
      <c r="C344" s="39">
        <v>18</v>
      </c>
      <c r="D344" s="39">
        <v>4</v>
      </c>
      <c r="E344" s="39">
        <v>9</v>
      </c>
      <c r="F344" s="8">
        <f t="shared" si="19"/>
        <v>89</v>
      </c>
      <c r="G344" s="8">
        <f>'President-VicePres'!X354</f>
        <v>415</v>
      </c>
      <c r="H344" s="14"/>
    </row>
    <row r="345" spans="1:8" ht="11.85" customHeight="1" x14ac:dyDescent="0.2">
      <c r="A345" s="7" t="s">
        <v>56</v>
      </c>
      <c r="B345" s="39">
        <v>391</v>
      </c>
      <c r="C345" s="39">
        <v>13</v>
      </c>
      <c r="D345" s="39">
        <v>4</v>
      </c>
      <c r="E345" s="39">
        <v>4</v>
      </c>
      <c r="F345" s="8">
        <f t="shared" si="19"/>
        <v>168</v>
      </c>
      <c r="G345" s="8">
        <f>'President-VicePres'!X355</f>
        <v>580</v>
      </c>
      <c r="H345" s="14"/>
    </row>
    <row r="346" spans="1:8" ht="11.85" customHeight="1" x14ac:dyDescent="0.2">
      <c r="A346" s="7" t="s">
        <v>57</v>
      </c>
      <c r="B346" s="39">
        <v>304</v>
      </c>
      <c r="C346" s="39">
        <v>24</v>
      </c>
      <c r="D346" s="39">
        <v>4</v>
      </c>
      <c r="E346" s="39">
        <v>4</v>
      </c>
      <c r="F346" s="8">
        <f t="shared" si="19"/>
        <v>110</v>
      </c>
      <c r="G346" s="8">
        <f>'President-VicePres'!X356</f>
        <v>446</v>
      </c>
      <c r="H346" s="14"/>
    </row>
    <row r="347" spans="1:8" ht="11.85" customHeight="1" x14ac:dyDescent="0.2">
      <c r="A347" s="7" t="s">
        <v>58</v>
      </c>
      <c r="B347" s="39">
        <v>320</v>
      </c>
      <c r="C347" s="39">
        <v>9</v>
      </c>
      <c r="D347" s="39">
        <v>0</v>
      </c>
      <c r="E347" s="39">
        <v>8</v>
      </c>
      <c r="F347" s="8">
        <f t="shared" si="19"/>
        <v>83</v>
      </c>
      <c r="G347" s="8">
        <f>'President-VicePres'!X357</f>
        <v>420</v>
      </c>
      <c r="H347" s="14"/>
    </row>
    <row r="348" spans="1:8" ht="11.85" customHeight="1" x14ac:dyDescent="0.2">
      <c r="A348" s="7" t="s">
        <v>59</v>
      </c>
      <c r="B348" s="39">
        <v>242</v>
      </c>
      <c r="C348" s="39">
        <v>52</v>
      </c>
      <c r="D348" s="39">
        <v>8</v>
      </c>
      <c r="E348" s="39">
        <v>24</v>
      </c>
      <c r="F348" s="8">
        <f t="shared" si="19"/>
        <v>96</v>
      </c>
      <c r="G348" s="8">
        <f>'President-VicePres'!X358</f>
        <v>422</v>
      </c>
      <c r="H348" s="14"/>
    </row>
    <row r="349" spans="1:8" ht="11.85" customHeight="1" x14ac:dyDescent="0.2">
      <c r="A349" s="7" t="s">
        <v>60</v>
      </c>
      <c r="B349" s="39">
        <v>27</v>
      </c>
      <c r="C349" s="39">
        <v>5</v>
      </c>
      <c r="D349" s="39">
        <v>0</v>
      </c>
      <c r="E349" s="39">
        <v>3</v>
      </c>
      <c r="F349" s="8">
        <f t="shared" si="19"/>
        <v>17</v>
      </c>
      <c r="G349" s="8">
        <f>'President-VicePres'!X359</f>
        <v>52</v>
      </c>
      <c r="H349" s="14"/>
    </row>
    <row r="350" spans="1:8" ht="11.85" customHeight="1" x14ac:dyDescent="0.2">
      <c r="A350" s="7" t="s">
        <v>61</v>
      </c>
      <c r="B350" s="39">
        <v>185</v>
      </c>
      <c r="C350" s="39">
        <v>46</v>
      </c>
      <c r="D350" s="39">
        <v>13</v>
      </c>
      <c r="E350" s="39">
        <v>16</v>
      </c>
      <c r="F350" s="8">
        <f t="shared" si="19"/>
        <v>110</v>
      </c>
      <c r="G350" s="8">
        <f>'President-VicePres'!X360</f>
        <v>370</v>
      </c>
      <c r="H350" s="14"/>
    </row>
    <row r="351" spans="1:8" ht="11.85" customHeight="1" x14ac:dyDescent="0.2">
      <c r="A351" s="7" t="s">
        <v>62</v>
      </c>
      <c r="B351" s="39">
        <v>0</v>
      </c>
      <c r="C351" s="39">
        <v>0</v>
      </c>
      <c r="D351" s="39">
        <v>0</v>
      </c>
      <c r="E351" s="39">
        <v>0</v>
      </c>
      <c r="F351" s="8">
        <f t="shared" si="19"/>
        <v>0</v>
      </c>
      <c r="G351" s="8">
        <f>'President-VicePres'!X361</f>
        <v>0</v>
      </c>
      <c r="H351" s="14"/>
    </row>
    <row r="352" spans="1:8" ht="11.85" customHeight="1" x14ac:dyDescent="0.2">
      <c r="A352" s="7" t="s">
        <v>63</v>
      </c>
      <c r="B352" s="39">
        <v>275</v>
      </c>
      <c r="C352" s="39">
        <v>21</v>
      </c>
      <c r="D352" s="39">
        <v>2</v>
      </c>
      <c r="E352" s="39">
        <v>19</v>
      </c>
      <c r="F352" s="8">
        <f t="shared" si="19"/>
        <v>99</v>
      </c>
      <c r="G352" s="8">
        <f>'President-VicePres'!X362</f>
        <v>416</v>
      </c>
      <c r="H352" s="14"/>
    </row>
    <row r="353" spans="1:8" ht="11.85" customHeight="1" x14ac:dyDescent="0.2">
      <c r="A353" s="7" t="s">
        <v>64</v>
      </c>
      <c r="B353" s="39">
        <v>468</v>
      </c>
      <c r="C353" s="39">
        <v>46</v>
      </c>
      <c r="D353" s="39">
        <v>6</v>
      </c>
      <c r="E353" s="39">
        <v>26</v>
      </c>
      <c r="F353" s="8">
        <f t="shared" si="19"/>
        <v>164</v>
      </c>
      <c r="G353" s="8">
        <f>'President-VicePres'!X363</f>
        <v>710</v>
      </c>
      <c r="H353" s="14"/>
    </row>
    <row r="354" spans="1:8" ht="11.85" customHeight="1" x14ac:dyDescent="0.2">
      <c r="A354" s="7" t="s">
        <v>65</v>
      </c>
      <c r="B354" s="39">
        <v>113</v>
      </c>
      <c r="C354" s="39">
        <v>8</v>
      </c>
      <c r="D354" s="39">
        <v>2</v>
      </c>
      <c r="E354" s="39">
        <v>3</v>
      </c>
      <c r="F354" s="8">
        <f t="shared" si="19"/>
        <v>35</v>
      </c>
      <c r="G354" s="8">
        <f>'President-VicePres'!X364</f>
        <v>161</v>
      </c>
      <c r="H354" s="14"/>
    </row>
    <row r="355" spans="1:8" ht="11.85" customHeight="1" x14ac:dyDescent="0.2">
      <c r="A355" s="7" t="s">
        <v>66</v>
      </c>
      <c r="B355" s="39">
        <v>264</v>
      </c>
      <c r="C355" s="39">
        <v>77</v>
      </c>
      <c r="D355" s="39">
        <v>14</v>
      </c>
      <c r="E355" s="39">
        <v>14</v>
      </c>
      <c r="F355" s="8">
        <f t="shared" si="19"/>
        <v>121</v>
      </c>
      <c r="G355" s="8">
        <f>'President-VicePres'!X365</f>
        <v>490</v>
      </c>
      <c r="H355" s="14"/>
    </row>
    <row r="356" spans="1:8" ht="11.85" customHeight="1" x14ac:dyDescent="0.2">
      <c r="A356" s="7" t="s">
        <v>67</v>
      </c>
      <c r="B356" s="39">
        <v>208</v>
      </c>
      <c r="C356" s="39">
        <v>9</v>
      </c>
      <c r="D356" s="39">
        <v>2</v>
      </c>
      <c r="E356" s="39">
        <v>10</v>
      </c>
      <c r="F356" s="8">
        <f t="shared" si="19"/>
        <v>71</v>
      </c>
      <c r="G356" s="8">
        <f>'President-VicePres'!X366</f>
        <v>300</v>
      </c>
      <c r="H356" s="14"/>
    </row>
    <row r="357" spans="1:8" ht="11.85" customHeight="1" x14ac:dyDescent="0.2">
      <c r="A357" s="7" t="s">
        <v>68</v>
      </c>
      <c r="B357" s="39">
        <v>342</v>
      </c>
      <c r="C357" s="39">
        <v>10</v>
      </c>
      <c r="D357" s="39">
        <v>0</v>
      </c>
      <c r="E357" s="39">
        <v>7</v>
      </c>
      <c r="F357" s="8">
        <f t="shared" si="19"/>
        <v>110</v>
      </c>
      <c r="G357" s="8">
        <f>'President-VicePres'!X367</f>
        <v>469</v>
      </c>
      <c r="H357" s="14"/>
    </row>
    <row r="358" spans="1:8" ht="11.85" customHeight="1" x14ac:dyDescent="0.2">
      <c r="A358" s="7" t="s">
        <v>69</v>
      </c>
      <c r="B358" s="39">
        <v>115</v>
      </c>
      <c r="C358" s="39">
        <v>17</v>
      </c>
      <c r="D358" s="39">
        <v>4</v>
      </c>
      <c r="E358" s="39">
        <v>10</v>
      </c>
      <c r="F358" s="8">
        <f t="shared" si="19"/>
        <v>67</v>
      </c>
      <c r="G358" s="8">
        <f>'President-VicePres'!X368</f>
        <v>213</v>
      </c>
      <c r="H358" s="14"/>
    </row>
    <row r="359" spans="1:8" ht="11.85" customHeight="1" x14ac:dyDescent="0.2">
      <c r="A359" s="7" t="s">
        <v>70</v>
      </c>
      <c r="B359" s="39">
        <v>270</v>
      </c>
      <c r="C359" s="39">
        <v>8</v>
      </c>
      <c r="D359" s="39">
        <v>3</v>
      </c>
      <c r="E359" s="39">
        <v>5</v>
      </c>
      <c r="F359" s="8">
        <f t="shared" si="19"/>
        <v>71</v>
      </c>
      <c r="G359" s="8">
        <f>'President-VicePres'!X369</f>
        <v>357</v>
      </c>
      <c r="H359" s="14"/>
    </row>
    <row r="360" spans="1:8" ht="11.85" customHeight="1" x14ac:dyDescent="0.2">
      <c r="A360" s="7" t="s">
        <v>71</v>
      </c>
      <c r="B360" s="39">
        <v>354</v>
      </c>
      <c r="C360" s="39">
        <v>17</v>
      </c>
      <c r="D360" s="39">
        <v>9</v>
      </c>
      <c r="E360" s="39">
        <v>7</v>
      </c>
      <c r="F360" s="8">
        <f t="shared" si="19"/>
        <v>148</v>
      </c>
      <c r="G360" s="8">
        <f>'President-VicePres'!X370</f>
        <v>535</v>
      </c>
      <c r="H360" s="14"/>
    </row>
    <row r="361" spans="1:8" ht="11.85" customHeight="1" x14ac:dyDescent="0.2">
      <c r="A361" s="7" t="s">
        <v>72</v>
      </c>
      <c r="B361" s="39">
        <v>333</v>
      </c>
      <c r="C361" s="39">
        <v>7</v>
      </c>
      <c r="D361" s="39">
        <v>1</v>
      </c>
      <c r="E361" s="39">
        <v>4</v>
      </c>
      <c r="F361" s="8">
        <f t="shared" si="19"/>
        <v>96</v>
      </c>
      <c r="G361" s="8">
        <f>'President-VicePres'!X371</f>
        <v>441</v>
      </c>
      <c r="H361" s="14"/>
    </row>
    <row r="362" spans="1:8" ht="11.85" customHeight="1" x14ac:dyDescent="0.2">
      <c r="A362" s="7" t="s">
        <v>73</v>
      </c>
      <c r="B362" s="39">
        <v>370</v>
      </c>
      <c r="C362" s="39">
        <v>12</v>
      </c>
      <c r="D362" s="39">
        <v>4</v>
      </c>
      <c r="E362" s="39">
        <v>8</v>
      </c>
      <c r="F362" s="8">
        <f t="shared" si="19"/>
        <v>119</v>
      </c>
      <c r="G362" s="8">
        <f>'President-VicePres'!X372</f>
        <v>513</v>
      </c>
      <c r="H362" s="14"/>
    </row>
    <row r="363" spans="1:8" ht="11.85" customHeight="1" x14ac:dyDescent="0.2">
      <c r="A363" s="7" t="s">
        <v>74</v>
      </c>
      <c r="B363" s="39">
        <v>322</v>
      </c>
      <c r="C363" s="39">
        <v>17</v>
      </c>
      <c r="D363" s="39">
        <v>6</v>
      </c>
      <c r="E363" s="39">
        <v>10</v>
      </c>
      <c r="F363" s="8">
        <f t="shared" si="19"/>
        <v>106</v>
      </c>
      <c r="G363" s="8">
        <f>'President-VicePres'!X373</f>
        <v>461</v>
      </c>
      <c r="H363" s="14"/>
    </row>
    <row r="364" spans="1:8" ht="11.85" customHeight="1" x14ac:dyDescent="0.2">
      <c r="A364" s="7" t="s">
        <v>75</v>
      </c>
      <c r="B364" s="39">
        <v>474</v>
      </c>
      <c r="C364" s="39">
        <v>37</v>
      </c>
      <c r="D364" s="39">
        <v>10</v>
      </c>
      <c r="E364" s="39">
        <v>24</v>
      </c>
      <c r="F364" s="8">
        <f t="shared" si="19"/>
        <v>138</v>
      </c>
      <c r="G364" s="8">
        <f>'President-VicePres'!X374</f>
        <v>683</v>
      </c>
      <c r="H364" s="14"/>
    </row>
    <row r="365" spans="1:8" ht="11.85" customHeight="1" x14ac:dyDescent="0.2">
      <c r="A365" s="7" t="s">
        <v>76</v>
      </c>
      <c r="B365" s="39">
        <v>456</v>
      </c>
      <c r="C365" s="39">
        <v>14</v>
      </c>
      <c r="D365" s="39">
        <v>5</v>
      </c>
      <c r="E365" s="39">
        <v>8</v>
      </c>
      <c r="F365" s="8">
        <f t="shared" si="19"/>
        <v>114</v>
      </c>
      <c r="G365" s="8">
        <f>'President-VicePres'!X375</f>
        <v>597</v>
      </c>
      <c r="H365" s="14"/>
    </row>
    <row r="366" spans="1:8" ht="11.85" customHeight="1" x14ac:dyDescent="0.2">
      <c r="A366" s="7" t="s">
        <v>77</v>
      </c>
      <c r="B366" s="39">
        <v>279</v>
      </c>
      <c r="C366" s="39">
        <v>10</v>
      </c>
      <c r="D366" s="39">
        <v>3</v>
      </c>
      <c r="E366" s="39">
        <v>8</v>
      </c>
      <c r="F366" s="8">
        <f t="shared" si="19"/>
        <v>82</v>
      </c>
      <c r="G366" s="8">
        <f>'President-VicePres'!X376</f>
        <v>382</v>
      </c>
      <c r="H366" s="14"/>
    </row>
    <row r="367" spans="1:8" ht="11.85" customHeight="1" x14ac:dyDescent="0.2">
      <c r="A367" s="7" t="s">
        <v>78</v>
      </c>
      <c r="B367" s="39">
        <v>247</v>
      </c>
      <c r="C367" s="39">
        <v>24</v>
      </c>
      <c r="D367" s="39">
        <v>6</v>
      </c>
      <c r="E367" s="39">
        <v>9</v>
      </c>
      <c r="F367" s="8">
        <f t="shared" si="19"/>
        <v>75</v>
      </c>
      <c r="G367" s="8">
        <f>'President-VicePres'!X377</f>
        <v>361</v>
      </c>
      <c r="H367" s="14"/>
    </row>
    <row r="368" spans="1:8" ht="11.85" customHeight="1" x14ac:dyDescent="0.2">
      <c r="A368" s="7" t="s">
        <v>79</v>
      </c>
      <c r="B368" s="39">
        <v>318</v>
      </c>
      <c r="C368" s="39">
        <v>80</v>
      </c>
      <c r="D368" s="39">
        <v>14</v>
      </c>
      <c r="E368" s="39">
        <v>21</v>
      </c>
      <c r="F368" s="8">
        <f t="shared" si="19"/>
        <v>125</v>
      </c>
      <c r="G368" s="8">
        <f>'President-VicePres'!X378</f>
        <v>558</v>
      </c>
      <c r="H368" s="14"/>
    </row>
    <row r="369" spans="1:8" ht="12" customHeight="1" x14ac:dyDescent="0.2">
      <c r="A369" s="9" t="s">
        <v>41</v>
      </c>
      <c r="B369" s="24">
        <f t="shared" ref="B369:G369" si="20">SUM(B338:B368)</f>
        <v>9216</v>
      </c>
      <c r="C369" s="24">
        <f t="shared" si="20"/>
        <v>739</v>
      </c>
      <c r="D369" s="24">
        <f t="shared" si="20"/>
        <v>161</v>
      </c>
      <c r="E369" s="24">
        <f t="shared" si="20"/>
        <v>355</v>
      </c>
      <c r="F369" s="24">
        <f t="shared" si="20"/>
        <v>3308</v>
      </c>
      <c r="G369" s="24">
        <f t="shared" si="20"/>
        <v>13779</v>
      </c>
      <c r="H369" s="14"/>
    </row>
    <row r="370" spans="1:8" ht="12" customHeight="1" x14ac:dyDescent="0.2">
      <c r="A370" s="9"/>
      <c r="B370" s="25"/>
      <c r="C370" s="25"/>
      <c r="D370" s="25"/>
      <c r="E370" s="25"/>
      <c r="F370" s="25"/>
      <c r="G370" s="25"/>
      <c r="H370" s="14"/>
    </row>
    <row r="371" spans="1:8" ht="24" x14ac:dyDescent="0.2">
      <c r="A371" s="29" t="s">
        <v>343</v>
      </c>
      <c r="B371" s="8"/>
      <c r="C371" s="8"/>
      <c r="D371" s="8"/>
      <c r="E371" s="8"/>
      <c r="F371" s="8"/>
      <c r="G371" s="8"/>
      <c r="H371" s="14"/>
    </row>
    <row r="372" spans="1:8" x14ac:dyDescent="0.2">
      <c r="A372" s="16" t="s">
        <v>306</v>
      </c>
      <c r="B372" s="17">
        <f t="shared" ref="B372:G372" si="21">B45</f>
        <v>8645</v>
      </c>
      <c r="C372" s="17">
        <f t="shared" si="21"/>
        <v>2096</v>
      </c>
      <c r="D372" s="17">
        <f t="shared" si="21"/>
        <v>238</v>
      </c>
      <c r="E372" s="17">
        <f t="shared" si="21"/>
        <v>724</v>
      </c>
      <c r="F372" s="17">
        <f t="shared" si="21"/>
        <v>4129</v>
      </c>
      <c r="G372" s="17">
        <f t="shared" si="21"/>
        <v>15832</v>
      </c>
      <c r="H372" s="14"/>
    </row>
    <row r="373" spans="1:8" x14ac:dyDescent="0.2">
      <c r="A373" s="16" t="s">
        <v>307</v>
      </c>
      <c r="B373" s="17">
        <f t="shared" ref="B373:G373" si="22">B92</f>
        <v>7463</v>
      </c>
      <c r="C373" s="17">
        <f t="shared" si="22"/>
        <v>526</v>
      </c>
      <c r="D373" s="17">
        <f t="shared" si="22"/>
        <v>81</v>
      </c>
      <c r="E373" s="17">
        <f t="shared" si="22"/>
        <v>290</v>
      </c>
      <c r="F373" s="17">
        <f t="shared" si="22"/>
        <v>2711</v>
      </c>
      <c r="G373" s="17">
        <f t="shared" si="22"/>
        <v>11071</v>
      </c>
      <c r="H373" s="14"/>
    </row>
    <row r="374" spans="1:8" x14ac:dyDescent="0.2">
      <c r="A374" s="16" t="s">
        <v>308</v>
      </c>
      <c r="B374" s="17">
        <f t="shared" ref="B374:G374" si="23">B144</f>
        <v>4765</v>
      </c>
      <c r="C374" s="17">
        <f t="shared" si="23"/>
        <v>578</v>
      </c>
      <c r="D374" s="17">
        <f t="shared" si="23"/>
        <v>89</v>
      </c>
      <c r="E374" s="17">
        <f t="shared" si="23"/>
        <v>201</v>
      </c>
      <c r="F374" s="17">
        <f t="shared" si="23"/>
        <v>2377</v>
      </c>
      <c r="G374" s="17">
        <f t="shared" si="23"/>
        <v>8010</v>
      </c>
      <c r="H374" s="14"/>
    </row>
    <row r="375" spans="1:8" x14ac:dyDescent="0.2">
      <c r="A375" s="16" t="s">
        <v>309</v>
      </c>
      <c r="B375" s="17">
        <f t="shared" ref="B375:G375" si="24">B178</f>
        <v>6135</v>
      </c>
      <c r="C375" s="17">
        <f t="shared" si="24"/>
        <v>936</v>
      </c>
      <c r="D375" s="17">
        <f t="shared" si="24"/>
        <v>165</v>
      </c>
      <c r="E375" s="17">
        <f t="shared" si="24"/>
        <v>288</v>
      </c>
      <c r="F375" s="17">
        <f t="shared" si="24"/>
        <v>3061</v>
      </c>
      <c r="G375" s="17">
        <f t="shared" si="24"/>
        <v>10585</v>
      </c>
      <c r="H375" s="14"/>
    </row>
    <row r="376" spans="1:8" x14ac:dyDescent="0.2">
      <c r="A376" s="16" t="s">
        <v>310</v>
      </c>
      <c r="B376" s="17">
        <f t="shared" ref="B376:G376" si="25">B225</f>
        <v>9626</v>
      </c>
      <c r="C376" s="17">
        <f t="shared" si="25"/>
        <v>252</v>
      </c>
      <c r="D376" s="17">
        <f t="shared" si="25"/>
        <v>64</v>
      </c>
      <c r="E376" s="17">
        <f t="shared" si="25"/>
        <v>189</v>
      </c>
      <c r="F376" s="17">
        <f t="shared" si="25"/>
        <v>2755</v>
      </c>
      <c r="G376" s="17">
        <f t="shared" si="25"/>
        <v>12886</v>
      </c>
      <c r="H376" s="14"/>
    </row>
    <row r="377" spans="1:8" x14ac:dyDescent="0.2">
      <c r="A377" s="16" t="s">
        <v>311</v>
      </c>
      <c r="B377" s="17">
        <f t="shared" ref="B377:G377" si="26">B262</f>
        <v>5775</v>
      </c>
      <c r="C377" s="17">
        <f t="shared" si="26"/>
        <v>1020</v>
      </c>
      <c r="D377" s="17">
        <f t="shared" si="26"/>
        <v>133</v>
      </c>
      <c r="E377" s="17">
        <f t="shared" si="26"/>
        <v>483</v>
      </c>
      <c r="F377" s="17">
        <f t="shared" si="26"/>
        <v>3033</v>
      </c>
      <c r="G377" s="17">
        <f t="shared" si="26"/>
        <v>10444</v>
      </c>
      <c r="H377" s="14"/>
    </row>
    <row r="378" spans="1:8" x14ac:dyDescent="0.2">
      <c r="A378" s="16" t="s">
        <v>312</v>
      </c>
      <c r="B378" s="17">
        <f t="shared" ref="B378:G378" si="27">B299</f>
        <v>5769</v>
      </c>
      <c r="C378" s="17">
        <f t="shared" si="27"/>
        <v>1404</v>
      </c>
      <c r="D378" s="17">
        <f t="shared" si="27"/>
        <v>196</v>
      </c>
      <c r="E378" s="17">
        <f t="shared" si="27"/>
        <v>465</v>
      </c>
      <c r="F378" s="17">
        <f t="shared" si="27"/>
        <v>3534</v>
      </c>
      <c r="G378" s="17">
        <f t="shared" si="27"/>
        <v>11368</v>
      </c>
      <c r="H378" s="17"/>
    </row>
    <row r="379" spans="1:8" x14ac:dyDescent="0.2">
      <c r="A379" s="16" t="s">
        <v>313</v>
      </c>
      <c r="B379" s="17">
        <f t="shared" ref="B379:G379" si="28">B335</f>
        <v>6572</v>
      </c>
      <c r="C379" s="17">
        <f t="shared" si="28"/>
        <v>1669</v>
      </c>
      <c r="D379" s="17">
        <f t="shared" si="28"/>
        <v>315</v>
      </c>
      <c r="E379" s="17">
        <f t="shared" si="28"/>
        <v>427</v>
      </c>
      <c r="F379" s="17">
        <f t="shared" si="28"/>
        <v>3776</v>
      </c>
      <c r="G379" s="17">
        <f t="shared" si="28"/>
        <v>12759</v>
      </c>
      <c r="H379" s="14"/>
    </row>
    <row r="380" spans="1:8" x14ac:dyDescent="0.2">
      <c r="A380" s="16" t="s">
        <v>314</v>
      </c>
      <c r="B380" s="17">
        <f t="shared" ref="B380:G380" si="29">B369</f>
        <v>9216</v>
      </c>
      <c r="C380" s="17">
        <f t="shared" si="29"/>
        <v>739</v>
      </c>
      <c r="D380" s="17">
        <f t="shared" si="29"/>
        <v>161</v>
      </c>
      <c r="E380" s="17">
        <f t="shared" si="29"/>
        <v>355</v>
      </c>
      <c r="F380" s="17">
        <f t="shared" si="29"/>
        <v>3308</v>
      </c>
      <c r="G380" s="17">
        <f t="shared" si="29"/>
        <v>13779</v>
      </c>
      <c r="H380" s="14"/>
    </row>
    <row r="381" spans="1:8" x14ac:dyDescent="0.2">
      <c r="A381" s="16"/>
      <c r="B381" s="8"/>
      <c r="C381" s="8"/>
      <c r="D381" s="8"/>
      <c r="E381" s="8"/>
      <c r="F381" s="8"/>
      <c r="G381" s="8"/>
      <c r="H381" s="14"/>
    </row>
    <row r="382" spans="1:8" x14ac:dyDescent="0.2">
      <c r="A382" s="16" t="s">
        <v>41</v>
      </c>
      <c r="B382" s="24">
        <f t="shared" ref="B382:G382" si="30">SUM(B372:B380)</f>
        <v>63966</v>
      </c>
      <c r="C382" s="24">
        <f t="shared" si="30"/>
        <v>9220</v>
      </c>
      <c r="D382" s="24">
        <f t="shared" si="30"/>
        <v>1442</v>
      </c>
      <c r="E382" s="24">
        <f t="shared" si="30"/>
        <v>3422</v>
      </c>
      <c r="F382" s="24">
        <f t="shared" si="30"/>
        <v>28684</v>
      </c>
      <c r="G382" s="24">
        <f t="shared" si="30"/>
        <v>106734</v>
      </c>
      <c r="H382" s="14"/>
    </row>
    <row r="383" spans="1:8" x14ac:dyDescent="0.2">
      <c r="G383" s="8"/>
    </row>
    <row r="384" spans="1:8" x14ac:dyDescent="0.2">
      <c r="G384" s="8"/>
    </row>
    <row r="385" spans="7:7" x14ac:dyDescent="0.2">
      <c r="G385" s="8"/>
    </row>
    <row r="386" spans="7:7" x14ac:dyDescent="0.2">
      <c r="G386" s="8"/>
    </row>
    <row r="387" spans="7:7" x14ac:dyDescent="0.2">
      <c r="G387" s="8"/>
    </row>
    <row r="388" spans="7:7" x14ac:dyDescent="0.2">
      <c r="G388" s="8"/>
    </row>
    <row r="389" spans="7:7" x14ac:dyDescent="0.2">
      <c r="G389" s="8"/>
    </row>
    <row r="390" spans="7:7" x14ac:dyDescent="0.2">
      <c r="G390" s="8"/>
    </row>
    <row r="391" spans="7:7" x14ac:dyDescent="0.2">
      <c r="G391" s="8"/>
    </row>
    <row r="392" spans="7:7" x14ac:dyDescent="0.2">
      <c r="G392" s="8"/>
    </row>
    <row r="393" spans="7:7" x14ac:dyDescent="0.2">
      <c r="G393" s="8"/>
    </row>
    <row r="394" spans="7:7" x14ac:dyDescent="0.2">
      <c r="G394" s="8"/>
    </row>
    <row r="395" spans="7:7" x14ac:dyDescent="0.2">
      <c r="G395" s="8"/>
    </row>
    <row r="396" spans="7:7" x14ac:dyDescent="0.2">
      <c r="G396" s="8"/>
    </row>
    <row r="397" spans="7:7" x14ac:dyDescent="0.2">
      <c r="G397" s="8"/>
    </row>
    <row r="398" spans="7:7" x14ac:dyDescent="0.2">
      <c r="G398" s="8"/>
    </row>
    <row r="399" spans="7:7" x14ac:dyDescent="0.2">
      <c r="G399" s="8"/>
    </row>
    <row r="400" spans="7:7" x14ac:dyDescent="0.2">
      <c r="G400" s="8"/>
    </row>
    <row r="401" spans="7:7" x14ac:dyDescent="0.2">
      <c r="G401" s="8"/>
    </row>
    <row r="402" spans="7:7" x14ac:dyDescent="0.2">
      <c r="G402" s="8"/>
    </row>
    <row r="403" spans="7:7" x14ac:dyDescent="0.2">
      <c r="G403" s="8"/>
    </row>
    <row r="404" spans="7:7" x14ac:dyDescent="0.2">
      <c r="G404" s="8"/>
    </row>
    <row r="405" spans="7:7" x14ac:dyDescent="0.2">
      <c r="G405" s="8"/>
    </row>
    <row r="406" spans="7:7" x14ac:dyDescent="0.2">
      <c r="G406" s="8"/>
    </row>
    <row r="407" spans="7:7" x14ac:dyDescent="0.2">
      <c r="G407" s="8"/>
    </row>
    <row r="408" spans="7:7" x14ac:dyDescent="0.2">
      <c r="G408" s="8"/>
    </row>
    <row r="409" spans="7:7" x14ac:dyDescent="0.2">
      <c r="G409" s="8"/>
    </row>
    <row r="410" spans="7:7" x14ac:dyDescent="0.2">
      <c r="G410" s="8"/>
    </row>
    <row r="411" spans="7:7" x14ac:dyDescent="0.2">
      <c r="G411" s="8"/>
    </row>
    <row r="412" spans="7:7" x14ac:dyDescent="0.2">
      <c r="G412" s="8"/>
    </row>
    <row r="413" spans="7:7" x14ac:dyDescent="0.2">
      <c r="G413" s="8"/>
    </row>
    <row r="414" spans="7:7" x14ac:dyDescent="0.2">
      <c r="G414" s="8"/>
    </row>
    <row r="415" spans="7:7" x14ac:dyDescent="0.2">
      <c r="G415" s="8"/>
    </row>
    <row r="416" spans="7:7" x14ac:dyDescent="0.2">
      <c r="G416" s="8"/>
    </row>
    <row r="417" spans="7:7" x14ac:dyDescent="0.2">
      <c r="G417" s="8"/>
    </row>
    <row r="418" spans="7:7" x14ac:dyDescent="0.2">
      <c r="G418" s="8"/>
    </row>
    <row r="419" spans="7:7" x14ac:dyDescent="0.2">
      <c r="G419" s="8"/>
    </row>
    <row r="420" spans="7:7" x14ac:dyDescent="0.2">
      <c r="G420" s="8"/>
    </row>
    <row r="421" spans="7:7" x14ac:dyDescent="0.2">
      <c r="G421" s="8"/>
    </row>
    <row r="422" spans="7:7" x14ac:dyDescent="0.2">
      <c r="G422" s="8"/>
    </row>
    <row r="423" spans="7:7" x14ac:dyDescent="0.2">
      <c r="G423" s="8"/>
    </row>
    <row r="424" spans="7:7" x14ac:dyDescent="0.2">
      <c r="G424" s="8"/>
    </row>
    <row r="425" spans="7:7" x14ac:dyDescent="0.2">
      <c r="G425" s="8"/>
    </row>
    <row r="426" spans="7:7" x14ac:dyDescent="0.2">
      <c r="G426" s="8"/>
    </row>
    <row r="427" spans="7:7" x14ac:dyDescent="0.2">
      <c r="G427" s="8"/>
    </row>
    <row r="428" spans="7:7" x14ac:dyDescent="0.2">
      <c r="G428" s="8"/>
    </row>
    <row r="429" spans="7:7" x14ac:dyDescent="0.2">
      <c r="G429" s="8"/>
    </row>
    <row r="430" spans="7:7" x14ac:dyDescent="0.2">
      <c r="G430" s="8"/>
    </row>
    <row r="431" spans="7:7" x14ac:dyDescent="0.2">
      <c r="G431" s="8"/>
    </row>
    <row r="432" spans="7:7" x14ac:dyDescent="0.2">
      <c r="G432" s="8"/>
    </row>
    <row r="433" spans="7:7" x14ac:dyDescent="0.2">
      <c r="G433" s="8"/>
    </row>
    <row r="434" spans="7:7" x14ac:dyDescent="0.2">
      <c r="G434" s="8"/>
    </row>
    <row r="435" spans="7:7" x14ac:dyDescent="0.2">
      <c r="G435" s="8"/>
    </row>
    <row r="436" spans="7:7" x14ac:dyDescent="0.2">
      <c r="G436" s="8"/>
    </row>
    <row r="437" spans="7:7" x14ac:dyDescent="0.2">
      <c r="G437" s="8"/>
    </row>
    <row r="438" spans="7:7" x14ac:dyDescent="0.2">
      <c r="G438" s="8"/>
    </row>
    <row r="439" spans="7:7" x14ac:dyDescent="0.2">
      <c r="G439" s="8"/>
    </row>
    <row r="440" spans="7:7" x14ac:dyDescent="0.2">
      <c r="G440" s="8"/>
    </row>
    <row r="441" spans="7:7" x14ac:dyDescent="0.2">
      <c r="G441" s="8"/>
    </row>
    <row r="442" spans="7:7" x14ac:dyDescent="0.2">
      <c r="G442" s="8"/>
    </row>
    <row r="443" spans="7:7" x14ac:dyDescent="0.2">
      <c r="G443" s="8"/>
    </row>
    <row r="444" spans="7:7" x14ac:dyDescent="0.2">
      <c r="G444" s="8"/>
    </row>
    <row r="445" spans="7:7" x14ac:dyDescent="0.2">
      <c r="G445" s="8"/>
    </row>
    <row r="446" spans="7:7" x14ac:dyDescent="0.2">
      <c r="G446" s="8"/>
    </row>
    <row r="447" spans="7:7" x14ac:dyDescent="0.2">
      <c r="G447" s="8"/>
    </row>
    <row r="448" spans="7:7" x14ac:dyDescent="0.2">
      <c r="G448" s="8"/>
    </row>
    <row r="449" spans="7:7" x14ac:dyDescent="0.2">
      <c r="G449" s="8"/>
    </row>
    <row r="450" spans="7:7" x14ac:dyDescent="0.2">
      <c r="G450" s="8"/>
    </row>
    <row r="451" spans="7:7" x14ac:dyDescent="0.2">
      <c r="G451" s="8"/>
    </row>
    <row r="452" spans="7:7" x14ac:dyDescent="0.2">
      <c r="G452" s="8"/>
    </row>
    <row r="453" spans="7:7" x14ac:dyDescent="0.2">
      <c r="G453" s="8"/>
    </row>
    <row r="454" spans="7:7" x14ac:dyDescent="0.2">
      <c r="G454" s="8"/>
    </row>
    <row r="455" spans="7:7" x14ac:dyDescent="0.2">
      <c r="G455" s="8"/>
    </row>
    <row r="456" spans="7:7" x14ac:dyDescent="0.2">
      <c r="G456" s="8"/>
    </row>
    <row r="457" spans="7:7" x14ac:dyDescent="0.2">
      <c r="G457" s="8"/>
    </row>
    <row r="458" spans="7:7" x14ac:dyDescent="0.2">
      <c r="G458" s="8"/>
    </row>
    <row r="459" spans="7:7" x14ac:dyDescent="0.2">
      <c r="G459" s="8"/>
    </row>
    <row r="460" spans="7:7" x14ac:dyDescent="0.2">
      <c r="G460" s="8"/>
    </row>
    <row r="461" spans="7:7" x14ac:dyDescent="0.2">
      <c r="G461" s="8"/>
    </row>
    <row r="462" spans="7:7" x14ac:dyDescent="0.2">
      <c r="G462" s="8"/>
    </row>
    <row r="463" spans="7:7" x14ac:dyDescent="0.2">
      <c r="G463" s="8"/>
    </row>
    <row r="464" spans="7:7" x14ac:dyDescent="0.2">
      <c r="G464" s="8"/>
    </row>
    <row r="465" spans="7:7" x14ac:dyDescent="0.2">
      <c r="G465" s="8"/>
    </row>
    <row r="466" spans="7:7" x14ac:dyDescent="0.2">
      <c r="G466" s="8"/>
    </row>
    <row r="467" spans="7:7" x14ac:dyDescent="0.2">
      <c r="G467" s="8"/>
    </row>
    <row r="468" spans="7:7" x14ac:dyDescent="0.2">
      <c r="G468" s="8"/>
    </row>
    <row r="469" spans="7:7" x14ac:dyDescent="0.2">
      <c r="G469" s="8"/>
    </row>
    <row r="470" spans="7:7" x14ac:dyDescent="0.2">
      <c r="G470" s="8"/>
    </row>
    <row r="471" spans="7:7" x14ac:dyDescent="0.2">
      <c r="G471" s="8"/>
    </row>
    <row r="472" spans="7:7" x14ac:dyDescent="0.2">
      <c r="G472" s="8"/>
    </row>
    <row r="473" spans="7:7" x14ac:dyDescent="0.2">
      <c r="G473" s="8"/>
    </row>
    <row r="474" spans="7:7" x14ac:dyDescent="0.2">
      <c r="G474" s="8"/>
    </row>
    <row r="475" spans="7:7" x14ac:dyDescent="0.2">
      <c r="G475" s="8"/>
    </row>
    <row r="476" spans="7:7" x14ac:dyDescent="0.2">
      <c r="G476" s="8"/>
    </row>
    <row r="477" spans="7:7" x14ac:dyDescent="0.2">
      <c r="G477" s="8"/>
    </row>
    <row r="478" spans="7:7" x14ac:dyDescent="0.2">
      <c r="G478" s="8"/>
    </row>
    <row r="479" spans="7:7" x14ac:dyDescent="0.2">
      <c r="G479" s="8"/>
    </row>
    <row r="480" spans="7:7" x14ac:dyDescent="0.2">
      <c r="G480" s="8"/>
    </row>
    <row r="481" spans="7:7" x14ac:dyDescent="0.2">
      <c r="G481" s="8"/>
    </row>
    <row r="482" spans="7:7" x14ac:dyDescent="0.2">
      <c r="G482" s="8"/>
    </row>
    <row r="483" spans="7:7" x14ac:dyDescent="0.2">
      <c r="G483" s="8"/>
    </row>
    <row r="484" spans="7:7" x14ac:dyDescent="0.2">
      <c r="G484" s="8"/>
    </row>
    <row r="485" spans="7:7" x14ac:dyDescent="0.2">
      <c r="G485" s="8"/>
    </row>
    <row r="486" spans="7:7" x14ac:dyDescent="0.2">
      <c r="G486" s="8"/>
    </row>
    <row r="487" spans="7:7" x14ac:dyDescent="0.2">
      <c r="G487" s="8"/>
    </row>
    <row r="488" spans="7:7" x14ac:dyDescent="0.2">
      <c r="G488" s="8"/>
    </row>
    <row r="489" spans="7:7" x14ac:dyDescent="0.2">
      <c r="G489" s="8"/>
    </row>
    <row r="490" spans="7:7" x14ac:dyDescent="0.2">
      <c r="G490" s="8"/>
    </row>
    <row r="491" spans="7:7" x14ac:dyDescent="0.2">
      <c r="G491" s="8"/>
    </row>
    <row r="492" spans="7:7" x14ac:dyDescent="0.2">
      <c r="G492" s="8"/>
    </row>
    <row r="493" spans="7:7" x14ac:dyDescent="0.2">
      <c r="G493" s="8"/>
    </row>
    <row r="494" spans="7:7" x14ac:dyDescent="0.2">
      <c r="G494" s="8"/>
    </row>
    <row r="495" spans="7:7" x14ac:dyDescent="0.2">
      <c r="G495" s="8"/>
    </row>
    <row r="496" spans="7:7" x14ac:dyDescent="0.2">
      <c r="G496" s="8"/>
    </row>
    <row r="497" spans="7:7" x14ac:dyDescent="0.2">
      <c r="G497" s="8"/>
    </row>
    <row r="498" spans="7:7" x14ac:dyDescent="0.2">
      <c r="G498" s="8"/>
    </row>
    <row r="499" spans="7:7" x14ac:dyDescent="0.2">
      <c r="G499" s="8"/>
    </row>
    <row r="500" spans="7:7" x14ac:dyDescent="0.2">
      <c r="G500" s="8"/>
    </row>
    <row r="501" spans="7:7" x14ac:dyDescent="0.2">
      <c r="G501" s="8"/>
    </row>
    <row r="502" spans="7:7" x14ac:dyDescent="0.2">
      <c r="G502" s="8"/>
    </row>
    <row r="503" spans="7:7" x14ac:dyDescent="0.2">
      <c r="G503" s="8"/>
    </row>
    <row r="504" spans="7:7" x14ac:dyDescent="0.2">
      <c r="G504" s="8"/>
    </row>
    <row r="505" spans="7:7" x14ac:dyDescent="0.2">
      <c r="G505" s="8"/>
    </row>
    <row r="506" spans="7:7" x14ac:dyDescent="0.2">
      <c r="G506" s="8"/>
    </row>
    <row r="507" spans="7:7" x14ac:dyDescent="0.2">
      <c r="G507" s="8"/>
    </row>
    <row r="508" spans="7:7" x14ac:dyDescent="0.2">
      <c r="G508" s="8"/>
    </row>
    <row r="509" spans="7:7" x14ac:dyDescent="0.2">
      <c r="G509" s="8"/>
    </row>
    <row r="510" spans="7:7" x14ac:dyDescent="0.2">
      <c r="G510" s="8"/>
    </row>
    <row r="511" spans="7:7" x14ac:dyDescent="0.2">
      <c r="G511" s="8"/>
    </row>
    <row r="512" spans="7:7" x14ac:dyDescent="0.2">
      <c r="G512" s="8"/>
    </row>
    <row r="513" spans="7:7" x14ac:dyDescent="0.2">
      <c r="G513" s="8"/>
    </row>
    <row r="514" spans="7:7" x14ac:dyDescent="0.2">
      <c r="G514" s="8"/>
    </row>
    <row r="515" spans="7:7" x14ac:dyDescent="0.2">
      <c r="G515" s="8"/>
    </row>
    <row r="516" spans="7:7" x14ac:dyDescent="0.2">
      <c r="G516" s="8"/>
    </row>
    <row r="517" spans="7:7" x14ac:dyDescent="0.2">
      <c r="G517" s="8"/>
    </row>
    <row r="518" spans="7:7" x14ac:dyDescent="0.2">
      <c r="G518" s="8"/>
    </row>
    <row r="519" spans="7:7" x14ac:dyDescent="0.2">
      <c r="G519" s="8"/>
    </row>
    <row r="520" spans="7:7" x14ac:dyDescent="0.2">
      <c r="G520" s="8"/>
    </row>
    <row r="521" spans="7:7" x14ac:dyDescent="0.2">
      <c r="G521" s="8"/>
    </row>
    <row r="522" spans="7:7" x14ac:dyDescent="0.2">
      <c r="G522" s="8"/>
    </row>
    <row r="523" spans="7:7" x14ac:dyDescent="0.2">
      <c r="G523" s="8"/>
    </row>
    <row r="524" spans="7:7" x14ac:dyDescent="0.2">
      <c r="G524" s="8"/>
    </row>
    <row r="525" spans="7:7" x14ac:dyDescent="0.2">
      <c r="G525" s="8"/>
    </row>
    <row r="526" spans="7:7" x14ac:dyDescent="0.2">
      <c r="G526" s="8"/>
    </row>
    <row r="527" spans="7:7" x14ac:dyDescent="0.2">
      <c r="G527" s="8"/>
    </row>
    <row r="528" spans="7:7" x14ac:dyDescent="0.2">
      <c r="G528" s="8"/>
    </row>
    <row r="529" spans="7:7" x14ac:dyDescent="0.2">
      <c r="G529" s="8"/>
    </row>
    <row r="530" spans="7:7" x14ac:dyDescent="0.2">
      <c r="G530" s="8"/>
    </row>
    <row r="531" spans="7:7" x14ac:dyDescent="0.2">
      <c r="G531" s="8"/>
    </row>
    <row r="532" spans="7:7" x14ac:dyDescent="0.2">
      <c r="G532" s="8"/>
    </row>
    <row r="533" spans="7:7" x14ac:dyDescent="0.2">
      <c r="G533" s="8"/>
    </row>
    <row r="534" spans="7:7" x14ac:dyDescent="0.2">
      <c r="G534" s="8"/>
    </row>
    <row r="535" spans="7:7" x14ac:dyDescent="0.2">
      <c r="G535" s="8"/>
    </row>
    <row r="536" spans="7:7" x14ac:dyDescent="0.2">
      <c r="G536" s="8"/>
    </row>
    <row r="537" spans="7:7" x14ac:dyDescent="0.2">
      <c r="G537" s="8"/>
    </row>
    <row r="538" spans="7:7" x14ac:dyDescent="0.2">
      <c r="G538" s="8"/>
    </row>
    <row r="539" spans="7:7" x14ac:dyDescent="0.2">
      <c r="G539" s="8"/>
    </row>
    <row r="540" spans="7:7" x14ac:dyDescent="0.2">
      <c r="G540" s="8"/>
    </row>
    <row r="541" spans="7:7" x14ac:dyDescent="0.2">
      <c r="G541" s="8"/>
    </row>
    <row r="542" spans="7:7" x14ac:dyDescent="0.2">
      <c r="G542" s="8"/>
    </row>
    <row r="543" spans="7:7" x14ac:dyDescent="0.2">
      <c r="G543" s="8"/>
    </row>
    <row r="544" spans="7:7" x14ac:dyDescent="0.2">
      <c r="G544" s="8"/>
    </row>
    <row r="545" spans="7:7" x14ac:dyDescent="0.2">
      <c r="G545" s="8"/>
    </row>
    <row r="546" spans="7:7" x14ac:dyDescent="0.2">
      <c r="G546" s="8"/>
    </row>
    <row r="547" spans="7:7" x14ac:dyDescent="0.2">
      <c r="G547" s="8"/>
    </row>
    <row r="548" spans="7:7" x14ac:dyDescent="0.2">
      <c r="G548" s="8"/>
    </row>
    <row r="549" spans="7:7" x14ac:dyDescent="0.2">
      <c r="G549" s="8"/>
    </row>
    <row r="550" spans="7:7" x14ac:dyDescent="0.2">
      <c r="G550" s="8"/>
    </row>
    <row r="551" spans="7:7" x14ac:dyDescent="0.2">
      <c r="G551" s="8"/>
    </row>
    <row r="552" spans="7:7" x14ac:dyDescent="0.2">
      <c r="G552" s="8"/>
    </row>
    <row r="553" spans="7:7" x14ac:dyDescent="0.2">
      <c r="G553" s="8"/>
    </row>
    <row r="554" spans="7:7" x14ac:dyDescent="0.2">
      <c r="G554" s="8"/>
    </row>
    <row r="555" spans="7:7" x14ac:dyDescent="0.2">
      <c r="G555" s="8"/>
    </row>
    <row r="556" spans="7:7" x14ac:dyDescent="0.2">
      <c r="G556" s="8"/>
    </row>
    <row r="557" spans="7:7" x14ac:dyDescent="0.2">
      <c r="G557" s="8"/>
    </row>
    <row r="558" spans="7:7" x14ac:dyDescent="0.2">
      <c r="G558" s="8"/>
    </row>
    <row r="559" spans="7:7" x14ac:dyDescent="0.2">
      <c r="G559" s="8"/>
    </row>
    <row r="560" spans="7:7" x14ac:dyDescent="0.2">
      <c r="G560" s="8"/>
    </row>
    <row r="561" spans="7:7" x14ac:dyDescent="0.2">
      <c r="G561" s="8"/>
    </row>
    <row r="562" spans="7:7" x14ac:dyDescent="0.2">
      <c r="G562" s="8"/>
    </row>
    <row r="563" spans="7:7" x14ac:dyDescent="0.2">
      <c r="G563" s="8"/>
    </row>
    <row r="564" spans="7:7" x14ac:dyDescent="0.2">
      <c r="G564" s="8"/>
    </row>
    <row r="565" spans="7:7" x14ac:dyDescent="0.2">
      <c r="G565" s="8"/>
    </row>
    <row r="566" spans="7:7" x14ac:dyDescent="0.2">
      <c r="G566" s="8"/>
    </row>
    <row r="567" spans="7:7" x14ac:dyDescent="0.2">
      <c r="G567" s="8"/>
    </row>
    <row r="568" spans="7:7" x14ac:dyDescent="0.2">
      <c r="G568" s="8"/>
    </row>
    <row r="569" spans="7:7" x14ac:dyDescent="0.2">
      <c r="G569" s="8"/>
    </row>
    <row r="570" spans="7:7" x14ac:dyDescent="0.2">
      <c r="G570" s="8"/>
    </row>
    <row r="571" spans="7:7" x14ac:dyDescent="0.2">
      <c r="G571" s="8"/>
    </row>
    <row r="572" spans="7:7" x14ac:dyDescent="0.2">
      <c r="G572" s="8"/>
    </row>
    <row r="573" spans="7:7" x14ac:dyDescent="0.2">
      <c r="G573" s="8"/>
    </row>
    <row r="574" spans="7:7" x14ac:dyDescent="0.2">
      <c r="G574" s="8"/>
    </row>
    <row r="575" spans="7:7" x14ac:dyDescent="0.2">
      <c r="G575" s="8"/>
    </row>
    <row r="576" spans="7:7" x14ac:dyDescent="0.2">
      <c r="G576" s="8"/>
    </row>
    <row r="577" spans="7:7" x14ac:dyDescent="0.2">
      <c r="G577" s="8"/>
    </row>
    <row r="578" spans="7:7" x14ac:dyDescent="0.2">
      <c r="G578" s="8"/>
    </row>
    <row r="579" spans="7:7" x14ac:dyDescent="0.2">
      <c r="G579" s="8"/>
    </row>
    <row r="580" spans="7:7" x14ac:dyDescent="0.2">
      <c r="G580" s="8"/>
    </row>
    <row r="581" spans="7:7" x14ac:dyDescent="0.2">
      <c r="G581" s="8"/>
    </row>
    <row r="582" spans="7:7" x14ac:dyDescent="0.2">
      <c r="G582" s="8"/>
    </row>
    <row r="583" spans="7:7" x14ac:dyDescent="0.2">
      <c r="G583" s="8"/>
    </row>
    <row r="584" spans="7:7" x14ac:dyDescent="0.2">
      <c r="G584" s="8"/>
    </row>
    <row r="585" spans="7:7" x14ac:dyDescent="0.2">
      <c r="G585" s="8"/>
    </row>
    <row r="586" spans="7:7" x14ac:dyDescent="0.2">
      <c r="G586" s="8"/>
    </row>
    <row r="587" spans="7:7" x14ac:dyDescent="0.2">
      <c r="G587" s="8"/>
    </row>
    <row r="588" spans="7:7" x14ac:dyDescent="0.2">
      <c r="G588" s="8"/>
    </row>
    <row r="589" spans="7:7" x14ac:dyDescent="0.2">
      <c r="G589" s="8"/>
    </row>
    <row r="590" spans="7:7" x14ac:dyDescent="0.2">
      <c r="G590" s="8"/>
    </row>
    <row r="591" spans="7:7" x14ac:dyDescent="0.2">
      <c r="G591" s="8"/>
    </row>
    <row r="592" spans="7:7" x14ac:dyDescent="0.2">
      <c r="G592" s="8"/>
    </row>
    <row r="593" spans="7:7" x14ac:dyDescent="0.2">
      <c r="G593" s="8"/>
    </row>
    <row r="594" spans="7:7" x14ac:dyDescent="0.2">
      <c r="G594" s="8"/>
    </row>
    <row r="595" spans="7:7" x14ac:dyDescent="0.2">
      <c r="G595" s="8"/>
    </row>
    <row r="596" spans="7:7" x14ac:dyDescent="0.2">
      <c r="G596" s="8"/>
    </row>
    <row r="597" spans="7:7" x14ac:dyDescent="0.2">
      <c r="G597" s="8"/>
    </row>
    <row r="598" spans="7:7" x14ac:dyDescent="0.2">
      <c r="G598" s="8"/>
    </row>
    <row r="599" spans="7:7" x14ac:dyDescent="0.2">
      <c r="G599" s="8"/>
    </row>
    <row r="600" spans="7:7" x14ac:dyDescent="0.2">
      <c r="G600" s="8"/>
    </row>
    <row r="601" spans="7:7" x14ac:dyDescent="0.2">
      <c r="G601" s="8"/>
    </row>
    <row r="602" spans="7:7" x14ac:dyDescent="0.2">
      <c r="G602" s="8"/>
    </row>
    <row r="603" spans="7:7" x14ac:dyDescent="0.2">
      <c r="G603" s="8"/>
    </row>
    <row r="604" spans="7:7" x14ac:dyDescent="0.2">
      <c r="G604" s="8"/>
    </row>
    <row r="605" spans="7:7" x14ac:dyDescent="0.2">
      <c r="G605" s="8"/>
    </row>
    <row r="606" spans="7:7" x14ac:dyDescent="0.2">
      <c r="G606" s="8"/>
    </row>
    <row r="607" spans="7:7" x14ac:dyDescent="0.2">
      <c r="G607" s="8"/>
    </row>
    <row r="608" spans="7:7" x14ac:dyDescent="0.2">
      <c r="G608" s="8"/>
    </row>
    <row r="609" spans="7:7" x14ac:dyDescent="0.2">
      <c r="G609" s="8"/>
    </row>
    <row r="610" spans="7:7" x14ac:dyDescent="0.2">
      <c r="G610" s="8"/>
    </row>
    <row r="611" spans="7:7" x14ac:dyDescent="0.2">
      <c r="G611" s="8"/>
    </row>
    <row r="612" spans="7:7" x14ac:dyDescent="0.2">
      <c r="G612" s="8"/>
    </row>
    <row r="613" spans="7:7" x14ac:dyDescent="0.2">
      <c r="G613" s="8"/>
    </row>
    <row r="614" spans="7:7" x14ac:dyDescent="0.2">
      <c r="G614" s="8"/>
    </row>
    <row r="615" spans="7:7" x14ac:dyDescent="0.2">
      <c r="G615" s="8"/>
    </row>
    <row r="616" spans="7:7" x14ac:dyDescent="0.2">
      <c r="G616" s="8"/>
    </row>
    <row r="617" spans="7:7" x14ac:dyDescent="0.2">
      <c r="G617" s="8"/>
    </row>
    <row r="618" spans="7:7" x14ac:dyDescent="0.2">
      <c r="G618" s="8"/>
    </row>
    <row r="619" spans="7:7" x14ac:dyDescent="0.2">
      <c r="G619" s="8"/>
    </row>
    <row r="620" spans="7:7" x14ac:dyDescent="0.2">
      <c r="G620" s="8"/>
    </row>
    <row r="621" spans="7:7" x14ac:dyDescent="0.2">
      <c r="G621" s="8"/>
    </row>
    <row r="622" spans="7:7" x14ac:dyDescent="0.2">
      <c r="G622" s="8"/>
    </row>
    <row r="623" spans="7:7" x14ac:dyDescent="0.2">
      <c r="G623" s="8"/>
    </row>
    <row r="624" spans="7:7" x14ac:dyDescent="0.2">
      <c r="G624" s="8"/>
    </row>
    <row r="625" spans="7:7" x14ac:dyDescent="0.2">
      <c r="G625" s="8"/>
    </row>
    <row r="626" spans="7:7" x14ac:dyDescent="0.2">
      <c r="G626" s="8"/>
    </row>
    <row r="627" spans="7:7" x14ac:dyDescent="0.2">
      <c r="G627" s="8"/>
    </row>
    <row r="628" spans="7:7" x14ac:dyDescent="0.2">
      <c r="G628" s="8"/>
    </row>
    <row r="629" spans="7:7" x14ac:dyDescent="0.2">
      <c r="G629" s="8"/>
    </row>
    <row r="630" spans="7:7" x14ac:dyDescent="0.2">
      <c r="G630" s="8"/>
    </row>
    <row r="631" spans="7:7" x14ac:dyDescent="0.2">
      <c r="G631" s="8"/>
    </row>
    <row r="632" spans="7:7" x14ac:dyDescent="0.2">
      <c r="G632" s="8"/>
    </row>
    <row r="633" spans="7:7" x14ac:dyDescent="0.2">
      <c r="G633" s="8"/>
    </row>
    <row r="634" spans="7:7" x14ac:dyDescent="0.2">
      <c r="G634" s="8"/>
    </row>
    <row r="635" spans="7:7" x14ac:dyDescent="0.2">
      <c r="G635" s="8"/>
    </row>
    <row r="636" spans="7:7" x14ac:dyDescent="0.2">
      <c r="G636" s="8"/>
    </row>
    <row r="637" spans="7:7" x14ac:dyDescent="0.2">
      <c r="G637" s="8"/>
    </row>
    <row r="638" spans="7:7" x14ac:dyDescent="0.2">
      <c r="G638" s="8"/>
    </row>
    <row r="639" spans="7:7" x14ac:dyDescent="0.2">
      <c r="G639" s="8"/>
    </row>
    <row r="640" spans="7:7" x14ac:dyDescent="0.2">
      <c r="G640" s="8"/>
    </row>
    <row r="641" spans="7:7" x14ac:dyDescent="0.2">
      <c r="G641" s="8"/>
    </row>
    <row r="642" spans="7:7" x14ac:dyDescent="0.2">
      <c r="G642" s="8"/>
    </row>
    <row r="643" spans="7:7" x14ac:dyDescent="0.2">
      <c r="G643" s="8"/>
    </row>
    <row r="644" spans="7:7" x14ac:dyDescent="0.2">
      <c r="G644" s="8"/>
    </row>
    <row r="645" spans="7:7" x14ac:dyDescent="0.2">
      <c r="G645" s="8"/>
    </row>
    <row r="646" spans="7:7" x14ac:dyDescent="0.2">
      <c r="G646" s="8"/>
    </row>
    <row r="647" spans="7:7" x14ac:dyDescent="0.2">
      <c r="G647" s="8"/>
    </row>
    <row r="648" spans="7:7" x14ac:dyDescent="0.2">
      <c r="G648" s="8"/>
    </row>
    <row r="649" spans="7:7" x14ac:dyDescent="0.2">
      <c r="G649" s="8"/>
    </row>
    <row r="650" spans="7:7" x14ac:dyDescent="0.2">
      <c r="G650" s="8"/>
    </row>
    <row r="651" spans="7:7" x14ac:dyDescent="0.2">
      <c r="G651" s="8"/>
    </row>
    <row r="652" spans="7:7" x14ac:dyDescent="0.2">
      <c r="G652" s="8"/>
    </row>
    <row r="653" spans="7:7" x14ac:dyDescent="0.2">
      <c r="G653" s="8"/>
    </row>
    <row r="654" spans="7:7" x14ac:dyDescent="0.2">
      <c r="G654" s="8"/>
    </row>
    <row r="655" spans="7:7" x14ac:dyDescent="0.2">
      <c r="G655" s="8"/>
    </row>
    <row r="656" spans="7:7" x14ac:dyDescent="0.2">
      <c r="G656" s="8"/>
    </row>
    <row r="657" spans="7:7" x14ac:dyDescent="0.2">
      <c r="G657" s="8"/>
    </row>
    <row r="658" spans="7:7" x14ac:dyDescent="0.2">
      <c r="G658" s="8"/>
    </row>
    <row r="659" spans="7:7" x14ac:dyDescent="0.2">
      <c r="G659" s="8"/>
    </row>
    <row r="660" spans="7:7" x14ac:dyDescent="0.2">
      <c r="G660" s="8"/>
    </row>
    <row r="661" spans="7:7" x14ac:dyDescent="0.2">
      <c r="G661" s="8"/>
    </row>
    <row r="662" spans="7:7" x14ac:dyDescent="0.2">
      <c r="G662" s="8"/>
    </row>
    <row r="663" spans="7:7" x14ac:dyDescent="0.2">
      <c r="G663" s="8"/>
    </row>
    <row r="664" spans="7:7" x14ac:dyDescent="0.2">
      <c r="G664" s="8"/>
    </row>
    <row r="665" spans="7:7" x14ac:dyDescent="0.2">
      <c r="G665" s="8"/>
    </row>
    <row r="666" spans="7:7" x14ac:dyDescent="0.2">
      <c r="G666" s="8"/>
    </row>
    <row r="667" spans="7:7" x14ac:dyDescent="0.2">
      <c r="G667" s="8"/>
    </row>
    <row r="668" spans="7:7" x14ac:dyDescent="0.2">
      <c r="G668" s="8"/>
    </row>
    <row r="669" spans="7:7" x14ac:dyDescent="0.2">
      <c r="G669" s="8"/>
    </row>
    <row r="670" spans="7:7" x14ac:dyDescent="0.2">
      <c r="G670" s="8"/>
    </row>
    <row r="671" spans="7:7" x14ac:dyDescent="0.2">
      <c r="G671" s="8"/>
    </row>
    <row r="672" spans="7:7" x14ac:dyDescent="0.2">
      <c r="G672" s="8"/>
    </row>
    <row r="673" spans="7:7" x14ac:dyDescent="0.2">
      <c r="G673" s="8"/>
    </row>
    <row r="674" spans="7:7" x14ac:dyDescent="0.2">
      <c r="G674" s="8"/>
    </row>
    <row r="675" spans="7:7" x14ac:dyDescent="0.2">
      <c r="G675" s="8"/>
    </row>
    <row r="676" spans="7:7" x14ac:dyDescent="0.2">
      <c r="G676" s="8"/>
    </row>
    <row r="677" spans="7:7" x14ac:dyDescent="0.2">
      <c r="G677" s="8"/>
    </row>
    <row r="678" spans="7:7" x14ac:dyDescent="0.2">
      <c r="G678" s="8"/>
    </row>
    <row r="679" spans="7:7" x14ac:dyDescent="0.2">
      <c r="G679" s="8"/>
    </row>
    <row r="680" spans="7:7" x14ac:dyDescent="0.2">
      <c r="G680" s="8"/>
    </row>
    <row r="681" spans="7:7" x14ac:dyDescent="0.2">
      <c r="G681" s="8"/>
    </row>
    <row r="682" spans="7:7" x14ac:dyDescent="0.2">
      <c r="G682" s="8"/>
    </row>
    <row r="683" spans="7:7" x14ac:dyDescent="0.2">
      <c r="G683" s="8"/>
    </row>
    <row r="684" spans="7:7" x14ac:dyDescent="0.2">
      <c r="G684" s="8"/>
    </row>
    <row r="685" spans="7:7" x14ac:dyDescent="0.2">
      <c r="G685" s="8"/>
    </row>
    <row r="686" spans="7:7" x14ac:dyDescent="0.2">
      <c r="G686" s="8"/>
    </row>
    <row r="687" spans="7:7" x14ac:dyDescent="0.2">
      <c r="G687" s="8"/>
    </row>
    <row r="688" spans="7:7" x14ac:dyDescent="0.2">
      <c r="G688" s="8"/>
    </row>
    <row r="689" spans="7:7" x14ac:dyDescent="0.2">
      <c r="G689" s="8"/>
    </row>
    <row r="690" spans="7:7" x14ac:dyDescent="0.2">
      <c r="G690" s="8"/>
    </row>
    <row r="691" spans="7:7" x14ac:dyDescent="0.2">
      <c r="G691" s="8"/>
    </row>
    <row r="692" spans="7:7" x14ac:dyDescent="0.2">
      <c r="G692" s="8"/>
    </row>
    <row r="693" spans="7:7" x14ac:dyDescent="0.2">
      <c r="G693" s="8"/>
    </row>
    <row r="694" spans="7:7" x14ac:dyDescent="0.2">
      <c r="G694" s="8"/>
    </row>
    <row r="695" spans="7:7" x14ac:dyDescent="0.2">
      <c r="G695" s="8"/>
    </row>
    <row r="696" spans="7:7" x14ac:dyDescent="0.2">
      <c r="G696" s="8"/>
    </row>
    <row r="697" spans="7:7" x14ac:dyDescent="0.2">
      <c r="G697" s="8"/>
    </row>
    <row r="698" spans="7:7" x14ac:dyDescent="0.2">
      <c r="G698" s="8"/>
    </row>
    <row r="699" spans="7:7" x14ac:dyDescent="0.2">
      <c r="G699" s="8"/>
    </row>
    <row r="700" spans="7:7" x14ac:dyDescent="0.2">
      <c r="G700" s="8"/>
    </row>
    <row r="701" spans="7:7" x14ac:dyDescent="0.2">
      <c r="G701" s="8"/>
    </row>
    <row r="702" spans="7:7" x14ac:dyDescent="0.2">
      <c r="G702" s="8"/>
    </row>
    <row r="703" spans="7:7" x14ac:dyDescent="0.2">
      <c r="G703" s="8"/>
    </row>
    <row r="704" spans="7:7" x14ac:dyDescent="0.2">
      <c r="G704" s="8"/>
    </row>
    <row r="705" spans="7:7" x14ac:dyDescent="0.2">
      <c r="G705" s="8"/>
    </row>
    <row r="706" spans="7:7" x14ac:dyDescent="0.2">
      <c r="G706" s="8"/>
    </row>
    <row r="707" spans="7:7" x14ac:dyDescent="0.2">
      <c r="G707" s="8"/>
    </row>
    <row r="708" spans="7:7" x14ac:dyDescent="0.2">
      <c r="G708" s="8"/>
    </row>
    <row r="709" spans="7:7" x14ac:dyDescent="0.2">
      <c r="G709" s="8"/>
    </row>
    <row r="710" spans="7:7" x14ac:dyDescent="0.2">
      <c r="G710" s="8"/>
    </row>
    <row r="711" spans="7:7" x14ac:dyDescent="0.2">
      <c r="G711" s="8"/>
    </row>
    <row r="712" spans="7:7" x14ac:dyDescent="0.2">
      <c r="G712" s="8"/>
    </row>
    <row r="713" spans="7:7" x14ac:dyDescent="0.2">
      <c r="G713" s="8"/>
    </row>
    <row r="714" spans="7:7" x14ac:dyDescent="0.2">
      <c r="G714" s="8"/>
    </row>
    <row r="715" spans="7:7" x14ac:dyDescent="0.2">
      <c r="G715" s="8"/>
    </row>
    <row r="716" spans="7:7" x14ac:dyDescent="0.2">
      <c r="G716" s="8"/>
    </row>
    <row r="717" spans="7:7" x14ac:dyDescent="0.2">
      <c r="G717" s="8"/>
    </row>
    <row r="718" spans="7:7" x14ac:dyDescent="0.2">
      <c r="G718" s="8"/>
    </row>
    <row r="719" spans="7:7" x14ac:dyDescent="0.2">
      <c r="G719" s="8"/>
    </row>
    <row r="720" spans="7:7" x14ac:dyDescent="0.2">
      <c r="G720" s="8"/>
    </row>
    <row r="721" spans="7:7" x14ac:dyDescent="0.2">
      <c r="G721" s="8"/>
    </row>
    <row r="722" spans="7:7" x14ac:dyDescent="0.2">
      <c r="G722" s="8"/>
    </row>
    <row r="723" spans="7:7" x14ac:dyDescent="0.2">
      <c r="G723" s="8"/>
    </row>
    <row r="724" spans="7:7" x14ac:dyDescent="0.2">
      <c r="G724" s="8"/>
    </row>
    <row r="725" spans="7:7" x14ac:dyDescent="0.2">
      <c r="G725" s="8"/>
    </row>
    <row r="726" spans="7:7" x14ac:dyDescent="0.2">
      <c r="G726" s="8"/>
    </row>
    <row r="727" spans="7:7" x14ac:dyDescent="0.2">
      <c r="G727" s="8"/>
    </row>
    <row r="728" spans="7:7" x14ac:dyDescent="0.2">
      <c r="G728" s="8"/>
    </row>
    <row r="729" spans="7:7" x14ac:dyDescent="0.2">
      <c r="G729" s="8"/>
    </row>
    <row r="730" spans="7:7" x14ac:dyDescent="0.2">
      <c r="G730" s="8"/>
    </row>
    <row r="731" spans="7:7" x14ac:dyDescent="0.2">
      <c r="G731" s="8"/>
    </row>
    <row r="732" spans="7:7" x14ac:dyDescent="0.2">
      <c r="G732" s="8"/>
    </row>
    <row r="733" spans="7:7" x14ac:dyDescent="0.2">
      <c r="G733" s="8"/>
    </row>
    <row r="734" spans="7:7" x14ac:dyDescent="0.2">
      <c r="G734" s="8"/>
    </row>
    <row r="735" spans="7:7" x14ac:dyDescent="0.2">
      <c r="G735" s="8"/>
    </row>
    <row r="736" spans="7:7" x14ac:dyDescent="0.2">
      <c r="G736" s="8"/>
    </row>
    <row r="737" spans="7:7" x14ac:dyDescent="0.2">
      <c r="G737" s="8"/>
    </row>
    <row r="738" spans="7:7" x14ac:dyDescent="0.2">
      <c r="G738" s="8"/>
    </row>
    <row r="739" spans="7:7" x14ac:dyDescent="0.2">
      <c r="G739" s="8"/>
    </row>
    <row r="740" spans="7:7" x14ac:dyDescent="0.2">
      <c r="G740" s="8"/>
    </row>
    <row r="741" spans="7:7" x14ac:dyDescent="0.2">
      <c r="G741" s="8"/>
    </row>
    <row r="742" spans="7:7" x14ac:dyDescent="0.2">
      <c r="G742" s="8"/>
    </row>
    <row r="743" spans="7:7" x14ac:dyDescent="0.2">
      <c r="G743" s="8"/>
    </row>
    <row r="744" spans="7:7" x14ac:dyDescent="0.2">
      <c r="G744" s="8"/>
    </row>
    <row r="745" spans="7:7" x14ac:dyDescent="0.2">
      <c r="G745" s="8"/>
    </row>
    <row r="746" spans="7:7" x14ac:dyDescent="0.2">
      <c r="G746" s="8"/>
    </row>
    <row r="747" spans="7:7" x14ac:dyDescent="0.2">
      <c r="G747" s="8"/>
    </row>
    <row r="748" spans="7:7" x14ac:dyDescent="0.2">
      <c r="G748" s="8"/>
    </row>
    <row r="749" spans="7:7" x14ac:dyDescent="0.2">
      <c r="G749" s="8"/>
    </row>
    <row r="750" spans="7:7" x14ac:dyDescent="0.2">
      <c r="G750" s="8"/>
    </row>
    <row r="751" spans="7:7" x14ac:dyDescent="0.2">
      <c r="G751" s="8"/>
    </row>
    <row r="752" spans="7:7" x14ac:dyDescent="0.2">
      <c r="G752" s="8"/>
    </row>
    <row r="753" spans="7:7" x14ac:dyDescent="0.2">
      <c r="G753" s="8"/>
    </row>
    <row r="754" spans="7:7" x14ac:dyDescent="0.2">
      <c r="G754" s="8"/>
    </row>
    <row r="755" spans="7:7" x14ac:dyDescent="0.2">
      <c r="G755" s="8"/>
    </row>
    <row r="756" spans="7:7" x14ac:dyDescent="0.2">
      <c r="G756" s="8"/>
    </row>
    <row r="757" spans="7:7" x14ac:dyDescent="0.2">
      <c r="G757" s="8"/>
    </row>
    <row r="758" spans="7:7" x14ac:dyDescent="0.2">
      <c r="G758" s="8"/>
    </row>
    <row r="759" spans="7:7" x14ac:dyDescent="0.2">
      <c r="G759" s="8"/>
    </row>
    <row r="760" spans="7:7" x14ac:dyDescent="0.2">
      <c r="G760" s="8"/>
    </row>
    <row r="761" spans="7:7" x14ac:dyDescent="0.2">
      <c r="G761" s="8"/>
    </row>
    <row r="762" spans="7:7" x14ac:dyDescent="0.2">
      <c r="G762" s="8"/>
    </row>
    <row r="763" spans="7:7" x14ac:dyDescent="0.2">
      <c r="G763" s="8"/>
    </row>
    <row r="764" spans="7:7" x14ac:dyDescent="0.2">
      <c r="G764" s="8"/>
    </row>
    <row r="765" spans="7:7" x14ac:dyDescent="0.2">
      <c r="G765" s="8"/>
    </row>
    <row r="766" spans="7:7" x14ac:dyDescent="0.2">
      <c r="G766" s="8"/>
    </row>
    <row r="767" spans="7:7" x14ac:dyDescent="0.2">
      <c r="G767" s="8"/>
    </row>
    <row r="768" spans="7:7" x14ac:dyDescent="0.2">
      <c r="G768" s="8"/>
    </row>
    <row r="769" spans="7:7" x14ac:dyDescent="0.2">
      <c r="G769" s="8"/>
    </row>
    <row r="770" spans="7:7" x14ac:dyDescent="0.2">
      <c r="G770" s="8"/>
    </row>
    <row r="771" spans="7:7" x14ac:dyDescent="0.2">
      <c r="G771" s="8"/>
    </row>
    <row r="772" spans="7:7" x14ac:dyDescent="0.2">
      <c r="G772" s="8"/>
    </row>
    <row r="773" spans="7:7" x14ac:dyDescent="0.2">
      <c r="G773" s="8"/>
    </row>
    <row r="774" spans="7:7" x14ac:dyDescent="0.2">
      <c r="G774" s="8"/>
    </row>
    <row r="775" spans="7:7" x14ac:dyDescent="0.2">
      <c r="G775" s="8"/>
    </row>
    <row r="776" spans="7:7" x14ac:dyDescent="0.2">
      <c r="G776" s="8"/>
    </row>
    <row r="777" spans="7:7" x14ac:dyDescent="0.2">
      <c r="G777" s="8"/>
    </row>
    <row r="778" spans="7:7" x14ac:dyDescent="0.2">
      <c r="G778" s="8"/>
    </row>
    <row r="779" spans="7:7" x14ac:dyDescent="0.2">
      <c r="G779" s="8"/>
    </row>
    <row r="780" spans="7:7" x14ac:dyDescent="0.2">
      <c r="G780" s="8"/>
    </row>
    <row r="781" spans="7:7" x14ac:dyDescent="0.2">
      <c r="G781" s="8"/>
    </row>
    <row r="782" spans="7:7" x14ac:dyDescent="0.2">
      <c r="G782" s="8"/>
    </row>
    <row r="783" spans="7:7" x14ac:dyDescent="0.2">
      <c r="G783" s="8"/>
    </row>
    <row r="784" spans="7:7" x14ac:dyDescent="0.2">
      <c r="G784" s="8"/>
    </row>
    <row r="785" spans="7:7" x14ac:dyDescent="0.2">
      <c r="G785" s="8"/>
    </row>
    <row r="786" spans="7:7" x14ac:dyDescent="0.2">
      <c r="G786" s="8"/>
    </row>
    <row r="787" spans="7:7" x14ac:dyDescent="0.2">
      <c r="G787" s="8"/>
    </row>
    <row r="788" spans="7:7" x14ac:dyDescent="0.2">
      <c r="G788" s="8"/>
    </row>
    <row r="789" spans="7:7" x14ac:dyDescent="0.2">
      <c r="G789" s="8"/>
    </row>
    <row r="790" spans="7:7" x14ac:dyDescent="0.2">
      <c r="G790" s="8"/>
    </row>
    <row r="791" spans="7:7" x14ac:dyDescent="0.2">
      <c r="G791" s="8"/>
    </row>
    <row r="792" spans="7:7" x14ac:dyDescent="0.2">
      <c r="G792" s="8"/>
    </row>
    <row r="793" spans="7:7" x14ac:dyDescent="0.2">
      <c r="G793" s="8"/>
    </row>
    <row r="794" spans="7:7" x14ac:dyDescent="0.2">
      <c r="G794" s="8"/>
    </row>
    <row r="795" spans="7:7" x14ac:dyDescent="0.2">
      <c r="G795" s="8"/>
    </row>
    <row r="796" spans="7:7" x14ac:dyDescent="0.2">
      <c r="G796" s="8"/>
    </row>
    <row r="797" spans="7:7" x14ac:dyDescent="0.2">
      <c r="G797" s="8"/>
    </row>
    <row r="798" spans="7:7" x14ac:dyDescent="0.2">
      <c r="G798" s="8"/>
    </row>
    <row r="799" spans="7:7" x14ac:dyDescent="0.2">
      <c r="G799" s="8"/>
    </row>
    <row r="800" spans="7:7" x14ac:dyDescent="0.2">
      <c r="G800" s="8"/>
    </row>
    <row r="801" spans="7:7" x14ac:dyDescent="0.2">
      <c r="G801" s="8"/>
    </row>
    <row r="802" spans="7:7" x14ac:dyDescent="0.2">
      <c r="G802" s="8"/>
    </row>
    <row r="803" spans="7:7" x14ac:dyDescent="0.2">
      <c r="G803" s="8"/>
    </row>
    <row r="804" spans="7:7" x14ac:dyDescent="0.2">
      <c r="G804" s="8"/>
    </row>
    <row r="805" spans="7:7" x14ac:dyDescent="0.2">
      <c r="G805" s="8"/>
    </row>
    <row r="806" spans="7:7" x14ac:dyDescent="0.2">
      <c r="G806" s="8"/>
    </row>
    <row r="807" spans="7:7" x14ac:dyDescent="0.2">
      <c r="G807" s="8"/>
    </row>
    <row r="808" spans="7:7" x14ac:dyDescent="0.2">
      <c r="G808" s="8"/>
    </row>
    <row r="809" spans="7:7" x14ac:dyDescent="0.2">
      <c r="G809" s="8"/>
    </row>
    <row r="810" spans="7:7" x14ac:dyDescent="0.2">
      <c r="G810" s="8"/>
    </row>
    <row r="811" spans="7:7" x14ac:dyDescent="0.2">
      <c r="G811" s="8"/>
    </row>
    <row r="812" spans="7:7" x14ac:dyDescent="0.2">
      <c r="G812" s="8"/>
    </row>
    <row r="813" spans="7:7" x14ac:dyDescent="0.2">
      <c r="G813" s="8"/>
    </row>
    <row r="814" spans="7:7" x14ac:dyDescent="0.2">
      <c r="G814" s="8"/>
    </row>
    <row r="815" spans="7:7" x14ac:dyDescent="0.2">
      <c r="G815" s="8"/>
    </row>
    <row r="816" spans="7:7" x14ac:dyDescent="0.2">
      <c r="G816" s="8"/>
    </row>
    <row r="817" spans="7:7" x14ac:dyDescent="0.2">
      <c r="G817" s="8"/>
    </row>
    <row r="818" spans="7:7" x14ac:dyDescent="0.2">
      <c r="G818" s="8"/>
    </row>
    <row r="819" spans="7:7" x14ac:dyDescent="0.2">
      <c r="G819" s="8"/>
    </row>
    <row r="820" spans="7:7" x14ac:dyDescent="0.2">
      <c r="G820" s="8"/>
    </row>
    <row r="821" spans="7:7" x14ac:dyDescent="0.2">
      <c r="G821" s="8"/>
    </row>
    <row r="822" spans="7:7" x14ac:dyDescent="0.2">
      <c r="G822" s="8"/>
    </row>
    <row r="823" spans="7:7" x14ac:dyDescent="0.2">
      <c r="G823" s="8"/>
    </row>
    <row r="824" spans="7:7" x14ac:dyDescent="0.2">
      <c r="G824" s="8"/>
    </row>
    <row r="825" spans="7:7" x14ac:dyDescent="0.2">
      <c r="G825" s="8"/>
    </row>
    <row r="826" spans="7:7" x14ac:dyDescent="0.2">
      <c r="G826" s="8"/>
    </row>
    <row r="827" spans="7:7" x14ac:dyDescent="0.2">
      <c r="G827" s="8"/>
    </row>
    <row r="828" spans="7:7" x14ac:dyDescent="0.2">
      <c r="G828" s="8"/>
    </row>
    <row r="829" spans="7:7" x14ac:dyDescent="0.2">
      <c r="G829" s="8"/>
    </row>
    <row r="830" spans="7:7" x14ac:dyDescent="0.2">
      <c r="G830" s="8"/>
    </row>
    <row r="831" spans="7:7" x14ac:dyDescent="0.2">
      <c r="G831" s="8"/>
    </row>
    <row r="832" spans="7:7" x14ac:dyDescent="0.2">
      <c r="G832" s="8"/>
    </row>
    <row r="833" spans="7:7" x14ac:dyDescent="0.2">
      <c r="G833" s="8"/>
    </row>
    <row r="834" spans="7:7" x14ac:dyDescent="0.2">
      <c r="G834" s="8"/>
    </row>
    <row r="835" spans="7:7" x14ac:dyDescent="0.2">
      <c r="G835" s="8"/>
    </row>
    <row r="836" spans="7:7" x14ac:dyDescent="0.2">
      <c r="G836" s="8"/>
    </row>
    <row r="837" spans="7:7" x14ac:dyDescent="0.2">
      <c r="G837" s="8"/>
    </row>
    <row r="838" spans="7:7" x14ac:dyDescent="0.2">
      <c r="G838" s="8"/>
    </row>
    <row r="839" spans="7:7" x14ac:dyDescent="0.2">
      <c r="G839" s="8"/>
    </row>
    <row r="840" spans="7:7" x14ac:dyDescent="0.2">
      <c r="G840" s="8"/>
    </row>
    <row r="841" spans="7:7" x14ac:dyDescent="0.2">
      <c r="G841" s="8"/>
    </row>
    <row r="842" spans="7:7" x14ac:dyDescent="0.2">
      <c r="G842" s="8"/>
    </row>
    <row r="843" spans="7:7" x14ac:dyDescent="0.2">
      <c r="G843" s="8"/>
    </row>
    <row r="844" spans="7:7" x14ac:dyDescent="0.2">
      <c r="G844" s="8"/>
    </row>
    <row r="845" spans="7:7" x14ac:dyDescent="0.2">
      <c r="G845" s="8"/>
    </row>
    <row r="846" spans="7:7" x14ac:dyDescent="0.2">
      <c r="G846" s="8"/>
    </row>
    <row r="847" spans="7:7" x14ac:dyDescent="0.2">
      <c r="G847" s="8"/>
    </row>
    <row r="848" spans="7:7" x14ac:dyDescent="0.2">
      <c r="G848" s="8"/>
    </row>
    <row r="849" spans="7:7" x14ac:dyDescent="0.2">
      <c r="G849" s="8"/>
    </row>
    <row r="850" spans="7:7" x14ac:dyDescent="0.2">
      <c r="G850" s="8"/>
    </row>
    <row r="851" spans="7:7" x14ac:dyDescent="0.2">
      <c r="G851" s="8"/>
    </row>
    <row r="852" spans="7:7" x14ac:dyDescent="0.2">
      <c r="G852" s="8"/>
    </row>
    <row r="853" spans="7:7" x14ac:dyDescent="0.2">
      <c r="G853" s="8"/>
    </row>
    <row r="854" spans="7:7" x14ac:dyDescent="0.2">
      <c r="G854" s="8"/>
    </row>
    <row r="855" spans="7:7" x14ac:dyDescent="0.2">
      <c r="G855" s="8"/>
    </row>
    <row r="856" spans="7:7" x14ac:dyDescent="0.2">
      <c r="G856" s="8"/>
    </row>
    <row r="857" spans="7:7" x14ac:dyDescent="0.2">
      <c r="G857" s="8"/>
    </row>
    <row r="858" spans="7:7" x14ac:dyDescent="0.2">
      <c r="G858" s="8"/>
    </row>
    <row r="859" spans="7:7" x14ac:dyDescent="0.2">
      <c r="G859" s="8"/>
    </row>
    <row r="860" spans="7:7" x14ac:dyDescent="0.2">
      <c r="G860" s="8"/>
    </row>
    <row r="861" spans="7:7" x14ac:dyDescent="0.2">
      <c r="G861" s="8"/>
    </row>
    <row r="862" spans="7:7" x14ac:dyDescent="0.2">
      <c r="G862" s="8"/>
    </row>
    <row r="863" spans="7:7" x14ac:dyDescent="0.2">
      <c r="G863" s="8"/>
    </row>
    <row r="864" spans="7:7" x14ac:dyDescent="0.2">
      <c r="G864" s="8"/>
    </row>
    <row r="865" spans="7:7" x14ac:dyDescent="0.2">
      <c r="G865" s="8"/>
    </row>
    <row r="866" spans="7:7" x14ac:dyDescent="0.2">
      <c r="G866" s="8"/>
    </row>
    <row r="867" spans="7:7" x14ac:dyDescent="0.2">
      <c r="G867" s="8"/>
    </row>
    <row r="868" spans="7:7" x14ac:dyDescent="0.2">
      <c r="G868" s="8"/>
    </row>
    <row r="869" spans="7:7" x14ac:dyDescent="0.2">
      <c r="G869" s="8"/>
    </row>
    <row r="870" spans="7:7" x14ac:dyDescent="0.2">
      <c r="G870" s="8"/>
    </row>
    <row r="871" spans="7:7" x14ac:dyDescent="0.2">
      <c r="G871" s="8"/>
    </row>
    <row r="872" spans="7:7" x14ac:dyDescent="0.2">
      <c r="G872" s="8"/>
    </row>
    <row r="873" spans="7:7" x14ac:dyDescent="0.2">
      <c r="G873" s="8"/>
    </row>
    <row r="874" spans="7:7" x14ac:dyDescent="0.2">
      <c r="G874" s="8"/>
    </row>
    <row r="875" spans="7:7" x14ac:dyDescent="0.2">
      <c r="G875" s="8"/>
    </row>
    <row r="876" spans="7:7" x14ac:dyDescent="0.2">
      <c r="G876" s="8"/>
    </row>
    <row r="877" spans="7:7" x14ac:dyDescent="0.2">
      <c r="G877" s="8"/>
    </row>
    <row r="878" spans="7:7" x14ac:dyDescent="0.2">
      <c r="G878" s="8"/>
    </row>
    <row r="879" spans="7:7" x14ac:dyDescent="0.2">
      <c r="G879" s="8"/>
    </row>
    <row r="880" spans="7:7" x14ac:dyDescent="0.2">
      <c r="G880" s="8"/>
    </row>
    <row r="881" spans="7:7" x14ac:dyDescent="0.2">
      <c r="G881" s="8"/>
    </row>
    <row r="882" spans="7:7" x14ac:dyDescent="0.2">
      <c r="G882" s="8"/>
    </row>
    <row r="883" spans="7:7" x14ac:dyDescent="0.2">
      <c r="G883" s="8"/>
    </row>
    <row r="884" spans="7:7" x14ac:dyDescent="0.2">
      <c r="G884" s="8"/>
    </row>
    <row r="885" spans="7:7" x14ac:dyDescent="0.2">
      <c r="G885" s="8"/>
    </row>
    <row r="886" spans="7:7" x14ac:dyDescent="0.2">
      <c r="G886" s="8"/>
    </row>
    <row r="887" spans="7:7" x14ac:dyDescent="0.2">
      <c r="G887" s="8"/>
    </row>
    <row r="888" spans="7:7" x14ac:dyDescent="0.2">
      <c r="G888" s="8"/>
    </row>
    <row r="889" spans="7:7" x14ac:dyDescent="0.2">
      <c r="G889" s="8"/>
    </row>
    <row r="890" spans="7:7" x14ac:dyDescent="0.2">
      <c r="G890" s="8"/>
    </row>
    <row r="891" spans="7:7" x14ac:dyDescent="0.2">
      <c r="G891" s="8"/>
    </row>
    <row r="892" spans="7:7" x14ac:dyDescent="0.2">
      <c r="G892" s="8"/>
    </row>
    <row r="893" spans="7:7" x14ac:dyDescent="0.2">
      <c r="G893" s="8"/>
    </row>
    <row r="894" spans="7:7" x14ac:dyDescent="0.2">
      <c r="G894" s="8"/>
    </row>
    <row r="895" spans="7:7" x14ac:dyDescent="0.2">
      <c r="G895" s="8"/>
    </row>
    <row r="896" spans="7:7" x14ac:dyDescent="0.2">
      <c r="G896" s="8"/>
    </row>
    <row r="897" spans="7:7" x14ac:dyDescent="0.2">
      <c r="G897" s="8"/>
    </row>
    <row r="898" spans="7:7" x14ac:dyDescent="0.2">
      <c r="G898" s="8"/>
    </row>
    <row r="899" spans="7:7" x14ac:dyDescent="0.2">
      <c r="G899" s="8"/>
    </row>
    <row r="900" spans="7:7" x14ac:dyDescent="0.2">
      <c r="G900" s="8"/>
    </row>
    <row r="901" spans="7:7" x14ac:dyDescent="0.2">
      <c r="G901" s="8"/>
    </row>
    <row r="902" spans="7:7" x14ac:dyDescent="0.2">
      <c r="G902" s="8"/>
    </row>
    <row r="903" spans="7:7" x14ac:dyDescent="0.2">
      <c r="G903" s="8"/>
    </row>
    <row r="904" spans="7:7" x14ac:dyDescent="0.2">
      <c r="G904" s="8"/>
    </row>
    <row r="905" spans="7:7" x14ac:dyDescent="0.2">
      <c r="G905" s="8"/>
    </row>
    <row r="906" spans="7:7" x14ac:dyDescent="0.2">
      <c r="G906" s="8"/>
    </row>
    <row r="907" spans="7:7" x14ac:dyDescent="0.2">
      <c r="G907" s="8"/>
    </row>
    <row r="908" spans="7:7" x14ac:dyDescent="0.2">
      <c r="G908" s="8"/>
    </row>
    <row r="909" spans="7:7" x14ac:dyDescent="0.2">
      <c r="G909" s="8"/>
    </row>
    <row r="910" spans="7:7" x14ac:dyDescent="0.2">
      <c r="G910" s="8"/>
    </row>
    <row r="911" spans="7:7" x14ac:dyDescent="0.2">
      <c r="G911" s="8"/>
    </row>
    <row r="912" spans="7:7" x14ac:dyDescent="0.2">
      <c r="G912" s="8"/>
    </row>
    <row r="913" spans="7:7" x14ac:dyDescent="0.2">
      <c r="G913" s="8"/>
    </row>
    <row r="914" spans="7:7" x14ac:dyDescent="0.2">
      <c r="G914" s="8"/>
    </row>
    <row r="915" spans="7:7" x14ac:dyDescent="0.2">
      <c r="G915" s="8"/>
    </row>
    <row r="916" spans="7:7" x14ac:dyDescent="0.2">
      <c r="G916" s="8"/>
    </row>
    <row r="917" spans="7:7" x14ac:dyDescent="0.2">
      <c r="G917" s="8"/>
    </row>
    <row r="918" spans="7:7" x14ac:dyDescent="0.2">
      <c r="G918" s="8"/>
    </row>
    <row r="919" spans="7:7" x14ac:dyDescent="0.2">
      <c r="G919" s="8"/>
    </row>
    <row r="920" spans="7:7" x14ac:dyDescent="0.2">
      <c r="G920" s="8"/>
    </row>
    <row r="921" spans="7:7" x14ac:dyDescent="0.2">
      <c r="G921" s="8"/>
    </row>
    <row r="922" spans="7:7" x14ac:dyDescent="0.2">
      <c r="G922" s="8"/>
    </row>
    <row r="923" spans="7:7" x14ac:dyDescent="0.2">
      <c r="G923" s="8"/>
    </row>
    <row r="924" spans="7:7" x14ac:dyDescent="0.2">
      <c r="G924" s="8"/>
    </row>
    <row r="925" spans="7:7" x14ac:dyDescent="0.2">
      <c r="G925" s="8"/>
    </row>
    <row r="926" spans="7:7" x14ac:dyDescent="0.2">
      <c r="G926" s="8"/>
    </row>
    <row r="927" spans="7:7" x14ac:dyDescent="0.2">
      <c r="G927" s="8"/>
    </row>
    <row r="928" spans="7:7" x14ac:dyDescent="0.2">
      <c r="G928" s="8"/>
    </row>
    <row r="929" spans="7:7" x14ac:dyDescent="0.2">
      <c r="G929" s="8"/>
    </row>
    <row r="930" spans="7:7" x14ac:dyDescent="0.2">
      <c r="G930" s="8"/>
    </row>
    <row r="931" spans="7:7" x14ac:dyDescent="0.2">
      <c r="G931" s="8"/>
    </row>
    <row r="932" spans="7:7" x14ac:dyDescent="0.2">
      <c r="G932" s="8"/>
    </row>
    <row r="933" spans="7:7" x14ac:dyDescent="0.2">
      <c r="G933" s="8"/>
    </row>
    <row r="934" spans="7:7" x14ac:dyDescent="0.2">
      <c r="G934" s="8"/>
    </row>
    <row r="935" spans="7:7" x14ac:dyDescent="0.2">
      <c r="G935" s="8"/>
    </row>
    <row r="936" spans="7:7" x14ac:dyDescent="0.2">
      <c r="G936" s="8"/>
    </row>
    <row r="937" spans="7:7" x14ac:dyDescent="0.2">
      <c r="G937" s="8"/>
    </row>
    <row r="938" spans="7:7" x14ac:dyDescent="0.2">
      <c r="G938" s="8"/>
    </row>
    <row r="939" spans="7:7" x14ac:dyDescent="0.2">
      <c r="G939" s="8"/>
    </row>
    <row r="940" spans="7:7" x14ac:dyDescent="0.2">
      <c r="G940" s="8"/>
    </row>
    <row r="941" spans="7:7" x14ac:dyDescent="0.2">
      <c r="G941" s="8"/>
    </row>
    <row r="942" spans="7:7" x14ac:dyDescent="0.2">
      <c r="G942" s="8"/>
    </row>
    <row r="943" spans="7:7" x14ac:dyDescent="0.2">
      <c r="G943" s="8"/>
    </row>
    <row r="944" spans="7:7" x14ac:dyDescent="0.2">
      <c r="G944" s="8"/>
    </row>
    <row r="945" spans="7:7" x14ac:dyDescent="0.2">
      <c r="G945" s="8"/>
    </row>
    <row r="946" spans="7:7" x14ac:dyDescent="0.2">
      <c r="G946" s="8"/>
    </row>
    <row r="947" spans="7:7" x14ac:dyDescent="0.2">
      <c r="G947" s="8"/>
    </row>
    <row r="948" spans="7:7" x14ac:dyDescent="0.2">
      <c r="G948" s="8"/>
    </row>
    <row r="949" spans="7:7" x14ac:dyDescent="0.2">
      <c r="G949" s="8"/>
    </row>
    <row r="950" spans="7:7" x14ac:dyDescent="0.2">
      <c r="G950" s="8"/>
    </row>
    <row r="951" spans="7:7" x14ac:dyDescent="0.2">
      <c r="G951" s="8"/>
    </row>
    <row r="952" spans="7:7" x14ac:dyDescent="0.2">
      <c r="G952" s="8"/>
    </row>
    <row r="953" spans="7:7" x14ac:dyDescent="0.2">
      <c r="G953" s="8"/>
    </row>
    <row r="954" spans="7:7" x14ac:dyDescent="0.2">
      <c r="G954" s="8"/>
    </row>
    <row r="955" spans="7:7" x14ac:dyDescent="0.2">
      <c r="G955" s="8"/>
    </row>
    <row r="956" spans="7:7" x14ac:dyDescent="0.2">
      <c r="G956" s="8"/>
    </row>
    <row r="957" spans="7:7" x14ac:dyDescent="0.2">
      <c r="G957" s="8"/>
    </row>
    <row r="958" spans="7:7" x14ac:dyDescent="0.2">
      <c r="G958" s="8"/>
    </row>
    <row r="959" spans="7:7" x14ac:dyDescent="0.2">
      <c r="G959" s="8"/>
    </row>
    <row r="960" spans="7:7" x14ac:dyDescent="0.2">
      <c r="G960" s="8"/>
    </row>
    <row r="961" spans="7:7" x14ac:dyDescent="0.2">
      <c r="G961" s="8"/>
    </row>
    <row r="962" spans="7:7" x14ac:dyDescent="0.2">
      <c r="G962" s="8"/>
    </row>
    <row r="963" spans="7:7" x14ac:dyDescent="0.2">
      <c r="G963" s="8"/>
    </row>
    <row r="964" spans="7:7" x14ac:dyDescent="0.2">
      <c r="G964" s="8"/>
    </row>
    <row r="965" spans="7:7" x14ac:dyDescent="0.2">
      <c r="G965" s="8"/>
    </row>
    <row r="966" spans="7:7" x14ac:dyDescent="0.2">
      <c r="G966" s="8"/>
    </row>
    <row r="967" spans="7:7" x14ac:dyDescent="0.2">
      <c r="G967" s="8"/>
    </row>
    <row r="968" spans="7:7" x14ac:dyDescent="0.2">
      <c r="G968" s="8"/>
    </row>
    <row r="969" spans="7:7" x14ac:dyDescent="0.2">
      <c r="G969" s="8"/>
    </row>
    <row r="970" spans="7:7" x14ac:dyDescent="0.2">
      <c r="G970" s="8"/>
    </row>
    <row r="971" spans="7:7" x14ac:dyDescent="0.2">
      <c r="G971" s="8"/>
    </row>
    <row r="972" spans="7:7" x14ac:dyDescent="0.2">
      <c r="G972" s="8"/>
    </row>
    <row r="973" spans="7:7" x14ac:dyDescent="0.2">
      <c r="G973" s="8"/>
    </row>
    <row r="974" spans="7:7" x14ac:dyDescent="0.2">
      <c r="G974" s="8"/>
    </row>
    <row r="975" spans="7:7" x14ac:dyDescent="0.2">
      <c r="G975" s="8"/>
    </row>
    <row r="976" spans="7:7" x14ac:dyDescent="0.2">
      <c r="G976" s="8"/>
    </row>
    <row r="977" spans="7:7" x14ac:dyDescent="0.2">
      <c r="G977" s="8"/>
    </row>
    <row r="978" spans="7:7" x14ac:dyDescent="0.2">
      <c r="G978" s="8"/>
    </row>
    <row r="979" spans="7:7" x14ac:dyDescent="0.2">
      <c r="G979" s="8"/>
    </row>
    <row r="980" spans="7:7" x14ac:dyDescent="0.2">
      <c r="G980" s="8"/>
    </row>
    <row r="981" spans="7:7" x14ac:dyDescent="0.2">
      <c r="G981" s="8"/>
    </row>
    <row r="982" spans="7:7" x14ac:dyDescent="0.2">
      <c r="G982" s="8"/>
    </row>
    <row r="983" spans="7:7" x14ac:dyDescent="0.2">
      <c r="G983" s="8"/>
    </row>
    <row r="984" spans="7:7" x14ac:dyDescent="0.2">
      <c r="G984" s="8"/>
    </row>
    <row r="985" spans="7:7" x14ac:dyDescent="0.2">
      <c r="G985" s="8"/>
    </row>
    <row r="986" spans="7:7" x14ac:dyDescent="0.2">
      <c r="G986" s="8"/>
    </row>
    <row r="987" spans="7:7" x14ac:dyDescent="0.2">
      <c r="G987" s="8"/>
    </row>
    <row r="988" spans="7:7" x14ac:dyDescent="0.2">
      <c r="G988" s="8"/>
    </row>
    <row r="989" spans="7:7" x14ac:dyDescent="0.2">
      <c r="G989" s="8"/>
    </row>
    <row r="990" spans="7:7" x14ac:dyDescent="0.2">
      <c r="G990" s="8"/>
    </row>
    <row r="991" spans="7:7" x14ac:dyDescent="0.2">
      <c r="G991" s="8"/>
    </row>
    <row r="992" spans="7:7" x14ac:dyDescent="0.2">
      <c r="G992" s="8"/>
    </row>
    <row r="993" spans="7:7" x14ac:dyDescent="0.2">
      <c r="G993" s="8"/>
    </row>
    <row r="994" spans="7:7" x14ac:dyDescent="0.2">
      <c r="G994" s="8"/>
    </row>
    <row r="995" spans="7:7" x14ac:dyDescent="0.2">
      <c r="G995" s="8"/>
    </row>
    <row r="996" spans="7:7" x14ac:dyDescent="0.2">
      <c r="G996" s="8"/>
    </row>
    <row r="997" spans="7:7" x14ac:dyDescent="0.2">
      <c r="G997" s="8"/>
    </row>
    <row r="998" spans="7:7" x14ac:dyDescent="0.2">
      <c r="G998" s="8"/>
    </row>
    <row r="999" spans="7:7" x14ac:dyDescent="0.2">
      <c r="G999" s="8"/>
    </row>
    <row r="1000" spans="7:7" x14ac:dyDescent="0.2">
      <c r="G1000" s="8"/>
    </row>
    <row r="1001" spans="7:7" x14ac:dyDescent="0.2">
      <c r="G1001" s="8"/>
    </row>
    <row r="1002" spans="7:7" x14ac:dyDescent="0.2">
      <c r="G1002" s="8"/>
    </row>
    <row r="1003" spans="7:7" x14ac:dyDescent="0.2">
      <c r="G1003" s="8"/>
    </row>
    <row r="1004" spans="7:7" x14ac:dyDescent="0.2">
      <c r="G1004" s="8"/>
    </row>
    <row r="1005" spans="7:7" x14ac:dyDescent="0.2">
      <c r="G1005" s="8"/>
    </row>
    <row r="1006" spans="7:7" x14ac:dyDescent="0.2">
      <c r="G1006" s="8"/>
    </row>
    <row r="1007" spans="7:7" x14ac:dyDescent="0.2">
      <c r="G1007" s="8"/>
    </row>
    <row r="1008" spans="7:7" x14ac:dyDescent="0.2">
      <c r="G1008" s="8"/>
    </row>
    <row r="1009" spans="7:7" x14ac:dyDescent="0.2">
      <c r="G1009" s="8"/>
    </row>
    <row r="1010" spans="7:7" x14ac:dyDescent="0.2">
      <c r="G1010" s="8"/>
    </row>
    <row r="1011" spans="7:7" x14ac:dyDescent="0.2">
      <c r="G1011" s="8"/>
    </row>
    <row r="1012" spans="7:7" x14ac:dyDescent="0.2">
      <c r="G1012" s="8"/>
    </row>
    <row r="1013" spans="7:7" x14ac:dyDescent="0.2">
      <c r="G1013" s="8"/>
    </row>
    <row r="1014" spans="7:7" x14ac:dyDescent="0.2">
      <c r="G1014" s="8"/>
    </row>
    <row r="1015" spans="7:7" x14ac:dyDescent="0.2">
      <c r="G1015" s="8"/>
    </row>
    <row r="1016" spans="7:7" x14ac:dyDescent="0.2">
      <c r="G1016" s="8"/>
    </row>
    <row r="1017" spans="7:7" x14ac:dyDescent="0.2">
      <c r="G1017" s="8"/>
    </row>
    <row r="1018" spans="7:7" x14ac:dyDescent="0.2">
      <c r="G1018" s="8"/>
    </row>
    <row r="1019" spans="7:7" x14ac:dyDescent="0.2">
      <c r="G1019" s="8"/>
    </row>
    <row r="1020" spans="7:7" x14ac:dyDescent="0.2">
      <c r="G1020" s="8"/>
    </row>
    <row r="1021" spans="7:7" x14ac:dyDescent="0.2">
      <c r="G1021" s="8"/>
    </row>
    <row r="1022" spans="7:7" x14ac:dyDescent="0.2">
      <c r="G1022" s="8"/>
    </row>
    <row r="1023" spans="7:7" x14ac:dyDescent="0.2">
      <c r="G1023" s="8"/>
    </row>
    <row r="1024" spans="7:7" x14ac:dyDescent="0.2">
      <c r="G1024" s="8"/>
    </row>
    <row r="1025" spans="7:7" x14ac:dyDescent="0.2">
      <c r="G1025" s="8"/>
    </row>
    <row r="1026" spans="7:7" x14ac:dyDescent="0.2">
      <c r="G1026" s="8"/>
    </row>
    <row r="1027" spans="7:7" x14ac:dyDescent="0.2">
      <c r="G1027" s="8"/>
    </row>
    <row r="1028" spans="7:7" x14ac:dyDescent="0.2">
      <c r="G1028" s="8"/>
    </row>
    <row r="1029" spans="7:7" x14ac:dyDescent="0.2">
      <c r="G1029" s="8"/>
    </row>
    <row r="1030" spans="7:7" x14ac:dyDescent="0.2">
      <c r="G1030" s="8"/>
    </row>
    <row r="1031" spans="7:7" x14ac:dyDescent="0.2">
      <c r="G1031" s="8"/>
    </row>
    <row r="1032" spans="7:7" x14ac:dyDescent="0.2">
      <c r="G1032" s="8"/>
    </row>
    <row r="1033" spans="7:7" x14ac:dyDescent="0.2">
      <c r="G1033" s="8"/>
    </row>
    <row r="1034" spans="7:7" x14ac:dyDescent="0.2">
      <c r="G1034" s="8"/>
    </row>
    <row r="1035" spans="7:7" x14ac:dyDescent="0.2">
      <c r="G1035" s="8"/>
    </row>
    <row r="1036" spans="7:7" x14ac:dyDescent="0.2">
      <c r="G1036" s="8"/>
    </row>
    <row r="1037" spans="7:7" x14ac:dyDescent="0.2">
      <c r="G1037" s="8"/>
    </row>
    <row r="1038" spans="7:7" x14ac:dyDescent="0.2">
      <c r="G1038" s="8"/>
    </row>
    <row r="1039" spans="7:7" x14ac:dyDescent="0.2">
      <c r="G1039" s="8"/>
    </row>
    <row r="1040" spans="7:7" x14ac:dyDescent="0.2">
      <c r="G1040" s="8"/>
    </row>
    <row r="1041" spans="7:7" x14ac:dyDescent="0.2">
      <c r="G1041" s="8"/>
    </row>
    <row r="1042" spans="7:7" x14ac:dyDescent="0.2">
      <c r="G1042" s="8"/>
    </row>
    <row r="1043" spans="7:7" x14ac:dyDescent="0.2">
      <c r="G1043" s="8"/>
    </row>
    <row r="1044" spans="7:7" x14ac:dyDescent="0.2">
      <c r="G1044" s="8"/>
    </row>
    <row r="1045" spans="7:7" x14ac:dyDescent="0.2">
      <c r="G1045" s="8"/>
    </row>
    <row r="1046" spans="7:7" x14ac:dyDescent="0.2">
      <c r="G1046" s="8"/>
    </row>
    <row r="1047" spans="7:7" x14ac:dyDescent="0.2">
      <c r="G1047" s="8"/>
    </row>
    <row r="1048" spans="7:7" x14ac:dyDescent="0.2">
      <c r="G1048" s="8"/>
    </row>
    <row r="1049" spans="7:7" x14ac:dyDescent="0.2">
      <c r="G1049" s="8"/>
    </row>
    <row r="1050" spans="7:7" x14ac:dyDescent="0.2">
      <c r="G1050" s="8"/>
    </row>
    <row r="1051" spans="7:7" x14ac:dyDescent="0.2">
      <c r="G1051" s="8"/>
    </row>
    <row r="1052" spans="7:7" x14ac:dyDescent="0.2">
      <c r="G1052" s="8"/>
    </row>
    <row r="1053" spans="7:7" x14ac:dyDescent="0.2">
      <c r="G1053" s="8"/>
    </row>
    <row r="1054" spans="7:7" x14ac:dyDescent="0.2">
      <c r="G1054" s="8"/>
    </row>
    <row r="1055" spans="7:7" x14ac:dyDescent="0.2">
      <c r="G1055" s="8"/>
    </row>
    <row r="1056" spans="7:7" x14ac:dyDescent="0.2">
      <c r="G1056" s="8"/>
    </row>
    <row r="1057" spans="7:7" x14ac:dyDescent="0.2">
      <c r="G1057" s="8"/>
    </row>
    <row r="1058" spans="7:7" x14ac:dyDescent="0.2">
      <c r="G1058" s="8"/>
    </row>
    <row r="1059" spans="7:7" x14ac:dyDescent="0.2">
      <c r="G1059" s="8"/>
    </row>
    <row r="1060" spans="7:7" x14ac:dyDescent="0.2">
      <c r="G1060" s="8"/>
    </row>
    <row r="1061" spans="7:7" x14ac:dyDescent="0.2">
      <c r="G1061" s="8"/>
    </row>
    <row r="1062" spans="7:7" x14ac:dyDescent="0.2">
      <c r="G1062" s="8"/>
    </row>
    <row r="1063" spans="7:7" x14ac:dyDescent="0.2">
      <c r="G1063" s="8"/>
    </row>
    <row r="1064" spans="7:7" x14ac:dyDescent="0.2">
      <c r="G1064" s="8"/>
    </row>
    <row r="1065" spans="7:7" x14ac:dyDescent="0.2">
      <c r="G1065" s="8"/>
    </row>
    <row r="1066" spans="7:7" x14ac:dyDescent="0.2">
      <c r="G1066" s="8"/>
    </row>
    <row r="1067" spans="7:7" x14ac:dyDescent="0.2">
      <c r="G1067" s="8"/>
    </row>
    <row r="1068" spans="7:7" x14ac:dyDescent="0.2">
      <c r="G1068" s="8"/>
    </row>
    <row r="1069" spans="7:7" x14ac:dyDescent="0.2">
      <c r="G1069" s="8"/>
    </row>
    <row r="1070" spans="7:7" x14ac:dyDescent="0.2">
      <c r="G1070" s="8"/>
    </row>
    <row r="1071" spans="7:7" x14ac:dyDescent="0.2">
      <c r="G1071" s="8"/>
    </row>
    <row r="1072" spans="7:7" x14ac:dyDescent="0.2">
      <c r="G1072" s="8"/>
    </row>
    <row r="1073" spans="7:7" x14ac:dyDescent="0.2">
      <c r="G1073" s="8"/>
    </row>
    <row r="1074" spans="7:7" x14ac:dyDescent="0.2">
      <c r="G1074" s="8"/>
    </row>
    <row r="1075" spans="7:7" x14ac:dyDescent="0.2">
      <c r="G1075" s="8"/>
    </row>
    <row r="1076" spans="7:7" x14ac:dyDescent="0.2">
      <c r="G1076" s="8"/>
    </row>
    <row r="1077" spans="7:7" x14ac:dyDescent="0.2">
      <c r="G1077" s="8"/>
    </row>
    <row r="1078" spans="7:7" x14ac:dyDescent="0.2">
      <c r="G1078" s="8"/>
    </row>
    <row r="1079" spans="7:7" x14ac:dyDescent="0.2">
      <c r="G1079" s="8"/>
    </row>
    <row r="1080" spans="7:7" x14ac:dyDescent="0.2">
      <c r="G1080" s="8"/>
    </row>
    <row r="1081" spans="7:7" x14ac:dyDescent="0.2">
      <c r="G1081" s="8"/>
    </row>
    <row r="1082" spans="7:7" x14ac:dyDescent="0.2">
      <c r="G1082" s="8"/>
    </row>
    <row r="1083" spans="7:7" x14ac:dyDescent="0.2">
      <c r="G1083" s="8"/>
    </row>
    <row r="1084" spans="7:7" x14ac:dyDescent="0.2">
      <c r="G1084" s="8"/>
    </row>
    <row r="1085" spans="7:7" x14ac:dyDescent="0.2">
      <c r="G1085" s="8"/>
    </row>
    <row r="1086" spans="7:7" x14ac:dyDescent="0.2">
      <c r="G1086" s="8"/>
    </row>
    <row r="1087" spans="7:7" x14ac:dyDescent="0.2">
      <c r="G1087" s="8"/>
    </row>
    <row r="1088" spans="7:7" x14ac:dyDescent="0.2">
      <c r="G1088" s="8"/>
    </row>
    <row r="1089" spans="7:7" x14ac:dyDescent="0.2">
      <c r="G1089" s="8"/>
    </row>
    <row r="1090" spans="7:7" x14ac:dyDescent="0.2">
      <c r="G1090" s="8"/>
    </row>
    <row r="1091" spans="7:7" x14ac:dyDescent="0.2">
      <c r="G1091" s="8"/>
    </row>
    <row r="1092" spans="7:7" x14ac:dyDescent="0.2">
      <c r="G1092" s="8"/>
    </row>
    <row r="1093" spans="7:7" x14ac:dyDescent="0.2">
      <c r="G1093" s="8"/>
    </row>
    <row r="1094" spans="7:7" x14ac:dyDescent="0.2">
      <c r="G1094" s="8"/>
    </row>
    <row r="1095" spans="7:7" x14ac:dyDescent="0.2">
      <c r="G1095" s="8"/>
    </row>
    <row r="1096" spans="7:7" x14ac:dyDescent="0.2">
      <c r="G1096" s="8"/>
    </row>
    <row r="1097" spans="7:7" x14ac:dyDescent="0.2">
      <c r="G1097" s="8"/>
    </row>
    <row r="1098" spans="7:7" x14ac:dyDescent="0.2">
      <c r="G1098" s="8"/>
    </row>
    <row r="1099" spans="7:7" x14ac:dyDescent="0.2">
      <c r="G1099" s="8"/>
    </row>
    <row r="1100" spans="7:7" x14ac:dyDescent="0.2">
      <c r="G1100" s="8"/>
    </row>
    <row r="1101" spans="7:7" x14ac:dyDescent="0.2">
      <c r="G1101" s="8"/>
    </row>
    <row r="1102" spans="7:7" x14ac:dyDescent="0.2">
      <c r="G1102" s="8"/>
    </row>
    <row r="1103" spans="7:7" x14ac:dyDescent="0.2">
      <c r="G1103" s="8"/>
    </row>
    <row r="1104" spans="7:7" x14ac:dyDescent="0.2">
      <c r="G1104" s="8"/>
    </row>
    <row r="1105" spans="7:7" x14ac:dyDescent="0.2">
      <c r="G1105" s="8"/>
    </row>
    <row r="1106" spans="7:7" x14ac:dyDescent="0.2">
      <c r="G1106" s="8"/>
    </row>
    <row r="1107" spans="7:7" x14ac:dyDescent="0.2">
      <c r="G1107" s="8"/>
    </row>
    <row r="1108" spans="7:7" x14ac:dyDescent="0.2">
      <c r="G1108" s="8"/>
    </row>
    <row r="1109" spans="7:7" x14ac:dyDescent="0.2">
      <c r="G1109" s="8"/>
    </row>
    <row r="1110" spans="7:7" x14ac:dyDescent="0.2">
      <c r="G1110" s="8"/>
    </row>
    <row r="1111" spans="7:7" x14ac:dyDescent="0.2">
      <c r="G1111" s="8"/>
    </row>
    <row r="1112" spans="7:7" x14ac:dyDescent="0.2">
      <c r="G1112" s="8"/>
    </row>
    <row r="1113" spans="7:7" x14ac:dyDescent="0.2">
      <c r="G1113" s="8"/>
    </row>
    <row r="1114" spans="7:7" x14ac:dyDescent="0.2">
      <c r="G1114" s="8"/>
    </row>
    <row r="1115" spans="7:7" x14ac:dyDescent="0.2">
      <c r="G1115" s="8"/>
    </row>
    <row r="1116" spans="7:7" x14ac:dyDescent="0.2">
      <c r="G1116" s="8"/>
    </row>
    <row r="1117" spans="7:7" x14ac:dyDescent="0.2">
      <c r="G1117" s="8"/>
    </row>
    <row r="1118" spans="7:7" x14ac:dyDescent="0.2">
      <c r="G1118" s="8"/>
    </row>
    <row r="1119" spans="7:7" x14ac:dyDescent="0.2">
      <c r="G1119" s="8"/>
    </row>
    <row r="1120" spans="7:7" x14ac:dyDescent="0.2">
      <c r="G1120" s="8"/>
    </row>
    <row r="1121" spans="7:7" x14ac:dyDescent="0.2">
      <c r="G1121" s="8"/>
    </row>
    <row r="1122" spans="7:7" x14ac:dyDescent="0.2">
      <c r="G1122" s="8"/>
    </row>
    <row r="1123" spans="7:7" x14ac:dyDescent="0.2">
      <c r="G1123" s="8"/>
    </row>
    <row r="1124" spans="7:7" x14ac:dyDescent="0.2">
      <c r="G1124" s="8"/>
    </row>
    <row r="1125" spans="7:7" x14ac:dyDescent="0.2">
      <c r="G1125" s="8"/>
    </row>
    <row r="1126" spans="7:7" x14ac:dyDescent="0.2">
      <c r="G1126" s="8"/>
    </row>
    <row r="1127" spans="7:7" x14ac:dyDescent="0.2">
      <c r="G1127" s="8"/>
    </row>
    <row r="1128" spans="7:7" x14ac:dyDescent="0.2">
      <c r="G1128" s="8"/>
    </row>
    <row r="1129" spans="7:7" x14ac:dyDescent="0.2">
      <c r="G1129" s="8"/>
    </row>
    <row r="1130" spans="7:7" x14ac:dyDescent="0.2">
      <c r="G1130" s="8"/>
    </row>
    <row r="1131" spans="7:7" x14ac:dyDescent="0.2">
      <c r="G1131" s="8"/>
    </row>
    <row r="1132" spans="7:7" x14ac:dyDescent="0.2">
      <c r="G1132" s="8"/>
    </row>
    <row r="1133" spans="7:7" x14ac:dyDescent="0.2">
      <c r="G1133" s="8"/>
    </row>
    <row r="1134" spans="7:7" x14ac:dyDescent="0.2">
      <c r="G1134" s="8"/>
    </row>
    <row r="1135" spans="7:7" x14ac:dyDescent="0.2">
      <c r="G1135" s="8"/>
    </row>
    <row r="1136" spans="7:7" x14ac:dyDescent="0.2">
      <c r="G1136" s="8"/>
    </row>
    <row r="1137" spans="7:7" x14ac:dyDescent="0.2">
      <c r="G1137" s="8"/>
    </row>
    <row r="1138" spans="7:7" x14ac:dyDescent="0.2">
      <c r="G1138" s="8"/>
    </row>
    <row r="1139" spans="7:7" x14ac:dyDescent="0.2">
      <c r="G1139" s="8"/>
    </row>
    <row r="1140" spans="7:7" x14ac:dyDescent="0.2">
      <c r="G1140" s="8"/>
    </row>
    <row r="1141" spans="7:7" x14ac:dyDescent="0.2">
      <c r="G1141" s="8"/>
    </row>
    <row r="1142" spans="7:7" x14ac:dyDescent="0.2">
      <c r="G1142" s="8"/>
    </row>
    <row r="1143" spans="7:7" x14ac:dyDescent="0.2">
      <c r="G1143" s="8"/>
    </row>
    <row r="1144" spans="7:7" x14ac:dyDescent="0.2">
      <c r="G1144" s="8"/>
    </row>
    <row r="1145" spans="7:7" x14ac:dyDescent="0.2">
      <c r="G1145" s="8"/>
    </row>
    <row r="1146" spans="7:7" x14ac:dyDescent="0.2">
      <c r="G1146" s="8"/>
    </row>
    <row r="1147" spans="7:7" x14ac:dyDescent="0.2">
      <c r="G1147" s="8"/>
    </row>
    <row r="1148" spans="7:7" x14ac:dyDescent="0.2">
      <c r="G1148" s="8"/>
    </row>
    <row r="1149" spans="7:7" x14ac:dyDescent="0.2">
      <c r="G1149" s="8"/>
    </row>
    <row r="1150" spans="7:7" x14ac:dyDescent="0.2">
      <c r="G1150" s="8"/>
    </row>
    <row r="1151" spans="7:7" x14ac:dyDescent="0.2">
      <c r="G1151" s="8"/>
    </row>
    <row r="1152" spans="7:7" x14ac:dyDescent="0.2">
      <c r="G1152" s="8"/>
    </row>
    <row r="1153" spans="7:7" x14ac:dyDescent="0.2">
      <c r="G1153" s="8"/>
    </row>
    <row r="1154" spans="7:7" x14ac:dyDescent="0.2">
      <c r="G1154" s="8"/>
    </row>
    <row r="1155" spans="7:7" x14ac:dyDescent="0.2">
      <c r="G1155" s="8"/>
    </row>
    <row r="1156" spans="7:7" x14ac:dyDescent="0.2">
      <c r="G1156" s="8"/>
    </row>
    <row r="1157" spans="7:7" x14ac:dyDescent="0.2">
      <c r="G1157" s="8"/>
    </row>
    <row r="1158" spans="7:7" x14ac:dyDescent="0.2">
      <c r="G1158" s="8"/>
    </row>
    <row r="1159" spans="7:7" x14ac:dyDescent="0.2">
      <c r="G1159" s="8"/>
    </row>
    <row r="1160" spans="7:7" x14ac:dyDescent="0.2">
      <c r="G1160" s="8"/>
    </row>
    <row r="1161" spans="7:7" x14ac:dyDescent="0.2">
      <c r="G1161" s="8"/>
    </row>
    <row r="1162" spans="7:7" x14ac:dyDescent="0.2">
      <c r="G1162" s="8"/>
    </row>
    <row r="1163" spans="7:7" x14ac:dyDescent="0.2">
      <c r="G1163" s="8"/>
    </row>
    <row r="1164" spans="7:7" x14ac:dyDescent="0.2">
      <c r="G1164" s="8"/>
    </row>
    <row r="1165" spans="7:7" x14ac:dyDescent="0.2">
      <c r="G1165" s="8"/>
    </row>
    <row r="1166" spans="7:7" x14ac:dyDescent="0.2">
      <c r="G1166" s="8"/>
    </row>
    <row r="1167" spans="7:7" x14ac:dyDescent="0.2">
      <c r="G1167" s="8"/>
    </row>
    <row r="1168" spans="7:7" x14ac:dyDescent="0.2">
      <c r="G1168" s="8"/>
    </row>
    <row r="1169" spans="7:7" x14ac:dyDescent="0.2">
      <c r="G1169" s="8"/>
    </row>
    <row r="1170" spans="7:7" x14ac:dyDescent="0.2">
      <c r="G1170" s="8"/>
    </row>
    <row r="1171" spans="7:7" x14ac:dyDescent="0.2">
      <c r="G1171" s="8"/>
    </row>
    <row r="1172" spans="7:7" x14ac:dyDescent="0.2">
      <c r="G1172" s="8"/>
    </row>
    <row r="1173" spans="7:7" x14ac:dyDescent="0.2">
      <c r="G1173" s="8"/>
    </row>
    <row r="1174" spans="7:7" x14ac:dyDescent="0.2">
      <c r="G1174" s="8"/>
    </row>
    <row r="1175" spans="7:7" x14ac:dyDescent="0.2">
      <c r="G1175" s="8"/>
    </row>
    <row r="1176" spans="7:7" x14ac:dyDescent="0.2">
      <c r="G1176" s="8"/>
    </row>
    <row r="1177" spans="7:7" x14ac:dyDescent="0.2">
      <c r="G1177" s="8"/>
    </row>
    <row r="1178" spans="7:7" x14ac:dyDescent="0.2">
      <c r="G1178" s="8"/>
    </row>
    <row r="1179" spans="7:7" x14ac:dyDescent="0.2">
      <c r="G1179" s="8"/>
    </row>
    <row r="1180" spans="7:7" x14ac:dyDescent="0.2">
      <c r="G1180" s="8"/>
    </row>
    <row r="1181" spans="7:7" x14ac:dyDescent="0.2">
      <c r="G1181" s="8"/>
    </row>
    <row r="1182" spans="7:7" x14ac:dyDescent="0.2">
      <c r="G1182" s="8"/>
    </row>
    <row r="1183" spans="7:7" x14ac:dyDescent="0.2">
      <c r="G1183" s="8"/>
    </row>
    <row r="1184" spans="7:7" x14ac:dyDescent="0.2">
      <c r="G1184" s="8"/>
    </row>
    <row r="1185" spans="7:7" x14ac:dyDescent="0.2">
      <c r="G1185" s="8"/>
    </row>
    <row r="1186" spans="7:7" x14ac:dyDescent="0.2">
      <c r="G1186" s="8"/>
    </row>
    <row r="1187" spans="7:7" x14ac:dyDescent="0.2">
      <c r="G1187" s="8"/>
    </row>
    <row r="1188" spans="7:7" x14ac:dyDescent="0.2">
      <c r="G1188" s="8"/>
    </row>
    <row r="1189" spans="7:7" x14ac:dyDescent="0.2">
      <c r="G1189" s="8"/>
    </row>
    <row r="1190" spans="7:7" x14ac:dyDescent="0.2">
      <c r="G1190" s="8"/>
    </row>
    <row r="1191" spans="7:7" x14ac:dyDescent="0.2">
      <c r="G1191" s="8"/>
    </row>
    <row r="1192" spans="7:7" x14ac:dyDescent="0.2">
      <c r="G1192" s="8"/>
    </row>
    <row r="1193" spans="7:7" x14ac:dyDescent="0.2">
      <c r="G1193" s="8"/>
    </row>
    <row r="1194" spans="7:7" x14ac:dyDescent="0.2">
      <c r="G1194" s="8"/>
    </row>
    <row r="1195" spans="7:7" x14ac:dyDescent="0.2">
      <c r="G1195" s="8"/>
    </row>
    <row r="1196" spans="7:7" x14ac:dyDescent="0.2">
      <c r="G1196" s="8"/>
    </row>
    <row r="1197" spans="7:7" x14ac:dyDescent="0.2">
      <c r="G1197" s="8"/>
    </row>
    <row r="1198" spans="7:7" x14ac:dyDescent="0.2">
      <c r="G1198" s="8"/>
    </row>
    <row r="1199" spans="7:7" x14ac:dyDescent="0.2">
      <c r="G1199" s="8"/>
    </row>
    <row r="1200" spans="7:7" x14ac:dyDescent="0.2">
      <c r="G1200" s="8"/>
    </row>
    <row r="1201" spans="7:7" x14ac:dyDescent="0.2">
      <c r="G1201" s="8"/>
    </row>
    <row r="1202" spans="7:7" x14ac:dyDescent="0.2">
      <c r="G1202" s="8"/>
    </row>
    <row r="1203" spans="7:7" x14ac:dyDescent="0.2">
      <c r="G1203" s="8"/>
    </row>
    <row r="1204" spans="7:7" x14ac:dyDescent="0.2">
      <c r="G1204" s="8"/>
    </row>
    <row r="1205" spans="7:7" x14ac:dyDescent="0.2">
      <c r="G1205" s="8"/>
    </row>
    <row r="1206" spans="7:7" x14ac:dyDescent="0.2">
      <c r="G1206" s="8"/>
    </row>
    <row r="1207" spans="7:7" x14ac:dyDescent="0.2">
      <c r="G1207" s="8"/>
    </row>
    <row r="1208" spans="7:7" x14ac:dyDescent="0.2">
      <c r="G1208" s="8"/>
    </row>
    <row r="1209" spans="7:7" x14ac:dyDescent="0.2">
      <c r="G1209" s="8"/>
    </row>
    <row r="1210" spans="7:7" x14ac:dyDescent="0.2">
      <c r="G1210" s="8"/>
    </row>
    <row r="1211" spans="7:7" x14ac:dyDescent="0.2">
      <c r="G1211" s="8"/>
    </row>
    <row r="1212" spans="7:7" x14ac:dyDescent="0.2">
      <c r="G1212" s="8"/>
    </row>
    <row r="1213" spans="7:7" x14ac:dyDescent="0.2">
      <c r="G1213" s="8"/>
    </row>
    <row r="1214" spans="7:7" x14ac:dyDescent="0.2">
      <c r="G1214" s="8"/>
    </row>
    <row r="1215" spans="7:7" x14ac:dyDescent="0.2">
      <c r="G1215" s="8"/>
    </row>
    <row r="1216" spans="7:7" x14ac:dyDescent="0.2">
      <c r="G1216" s="8"/>
    </row>
    <row r="1217" spans="7:7" x14ac:dyDescent="0.2">
      <c r="G1217" s="8"/>
    </row>
    <row r="1218" spans="7:7" x14ac:dyDescent="0.2">
      <c r="G1218" s="8"/>
    </row>
    <row r="1219" spans="7:7" x14ac:dyDescent="0.2">
      <c r="G1219" s="8"/>
    </row>
    <row r="1220" spans="7:7" x14ac:dyDescent="0.2">
      <c r="G1220" s="8"/>
    </row>
    <row r="1221" spans="7:7" x14ac:dyDescent="0.2">
      <c r="G1221" s="8"/>
    </row>
    <row r="1222" spans="7:7" x14ac:dyDescent="0.2">
      <c r="G1222" s="8"/>
    </row>
    <row r="1223" spans="7:7" x14ac:dyDescent="0.2">
      <c r="G1223" s="8"/>
    </row>
    <row r="1224" spans="7:7" x14ac:dyDescent="0.2">
      <c r="G1224" s="8"/>
    </row>
    <row r="1225" spans="7:7" x14ac:dyDescent="0.2">
      <c r="G1225" s="8"/>
    </row>
    <row r="1226" spans="7:7" x14ac:dyDescent="0.2">
      <c r="G1226" s="8"/>
    </row>
    <row r="1227" spans="7:7" x14ac:dyDescent="0.2">
      <c r="G1227" s="8"/>
    </row>
    <row r="1228" spans="7:7" x14ac:dyDescent="0.2">
      <c r="G1228" s="8"/>
    </row>
    <row r="1229" spans="7:7" x14ac:dyDescent="0.2">
      <c r="G1229" s="8"/>
    </row>
    <row r="1230" spans="7:7" x14ac:dyDescent="0.2">
      <c r="G1230" s="8"/>
    </row>
    <row r="1231" spans="7:7" x14ac:dyDescent="0.2">
      <c r="G1231" s="8"/>
    </row>
    <row r="1232" spans="7:7" x14ac:dyDescent="0.2">
      <c r="G1232" s="8"/>
    </row>
    <row r="1233" spans="7:7" x14ac:dyDescent="0.2">
      <c r="G1233" s="8"/>
    </row>
    <row r="1234" spans="7:7" x14ac:dyDescent="0.2">
      <c r="G1234" s="8"/>
    </row>
    <row r="1235" spans="7:7" x14ac:dyDescent="0.2">
      <c r="G1235" s="8"/>
    </row>
    <row r="1236" spans="7:7" x14ac:dyDescent="0.2">
      <c r="G1236" s="8"/>
    </row>
    <row r="1237" spans="7:7" x14ac:dyDescent="0.2">
      <c r="G1237" s="8"/>
    </row>
    <row r="1238" spans="7:7" x14ac:dyDescent="0.2">
      <c r="G1238" s="8"/>
    </row>
    <row r="1239" spans="7:7" x14ac:dyDescent="0.2">
      <c r="G1239" s="8"/>
    </row>
    <row r="1240" spans="7:7" x14ac:dyDescent="0.2">
      <c r="G1240" s="8"/>
    </row>
    <row r="1241" spans="7:7" x14ac:dyDescent="0.2">
      <c r="G1241" s="8"/>
    </row>
    <row r="1242" spans="7:7" x14ac:dyDescent="0.2">
      <c r="G1242" s="8"/>
    </row>
    <row r="1243" spans="7:7" x14ac:dyDescent="0.2">
      <c r="G1243" s="8"/>
    </row>
    <row r="1244" spans="7:7" x14ac:dyDescent="0.2">
      <c r="G1244" s="8"/>
    </row>
    <row r="1245" spans="7:7" x14ac:dyDescent="0.2">
      <c r="G1245" s="8"/>
    </row>
    <row r="1246" spans="7:7" x14ac:dyDescent="0.2">
      <c r="G1246" s="8"/>
    </row>
    <row r="1247" spans="7:7" x14ac:dyDescent="0.2">
      <c r="G1247" s="8"/>
    </row>
    <row r="1248" spans="7:7" x14ac:dyDescent="0.2">
      <c r="G1248" s="8"/>
    </row>
    <row r="1249" spans="7:7" x14ac:dyDescent="0.2">
      <c r="G1249" s="8"/>
    </row>
    <row r="1250" spans="7:7" x14ac:dyDescent="0.2">
      <c r="G1250" s="8"/>
    </row>
    <row r="1251" spans="7:7" x14ac:dyDescent="0.2">
      <c r="G1251" s="8"/>
    </row>
    <row r="1252" spans="7:7" x14ac:dyDescent="0.2">
      <c r="G1252" s="8"/>
    </row>
    <row r="1253" spans="7:7" x14ac:dyDescent="0.2">
      <c r="G1253" s="8"/>
    </row>
    <row r="1254" spans="7:7" x14ac:dyDescent="0.2">
      <c r="G1254" s="8"/>
    </row>
    <row r="1255" spans="7:7" x14ac:dyDescent="0.2">
      <c r="G1255" s="8"/>
    </row>
    <row r="1256" spans="7:7" x14ac:dyDescent="0.2">
      <c r="G1256" s="8"/>
    </row>
    <row r="1257" spans="7:7" x14ac:dyDescent="0.2">
      <c r="G1257" s="8"/>
    </row>
    <row r="1258" spans="7:7" x14ac:dyDescent="0.2">
      <c r="G1258" s="8"/>
    </row>
    <row r="1259" spans="7:7" x14ac:dyDescent="0.2">
      <c r="G1259" s="8"/>
    </row>
    <row r="1260" spans="7:7" x14ac:dyDescent="0.2">
      <c r="G1260" s="8"/>
    </row>
    <row r="1261" spans="7:7" x14ac:dyDescent="0.2">
      <c r="G1261" s="8"/>
    </row>
    <row r="1262" spans="7:7" x14ac:dyDescent="0.2">
      <c r="G1262" s="8"/>
    </row>
    <row r="1263" spans="7:7" x14ac:dyDescent="0.2">
      <c r="G1263" s="8"/>
    </row>
    <row r="1264" spans="7:7" x14ac:dyDescent="0.2">
      <c r="G1264" s="8"/>
    </row>
    <row r="1265" spans="7:7" x14ac:dyDescent="0.2">
      <c r="G1265" s="8"/>
    </row>
    <row r="1266" spans="7:7" x14ac:dyDescent="0.2">
      <c r="G1266" s="8"/>
    </row>
    <row r="1267" spans="7:7" x14ac:dyDescent="0.2">
      <c r="G1267" s="8"/>
    </row>
    <row r="1268" spans="7:7" x14ac:dyDescent="0.2">
      <c r="G1268" s="8"/>
    </row>
    <row r="1269" spans="7:7" x14ac:dyDescent="0.2">
      <c r="G1269" s="8"/>
    </row>
    <row r="1270" spans="7:7" x14ac:dyDescent="0.2">
      <c r="G1270" s="8"/>
    </row>
    <row r="1271" spans="7:7" x14ac:dyDescent="0.2">
      <c r="G1271" s="8"/>
    </row>
    <row r="1272" spans="7:7" x14ac:dyDescent="0.2">
      <c r="G1272" s="8"/>
    </row>
    <row r="1273" spans="7:7" x14ac:dyDescent="0.2">
      <c r="G1273" s="8"/>
    </row>
    <row r="1274" spans="7:7" x14ac:dyDescent="0.2">
      <c r="G1274" s="8"/>
    </row>
    <row r="1275" spans="7:7" x14ac:dyDescent="0.2">
      <c r="G1275" s="8"/>
    </row>
    <row r="1276" spans="7:7" x14ac:dyDescent="0.2">
      <c r="G1276" s="8"/>
    </row>
    <row r="1277" spans="7:7" x14ac:dyDescent="0.2">
      <c r="G1277" s="8"/>
    </row>
    <row r="1278" spans="7:7" x14ac:dyDescent="0.2">
      <c r="G1278" s="8"/>
    </row>
    <row r="1279" spans="7:7" x14ac:dyDescent="0.2">
      <c r="G1279" s="8"/>
    </row>
    <row r="1280" spans="7:7" x14ac:dyDescent="0.2">
      <c r="G1280" s="8"/>
    </row>
    <row r="1281" spans="7:7" x14ac:dyDescent="0.2">
      <c r="G1281" s="8"/>
    </row>
    <row r="1282" spans="7:7" x14ac:dyDescent="0.2">
      <c r="G1282" s="8"/>
    </row>
    <row r="1283" spans="7:7" x14ac:dyDescent="0.2">
      <c r="G1283" s="8"/>
    </row>
    <row r="1284" spans="7:7" x14ac:dyDescent="0.2">
      <c r="G1284" s="8"/>
    </row>
    <row r="1285" spans="7:7" x14ac:dyDescent="0.2">
      <c r="G1285" s="8"/>
    </row>
    <row r="1286" spans="7:7" x14ac:dyDescent="0.2">
      <c r="G1286" s="8"/>
    </row>
    <row r="1287" spans="7:7" x14ac:dyDescent="0.2">
      <c r="G1287" s="8"/>
    </row>
    <row r="1288" spans="7:7" x14ac:dyDescent="0.2">
      <c r="G1288" s="8"/>
    </row>
    <row r="1289" spans="7:7" x14ac:dyDescent="0.2">
      <c r="G1289" s="8"/>
    </row>
    <row r="1290" spans="7:7" x14ac:dyDescent="0.2">
      <c r="G1290" s="8"/>
    </row>
    <row r="1291" spans="7:7" x14ac:dyDescent="0.2">
      <c r="G1291" s="8"/>
    </row>
    <row r="1292" spans="7:7" x14ac:dyDescent="0.2">
      <c r="G1292" s="8"/>
    </row>
    <row r="1293" spans="7:7" x14ac:dyDescent="0.2">
      <c r="G1293" s="8"/>
    </row>
    <row r="1294" spans="7:7" x14ac:dyDescent="0.2">
      <c r="G1294" s="8"/>
    </row>
    <row r="1295" spans="7:7" x14ac:dyDescent="0.2">
      <c r="G1295" s="8"/>
    </row>
    <row r="1296" spans="7:7" x14ac:dyDescent="0.2">
      <c r="G1296" s="8"/>
    </row>
    <row r="1297" spans="7:7" x14ac:dyDescent="0.2">
      <c r="G1297" s="8"/>
    </row>
    <row r="1298" spans="7:7" x14ac:dyDescent="0.2">
      <c r="G1298" s="8"/>
    </row>
    <row r="1299" spans="7:7" x14ac:dyDescent="0.2">
      <c r="G1299" s="8"/>
    </row>
    <row r="1300" spans="7:7" x14ac:dyDescent="0.2">
      <c r="G1300" s="8"/>
    </row>
    <row r="1301" spans="7:7" x14ac:dyDescent="0.2">
      <c r="G1301" s="8"/>
    </row>
    <row r="1302" spans="7:7" x14ac:dyDescent="0.2">
      <c r="G1302" s="8"/>
    </row>
    <row r="1303" spans="7:7" x14ac:dyDescent="0.2">
      <c r="G1303" s="8"/>
    </row>
    <row r="1304" spans="7:7" x14ac:dyDescent="0.2">
      <c r="G1304" s="8"/>
    </row>
    <row r="1305" spans="7:7" x14ac:dyDescent="0.2">
      <c r="G1305" s="8"/>
    </row>
    <row r="1306" spans="7:7" x14ac:dyDescent="0.2">
      <c r="G1306" s="8"/>
    </row>
    <row r="1307" spans="7:7" x14ac:dyDescent="0.2">
      <c r="G1307" s="8"/>
    </row>
    <row r="1308" spans="7:7" x14ac:dyDescent="0.2">
      <c r="G1308" s="8"/>
    </row>
    <row r="1309" spans="7:7" x14ac:dyDescent="0.2">
      <c r="G1309" s="8"/>
    </row>
    <row r="1310" spans="7:7" x14ac:dyDescent="0.2">
      <c r="G1310" s="8"/>
    </row>
    <row r="1311" spans="7:7" x14ac:dyDescent="0.2">
      <c r="G1311" s="8"/>
    </row>
    <row r="1312" spans="7:7" x14ac:dyDescent="0.2">
      <c r="G1312" s="8"/>
    </row>
    <row r="1313" spans="7:7" x14ac:dyDescent="0.2">
      <c r="G1313" s="8"/>
    </row>
    <row r="1314" spans="7:7" x14ac:dyDescent="0.2">
      <c r="G1314" s="8"/>
    </row>
    <row r="1315" spans="7:7" x14ac:dyDescent="0.2">
      <c r="G1315" s="8"/>
    </row>
    <row r="1316" spans="7:7" x14ac:dyDescent="0.2">
      <c r="G1316" s="8"/>
    </row>
    <row r="1317" spans="7:7" x14ac:dyDescent="0.2">
      <c r="G1317" s="8"/>
    </row>
    <row r="1318" spans="7:7" x14ac:dyDescent="0.2">
      <c r="G1318" s="8"/>
    </row>
    <row r="1319" spans="7:7" x14ac:dyDescent="0.2">
      <c r="G1319" s="8"/>
    </row>
    <row r="1320" spans="7:7" x14ac:dyDescent="0.2">
      <c r="G1320" s="8"/>
    </row>
    <row r="1321" spans="7:7" x14ac:dyDescent="0.2">
      <c r="G1321" s="8"/>
    </row>
    <row r="1322" spans="7:7" x14ac:dyDescent="0.2">
      <c r="G1322" s="8"/>
    </row>
    <row r="1323" spans="7:7" x14ac:dyDescent="0.2">
      <c r="G1323" s="8"/>
    </row>
    <row r="1324" spans="7:7" x14ac:dyDescent="0.2">
      <c r="G1324" s="8"/>
    </row>
    <row r="1325" spans="7:7" x14ac:dyDescent="0.2">
      <c r="G1325" s="8"/>
    </row>
    <row r="1326" spans="7:7" x14ac:dyDescent="0.2">
      <c r="G1326" s="8"/>
    </row>
    <row r="1327" spans="7:7" x14ac:dyDescent="0.2">
      <c r="G1327" s="8"/>
    </row>
    <row r="1328" spans="7:7" x14ac:dyDescent="0.2">
      <c r="G1328" s="8"/>
    </row>
    <row r="1329" spans="7:7" x14ac:dyDescent="0.2">
      <c r="G1329" s="8"/>
    </row>
    <row r="1330" spans="7:7" x14ac:dyDescent="0.2">
      <c r="G1330" s="8"/>
    </row>
    <row r="1331" spans="7:7" x14ac:dyDescent="0.2">
      <c r="G1331" s="8"/>
    </row>
    <row r="1332" spans="7:7" x14ac:dyDescent="0.2">
      <c r="G1332" s="8"/>
    </row>
    <row r="1333" spans="7:7" x14ac:dyDescent="0.2">
      <c r="G1333" s="8"/>
    </row>
    <row r="1334" spans="7:7" x14ac:dyDescent="0.2">
      <c r="G1334" s="8"/>
    </row>
    <row r="1335" spans="7:7" x14ac:dyDescent="0.2">
      <c r="G1335" s="8"/>
    </row>
    <row r="1336" spans="7:7" x14ac:dyDescent="0.2">
      <c r="G1336" s="8"/>
    </row>
    <row r="1337" spans="7:7" x14ac:dyDescent="0.2">
      <c r="G1337" s="8"/>
    </row>
    <row r="1338" spans="7:7" x14ac:dyDescent="0.2">
      <c r="G1338" s="8"/>
    </row>
    <row r="1339" spans="7:7" x14ac:dyDescent="0.2">
      <c r="G1339" s="8"/>
    </row>
    <row r="1340" spans="7:7" x14ac:dyDescent="0.2">
      <c r="G1340" s="8"/>
    </row>
    <row r="1341" spans="7:7" x14ac:dyDescent="0.2">
      <c r="G1341" s="8"/>
    </row>
    <row r="1342" spans="7:7" x14ac:dyDescent="0.2">
      <c r="G1342" s="8"/>
    </row>
    <row r="1343" spans="7:7" x14ac:dyDescent="0.2">
      <c r="G1343" s="8"/>
    </row>
    <row r="1344" spans="7:7" x14ac:dyDescent="0.2">
      <c r="G1344" s="8"/>
    </row>
    <row r="1345" spans="7:7" x14ac:dyDescent="0.2">
      <c r="G1345" s="8"/>
    </row>
    <row r="1346" spans="7:7" x14ac:dyDescent="0.2">
      <c r="G1346" s="8"/>
    </row>
    <row r="1347" spans="7:7" x14ac:dyDescent="0.2">
      <c r="G1347" s="8"/>
    </row>
    <row r="1348" spans="7:7" x14ac:dyDescent="0.2">
      <c r="G1348" s="8"/>
    </row>
    <row r="1349" spans="7:7" x14ac:dyDescent="0.2">
      <c r="G1349" s="8"/>
    </row>
    <row r="1350" spans="7:7" x14ac:dyDescent="0.2">
      <c r="G1350" s="8"/>
    </row>
    <row r="1351" spans="7:7" x14ac:dyDescent="0.2">
      <c r="G1351" s="8"/>
    </row>
    <row r="1352" spans="7:7" x14ac:dyDescent="0.2">
      <c r="G1352" s="8"/>
    </row>
    <row r="1353" spans="7:7" x14ac:dyDescent="0.2">
      <c r="G1353" s="8"/>
    </row>
    <row r="1354" spans="7:7" x14ac:dyDescent="0.2">
      <c r="G1354" s="8"/>
    </row>
    <row r="1355" spans="7:7" x14ac:dyDescent="0.2">
      <c r="G1355" s="8"/>
    </row>
    <row r="1356" spans="7:7" x14ac:dyDescent="0.2">
      <c r="G1356" s="8"/>
    </row>
    <row r="1357" spans="7:7" x14ac:dyDescent="0.2">
      <c r="G1357" s="8"/>
    </row>
    <row r="1358" spans="7:7" x14ac:dyDescent="0.2">
      <c r="G1358" s="8"/>
    </row>
    <row r="1359" spans="7:7" x14ac:dyDescent="0.2">
      <c r="G1359" s="8"/>
    </row>
    <row r="1360" spans="7:7" x14ac:dyDescent="0.2">
      <c r="G1360" s="8"/>
    </row>
    <row r="1361" spans="7:7" x14ac:dyDescent="0.2">
      <c r="G1361" s="8"/>
    </row>
    <row r="1362" spans="7:7" x14ac:dyDescent="0.2">
      <c r="G1362" s="8"/>
    </row>
    <row r="1363" spans="7:7" x14ac:dyDescent="0.2">
      <c r="G1363" s="8"/>
    </row>
    <row r="1364" spans="7:7" x14ac:dyDescent="0.2">
      <c r="G1364" s="8"/>
    </row>
    <row r="1365" spans="7:7" x14ac:dyDescent="0.2">
      <c r="G1365" s="8"/>
    </row>
    <row r="1366" spans="7:7" x14ac:dyDescent="0.2">
      <c r="G1366" s="8"/>
    </row>
    <row r="1367" spans="7:7" x14ac:dyDescent="0.2">
      <c r="G1367" s="8"/>
    </row>
    <row r="1368" spans="7:7" x14ac:dyDescent="0.2">
      <c r="G1368" s="8"/>
    </row>
    <row r="1369" spans="7:7" x14ac:dyDescent="0.2">
      <c r="G1369" s="8"/>
    </row>
    <row r="1370" spans="7:7" x14ac:dyDescent="0.2">
      <c r="G1370" s="8"/>
    </row>
    <row r="1371" spans="7:7" x14ac:dyDescent="0.2">
      <c r="G1371" s="8"/>
    </row>
    <row r="1372" spans="7:7" x14ac:dyDescent="0.2">
      <c r="G1372" s="8"/>
    </row>
    <row r="1373" spans="7:7" x14ac:dyDescent="0.2">
      <c r="G1373" s="8"/>
    </row>
    <row r="1374" spans="7:7" x14ac:dyDescent="0.2">
      <c r="G1374" s="8"/>
    </row>
    <row r="1375" spans="7:7" x14ac:dyDescent="0.2">
      <c r="G1375" s="8"/>
    </row>
    <row r="1376" spans="7:7" x14ac:dyDescent="0.2">
      <c r="G1376" s="8"/>
    </row>
    <row r="1377" spans="7:7" x14ac:dyDescent="0.2">
      <c r="G1377" s="8"/>
    </row>
    <row r="1378" spans="7:7" x14ac:dyDescent="0.2">
      <c r="G1378" s="8"/>
    </row>
    <row r="1379" spans="7:7" x14ac:dyDescent="0.2">
      <c r="G1379" s="8"/>
    </row>
    <row r="1380" spans="7:7" x14ac:dyDescent="0.2">
      <c r="G1380" s="8"/>
    </row>
    <row r="1381" spans="7:7" x14ac:dyDescent="0.2">
      <c r="G1381" s="8"/>
    </row>
    <row r="1382" spans="7:7" x14ac:dyDescent="0.2">
      <c r="G1382" s="8"/>
    </row>
    <row r="1383" spans="7:7" x14ac:dyDescent="0.2">
      <c r="G1383" s="8"/>
    </row>
    <row r="1384" spans="7:7" x14ac:dyDescent="0.2">
      <c r="G1384" s="8"/>
    </row>
    <row r="1385" spans="7:7" x14ac:dyDescent="0.2">
      <c r="G1385" s="8"/>
    </row>
    <row r="1386" spans="7:7" x14ac:dyDescent="0.2">
      <c r="G1386" s="8"/>
    </row>
    <row r="1387" spans="7:7" x14ac:dyDescent="0.2">
      <c r="G1387" s="8"/>
    </row>
    <row r="1388" spans="7:7" x14ac:dyDescent="0.2">
      <c r="G1388" s="8"/>
    </row>
    <row r="1389" spans="7:7" x14ac:dyDescent="0.2">
      <c r="G1389" s="8"/>
    </row>
    <row r="1390" spans="7:7" x14ac:dyDescent="0.2">
      <c r="G1390" s="8"/>
    </row>
    <row r="1391" spans="7:7" x14ac:dyDescent="0.2">
      <c r="G1391" s="8"/>
    </row>
    <row r="1392" spans="7: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7:7" x14ac:dyDescent="0.2">
      <c r="G1409" s="8"/>
    </row>
    <row r="1410" spans="7:7" x14ac:dyDescent="0.2">
      <c r="G1410" s="8"/>
    </row>
    <row r="1411" spans="7:7" x14ac:dyDescent="0.2">
      <c r="G1411" s="8"/>
    </row>
    <row r="1412" spans="7:7" x14ac:dyDescent="0.2">
      <c r="G1412" s="8"/>
    </row>
    <row r="1413" spans="7:7" x14ac:dyDescent="0.2">
      <c r="G1413" s="8"/>
    </row>
    <row r="1414" spans="7:7" x14ac:dyDescent="0.2">
      <c r="G1414" s="8"/>
    </row>
    <row r="1415" spans="7:7" x14ac:dyDescent="0.2">
      <c r="G1415" s="8"/>
    </row>
    <row r="1416" spans="7:7" x14ac:dyDescent="0.2">
      <c r="G1416" s="8"/>
    </row>
    <row r="1417" spans="7:7" x14ac:dyDescent="0.2">
      <c r="G1417" s="8"/>
    </row>
    <row r="1418" spans="7:7" x14ac:dyDescent="0.2">
      <c r="G1418" s="8"/>
    </row>
    <row r="1419" spans="7:7" x14ac:dyDescent="0.2">
      <c r="G1419" s="8"/>
    </row>
    <row r="1420" spans="7:7" x14ac:dyDescent="0.2">
      <c r="G1420" s="8"/>
    </row>
    <row r="1421" spans="7:7" x14ac:dyDescent="0.2">
      <c r="G1421" s="8"/>
    </row>
    <row r="1422" spans="7:7" x14ac:dyDescent="0.2">
      <c r="G1422" s="8"/>
    </row>
    <row r="1423" spans="7:7" x14ac:dyDescent="0.2">
      <c r="G1423" s="8"/>
    </row>
    <row r="1424" spans="7:7" x14ac:dyDescent="0.2">
      <c r="G1424" s="8"/>
    </row>
    <row r="1425" spans="7:7" x14ac:dyDescent="0.2">
      <c r="G1425" s="8"/>
    </row>
    <row r="1426" spans="7:7" x14ac:dyDescent="0.2">
      <c r="G1426" s="8"/>
    </row>
    <row r="1427" spans="7:7" x14ac:dyDescent="0.2">
      <c r="G1427" s="8"/>
    </row>
    <row r="1428" spans="7:7" x14ac:dyDescent="0.2">
      <c r="G1428" s="8"/>
    </row>
    <row r="1429" spans="7:7" x14ac:dyDescent="0.2">
      <c r="G1429" s="8"/>
    </row>
    <row r="1430" spans="7:7" x14ac:dyDescent="0.2">
      <c r="G1430" s="8"/>
    </row>
    <row r="1431" spans="7:7" x14ac:dyDescent="0.2">
      <c r="G1431" s="8"/>
    </row>
    <row r="1432" spans="7:7" x14ac:dyDescent="0.2">
      <c r="G1432" s="8"/>
    </row>
    <row r="1433" spans="7:7" x14ac:dyDescent="0.2">
      <c r="G1433" s="8"/>
    </row>
    <row r="1434" spans="7:7" x14ac:dyDescent="0.2">
      <c r="G1434" s="8"/>
    </row>
    <row r="1435" spans="7:7" x14ac:dyDescent="0.2">
      <c r="G1435" s="8"/>
    </row>
    <row r="1436" spans="7:7" x14ac:dyDescent="0.2">
      <c r="G1436" s="8"/>
    </row>
    <row r="1437" spans="7:7" x14ac:dyDescent="0.2">
      <c r="G1437" s="8"/>
    </row>
    <row r="1438" spans="7:7" x14ac:dyDescent="0.2">
      <c r="G1438" s="8"/>
    </row>
    <row r="1439" spans="7:7" x14ac:dyDescent="0.2">
      <c r="G1439" s="8"/>
    </row>
    <row r="1440" spans="7:7" x14ac:dyDescent="0.2">
      <c r="G1440" s="8"/>
    </row>
    <row r="1441" spans="7:7" x14ac:dyDescent="0.2">
      <c r="G1441" s="8"/>
    </row>
    <row r="1442" spans="7:7" x14ac:dyDescent="0.2">
      <c r="G1442" s="8"/>
    </row>
    <row r="1443" spans="7:7" x14ac:dyDescent="0.2">
      <c r="G1443" s="8"/>
    </row>
    <row r="1444" spans="7:7" x14ac:dyDescent="0.2">
      <c r="G1444" s="8"/>
    </row>
    <row r="1445" spans="7:7" x14ac:dyDescent="0.2">
      <c r="G1445" s="8"/>
    </row>
    <row r="1446" spans="7:7" x14ac:dyDescent="0.2">
      <c r="G1446" s="8"/>
    </row>
    <row r="1447" spans="7:7" x14ac:dyDescent="0.2">
      <c r="G1447" s="8"/>
    </row>
    <row r="1448" spans="7:7" x14ac:dyDescent="0.2">
      <c r="G1448" s="8"/>
    </row>
    <row r="1449" spans="7:7" x14ac:dyDescent="0.2">
      <c r="G1449" s="8"/>
    </row>
    <row r="1450" spans="7:7" x14ac:dyDescent="0.2">
      <c r="G1450" s="8"/>
    </row>
    <row r="1451" spans="7:7" x14ac:dyDescent="0.2">
      <c r="G1451" s="8"/>
    </row>
    <row r="1452" spans="7:7" x14ac:dyDescent="0.2">
      <c r="G1452" s="8"/>
    </row>
    <row r="1453" spans="7:7" x14ac:dyDescent="0.2">
      <c r="G1453" s="8"/>
    </row>
    <row r="1454" spans="7:7" x14ac:dyDescent="0.2">
      <c r="G1454" s="8"/>
    </row>
    <row r="1455" spans="7:7" x14ac:dyDescent="0.2">
      <c r="G1455" s="8"/>
    </row>
    <row r="1456" spans="7:7" x14ac:dyDescent="0.2">
      <c r="G1456" s="8"/>
    </row>
    <row r="1457" spans="7:7" x14ac:dyDescent="0.2">
      <c r="G1457" s="8"/>
    </row>
    <row r="1458" spans="7:7" x14ac:dyDescent="0.2">
      <c r="G1458" s="8"/>
    </row>
    <row r="1459" spans="7:7" x14ac:dyDescent="0.2">
      <c r="G1459" s="8"/>
    </row>
    <row r="1460" spans="7:7" x14ac:dyDescent="0.2">
      <c r="G1460" s="8"/>
    </row>
    <row r="1461" spans="7:7" x14ac:dyDescent="0.2">
      <c r="G1461" s="8"/>
    </row>
    <row r="1462" spans="7:7" x14ac:dyDescent="0.2">
      <c r="G1462" s="8"/>
    </row>
    <row r="1463" spans="7:7" x14ac:dyDescent="0.2">
      <c r="G1463" s="8"/>
    </row>
    <row r="1464" spans="7:7" x14ac:dyDescent="0.2">
      <c r="G1464" s="8"/>
    </row>
    <row r="1465" spans="7:7" x14ac:dyDescent="0.2">
      <c r="G1465" s="8"/>
    </row>
    <row r="1466" spans="7:7" x14ac:dyDescent="0.2">
      <c r="G1466" s="8"/>
    </row>
    <row r="1467" spans="7:7" x14ac:dyDescent="0.2">
      <c r="G1467" s="8"/>
    </row>
    <row r="1468" spans="7:7" x14ac:dyDescent="0.2">
      <c r="G1468" s="8"/>
    </row>
    <row r="1469" spans="7:7" x14ac:dyDescent="0.2">
      <c r="G1469" s="8"/>
    </row>
    <row r="1470" spans="7:7" x14ac:dyDescent="0.2">
      <c r="G1470" s="8"/>
    </row>
    <row r="1471" spans="7:7" x14ac:dyDescent="0.2">
      <c r="G1471" s="8"/>
    </row>
    <row r="1472" spans="7:7" x14ac:dyDescent="0.2">
      <c r="G1472" s="8"/>
    </row>
    <row r="1473" spans="7:7" x14ac:dyDescent="0.2">
      <c r="G1473" s="8"/>
    </row>
    <row r="1474" spans="7:7" x14ac:dyDescent="0.2">
      <c r="G1474" s="8"/>
    </row>
    <row r="1475" spans="7:7" x14ac:dyDescent="0.2">
      <c r="G1475" s="8"/>
    </row>
    <row r="1476" spans="7:7" x14ac:dyDescent="0.2">
      <c r="G1476" s="8"/>
    </row>
    <row r="1477" spans="7:7" x14ac:dyDescent="0.2">
      <c r="G1477" s="8"/>
    </row>
    <row r="1478" spans="7:7" x14ac:dyDescent="0.2">
      <c r="G1478" s="8"/>
    </row>
    <row r="1479" spans="7:7" x14ac:dyDescent="0.2">
      <c r="G1479" s="8"/>
    </row>
    <row r="1480" spans="7:7" x14ac:dyDescent="0.2">
      <c r="G1480" s="8"/>
    </row>
    <row r="1481" spans="7:7" x14ac:dyDescent="0.2">
      <c r="G1481" s="8"/>
    </row>
    <row r="1482" spans="7:7" x14ac:dyDescent="0.2">
      <c r="G1482" s="8"/>
    </row>
    <row r="1483" spans="7:7" x14ac:dyDescent="0.2">
      <c r="G1483" s="8"/>
    </row>
    <row r="1484" spans="7:7" x14ac:dyDescent="0.2">
      <c r="G1484" s="8"/>
    </row>
    <row r="1485" spans="7:7" x14ac:dyDescent="0.2">
      <c r="G1485" s="8"/>
    </row>
    <row r="1486" spans="7:7" x14ac:dyDescent="0.2">
      <c r="G1486" s="8"/>
    </row>
    <row r="1487" spans="7:7" x14ac:dyDescent="0.2">
      <c r="G1487" s="8"/>
    </row>
    <row r="1488" spans="7:7" x14ac:dyDescent="0.2">
      <c r="G1488" s="8"/>
    </row>
    <row r="1489" spans="7:7" x14ac:dyDescent="0.2">
      <c r="G1489" s="8"/>
    </row>
    <row r="1490" spans="7:7" x14ac:dyDescent="0.2">
      <c r="G1490" s="8"/>
    </row>
    <row r="1491" spans="7:7" x14ac:dyDescent="0.2">
      <c r="G1491" s="8"/>
    </row>
    <row r="1492" spans="7:7" x14ac:dyDescent="0.2">
      <c r="G1492" s="8"/>
    </row>
    <row r="1493" spans="7:7" x14ac:dyDescent="0.2">
      <c r="G1493" s="8"/>
    </row>
    <row r="1494" spans="7:7" x14ac:dyDescent="0.2">
      <c r="G1494" s="8"/>
    </row>
    <row r="1495" spans="7:7" x14ac:dyDescent="0.2">
      <c r="G1495" s="8"/>
    </row>
    <row r="1496" spans="7:7" x14ac:dyDescent="0.2">
      <c r="G1496" s="8"/>
    </row>
    <row r="1497" spans="7:7" x14ac:dyDescent="0.2">
      <c r="G1497" s="8"/>
    </row>
    <row r="1498" spans="7:7" x14ac:dyDescent="0.2">
      <c r="G1498" s="8"/>
    </row>
    <row r="1499" spans="7:7" x14ac:dyDescent="0.2">
      <c r="G1499" s="8"/>
    </row>
    <row r="1500" spans="7:7" x14ac:dyDescent="0.2">
      <c r="G1500" s="8"/>
    </row>
    <row r="1501" spans="7:7" x14ac:dyDescent="0.2">
      <c r="G1501" s="8"/>
    </row>
    <row r="1502" spans="7:7" x14ac:dyDescent="0.2">
      <c r="G1502" s="8"/>
    </row>
    <row r="1503" spans="7:7" x14ac:dyDescent="0.2">
      <c r="G1503" s="8"/>
    </row>
    <row r="1504" spans="7:7" x14ac:dyDescent="0.2">
      <c r="G1504" s="8"/>
    </row>
    <row r="1505" spans="7:7" x14ac:dyDescent="0.2">
      <c r="G1505" s="8"/>
    </row>
    <row r="1506" spans="7:7" x14ac:dyDescent="0.2">
      <c r="G1506" s="8"/>
    </row>
    <row r="1507" spans="7:7" x14ac:dyDescent="0.2">
      <c r="G1507" s="8"/>
    </row>
    <row r="1508" spans="7:7" x14ac:dyDescent="0.2">
      <c r="G1508" s="8"/>
    </row>
    <row r="1509" spans="7:7" x14ac:dyDescent="0.2">
      <c r="G1509" s="8"/>
    </row>
    <row r="1510" spans="7:7" x14ac:dyDescent="0.2">
      <c r="G1510" s="8"/>
    </row>
    <row r="1511" spans="7:7" x14ac:dyDescent="0.2">
      <c r="G1511" s="8"/>
    </row>
    <row r="1512" spans="7:7" x14ac:dyDescent="0.2">
      <c r="G1512" s="8"/>
    </row>
    <row r="1513" spans="7:7" x14ac:dyDescent="0.2">
      <c r="G1513" s="8"/>
    </row>
    <row r="1514" spans="7:7" x14ac:dyDescent="0.2">
      <c r="G1514" s="8"/>
    </row>
    <row r="1515" spans="7:7" x14ac:dyDescent="0.2">
      <c r="G1515" s="8"/>
    </row>
    <row r="1516" spans="7:7" x14ac:dyDescent="0.2">
      <c r="G1516" s="8"/>
    </row>
    <row r="1517" spans="7:7" x14ac:dyDescent="0.2">
      <c r="G1517" s="8"/>
    </row>
    <row r="1518" spans="7:7" x14ac:dyDescent="0.2">
      <c r="G1518" s="8"/>
    </row>
    <row r="1519" spans="7:7" x14ac:dyDescent="0.2">
      <c r="G1519" s="8"/>
    </row>
    <row r="1520" spans="7:7" x14ac:dyDescent="0.2">
      <c r="G1520" s="8"/>
    </row>
    <row r="1521" spans="7:7" x14ac:dyDescent="0.2">
      <c r="G1521" s="8"/>
    </row>
    <row r="1522" spans="7:7" x14ac:dyDescent="0.2">
      <c r="G1522" s="8"/>
    </row>
    <row r="1523" spans="7:7" x14ac:dyDescent="0.2">
      <c r="G1523" s="8"/>
    </row>
    <row r="1524" spans="7:7" x14ac:dyDescent="0.2">
      <c r="G1524" s="8"/>
    </row>
    <row r="1525" spans="7:7" x14ac:dyDescent="0.2">
      <c r="G1525" s="8"/>
    </row>
    <row r="1526" spans="7:7" x14ac:dyDescent="0.2">
      <c r="G1526" s="8"/>
    </row>
    <row r="1527" spans="7:7" x14ac:dyDescent="0.2">
      <c r="G1527" s="8"/>
    </row>
    <row r="1528" spans="7:7" x14ac:dyDescent="0.2">
      <c r="G1528" s="8"/>
    </row>
    <row r="1529" spans="7:7" x14ac:dyDescent="0.2">
      <c r="G1529" s="8"/>
    </row>
    <row r="1530" spans="7:7" x14ac:dyDescent="0.2">
      <c r="G1530" s="8"/>
    </row>
    <row r="1531" spans="7:7" x14ac:dyDescent="0.2">
      <c r="G1531" s="8"/>
    </row>
    <row r="1532" spans="7:7" x14ac:dyDescent="0.2">
      <c r="G1532" s="8"/>
    </row>
    <row r="1533" spans="7:7" x14ac:dyDescent="0.2">
      <c r="G1533" s="8"/>
    </row>
    <row r="1534" spans="7:7" x14ac:dyDescent="0.2">
      <c r="G1534" s="8"/>
    </row>
    <row r="1535" spans="7:7" x14ac:dyDescent="0.2">
      <c r="G1535" s="8"/>
    </row>
    <row r="1536" spans="7:7" x14ac:dyDescent="0.2">
      <c r="G1536" s="8"/>
    </row>
    <row r="1537" spans="7:7" x14ac:dyDescent="0.2">
      <c r="G1537" s="8"/>
    </row>
    <row r="1538" spans="7:7" x14ac:dyDescent="0.2">
      <c r="G1538" s="8"/>
    </row>
    <row r="1539" spans="7:7" x14ac:dyDescent="0.2">
      <c r="G1539" s="8"/>
    </row>
    <row r="1540" spans="7:7" x14ac:dyDescent="0.2">
      <c r="G1540" s="8"/>
    </row>
    <row r="1541" spans="7:7" x14ac:dyDescent="0.2">
      <c r="G1541" s="8"/>
    </row>
    <row r="1542" spans="7:7" x14ac:dyDescent="0.2">
      <c r="G1542" s="8"/>
    </row>
    <row r="1543" spans="7:7" x14ac:dyDescent="0.2">
      <c r="G1543" s="8"/>
    </row>
    <row r="1544" spans="7:7" x14ac:dyDescent="0.2">
      <c r="G1544" s="8"/>
    </row>
    <row r="1545" spans="7:7" x14ac:dyDescent="0.2">
      <c r="G1545" s="8"/>
    </row>
    <row r="1546" spans="7:7" x14ac:dyDescent="0.2">
      <c r="G1546" s="8"/>
    </row>
    <row r="1547" spans="7:7" x14ac:dyDescent="0.2">
      <c r="G1547" s="8"/>
    </row>
    <row r="1548" spans="7:7" x14ac:dyDescent="0.2">
      <c r="G1548" s="8"/>
    </row>
    <row r="1549" spans="7:7" x14ac:dyDescent="0.2">
      <c r="G1549" s="8"/>
    </row>
    <row r="1550" spans="7:7" x14ac:dyDescent="0.2">
      <c r="G1550" s="8"/>
    </row>
    <row r="1551" spans="7:7" x14ac:dyDescent="0.2">
      <c r="G1551" s="8"/>
    </row>
    <row r="1552" spans="7:7" x14ac:dyDescent="0.2">
      <c r="G1552" s="8"/>
    </row>
    <row r="1553" spans="7:7" x14ac:dyDescent="0.2">
      <c r="G1553" s="8"/>
    </row>
    <row r="1554" spans="7:7" x14ac:dyDescent="0.2">
      <c r="G1554" s="8"/>
    </row>
    <row r="1555" spans="7:7" x14ac:dyDescent="0.2">
      <c r="G1555" s="8"/>
    </row>
    <row r="1556" spans="7:7" x14ac:dyDescent="0.2">
      <c r="G1556" s="8"/>
    </row>
    <row r="1557" spans="7:7" x14ac:dyDescent="0.2">
      <c r="G1557" s="8"/>
    </row>
    <row r="1558" spans="7:7" x14ac:dyDescent="0.2">
      <c r="G1558" s="8"/>
    </row>
    <row r="1559" spans="7:7" x14ac:dyDescent="0.2">
      <c r="G1559" s="8"/>
    </row>
    <row r="1560" spans="7:7" x14ac:dyDescent="0.2">
      <c r="G1560" s="8"/>
    </row>
    <row r="1561" spans="7:7" x14ac:dyDescent="0.2">
      <c r="G1561" s="8"/>
    </row>
    <row r="1562" spans="7:7" x14ac:dyDescent="0.2">
      <c r="G1562" s="8"/>
    </row>
    <row r="1563" spans="7:7" x14ac:dyDescent="0.2">
      <c r="G1563" s="8"/>
    </row>
    <row r="1564" spans="7:7" x14ac:dyDescent="0.2">
      <c r="G1564" s="8"/>
    </row>
    <row r="1565" spans="7:7" x14ac:dyDescent="0.2">
      <c r="G1565" s="8"/>
    </row>
    <row r="1566" spans="7:7" x14ac:dyDescent="0.2">
      <c r="G1566" s="8"/>
    </row>
    <row r="1567" spans="7:7" x14ac:dyDescent="0.2">
      <c r="G1567" s="8"/>
    </row>
    <row r="1568" spans="7:7" x14ac:dyDescent="0.2">
      <c r="G1568" s="8"/>
    </row>
    <row r="1569" spans="7:7" x14ac:dyDescent="0.2">
      <c r="G1569" s="8"/>
    </row>
    <row r="1570" spans="7:7" x14ac:dyDescent="0.2">
      <c r="G1570" s="8"/>
    </row>
    <row r="1571" spans="7:7" x14ac:dyDescent="0.2">
      <c r="G1571" s="8"/>
    </row>
    <row r="1572" spans="7:7" x14ac:dyDescent="0.2">
      <c r="G1572" s="8"/>
    </row>
    <row r="1573" spans="7:7" x14ac:dyDescent="0.2">
      <c r="G1573" s="8"/>
    </row>
    <row r="1574" spans="7:7" x14ac:dyDescent="0.2">
      <c r="G1574" s="8"/>
    </row>
    <row r="1575" spans="7:7" x14ac:dyDescent="0.2">
      <c r="G1575" s="8"/>
    </row>
    <row r="1576" spans="7:7" x14ac:dyDescent="0.2">
      <c r="G1576" s="8"/>
    </row>
    <row r="1577" spans="7:7" x14ac:dyDescent="0.2">
      <c r="G1577" s="8"/>
    </row>
    <row r="1578" spans="7:7" x14ac:dyDescent="0.2">
      <c r="G1578" s="8"/>
    </row>
    <row r="1579" spans="7:7" x14ac:dyDescent="0.2">
      <c r="G1579" s="8"/>
    </row>
    <row r="1580" spans="7:7" x14ac:dyDescent="0.2">
      <c r="G1580" s="8"/>
    </row>
    <row r="1581" spans="7:7" x14ac:dyDescent="0.2">
      <c r="G1581" s="8"/>
    </row>
    <row r="1582" spans="7:7" x14ac:dyDescent="0.2">
      <c r="G1582" s="8"/>
    </row>
    <row r="1583" spans="7:7" x14ac:dyDescent="0.2">
      <c r="G1583" s="8"/>
    </row>
    <row r="1584" spans="7:7" x14ac:dyDescent="0.2">
      <c r="G1584" s="8"/>
    </row>
    <row r="1585" spans="7:7" x14ac:dyDescent="0.2">
      <c r="G1585" s="8"/>
    </row>
    <row r="1586" spans="7:7" x14ac:dyDescent="0.2">
      <c r="G1586" s="8"/>
    </row>
    <row r="1587" spans="7:7" x14ac:dyDescent="0.2">
      <c r="G1587" s="8"/>
    </row>
    <row r="1588" spans="7:7" x14ac:dyDescent="0.2">
      <c r="G1588" s="8"/>
    </row>
    <row r="1589" spans="7:7" x14ac:dyDescent="0.2">
      <c r="G1589" s="8"/>
    </row>
    <row r="1590" spans="7:7" x14ac:dyDescent="0.2">
      <c r="G1590" s="8"/>
    </row>
    <row r="1591" spans="7:7" x14ac:dyDescent="0.2">
      <c r="G1591" s="8"/>
    </row>
    <row r="1592" spans="7:7" x14ac:dyDescent="0.2">
      <c r="G1592" s="8"/>
    </row>
    <row r="1593" spans="7:7" x14ac:dyDescent="0.2">
      <c r="G1593" s="8"/>
    </row>
    <row r="1594" spans="7:7" x14ac:dyDescent="0.2">
      <c r="G1594" s="8"/>
    </row>
    <row r="1595" spans="7:7" x14ac:dyDescent="0.2">
      <c r="G1595" s="8"/>
    </row>
    <row r="1596" spans="7:7" x14ac:dyDescent="0.2">
      <c r="G1596" s="8"/>
    </row>
    <row r="1597" spans="7:7" x14ac:dyDescent="0.2">
      <c r="G1597" s="8"/>
    </row>
    <row r="1598" spans="7:7" x14ac:dyDescent="0.2">
      <c r="G1598" s="8"/>
    </row>
    <row r="1599" spans="7:7" x14ac:dyDescent="0.2">
      <c r="G1599" s="8"/>
    </row>
    <row r="1600" spans="7:7" x14ac:dyDescent="0.2">
      <c r="G1600" s="8"/>
    </row>
    <row r="1601" spans="7:7" x14ac:dyDescent="0.2">
      <c r="G1601" s="8"/>
    </row>
    <row r="1602" spans="7:7" x14ac:dyDescent="0.2">
      <c r="G1602" s="8"/>
    </row>
    <row r="1603" spans="7:7" x14ac:dyDescent="0.2">
      <c r="G1603" s="8"/>
    </row>
    <row r="1604" spans="7:7" x14ac:dyDescent="0.2">
      <c r="G1604" s="8"/>
    </row>
    <row r="1605" spans="7:7" x14ac:dyDescent="0.2">
      <c r="G1605" s="8"/>
    </row>
    <row r="1606" spans="7:7" x14ac:dyDescent="0.2">
      <c r="G1606" s="8"/>
    </row>
    <row r="1607" spans="7:7" x14ac:dyDescent="0.2">
      <c r="G1607" s="8"/>
    </row>
    <row r="1608" spans="7:7" x14ac:dyDescent="0.2">
      <c r="G1608" s="8"/>
    </row>
    <row r="1609" spans="7:7" x14ac:dyDescent="0.2">
      <c r="G1609" s="8"/>
    </row>
    <row r="1610" spans="7:7" x14ac:dyDescent="0.2">
      <c r="G1610" s="8"/>
    </row>
    <row r="1611" spans="7:7" x14ac:dyDescent="0.2">
      <c r="G1611" s="8"/>
    </row>
    <row r="1612" spans="7:7" x14ac:dyDescent="0.2">
      <c r="G1612" s="8"/>
    </row>
    <row r="1613" spans="7:7" x14ac:dyDescent="0.2">
      <c r="G1613" s="8"/>
    </row>
    <row r="1614" spans="7:7" x14ac:dyDescent="0.2">
      <c r="G1614" s="8"/>
    </row>
    <row r="1615" spans="7:7" x14ac:dyDescent="0.2">
      <c r="G1615" s="8"/>
    </row>
    <row r="1616" spans="7:7" x14ac:dyDescent="0.2">
      <c r="G1616" s="8"/>
    </row>
    <row r="1617" spans="7:7" x14ac:dyDescent="0.2">
      <c r="G1617" s="8"/>
    </row>
    <row r="1618" spans="7:7" x14ac:dyDescent="0.2">
      <c r="G1618" s="8"/>
    </row>
    <row r="1619" spans="7:7" x14ac:dyDescent="0.2">
      <c r="G1619" s="8"/>
    </row>
    <row r="1620" spans="7:7" x14ac:dyDescent="0.2">
      <c r="G1620" s="8"/>
    </row>
    <row r="1621" spans="7:7" x14ac:dyDescent="0.2">
      <c r="G1621" s="8"/>
    </row>
    <row r="1622" spans="7:7" x14ac:dyDescent="0.2">
      <c r="G1622" s="8"/>
    </row>
    <row r="1623" spans="7:7" x14ac:dyDescent="0.2">
      <c r="G1623" s="8"/>
    </row>
    <row r="1624" spans="7:7" x14ac:dyDescent="0.2">
      <c r="G1624" s="8"/>
    </row>
    <row r="1625" spans="7:7" x14ac:dyDescent="0.2">
      <c r="G1625" s="8"/>
    </row>
    <row r="1626" spans="7:7" x14ac:dyDescent="0.2">
      <c r="G1626" s="8"/>
    </row>
    <row r="1627" spans="7:7" x14ac:dyDescent="0.2">
      <c r="G1627" s="8"/>
    </row>
    <row r="1628" spans="7:7" x14ac:dyDescent="0.2">
      <c r="G1628" s="8"/>
    </row>
    <row r="1629" spans="7:7" x14ac:dyDescent="0.2">
      <c r="G1629" s="8"/>
    </row>
    <row r="1630" spans="7:7" x14ac:dyDescent="0.2">
      <c r="G1630" s="8"/>
    </row>
    <row r="1631" spans="7:7" x14ac:dyDescent="0.2">
      <c r="G1631" s="8"/>
    </row>
    <row r="1632" spans="7:7" x14ac:dyDescent="0.2">
      <c r="G1632" s="8"/>
    </row>
    <row r="1633" spans="7:7" x14ac:dyDescent="0.2">
      <c r="G1633" s="8"/>
    </row>
    <row r="1634" spans="7:7" x14ac:dyDescent="0.2">
      <c r="G1634" s="8"/>
    </row>
    <row r="1635" spans="7:7" x14ac:dyDescent="0.2">
      <c r="G1635" s="8"/>
    </row>
    <row r="1636" spans="7:7" x14ac:dyDescent="0.2">
      <c r="G1636" s="8"/>
    </row>
    <row r="1637" spans="7:7" x14ac:dyDescent="0.2">
      <c r="G1637" s="8"/>
    </row>
    <row r="1638" spans="7:7" x14ac:dyDescent="0.2">
      <c r="G1638" s="8"/>
    </row>
    <row r="1639" spans="7:7" x14ac:dyDescent="0.2">
      <c r="G1639" s="8"/>
    </row>
    <row r="1640" spans="7:7" x14ac:dyDescent="0.2">
      <c r="G1640" s="8"/>
    </row>
    <row r="1641" spans="7:7" x14ac:dyDescent="0.2">
      <c r="G1641" s="8"/>
    </row>
    <row r="1642" spans="7:7" x14ac:dyDescent="0.2">
      <c r="G1642" s="8"/>
    </row>
    <row r="1643" spans="7:7" x14ac:dyDescent="0.2">
      <c r="G1643" s="8"/>
    </row>
    <row r="1644" spans="7:7" x14ac:dyDescent="0.2">
      <c r="G1644" s="8"/>
    </row>
    <row r="1645" spans="7:7" x14ac:dyDescent="0.2">
      <c r="G1645" s="8"/>
    </row>
    <row r="1646" spans="7:7" x14ac:dyDescent="0.2">
      <c r="G1646" s="8"/>
    </row>
    <row r="1647" spans="7:7" x14ac:dyDescent="0.2">
      <c r="G1647" s="8"/>
    </row>
    <row r="1648" spans="7:7" x14ac:dyDescent="0.2">
      <c r="G1648" s="8"/>
    </row>
    <row r="1649" spans="7:7" x14ac:dyDescent="0.2">
      <c r="G1649" s="8"/>
    </row>
    <row r="1650" spans="7:7" x14ac:dyDescent="0.2">
      <c r="G1650" s="8"/>
    </row>
    <row r="1651" spans="7:7" x14ac:dyDescent="0.2">
      <c r="G1651" s="8"/>
    </row>
    <row r="1652" spans="7:7" x14ac:dyDescent="0.2">
      <c r="G1652" s="8"/>
    </row>
    <row r="1653" spans="7:7" x14ac:dyDescent="0.2">
      <c r="G1653" s="8"/>
    </row>
    <row r="1654" spans="7:7" x14ac:dyDescent="0.2">
      <c r="G1654" s="8"/>
    </row>
    <row r="1655" spans="7:7" x14ac:dyDescent="0.2">
      <c r="G1655" s="8"/>
    </row>
    <row r="1656" spans="7:7" x14ac:dyDescent="0.2">
      <c r="G1656" s="8"/>
    </row>
    <row r="1657" spans="7:7" x14ac:dyDescent="0.2">
      <c r="G1657" s="8"/>
    </row>
    <row r="1658" spans="7:7" x14ac:dyDescent="0.2">
      <c r="G1658" s="8"/>
    </row>
    <row r="1659" spans="7:7" x14ac:dyDescent="0.2">
      <c r="G1659" s="8"/>
    </row>
    <row r="1660" spans="7:7" x14ac:dyDescent="0.2">
      <c r="G1660" s="8"/>
    </row>
    <row r="1661" spans="7:7" x14ac:dyDescent="0.2">
      <c r="G1661" s="8"/>
    </row>
    <row r="1662" spans="7:7" x14ac:dyDescent="0.2">
      <c r="G1662" s="8"/>
    </row>
    <row r="1663" spans="7:7" x14ac:dyDescent="0.2">
      <c r="G1663" s="8"/>
    </row>
    <row r="1664" spans="7:7" x14ac:dyDescent="0.2">
      <c r="G1664" s="8"/>
    </row>
    <row r="1665" spans="7:7" x14ac:dyDescent="0.2">
      <c r="G1665" s="8"/>
    </row>
    <row r="1666" spans="7:7" x14ac:dyDescent="0.2">
      <c r="G1666" s="8"/>
    </row>
    <row r="1667" spans="7:7" x14ac:dyDescent="0.2">
      <c r="G1667" s="8"/>
    </row>
    <row r="1668" spans="7:7" x14ac:dyDescent="0.2">
      <c r="G1668" s="8"/>
    </row>
    <row r="1669" spans="7:7" x14ac:dyDescent="0.2">
      <c r="G1669" s="8"/>
    </row>
    <row r="1670" spans="7:7" x14ac:dyDescent="0.2">
      <c r="G1670" s="8"/>
    </row>
    <row r="1671" spans="7:7" x14ac:dyDescent="0.2">
      <c r="G1671" s="8"/>
    </row>
    <row r="1672" spans="7:7" x14ac:dyDescent="0.2">
      <c r="G1672" s="8"/>
    </row>
    <row r="1673" spans="7:7" x14ac:dyDescent="0.2">
      <c r="G1673" s="8"/>
    </row>
    <row r="1674" spans="7:7" x14ac:dyDescent="0.2">
      <c r="G1674" s="8"/>
    </row>
    <row r="1675" spans="7:7" x14ac:dyDescent="0.2">
      <c r="G1675" s="8"/>
    </row>
    <row r="1676" spans="7:7" x14ac:dyDescent="0.2">
      <c r="G1676" s="8"/>
    </row>
    <row r="1677" spans="7:7" x14ac:dyDescent="0.2">
      <c r="G1677" s="8"/>
    </row>
    <row r="1678" spans="7:7" x14ac:dyDescent="0.2">
      <c r="G1678" s="8"/>
    </row>
    <row r="1679" spans="7:7" x14ac:dyDescent="0.2">
      <c r="G1679" s="8"/>
    </row>
    <row r="1680" spans="7:7" x14ac:dyDescent="0.2">
      <c r="G1680" s="8"/>
    </row>
    <row r="1681" spans="7:7" x14ac:dyDescent="0.2">
      <c r="G1681" s="8"/>
    </row>
    <row r="1682" spans="7:7" x14ac:dyDescent="0.2">
      <c r="G1682" s="8"/>
    </row>
    <row r="1683" spans="7:7" x14ac:dyDescent="0.2">
      <c r="G1683" s="8"/>
    </row>
    <row r="1684" spans="7:7" x14ac:dyDescent="0.2">
      <c r="G1684" s="8"/>
    </row>
    <row r="1685" spans="7:7" x14ac:dyDescent="0.2">
      <c r="G1685" s="8"/>
    </row>
    <row r="1686" spans="7:7" x14ac:dyDescent="0.2">
      <c r="G1686" s="8"/>
    </row>
    <row r="1687" spans="7:7" x14ac:dyDescent="0.2">
      <c r="G1687" s="8"/>
    </row>
    <row r="1688" spans="7:7" x14ac:dyDescent="0.2">
      <c r="G1688" s="8"/>
    </row>
    <row r="1689" spans="7:7" x14ac:dyDescent="0.2">
      <c r="G1689" s="8"/>
    </row>
    <row r="1690" spans="7:7" x14ac:dyDescent="0.2">
      <c r="G1690" s="8"/>
    </row>
    <row r="1691" spans="7:7" x14ac:dyDescent="0.2">
      <c r="G1691" s="8"/>
    </row>
    <row r="1692" spans="7:7" x14ac:dyDescent="0.2">
      <c r="G1692" s="8"/>
    </row>
  </sheetData>
  <phoneticPr fontId="0" type="noConversion"/>
  <printOptions horizontalCentered="1"/>
  <pageMargins left="0.5" right="0.5" top="0.4" bottom="0.25" header="0.25" footer="0"/>
  <pageSetup firstPageNumber="271" pageOrder="overThenDown" orientation="portrait" useFirstPageNumber="1" r:id="rId1"/>
  <headerFooter alignWithMargins="0">
    <oddFooter>&amp;C&amp;"Arial,Bold"&amp;8&amp;P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J1604"/>
  <sheetViews>
    <sheetView zoomScaleNormal="100" zoomScaleSheetLayoutView="100" workbookViewId="0">
      <selection activeCell="N53" sqref="N53"/>
    </sheetView>
  </sheetViews>
  <sheetFormatPr defaultRowHeight="12.75" x14ac:dyDescent="0.2"/>
  <cols>
    <col min="1" max="1" width="24.28515625" customWidth="1"/>
    <col min="2" max="8" width="7.42578125" customWidth="1"/>
    <col min="9" max="14" width="7.28515625" customWidth="1"/>
  </cols>
  <sheetData>
    <row r="1" spans="1:8" ht="150" customHeight="1" x14ac:dyDescent="0.25">
      <c r="A1" s="20" t="s">
        <v>348</v>
      </c>
      <c r="B1" s="1" t="s">
        <v>500</v>
      </c>
      <c r="C1" s="1" t="s">
        <v>501</v>
      </c>
      <c r="D1" s="1" t="s">
        <v>502</v>
      </c>
      <c r="E1" s="30" t="s">
        <v>210</v>
      </c>
      <c r="F1" s="31" t="s">
        <v>41</v>
      </c>
    </row>
    <row r="2" spans="1:8" s="4" customFormat="1" ht="11.85" customHeight="1" x14ac:dyDescent="0.2">
      <c r="A2" s="2">
        <v>2008</v>
      </c>
      <c r="B2" s="3" t="s">
        <v>297</v>
      </c>
      <c r="C2" s="3" t="s">
        <v>300</v>
      </c>
      <c r="D2" s="3" t="s">
        <v>301</v>
      </c>
      <c r="E2" s="3"/>
    </row>
    <row r="3" spans="1:8" ht="3.95" customHeight="1" x14ac:dyDescent="0.2"/>
    <row r="4" spans="1:8" ht="15.75" x14ac:dyDescent="0.25">
      <c r="A4" s="6" t="s">
        <v>148</v>
      </c>
      <c r="B4" s="8"/>
      <c r="C4" s="8"/>
      <c r="D4" s="8"/>
      <c r="E4" s="8"/>
      <c r="F4" s="8"/>
      <c r="G4" s="14"/>
    </row>
    <row r="5" spans="1:8" x14ac:dyDescent="0.2">
      <c r="A5" s="7" t="s">
        <v>151</v>
      </c>
      <c r="B5" s="39">
        <v>187</v>
      </c>
      <c r="C5" s="39">
        <v>16</v>
      </c>
      <c r="D5" s="39">
        <v>14</v>
      </c>
      <c r="E5" s="8">
        <f>F5-SUM(B5:D5)</f>
        <v>171</v>
      </c>
      <c r="F5" s="8">
        <f>'President-VicePres'!X415</f>
        <v>388</v>
      </c>
    </row>
    <row r="6" spans="1:8" x14ac:dyDescent="0.2">
      <c r="A6" s="7" t="s">
        <v>50</v>
      </c>
      <c r="B6" s="39">
        <v>299</v>
      </c>
      <c r="C6" s="39">
        <v>29</v>
      </c>
      <c r="D6" s="39">
        <v>14</v>
      </c>
      <c r="E6" s="8">
        <f>F6-SUM(B6:D6)</f>
        <v>222</v>
      </c>
      <c r="F6" s="8">
        <f>'President-VicePres'!X416</f>
        <v>564</v>
      </c>
    </row>
    <row r="7" spans="1:8" x14ac:dyDescent="0.2">
      <c r="A7" s="7" t="s">
        <v>51</v>
      </c>
      <c r="B7" s="39">
        <v>212</v>
      </c>
      <c r="C7" s="39">
        <v>30</v>
      </c>
      <c r="D7" s="39">
        <v>9</v>
      </c>
      <c r="E7" s="8">
        <f>F7-SUM(B7:D7)</f>
        <v>167</v>
      </c>
      <c r="F7" s="8">
        <f>'President-VicePres'!X417</f>
        <v>418</v>
      </c>
    </row>
    <row r="8" spans="1:8" x14ac:dyDescent="0.2">
      <c r="A8" s="7" t="s">
        <v>52</v>
      </c>
      <c r="B8" s="39">
        <v>340</v>
      </c>
      <c r="C8" s="39">
        <v>30</v>
      </c>
      <c r="D8" s="39">
        <v>14</v>
      </c>
      <c r="E8" s="8">
        <f>F8-SUM(B8:D8)</f>
        <v>230</v>
      </c>
      <c r="F8" s="8">
        <f>'President-VicePres'!X418</f>
        <v>614</v>
      </c>
    </row>
    <row r="9" spans="1:8" x14ac:dyDescent="0.2">
      <c r="A9" s="7" t="s">
        <v>53</v>
      </c>
      <c r="B9" s="39">
        <v>121</v>
      </c>
      <c r="C9" s="39">
        <v>15</v>
      </c>
      <c r="D9" s="39">
        <v>9</v>
      </c>
      <c r="E9" s="8">
        <f>F9-SUM(B9:D9)</f>
        <v>166</v>
      </c>
      <c r="F9" s="8">
        <f>'President-VicePres'!X419</f>
        <v>311</v>
      </c>
    </row>
    <row r="10" spans="1:8" x14ac:dyDescent="0.2">
      <c r="A10" s="9" t="s">
        <v>41</v>
      </c>
      <c r="B10" s="24">
        <f>SUM(B5:B9)</f>
        <v>1159</v>
      </c>
      <c r="C10" s="24">
        <f>SUM(C5:C9)</f>
        <v>120</v>
      </c>
      <c r="D10" s="24">
        <f>SUM(D5:D9)</f>
        <v>60</v>
      </c>
      <c r="E10" s="24">
        <f>SUM(E5:E9)</f>
        <v>956</v>
      </c>
      <c r="F10" s="24">
        <f>SUM(F5:F9)</f>
        <v>2295</v>
      </c>
    </row>
    <row r="14" spans="1:8" ht="150" customHeight="1" x14ac:dyDescent="0.25">
      <c r="A14" s="20" t="s">
        <v>361</v>
      </c>
      <c r="B14" s="1" t="s">
        <v>580</v>
      </c>
      <c r="C14" s="1" t="s">
        <v>503</v>
      </c>
      <c r="D14" s="1" t="s">
        <v>504</v>
      </c>
      <c r="E14" s="1" t="s">
        <v>505</v>
      </c>
      <c r="F14" s="1" t="s">
        <v>506</v>
      </c>
      <c r="G14" s="30" t="s">
        <v>210</v>
      </c>
      <c r="H14" s="31" t="s">
        <v>41</v>
      </c>
    </row>
    <row r="15" spans="1:8" s="4" customFormat="1" ht="11.85" customHeight="1" x14ac:dyDescent="0.2">
      <c r="A15" s="2">
        <v>2008</v>
      </c>
      <c r="B15" s="3" t="s">
        <v>297</v>
      </c>
      <c r="C15" s="3" t="s">
        <v>298</v>
      </c>
      <c r="D15" s="3" t="s">
        <v>299</v>
      </c>
      <c r="E15" s="3" t="s">
        <v>300</v>
      </c>
      <c r="F15" s="3" t="s">
        <v>301</v>
      </c>
      <c r="G15" s="3"/>
    </row>
    <row r="16" spans="1:8" ht="3.95" customHeight="1" x14ac:dyDescent="0.2"/>
    <row r="17" spans="1:8" ht="15.75" x14ac:dyDescent="0.25">
      <c r="A17" s="6" t="s">
        <v>162</v>
      </c>
      <c r="B17" s="8"/>
      <c r="C17" s="8"/>
      <c r="D17" s="8"/>
      <c r="E17" s="8"/>
      <c r="F17" s="8"/>
      <c r="G17" s="8"/>
      <c r="H17" s="8"/>
    </row>
    <row r="18" spans="1:8" x14ac:dyDescent="0.2">
      <c r="A18" s="7" t="s">
        <v>49</v>
      </c>
      <c r="B18" s="39">
        <v>244</v>
      </c>
      <c r="C18" s="39">
        <v>255</v>
      </c>
      <c r="D18" s="39">
        <v>21</v>
      </c>
      <c r="E18" s="39">
        <v>34</v>
      </c>
      <c r="F18" s="39">
        <v>14</v>
      </c>
      <c r="G18" s="8">
        <f t="shared" ref="G18:G30" si="0">H18-SUM(B18:F18)</f>
        <v>125</v>
      </c>
      <c r="H18" s="8">
        <f>'President-VicePres'!X485</f>
        <v>693</v>
      </c>
    </row>
    <row r="19" spans="1:8" x14ac:dyDescent="0.2">
      <c r="A19" s="7" t="s">
        <v>50</v>
      </c>
      <c r="B19" s="39">
        <v>217</v>
      </c>
      <c r="C19" s="39">
        <v>344</v>
      </c>
      <c r="D19" s="39">
        <v>13</v>
      </c>
      <c r="E19" s="39">
        <v>32</v>
      </c>
      <c r="F19" s="39">
        <v>4</v>
      </c>
      <c r="G19" s="8">
        <f t="shared" si="0"/>
        <v>112</v>
      </c>
      <c r="H19" s="8">
        <f>'President-VicePres'!X486</f>
        <v>722</v>
      </c>
    </row>
    <row r="20" spans="1:8" x14ac:dyDescent="0.2">
      <c r="A20" s="7" t="s">
        <v>51</v>
      </c>
      <c r="B20" s="39">
        <v>183</v>
      </c>
      <c r="C20" s="39">
        <v>230</v>
      </c>
      <c r="D20" s="39">
        <v>17</v>
      </c>
      <c r="E20" s="39">
        <v>22</v>
      </c>
      <c r="F20" s="39">
        <v>14</v>
      </c>
      <c r="G20" s="8">
        <f t="shared" si="0"/>
        <v>81</v>
      </c>
      <c r="H20" s="8">
        <f>'President-VicePres'!X487</f>
        <v>547</v>
      </c>
    </row>
    <row r="21" spans="1:8" x14ac:dyDescent="0.2">
      <c r="A21" s="7" t="s">
        <v>52</v>
      </c>
      <c r="B21" s="39">
        <v>159</v>
      </c>
      <c r="C21" s="39">
        <v>128</v>
      </c>
      <c r="D21" s="39">
        <v>13</v>
      </c>
      <c r="E21" s="39">
        <v>11</v>
      </c>
      <c r="F21" s="39">
        <v>2</v>
      </c>
      <c r="G21" s="8">
        <f t="shared" si="0"/>
        <v>62</v>
      </c>
      <c r="H21" s="8">
        <f>'President-VicePres'!X488</f>
        <v>375</v>
      </c>
    </row>
    <row r="22" spans="1:8" x14ac:dyDescent="0.2">
      <c r="A22" s="7" t="s">
        <v>53</v>
      </c>
      <c r="B22" s="39">
        <v>173</v>
      </c>
      <c r="C22" s="39">
        <v>180</v>
      </c>
      <c r="D22" s="39">
        <v>12</v>
      </c>
      <c r="E22" s="39">
        <v>25</v>
      </c>
      <c r="F22" s="39">
        <v>10</v>
      </c>
      <c r="G22" s="8">
        <f t="shared" si="0"/>
        <v>75</v>
      </c>
      <c r="H22" s="8">
        <f>'President-VicePres'!X489</f>
        <v>475</v>
      </c>
    </row>
    <row r="23" spans="1:8" x14ac:dyDescent="0.2">
      <c r="A23" s="7" t="s">
        <v>54</v>
      </c>
      <c r="B23" s="39">
        <v>150</v>
      </c>
      <c r="C23" s="39">
        <v>159</v>
      </c>
      <c r="D23" s="39">
        <v>7</v>
      </c>
      <c r="E23" s="39">
        <v>15</v>
      </c>
      <c r="F23" s="39">
        <v>6</v>
      </c>
      <c r="G23" s="8">
        <f t="shared" si="0"/>
        <v>37</v>
      </c>
      <c r="H23" s="8">
        <f>'President-VicePres'!X490</f>
        <v>374</v>
      </c>
    </row>
    <row r="24" spans="1:8" x14ac:dyDescent="0.2">
      <c r="A24" s="7" t="s">
        <v>55</v>
      </c>
      <c r="B24" s="39">
        <v>212</v>
      </c>
      <c r="C24" s="39">
        <v>219</v>
      </c>
      <c r="D24" s="39">
        <v>17</v>
      </c>
      <c r="E24" s="39">
        <v>19</v>
      </c>
      <c r="F24" s="39">
        <v>11</v>
      </c>
      <c r="G24" s="8">
        <f t="shared" si="0"/>
        <v>79</v>
      </c>
      <c r="H24" s="8">
        <f>'President-VicePres'!X491</f>
        <v>557</v>
      </c>
    </row>
    <row r="25" spans="1:8" x14ac:dyDescent="0.2">
      <c r="A25" s="7" t="s">
        <v>56</v>
      </c>
      <c r="B25" s="39">
        <v>134</v>
      </c>
      <c r="C25" s="39">
        <v>151</v>
      </c>
      <c r="D25" s="39">
        <v>18</v>
      </c>
      <c r="E25" s="39">
        <v>20</v>
      </c>
      <c r="F25" s="39">
        <v>8</v>
      </c>
      <c r="G25" s="8">
        <f t="shared" si="0"/>
        <v>56</v>
      </c>
      <c r="H25" s="8">
        <f>'President-VicePres'!X492</f>
        <v>387</v>
      </c>
    </row>
    <row r="26" spans="1:8" x14ac:dyDescent="0.2">
      <c r="A26" s="7" t="s">
        <v>57</v>
      </c>
      <c r="B26" s="39">
        <v>209</v>
      </c>
      <c r="C26" s="39">
        <v>278</v>
      </c>
      <c r="D26" s="39">
        <v>23</v>
      </c>
      <c r="E26" s="39">
        <v>32</v>
      </c>
      <c r="F26" s="39">
        <v>3</v>
      </c>
      <c r="G26" s="8">
        <f t="shared" si="0"/>
        <v>75</v>
      </c>
      <c r="H26" s="8">
        <f>'President-VicePres'!X493</f>
        <v>620</v>
      </c>
    </row>
    <row r="27" spans="1:8" x14ac:dyDescent="0.2">
      <c r="A27" s="7" t="s">
        <v>58</v>
      </c>
      <c r="B27" s="39">
        <v>206</v>
      </c>
      <c r="C27" s="39">
        <v>225</v>
      </c>
      <c r="D27" s="39">
        <v>18</v>
      </c>
      <c r="E27" s="39">
        <v>31</v>
      </c>
      <c r="F27" s="39">
        <v>13</v>
      </c>
      <c r="G27" s="8">
        <f t="shared" si="0"/>
        <v>77</v>
      </c>
      <c r="H27" s="8">
        <f>'President-VicePres'!X494</f>
        <v>570</v>
      </c>
    </row>
    <row r="28" spans="1:8" x14ac:dyDescent="0.2">
      <c r="A28" s="7" t="s">
        <v>59</v>
      </c>
      <c r="B28" s="39">
        <v>192</v>
      </c>
      <c r="C28" s="39">
        <v>227</v>
      </c>
      <c r="D28" s="39">
        <v>18</v>
      </c>
      <c r="E28" s="39">
        <v>37</v>
      </c>
      <c r="F28" s="39">
        <v>10</v>
      </c>
      <c r="G28" s="8">
        <f t="shared" si="0"/>
        <v>105</v>
      </c>
      <c r="H28" s="8">
        <f>'President-VicePres'!X495</f>
        <v>589</v>
      </c>
    </row>
    <row r="29" spans="1:8" x14ac:dyDescent="0.2">
      <c r="A29" s="7" t="s">
        <v>60</v>
      </c>
      <c r="B29" s="39">
        <v>193</v>
      </c>
      <c r="C29" s="39">
        <v>192</v>
      </c>
      <c r="D29" s="39">
        <v>24</v>
      </c>
      <c r="E29" s="39">
        <v>12</v>
      </c>
      <c r="F29" s="39">
        <v>7</v>
      </c>
      <c r="G29" s="8">
        <f t="shared" si="0"/>
        <v>85</v>
      </c>
      <c r="H29" s="8">
        <f>'President-VicePres'!X496</f>
        <v>513</v>
      </c>
    </row>
    <row r="30" spans="1:8" x14ac:dyDescent="0.2">
      <c r="A30" s="7" t="s">
        <v>61</v>
      </c>
      <c r="B30" s="39">
        <v>210</v>
      </c>
      <c r="C30" s="39">
        <v>207</v>
      </c>
      <c r="D30" s="39">
        <v>17</v>
      </c>
      <c r="E30" s="39">
        <v>32</v>
      </c>
      <c r="F30" s="39">
        <v>11</v>
      </c>
      <c r="G30" s="8">
        <f t="shared" si="0"/>
        <v>73</v>
      </c>
      <c r="H30" s="8">
        <f>'President-VicePres'!X497</f>
        <v>550</v>
      </c>
    </row>
    <row r="31" spans="1:8" x14ac:dyDescent="0.2">
      <c r="A31" s="7" t="s">
        <v>62</v>
      </c>
      <c r="B31" s="39">
        <v>204</v>
      </c>
      <c r="C31" s="39">
        <v>221</v>
      </c>
      <c r="D31" s="39">
        <v>21</v>
      </c>
      <c r="E31" s="39">
        <v>21</v>
      </c>
      <c r="F31" s="39">
        <v>6</v>
      </c>
      <c r="G31" s="8">
        <f t="shared" ref="G31:G78" si="1">H31-SUM(B31:F31)</f>
        <v>94</v>
      </c>
      <c r="H31" s="8">
        <f>'President-VicePres'!X498</f>
        <v>567</v>
      </c>
    </row>
    <row r="32" spans="1:8" x14ac:dyDescent="0.2">
      <c r="A32" s="7" t="s">
        <v>63</v>
      </c>
      <c r="B32" s="39">
        <v>288</v>
      </c>
      <c r="C32" s="39">
        <v>228</v>
      </c>
      <c r="D32" s="39">
        <v>25</v>
      </c>
      <c r="E32" s="39">
        <v>34</v>
      </c>
      <c r="F32" s="39">
        <v>26</v>
      </c>
      <c r="G32" s="8">
        <f t="shared" si="1"/>
        <v>84</v>
      </c>
      <c r="H32" s="8">
        <f>'President-VicePres'!X499</f>
        <v>685</v>
      </c>
    </row>
    <row r="33" spans="1:8" x14ac:dyDescent="0.2">
      <c r="A33" s="7" t="s">
        <v>64</v>
      </c>
      <c r="B33" s="39">
        <v>221</v>
      </c>
      <c r="C33" s="39">
        <v>235</v>
      </c>
      <c r="D33" s="39">
        <v>22</v>
      </c>
      <c r="E33" s="39">
        <v>16</v>
      </c>
      <c r="F33" s="39">
        <v>14</v>
      </c>
      <c r="G33" s="8">
        <f t="shared" si="1"/>
        <v>82</v>
      </c>
      <c r="H33" s="8">
        <f>'President-VicePres'!X500</f>
        <v>590</v>
      </c>
    </row>
    <row r="34" spans="1:8" x14ac:dyDescent="0.2">
      <c r="A34" s="7" t="s">
        <v>65</v>
      </c>
      <c r="B34" s="39">
        <v>167</v>
      </c>
      <c r="C34" s="39">
        <v>183</v>
      </c>
      <c r="D34" s="39">
        <v>16</v>
      </c>
      <c r="E34" s="39">
        <v>15</v>
      </c>
      <c r="F34" s="39">
        <v>14</v>
      </c>
      <c r="G34" s="8">
        <f t="shared" si="1"/>
        <v>64</v>
      </c>
      <c r="H34" s="8">
        <f>'President-VicePres'!X501</f>
        <v>459</v>
      </c>
    </row>
    <row r="35" spans="1:8" x14ac:dyDescent="0.2">
      <c r="A35" s="7" t="s">
        <v>66</v>
      </c>
      <c r="B35" s="39">
        <v>219</v>
      </c>
      <c r="C35" s="39">
        <v>236</v>
      </c>
      <c r="D35" s="39">
        <v>29</v>
      </c>
      <c r="E35" s="39">
        <v>26</v>
      </c>
      <c r="F35" s="39">
        <v>11</v>
      </c>
      <c r="G35" s="8">
        <f t="shared" si="1"/>
        <v>89</v>
      </c>
      <c r="H35" s="8">
        <f>'President-VicePres'!X504</f>
        <v>610</v>
      </c>
    </row>
    <row r="36" spans="1:8" x14ac:dyDescent="0.2">
      <c r="A36" s="7" t="s">
        <v>67</v>
      </c>
      <c r="B36" s="39">
        <v>229</v>
      </c>
      <c r="C36" s="39">
        <v>186</v>
      </c>
      <c r="D36" s="39">
        <v>21</v>
      </c>
      <c r="E36" s="39">
        <v>20</v>
      </c>
      <c r="F36" s="39">
        <v>7</v>
      </c>
      <c r="G36" s="8">
        <f t="shared" si="1"/>
        <v>86</v>
      </c>
      <c r="H36" s="8">
        <f>'President-VicePres'!X505</f>
        <v>549</v>
      </c>
    </row>
    <row r="37" spans="1:8" x14ac:dyDescent="0.2">
      <c r="A37" s="7" t="s">
        <v>68</v>
      </c>
      <c r="B37" s="39">
        <v>132</v>
      </c>
      <c r="C37" s="39">
        <v>71</v>
      </c>
      <c r="D37" s="39">
        <v>9</v>
      </c>
      <c r="E37" s="39">
        <v>11</v>
      </c>
      <c r="F37" s="39">
        <v>11</v>
      </c>
      <c r="G37" s="8">
        <f t="shared" si="1"/>
        <v>63</v>
      </c>
      <c r="H37" s="8">
        <f>'President-VicePres'!X506</f>
        <v>297</v>
      </c>
    </row>
    <row r="38" spans="1:8" x14ac:dyDescent="0.2">
      <c r="A38" s="7" t="s">
        <v>69</v>
      </c>
      <c r="B38" s="39">
        <v>243</v>
      </c>
      <c r="C38" s="39">
        <v>228</v>
      </c>
      <c r="D38" s="39">
        <v>18</v>
      </c>
      <c r="E38" s="39">
        <v>9</v>
      </c>
      <c r="F38" s="39">
        <v>11</v>
      </c>
      <c r="G38" s="8">
        <f t="shared" si="1"/>
        <v>69</v>
      </c>
      <c r="H38" s="8">
        <f>'President-VicePres'!X507</f>
        <v>578</v>
      </c>
    </row>
    <row r="39" spans="1:8" x14ac:dyDescent="0.2">
      <c r="A39" s="7"/>
      <c r="B39" s="39"/>
      <c r="C39" s="39"/>
      <c r="D39" s="39"/>
      <c r="E39" s="39"/>
      <c r="F39" s="39"/>
      <c r="G39" s="8"/>
      <c r="H39" s="8"/>
    </row>
    <row r="40" spans="1:8" x14ac:dyDescent="0.2">
      <c r="A40" s="22" t="s">
        <v>214</v>
      </c>
      <c r="B40" s="39"/>
      <c r="C40" s="39"/>
      <c r="D40" s="39"/>
      <c r="E40" s="39"/>
      <c r="F40" s="39"/>
      <c r="G40" s="8"/>
      <c r="H40" s="8"/>
    </row>
    <row r="41" spans="1:8" x14ac:dyDescent="0.2">
      <c r="A41" s="7" t="s">
        <v>70</v>
      </c>
      <c r="B41" s="39">
        <v>229</v>
      </c>
      <c r="C41" s="39">
        <v>243</v>
      </c>
      <c r="D41" s="39">
        <v>22</v>
      </c>
      <c r="E41" s="39">
        <v>15</v>
      </c>
      <c r="F41" s="39">
        <v>10</v>
      </c>
      <c r="G41" s="8">
        <f t="shared" si="1"/>
        <v>72</v>
      </c>
      <c r="H41" s="8">
        <f>'President-VicePres'!X508</f>
        <v>591</v>
      </c>
    </row>
    <row r="42" spans="1:8" x14ac:dyDescent="0.2">
      <c r="A42" s="7" t="s">
        <v>71</v>
      </c>
      <c r="B42" s="39">
        <v>194</v>
      </c>
      <c r="C42" s="39">
        <v>159</v>
      </c>
      <c r="D42" s="39">
        <v>13</v>
      </c>
      <c r="E42" s="39">
        <v>12</v>
      </c>
      <c r="F42" s="39">
        <v>16</v>
      </c>
      <c r="G42" s="8">
        <f t="shared" si="1"/>
        <v>63</v>
      </c>
      <c r="H42" s="8">
        <f>'President-VicePres'!X509</f>
        <v>457</v>
      </c>
    </row>
    <row r="43" spans="1:8" x14ac:dyDescent="0.2">
      <c r="A43" s="7" t="s">
        <v>72</v>
      </c>
      <c r="B43" s="39">
        <v>227</v>
      </c>
      <c r="C43" s="39">
        <v>164</v>
      </c>
      <c r="D43" s="39">
        <v>18</v>
      </c>
      <c r="E43" s="39">
        <v>18</v>
      </c>
      <c r="F43" s="39">
        <v>17</v>
      </c>
      <c r="G43" s="8">
        <f t="shared" si="1"/>
        <v>82</v>
      </c>
      <c r="H43" s="8">
        <f>'President-VicePres'!X510</f>
        <v>526</v>
      </c>
    </row>
    <row r="44" spans="1:8" x14ac:dyDescent="0.2">
      <c r="A44" s="7" t="s">
        <v>73</v>
      </c>
      <c r="B44" s="39">
        <v>211</v>
      </c>
      <c r="C44" s="39">
        <v>144</v>
      </c>
      <c r="D44" s="39">
        <v>15</v>
      </c>
      <c r="E44" s="39">
        <v>18</v>
      </c>
      <c r="F44" s="39">
        <v>10</v>
      </c>
      <c r="G44" s="8">
        <f t="shared" si="1"/>
        <v>56</v>
      </c>
      <c r="H44" s="8">
        <f>'President-VicePres'!X511</f>
        <v>454</v>
      </c>
    </row>
    <row r="45" spans="1:8" x14ac:dyDescent="0.2">
      <c r="A45" s="7" t="s">
        <v>74</v>
      </c>
      <c r="B45" s="39">
        <v>199</v>
      </c>
      <c r="C45" s="39">
        <v>135</v>
      </c>
      <c r="D45" s="39">
        <v>23</v>
      </c>
      <c r="E45" s="39">
        <v>15</v>
      </c>
      <c r="F45" s="39">
        <v>12</v>
      </c>
      <c r="G45" s="8">
        <f t="shared" si="1"/>
        <v>72</v>
      </c>
      <c r="H45" s="8">
        <f>'President-VicePres'!X512</f>
        <v>456</v>
      </c>
    </row>
    <row r="46" spans="1:8" ht="12.75" customHeight="1" x14ac:dyDescent="0.2">
      <c r="A46" s="7" t="s">
        <v>75</v>
      </c>
      <c r="B46" s="39">
        <v>256</v>
      </c>
      <c r="C46" s="39">
        <v>282</v>
      </c>
      <c r="D46" s="39">
        <v>15</v>
      </c>
      <c r="E46" s="39">
        <v>28</v>
      </c>
      <c r="F46" s="39">
        <v>9</v>
      </c>
      <c r="G46" s="8">
        <f t="shared" si="1"/>
        <v>65</v>
      </c>
      <c r="H46" s="8">
        <f>'President-VicePres'!X513</f>
        <v>655</v>
      </c>
    </row>
    <row r="47" spans="1:8" x14ac:dyDescent="0.2">
      <c r="A47" s="7" t="s">
        <v>76</v>
      </c>
      <c r="B47" s="39">
        <v>285</v>
      </c>
      <c r="C47" s="39">
        <v>137</v>
      </c>
      <c r="D47" s="39">
        <v>15</v>
      </c>
      <c r="E47" s="39">
        <v>18</v>
      </c>
      <c r="F47" s="39">
        <v>16</v>
      </c>
      <c r="G47" s="8">
        <f t="shared" si="1"/>
        <v>101</v>
      </c>
      <c r="H47" s="8">
        <f>'President-VicePres'!X514</f>
        <v>572</v>
      </c>
    </row>
    <row r="48" spans="1:8" x14ac:dyDescent="0.2">
      <c r="A48" s="7" t="s">
        <v>77</v>
      </c>
      <c r="B48" s="39">
        <v>276</v>
      </c>
      <c r="C48" s="39">
        <v>213</v>
      </c>
      <c r="D48" s="39">
        <v>24</v>
      </c>
      <c r="E48" s="39">
        <v>21</v>
      </c>
      <c r="F48" s="39">
        <v>8</v>
      </c>
      <c r="G48" s="8">
        <f t="shared" si="1"/>
        <v>73</v>
      </c>
      <c r="H48" s="8">
        <f>'President-VicePres'!X515</f>
        <v>615</v>
      </c>
    </row>
    <row r="49" spans="1:8" x14ac:dyDescent="0.2">
      <c r="A49" s="7" t="s">
        <v>78</v>
      </c>
      <c r="B49" s="39">
        <v>188</v>
      </c>
      <c r="C49" s="39">
        <v>106</v>
      </c>
      <c r="D49" s="39">
        <v>15</v>
      </c>
      <c r="E49" s="39">
        <v>5</v>
      </c>
      <c r="F49" s="39">
        <v>13</v>
      </c>
      <c r="G49" s="8">
        <f t="shared" si="1"/>
        <v>73</v>
      </c>
      <c r="H49" s="8">
        <f>'President-VicePres'!X516</f>
        <v>400</v>
      </c>
    </row>
    <row r="50" spans="1:8" x14ac:dyDescent="0.2">
      <c r="A50" s="7" t="s">
        <v>79</v>
      </c>
      <c r="B50" s="39">
        <v>161</v>
      </c>
      <c r="C50" s="39">
        <v>115</v>
      </c>
      <c r="D50" s="39">
        <v>17</v>
      </c>
      <c r="E50" s="39">
        <v>7</v>
      </c>
      <c r="F50" s="39">
        <v>18</v>
      </c>
      <c r="G50" s="8">
        <f t="shared" si="1"/>
        <v>64</v>
      </c>
      <c r="H50" s="8">
        <f>'President-VicePres'!X517</f>
        <v>382</v>
      </c>
    </row>
    <row r="51" spans="1:8" x14ac:dyDescent="0.2">
      <c r="A51" s="7" t="s">
        <v>80</v>
      </c>
      <c r="B51" s="39">
        <v>140</v>
      </c>
      <c r="C51" s="39">
        <v>82</v>
      </c>
      <c r="D51" s="39">
        <v>13</v>
      </c>
      <c r="E51" s="39">
        <v>10</v>
      </c>
      <c r="F51" s="39">
        <v>10</v>
      </c>
      <c r="G51" s="8">
        <f t="shared" si="1"/>
        <v>66</v>
      </c>
      <c r="H51" s="8">
        <f>'President-VicePres'!X518</f>
        <v>321</v>
      </c>
    </row>
    <row r="52" spans="1:8" x14ac:dyDescent="0.2">
      <c r="A52" s="7" t="s">
        <v>81</v>
      </c>
      <c r="B52" s="39">
        <v>160</v>
      </c>
      <c r="C52" s="39">
        <v>71</v>
      </c>
      <c r="D52" s="39">
        <v>13</v>
      </c>
      <c r="E52" s="39">
        <v>10</v>
      </c>
      <c r="F52" s="39">
        <v>24</v>
      </c>
      <c r="G52" s="8">
        <f t="shared" si="1"/>
        <v>69</v>
      </c>
      <c r="H52" s="8">
        <f>'President-VicePres'!X519</f>
        <v>347</v>
      </c>
    </row>
    <row r="53" spans="1:8" ht="12.75" customHeight="1" x14ac:dyDescent="0.2">
      <c r="A53" s="7" t="s">
        <v>82</v>
      </c>
      <c r="B53" s="39">
        <v>271</v>
      </c>
      <c r="C53" s="39">
        <v>98</v>
      </c>
      <c r="D53" s="39">
        <v>15</v>
      </c>
      <c r="E53" s="39">
        <v>13</v>
      </c>
      <c r="F53" s="39">
        <v>14</v>
      </c>
      <c r="G53" s="8">
        <f t="shared" si="1"/>
        <v>116</v>
      </c>
      <c r="H53" s="8">
        <f>'President-VicePres'!X520</f>
        <v>527</v>
      </c>
    </row>
    <row r="54" spans="1:8" ht="12.75" customHeight="1" x14ac:dyDescent="0.2">
      <c r="A54" s="7" t="s">
        <v>83</v>
      </c>
      <c r="B54" s="39">
        <v>175</v>
      </c>
      <c r="C54" s="39">
        <v>129</v>
      </c>
      <c r="D54" s="39">
        <v>13</v>
      </c>
      <c r="E54" s="39">
        <v>11</v>
      </c>
      <c r="F54" s="39">
        <v>10</v>
      </c>
      <c r="G54" s="8">
        <f t="shared" si="1"/>
        <v>72</v>
      </c>
      <c r="H54" s="8">
        <f>'President-VicePres'!X521</f>
        <v>410</v>
      </c>
    </row>
    <row r="55" spans="1:8" ht="12.75" customHeight="1" x14ac:dyDescent="0.2">
      <c r="A55" s="7" t="s">
        <v>84</v>
      </c>
      <c r="B55" s="39">
        <v>218</v>
      </c>
      <c r="C55" s="39">
        <v>122</v>
      </c>
      <c r="D55" s="39">
        <v>17</v>
      </c>
      <c r="E55" s="39">
        <v>13</v>
      </c>
      <c r="F55" s="39">
        <v>13</v>
      </c>
      <c r="G55" s="8">
        <f t="shared" si="1"/>
        <v>81</v>
      </c>
      <c r="H55" s="8">
        <f>'President-VicePres'!X522</f>
        <v>464</v>
      </c>
    </row>
    <row r="56" spans="1:8" ht="12.2" customHeight="1" x14ac:dyDescent="0.2">
      <c r="A56" s="7" t="s">
        <v>85</v>
      </c>
      <c r="B56" s="39">
        <v>167</v>
      </c>
      <c r="C56" s="39">
        <v>120</v>
      </c>
      <c r="D56" s="39">
        <v>13</v>
      </c>
      <c r="E56" s="39">
        <v>23</v>
      </c>
      <c r="F56" s="39">
        <v>10</v>
      </c>
      <c r="G56" s="8">
        <f t="shared" si="1"/>
        <v>70</v>
      </c>
      <c r="H56" s="8">
        <f>'President-VicePres'!X523</f>
        <v>403</v>
      </c>
    </row>
    <row r="57" spans="1:8" ht="12.2" customHeight="1" x14ac:dyDescent="0.2">
      <c r="A57" s="7" t="s">
        <v>86</v>
      </c>
      <c r="B57" s="39">
        <v>147</v>
      </c>
      <c r="C57" s="39">
        <v>152</v>
      </c>
      <c r="D57" s="39">
        <v>24</v>
      </c>
      <c r="E57" s="39">
        <v>24</v>
      </c>
      <c r="F57" s="39">
        <v>14</v>
      </c>
      <c r="G57" s="8">
        <f t="shared" si="1"/>
        <v>68</v>
      </c>
      <c r="H57" s="8">
        <f>'President-VicePres'!X524</f>
        <v>429</v>
      </c>
    </row>
    <row r="58" spans="1:8" ht="12.2" customHeight="1" x14ac:dyDescent="0.2">
      <c r="A58" s="7" t="s">
        <v>87</v>
      </c>
      <c r="B58" s="39">
        <v>163</v>
      </c>
      <c r="C58" s="39">
        <v>87</v>
      </c>
      <c r="D58" s="39">
        <v>8</v>
      </c>
      <c r="E58" s="39">
        <v>9</v>
      </c>
      <c r="F58" s="39">
        <v>6</v>
      </c>
      <c r="G58" s="8">
        <f t="shared" si="1"/>
        <v>76</v>
      </c>
      <c r="H58" s="8">
        <f>'President-VicePres'!X525</f>
        <v>349</v>
      </c>
    </row>
    <row r="59" spans="1:8" ht="12.2" customHeight="1" x14ac:dyDescent="0.2">
      <c r="A59" s="7" t="s">
        <v>88</v>
      </c>
      <c r="B59" s="39">
        <v>383</v>
      </c>
      <c r="C59" s="39">
        <v>246</v>
      </c>
      <c r="D59" s="39">
        <v>25</v>
      </c>
      <c r="E59" s="39">
        <v>20</v>
      </c>
      <c r="F59" s="39">
        <v>12</v>
      </c>
      <c r="G59" s="8">
        <f t="shared" si="1"/>
        <v>147</v>
      </c>
      <c r="H59" s="8">
        <f>'President-VicePres'!X526</f>
        <v>833</v>
      </c>
    </row>
    <row r="60" spans="1:8" ht="12.2" customHeight="1" x14ac:dyDescent="0.2">
      <c r="A60" s="7" t="s">
        <v>89</v>
      </c>
      <c r="B60" s="39">
        <v>266</v>
      </c>
      <c r="C60" s="39">
        <v>264</v>
      </c>
      <c r="D60" s="39">
        <v>20</v>
      </c>
      <c r="E60" s="39">
        <v>32</v>
      </c>
      <c r="F60" s="39">
        <v>20</v>
      </c>
      <c r="G60" s="8">
        <f t="shared" si="1"/>
        <v>105</v>
      </c>
      <c r="H60" s="8">
        <f>'President-VicePres'!X527</f>
        <v>707</v>
      </c>
    </row>
    <row r="61" spans="1:8" ht="12.2" customHeight="1" x14ac:dyDescent="0.2">
      <c r="A61" s="7" t="s">
        <v>90</v>
      </c>
      <c r="B61" s="39">
        <v>190</v>
      </c>
      <c r="C61" s="39">
        <v>187</v>
      </c>
      <c r="D61" s="39">
        <v>17</v>
      </c>
      <c r="E61" s="39">
        <v>17</v>
      </c>
      <c r="F61" s="39">
        <v>22</v>
      </c>
      <c r="G61" s="8">
        <f t="shared" si="1"/>
        <v>79</v>
      </c>
      <c r="H61" s="8">
        <f>'President-VicePres'!X528</f>
        <v>512</v>
      </c>
    </row>
    <row r="62" spans="1:8" ht="12.2" customHeight="1" x14ac:dyDescent="0.2">
      <c r="A62" s="7" t="s">
        <v>91</v>
      </c>
      <c r="B62" s="39">
        <v>186</v>
      </c>
      <c r="C62" s="39">
        <v>234</v>
      </c>
      <c r="D62" s="39">
        <v>8</v>
      </c>
      <c r="E62" s="39">
        <v>14</v>
      </c>
      <c r="F62" s="39">
        <v>6</v>
      </c>
      <c r="G62" s="8">
        <f t="shared" si="1"/>
        <v>86</v>
      </c>
      <c r="H62" s="8">
        <f>'President-VicePres'!X529</f>
        <v>534</v>
      </c>
    </row>
    <row r="63" spans="1:8" ht="12.2" customHeight="1" x14ac:dyDescent="0.2">
      <c r="A63" s="7" t="s">
        <v>92</v>
      </c>
      <c r="B63" s="39">
        <v>322</v>
      </c>
      <c r="C63" s="39">
        <v>409</v>
      </c>
      <c r="D63" s="39">
        <v>33</v>
      </c>
      <c r="E63" s="39">
        <v>31</v>
      </c>
      <c r="F63" s="39">
        <v>17</v>
      </c>
      <c r="G63" s="8">
        <f t="shared" si="1"/>
        <v>163</v>
      </c>
      <c r="H63" s="8">
        <f>'President-VicePres'!X530</f>
        <v>975</v>
      </c>
    </row>
    <row r="64" spans="1:8" ht="12.2" customHeight="1" x14ac:dyDescent="0.2">
      <c r="A64" s="7" t="s">
        <v>93</v>
      </c>
      <c r="B64" s="39">
        <v>419</v>
      </c>
      <c r="C64" s="39">
        <v>516</v>
      </c>
      <c r="D64" s="39">
        <v>38</v>
      </c>
      <c r="E64" s="39">
        <v>38</v>
      </c>
      <c r="F64" s="39">
        <v>21</v>
      </c>
      <c r="G64" s="8">
        <f t="shared" si="1"/>
        <v>205</v>
      </c>
      <c r="H64" s="8">
        <f>'President-VicePres'!X531</f>
        <v>1237</v>
      </c>
    </row>
    <row r="65" spans="1:8" ht="12.2" customHeight="1" x14ac:dyDescent="0.2">
      <c r="A65" s="7" t="s">
        <v>163</v>
      </c>
      <c r="B65" s="39">
        <v>265</v>
      </c>
      <c r="C65" s="39">
        <v>285</v>
      </c>
      <c r="D65" s="39">
        <v>25</v>
      </c>
      <c r="E65" s="39">
        <v>32</v>
      </c>
      <c r="F65" s="39">
        <v>18</v>
      </c>
      <c r="G65" s="8">
        <f t="shared" si="1"/>
        <v>111</v>
      </c>
      <c r="H65" s="8">
        <f>'President-VicePres'!X532</f>
        <v>736</v>
      </c>
    </row>
    <row r="66" spans="1:8" ht="12.2" customHeight="1" x14ac:dyDescent="0.2">
      <c r="A66" s="7" t="s">
        <v>164</v>
      </c>
      <c r="B66" s="39">
        <v>236</v>
      </c>
      <c r="C66" s="39">
        <v>85</v>
      </c>
      <c r="D66" s="39">
        <v>13</v>
      </c>
      <c r="E66" s="39">
        <v>15</v>
      </c>
      <c r="F66" s="39">
        <v>9</v>
      </c>
      <c r="G66" s="8">
        <f t="shared" si="1"/>
        <v>97</v>
      </c>
      <c r="H66" s="8">
        <f>'President-VicePres'!X533</f>
        <v>455</v>
      </c>
    </row>
    <row r="67" spans="1:8" ht="12.2" customHeight="1" x14ac:dyDescent="0.2">
      <c r="A67" s="7" t="s">
        <v>165</v>
      </c>
      <c r="B67" s="39">
        <v>198</v>
      </c>
      <c r="C67" s="39">
        <v>176</v>
      </c>
      <c r="D67" s="39">
        <v>20</v>
      </c>
      <c r="E67" s="39">
        <v>18</v>
      </c>
      <c r="F67" s="39">
        <v>6</v>
      </c>
      <c r="G67" s="8">
        <f t="shared" si="1"/>
        <v>64</v>
      </c>
      <c r="H67" s="8">
        <f>'President-VicePres'!X537</f>
        <v>482</v>
      </c>
    </row>
    <row r="68" spans="1:8" ht="12.2" customHeight="1" x14ac:dyDescent="0.2">
      <c r="A68" s="7" t="s">
        <v>166</v>
      </c>
      <c r="B68" s="39">
        <v>239</v>
      </c>
      <c r="C68" s="39">
        <v>230</v>
      </c>
      <c r="D68" s="39">
        <v>17</v>
      </c>
      <c r="E68" s="39">
        <v>24</v>
      </c>
      <c r="F68" s="39">
        <v>9</v>
      </c>
      <c r="G68" s="8">
        <f t="shared" si="1"/>
        <v>89</v>
      </c>
      <c r="H68" s="8">
        <f>'President-VicePres'!X538</f>
        <v>608</v>
      </c>
    </row>
    <row r="69" spans="1:8" ht="12.2" customHeight="1" x14ac:dyDescent="0.2">
      <c r="A69" s="7" t="s">
        <v>167</v>
      </c>
      <c r="B69" s="39">
        <v>207</v>
      </c>
      <c r="C69" s="39">
        <v>246</v>
      </c>
      <c r="D69" s="39">
        <v>18</v>
      </c>
      <c r="E69" s="39">
        <v>31</v>
      </c>
      <c r="F69" s="39">
        <v>11</v>
      </c>
      <c r="G69" s="8">
        <f t="shared" si="1"/>
        <v>93</v>
      </c>
      <c r="H69" s="8">
        <f>'President-VicePres'!X539</f>
        <v>606</v>
      </c>
    </row>
    <row r="70" spans="1:8" ht="12.2" customHeight="1" x14ac:dyDescent="0.2">
      <c r="A70" s="7" t="s">
        <v>168</v>
      </c>
      <c r="B70" s="39">
        <v>586</v>
      </c>
      <c r="C70" s="39">
        <v>712</v>
      </c>
      <c r="D70" s="39">
        <v>50</v>
      </c>
      <c r="E70" s="39">
        <v>62</v>
      </c>
      <c r="F70" s="39">
        <v>27</v>
      </c>
      <c r="G70" s="8">
        <f t="shared" si="1"/>
        <v>203</v>
      </c>
      <c r="H70" s="8">
        <f>'President-VicePres'!X540</f>
        <v>1640</v>
      </c>
    </row>
    <row r="71" spans="1:8" ht="12.2" customHeight="1" x14ac:dyDescent="0.2">
      <c r="A71" s="7" t="s">
        <v>169</v>
      </c>
      <c r="B71" s="39">
        <v>129</v>
      </c>
      <c r="C71" s="39">
        <v>163</v>
      </c>
      <c r="D71" s="39">
        <v>19</v>
      </c>
      <c r="E71" s="39">
        <v>16</v>
      </c>
      <c r="F71" s="39">
        <v>7</v>
      </c>
      <c r="G71" s="8">
        <f t="shared" si="1"/>
        <v>78</v>
      </c>
      <c r="H71" s="8">
        <f>'President-VicePres'!X541</f>
        <v>412</v>
      </c>
    </row>
    <row r="72" spans="1:8" ht="12.2" customHeight="1" x14ac:dyDescent="0.2">
      <c r="A72" s="7" t="s">
        <v>170</v>
      </c>
      <c r="B72" s="39">
        <v>194</v>
      </c>
      <c r="C72" s="39">
        <v>130</v>
      </c>
      <c r="D72" s="39">
        <v>16</v>
      </c>
      <c r="E72" s="39">
        <v>6</v>
      </c>
      <c r="F72" s="39">
        <v>9</v>
      </c>
      <c r="G72" s="8">
        <f t="shared" si="1"/>
        <v>71</v>
      </c>
      <c r="H72" s="8">
        <f>'President-VicePres'!X542</f>
        <v>426</v>
      </c>
    </row>
    <row r="73" spans="1:8" ht="12.2" customHeight="1" x14ac:dyDescent="0.2">
      <c r="A73" s="7" t="s">
        <v>171</v>
      </c>
      <c r="B73" s="39">
        <v>200</v>
      </c>
      <c r="C73" s="39">
        <v>219</v>
      </c>
      <c r="D73" s="39">
        <v>13</v>
      </c>
      <c r="E73" s="39">
        <v>25</v>
      </c>
      <c r="F73" s="39">
        <v>8</v>
      </c>
      <c r="G73" s="8">
        <f t="shared" si="1"/>
        <v>84</v>
      </c>
      <c r="H73" s="8">
        <f>'President-VicePres'!X543</f>
        <v>549</v>
      </c>
    </row>
    <row r="74" spans="1:8" ht="12.2" customHeight="1" x14ac:dyDescent="0.2">
      <c r="A74" s="7" t="s">
        <v>172</v>
      </c>
      <c r="B74" s="39">
        <v>192</v>
      </c>
      <c r="C74" s="39">
        <v>202</v>
      </c>
      <c r="D74" s="39">
        <v>20</v>
      </c>
      <c r="E74" s="39">
        <v>21</v>
      </c>
      <c r="F74" s="39">
        <v>12</v>
      </c>
      <c r="G74" s="8">
        <f t="shared" si="1"/>
        <v>69</v>
      </c>
      <c r="H74" s="8">
        <f>'President-VicePres'!X544</f>
        <v>516</v>
      </c>
    </row>
    <row r="75" spans="1:8" ht="12.2" customHeight="1" x14ac:dyDescent="0.2">
      <c r="A75" s="7" t="s">
        <v>173</v>
      </c>
      <c r="B75" s="39">
        <v>154</v>
      </c>
      <c r="C75" s="39">
        <v>147</v>
      </c>
      <c r="D75" s="39">
        <v>12</v>
      </c>
      <c r="E75" s="39">
        <v>16</v>
      </c>
      <c r="F75" s="39">
        <v>13</v>
      </c>
      <c r="G75" s="8">
        <f t="shared" si="1"/>
        <v>66</v>
      </c>
      <c r="H75" s="8">
        <f>'President-VicePres'!X545</f>
        <v>408</v>
      </c>
    </row>
    <row r="76" spans="1:8" ht="12.2" customHeight="1" x14ac:dyDescent="0.2">
      <c r="A76" s="7" t="s">
        <v>174</v>
      </c>
      <c r="B76" s="39">
        <v>209</v>
      </c>
      <c r="C76" s="39">
        <v>250</v>
      </c>
      <c r="D76" s="39">
        <v>15</v>
      </c>
      <c r="E76" s="39">
        <v>24</v>
      </c>
      <c r="F76" s="39">
        <v>15</v>
      </c>
      <c r="G76" s="8">
        <f t="shared" si="1"/>
        <v>81</v>
      </c>
      <c r="H76" s="8">
        <f>'President-VicePres'!X546</f>
        <v>594</v>
      </c>
    </row>
    <row r="77" spans="1:8" ht="12.2" customHeight="1" x14ac:dyDescent="0.2">
      <c r="A77" s="7" t="s">
        <v>175</v>
      </c>
      <c r="B77" s="39">
        <v>255</v>
      </c>
      <c r="C77" s="39">
        <v>282</v>
      </c>
      <c r="D77" s="39">
        <v>20</v>
      </c>
      <c r="E77" s="39">
        <v>25</v>
      </c>
      <c r="F77" s="39">
        <v>5</v>
      </c>
      <c r="G77" s="8">
        <f t="shared" si="1"/>
        <v>84</v>
      </c>
      <c r="H77" s="8">
        <f>'President-VicePres'!X547</f>
        <v>671</v>
      </c>
    </row>
    <row r="78" spans="1:8" ht="12.2" customHeight="1" x14ac:dyDescent="0.2">
      <c r="A78" s="7" t="s">
        <v>176</v>
      </c>
      <c r="B78" s="39">
        <v>182</v>
      </c>
      <c r="C78" s="39">
        <v>122</v>
      </c>
      <c r="D78" s="39">
        <v>19</v>
      </c>
      <c r="E78" s="39">
        <v>13</v>
      </c>
      <c r="F78" s="39">
        <v>14</v>
      </c>
      <c r="G78" s="8">
        <f t="shared" si="1"/>
        <v>55</v>
      </c>
      <c r="H78" s="8">
        <f>'President-VicePres'!X548</f>
        <v>405</v>
      </c>
    </row>
    <row r="79" spans="1:8" ht="11.85" customHeight="1" x14ac:dyDescent="0.2">
      <c r="A79" s="7" t="s">
        <v>177</v>
      </c>
      <c r="B79" s="39">
        <v>111</v>
      </c>
      <c r="C79" s="39">
        <v>144</v>
      </c>
      <c r="D79" s="39">
        <v>13</v>
      </c>
      <c r="E79" s="39">
        <v>13</v>
      </c>
      <c r="F79" s="39">
        <v>14</v>
      </c>
      <c r="G79" s="8">
        <f t="shared" ref="G79:G128" si="2">H79-SUM(B79:F79)</f>
        <v>53</v>
      </c>
      <c r="H79" s="8">
        <f>'President-VicePres'!X549</f>
        <v>348</v>
      </c>
    </row>
    <row r="80" spans="1:8" ht="11.85" customHeight="1" x14ac:dyDescent="0.2">
      <c r="A80" s="7" t="s">
        <v>178</v>
      </c>
      <c r="B80" s="39">
        <v>183</v>
      </c>
      <c r="C80" s="39">
        <v>185</v>
      </c>
      <c r="D80" s="39">
        <v>23</v>
      </c>
      <c r="E80" s="39">
        <v>31</v>
      </c>
      <c r="F80" s="39">
        <v>14</v>
      </c>
      <c r="G80" s="8">
        <f t="shared" si="2"/>
        <v>90</v>
      </c>
      <c r="H80" s="8">
        <f>'President-VicePres'!X550</f>
        <v>526</v>
      </c>
    </row>
    <row r="81" spans="1:8" ht="11.85" customHeight="1" x14ac:dyDescent="0.2">
      <c r="A81" s="7" t="s">
        <v>179</v>
      </c>
      <c r="B81" s="39">
        <v>275</v>
      </c>
      <c r="C81" s="39">
        <v>153</v>
      </c>
      <c r="D81" s="39">
        <v>29</v>
      </c>
      <c r="E81" s="39">
        <v>23</v>
      </c>
      <c r="F81" s="39">
        <v>16</v>
      </c>
      <c r="G81" s="8">
        <f t="shared" si="2"/>
        <v>230</v>
      </c>
      <c r="H81" s="8">
        <f>'President-VicePres'!X551</f>
        <v>726</v>
      </c>
    </row>
    <row r="82" spans="1:8" ht="11.85" customHeight="1" x14ac:dyDescent="0.2">
      <c r="A82" s="7" t="s">
        <v>180</v>
      </c>
      <c r="B82" s="39">
        <v>258</v>
      </c>
      <c r="C82" s="39">
        <v>191</v>
      </c>
      <c r="D82" s="39">
        <v>12</v>
      </c>
      <c r="E82" s="39">
        <v>19</v>
      </c>
      <c r="F82" s="39">
        <v>7</v>
      </c>
      <c r="G82" s="8">
        <f t="shared" si="2"/>
        <v>79</v>
      </c>
      <c r="H82" s="8">
        <f>'President-VicePres'!X552</f>
        <v>566</v>
      </c>
    </row>
    <row r="83" spans="1:8" ht="11.85" customHeight="1" x14ac:dyDescent="0.2">
      <c r="A83" s="7" t="s">
        <v>181</v>
      </c>
      <c r="B83" s="39">
        <v>222</v>
      </c>
      <c r="C83" s="39">
        <v>238</v>
      </c>
      <c r="D83" s="39">
        <v>23</v>
      </c>
      <c r="E83" s="39">
        <v>32</v>
      </c>
      <c r="F83" s="39">
        <v>11</v>
      </c>
      <c r="G83" s="8">
        <f t="shared" si="2"/>
        <v>117</v>
      </c>
      <c r="H83" s="8">
        <f>'President-VicePres'!X553</f>
        <v>643</v>
      </c>
    </row>
    <row r="84" spans="1:8" ht="11.85" customHeight="1" x14ac:dyDescent="0.2">
      <c r="A84" s="7" t="s">
        <v>182</v>
      </c>
      <c r="B84" s="39">
        <v>103</v>
      </c>
      <c r="C84" s="39">
        <v>88</v>
      </c>
      <c r="D84" s="39">
        <v>7</v>
      </c>
      <c r="E84" s="39">
        <v>6</v>
      </c>
      <c r="F84" s="39">
        <v>5</v>
      </c>
      <c r="G84" s="8">
        <f t="shared" si="2"/>
        <v>46</v>
      </c>
      <c r="H84" s="8">
        <f>'President-VicePres'!X554</f>
        <v>255</v>
      </c>
    </row>
    <row r="85" spans="1:8" ht="11.85" customHeight="1" x14ac:dyDescent="0.2">
      <c r="A85" s="7" t="s">
        <v>183</v>
      </c>
      <c r="B85" s="39">
        <v>112</v>
      </c>
      <c r="C85" s="39">
        <v>128</v>
      </c>
      <c r="D85" s="39">
        <v>12</v>
      </c>
      <c r="E85" s="39">
        <v>15</v>
      </c>
      <c r="F85" s="39">
        <v>3</v>
      </c>
      <c r="G85" s="8">
        <f t="shared" si="2"/>
        <v>54</v>
      </c>
      <c r="H85" s="8">
        <f>'President-VicePres'!X555</f>
        <v>324</v>
      </c>
    </row>
    <row r="86" spans="1:8" ht="11.85" customHeight="1" x14ac:dyDescent="0.2">
      <c r="A86" s="7" t="s">
        <v>184</v>
      </c>
      <c r="B86" s="39">
        <v>247</v>
      </c>
      <c r="C86" s="39">
        <v>227</v>
      </c>
      <c r="D86" s="39">
        <v>20</v>
      </c>
      <c r="E86" s="39">
        <v>20</v>
      </c>
      <c r="F86" s="39">
        <v>11</v>
      </c>
      <c r="G86" s="8">
        <f t="shared" si="2"/>
        <v>79</v>
      </c>
      <c r="H86" s="8">
        <f>'President-VicePres'!X556</f>
        <v>604</v>
      </c>
    </row>
    <row r="87" spans="1:8" ht="11.85" customHeight="1" x14ac:dyDescent="0.2">
      <c r="A87" s="7" t="s">
        <v>185</v>
      </c>
      <c r="B87" s="39">
        <v>241</v>
      </c>
      <c r="C87" s="39">
        <v>219</v>
      </c>
      <c r="D87" s="39">
        <v>19</v>
      </c>
      <c r="E87" s="39">
        <v>27</v>
      </c>
      <c r="F87" s="39">
        <v>10</v>
      </c>
      <c r="G87" s="8">
        <f t="shared" si="2"/>
        <v>96</v>
      </c>
      <c r="H87" s="8">
        <f>'President-VicePres'!X557</f>
        <v>612</v>
      </c>
    </row>
    <row r="88" spans="1:8" ht="11.85" customHeight="1" x14ac:dyDescent="0.2">
      <c r="A88" s="7"/>
      <c r="B88" s="39"/>
      <c r="C88" s="39"/>
      <c r="D88" s="39"/>
      <c r="E88" s="39"/>
      <c r="F88" s="39"/>
      <c r="G88" s="8"/>
      <c r="H88" s="8"/>
    </row>
    <row r="89" spans="1:8" ht="11.85" customHeight="1" x14ac:dyDescent="0.2">
      <c r="A89" s="22" t="s">
        <v>214</v>
      </c>
      <c r="B89" s="39"/>
      <c r="C89" s="39"/>
      <c r="D89" s="39"/>
      <c r="E89" s="39"/>
      <c r="F89" s="39"/>
      <c r="G89" s="8"/>
      <c r="H89" s="8"/>
    </row>
    <row r="90" spans="1:8" ht="12" customHeight="1" x14ac:dyDescent="0.2">
      <c r="A90" s="7" t="s">
        <v>186</v>
      </c>
      <c r="B90" s="39">
        <v>194</v>
      </c>
      <c r="C90" s="39">
        <v>224</v>
      </c>
      <c r="D90" s="39">
        <v>21</v>
      </c>
      <c r="E90" s="39">
        <v>12</v>
      </c>
      <c r="F90" s="39">
        <v>16</v>
      </c>
      <c r="G90" s="8">
        <f t="shared" si="2"/>
        <v>105</v>
      </c>
      <c r="H90" s="8">
        <f>'President-VicePres'!X558</f>
        <v>572</v>
      </c>
    </row>
    <row r="91" spans="1:8" ht="12" customHeight="1" x14ac:dyDescent="0.2">
      <c r="A91" s="7" t="s">
        <v>187</v>
      </c>
      <c r="B91" s="39">
        <v>581</v>
      </c>
      <c r="C91" s="39">
        <v>564</v>
      </c>
      <c r="D91" s="39">
        <v>42</v>
      </c>
      <c r="E91" s="39">
        <v>46</v>
      </c>
      <c r="F91" s="39">
        <v>19</v>
      </c>
      <c r="G91" s="8">
        <f t="shared" si="2"/>
        <v>250</v>
      </c>
      <c r="H91" s="8">
        <f>'President-VicePres'!X559</f>
        <v>1502</v>
      </c>
    </row>
    <row r="92" spans="1:8" ht="12" customHeight="1" x14ac:dyDescent="0.2">
      <c r="A92" s="7" t="s">
        <v>188</v>
      </c>
      <c r="B92" s="39">
        <v>331</v>
      </c>
      <c r="C92" s="39">
        <v>241</v>
      </c>
      <c r="D92" s="39">
        <v>16</v>
      </c>
      <c r="E92" s="39">
        <v>22</v>
      </c>
      <c r="F92" s="39">
        <v>17</v>
      </c>
      <c r="G92" s="8">
        <f t="shared" si="2"/>
        <v>129</v>
      </c>
      <c r="H92" s="8">
        <f>'President-VicePres'!X560</f>
        <v>756</v>
      </c>
    </row>
    <row r="93" spans="1:8" ht="12" customHeight="1" x14ac:dyDescent="0.2">
      <c r="A93" s="7" t="s">
        <v>189</v>
      </c>
      <c r="B93" s="39">
        <v>212</v>
      </c>
      <c r="C93" s="39">
        <v>254</v>
      </c>
      <c r="D93" s="39">
        <v>20</v>
      </c>
      <c r="E93" s="39">
        <v>24</v>
      </c>
      <c r="F93" s="39">
        <v>6</v>
      </c>
      <c r="G93" s="8">
        <f t="shared" si="2"/>
        <v>60</v>
      </c>
      <c r="H93" s="8">
        <f>'President-VicePres'!X561</f>
        <v>576</v>
      </c>
    </row>
    <row r="94" spans="1:8" ht="12" customHeight="1" x14ac:dyDescent="0.2">
      <c r="A94" s="7" t="s">
        <v>190</v>
      </c>
      <c r="B94" s="39">
        <v>249</v>
      </c>
      <c r="C94" s="39">
        <v>251</v>
      </c>
      <c r="D94" s="39">
        <v>24</v>
      </c>
      <c r="E94" s="39">
        <v>16</v>
      </c>
      <c r="F94" s="39">
        <v>10</v>
      </c>
      <c r="G94" s="8">
        <f t="shared" si="2"/>
        <v>85</v>
      </c>
      <c r="H94" s="8">
        <f>'President-VicePres'!X562</f>
        <v>635</v>
      </c>
    </row>
    <row r="95" spans="1:8" ht="12" customHeight="1" x14ac:dyDescent="0.2">
      <c r="A95" s="7" t="s">
        <v>191</v>
      </c>
      <c r="B95" s="39">
        <v>175</v>
      </c>
      <c r="C95" s="39">
        <v>131</v>
      </c>
      <c r="D95" s="39">
        <v>24</v>
      </c>
      <c r="E95" s="39">
        <v>21</v>
      </c>
      <c r="F95" s="39">
        <v>11</v>
      </c>
      <c r="G95" s="8">
        <f t="shared" si="2"/>
        <v>88</v>
      </c>
      <c r="H95" s="8">
        <f>'President-VicePres'!X563</f>
        <v>450</v>
      </c>
    </row>
    <row r="96" spans="1:8" ht="12" customHeight="1" x14ac:dyDescent="0.2">
      <c r="A96" s="7" t="s">
        <v>103</v>
      </c>
      <c r="B96" s="39">
        <v>276</v>
      </c>
      <c r="C96" s="39">
        <v>228</v>
      </c>
      <c r="D96" s="39">
        <v>17</v>
      </c>
      <c r="E96" s="39">
        <v>23</v>
      </c>
      <c r="F96" s="39">
        <v>10</v>
      </c>
      <c r="G96" s="8">
        <f t="shared" si="2"/>
        <v>129</v>
      </c>
      <c r="H96" s="8">
        <f>'President-VicePres'!X564</f>
        <v>683</v>
      </c>
    </row>
    <row r="97" spans="1:10" ht="12" customHeight="1" x14ac:dyDescent="0.2">
      <c r="A97" s="7" t="s">
        <v>104</v>
      </c>
      <c r="B97" s="39">
        <v>251</v>
      </c>
      <c r="C97" s="39">
        <v>299</v>
      </c>
      <c r="D97" s="39">
        <v>27</v>
      </c>
      <c r="E97" s="39">
        <v>26</v>
      </c>
      <c r="F97" s="39">
        <v>12</v>
      </c>
      <c r="G97" s="8">
        <f t="shared" si="2"/>
        <v>81</v>
      </c>
      <c r="H97" s="8">
        <f>'President-VicePres'!X565</f>
        <v>696</v>
      </c>
    </row>
    <row r="98" spans="1:10" ht="12" customHeight="1" x14ac:dyDescent="0.2">
      <c r="A98" s="7" t="s">
        <v>105</v>
      </c>
      <c r="B98" s="39">
        <v>279</v>
      </c>
      <c r="C98" s="39">
        <v>145</v>
      </c>
      <c r="D98" s="39">
        <v>16</v>
      </c>
      <c r="E98" s="39">
        <v>10</v>
      </c>
      <c r="F98" s="39">
        <v>19</v>
      </c>
      <c r="G98" s="8">
        <f t="shared" si="2"/>
        <v>105</v>
      </c>
      <c r="H98" s="8">
        <f>'President-VicePres'!X566</f>
        <v>574</v>
      </c>
    </row>
    <row r="99" spans="1:10" ht="12" customHeight="1" x14ac:dyDescent="0.2">
      <c r="A99" s="7" t="s">
        <v>106</v>
      </c>
      <c r="B99" s="39">
        <v>277</v>
      </c>
      <c r="C99" s="39">
        <v>168</v>
      </c>
      <c r="D99" s="39">
        <v>15</v>
      </c>
      <c r="E99" s="39">
        <v>21</v>
      </c>
      <c r="F99" s="39">
        <v>12</v>
      </c>
      <c r="G99" s="8">
        <f t="shared" si="2"/>
        <v>87</v>
      </c>
      <c r="H99" s="8">
        <f>'President-VicePres'!X570</f>
        <v>580</v>
      </c>
    </row>
    <row r="100" spans="1:10" ht="12" customHeight="1" x14ac:dyDescent="0.2">
      <c r="A100" s="7" t="s">
        <v>107</v>
      </c>
      <c r="B100" s="39">
        <v>334</v>
      </c>
      <c r="C100" s="39">
        <v>215</v>
      </c>
      <c r="D100" s="39">
        <v>25</v>
      </c>
      <c r="E100" s="39">
        <v>26</v>
      </c>
      <c r="F100" s="39">
        <v>21</v>
      </c>
      <c r="G100" s="8">
        <f t="shared" si="2"/>
        <v>131</v>
      </c>
      <c r="H100" s="8">
        <f>'President-VicePres'!X571</f>
        <v>752</v>
      </c>
    </row>
    <row r="101" spans="1:10" ht="12" customHeight="1" x14ac:dyDescent="0.2">
      <c r="A101" s="7" t="s">
        <v>108</v>
      </c>
      <c r="B101" s="39">
        <v>235</v>
      </c>
      <c r="C101" s="39">
        <v>263</v>
      </c>
      <c r="D101" s="39">
        <v>27</v>
      </c>
      <c r="E101" s="39">
        <v>21</v>
      </c>
      <c r="F101" s="39">
        <v>8</v>
      </c>
      <c r="G101" s="8">
        <f t="shared" si="2"/>
        <v>86</v>
      </c>
      <c r="H101" s="8">
        <f>'President-VicePres'!X572</f>
        <v>640</v>
      </c>
    </row>
    <row r="102" spans="1:10" ht="12" customHeight="1" x14ac:dyDescent="0.2">
      <c r="A102" s="7" t="s">
        <v>109</v>
      </c>
      <c r="B102" s="39">
        <v>284</v>
      </c>
      <c r="C102" s="39">
        <v>202</v>
      </c>
      <c r="D102" s="39">
        <v>15</v>
      </c>
      <c r="E102" s="39">
        <v>16</v>
      </c>
      <c r="F102" s="39">
        <v>10</v>
      </c>
      <c r="G102" s="8">
        <f t="shared" si="2"/>
        <v>114</v>
      </c>
      <c r="H102" s="8">
        <f>'President-VicePres'!X573</f>
        <v>641</v>
      </c>
    </row>
    <row r="103" spans="1:10" ht="12" customHeight="1" x14ac:dyDescent="0.2">
      <c r="A103" s="7" t="s">
        <v>110</v>
      </c>
      <c r="B103" s="39">
        <v>396</v>
      </c>
      <c r="C103" s="39">
        <v>433</v>
      </c>
      <c r="D103" s="39">
        <v>38</v>
      </c>
      <c r="E103" s="39">
        <v>37</v>
      </c>
      <c r="F103" s="39">
        <v>18</v>
      </c>
      <c r="G103" s="8">
        <f t="shared" si="2"/>
        <v>228</v>
      </c>
      <c r="H103" s="8">
        <f>'President-VicePres'!X574</f>
        <v>1150</v>
      </c>
    </row>
    <row r="104" spans="1:10" ht="12" customHeight="1" x14ac:dyDescent="0.2">
      <c r="A104" s="7" t="s">
        <v>111</v>
      </c>
      <c r="B104" s="39">
        <v>254</v>
      </c>
      <c r="C104" s="39">
        <v>179</v>
      </c>
      <c r="D104" s="39">
        <v>17</v>
      </c>
      <c r="E104" s="39">
        <v>20</v>
      </c>
      <c r="F104" s="39">
        <v>21</v>
      </c>
      <c r="G104" s="8">
        <f t="shared" si="2"/>
        <v>94</v>
      </c>
      <c r="H104" s="8">
        <f>'President-VicePres'!X575</f>
        <v>585</v>
      </c>
    </row>
    <row r="105" spans="1:10" ht="12" customHeight="1" x14ac:dyDescent="0.2">
      <c r="A105" s="7" t="s">
        <v>112</v>
      </c>
      <c r="B105" s="39">
        <v>238</v>
      </c>
      <c r="C105" s="39">
        <v>274</v>
      </c>
      <c r="D105" s="39">
        <v>28</v>
      </c>
      <c r="E105" s="39">
        <v>21</v>
      </c>
      <c r="F105" s="39">
        <v>5</v>
      </c>
      <c r="G105" s="8">
        <f t="shared" si="2"/>
        <v>78</v>
      </c>
      <c r="H105" s="8">
        <f>'President-VicePres'!X576</f>
        <v>644</v>
      </c>
    </row>
    <row r="106" spans="1:10" ht="12" customHeight="1" x14ac:dyDescent="0.2">
      <c r="A106" s="7" t="s">
        <v>113</v>
      </c>
      <c r="B106" s="39">
        <v>310</v>
      </c>
      <c r="C106" s="39">
        <v>279</v>
      </c>
      <c r="D106" s="39">
        <v>23</v>
      </c>
      <c r="E106" s="39">
        <v>28</v>
      </c>
      <c r="F106" s="39">
        <v>16</v>
      </c>
      <c r="G106" s="8">
        <f t="shared" si="2"/>
        <v>119</v>
      </c>
      <c r="H106" s="8">
        <f>'President-VicePres'!X577</f>
        <v>775</v>
      </c>
    </row>
    <row r="107" spans="1:10" ht="12" customHeight="1" x14ac:dyDescent="0.2">
      <c r="A107" s="7" t="s">
        <v>114</v>
      </c>
      <c r="B107" s="39">
        <v>237</v>
      </c>
      <c r="C107" s="39">
        <v>275</v>
      </c>
      <c r="D107" s="39">
        <v>20</v>
      </c>
      <c r="E107" s="39">
        <v>21</v>
      </c>
      <c r="F107" s="39">
        <v>11</v>
      </c>
      <c r="G107" s="8">
        <f t="shared" si="2"/>
        <v>92</v>
      </c>
      <c r="H107" s="8">
        <f>'President-VicePres'!X578</f>
        <v>656</v>
      </c>
    </row>
    <row r="108" spans="1:10" ht="12" customHeight="1" x14ac:dyDescent="0.2">
      <c r="A108" s="7" t="s">
        <v>115</v>
      </c>
      <c r="B108" s="39">
        <v>240</v>
      </c>
      <c r="C108" s="39">
        <v>186</v>
      </c>
      <c r="D108" s="39">
        <v>22</v>
      </c>
      <c r="E108" s="39">
        <v>31</v>
      </c>
      <c r="F108" s="39">
        <v>9</v>
      </c>
      <c r="G108" s="8">
        <f t="shared" si="2"/>
        <v>100</v>
      </c>
      <c r="H108" s="8">
        <f>'President-VicePres'!X579</f>
        <v>588</v>
      </c>
      <c r="J108" s="22"/>
    </row>
    <row r="109" spans="1:10" ht="12" customHeight="1" x14ac:dyDescent="0.2">
      <c r="A109" s="7" t="s">
        <v>116</v>
      </c>
      <c r="B109" s="39">
        <v>224</v>
      </c>
      <c r="C109" s="39">
        <v>267</v>
      </c>
      <c r="D109" s="39">
        <v>21</v>
      </c>
      <c r="E109" s="39">
        <v>26</v>
      </c>
      <c r="F109" s="39">
        <v>8</v>
      </c>
      <c r="G109" s="8">
        <f t="shared" si="2"/>
        <v>66</v>
      </c>
      <c r="H109" s="8">
        <f>'President-VicePres'!X580</f>
        <v>612</v>
      </c>
    </row>
    <row r="110" spans="1:10" ht="12" customHeight="1" x14ac:dyDescent="0.2">
      <c r="A110" s="7" t="s">
        <v>117</v>
      </c>
      <c r="B110" s="39">
        <v>230</v>
      </c>
      <c r="C110" s="39">
        <v>216</v>
      </c>
      <c r="D110" s="39">
        <v>18</v>
      </c>
      <c r="E110" s="39">
        <v>23</v>
      </c>
      <c r="F110" s="39">
        <v>9</v>
      </c>
      <c r="G110" s="8">
        <f t="shared" si="2"/>
        <v>90</v>
      </c>
      <c r="H110" s="8">
        <f>'President-VicePres'!X581</f>
        <v>586</v>
      </c>
    </row>
    <row r="111" spans="1:10" ht="12" customHeight="1" x14ac:dyDescent="0.2">
      <c r="A111" s="7" t="s">
        <v>118</v>
      </c>
      <c r="B111" s="39">
        <v>220</v>
      </c>
      <c r="C111" s="39">
        <v>345</v>
      </c>
      <c r="D111" s="39">
        <v>19</v>
      </c>
      <c r="E111" s="39">
        <v>21</v>
      </c>
      <c r="F111" s="39">
        <v>14</v>
      </c>
      <c r="G111" s="8">
        <f t="shared" si="2"/>
        <v>91</v>
      </c>
      <c r="H111" s="8">
        <f>'President-VicePres'!X582</f>
        <v>710</v>
      </c>
    </row>
    <row r="112" spans="1:10" ht="12" customHeight="1" x14ac:dyDescent="0.2">
      <c r="A112" s="7" t="s">
        <v>119</v>
      </c>
      <c r="B112" s="39">
        <v>209</v>
      </c>
      <c r="C112" s="39">
        <v>295</v>
      </c>
      <c r="D112" s="39">
        <v>24</v>
      </c>
      <c r="E112" s="39">
        <v>32</v>
      </c>
      <c r="F112" s="39">
        <v>13</v>
      </c>
      <c r="G112" s="8">
        <f t="shared" si="2"/>
        <v>76</v>
      </c>
      <c r="H112" s="8">
        <f>'President-VicePres'!X583</f>
        <v>649</v>
      </c>
    </row>
    <row r="113" spans="1:8" ht="12" customHeight="1" x14ac:dyDescent="0.2">
      <c r="A113" s="7" t="s">
        <v>120</v>
      </c>
      <c r="B113" s="39">
        <v>211</v>
      </c>
      <c r="C113" s="39">
        <v>310</v>
      </c>
      <c r="D113" s="39">
        <v>24</v>
      </c>
      <c r="E113" s="39">
        <v>38</v>
      </c>
      <c r="F113" s="39">
        <v>13</v>
      </c>
      <c r="G113" s="8">
        <f t="shared" si="2"/>
        <v>70</v>
      </c>
      <c r="H113" s="8">
        <f>'President-VicePres'!X584</f>
        <v>666</v>
      </c>
    </row>
    <row r="114" spans="1:8" ht="12" customHeight="1" x14ac:dyDescent="0.2">
      <c r="A114" s="7" t="s">
        <v>121</v>
      </c>
      <c r="B114" s="39">
        <v>134</v>
      </c>
      <c r="C114" s="39">
        <v>19</v>
      </c>
      <c r="D114" s="39">
        <v>3</v>
      </c>
      <c r="E114" s="39">
        <v>1</v>
      </c>
      <c r="F114" s="39">
        <v>7</v>
      </c>
      <c r="G114" s="8">
        <f t="shared" si="2"/>
        <v>51</v>
      </c>
      <c r="H114" s="8">
        <f>'President-VicePres'!X585</f>
        <v>215</v>
      </c>
    </row>
    <row r="115" spans="1:8" ht="12" customHeight="1" x14ac:dyDescent="0.2">
      <c r="A115" s="7" t="s">
        <v>122</v>
      </c>
      <c r="B115" s="39">
        <v>313</v>
      </c>
      <c r="C115" s="39">
        <v>363</v>
      </c>
      <c r="D115" s="39">
        <v>24</v>
      </c>
      <c r="E115" s="39">
        <v>34</v>
      </c>
      <c r="F115" s="39">
        <v>17</v>
      </c>
      <c r="G115" s="8">
        <f t="shared" si="2"/>
        <v>102</v>
      </c>
      <c r="H115" s="8">
        <f>'President-VicePres'!X586</f>
        <v>853</v>
      </c>
    </row>
    <row r="116" spans="1:8" ht="12" customHeight="1" x14ac:dyDescent="0.2">
      <c r="A116" s="7" t="s">
        <v>123</v>
      </c>
      <c r="B116" s="39">
        <v>336</v>
      </c>
      <c r="C116" s="39">
        <v>503</v>
      </c>
      <c r="D116" s="39">
        <v>33</v>
      </c>
      <c r="E116" s="39">
        <v>36</v>
      </c>
      <c r="F116" s="39">
        <v>11</v>
      </c>
      <c r="G116" s="8">
        <f t="shared" si="2"/>
        <v>147</v>
      </c>
      <c r="H116" s="8">
        <f>'President-VicePres'!X587</f>
        <v>1066</v>
      </c>
    </row>
    <row r="117" spans="1:8" ht="12" customHeight="1" x14ac:dyDescent="0.2">
      <c r="A117" s="7" t="s">
        <v>124</v>
      </c>
      <c r="B117" s="39">
        <v>284</v>
      </c>
      <c r="C117" s="39">
        <v>166</v>
      </c>
      <c r="D117" s="39">
        <v>12</v>
      </c>
      <c r="E117" s="39">
        <v>13</v>
      </c>
      <c r="F117" s="39">
        <v>6</v>
      </c>
      <c r="G117" s="8">
        <f t="shared" si="2"/>
        <v>98</v>
      </c>
      <c r="H117" s="8">
        <f>'President-VicePres'!X588</f>
        <v>579</v>
      </c>
    </row>
    <row r="118" spans="1:8" ht="12" customHeight="1" x14ac:dyDescent="0.2">
      <c r="A118" s="7" t="s">
        <v>125</v>
      </c>
      <c r="B118" s="39">
        <v>108</v>
      </c>
      <c r="C118" s="39">
        <v>134</v>
      </c>
      <c r="D118" s="39">
        <v>5</v>
      </c>
      <c r="E118" s="39">
        <v>15</v>
      </c>
      <c r="F118" s="39">
        <v>9</v>
      </c>
      <c r="G118" s="8">
        <f t="shared" si="2"/>
        <v>45</v>
      </c>
      <c r="H118" s="8">
        <f>'President-VicePres'!X589</f>
        <v>316</v>
      </c>
    </row>
    <row r="119" spans="1:8" ht="12" customHeight="1" x14ac:dyDescent="0.2">
      <c r="A119" s="7" t="s">
        <v>126</v>
      </c>
      <c r="B119" s="39">
        <v>362</v>
      </c>
      <c r="C119" s="39">
        <v>450</v>
      </c>
      <c r="D119" s="39">
        <v>26</v>
      </c>
      <c r="E119" s="39">
        <v>42</v>
      </c>
      <c r="F119" s="39">
        <v>7</v>
      </c>
      <c r="G119" s="8">
        <f t="shared" si="2"/>
        <v>128</v>
      </c>
      <c r="H119" s="8">
        <f>'President-VicePres'!X590</f>
        <v>1015</v>
      </c>
    </row>
    <row r="120" spans="1:8" ht="12" customHeight="1" x14ac:dyDescent="0.2">
      <c r="A120" s="7" t="s">
        <v>127</v>
      </c>
      <c r="B120" s="39">
        <v>260</v>
      </c>
      <c r="C120" s="39">
        <v>203</v>
      </c>
      <c r="D120" s="39">
        <v>26</v>
      </c>
      <c r="E120" s="39">
        <v>14</v>
      </c>
      <c r="F120" s="39">
        <v>10</v>
      </c>
      <c r="G120" s="8">
        <f t="shared" si="2"/>
        <v>125</v>
      </c>
      <c r="H120" s="8">
        <f>'President-VicePres'!X591</f>
        <v>638</v>
      </c>
    </row>
    <row r="121" spans="1:8" ht="12" customHeight="1" x14ac:dyDescent="0.2">
      <c r="A121" s="7" t="s">
        <v>128</v>
      </c>
      <c r="B121" s="39">
        <v>171</v>
      </c>
      <c r="C121" s="39">
        <v>209</v>
      </c>
      <c r="D121" s="39">
        <v>16</v>
      </c>
      <c r="E121" s="39">
        <v>25</v>
      </c>
      <c r="F121" s="39">
        <v>10</v>
      </c>
      <c r="G121" s="8">
        <f t="shared" si="2"/>
        <v>100</v>
      </c>
      <c r="H121" s="8">
        <f>'President-VicePres'!X592</f>
        <v>531</v>
      </c>
    </row>
    <row r="122" spans="1:8" ht="12" customHeight="1" x14ac:dyDescent="0.2">
      <c r="A122" s="7" t="s">
        <v>129</v>
      </c>
      <c r="B122" s="39">
        <v>229</v>
      </c>
      <c r="C122" s="39">
        <v>307</v>
      </c>
      <c r="D122" s="39">
        <v>19</v>
      </c>
      <c r="E122" s="39">
        <v>33</v>
      </c>
      <c r="F122" s="39">
        <v>7</v>
      </c>
      <c r="G122" s="8">
        <f t="shared" si="2"/>
        <v>97</v>
      </c>
      <c r="H122" s="8">
        <f>'President-VicePres'!X593</f>
        <v>692</v>
      </c>
    </row>
    <row r="123" spans="1:8" ht="12" customHeight="1" x14ac:dyDescent="0.2">
      <c r="A123" s="7" t="s">
        <v>130</v>
      </c>
      <c r="B123" s="39">
        <v>215</v>
      </c>
      <c r="C123" s="39">
        <v>210</v>
      </c>
      <c r="D123" s="39">
        <v>24</v>
      </c>
      <c r="E123" s="39">
        <v>16</v>
      </c>
      <c r="F123" s="39">
        <v>17</v>
      </c>
      <c r="G123" s="8">
        <f t="shared" si="2"/>
        <v>101</v>
      </c>
      <c r="H123" s="8">
        <f>'President-VicePres'!X594</f>
        <v>583</v>
      </c>
    </row>
    <row r="124" spans="1:8" ht="12" customHeight="1" x14ac:dyDescent="0.2">
      <c r="A124" s="7" t="s">
        <v>131</v>
      </c>
      <c r="B124" s="39">
        <v>189</v>
      </c>
      <c r="C124" s="39">
        <v>194</v>
      </c>
      <c r="D124" s="39">
        <v>15</v>
      </c>
      <c r="E124" s="39">
        <v>13</v>
      </c>
      <c r="F124" s="39">
        <v>2</v>
      </c>
      <c r="G124" s="8">
        <f t="shared" si="2"/>
        <v>81</v>
      </c>
      <c r="H124" s="8">
        <f>'President-VicePres'!X595</f>
        <v>494</v>
      </c>
    </row>
    <row r="125" spans="1:8" ht="12" customHeight="1" x14ac:dyDescent="0.2">
      <c r="A125" s="7" t="s">
        <v>132</v>
      </c>
      <c r="B125" s="39">
        <v>96</v>
      </c>
      <c r="C125" s="39">
        <v>81</v>
      </c>
      <c r="D125" s="39">
        <v>8</v>
      </c>
      <c r="E125" s="39">
        <v>7</v>
      </c>
      <c r="F125" s="39">
        <v>6</v>
      </c>
      <c r="G125" s="8">
        <f t="shared" si="2"/>
        <v>26</v>
      </c>
      <c r="H125" s="8">
        <f>'President-VicePres'!X596</f>
        <v>224</v>
      </c>
    </row>
    <row r="126" spans="1:8" ht="12" customHeight="1" x14ac:dyDescent="0.2">
      <c r="A126" s="7" t="s">
        <v>133</v>
      </c>
      <c r="B126" s="39">
        <v>68</v>
      </c>
      <c r="C126" s="39">
        <v>16</v>
      </c>
      <c r="D126" s="39">
        <v>1</v>
      </c>
      <c r="E126" s="39">
        <v>0</v>
      </c>
      <c r="F126" s="39">
        <v>2</v>
      </c>
      <c r="G126" s="8">
        <f t="shared" si="2"/>
        <v>47</v>
      </c>
      <c r="H126" s="8">
        <f>'President-VicePres'!X597</f>
        <v>134</v>
      </c>
    </row>
    <row r="127" spans="1:8" ht="12" customHeight="1" x14ac:dyDescent="0.2">
      <c r="A127" s="7" t="s">
        <v>134</v>
      </c>
      <c r="B127" s="39">
        <v>123</v>
      </c>
      <c r="C127" s="39">
        <v>145</v>
      </c>
      <c r="D127" s="39">
        <v>6</v>
      </c>
      <c r="E127" s="39">
        <v>10</v>
      </c>
      <c r="F127" s="39">
        <v>11</v>
      </c>
      <c r="G127" s="8">
        <f t="shared" si="2"/>
        <v>50</v>
      </c>
      <c r="H127" s="8">
        <f>'President-VicePres'!X598</f>
        <v>345</v>
      </c>
    </row>
    <row r="128" spans="1:8" ht="12" customHeight="1" x14ac:dyDescent="0.2">
      <c r="A128" s="7" t="s">
        <v>135</v>
      </c>
      <c r="B128" s="39">
        <v>156</v>
      </c>
      <c r="C128" s="39">
        <v>192</v>
      </c>
      <c r="D128" s="39">
        <v>6</v>
      </c>
      <c r="E128" s="39">
        <v>10</v>
      </c>
      <c r="F128" s="39">
        <v>7</v>
      </c>
      <c r="G128" s="8">
        <f t="shared" si="2"/>
        <v>45</v>
      </c>
      <c r="H128" s="8">
        <f>'President-VicePres'!X599</f>
        <v>416</v>
      </c>
    </row>
    <row r="129" spans="1:9" ht="11.85" customHeight="1" x14ac:dyDescent="0.2">
      <c r="A129" s="9" t="s">
        <v>41</v>
      </c>
      <c r="B129" s="24">
        <f t="shared" ref="B129:H129" si="3">SUM(B18:B128)</f>
        <v>24107</v>
      </c>
      <c r="C129" s="24">
        <f t="shared" si="3"/>
        <v>23056</v>
      </c>
      <c r="D129" s="24">
        <f t="shared" si="3"/>
        <v>2015</v>
      </c>
      <c r="E129" s="24">
        <f t="shared" si="3"/>
        <v>2261</v>
      </c>
      <c r="F129" s="24">
        <f t="shared" si="3"/>
        <v>1232</v>
      </c>
      <c r="G129" s="24">
        <f t="shared" si="3"/>
        <v>9683</v>
      </c>
      <c r="H129" s="24">
        <f t="shared" si="3"/>
        <v>62354</v>
      </c>
      <c r="I129" s="19"/>
    </row>
    <row r="130" spans="1:9" ht="12" customHeight="1" x14ac:dyDescent="0.2">
      <c r="A130" s="9"/>
      <c r="B130" s="25"/>
      <c r="C130" s="25"/>
      <c r="D130" s="25"/>
      <c r="E130" s="25"/>
      <c r="F130" s="25"/>
      <c r="G130" s="25"/>
      <c r="H130" s="25"/>
      <c r="I130" s="19"/>
    </row>
    <row r="131" spans="1:9" x14ac:dyDescent="0.2">
      <c r="H131" s="8"/>
    </row>
    <row r="132" spans="1:9" x14ac:dyDescent="0.2">
      <c r="H132" s="8"/>
    </row>
    <row r="133" spans="1:9" x14ac:dyDescent="0.2">
      <c r="H133" s="8"/>
    </row>
    <row r="134" spans="1:9" x14ac:dyDescent="0.2">
      <c r="H134" s="8"/>
    </row>
    <row r="135" spans="1:9" x14ac:dyDescent="0.2">
      <c r="H135" s="8"/>
    </row>
    <row r="136" spans="1:9" x14ac:dyDescent="0.2">
      <c r="H136" s="8"/>
    </row>
    <row r="137" spans="1:9" x14ac:dyDescent="0.2">
      <c r="H137" s="8"/>
    </row>
    <row r="138" spans="1:9" x14ac:dyDescent="0.2">
      <c r="H138" s="8"/>
    </row>
    <row r="139" spans="1:9" x14ac:dyDescent="0.2">
      <c r="H139" s="8"/>
    </row>
    <row r="140" spans="1:9" x14ac:dyDescent="0.2">
      <c r="H140" s="8"/>
    </row>
    <row r="141" spans="1:9" x14ac:dyDescent="0.2">
      <c r="H141" s="8"/>
    </row>
    <row r="142" spans="1:9" x14ac:dyDescent="0.2">
      <c r="H142" s="8"/>
    </row>
    <row r="143" spans="1:9" x14ac:dyDescent="0.2">
      <c r="H143" s="8"/>
    </row>
    <row r="144" spans="1:9" x14ac:dyDescent="0.2">
      <c r="H144" s="8"/>
    </row>
    <row r="145" spans="8:8" x14ac:dyDescent="0.2">
      <c r="H145" s="8"/>
    </row>
    <row r="146" spans="8:8" x14ac:dyDescent="0.2">
      <c r="H146" s="8"/>
    </row>
    <row r="147" spans="8:8" x14ac:dyDescent="0.2">
      <c r="H147" s="8"/>
    </row>
    <row r="148" spans="8:8" x14ac:dyDescent="0.2">
      <c r="H148" s="8"/>
    </row>
    <row r="149" spans="8:8" x14ac:dyDescent="0.2">
      <c r="H149" s="8"/>
    </row>
    <row r="150" spans="8:8" x14ac:dyDescent="0.2">
      <c r="H150" s="8"/>
    </row>
    <row r="151" spans="8:8" x14ac:dyDescent="0.2">
      <c r="H151" s="8"/>
    </row>
    <row r="152" spans="8:8" x14ac:dyDescent="0.2">
      <c r="H152" s="8"/>
    </row>
    <row r="153" spans="8:8" x14ac:dyDescent="0.2">
      <c r="H153" s="8"/>
    </row>
    <row r="154" spans="8:8" x14ac:dyDescent="0.2">
      <c r="H154" s="8"/>
    </row>
    <row r="155" spans="8:8" x14ac:dyDescent="0.2">
      <c r="H155" s="8"/>
    </row>
    <row r="156" spans="8:8" x14ac:dyDescent="0.2">
      <c r="H156" s="8"/>
    </row>
    <row r="157" spans="8:8" x14ac:dyDescent="0.2">
      <c r="H157" s="8"/>
    </row>
    <row r="158" spans="8:8" x14ac:dyDescent="0.2">
      <c r="H158" s="8"/>
    </row>
    <row r="159" spans="8:8" x14ac:dyDescent="0.2">
      <c r="H159" s="8"/>
    </row>
    <row r="160" spans="8:8" x14ac:dyDescent="0.2">
      <c r="H160" s="8"/>
    </row>
    <row r="161" spans="8:8" x14ac:dyDescent="0.2">
      <c r="H161" s="8"/>
    </row>
    <row r="162" spans="8:8" x14ac:dyDescent="0.2">
      <c r="H162" s="8"/>
    </row>
    <row r="163" spans="8:8" x14ac:dyDescent="0.2">
      <c r="H163" s="8"/>
    </row>
    <row r="164" spans="8:8" x14ac:dyDescent="0.2">
      <c r="H164" s="8"/>
    </row>
    <row r="165" spans="8:8" x14ac:dyDescent="0.2">
      <c r="H165" s="8"/>
    </row>
    <row r="166" spans="8:8" x14ac:dyDescent="0.2">
      <c r="H166" s="8"/>
    </row>
    <row r="167" spans="8:8" x14ac:dyDescent="0.2">
      <c r="H167" s="8"/>
    </row>
    <row r="168" spans="8:8" x14ac:dyDescent="0.2">
      <c r="H168" s="8"/>
    </row>
    <row r="169" spans="8:8" x14ac:dyDescent="0.2">
      <c r="H169" s="8"/>
    </row>
    <row r="170" spans="8:8" x14ac:dyDescent="0.2">
      <c r="H170" s="8"/>
    </row>
    <row r="171" spans="8:8" x14ac:dyDescent="0.2">
      <c r="H171" s="8"/>
    </row>
    <row r="172" spans="8:8" x14ac:dyDescent="0.2">
      <c r="H172" s="8"/>
    </row>
    <row r="173" spans="8:8" x14ac:dyDescent="0.2">
      <c r="H173" s="8"/>
    </row>
    <row r="174" spans="8:8" x14ac:dyDescent="0.2">
      <c r="H174" s="8"/>
    </row>
    <row r="175" spans="8:8" x14ac:dyDescent="0.2">
      <c r="H175" s="8"/>
    </row>
    <row r="176" spans="8:8" x14ac:dyDescent="0.2">
      <c r="H176" s="8"/>
    </row>
    <row r="177" spans="8:8" x14ac:dyDescent="0.2">
      <c r="H177" s="8"/>
    </row>
    <row r="178" spans="8:8" x14ac:dyDescent="0.2">
      <c r="H178" s="8"/>
    </row>
    <row r="179" spans="8:8" x14ac:dyDescent="0.2">
      <c r="H179" s="8"/>
    </row>
    <row r="180" spans="8:8" x14ac:dyDescent="0.2">
      <c r="H180" s="8"/>
    </row>
    <row r="181" spans="8:8" x14ac:dyDescent="0.2">
      <c r="H181" s="8"/>
    </row>
    <row r="182" spans="8:8" x14ac:dyDescent="0.2">
      <c r="H182" s="8"/>
    </row>
    <row r="183" spans="8:8" x14ac:dyDescent="0.2">
      <c r="H183" s="8"/>
    </row>
    <row r="184" spans="8:8" x14ac:dyDescent="0.2">
      <c r="H184" s="8"/>
    </row>
    <row r="185" spans="8:8" x14ac:dyDescent="0.2">
      <c r="H185" s="8"/>
    </row>
    <row r="186" spans="8:8" x14ac:dyDescent="0.2">
      <c r="H186" s="8"/>
    </row>
    <row r="187" spans="8:8" x14ac:dyDescent="0.2">
      <c r="H187" s="8"/>
    </row>
    <row r="188" spans="8:8" x14ac:dyDescent="0.2">
      <c r="H188" s="8"/>
    </row>
    <row r="189" spans="8:8" x14ac:dyDescent="0.2">
      <c r="H189" s="8"/>
    </row>
    <row r="190" spans="8:8" x14ac:dyDescent="0.2">
      <c r="H190" s="8"/>
    </row>
    <row r="191" spans="8:8" x14ac:dyDescent="0.2">
      <c r="H191" s="8"/>
    </row>
    <row r="192" spans="8:8" x14ac:dyDescent="0.2">
      <c r="H192" s="8"/>
    </row>
    <row r="193" spans="8:8" x14ac:dyDescent="0.2">
      <c r="H193" s="8"/>
    </row>
    <row r="194" spans="8:8" x14ac:dyDescent="0.2">
      <c r="H194" s="8"/>
    </row>
    <row r="195" spans="8:8" x14ac:dyDescent="0.2">
      <c r="H195" s="8"/>
    </row>
    <row r="196" spans="8:8" x14ac:dyDescent="0.2">
      <c r="H196" s="8"/>
    </row>
    <row r="197" spans="8:8" x14ac:dyDescent="0.2">
      <c r="H197" s="8"/>
    </row>
    <row r="198" spans="8:8" x14ac:dyDescent="0.2">
      <c r="H198" s="8"/>
    </row>
    <row r="199" spans="8:8" x14ac:dyDescent="0.2">
      <c r="H199" s="8"/>
    </row>
    <row r="200" spans="8:8" x14ac:dyDescent="0.2">
      <c r="H200" s="8"/>
    </row>
    <row r="201" spans="8:8" x14ac:dyDescent="0.2">
      <c r="H201" s="8"/>
    </row>
    <row r="202" spans="8:8" x14ac:dyDescent="0.2">
      <c r="H202" s="8"/>
    </row>
    <row r="203" spans="8:8" x14ac:dyDescent="0.2">
      <c r="H203" s="8"/>
    </row>
    <row r="204" spans="8:8" x14ac:dyDescent="0.2">
      <c r="H204" s="8"/>
    </row>
    <row r="205" spans="8:8" x14ac:dyDescent="0.2">
      <c r="H205" s="8"/>
    </row>
    <row r="206" spans="8:8" x14ac:dyDescent="0.2">
      <c r="H206" s="8"/>
    </row>
    <row r="207" spans="8:8" x14ac:dyDescent="0.2">
      <c r="H207" s="8"/>
    </row>
    <row r="208" spans="8:8" x14ac:dyDescent="0.2">
      <c r="H208" s="8"/>
    </row>
    <row r="209" spans="8:8" x14ac:dyDescent="0.2">
      <c r="H209" s="8"/>
    </row>
    <row r="210" spans="8:8" x14ac:dyDescent="0.2">
      <c r="H210" s="8"/>
    </row>
    <row r="211" spans="8:8" x14ac:dyDescent="0.2">
      <c r="H211" s="8"/>
    </row>
    <row r="212" spans="8:8" x14ac:dyDescent="0.2">
      <c r="H212" s="8"/>
    </row>
    <row r="213" spans="8:8" x14ac:dyDescent="0.2">
      <c r="H213" s="8"/>
    </row>
    <row r="214" spans="8:8" x14ac:dyDescent="0.2">
      <c r="H214" s="8"/>
    </row>
    <row r="215" spans="8:8" x14ac:dyDescent="0.2">
      <c r="H215" s="8"/>
    </row>
    <row r="216" spans="8:8" x14ac:dyDescent="0.2">
      <c r="H216" s="8"/>
    </row>
    <row r="217" spans="8:8" x14ac:dyDescent="0.2">
      <c r="H217" s="8"/>
    </row>
    <row r="218" spans="8:8" x14ac:dyDescent="0.2">
      <c r="H218" s="8"/>
    </row>
    <row r="219" spans="8:8" x14ac:dyDescent="0.2">
      <c r="H219" s="8"/>
    </row>
    <row r="220" spans="8:8" x14ac:dyDescent="0.2">
      <c r="H220" s="8"/>
    </row>
    <row r="221" spans="8:8" x14ac:dyDescent="0.2">
      <c r="H221" s="8"/>
    </row>
    <row r="222" spans="8:8" x14ac:dyDescent="0.2">
      <c r="H222" s="8"/>
    </row>
    <row r="223" spans="8:8" x14ac:dyDescent="0.2">
      <c r="H223" s="8"/>
    </row>
    <row r="224" spans="8:8" x14ac:dyDescent="0.2">
      <c r="H224" s="8"/>
    </row>
    <row r="225" spans="8:8" x14ac:dyDescent="0.2">
      <c r="H225" s="8"/>
    </row>
    <row r="226" spans="8:8" x14ac:dyDescent="0.2">
      <c r="H226" s="8"/>
    </row>
    <row r="227" spans="8:8" x14ac:dyDescent="0.2">
      <c r="H227" s="8"/>
    </row>
    <row r="228" spans="8:8" x14ac:dyDescent="0.2">
      <c r="H228" s="8"/>
    </row>
    <row r="229" spans="8:8" x14ac:dyDescent="0.2">
      <c r="H229" s="8"/>
    </row>
    <row r="230" spans="8:8" x14ac:dyDescent="0.2">
      <c r="H230" s="8"/>
    </row>
    <row r="231" spans="8:8" x14ac:dyDescent="0.2">
      <c r="H231" s="8"/>
    </row>
    <row r="232" spans="8:8" x14ac:dyDescent="0.2">
      <c r="H232" s="8"/>
    </row>
    <row r="233" spans="8:8" x14ac:dyDescent="0.2">
      <c r="H233" s="8"/>
    </row>
    <row r="234" spans="8:8" x14ac:dyDescent="0.2">
      <c r="H234" s="8"/>
    </row>
    <row r="235" spans="8:8" x14ac:dyDescent="0.2">
      <c r="H235" s="8"/>
    </row>
    <row r="236" spans="8:8" x14ac:dyDescent="0.2">
      <c r="H236" s="8"/>
    </row>
    <row r="237" spans="8:8" x14ac:dyDescent="0.2">
      <c r="H237" s="8"/>
    </row>
    <row r="238" spans="8:8" x14ac:dyDescent="0.2">
      <c r="H238" s="8"/>
    </row>
    <row r="239" spans="8:8" x14ac:dyDescent="0.2">
      <c r="H239" s="8"/>
    </row>
    <row r="240" spans="8:8" x14ac:dyDescent="0.2">
      <c r="H240" s="8"/>
    </row>
    <row r="241" spans="8:8" x14ac:dyDescent="0.2">
      <c r="H241" s="8"/>
    </row>
    <row r="242" spans="8:8" x14ac:dyDescent="0.2">
      <c r="H242" s="8"/>
    </row>
    <row r="243" spans="8:8" x14ac:dyDescent="0.2">
      <c r="H243" s="8"/>
    </row>
    <row r="244" spans="8:8" x14ac:dyDescent="0.2">
      <c r="H244" s="8"/>
    </row>
    <row r="245" spans="8:8" x14ac:dyDescent="0.2">
      <c r="H245" s="8"/>
    </row>
    <row r="246" spans="8:8" x14ac:dyDescent="0.2">
      <c r="H246" s="8"/>
    </row>
    <row r="247" spans="8:8" x14ac:dyDescent="0.2">
      <c r="H247" s="8"/>
    </row>
    <row r="248" spans="8:8" x14ac:dyDescent="0.2">
      <c r="H248" s="8"/>
    </row>
    <row r="249" spans="8:8" x14ac:dyDescent="0.2">
      <c r="H249" s="8"/>
    </row>
    <row r="250" spans="8:8" x14ac:dyDescent="0.2">
      <c r="H250" s="8"/>
    </row>
    <row r="251" spans="8:8" x14ac:dyDescent="0.2">
      <c r="H251" s="8"/>
    </row>
    <row r="252" spans="8:8" x14ac:dyDescent="0.2">
      <c r="H252" s="8"/>
    </row>
    <row r="253" spans="8:8" x14ac:dyDescent="0.2">
      <c r="H253" s="8"/>
    </row>
    <row r="254" spans="8:8" x14ac:dyDescent="0.2">
      <c r="H254" s="8"/>
    </row>
    <row r="255" spans="8:8" x14ac:dyDescent="0.2">
      <c r="H255" s="8"/>
    </row>
    <row r="256" spans="8:8" x14ac:dyDescent="0.2">
      <c r="H256" s="8"/>
    </row>
    <row r="257" spans="8:8" x14ac:dyDescent="0.2">
      <c r="H257" s="8"/>
    </row>
    <row r="258" spans="8:8" x14ac:dyDescent="0.2">
      <c r="H258" s="8"/>
    </row>
    <row r="259" spans="8:8" x14ac:dyDescent="0.2">
      <c r="H259" s="8"/>
    </row>
    <row r="260" spans="8:8" x14ac:dyDescent="0.2">
      <c r="H260" s="8"/>
    </row>
    <row r="261" spans="8:8" x14ac:dyDescent="0.2">
      <c r="H261" s="8"/>
    </row>
    <row r="262" spans="8:8" x14ac:dyDescent="0.2">
      <c r="H262" s="8"/>
    </row>
    <row r="263" spans="8:8" x14ac:dyDescent="0.2">
      <c r="H263" s="8"/>
    </row>
    <row r="264" spans="8:8" x14ac:dyDescent="0.2">
      <c r="H264" s="8"/>
    </row>
    <row r="265" spans="8:8" x14ac:dyDescent="0.2">
      <c r="H265" s="8"/>
    </row>
    <row r="266" spans="8:8" x14ac:dyDescent="0.2">
      <c r="H266" s="8"/>
    </row>
    <row r="267" spans="8:8" x14ac:dyDescent="0.2">
      <c r="H267" s="8"/>
    </row>
    <row r="268" spans="8:8" x14ac:dyDescent="0.2">
      <c r="H268" s="8"/>
    </row>
    <row r="269" spans="8:8" x14ac:dyDescent="0.2">
      <c r="H269" s="8"/>
    </row>
    <row r="270" spans="8:8" x14ac:dyDescent="0.2">
      <c r="H270" s="8"/>
    </row>
    <row r="271" spans="8:8" x14ac:dyDescent="0.2">
      <c r="H271" s="8"/>
    </row>
    <row r="272" spans="8:8" x14ac:dyDescent="0.2">
      <c r="H272" s="8"/>
    </row>
    <row r="273" spans="8:8" x14ac:dyDescent="0.2">
      <c r="H273" s="8"/>
    </row>
    <row r="274" spans="8:8" x14ac:dyDescent="0.2">
      <c r="H274" s="8"/>
    </row>
    <row r="275" spans="8:8" x14ac:dyDescent="0.2">
      <c r="H275" s="8"/>
    </row>
    <row r="276" spans="8:8" x14ac:dyDescent="0.2">
      <c r="H276" s="8"/>
    </row>
    <row r="277" spans="8:8" x14ac:dyDescent="0.2">
      <c r="H277" s="8"/>
    </row>
    <row r="278" spans="8:8" x14ac:dyDescent="0.2">
      <c r="H278" s="8"/>
    </row>
    <row r="279" spans="8:8" x14ac:dyDescent="0.2">
      <c r="H279" s="8"/>
    </row>
    <row r="280" spans="8:8" x14ac:dyDescent="0.2">
      <c r="H280" s="8"/>
    </row>
    <row r="281" spans="8:8" x14ac:dyDescent="0.2">
      <c r="H281" s="8"/>
    </row>
    <row r="282" spans="8:8" x14ac:dyDescent="0.2">
      <c r="H282" s="8"/>
    </row>
    <row r="283" spans="8:8" x14ac:dyDescent="0.2">
      <c r="H283" s="8"/>
    </row>
    <row r="284" spans="8:8" x14ac:dyDescent="0.2">
      <c r="H284" s="8"/>
    </row>
    <row r="285" spans="8:8" x14ac:dyDescent="0.2">
      <c r="H285" s="8"/>
    </row>
    <row r="286" spans="8:8" x14ac:dyDescent="0.2">
      <c r="H286" s="8"/>
    </row>
    <row r="287" spans="8:8" x14ac:dyDescent="0.2">
      <c r="H287" s="8"/>
    </row>
    <row r="288" spans="8:8" x14ac:dyDescent="0.2">
      <c r="H288" s="8"/>
    </row>
    <row r="289" spans="8:8" x14ac:dyDescent="0.2">
      <c r="H289" s="8"/>
    </row>
    <row r="290" spans="8:8" x14ac:dyDescent="0.2">
      <c r="H290" s="8"/>
    </row>
    <row r="291" spans="8:8" x14ac:dyDescent="0.2">
      <c r="H291" s="8"/>
    </row>
    <row r="292" spans="8:8" x14ac:dyDescent="0.2">
      <c r="H292" s="8"/>
    </row>
    <row r="293" spans="8:8" x14ac:dyDescent="0.2">
      <c r="H293" s="8"/>
    </row>
    <row r="294" spans="8:8" x14ac:dyDescent="0.2">
      <c r="H294" s="8"/>
    </row>
    <row r="295" spans="8:8" x14ac:dyDescent="0.2">
      <c r="H295" s="8"/>
    </row>
    <row r="296" spans="8:8" x14ac:dyDescent="0.2">
      <c r="H296" s="8"/>
    </row>
    <row r="297" spans="8:8" x14ac:dyDescent="0.2">
      <c r="H297" s="8"/>
    </row>
    <row r="298" spans="8:8" x14ac:dyDescent="0.2">
      <c r="H298" s="8"/>
    </row>
    <row r="299" spans="8:8" x14ac:dyDescent="0.2">
      <c r="H299" s="8"/>
    </row>
    <row r="300" spans="8:8" x14ac:dyDescent="0.2">
      <c r="H300" s="8"/>
    </row>
    <row r="301" spans="8:8" x14ac:dyDescent="0.2">
      <c r="H301" s="8"/>
    </row>
    <row r="302" spans="8:8" x14ac:dyDescent="0.2">
      <c r="H302" s="8"/>
    </row>
    <row r="303" spans="8:8" x14ac:dyDescent="0.2">
      <c r="H303" s="8"/>
    </row>
    <row r="304" spans="8:8" x14ac:dyDescent="0.2">
      <c r="H304" s="8"/>
    </row>
    <row r="305" spans="8:8" x14ac:dyDescent="0.2">
      <c r="H305" s="8"/>
    </row>
    <row r="306" spans="8:8" x14ac:dyDescent="0.2">
      <c r="H306" s="8"/>
    </row>
    <row r="307" spans="8:8" x14ac:dyDescent="0.2">
      <c r="H307" s="8"/>
    </row>
    <row r="308" spans="8:8" x14ac:dyDescent="0.2">
      <c r="H308" s="8"/>
    </row>
    <row r="309" spans="8:8" x14ac:dyDescent="0.2">
      <c r="H309" s="8"/>
    </row>
    <row r="310" spans="8:8" x14ac:dyDescent="0.2">
      <c r="H310" s="8"/>
    </row>
    <row r="311" spans="8:8" x14ac:dyDescent="0.2">
      <c r="H311" s="8"/>
    </row>
    <row r="312" spans="8:8" x14ac:dyDescent="0.2">
      <c r="H312" s="8"/>
    </row>
    <row r="313" spans="8:8" x14ac:dyDescent="0.2">
      <c r="H313" s="8"/>
    </row>
    <row r="314" spans="8:8" x14ac:dyDescent="0.2">
      <c r="H314" s="8"/>
    </row>
    <row r="315" spans="8:8" x14ac:dyDescent="0.2">
      <c r="H315" s="8"/>
    </row>
    <row r="316" spans="8:8" x14ac:dyDescent="0.2">
      <c r="H316" s="8"/>
    </row>
    <row r="317" spans="8:8" x14ac:dyDescent="0.2">
      <c r="H317" s="8"/>
    </row>
    <row r="318" spans="8:8" x14ac:dyDescent="0.2">
      <c r="H318" s="8"/>
    </row>
    <row r="319" spans="8:8" x14ac:dyDescent="0.2">
      <c r="H319" s="8"/>
    </row>
    <row r="320" spans="8:8" x14ac:dyDescent="0.2">
      <c r="H320" s="8"/>
    </row>
    <row r="321" spans="8:8" x14ac:dyDescent="0.2">
      <c r="H321" s="8"/>
    </row>
    <row r="322" spans="8:8" x14ac:dyDescent="0.2">
      <c r="H322" s="8"/>
    </row>
    <row r="323" spans="8:8" x14ac:dyDescent="0.2">
      <c r="H323" s="8"/>
    </row>
    <row r="324" spans="8:8" x14ac:dyDescent="0.2">
      <c r="H324" s="8"/>
    </row>
    <row r="325" spans="8:8" x14ac:dyDescent="0.2">
      <c r="H325" s="8"/>
    </row>
    <row r="326" spans="8:8" x14ac:dyDescent="0.2">
      <c r="H326" s="8"/>
    </row>
    <row r="327" spans="8:8" x14ac:dyDescent="0.2">
      <c r="H327" s="8"/>
    </row>
    <row r="328" spans="8:8" x14ac:dyDescent="0.2">
      <c r="H328" s="8"/>
    </row>
    <row r="329" spans="8:8" x14ac:dyDescent="0.2">
      <c r="H329" s="8"/>
    </row>
    <row r="330" spans="8:8" x14ac:dyDescent="0.2">
      <c r="H330" s="8"/>
    </row>
    <row r="331" spans="8:8" x14ac:dyDescent="0.2">
      <c r="H331" s="8"/>
    </row>
    <row r="332" spans="8:8" x14ac:dyDescent="0.2">
      <c r="H332" s="8"/>
    </row>
    <row r="333" spans="8:8" x14ac:dyDescent="0.2">
      <c r="H333" s="8"/>
    </row>
    <row r="334" spans="8:8" x14ac:dyDescent="0.2">
      <c r="H334" s="8"/>
    </row>
    <row r="335" spans="8:8" x14ac:dyDescent="0.2">
      <c r="H335" s="8"/>
    </row>
    <row r="336" spans="8:8" x14ac:dyDescent="0.2">
      <c r="H336" s="8"/>
    </row>
    <row r="337" spans="8:8" x14ac:dyDescent="0.2">
      <c r="H337" s="8"/>
    </row>
    <row r="338" spans="8:8" x14ac:dyDescent="0.2">
      <c r="H338" s="8"/>
    </row>
    <row r="339" spans="8:8" x14ac:dyDescent="0.2">
      <c r="H339" s="8"/>
    </row>
    <row r="340" spans="8:8" x14ac:dyDescent="0.2">
      <c r="H340" s="8"/>
    </row>
    <row r="341" spans="8:8" x14ac:dyDescent="0.2">
      <c r="H341" s="8"/>
    </row>
    <row r="342" spans="8:8" x14ac:dyDescent="0.2">
      <c r="H342" s="8"/>
    </row>
    <row r="343" spans="8:8" x14ac:dyDescent="0.2">
      <c r="H343" s="8"/>
    </row>
    <row r="344" spans="8:8" x14ac:dyDescent="0.2">
      <c r="H344" s="8"/>
    </row>
    <row r="345" spans="8:8" x14ac:dyDescent="0.2">
      <c r="H345" s="8"/>
    </row>
    <row r="346" spans="8:8" x14ac:dyDescent="0.2">
      <c r="H346" s="8"/>
    </row>
    <row r="347" spans="8:8" x14ac:dyDescent="0.2">
      <c r="H347" s="8"/>
    </row>
    <row r="348" spans="8:8" x14ac:dyDescent="0.2">
      <c r="H348" s="8"/>
    </row>
    <row r="349" spans="8:8" x14ac:dyDescent="0.2">
      <c r="H349" s="8"/>
    </row>
    <row r="350" spans="8:8" x14ac:dyDescent="0.2">
      <c r="H350" s="8"/>
    </row>
    <row r="351" spans="8:8" x14ac:dyDescent="0.2">
      <c r="H351" s="8"/>
    </row>
    <row r="352" spans="8:8" x14ac:dyDescent="0.2">
      <c r="H352" s="8"/>
    </row>
    <row r="353" spans="8:8" x14ac:dyDescent="0.2">
      <c r="H353" s="8"/>
    </row>
    <row r="354" spans="8:8" x14ac:dyDescent="0.2">
      <c r="H354" s="8"/>
    </row>
    <row r="355" spans="8:8" x14ac:dyDescent="0.2">
      <c r="H355" s="8"/>
    </row>
    <row r="356" spans="8:8" x14ac:dyDescent="0.2">
      <c r="H356" s="8"/>
    </row>
    <row r="357" spans="8:8" x14ac:dyDescent="0.2">
      <c r="H357" s="8"/>
    </row>
    <row r="358" spans="8:8" x14ac:dyDescent="0.2">
      <c r="H358" s="8"/>
    </row>
    <row r="359" spans="8:8" x14ac:dyDescent="0.2">
      <c r="H359" s="8"/>
    </row>
    <row r="360" spans="8:8" x14ac:dyDescent="0.2">
      <c r="H360" s="8"/>
    </row>
    <row r="361" spans="8:8" x14ac:dyDescent="0.2">
      <c r="H361" s="8"/>
    </row>
    <row r="362" spans="8:8" x14ac:dyDescent="0.2">
      <c r="H362" s="8"/>
    </row>
    <row r="363" spans="8:8" x14ac:dyDescent="0.2">
      <c r="H363" s="8"/>
    </row>
    <row r="364" spans="8:8" x14ac:dyDescent="0.2">
      <c r="H364" s="8"/>
    </row>
    <row r="365" spans="8:8" x14ac:dyDescent="0.2">
      <c r="H365" s="8"/>
    </row>
    <row r="366" spans="8:8" x14ac:dyDescent="0.2">
      <c r="H366" s="8"/>
    </row>
    <row r="367" spans="8:8" x14ac:dyDescent="0.2">
      <c r="H367" s="8"/>
    </row>
    <row r="368" spans="8:8" x14ac:dyDescent="0.2">
      <c r="H368" s="8"/>
    </row>
    <row r="369" spans="8:8" x14ac:dyDescent="0.2">
      <c r="H369" s="8"/>
    </row>
    <row r="370" spans="8:8" x14ac:dyDescent="0.2">
      <c r="H370" s="8"/>
    </row>
    <row r="371" spans="8:8" x14ac:dyDescent="0.2">
      <c r="H371" s="8"/>
    </row>
    <row r="372" spans="8:8" x14ac:dyDescent="0.2">
      <c r="H372" s="8"/>
    </row>
    <row r="373" spans="8:8" x14ac:dyDescent="0.2">
      <c r="H373" s="8"/>
    </row>
    <row r="374" spans="8:8" x14ac:dyDescent="0.2">
      <c r="H374" s="8"/>
    </row>
    <row r="375" spans="8:8" x14ac:dyDescent="0.2">
      <c r="H375" s="8"/>
    </row>
    <row r="376" spans="8:8" x14ac:dyDescent="0.2">
      <c r="H376" s="8"/>
    </row>
    <row r="377" spans="8:8" x14ac:dyDescent="0.2">
      <c r="H377" s="8"/>
    </row>
    <row r="378" spans="8:8" x14ac:dyDescent="0.2">
      <c r="H378" s="8"/>
    </row>
    <row r="379" spans="8:8" x14ac:dyDescent="0.2">
      <c r="H379" s="8"/>
    </row>
    <row r="380" spans="8:8" x14ac:dyDescent="0.2">
      <c r="H380" s="8"/>
    </row>
    <row r="381" spans="8:8" x14ac:dyDescent="0.2">
      <c r="H381" s="8"/>
    </row>
    <row r="382" spans="8:8" x14ac:dyDescent="0.2">
      <c r="H382" s="8"/>
    </row>
    <row r="383" spans="8:8" x14ac:dyDescent="0.2">
      <c r="H383" s="8"/>
    </row>
    <row r="384" spans="8:8" x14ac:dyDescent="0.2">
      <c r="H384" s="8"/>
    </row>
    <row r="385" spans="8:8" x14ac:dyDescent="0.2">
      <c r="H385" s="8"/>
    </row>
    <row r="386" spans="8:8" x14ac:dyDescent="0.2">
      <c r="H386" s="8"/>
    </row>
    <row r="387" spans="8:8" x14ac:dyDescent="0.2">
      <c r="H387" s="8"/>
    </row>
    <row r="388" spans="8:8" x14ac:dyDescent="0.2">
      <c r="H388" s="8"/>
    </row>
    <row r="389" spans="8:8" x14ac:dyDescent="0.2">
      <c r="H389" s="8"/>
    </row>
    <row r="390" spans="8:8" x14ac:dyDescent="0.2">
      <c r="H390" s="8"/>
    </row>
    <row r="391" spans="8:8" x14ac:dyDescent="0.2">
      <c r="H391" s="8"/>
    </row>
    <row r="392" spans="8:8" x14ac:dyDescent="0.2">
      <c r="H392" s="8"/>
    </row>
    <row r="393" spans="8:8" x14ac:dyDescent="0.2">
      <c r="H393" s="8"/>
    </row>
    <row r="394" spans="8:8" x14ac:dyDescent="0.2">
      <c r="H394" s="8"/>
    </row>
    <row r="395" spans="8:8" x14ac:dyDescent="0.2">
      <c r="H395" s="8"/>
    </row>
    <row r="396" spans="8:8" x14ac:dyDescent="0.2">
      <c r="H396" s="8"/>
    </row>
    <row r="397" spans="8:8" x14ac:dyDescent="0.2">
      <c r="H397" s="8"/>
    </row>
    <row r="398" spans="8:8" x14ac:dyDescent="0.2">
      <c r="H398" s="8"/>
    </row>
    <row r="399" spans="8:8" x14ac:dyDescent="0.2">
      <c r="H399" s="8"/>
    </row>
    <row r="400" spans="8:8" x14ac:dyDescent="0.2">
      <c r="H400" s="8"/>
    </row>
    <row r="401" spans="8:8" x14ac:dyDescent="0.2">
      <c r="H401" s="8"/>
    </row>
    <row r="402" spans="8:8" x14ac:dyDescent="0.2">
      <c r="H402" s="8"/>
    </row>
    <row r="403" spans="8:8" x14ac:dyDescent="0.2">
      <c r="H403" s="8"/>
    </row>
    <row r="404" spans="8:8" x14ac:dyDescent="0.2">
      <c r="H404" s="8"/>
    </row>
    <row r="405" spans="8:8" x14ac:dyDescent="0.2">
      <c r="H405" s="8"/>
    </row>
    <row r="406" spans="8:8" x14ac:dyDescent="0.2">
      <c r="H406" s="8"/>
    </row>
    <row r="407" spans="8:8" x14ac:dyDescent="0.2">
      <c r="H407" s="8"/>
    </row>
    <row r="408" spans="8:8" x14ac:dyDescent="0.2">
      <c r="H408" s="8"/>
    </row>
    <row r="409" spans="8:8" x14ac:dyDescent="0.2">
      <c r="H409" s="8"/>
    </row>
    <row r="410" spans="8:8" x14ac:dyDescent="0.2">
      <c r="H410" s="8"/>
    </row>
    <row r="411" spans="8:8" x14ac:dyDescent="0.2">
      <c r="H411" s="8"/>
    </row>
    <row r="412" spans="8:8" x14ac:dyDescent="0.2">
      <c r="H412" s="8"/>
    </row>
    <row r="413" spans="8:8" x14ac:dyDescent="0.2">
      <c r="H413" s="8"/>
    </row>
    <row r="414" spans="8:8" x14ac:dyDescent="0.2">
      <c r="H414" s="8"/>
    </row>
    <row r="415" spans="8:8" x14ac:dyDescent="0.2">
      <c r="H415" s="8"/>
    </row>
    <row r="416" spans="8:8" x14ac:dyDescent="0.2">
      <c r="H416" s="8"/>
    </row>
    <row r="417" spans="8:8" x14ac:dyDescent="0.2">
      <c r="H417" s="8"/>
    </row>
    <row r="418" spans="8:8" x14ac:dyDescent="0.2">
      <c r="H418" s="8"/>
    </row>
    <row r="419" spans="8:8" x14ac:dyDescent="0.2">
      <c r="H419" s="8"/>
    </row>
    <row r="420" spans="8:8" x14ac:dyDescent="0.2">
      <c r="H420" s="8"/>
    </row>
    <row r="421" spans="8:8" x14ac:dyDescent="0.2">
      <c r="H421" s="8"/>
    </row>
    <row r="422" spans="8:8" x14ac:dyDescent="0.2">
      <c r="H422" s="8"/>
    </row>
    <row r="423" spans="8:8" x14ac:dyDescent="0.2">
      <c r="H423" s="8"/>
    </row>
    <row r="424" spans="8:8" x14ac:dyDescent="0.2">
      <c r="H424" s="8"/>
    </row>
    <row r="425" spans="8:8" x14ac:dyDescent="0.2">
      <c r="H425" s="8"/>
    </row>
    <row r="426" spans="8:8" x14ac:dyDescent="0.2">
      <c r="H426" s="8"/>
    </row>
    <row r="427" spans="8:8" x14ac:dyDescent="0.2">
      <c r="H427" s="8"/>
    </row>
    <row r="428" spans="8:8" x14ac:dyDescent="0.2">
      <c r="H428" s="8"/>
    </row>
    <row r="429" spans="8:8" x14ac:dyDescent="0.2">
      <c r="H429" s="8"/>
    </row>
    <row r="430" spans="8:8" x14ac:dyDescent="0.2">
      <c r="H430" s="8"/>
    </row>
    <row r="431" spans="8:8" x14ac:dyDescent="0.2">
      <c r="H431" s="8"/>
    </row>
    <row r="432" spans="8:8" x14ac:dyDescent="0.2">
      <c r="H432" s="8"/>
    </row>
    <row r="433" spans="8:8" x14ac:dyDescent="0.2">
      <c r="H433" s="8"/>
    </row>
    <row r="434" spans="8:8" x14ac:dyDescent="0.2">
      <c r="H434" s="8"/>
    </row>
    <row r="435" spans="8:8" x14ac:dyDescent="0.2">
      <c r="H435" s="8"/>
    </row>
    <row r="436" spans="8:8" x14ac:dyDescent="0.2">
      <c r="H436" s="8"/>
    </row>
    <row r="437" spans="8:8" x14ac:dyDescent="0.2">
      <c r="H437" s="8"/>
    </row>
    <row r="438" spans="8:8" x14ac:dyDescent="0.2">
      <c r="H438" s="8"/>
    </row>
    <row r="439" spans="8:8" x14ac:dyDescent="0.2">
      <c r="H439" s="8"/>
    </row>
    <row r="440" spans="8:8" x14ac:dyDescent="0.2">
      <c r="H440" s="8"/>
    </row>
    <row r="441" spans="8:8" x14ac:dyDescent="0.2">
      <c r="H441" s="8"/>
    </row>
    <row r="442" spans="8:8" x14ac:dyDescent="0.2">
      <c r="H442" s="8"/>
    </row>
    <row r="443" spans="8:8" x14ac:dyDescent="0.2">
      <c r="H443" s="8"/>
    </row>
    <row r="444" spans="8:8" x14ac:dyDescent="0.2">
      <c r="H444" s="8"/>
    </row>
    <row r="445" spans="8:8" x14ac:dyDescent="0.2">
      <c r="H445" s="8"/>
    </row>
    <row r="446" spans="8:8" x14ac:dyDescent="0.2">
      <c r="H446" s="8"/>
    </row>
    <row r="447" spans="8:8" x14ac:dyDescent="0.2">
      <c r="H447" s="8"/>
    </row>
    <row r="448" spans="8:8" x14ac:dyDescent="0.2">
      <c r="H448" s="8"/>
    </row>
    <row r="449" spans="8:8" x14ac:dyDescent="0.2">
      <c r="H449" s="8"/>
    </row>
    <row r="450" spans="8:8" x14ac:dyDescent="0.2">
      <c r="H450" s="8"/>
    </row>
    <row r="451" spans="8:8" x14ac:dyDescent="0.2">
      <c r="H451" s="8"/>
    </row>
    <row r="452" spans="8:8" x14ac:dyDescent="0.2">
      <c r="H452" s="8"/>
    </row>
    <row r="453" spans="8:8" x14ac:dyDescent="0.2">
      <c r="H453" s="8"/>
    </row>
    <row r="454" spans="8:8" x14ac:dyDescent="0.2">
      <c r="H454" s="8"/>
    </row>
    <row r="455" spans="8:8" x14ac:dyDescent="0.2">
      <c r="H455" s="8"/>
    </row>
    <row r="456" spans="8:8" x14ac:dyDescent="0.2">
      <c r="H456" s="8"/>
    </row>
    <row r="457" spans="8:8" x14ac:dyDescent="0.2">
      <c r="H457" s="8"/>
    </row>
    <row r="458" spans="8:8" x14ac:dyDescent="0.2">
      <c r="H458" s="8"/>
    </row>
    <row r="459" spans="8:8" x14ac:dyDescent="0.2">
      <c r="H459" s="8"/>
    </row>
    <row r="460" spans="8:8" x14ac:dyDescent="0.2">
      <c r="H460" s="8"/>
    </row>
    <row r="461" spans="8:8" x14ac:dyDescent="0.2">
      <c r="H461" s="8"/>
    </row>
    <row r="462" spans="8:8" x14ac:dyDescent="0.2">
      <c r="H462" s="8"/>
    </row>
    <row r="463" spans="8:8" x14ac:dyDescent="0.2">
      <c r="H463" s="8"/>
    </row>
    <row r="464" spans="8:8" x14ac:dyDescent="0.2">
      <c r="H464" s="8"/>
    </row>
    <row r="465" spans="8:8" x14ac:dyDescent="0.2">
      <c r="H465" s="8"/>
    </row>
    <row r="466" spans="8:8" x14ac:dyDescent="0.2">
      <c r="H466" s="8"/>
    </row>
    <row r="467" spans="8:8" x14ac:dyDescent="0.2">
      <c r="H467" s="8"/>
    </row>
    <row r="468" spans="8:8" x14ac:dyDescent="0.2">
      <c r="H468" s="8"/>
    </row>
    <row r="469" spans="8:8" x14ac:dyDescent="0.2">
      <c r="H469" s="8"/>
    </row>
    <row r="470" spans="8:8" x14ac:dyDescent="0.2">
      <c r="H470" s="8"/>
    </row>
    <row r="471" spans="8:8" x14ac:dyDescent="0.2">
      <c r="H471" s="8"/>
    </row>
    <row r="472" spans="8:8" x14ac:dyDescent="0.2">
      <c r="H472" s="8"/>
    </row>
    <row r="473" spans="8:8" x14ac:dyDescent="0.2">
      <c r="H473" s="8"/>
    </row>
    <row r="474" spans="8:8" x14ac:dyDescent="0.2">
      <c r="H474" s="8"/>
    </row>
    <row r="475" spans="8:8" x14ac:dyDescent="0.2">
      <c r="H475" s="8"/>
    </row>
    <row r="476" spans="8:8" x14ac:dyDescent="0.2">
      <c r="H476" s="8"/>
    </row>
    <row r="477" spans="8:8" x14ac:dyDescent="0.2">
      <c r="H477" s="8"/>
    </row>
    <row r="478" spans="8:8" x14ac:dyDescent="0.2">
      <c r="H478" s="8"/>
    </row>
    <row r="479" spans="8:8" x14ac:dyDescent="0.2">
      <c r="H479" s="8"/>
    </row>
    <row r="480" spans="8:8" x14ac:dyDescent="0.2">
      <c r="H480" s="8"/>
    </row>
    <row r="481" spans="8:8" x14ac:dyDescent="0.2">
      <c r="H481" s="8"/>
    </row>
    <row r="482" spans="8:8" x14ac:dyDescent="0.2">
      <c r="H482" s="8"/>
    </row>
    <row r="483" spans="8:8" x14ac:dyDescent="0.2">
      <c r="H483" s="8"/>
    </row>
    <row r="484" spans="8:8" x14ac:dyDescent="0.2">
      <c r="H484" s="8"/>
    </row>
    <row r="485" spans="8:8" x14ac:dyDescent="0.2">
      <c r="H485" s="8"/>
    </row>
    <row r="486" spans="8:8" x14ac:dyDescent="0.2">
      <c r="H486" s="8"/>
    </row>
    <row r="487" spans="8:8" x14ac:dyDescent="0.2">
      <c r="H487" s="8"/>
    </row>
    <row r="488" spans="8:8" x14ac:dyDescent="0.2">
      <c r="H488" s="8"/>
    </row>
    <row r="489" spans="8:8" x14ac:dyDescent="0.2">
      <c r="H489" s="8"/>
    </row>
    <row r="490" spans="8:8" x14ac:dyDescent="0.2">
      <c r="H490" s="8"/>
    </row>
    <row r="491" spans="8:8" x14ac:dyDescent="0.2">
      <c r="H491" s="8"/>
    </row>
    <row r="492" spans="8:8" x14ac:dyDescent="0.2">
      <c r="H492" s="8"/>
    </row>
    <row r="493" spans="8:8" x14ac:dyDescent="0.2">
      <c r="H493" s="8"/>
    </row>
    <row r="494" spans="8:8" x14ac:dyDescent="0.2">
      <c r="H494" s="8"/>
    </row>
    <row r="495" spans="8:8" x14ac:dyDescent="0.2">
      <c r="H495" s="8"/>
    </row>
    <row r="496" spans="8:8" x14ac:dyDescent="0.2">
      <c r="H496" s="8"/>
    </row>
    <row r="497" spans="8:8" x14ac:dyDescent="0.2">
      <c r="H497" s="8"/>
    </row>
    <row r="498" spans="8:8" x14ac:dyDescent="0.2">
      <c r="H498" s="8"/>
    </row>
    <row r="499" spans="8:8" x14ac:dyDescent="0.2">
      <c r="H499" s="8"/>
    </row>
    <row r="500" spans="8:8" x14ac:dyDescent="0.2">
      <c r="H500" s="8"/>
    </row>
    <row r="501" spans="8:8" x14ac:dyDescent="0.2">
      <c r="H501" s="8"/>
    </row>
    <row r="502" spans="8:8" x14ac:dyDescent="0.2">
      <c r="H502" s="8"/>
    </row>
    <row r="503" spans="8:8" x14ac:dyDescent="0.2">
      <c r="H503" s="8"/>
    </row>
    <row r="504" spans="8:8" x14ac:dyDescent="0.2">
      <c r="H504" s="8"/>
    </row>
    <row r="505" spans="8:8" x14ac:dyDescent="0.2">
      <c r="H505" s="8"/>
    </row>
    <row r="506" spans="8:8" x14ac:dyDescent="0.2">
      <c r="H506" s="8"/>
    </row>
    <row r="507" spans="8:8" x14ac:dyDescent="0.2">
      <c r="H507" s="8"/>
    </row>
    <row r="508" spans="8:8" x14ac:dyDescent="0.2">
      <c r="H508" s="8"/>
    </row>
    <row r="509" spans="8:8" x14ac:dyDescent="0.2">
      <c r="H509" s="8"/>
    </row>
    <row r="510" spans="8:8" x14ac:dyDescent="0.2">
      <c r="H510" s="8"/>
    </row>
    <row r="511" spans="8:8" x14ac:dyDescent="0.2">
      <c r="H511" s="8"/>
    </row>
    <row r="512" spans="8:8" x14ac:dyDescent="0.2">
      <c r="H512" s="8"/>
    </row>
    <row r="513" spans="8:8" x14ac:dyDescent="0.2">
      <c r="H513" s="8"/>
    </row>
    <row r="514" spans="8:8" x14ac:dyDescent="0.2">
      <c r="H514" s="8"/>
    </row>
    <row r="515" spans="8:8" x14ac:dyDescent="0.2">
      <c r="H515" s="8"/>
    </row>
    <row r="516" spans="8:8" x14ac:dyDescent="0.2">
      <c r="H516" s="8"/>
    </row>
    <row r="517" spans="8:8" x14ac:dyDescent="0.2">
      <c r="H517" s="8"/>
    </row>
    <row r="518" spans="8:8" x14ac:dyDescent="0.2">
      <c r="H518" s="8"/>
    </row>
    <row r="519" spans="8:8" x14ac:dyDescent="0.2">
      <c r="H519" s="8"/>
    </row>
    <row r="520" spans="8:8" x14ac:dyDescent="0.2">
      <c r="H520" s="8"/>
    </row>
    <row r="521" spans="8:8" x14ac:dyDescent="0.2">
      <c r="H521" s="8"/>
    </row>
    <row r="522" spans="8:8" x14ac:dyDescent="0.2">
      <c r="H522" s="8"/>
    </row>
    <row r="523" spans="8:8" x14ac:dyDescent="0.2">
      <c r="H523" s="8"/>
    </row>
    <row r="524" spans="8:8" x14ac:dyDescent="0.2">
      <c r="H524" s="8"/>
    </row>
    <row r="525" spans="8:8" x14ac:dyDescent="0.2">
      <c r="H525" s="8"/>
    </row>
    <row r="526" spans="8:8" x14ac:dyDescent="0.2">
      <c r="H526" s="8"/>
    </row>
    <row r="527" spans="8:8" x14ac:dyDescent="0.2">
      <c r="H527" s="8"/>
    </row>
    <row r="528" spans="8:8" x14ac:dyDescent="0.2">
      <c r="H528" s="8"/>
    </row>
    <row r="529" spans="8:8" x14ac:dyDescent="0.2">
      <c r="H529" s="8"/>
    </row>
    <row r="530" spans="8:8" x14ac:dyDescent="0.2">
      <c r="H530" s="8"/>
    </row>
    <row r="531" spans="8:8" x14ac:dyDescent="0.2">
      <c r="H531" s="8"/>
    </row>
    <row r="532" spans="8:8" x14ac:dyDescent="0.2">
      <c r="H532" s="8"/>
    </row>
    <row r="533" spans="8:8" x14ac:dyDescent="0.2">
      <c r="H533" s="8"/>
    </row>
    <row r="534" spans="8:8" x14ac:dyDescent="0.2">
      <c r="H534" s="8"/>
    </row>
    <row r="535" spans="8:8" x14ac:dyDescent="0.2">
      <c r="H535" s="8"/>
    </row>
    <row r="536" spans="8:8" x14ac:dyDescent="0.2">
      <c r="H536" s="8"/>
    </row>
    <row r="537" spans="8:8" x14ac:dyDescent="0.2">
      <c r="H537" s="8"/>
    </row>
    <row r="538" spans="8:8" x14ac:dyDescent="0.2">
      <c r="H538" s="8"/>
    </row>
    <row r="539" spans="8:8" x14ac:dyDescent="0.2">
      <c r="H539" s="8"/>
    </row>
    <row r="540" spans="8:8" x14ac:dyDescent="0.2">
      <c r="H540" s="8"/>
    </row>
    <row r="541" spans="8:8" x14ac:dyDescent="0.2">
      <c r="H541" s="8"/>
    </row>
    <row r="542" spans="8:8" x14ac:dyDescent="0.2">
      <c r="H542" s="8"/>
    </row>
    <row r="543" spans="8:8" x14ac:dyDescent="0.2">
      <c r="H543" s="8"/>
    </row>
    <row r="544" spans="8:8" x14ac:dyDescent="0.2">
      <c r="H544" s="8"/>
    </row>
    <row r="545" spans="8:8" x14ac:dyDescent="0.2">
      <c r="H545" s="8"/>
    </row>
    <row r="546" spans="8:8" x14ac:dyDescent="0.2">
      <c r="H546" s="8"/>
    </row>
    <row r="547" spans="8:8" x14ac:dyDescent="0.2">
      <c r="H547" s="8"/>
    </row>
    <row r="548" spans="8:8" x14ac:dyDescent="0.2">
      <c r="H548" s="8"/>
    </row>
    <row r="549" spans="8:8" x14ac:dyDescent="0.2">
      <c r="H549" s="8"/>
    </row>
    <row r="550" spans="8:8" x14ac:dyDescent="0.2">
      <c r="H550" s="8"/>
    </row>
    <row r="551" spans="8:8" x14ac:dyDescent="0.2">
      <c r="H551" s="8"/>
    </row>
    <row r="552" spans="8:8" x14ac:dyDescent="0.2">
      <c r="H552" s="8"/>
    </row>
    <row r="553" spans="8:8" x14ac:dyDescent="0.2">
      <c r="H553" s="8"/>
    </row>
    <row r="554" spans="8:8" x14ac:dyDescent="0.2">
      <c r="H554" s="8"/>
    </row>
    <row r="555" spans="8:8" x14ac:dyDescent="0.2">
      <c r="H555" s="8"/>
    </row>
    <row r="556" spans="8:8" x14ac:dyDescent="0.2">
      <c r="H556" s="8"/>
    </row>
    <row r="557" spans="8:8" x14ac:dyDescent="0.2">
      <c r="H557" s="8"/>
    </row>
    <row r="558" spans="8:8" x14ac:dyDescent="0.2">
      <c r="H558" s="8"/>
    </row>
    <row r="559" spans="8:8" x14ac:dyDescent="0.2">
      <c r="H559" s="8"/>
    </row>
    <row r="560" spans="8:8" x14ac:dyDescent="0.2">
      <c r="H560" s="8"/>
    </row>
    <row r="561" spans="8:8" x14ac:dyDescent="0.2">
      <c r="H561" s="8"/>
    </row>
    <row r="562" spans="8:8" x14ac:dyDescent="0.2">
      <c r="H562" s="8"/>
    </row>
    <row r="563" spans="8:8" x14ac:dyDescent="0.2">
      <c r="H563" s="8"/>
    </row>
    <row r="564" spans="8:8" x14ac:dyDescent="0.2">
      <c r="H564" s="8"/>
    </row>
    <row r="565" spans="8:8" x14ac:dyDescent="0.2">
      <c r="H565" s="8"/>
    </row>
    <row r="566" spans="8:8" x14ac:dyDescent="0.2">
      <c r="H566" s="8"/>
    </row>
    <row r="567" spans="8:8" x14ac:dyDescent="0.2">
      <c r="H567" s="8"/>
    </row>
    <row r="568" spans="8:8" x14ac:dyDescent="0.2">
      <c r="H568" s="8"/>
    </row>
    <row r="569" spans="8:8" x14ac:dyDescent="0.2">
      <c r="H569" s="8"/>
    </row>
    <row r="570" spans="8:8" x14ac:dyDescent="0.2">
      <c r="H570" s="8"/>
    </row>
    <row r="571" spans="8:8" x14ac:dyDescent="0.2">
      <c r="H571" s="8"/>
    </row>
    <row r="572" spans="8:8" x14ac:dyDescent="0.2">
      <c r="H572" s="8"/>
    </row>
    <row r="573" spans="8:8" x14ac:dyDescent="0.2">
      <c r="H573" s="8"/>
    </row>
    <row r="574" spans="8:8" x14ac:dyDescent="0.2">
      <c r="H574" s="8"/>
    </row>
    <row r="575" spans="8:8" x14ac:dyDescent="0.2">
      <c r="H575" s="8"/>
    </row>
    <row r="576" spans="8:8" x14ac:dyDescent="0.2">
      <c r="H576" s="8"/>
    </row>
    <row r="577" spans="8:8" x14ac:dyDescent="0.2">
      <c r="H577" s="8"/>
    </row>
    <row r="578" spans="8:8" x14ac:dyDescent="0.2">
      <c r="H578" s="8"/>
    </row>
    <row r="579" spans="8:8" x14ac:dyDescent="0.2">
      <c r="H579" s="8"/>
    </row>
    <row r="580" spans="8:8" x14ac:dyDescent="0.2">
      <c r="H580" s="8"/>
    </row>
    <row r="581" spans="8:8" x14ac:dyDescent="0.2">
      <c r="H581" s="8"/>
    </row>
    <row r="582" spans="8:8" x14ac:dyDescent="0.2">
      <c r="H582" s="8"/>
    </row>
    <row r="583" spans="8:8" x14ac:dyDescent="0.2">
      <c r="H583" s="8"/>
    </row>
    <row r="584" spans="8:8" x14ac:dyDescent="0.2">
      <c r="H584" s="8"/>
    </row>
    <row r="585" spans="8:8" x14ac:dyDescent="0.2">
      <c r="H585" s="8"/>
    </row>
    <row r="586" spans="8:8" x14ac:dyDescent="0.2">
      <c r="H586" s="8"/>
    </row>
    <row r="587" spans="8:8" x14ac:dyDescent="0.2">
      <c r="H587" s="8"/>
    </row>
    <row r="588" spans="8:8" x14ac:dyDescent="0.2">
      <c r="H588" s="8"/>
    </row>
    <row r="589" spans="8:8" x14ac:dyDescent="0.2">
      <c r="H589" s="8"/>
    </row>
    <row r="590" spans="8:8" x14ac:dyDescent="0.2">
      <c r="H590" s="8"/>
    </row>
    <row r="591" spans="8:8" x14ac:dyDescent="0.2">
      <c r="H591" s="8"/>
    </row>
    <row r="592" spans="8:8" x14ac:dyDescent="0.2">
      <c r="H592" s="8"/>
    </row>
    <row r="593" spans="8:8" x14ac:dyDescent="0.2">
      <c r="H593" s="8"/>
    </row>
    <row r="594" spans="8:8" x14ac:dyDescent="0.2">
      <c r="H594" s="8"/>
    </row>
    <row r="595" spans="8:8" x14ac:dyDescent="0.2">
      <c r="H595" s="8"/>
    </row>
    <row r="596" spans="8:8" x14ac:dyDescent="0.2">
      <c r="H596" s="8"/>
    </row>
    <row r="597" spans="8:8" x14ac:dyDescent="0.2">
      <c r="H597" s="8"/>
    </row>
    <row r="598" spans="8:8" x14ac:dyDescent="0.2">
      <c r="H598" s="8"/>
    </row>
    <row r="599" spans="8:8" x14ac:dyDescent="0.2">
      <c r="H599" s="8"/>
    </row>
    <row r="600" spans="8:8" x14ac:dyDescent="0.2">
      <c r="H600" s="8"/>
    </row>
    <row r="601" spans="8:8" x14ac:dyDescent="0.2">
      <c r="H601" s="8"/>
    </row>
    <row r="602" spans="8:8" x14ac:dyDescent="0.2">
      <c r="H602" s="8"/>
    </row>
    <row r="603" spans="8:8" x14ac:dyDescent="0.2">
      <c r="H603" s="8"/>
    </row>
    <row r="604" spans="8:8" x14ac:dyDescent="0.2">
      <c r="H604" s="8"/>
    </row>
    <row r="605" spans="8:8" x14ac:dyDescent="0.2">
      <c r="H605" s="8"/>
    </row>
    <row r="606" spans="8:8" x14ac:dyDescent="0.2">
      <c r="H606" s="8"/>
    </row>
    <row r="607" spans="8:8" x14ac:dyDescent="0.2">
      <c r="H607" s="8"/>
    </row>
    <row r="608" spans="8:8" x14ac:dyDescent="0.2">
      <c r="H608" s="8"/>
    </row>
    <row r="609" spans="8:8" x14ac:dyDescent="0.2">
      <c r="H609" s="8"/>
    </row>
    <row r="610" spans="8:8" x14ac:dyDescent="0.2">
      <c r="H610" s="8"/>
    </row>
    <row r="611" spans="8:8" x14ac:dyDescent="0.2">
      <c r="H611" s="8"/>
    </row>
    <row r="612" spans="8:8" x14ac:dyDescent="0.2">
      <c r="H612" s="8"/>
    </row>
    <row r="613" spans="8:8" x14ac:dyDescent="0.2">
      <c r="H613" s="8"/>
    </row>
    <row r="614" spans="8:8" x14ac:dyDescent="0.2">
      <c r="H614" s="8"/>
    </row>
    <row r="615" spans="8:8" x14ac:dyDescent="0.2">
      <c r="H615" s="8"/>
    </row>
    <row r="616" spans="8:8" x14ac:dyDescent="0.2">
      <c r="H616" s="8"/>
    </row>
    <row r="617" spans="8:8" x14ac:dyDescent="0.2">
      <c r="H617" s="8"/>
    </row>
    <row r="618" spans="8:8" x14ac:dyDescent="0.2">
      <c r="H618" s="8"/>
    </row>
    <row r="619" spans="8:8" x14ac:dyDescent="0.2">
      <c r="H619" s="8"/>
    </row>
    <row r="620" spans="8:8" x14ac:dyDescent="0.2">
      <c r="H620" s="8"/>
    </row>
    <row r="621" spans="8:8" x14ac:dyDescent="0.2">
      <c r="H621" s="8"/>
    </row>
    <row r="622" spans="8:8" x14ac:dyDescent="0.2">
      <c r="H622" s="8"/>
    </row>
    <row r="623" spans="8:8" x14ac:dyDescent="0.2">
      <c r="H623" s="8"/>
    </row>
    <row r="624" spans="8:8" x14ac:dyDescent="0.2">
      <c r="H624" s="8"/>
    </row>
    <row r="625" spans="8:8" x14ac:dyDescent="0.2">
      <c r="H625" s="8"/>
    </row>
    <row r="626" spans="8:8" x14ac:dyDescent="0.2">
      <c r="H626" s="8"/>
    </row>
    <row r="627" spans="8:8" x14ac:dyDescent="0.2">
      <c r="H627" s="8"/>
    </row>
    <row r="628" spans="8:8" x14ac:dyDescent="0.2">
      <c r="H628" s="8"/>
    </row>
    <row r="629" spans="8:8" x14ac:dyDescent="0.2">
      <c r="H629" s="8"/>
    </row>
    <row r="630" spans="8:8" x14ac:dyDescent="0.2">
      <c r="H630" s="8"/>
    </row>
    <row r="631" spans="8:8" x14ac:dyDescent="0.2">
      <c r="H631" s="8"/>
    </row>
    <row r="632" spans="8:8" x14ac:dyDescent="0.2">
      <c r="H632" s="8"/>
    </row>
    <row r="633" spans="8:8" x14ac:dyDescent="0.2">
      <c r="H633" s="8"/>
    </row>
    <row r="634" spans="8:8" x14ac:dyDescent="0.2">
      <c r="H634" s="8"/>
    </row>
    <row r="635" spans="8:8" x14ac:dyDescent="0.2">
      <c r="H635" s="8"/>
    </row>
    <row r="636" spans="8:8" x14ac:dyDescent="0.2">
      <c r="H636" s="8"/>
    </row>
    <row r="637" spans="8:8" x14ac:dyDescent="0.2">
      <c r="H637" s="8"/>
    </row>
    <row r="638" spans="8:8" x14ac:dyDescent="0.2">
      <c r="H638" s="8"/>
    </row>
    <row r="639" spans="8:8" x14ac:dyDescent="0.2">
      <c r="H639" s="8"/>
    </row>
    <row r="640" spans="8:8" x14ac:dyDescent="0.2">
      <c r="H640" s="8"/>
    </row>
    <row r="641" spans="8:8" x14ac:dyDescent="0.2">
      <c r="H641" s="8"/>
    </row>
    <row r="642" spans="8:8" x14ac:dyDescent="0.2">
      <c r="H642" s="8"/>
    </row>
    <row r="643" spans="8:8" x14ac:dyDescent="0.2">
      <c r="H643" s="8"/>
    </row>
    <row r="644" spans="8:8" x14ac:dyDescent="0.2">
      <c r="H644" s="8"/>
    </row>
    <row r="645" spans="8:8" x14ac:dyDescent="0.2">
      <c r="H645" s="8"/>
    </row>
    <row r="646" spans="8:8" x14ac:dyDescent="0.2">
      <c r="H646" s="8"/>
    </row>
    <row r="647" spans="8:8" x14ac:dyDescent="0.2">
      <c r="H647" s="8"/>
    </row>
    <row r="648" spans="8:8" x14ac:dyDescent="0.2">
      <c r="H648" s="8"/>
    </row>
    <row r="649" spans="8:8" x14ac:dyDescent="0.2">
      <c r="H649" s="8"/>
    </row>
    <row r="650" spans="8:8" x14ac:dyDescent="0.2">
      <c r="H650" s="8"/>
    </row>
    <row r="651" spans="8:8" x14ac:dyDescent="0.2">
      <c r="H651" s="8"/>
    </row>
    <row r="652" spans="8:8" x14ac:dyDescent="0.2">
      <c r="H652" s="8"/>
    </row>
    <row r="653" spans="8:8" x14ac:dyDescent="0.2">
      <c r="H653" s="8"/>
    </row>
    <row r="654" spans="8:8" x14ac:dyDescent="0.2">
      <c r="H654" s="8"/>
    </row>
    <row r="655" spans="8:8" x14ac:dyDescent="0.2">
      <c r="H655" s="8"/>
    </row>
    <row r="656" spans="8:8" x14ac:dyDescent="0.2">
      <c r="H656" s="8"/>
    </row>
    <row r="657" spans="8:8" x14ac:dyDescent="0.2">
      <c r="H657" s="8"/>
    </row>
    <row r="658" spans="8:8" x14ac:dyDescent="0.2">
      <c r="H658" s="8"/>
    </row>
    <row r="659" spans="8:8" x14ac:dyDescent="0.2">
      <c r="H659" s="8"/>
    </row>
    <row r="660" spans="8:8" x14ac:dyDescent="0.2">
      <c r="H660" s="8"/>
    </row>
    <row r="661" spans="8:8" x14ac:dyDescent="0.2">
      <c r="H661" s="8"/>
    </row>
    <row r="662" spans="8:8" x14ac:dyDescent="0.2">
      <c r="H662" s="8"/>
    </row>
    <row r="663" spans="8:8" x14ac:dyDescent="0.2">
      <c r="H663" s="8"/>
    </row>
    <row r="664" spans="8:8" x14ac:dyDescent="0.2">
      <c r="H664" s="8"/>
    </row>
    <row r="665" spans="8:8" x14ac:dyDescent="0.2">
      <c r="H665" s="8"/>
    </row>
    <row r="666" spans="8:8" x14ac:dyDescent="0.2">
      <c r="H666" s="8"/>
    </row>
    <row r="667" spans="8:8" x14ac:dyDescent="0.2">
      <c r="H667" s="8"/>
    </row>
    <row r="668" spans="8:8" x14ac:dyDescent="0.2">
      <c r="H668" s="8"/>
    </row>
    <row r="669" spans="8:8" x14ac:dyDescent="0.2">
      <c r="H669" s="8"/>
    </row>
    <row r="670" spans="8:8" x14ac:dyDescent="0.2">
      <c r="H670" s="8"/>
    </row>
    <row r="671" spans="8:8" x14ac:dyDescent="0.2">
      <c r="H671" s="8"/>
    </row>
    <row r="672" spans="8:8" x14ac:dyDescent="0.2">
      <c r="H672" s="8"/>
    </row>
    <row r="673" spans="8:8" x14ac:dyDescent="0.2">
      <c r="H673" s="8"/>
    </row>
    <row r="674" spans="8:8" x14ac:dyDescent="0.2">
      <c r="H674" s="8"/>
    </row>
    <row r="675" spans="8:8" x14ac:dyDescent="0.2">
      <c r="H675" s="8"/>
    </row>
    <row r="676" spans="8:8" x14ac:dyDescent="0.2">
      <c r="H676" s="8"/>
    </row>
    <row r="677" spans="8:8" x14ac:dyDescent="0.2">
      <c r="H677" s="8"/>
    </row>
    <row r="678" spans="8:8" x14ac:dyDescent="0.2">
      <c r="H678" s="8"/>
    </row>
    <row r="679" spans="8:8" x14ac:dyDescent="0.2">
      <c r="H679" s="8"/>
    </row>
    <row r="680" spans="8:8" x14ac:dyDescent="0.2">
      <c r="H680" s="8"/>
    </row>
    <row r="681" spans="8:8" x14ac:dyDescent="0.2">
      <c r="H681" s="8"/>
    </row>
    <row r="682" spans="8:8" x14ac:dyDescent="0.2">
      <c r="H682" s="8"/>
    </row>
    <row r="683" spans="8:8" x14ac:dyDescent="0.2">
      <c r="H683" s="8"/>
    </row>
    <row r="684" spans="8:8" x14ac:dyDescent="0.2">
      <c r="H684" s="8"/>
    </row>
    <row r="685" spans="8:8" x14ac:dyDescent="0.2">
      <c r="H685" s="8"/>
    </row>
    <row r="686" spans="8:8" x14ac:dyDescent="0.2">
      <c r="H686" s="8"/>
    </row>
    <row r="687" spans="8:8" x14ac:dyDescent="0.2">
      <c r="H687" s="8"/>
    </row>
    <row r="688" spans="8:8" x14ac:dyDescent="0.2">
      <c r="H688" s="8"/>
    </row>
    <row r="689" spans="8:8" x14ac:dyDescent="0.2">
      <c r="H689" s="8"/>
    </row>
    <row r="690" spans="8:8" x14ac:dyDescent="0.2">
      <c r="H690" s="8"/>
    </row>
    <row r="691" spans="8:8" x14ac:dyDescent="0.2">
      <c r="H691" s="8"/>
    </row>
    <row r="692" spans="8:8" x14ac:dyDescent="0.2">
      <c r="H692" s="8"/>
    </row>
    <row r="693" spans="8:8" x14ac:dyDescent="0.2">
      <c r="H693" s="8"/>
    </row>
    <row r="694" spans="8:8" x14ac:dyDescent="0.2">
      <c r="H694" s="8"/>
    </row>
    <row r="695" spans="8:8" x14ac:dyDescent="0.2">
      <c r="H695" s="8"/>
    </row>
    <row r="696" spans="8:8" x14ac:dyDescent="0.2">
      <c r="H696" s="8"/>
    </row>
    <row r="697" spans="8:8" x14ac:dyDescent="0.2">
      <c r="H697" s="8"/>
    </row>
    <row r="698" spans="8:8" x14ac:dyDescent="0.2">
      <c r="H698" s="8"/>
    </row>
    <row r="699" spans="8:8" x14ac:dyDescent="0.2">
      <c r="H699" s="8"/>
    </row>
    <row r="700" spans="8:8" x14ac:dyDescent="0.2">
      <c r="H700" s="8"/>
    </row>
    <row r="701" spans="8:8" x14ac:dyDescent="0.2">
      <c r="H701" s="8"/>
    </row>
    <row r="702" spans="8:8" x14ac:dyDescent="0.2">
      <c r="H702" s="8"/>
    </row>
    <row r="703" spans="8:8" x14ac:dyDescent="0.2">
      <c r="H703" s="8"/>
    </row>
    <row r="704" spans="8:8" x14ac:dyDescent="0.2">
      <c r="H704" s="8"/>
    </row>
    <row r="705" spans="8:8" x14ac:dyDescent="0.2">
      <c r="H705" s="8"/>
    </row>
    <row r="706" spans="8:8" x14ac:dyDescent="0.2">
      <c r="H706" s="8"/>
    </row>
    <row r="707" spans="8:8" x14ac:dyDescent="0.2">
      <c r="H707" s="8"/>
    </row>
    <row r="708" spans="8:8" x14ac:dyDescent="0.2">
      <c r="H708" s="8"/>
    </row>
    <row r="709" spans="8:8" x14ac:dyDescent="0.2">
      <c r="H709" s="8"/>
    </row>
    <row r="710" spans="8:8" x14ac:dyDescent="0.2">
      <c r="H710" s="8"/>
    </row>
    <row r="711" spans="8:8" x14ac:dyDescent="0.2">
      <c r="H711" s="8"/>
    </row>
    <row r="712" spans="8:8" x14ac:dyDescent="0.2">
      <c r="H712" s="8"/>
    </row>
    <row r="713" spans="8:8" x14ac:dyDescent="0.2">
      <c r="H713" s="8"/>
    </row>
    <row r="714" spans="8:8" x14ac:dyDescent="0.2">
      <c r="H714" s="8"/>
    </row>
    <row r="715" spans="8:8" x14ac:dyDescent="0.2">
      <c r="H715" s="8"/>
    </row>
    <row r="716" spans="8:8" x14ac:dyDescent="0.2">
      <c r="H716" s="8"/>
    </row>
    <row r="717" spans="8:8" x14ac:dyDescent="0.2">
      <c r="H717" s="8"/>
    </row>
    <row r="718" spans="8:8" x14ac:dyDescent="0.2">
      <c r="H718" s="8"/>
    </row>
    <row r="719" spans="8:8" x14ac:dyDescent="0.2">
      <c r="H719" s="8"/>
    </row>
    <row r="720" spans="8:8" x14ac:dyDescent="0.2">
      <c r="H720" s="8"/>
    </row>
    <row r="721" spans="8:8" x14ac:dyDescent="0.2">
      <c r="H721" s="8"/>
    </row>
    <row r="722" spans="8:8" x14ac:dyDescent="0.2">
      <c r="H722" s="8"/>
    </row>
    <row r="723" spans="8:8" x14ac:dyDescent="0.2">
      <c r="H723" s="8"/>
    </row>
    <row r="724" spans="8:8" x14ac:dyDescent="0.2">
      <c r="H724" s="8"/>
    </row>
    <row r="725" spans="8:8" x14ac:dyDescent="0.2">
      <c r="H725" s="8"/>
    </row>
    <row r="726" spans="8:8" x14ac:dyDescent="0.2">
      <c r="H726" s="8"/>
    </row>
    <row r="727" spans="8:8" x14ac:dyDescent="0.2">
      <c r="H727" s="8"/>
    </row>
    <row r="728" spans="8:8" x14ac:dyDescent="0.2">
      <c r="H728" s="8"/>
    </row>
    <row r="729" spans="8:8" x14ac:dyDescent="0.2">
      <c r="H729" s="8"/>
    </row>
    <row r="730" spans="8:8" x14ac:dyDescent="0.2">
      <c r="H730" s="8"/>
    </row>
    <row r="731" spans="8:8" x14ac:dyDescent="0.2">
      <c r="H731" s="8"/>
    </row>
    <row r="732" spans="8:8" x14ac:dyDescent="0.2">
      <c r="H732" s="8"/>
    </row>
    <row r="733" spans="8:8" x14ac:dyDescent="0.2">
      <c r="H733" s="8"/>
    </row>
    <row r="734" spans="8:8" x14ac:dyDescent="0.2">
      <c r="H734" s="8"/>
    </row>
    <row r="735" spans="8:8" x14ac:dyDescent="0.2">
      <c r="H735" s="8"/>
    </row>
    <row r="736" spans="8:8" x14ac:dyDescent="0.2">
      <c r="H736" s="8"/>
    </row>
    <row r="737" spans="8:8" x14ac:dyDescent="0.2">
      <c r="H737" s="8"/>
    </row>
    <row r="738" spans="8:8" x14ac:dyDescent="0.2">
      <c r="H738" s="8"/>
    </row>
    <row r="739" spans="8:8" x14ac:dyDescent="0.2">
      <c r="H739" s="8"/>
    </row>
    <row r="740" spans="8:8" x14ac:dyDescent="0.2">
      <c r="H740" s="8"/>
    </row>
    <row r="741" spans="8:8" x14ac:dyDescent="0.2">
      <c r="H741" s="8"/>
    </row>
    <row r="742" spans="8:8" x14ac:dyDescent="0.2">
      <c r="H742" s="8"/>
    </row>
    <row r="743" spans="8:8" x14ac:dyDescent="0.2">
      <c r="H743" s="8"/>
    </row>
    <row r="744" spans="8:8" x14ac:dyDescent="0.2">
      <c r="H744" s="8"/>
    </row>
    <row r="745" spans="8:8" x14ac:dyDescent="0.2">
      <c r="H745" s="8"/>
    </row>
    <row r="746" spans="8:8" x14ac:dyDescent="0.2">
      <c r="H746" s="8"/>
    </row>
    <row r="747" spans="8:8" x14ac:dyDescent="0.2">
      <c r="H747" s="8"/>
    </row>
    <row r="748" spans="8:8" x14ac:dyDescent="0.2">
      <c r="H748" s="8"/>
    </row>
    <row r="749" spans="8:8" x14ac:dyDescent="0.2">
      <c r="H749" s="8"/>
    </row>
    <row r="750" spans="8:8" x14ac:dyDescent="0.2">
      <c r="H750" s="8"/>
    </row>
    <row r="751" spans="8:8" x14ac:dyDescent="0.2">
      <c r="H751" s="8"/>
    </row>
    <row r="752" spans="8:8" x14ac:dyDescent="0.2">
      <c r="H752" s="8"/>
    </row>
    <row r="753" spans="8:8" x14ac:dyDescent="0.2">
      <c r="H753" s="8"/>
    </row>
    <row r="754" spans="8:8" x14ac:dyDescent="0.2">
      <c r="H754" s="8"/>
    </row>
    <row r="755" spans="8:8" x14ac:dyDescent="0.2">
      <c r="H755" s="8"/>
    </row>
    <row r="756" spans="8:8" x14ac:dyDescent="0.2">
      <c r="H756" s="8"/>
    </row>
    <row r="757" spans="8:8" x14ac:dyDescent="0.2">
      <c r="H757" s="8"/>
    </row>
    <row r="758" spans="8:8" x14ac:dyDescent="0.2">
      <c r="H758" s="8"/>
    </row>
    <row r="759" spans="8:8" x14ac:dyDescent="0.2">
      <c r="H759" s="8"/>
    </row>
    <row r="760" spans="8:8" x14ac:dyDescent="0.2">
      <c r="H760" s="8"/>
    </row>
    <row r="761" spans="8:8" x14ac:dyDescent="0.2">
      <c r="H761" s="8"/>
    </row>
    <row r="762" spans="8:8" x14ac:dyDescent="0.2">
      <c r="H762" s="8"/>
    </row>
    <row r="763" spans="8:8" x14ac:dyDescent="0.2">
      <c r="H763" s="8"/>
    </row>
    <row r="764" spans="8:8" x14ac:dyDescent="0.2">
      <c r="H764" s="8"/>
    </row>
    <row r="765" spans="8:8" x14ac:dyDescent="0.2">
      <c r="H765" s="8"/>
    </row>
    <row r="766" spans="8:8" x14ac:dyDescent="0.2">
      <c r="H766" s="8"/>
    </row>
    <row r="767" spans="8:8" x14ac:dyDescent="0.2">
      <c r="H767" s="8"/>
    </row>
    <row r="768" spans="8:8" x14ac:dyDescent="0.2">
      <c r="H768" s="8"/>
    </row>
    <row r="769" spans="8:8" x14ac:dyDescent="0.2">
      <c r="H769" s="8"/>
    </row>
    <row r="770" spans="8:8" x14ac:dyDescent="0.2">
      <c r="H770" s="8"/>
    </row>
    <row r="771" spans="8:8" x14ac:dyDescent="0.2">
      <c r="H771" s="8"/>
    </row>
    <row r="772" spans="8:8" x14ac:dyDescent="0.2">
      <c r="H772" s="8"/>
    </row>
    <row r="773" spans="8:8" x14ac:dyDescent="0.2">
      <c r="H773" s="8"/>
    </row>
    <row r="774" spans="8:8" x14ac:dyDescent="0.2">
      <c r="H774" s="8"/>
    </row>
    <row r="775" spans="8:8" x14ac:dyDescent="0.2">
      <c r="H775" s="8"/>
    </row>
    <row r="776" spans="8:8" x14ac:dyDescent="0.2">
      <c r="H776" s="8"/>
    </row>
    <row r="777" spans="8:8" x14ac:dyDescent="0.2">
      <c r="H777" s="8"/>
    </row>
    <row r="778" spans="8:8" x14ac:dyDescent="0.2">
      <c r="H778" s="8"/>
    </row>
    <row r="779" spans="8:8" x14ac:dyDescent="0.2">
      <c r="H779" s="8"/>
    </row>
    <row r="780" spans="8:8" x14ac:dyDescent="0.2">
      <c r="H780" s="8"/>
    </row>
    <row r="781" spans="8:8" x14ac:dyDescent="0.2">
      <c r="H781" s="8"/>
    </row>
    <row r="782" spans="8:8" x14ac:dyDescent="0.2">
      <c r="H782" s="8"/>
    </row>
    <row r="783" spans="8:8" x14ac:dyDescent="0.2">
      <c r="H783" s="8"/>
    </row>
    <row r="784" spans="8:8" x14ac:dyDescent="0.2">
      <c r="H784" s="8"/>
    </row>
    <row r="785" spans="8:8" x14ac:dyDescent="0.2">
      <c r="H785" s="8"/>
    </row>
    <row r="786" spans="8:8" x14ac:dyDescent="0.2">
      <c r="H786" s="8"/>
    </row>
    <row r="787" spans="8:8" x14ac:dyDescent="0.2">
      <c r="H787" s="8"/>
    </row>
    <row r="788" spans="8:8" x14ac:dyDescent="0.2">
      <c r="H788" s="8"/>
    </row>
    <row r="789" spans="8:8" x14ac:dyDescent="0.2">
      <c r="H789" s="8"/>
    </row>
    <row r="790" spans="8:8" x14ac:dyDescent="0.2">
      <c r="H790" s="8"/>
    </row>
    <row r="791" spans="8:8" x14ac:dyDescent="0.2">
      <c r="H791" s="8"/>
    </row>
    <row r="792" spans="8:8" x14ac:dyDescent="0.2">
      <c r="H792" s="8"/>
    </row>
    <row r="793" spans="8:8" x14ac:dyDescent="0.2">
      <c r="H793" s="8"/>
    </row>
    <row r="794" spans="8:8" x14ac:dyDescent="0.2">
      <c r="H794" s="8"/>
    </row>
    <row r="795" spans="8:8" x14ac:dyDescent="0.2">
      <c r="H795" s="8"/>
    </row>
    <row r="796" spans="8:8" x14ac:dyDescent="0.2">
      <c r="H796" s="8"/>
    </row>
    <row r="797" spans="8:8" x14ac:dyDescent="0.2">
      <c r="H797" s="8"/>
    </row>
    <row r="798" spans="8:8" x14ac:dyDescent="0.2">
      <c r="H798" s="8"/>
    </row>
    <row r="799" spans="8:8" x14ac:dyDescent="0.2">
      <c r="H799" s="8"/>
    </row>
    <row r="800" spans="8:8" x14ac:dyDescent="0.2">
      <c r="H800" s="8"/>
    </row>
    <row r="801" spans="8:8" x14ac:dyDescent="0.2">
      <c r="H801" s="8"/>
    </row>
    <row r="802" spans="8:8" x14ac:dyDescent="0.2">
      <c r="H802" s="8"/>
    </row>
    <row r="803" spans="8:8" x14ac:dyDescent="0.2">
      <c r="H803" s="8"/>
    </row>
    <row r="804" spans="8:8" x14ac:dyDescent="0.2">
      <c r="H804" s="8"/>
    </row>
    <row r="805" spans="8:8" x14ac:dyDescent="0.2">
      <c r="H805" s="8"/>
    </row>
    <row r="806" spans="8:8" x14ac:dyDescent="0.2">
      <c r="H806" s="8"/>
    </row>
    <row r="807" spans="8:8" x14ac:dyDescent="0.2">
      <c r="H807" s="8"/>
    </row>
    <row r="808" spans="8:8" x14ac:dyDescent="0.2">
      <c r="H808" s="8"/>
    </row>
    <row r="809" spans="8:8" x14ac:dyDescent="0.2">
      <c r="H809" s="8"/>
    </row>
    <row r="810" spans="8:8" x14ac:dyDescent="0.2">
      <c r="H810" s="8"/>
    </row>
    <row r="811" spans="8:8" x14ac:dyDescent="0.2">
      <c r="H811" s="8"/>
    </row>
    <row r="812" spans="8:8" x14ac:dyDescent="0.2">
      <c r="H812" s="8"/>
    </row>
    <row r="813" spans="8:8" x14ac:dyDescent="0.2">
      <c r="H813" s="8"/>
    </row>
    <row r="814" spans="8:8" x14ac:dyDescent="0.2">
      <c r="H814" s="8"/>
    </row>
    <row r="815" spans="8:8" x14ac:dyDescent="0.2">
      <c r="H815" s="8"/>
    </row>
    <row r="816" spans="8:8" x14ac:dyDescent="0.2">
      <c r="H816" s="8"/>
    </row>
    <row r="817" spans="8:8" x14ac:dyDescent="0.2">
      <c r="H817" s="8"/>
    </row>
    <row r="818" spans="8:8" x14ac:dyDescent="0.2">
      <c r="H818" s="8"/>
    </row>
    <row r="819" spans="8:8" x14ac:dyDescent="0.2">
      <c r="H819" s="8"/>
    </row>
    <row r="820" spans="8:8" x14ac:dyDescent="0.2">
      <c r="H820" s="8"/>
    </row>
    <row r="821" spans="8:8" x14ac:dyDescent="0.2">
      <c r="H821" s="8"/>
    </row>
    <row r="822" spans="8:8" x14ac:dyDescent="0.2">
      <c r="H822" s="8"/>
    </row>
    <row r="823" spans="8:8" x14ac:dyDescent="0.2">
      <c r="H823" s="8"/>
    </row>
    <row r="824" spans="8:8" x14ac:dyDescent="0.2">
      <c r="H824" s="8"/>
    </row>
    <row r="825" spans="8:8" x14ac:dyDescent="0.2">
      <c r="H825" s="8"/>
    </row>
    <row r="826" spans="8:8" x14ac:dyDescent="0.2">
      <c r="H826" s="8"/>
    </row>
    <row r="827" spans="8:8" x14ac:dyDescent="0.2">
      <c r="H827" s="8"/>
    </row>
    <row r="828" spans="8:8" x14ac:dyDescent="0.2">
      <c r="H828" s="8"/>
    </row>
    <row r="829" spans="8:8" x14ac:dyDescent="0.2">
      <c r="H829" s="8"/>
    </row>
    <row r="830" spans="8:8" x14ac:dyDescent="0.2">
      <c r="H830" s="8"/>
    </row>
    <row r="831" spans="8:8" x14ac:dyDescent="0.2">
      <c r="H831" s="8"/>
    </row>
    <row r="832" spans="8:8" x14ac:dyDescent="0.2">
      <c r="H832" s="8"/>
    </row>
    <row r="833" spans="8:8" x14ac:dyDescent="0.2">
      <c r="H833" s="8"/>
    </row>
    <row r="834" spans="8:8" x14ac:dyDescent="0.2">
      <c r="H834" s="8"/>
    </row>
    <row r="835" spans="8:8" x14ac:dyDescent="0.2">
      <c r="H835" s="8"/>
    </row>
    <row r="836" spans="8:8" x14ac:dyDescent="0.2">
      <c r="H836" s="8"/>
    </row>
    <row r="837" spans="8:8" x14ac:dyDescent="0.2">
      <c r="H837" s="8"/>
    </row>
    <row r="838" spans="8:8" x14ac:dyDescent="0.2">
      <c r="H838" s="8"/>
    </row>
    <row r="839" spans="8:8" x14ac:dyDescent="0.2">
      <c r="H839" s="8"/>
    </row>
    <row r="840" spans="8:8" x14ac:dyDescent="0.2">
      <c r="H840" s="8"/>
    </row>
    <row r="841" spans="8:8" x14ac:dyDescent="0.2">
      <c r="H841" s="8"/>
    </row>
    <row r="842" spans="8:8" x14ac:dyDescent="0.2">
      <c r="H842" s="8"/>
    </row>
    <row r="843" spans="8:8" x14ac:dyDescent="0.2">
      <c r="H843" s="8"/>
    </row>
    <row r="844" spans="8:8" x14ac:dyDescent="0.2">
      <c r="H844" s="8"/>
    </row>
    <row r="845" spans="8:8" x14ac:dyDescent="0.2">
      <c r="H845" s="8"/>
    </row>
    <row r="846" spans="8:8" x14ac:dyDescent="0.2">
      <c r="H846" s="8"/>
    </row>
    <row r="847" spans="8:8" x14ac:dyDescent="0.2">
      <c r="H847" s="8"/>
    </row>
    <row r="848" spans="8:8" x14ac:dyDescent="0.2">
      <c r="H848" s="8"/>
    </row>
    <row r="849" spans="8:8" x14ac:dyDescent="0.2">
      <c r="H849" s="8"/>
    </row>
    <row r="850" spans="8:8" x14ac:dyDescent="0.2">
      <c r="H850" s="8"/>
    </row>
    <row r="851" spans="8:8" x14ac:dyDescent="0.2">
      <c r="H851" s="8"/>
    </row>
    <row r="852" spans="8:8" x14ac:dyDescent="0.2">
      <c r="H852" s="8"/>
    </row>
    <row r="853" spans="8:8" x14ac:dyDescent="0.2">
      <c r="H853" s="8"/>
    </row>
    <row r="854" spans="8:8" x14ac:dyDescent="0.2">
      <c r="H854" s="8"/>
    </row>
    <row r="855" spans="8:8" x14ac:dyDescent="0.2">
      <c r="H855" s="8"/>
    </row>
    <row r="856" spans="8:8" x14ac:dyDescent="0.2">
      <c r="H856" s="8"/>
    </row>
    <row r="857" spans="8:8" x14ac:dyDescent="0.2">
      <c r="H857" s="8"/>
    </row>
    <row r="858" spans="8:8" x14ac:dyDescent="0.2">
      <c r="H858" s="8"/>
    </row>
    <row r="859" spans="8:8" x14ac:dyDescent="0.2">
      <c r="H859" s="8"/>
    </row>
    <row r="860" spans="8:8" x14ac:dyDescent="0.2">
      <c r="H860" s="8"/>
    </row>
    <row r="861" spans="8:8" x14ac:dyDescent="0.2">
      <c r="H861" s="8"/>
    </row>
    <row r="862" spans="8:8" x14ac:dyDescent="0.2">
      <c r="H862" s="8"/>
    </row>
    <row r="863" spans="8:8" x14ac:dyDescent="0.2">
      <c r="H863" s="8"/>
    </row>
    <row r="864" spans="8:8" x14ac:dyDescent="0.2">
      <c r="H864" s="8"/>
    </row>
    <row r="865" spans="8:8" x14ac:dyDescent="0.2">
      <c r="H865" s="8"/>
    </row>
    <row r="866" spans="8:8" x14ac:dyDescent="0.2">
      <c r="H866" s="8"/>
    </row>
    <row r="867" spans="8:8" x14ac:dyDescent="0.2">
      <c r="H867" s="8"/>
    </row>
    <row r="868" spans="8:8" x14ac:dyDescent="0.2">
      <c r="H868" s="8"/>
    </row>
    <row r="869" spans="8:8" x14ac:dyDescent="0.2">
      <c r="H869" s="8"/>
    </row>
    <row r="870" spans="8:8" x14ac:dyDescent="0.2">
      <c r="H870" s="8"/>
    </row>
    <row r="871" spans="8:8" x14ac:dyDescent="0.2">
      <c r="H871" s="8"/>
    </row>
    <row r="872" spans="8:8" x14ac:dyDescent="0.2">
      <c r="H872" s="8"/>
    </row>
    <row r="873" spans="8:8" x14ac:dyDescent="0.2">
      <c r="H873" s="8"/>
    </row>
    <row r="874" spans="8:8" x14ac:dyDescent="0.2">
      <c r="H874" s="8"/>
    </row>
    <row r="875" spans="8:8" x14ac:dyDescent="0.2">
      <c r="H875" s="8"/>
    </row>
    <row r="876" spans="8:8" x14ac:dyDescent="0.2">
      <c r="H876" s="8"/>
    </row>
    <row r="877" spans="8:8" x14ac:dyDescent="0.2">
      <c r="H877" s="8"/>
    </row>
    <row r="878" spans="8:8" x14ac:dyDescent="0.2">
      <c r="H878" s="8"/>
    </row>
    <row r="879" spans="8:8" x14ac:dyDescent="0.2">
      <c r="H879" s="8"/>
    </row>
    <row r="880" spans="8:8" x14ac:dyDescent="0.2">
      <c r="H880" s="8"/>
    </row>
    <row r="881" spans="8:8" x14ac:dyDescent="0.2">
      <c r="H881" s="8"/>
    </row>
    <row r="882" spans="8:8" x14ac:dyDescent="0.2">
      <c r="H882" s="8"/>
    </row>
    <row r="883" spans="8:8" x14ac:dyDescent="0.2">
      <c r="H883" s="8"/>
    </row>
    <row r="884" spans="8:8" x14ac:dyDescent="0.2">
      <c r="H884" s="8"/>
    </row>
    <row r="885" spans="8:8" x14ac:dyDescent="0.2">
      <c r="H885" s="8"/>
    </row>
    <row r="886" spans="8:8" x14ac:dyDescent="0.2">
      <c r="H886" s="8"/>
    </row>
    <row r="887" spans="8:8" x14ac:dyDescent="0.2">
      <c r="H887" s="8"/>
    </row>
    <row r="888" spans="8:8" x14ac:dyDescent="0.2">
      <c r="H888" s="8"/>
    </row>
    <row r="889" spans="8:8" x14ac:dyDescent="0.2">
      <c r="H889" s="8"/>
    </row>
    <row r="890" spans="8:8" x14ac:dyDescent="0.2">
      <c r="H890" s="8"/>
    </row>
    <row r="891" spans="8:8" x14ac:dyDescent="0.2">
      <c r="H891" s="8"/>
    </row>
    <row r="892" spans="8:8" x14ac:dyDescent="0.2">
      <c r="H892" s="8"/>
    </row>
    <row r="893" spans="8:8" x14ac:dyDescent="0.2">
      <c r="H893" s="8"/>
    </row>
    <row r="894" spans="8:8" x14ac:dyDescent="0.2">
      <c r="H894" s="8"/>
    </row>
    <row r="895" spans="8:8" x14ac:dyDescent="0.2">
      <c r="H895" s="8"/>
    </row>
    <row r="896" spans="8:8" x14ac:dyDescent="0.2">
      <c r="H896" s="8"/>
    </row>
    <row r="897" spans="8:8" x14ac:dyDescent="0.2">
      <c r="H897" s="8"/>
    </row>
    <row r="898" spans="8:8" x14ac:dyDescent="0.2">
      <c r="H898" s="8"/>
    </row>
    <row r="899" spans="8:8" x14ac:dyDescent="0.2">
      <c r="H899" s="8"/>
    </row>
    <row r="900" spans="8:8" x14ac:dyDescent="0.2">
      <c r="H900" s="8"/>
    </row>
    <row r="901" spans="8:8" x14ac:dyDescent="0.2">
      <c r="H901" s="8"/>
    </row>
    <row r="902" spans="8:8" x14ac:dyDescent="0.2">
      <c r="H902" s="8"/>
    </row>
    <row r="903" spans="8:8" x14ac:dyDescent="0.2">
      <c r="H903" s="8"/>
    </row>
    <row r="904" spans="8:8" x14ac:dyDescent="0.2">
      <c r="H904" s="8"/>
    </row>
    <row r="905" spans="8:8" x14ac:dyDescent="0.2">
      <c r="H905" s="8"/>
    </row>
    <row r="906" spans="8:8" x14ac:dyDescent="0.2">
      <c r="H906" s="8"/>
    </row>
    <row r="907" spans="8:8" x14ac:dyDescent="0.2">
      <c r="H907" s="8"/>
    </row>
    <row r="908" spans="8:8" x14ac:dyDescent="0.2">
      <c r="H908" s="8"/>
    </row>
    <row r="909" spans="8:8" x14ac:dyDescent="0.2">
      <c r="H909" s="8"/>
    </row>
    <row r="910" spans="8:8" x14ac:dyDescent="0.2">
      <c r="H910" s="8"/>
    </row>
    <row r="911" spans="8:8" x14ac:dyDescent="0.2">
      <c r="H911" s="8"/>
    </row>
    <row r="912" spans="8:8" x14ac:dyDescent="0.2">
      <c r="H912" s="8"/>
    </row>
    <row r="913" spans="8:8" x14ac:dyDescent="0.2">
      <c r="H913" s="8"/>
    </row>
    <row r="914" spans="8:8" x14ac:dyDescent="0.2">
      <c r="H914" s="8"/>
    </row>
    <row r="915" spans="8:8" x14ac:dyDescent="0.2">
      <c r="H915" s="8"/>
    </row>
    <row r="916" spans="8:8" x14ac:dyDescent="0.2">
      <c r="H916" s="8"/>
    </row>
    <row r="917" spans="8:8" x14ac:dyDescent="0.2">
      <c r="H917" s="8"/>
    </row>
    <row r="918" spans="8:8" x14ac:dyDescent="0.2">
      <c r="H918" s="8"/>
    </row>
    <row r="919" spans="8:8" x14ac:dyDescent="0.2">
      <c r="H919" s="8"/>
    </row>
    <row r="920" spans="8:8" x14ac:dyDescent="0.2">
      <c r="H920" s="8"/>
    </row>
    <row r="921" spans="8:8" x14ac:dyDescent="0.2">
      <c r="H921" s="8"/>
    </row>
    <row r="922" spans="8:8" x14ac:dyDescent="0.2">
      <c r="H922" s="8"/>
    </row>
    <row r="923" spans="8:8" x14ac:dyDescent="0.2">
      <c r="H923" s="8"/>
    </row>
    <row r="924" spans="8:8" x14ac:dyDescent="0.2">
      <c r="H924" s="8"/>
    </row>
    <row r="925" spans="8:8" x14ac:dyDescent="0.2">
      <c r="H925" s="8"/>
    </row>
    <row r="926" spans="8:8" x14ac:dyDescent="0.2">
      <c r="H926" s="8"/>
    </row>
    <row r="927" spans="8:8" x14ac:dyDescent="0.2">
      <c r="H927" s="8"/>
    </row>
    <row r="928" spans="8:8" x14ac:dyDescent="0.2">
      <c r="H928" s="8"/>
    </row>
    <row r="929" spans="8:8" x14ac:dyDescent="0.2">
      <c r="H929" s="8"/>
    </row>
    <row r="930" spans="8:8" x14ac:dyDescent="0.2">
      <c r="H930" s="8"/>
    </row>
    <row r="931" spans="8:8" x14ac:dyDescent="0.2">
      <c r="H931" s="8"/>
    </row>
    <row r="932" spans="8:8" x14ac:dyDescent="0.2">
      <c r="H932" s="8"/>
    </row>
    <row r="933" spans="8:8" x14ac:dyDescent="0.2">
      <c r="H933" s="8"/>
    </row>
    <row r="934" spans="8:8" x14ac:dyDescent="0.2">
      <c r="H934" s="8"/>
    </row>
    <row r="935" spans="8:8" x14ac:dyDescent="0.2">
      <c r="H935" s="8"/>
    </row>
    <row r="936" spans="8:8" x14ac:dyDescent="0.2">
      <c r="H936" s="8"/>
    </row>
    <row r="937" spans="8:8" x14ac:dyDescent="0.2">
      <c r="H937" s="8"/>
    </row>
    <row r="938" spans="8:8" x14ac:dyDescent="0.2">
      <c r="H938" s="8"/>
    </row>
    <row r="939" spans="8:8" x14ac:dyDescent="0.2">
      <c r="H939" s="8"/>
    </row>
    <row r="940" spans="8:8" x14ac:dyDescent="0.2">
      <c r="H940" s="8"/>
    </row>
    <row r="941" spans="8:8" x14ac:dyDescent="0.2">
      <c r="H941" s="8"/>
    </row>
    <row r="942" spans="8:8" x14ac:dyDescent="0.2">
      <c r="H942" s="8"/>
    </row>
    <row r="943" spans="8:8" x14ac:dyDescent="0.2">
      <c r="H943" s="8"/>
    </row>
    <row r="944" spans="8:8" x14ac:dyDescent="0.2">
      <c r="H944" s="8"/>
    </row>
    <row r="945" spans="8:8" x14ac:dyDescent="0.2">
      <c r="H945" s="8"/>
    </row>
    <row r="946" spans="8:8" x14ac:dyDescent="0.2">
      <c r="H946" s="8"/>
    </row>
    <row r="947" spans="8:8" x14ac:dyDescent="0.2">
      <c r="H947" s="8"/>
    </row>
    <row r="948" spans="8:8" x14ac:dyDescent="0.2">
      <c r="H948" s="8"/>
    </row>
    <row r="949" spans="8:8" x14ac:dyDescent="0.2">
      <c r="H949" s="8"/>
    </row>
    <row r="950" spans="8:8" x14ac:dyDescent="0.2">
      <c r="H950" s="8"/>
    </row>
    <row r="951" spans="8:8" x14ac:dyDescent="0.2">
      <c r="H951" s="8"/>
    </row>
    <row r="952" spans="8:8" x14ac:dyDescent="0.2">
      <c r="H952" s="8"/>
    </row>
    <row r="953" spans="8:8" x14ac:dyDescent="0.2">
      <c r="H953" s="8"/>
    </row>
    <row r="954" spans="8:8" x14ac:dyDescent="0.2">
      <c r="H954" s="8"/>
    </row>
    <row r="955" spans="8:8" x14ac:dyDescent="0.2">
      <c r="H955" s="8"/>
    </row>
    <row r="956" spans="8:8" x14ac:dyDescent="0.2">
      <c r="H956" s="8"/>
    </row>
    <row r="957" spans="8:8" x14ac:dyDescent="0.2">
      <c r="H957" s="8"/>
    </row>
    <row r="958" spans="8:8" x14ac:dyDescent="0.2">
      <c r="H958" s="8"/>
    </row>
    <row r="959" spans="8:8" x14ac:dyDescent="0.2">
      <c r="H959" s="8"/>
    </row>
    <row r="960" spans="8:8" x14ac:dyDescent="0.2">
      <c r="H960" s="8"/>
    </row>
    <row r="961" spans="8:8" x14ac:dyDescent="0.2">
      <c r="H961" s="8"/>
    </row>
    <row r="962" spans="8:8" x14ac:dyDescent="0.2">
      <c r="H962" s="8"/>
    </row>
    <row r="963" spans="8:8" x14ac:dyDescent="0.2">
      <c r="H963" s="8"/>
    </row>
    <row r="964" spans="8:8" x14ac:dyDescent="0.2">
      <c r="H964" s="8"/>
    </row>
    <row r="965" spans="8:8" x14ac:dyDescent="0.2">
      <c r="H965" s="8"/>
    </row>
    <row r="966" spans="8:8" x14ac:dyDescent="0.2">
      <c r="H966" s="8"/>
    </row>
    <row r="967" spans="8:8" x14ac:dyDescent="0.2">
      <c r="H967" s="8"/>
    </row>
    <row r="968" spans="8:8" x14ac:dyDescent="0.2">
      <c r="H968" s="8"/>
    </row>
    <row r="969" spans="8:8" x14ac:dyDescent="0.2">
      <c r="H969" s="8"/>
    </row>
    <row r="970" spans="8:8" x14ac:dyDescent="0.2">
      <c r="H970" s="8"/>
    </row>
    <row r="971" spans="8:8" x14ac:dyDescent="0.2">
      <c r="H971" s="8"/>
    </row>
    <row r="972" spans="8:8" x14ac:dyDescent="0.2">
      <c r="H972" s="8"/>
    </row>
    <row r="973" spans="8:8" x14ac:dyDescent="0.2">
      <c r="H973" s="8"/>
    </row>
    <row r="974" spans="8:8" x14ac:dyDescent="0.2">
      <c r="H974" s="8"/>
    </row>
    <row r="975" spans="8:8" x14ac:dyDescent="0.2">
      <c r="H975" s="8"/>
    </row>
    <row r="976" spans="8:8" x14ac:dyDescent="0.2">
      <c r="H976" s="8"/>
    </row>
    <row r="977" spans="8:8" x14ac:dyDescent="0.2">
      <c r="H977" s="8"/>
    </row>
    <row r="978" spans="8:8" x14ac:dyDescent="0.2">
      <c r="H978" s="8"/>
    </row>
    <row r="979" spans="8:8" x14ac:dyDescent="0.2">
      <c r="H979" s="8"/>
    </row>
    <row r="980" spans="8:8" x14ac:dyDescent="0.2">
      <c r="H980" s="8"/>
    </row>
    <row r="981" spans="8:8" x14ac:dyDescent="0.2">
      <c r="H981" s="8"/>
    </row>
    <row r="982" spans="8:8" x14ac:dyDescent="0.2">
      <c r="H982" s="8"/>
    </row>
    <row r="983" spans="8:8" x14ac:dyDescent="0.2">
      <c r="H983" s="8"/>
    </row>
    <row r="984" spans="8:8" x14ac:dyDescent="0.2">
      <c r="H984" s="8"/>
    </row>
    <row r="985" spans="8:8" x14ac:dyDescent="0.2">
      <c r="H985" s="8"/>
    </row>
    <row r="986" spans="8:8" x14ac:dyDescent="0.2">
      <c r="H986" s="8"/>
    </row>
    <row r="987" spans="8:8" x14ac:dyDescent="0.2">
      <c r="H987" s="8"/>
    </row>
    <row r="988" spans="8:8" x14ac:dyDescent="0.2">
      <c r="H988" s="8"/>
    </row>
    <row r="989" spans="8:8" x14ac:dyDescent="0.2">
      <c r="H989" s="8"/>
    </row>
    <row r="990" spans="8:8" x14ac:dyDescent="0.2">
      <c r="H990" s="8"/>
    </row>
    <row r="991" spans="8:8" x14ac:dyDescent="0.2">
      <c r="H991" s="8"/>
    </row>
    <row r="992" spans="8:8" x14ac:dyDescent="0.2">
      <c r="H992" s="8"/>
    </row>
    <row r="993" spans="8:8" x14ac:dyDescent="0.2">
      <c r="H993" s="8"/>
    </row>
    <row r="994" spans="8:8" x14ac:dyDescent="0.2">
      <c r="H994" s="8"/>
    </row>
    <row r="995" spans="8:8" x14ac:dyDescent="0.2">
      <c r="H995" s="8"/>
    </row>
    <row r="996" spans="8:8" x14ac:dyDescent="0.2">
      <c r="H996" s="8"/>
    </row>
    <row r="997" spans="8:8" x14ac:dyDescent="0.2">
      <c r="H997" s="8"/>
    </row>
    <row r="998" spans="8:8" x14ac:dyDescent="0.2">
      <c r="H998" s="8"/>
    </row>
    <row r="999" spans="8:8" x14ac:dyDescent="0.2">
      <c r="H999" s="8"/>
    </row>
    <row r="1000" spans="8:8" x14ac:dyDescent="0.2">
      <c r="H1000" s="8"/>
    </row>
    <row r="1001" spans="8:8" x14ac:dyDescent="0.2">
      <c r="H1001" s="8"/>
    </row>
    <row r="1002" spans="8:8" x14ac:dyDescent="0.2">
      <c r="H1002" s="8"/>
    </row>
    <row r="1003" spans="8:8" x14ac:dyDescent="0.2">
      <c r="H1003" s="8"/>
    </row>
    <row r="1004" spans="8:8" x14ac:dyDescent="0.2">
      <c r="H1004" s="8"/>
    </row>
    <row r="1005" spans="8:8" x14ac:dyDescent="0.2">
      <c r="H1005" s="8"/>
    </row>
    <row r="1006" spans="8:8" x14ac:dyDescent="0.2">
      <c r="H1006" s="8"/>
    </row>
    <row r="1007" spans="8:8" x14ac:dyDescent="0.2">
      <c r="H1007" s="8"/>
    </row>
    <row r="1008" spans="8:8" x14ac:dyDescent="0.2">
      <c r="H1008" s="8"/>
    </row>
    <row r="1009" spans="8:8" x14ac:dyDescent="0.2">
      <c r="H1009" s="8"/>
    </row>
    <row r="1010" spans="8:8" x14ac:dyDescent="0.2">
      <c r="H1010" s="8"/>
    </row>
    <row r="1011" spans="8:8" x14ac:dyDescent="0.2">
      <c r="H1011" s="8"/>
    </row>
    <row r="1012" spans="8:8" x14ac:dyDescent="0.2">
      <c r="H1012" s="8"/>
    </row>
    <row r="1013" spans="8:8" x14ac:dyDescent="0.2">
      <c r="H1013" s="8"/>
    </row>
    <row r="1014" spans="8:8" x14ac:dyDescent="0.2">
      <c r="H1014" s="8"/>
    </row>
    <row r="1015" spans="8:8" x14ac:dyDescent="0.2">
      <c r="H1015" s="8"/>
    </row>
    <row r="1016" spans="8:8" x14ac:dyDescent="0.2">
      <c r="H1016" s="8"/>
    </row>
    <row r="1017" spans="8:8" x14ac:dyDescent="0.2">
      <c r="H1017" s="8"/>
    </row>
    <row r="1018" spans="8:8" x14ac:dyDescent="0.2">
      <c r="H1018" s="8"/>
    </row>
    <row r="1019" spans="8:8" x14ac:dyDescent="0.2">
      <c r="H1019" s="8"/>
    </row>
    <row r="1020" spans="8:8" x14ac:dyDescent="0.2">
      <c r="H1020" s="8"/>
    </row>
    <row r="1021" spans="8:8" x14ac:dyDescent="0.2">
      <c r="H1021" s="8"/>
    </row>
    <row r="1022" spans="8:8" x14ac:dyDescent="0.2">
      <c r="H1022" s="8"/>
    </row>
    <row r="1023" spans="8:8" x14ac:dyDescent="0.2">
      <c r="H1023" s="8"/>
    </row>
    <row r="1024" spans="8:8" x14ac:dyDescent="0.2">
      <c r="H1024" s="8"/>
    </row>
    <row r="1025" spans="8:8" x14ac:dyDescent="0.2">
      <c r="H1025" s="8"/>
    </row>
    <row r="1026" spans="8:8" x14ac:dyDescent="0.2">
      <c r="H1026" s="8"/>
    </row>
    <row r="1027" spans="8:8" x14ac:dyDescent="0.2">
      <c r="H1027" s="8"/>
    </row>
    <row r="1028" spans="8:8" x14ac:dyDescent="0.2">
      <c r="H1028" s="8"/>
    </row>
    <row r="1029" spans="8:8" x14ac:dyDescent="0.2">
      <c r="H1029" s="8"/>
    </row>
    <row r="1030" spans="8:8" x14ac:dyDescent="0.2">
      <c r="H1030" s="8"/>
    </row>
    <row r="1031" spans="8:8" x14ac:dyDescent="0.2">
      <c r="H1031" s="8"/>
    </row>
    <row r="1032" spans="8:8" x14ac:dyDescent="0.2">
      <c r="H1032" s="8"/>
    </row>
    <row r="1033" spans="8:8" x14ac:dyDescent="0.2">
      <c r="H1033" s="8"/>
    </row>
    <row r="1034" spans="8:8" x14ac:dyDescent="0.2">
      <c r="H1034" s="8"/>
    </row>
    <row r="1035" spans="8:8" x14ac:dyDescent="0.2">
      <c r="H1035" s="8"/>
    </row>
    <row r="1036" spans="8:8" x14ac:dyDescent="0.2">
      <c r="H1036" s="8"/>
    </row>
    <row r="1037" spans="8:8" x14ac:dyDescent="0.2">
      <c r="H1037" s="8"/>
    </row>
    <row r="1038" spans="8:8" x14ac:dyDescent="0.2">
      <c r="H1038" s="8"/>
    </row>
    <row r="1039" spans="8:8" x14ac:dyDescent="0.2">
      <c r="H1039" s="8"/>
    </row>
    <row r="1040" spans="8:8" x14ac:dyDescent="0.2">
      <c r="H1040" s="8"/>
    </row>
    <row r="1041" spans="8:8" x14ac:dyDescent="0.2">
      <c r="H1041" s="8"/>
    </row>
    <row r="1042" spans="8:8" x14ac:dyDescent="0.2">
      <c r="H1042" s="8"/>
    </row>
    <row r="1043" spans="8:8" x14ac:dyDescent="0.2">
      <c r="H1043" s="8"/>
    </row>
    <row r="1044" spans="8:8" x14ac:dyDescent="0.2">
      <c r="H1044" s="8"/>
    </row>
    <row r="1045" spans="8:8" x14ac:dyDescent="0.2">
      <c r="H1045" s="8"/>
    </row>
    <row r="1046" spans="8:8" x14ac:dyDescent="0.2">
      <c r="H1046" s="8"/>
    </row>
    <row r="1047" spans="8:8" x14ac:dyDescent="0.2">
      <c r="H1047" s="8"/>
    </row>
    <row r="1048" spans="8:8" x14ac:dyDescent="0.2">
      <c r="H1048" s="8"/>
    </row>
    <row r="1049" spans="8:8" x14ac:dyDescent="0.2">
      <c r="H1049" s="8"/>
    </row>
    <row r="1050" spans="8:8" x14ac:dyDescent="0.2">
      <c r="H1050" s="8"/>
    </row>
    <row r="1051" spans="8:8" x14ac:dyDescent="0.2">
      <c r="H1051" s="8"/>
    </row>
    <row r="1052" spans="8:8" x14ac:dyDescent="0.2">
      <c r="H1052" s="8"/>
    </row>
    <row r="1053" spans="8:8" x14ac:dyDescent="0.2">
      <c r="H1053" s="8"/>
    </row>
    <row r="1054" spans="8:8" x14ac:dyDescent="0.2">
      <c r="H1054" s="8"/>
    </row>
    <row r="1055" spans="8:8" x14ac:dyDescent="0.2">
      <c r="H1055" s="8"/>
    </row>
    <row r="1056" spans="8:8" x14ac:dyDescent="0.2">
      <c r="H1056" s="8"/>
    </row>
    <row r="1057" spans="8:8" x14ac:dyDescent="0.2">
      <c r="H1057" s="8"/>
    </row>
    <row r="1058" spans="8:8" x14ac:dyDescent="0.2">
      <c r="H1058" s="8"/>
    </row>
    <row r="1059" spans="8:8" x14ac:dyDescent="0.2">
      <c r="H1059" s="8"/>
    </row>
    <row r="1060" spans="8:8" x14ac:dyDescent="0.2">
      <c r="H1060" s="8"/>
    </row>
    <row r="1061" spans="8:8" x14ac:dyDescent="0.2">
      <c r="H1061" s="8"/>
    </row>
    <row r="1062" spans="8:8" x14ac:dyDescent="0.2">
      <c r="H1062" s="8"/>
    </row>
    <row r="1063" spans="8:8" x14ac:dyDescent="0.2">
      <c r="H1063" s="8"/>
    </row>
    <row r="1064" spans="8:8" x14ac:dyDescent="0.2">
      <c r="H1064" s="8"/>
    </row>
    <row r="1065" spans="8:8" x14ac:dyDescent="0.2">
      <c r="H1065" s="8"/>
    </row>
    <row r="1066" spans="8:8" x14ac:dyDescent="0.2">
      <c r="H1066" s="8"/>
    </row>
    <row r="1067" spans="8:8" x14ac:dyDescent="0.2">
      <c r="H1067" s="8"/>
    </row>
    <row r="1068" spans="8:8" x14ac:dyDescent="0.2">
      <c r="H1068" s="8"/>
    </row>
    <row r="1069" spans="8:8" x14ac:dyDescent="0.2">
      <c r="H1069" s="8"/>
    </row>
    <row r="1070" spans="8:8" x14ac:dyDescent="0.2">
      <c r="H1070" s="8"/>
    </row>
    <row r="1071" spans="8:8" x14ac:dyDescent="0.2">
      <c r="H1071" s="8"/>
    </row>
    <row r="1072" spans="8:8" x14ac:dyDescent="0.2">
      <c r="H1072" s="8"/>
    </row>
    <row r="1073" spans="8:8" x14ac:dyDescent="0.2">
      <c r="H1073" s="8"/>
    </row>
    <row r="1074" spans="8:8" x14ac:dyDescent="0.2">
      <c r="H1074" s="8"/>
    </row>
    <row r="1075" spans="8:8" x14ac:dyDescent="0.2">
      <c r="H1075" s="8"/>
    </row>
    <row r="1076" spans="8:8" x14ac:dyDescent="0.2">
      <c r="H1076" s="8"/>
    </row>
    <row r="1077" spans="8:8" x14ac:dyDescent="0.2">
      <c r="H1077" s="8"/>
    </row>
    <row r="1078" spans="8:8" x14ac:dyDescent="0.2">
      <c r="H1078" s="8"/>
    </row>
    <row r="1079" spans="8:8" x14ac:dyDescent="0.2">
      <c r="H1079" s="8"/>
    </row>
    <row r="1080" spans="8:8" x14ac:dyDescent="0.2">
      <c r="H1080" s="8"/>
    </row>
    <row r="1081" spans="8:8" x14ac:dyDescent="0.2">
      <c r="H1081" s="8"/>
    </row>
    <row r="1082" spans="8:8" x14ac:dyDescent="0.2">
      <c r="H1082" s="8"/>
    </row>
    <row r="1083" spans="8:8" x14ac:dyDescent="0.2">
      <c r="H1083" s="8"/>
    </row>
    <row r="1084" spans="8:8" x14ac:dyDescent="0.2">
      <c r="H1084" s="8"/>
    </row>
    <row r="1085" spans="8:8" x14ac:dyDescent="0.2">
      <c r="H1085" s="8"/>
    </row>
    <row r="1086" spans="8:8" x14ac:dyDescent="0.2">
      <c r="H1086" s="8"/>
    </row>
    <row r="1087" spans="8:8" x14ac:dyDescent="0.2">
      <c r="H1087" s="8"/>
    </row>
    <row r="1088" spans="8:8" x14ac:dyDescent="0.2">
      <c r="H1088" s="8"/>
    </row>
    <row r="1089" spans="8:8" x14ac:dyDescent="0.2">
      <c r="H1089" s="8"/>
    </row>
    <row r="1090" spans="8:8" x14ac:dyDescent="0.2">
      <c r="H1090" s="8"/>
    </row>
    <row r="1091" spans="8:8" x14ac:dyDescent="0.2">
      <c r="H1091" s="8"/>
    </row>
    <row r="1092" spans="8:8" x14ac:dyDescent="0.2">
      <c r="H1092" s="8"/>
    </row>
    <row r="1093" spans="8:8" x14ac:dyDescent="0.2">
      <c r="H1093" s="8"/>
    </row>
    <row r="1094" spans="8:8" x14ac:dyDescent="0.2">
      <c r="H1094" s="8"/>
    </row>
    <row r="1095" spans="8:8" x14ac:dyDescent="0.2">
      <c r="H1095" s="8"/>
    </row>
    <row r="1096" spans="8:8" x14ac:dyDescent="0.2">
      <c r="H1096" s="8"/>
    </row>
    <row r="1097" spans="8:8" x14ac:dyDescent="0.2">
      <c r="H1097" s="8"/>
    </row>
    <row r="1098" spans="8:8" x14ac:dyDescent="0.2">
      <c r="H1098" s="8"/>
    </row>
    <row r="1099" spans="8:8" x14ac:dyDescent="0.2">
      <c r="H1099" s="8"/>
    </row>
    <row r="1100" spans="8:8" x14ac:dyDescent="0.2">
      <c r="H1100" s="8"/>
    </row>
    <row r="1101" spans="8:8" x14ac:dyDescent="0.2">
      <c r="H1101" s="8"/>
    </row>
    <row r="1102" spans="8:8" x14ac:dyDescent="0.2">
      <c r="H1102" s="8"/>
    </row>
    <row r="1103" spans="8:8" x14ac:dyDescent="0.2">
      <c r="H1103" s="8"/>
    </row>
    <row r="1104" spans="8:8" x14ac:dyDescent="0.2">
      <c r="H1104" s="8"/>
    </row>
    <row r="1105" spans="8:8" x14ac:dyDescent="0.2">
      <c r="H1105" s="8"/>
    </row>
    <row r="1106" spans="8:8" x14ac:dyDescent="0.2">
      <c r="H1106" s="8"/>
    </row>
    <row r="1107" spans="8:8" x14ac:dyDescent="0.2">
      <c r="H1107" s="8"/>
    </row>
    <row r="1108" spans="8:8" x14ac:dyDescent="0.2">
      <c r="H1108" s="8"/>
    </row>
    <row r="1109" spans="8:8" x14ac:dyDescent="0.2">
      <c r="H1109" s="8"/>
    </row>
    <row r="1110" spans="8:8" x14ac:dyDescent="0.2">
      <c r="H1110" s="8"/>
    </row>
    <row r="1111" spans="8:8" x14ac:dyDescent="0.2">
      <c r="H1111" s="8"/>
    </row>
    <row r="1112" spans="8:8" x14ac:dyDescent="0.2">
      <c r="H1112" s="8"/>
    </row>
    <row r="1113" spans="8:8" x14ac:dyDescent="0.2">
      <c r="H1113" s="8"/>
    </row>
    <row r="1114" spans="8:8" x14ac:dyDescent="0.2">
      <c r="H1114" s="8"/>
    </row>
    <row r="1115" spans="8:8" x14ac:dyDescent="0.2">
      <c r="H1115" s="8"/>
    </row>
    <row r="1116" spans="8:8" x14ac:dyDescent="0.2">
      <c r="H1116" s="8"/>
    </row>
    <row r="1117" spans="8:8" x14ac:dyDescent="0.2">
      <c r="H1117" s="8"/>
    </row>
    <row r="1118" spans="8:8" x14ac:dyDescent="0.2">
      <c r="H1118" s="8"/>
    </row>
    <row r="1119" spans="8:8" x14ac:dyDescent="0.2">
      <c r="H1119" s="8"/>
    </row>
    <row r="1120" spans="8:8" x14ac:dyDescent="0.2">
      <c r="H1120" s="8"/>
    </row>
    <row r="1121" spans="8:8" x14ac:dyDescent="0.2">
      <c r="H1121" s="8"/>
    </row>
    <row r="1122" spans="8:8" x14ac:dyDescent="0.2">
      <c r="H1122" s="8"/>
    </row>
    <row r="1123" spans="8:8" x14ac:dyDescent="0.2">
      <c r="H1123" s="8"/>
    </row>
    <row r="1124" spans="8:8" x14ac:dyDescent="0.2">
      <c r="H1124" s="8"/>
    </row>
    <row r="1125" spans="8:8" x14ac:dyDescent="0.2">
      <c r="H1125" s="8"/>
    </row>
    <row r="1126" spans="8:8" x14ac:dyDescent="0.2">
      <c r="H1126" s="8"/>
    </row>
    <row r="1127" spans="8:8" x14ac:dyDescent="0.2">
      <c r="H1127" s="8"/>
    </row>
    <row r="1128" spans="8:8" x14ac:dyDescent="0.2">
      <c r="H1128" s="8"/>
    </row>
    <row r="1129" spans="8:8" x14ac:dyDescent="0.2">
      <c r="H1129" s="8"/>
    </row>
    <row r="1130" spans="8:8" x14ac:dyDescent="0.2">
      <c r="H1130" s="8"/>
    </row>
    <row r="1131" spans="8:8" x14ac:dyDescent="0.2">
      <c r="H1131" s="8"/>
    </row>
    <row r="1132" spans="8:8" x14ac:dyDescent="0.2">
      <c r="H1132" s="8"/>
    </row>
    <row r="1133" spans="8:8" x14ac:dyDescent="0.2">
      <c r="H1133" s="8"/>
    </row>
    <row r="1134" spans="8:8" x14ac:dyDescent="0.2">
      <c r="H1134" s="8"/>
    </row>
    <row r="1135" spans="8:8" x14ac:dyDescent="0.2">
      <c r="H1135" s="8"/>
    </row>
    <row r="1136" spans="8:8" x14ac:dyDescent="0.2">
      <c r="H1136" s="8"/>
    </row>
    <row r="1137" spans="8:8" x14ac:dyDescent="0.2">
      <c r="H1137" s="8"/>
    </row>
    <row r="1138" spans="8:8" x14ac:dyDescent="0.2">
      <c r="H1138" s="8"/>
    </row>
    <row r="1139" spans="8:8" x14ac:dyDescent="0.2">
      <c r="H1139" s="8"/>
    </row>
    <row r="1140" spans="8:8" x14ac:dyDescent="0.2">
      <c r="H1140" s="8"/>
    </row>
    <row r="1141" spans="8:8" x14ac:dyDescent="0.2">
      <c r="H1141" s="8"/>
    </row>
    <row r="1142" spans="8:8" x14ac:dyDescent="0.2">
      <c r="H1142" s="8"/>
    </row>
    <row r="1143" spans="8:8" x14ac:dyDescent="0.2">
      <c r="H1143" s="8"/>
    </row>
    <row r="1144" spans="8:8" x14ac:dyDescent="0.2">
      <c r="H1144" s="8"/>
    </row>
    <row r="1145" spans="8:8" x14ac:dyDescent="0.2">
      <c r="H1145" s="8"/>
    </row>
    <row r="1146" spans="8:8" x14ac:dyDescent="0.2">
      <c r="H1146" s="8"/>
    </row>
    <row r="1147" spans="8:8" x14ac:dyDescent="0.2">
      <c r="H1147" s="8"/>
    </row>
    <row r="1148" spans="8:8" x14ac:dyDescent="0.2">
      <c r="H1148" s="8"/>
    </row>
    <row r="1149" spans="8:8" x14ac:dyDescent="0.2">
      <c r="H1149" s="8"/>
    </row>
    <row r="1150" spans="8:8" x14ac:dyDescent="0.2">
      <c r="H1150" s="8"/>
    </row>
    <row r="1151" spans="8:8" x14ac:dyDescent="0.2">
      <c r="H1151" s="8"/>
    </row>
    <row r="1152" spans="8:8" x14ac:dyDescent="0.2">
      <c r="H1152" s="8"/>
    </row>
    <row r="1153" spans="8:8" x14ac:dyDescent="0.2">
      <c r="H1153" s="8"/>
    </row>
    <row r="1154" spans="8:8" x14ac:dyDescent="0.2">
      <c r="H1154" s="8"/>
    </row>
    <row r="1155" spans="8:8" x14ac:dyDescent="0.2">
      <c r="H1155" s="8"/>
    </row>
    <row r="1156" spans="8:8" x14ac:dyDescent="0.2">
      <c r="H1156" s="8"/>
    </row>
    <row r="1157" spans="8:8" x14ac:dyDescent="0.2">
      <c r="H1157" s="8"/>
    </row>
    <row r="1158" spans="8:8" x14ac:dyDescent="0.2">
      <c r="H1158" s="8"/>
    </row>
    <row r="1159" spans="8:8" x14ac:dyDescent="0.2">
      <c r="H1159" s="8"/>
    </row>
    <row r="1160" spans="8:8" x14ac:dyDescent="0.2">
      <c r="H1160" s="8"/>
    </row>
    <row r="1161" spans="8:8" x14ac:dyDescent="0.2">
      <c r="H1161" s="8"/>
    </row>
    <row r="1162" spans="8:8" x14ac:dyDescent="0.2">
      <c r="H1162" s="8"/>
    </row>
    <row r="1163" spans="8:8" x14ac:dyDescent="0.2">
      <c r="H1163" s="8"/>
    </row>
    <row r="1164" spans="8:8" x14ac:dyDescent="0.2">
      <c r="H1164" s="8"/>
    </row>
    <row r="1165" spans="8:8" x14ac:dyDescent="0.2">
      <c r="H1165" s="8"/>
    </row>
    <row r="1166" spans="8:8" x14ac:dyDescent="0.2">
      <c r="H1166" s="8"/>
    </row>
    <row r="1167" spans="8:8" x14ac:dyDescent="0.2">
      <c r="H1167" s="8"/>
    </row>
    <row r="1168" spans="8:8" x14ac:dyDescent="0.2">
      <c r="H1168" s="8"/>
    </row>
    <row r="1169" spans="8:8" x14ac:dyDescent="0.2">
      <c r="H1169" s="8"/>
    </row>
    <row r="1170" spans="8:8" x14ac:dyDescent="0.2">
      <c r="H1170" s="8"/>
    </row>
    <row r="1171" spans="8:8" x14ac:dyDescent="0.2">
      <c r="H1171" s="8"/>
    </row>
    <row r="1172" spans="8:8" x14ac:dyDescent="0.2">
      <c r="H1172" s="8"/>
    </row>
    <row r="1173" spans="8:8" x14ac:dyDescent="0.2">
      <c r="H1173" s="8"/>
    </row>
    <row r="1174" spans="8:8" x14ac:dyDescent="0.2">
      <c r="H1174" s="8"/>
    </row>
    <row r="1175" spans="8:8" x14ac:dyDescent="0.2">
      <c r="H1175" s="8"/>
    </row>
    <row r="1176" spans="8:8" x14ac:dyDescent="0.2">
      <c r="H1176" s="8"/>
    </row>
    <row r="1177" spans="8:8" x14ac:dyDescent="0.2">
      <c r="H1177" s="8"/>
    </row>
    <row r="1178" spans="8:8" x14ac:dyDescent="0.2">
      <c r="H1178" s="8"/>
    </row>
    <row r="1179" spans="8:8" x14ac:dyDescent="0.2">
      <c r="H1179" s="8"/>
    </row>
    <row r="1180" spans="8:8" x14ac:dyDescent="0.2">
      <c r="H1180" s="8"/>
    </row>
    <row r="1181" spans="8:8" x14ac:dyDescent="0.2">
      <c r="H1181" s="8"/>
    </row>
    <row r="1182" spans="8:8" x14ac:dyDescent="0.2">
      <c r="H1182" s="8"/>
    </row>
    <row r="1183" spans="8:8" x14ac:dyDescent="0.2">
      <c r="H1183" s="8"/>
    </row>
    <row r="1184" spans="8:8" x14ac:dyDescent="0.2">
      <c r="H1184" s="8"/>
    </row>
    <row r="1185" spans="8:8" x14ac:dyDescent="0.2">
      <c r="H1185" s="8"/>
    </row>
    <row r="1186" spans="8:8" x14ac:dyDescent="0.2">
      <c r="H1186" s="8"/>
    </row>
    <row r="1187" spans="8:8" x14ac:dyDescent="0.2">
      <c r="H1187" s="8"/>
    </row>
    <row r="1188" spans="8:8" x14ac:dyDescent="0.2">
      <c r="H1188" s="8"/>
    </row>
    <row r="1189" spans="8:8" x14ac:dyDescent="0.2">
      <c r="H1189" s="8"/>
    </row>
    <row r="1190" spans="8:8" x14ac:dyDescent="0.2">
      <c r="H1190" s="8"/>
    </row>
    <row r="1191" spans="8:8" x14ac:dyDescent="0.2">
      <c r="H1191" s="8"/>
    </row>
    <row r="1192" spans="8:8" x14ac:dyDescent="0.2">
      <c r="H1192" s="8"/>
    </row>
    <row r="1193" spans="8:8" x14ac:dyDescent="0.2">
      <c r="H1193" s="8"/>
    </row>
    <row r="1194" spans="8:8" x14ac:dyDescent="0.2">
      <c r="H1194" s="8"/>
    </row>
    <row r="1195" spans="8:8" x14ac:dyDescent="0.2">
      <c r="H1195" s="8"/>
    </row>
    <row r="1196" spans="8:8" x14ac:dyDescent="0.2">
      <c r="H1196" s="8"/>
    </row>
    <row r="1197" spans="8:8" x14ac:dyDescent="0.2">
      <c r="H1197" s="8"/>
    </row>
    <row r="1198" spans="8:8" x14ac:dyDescent="0.2">
      <c r="H1198" s="8"/>
    </row>
    <row r="1199" spans="8:8" x14ac:dyDescent="0.2">
      <c r="H1199" s="8"/>
    </row>
    <row r="1200" spans="8:8" x14ac:dyDescent="0.2">
      <c r="H1200" s="8"/>
    </row>
    <row r="1201" spans="8:8" x14ac:dyDescent="0.2">
      <c r="H1201" s="8"/>
    </row>
    <row r="1202" spans="8:8" x14ac:dyDescent="0.2">
      <c r="H1202" s="8"/>
    </row>
    <row r="1203" spans="8:8" x14ac:dyDescent="0.2">
      <c r="H1203" s="8"/>
    </row>
    <row r="1204" spans="8:8" x14ac:dyDescent="0.2">
      <c r="H1204" s="8"/>
    </row>
    <row r="1205" spans="8:8" x14ac:dyDescent="0.2">
      <c r="H1205" s="8"/>
    </row>
    <row r="1206" spans="8:8" x14ac:dyDescent="0.2">
      <c r="H1206" s="8"/>
    </row>
    <row r="1207" spans="8:8" x14ac:dyDescent="0.2">
      <c r="H1207" s="8"/>
    </row>
    <row r="1208" spans="8:8" x14ac:dyDescent="0.2">
      <c r="H1208" s="8"/>
    </row>
    <row r="1209" spans="8:8" x14ac:dyDescent="0.2">
      <c r="H1209" s="8"/>
    </row>
    <row r="1210" spans="8:8" x14ac:dyDescent="0.2">
      <c r="H1210" s="8"/>
    </row>
    <row r="1211" spans="8:8" x14ac:dyDescent="0.2">
      <c r="H1211" s="8"/>
    </row>
    <row r="1212" spans="8:8" x14ac:dyDescent="0.2">
      <c r="H1212" s="8"/>
    </row>
    <row r="1213" spans="8:8" x14ac:dyDescent="0.2">
      <c r="H1213" s="8"/>
    </row>
    <row r="1214" spans="8:8" x14ac:dyDescent="0.2">
      <c r="H1214" s="8"/>
    </row>
    <row r="1215" spans="8:8" x14ac:dyDescent="0.2">
      <c r="H1215" s="8"/>
    </row>
    <row r="1216" spans="8:8" x14ac:dyDescent="0.2">
      <c r="H1216" s="8"/>
    </row>
    <row r="1217" spans="8:8" x14ac:dyDescent="0.2">
      <c r="H1217" s="8"/>
    </row>
    <row r="1218" spans="8:8" x14ac:dyDescent="0.2">
      <c r="H1218" s="8"/>
    </row>
    <row r="1219" spans="8:8" x14ac:dyDescent="0.2">
      <c r="H1219" s="8"/>
    </row>
    <row r="1220" spans="8:8" x14ac:dyDescent="0.2">
      <c r="H1220" s="8"/>
    </row>
    <row r="1221" spans="8:8" x14ac:dyDescent="0.2">
      <c r="H1221" s="8"/>
    </row>
    <row r="1222" spans="8:8" x14ac:dyDescent="0.2">
      <c r="H1222" s="8"/>
    </row>
    <row r="1223" spans="8:8" x14ac:dyDescent="0.2">
      <c r="H1223" s="8"/>
    </row>
    <row r="1224" spans="8:8" x14ac:dyDescent="0.2">
      <c r="H1224" s="8"/>
    </row>
    <row r="1225" spans="8:8" x14ac:dyDescent="0.2">
      <c r="H1225" s="8"/>
    </row>
    <row r="1226" spans="8:8" x14ac:dyDescent="0.2">
      <c r="H1226" s="8"/>
    </row>
    <row r="1227" spans="8:8" x14ac:dyDescent="0.2">
      <c r="H1227" s="8"/>
    </row>
    <row r="1228" spans="8:8" x14ac:dyDescent="0.2">
      <c r="H1228" s="8"/>
    </row>
    <row r="1229" spans="8:8" x14ac:dyDescent="0.2">
      <c r="H1229" s="8"/>
    </row>
    <row r="1230" spans="8:8" x14ac:dyDescent="0.2">
      <c r="H1230" s="8"/>
    </row>
    <row r="1231" spans="8:8" x14ac:dyDescent="0.2">
      <c r="H1231" s="8"/>
    </row>
    <row r="1232" spans="8:8" x14ac:dyDescent="0.2">
      <c r="H1232" s="8"/>
    </row>
    <row r="1233" spans="8:8" x14ac:dyDescent="0.2">
      <c r="H1233" s="8"/>
    </row>
    <row r="1234" spans="8:8" x14ac:dyDescent="0.2">
      <c r="H1234" s="8"/>
    </row>
    <row r="1235" spans="8:8" x14ac:dyDescent="0.2">
      <c r="H1235" s="8"/>
    </row>
    <row r="1236" spans="8:8" x14ac:dyDescent="0.2">
      <c r="H1236" s="8"/>
    </row>
    <row r="1237" spans="8:8" x14ac:dyDescent="0.2">
      <c r="H1237" s="8"/>
    </row>
    <row r="1238" spans="8:8" x14ac:dyDescent="0.2">
      <c r="H1238" s="8"/>
    </row>
    <row r="1239" spans="8:8" x14ac:dyDescent="0.2">
      <c r="H1239" s="8"/>
    </row>
    <row r="1240" spans="8:8" x14ac:dyDescent="0.2">
      <c r="H1240" s="8"/>
    </row>
    <row r="1241" spans="8:8" x14ac:dyDescent="0.2">
      <c r="H1241" s="8"/>
    </row>
    <row r="1242" spans="8:8" x14ac:dyDescent="0.2">
      <c r="H1242" s="8"/>
    </row>
    <row r="1243" spans="8:8" x14ac:dyDescent="0.2">
      <c r="H1243" s="8"/>
    </row>
    <row r="1244" spans="8:8" x14ac:dyDescent="0.2">
      <c r="H1244" s="8"/>
    </row>
    <row r="1245" spans="8:8" x14ac:dyDescent="0.2">
      <c r="H1245" s="8"/>
    </row>
    <row r="1246" spans="8:8" x14ac:dyDescent="0.2">
      <c r="H1246" s="8"/>
    </row>
    <row r="1247" spans="8:8" x14ac:dyDescent="0.2">
      <c r="H1247" s="8"/>
    </row>
    <row r="1248" spans="8:8" x14ac:dyDescent="0.2">
      <c r="H1248" s="8"/>
    </row>
    <row r="1249" spans="8:8" x14ac:dyDescent="0.2">
      <c r="H1249" s="8"/>
    </row>
    <row r="1250" spans="8:8" x14ac:dyDescent="0.2">
      <c r="H1250" s="8"/>
    </row>
    <row r="1251" spans="8:8" x14ac:dyDescent="0.2">
      <c r="H1251" s="8"/>
    </row>
    <row r="1252" spans="8:8" x14ac:dyDescent="0.2">
      <c r="H1252" s="8"/>
    </row>
    <row r="1253" spans="8:8" x14ac:dyDescent="0.2">
      <c r="H1253" s="8"/>
    </row>
    <row r="1254" spans="8:8" x14ac:dyDescent="0.2">
      <c r="H1254" s="8"/>
    </row>
    <row r="1255" spans="8:8" x14ac:dyDescent="0.2">
      <c r="H1255" s="8"/>
    </row>
    <row r="1256" spans="8:8" x14ac:dyDescent="0.2">
      <c r="H1256" s="8"/>
    </row>
    <row r="1257" spans="8:8" x14ac:dyDescent="0.2">
      <c r="H1257" s="8"/>
    </row>
    <row r="1258" spans="8:8" x14ac:dyDescent="0.2">
      <c r="H1258" s="8"/>
    </row>
    <row r="1259" spans="8:8" x14ac:dyDescent="0.2">
      <c r="H1259" s="8"/>
    </row>
    <row r="1260" spans="8:8" x14ac:dyDescent="0.2">
      <c r="H1260" s="8"/>
    </row>
    <row r="1261" spans="8:8" x14ac:dyDescent="0.2">
      <c r="H1261" s="8"/>
    </row>
    <row r="1262" spans="8:8" x14ac:dyDescent="0.2">
      <c r="H1262" s="8"/>
    </row>
    <row r="1263" spans="8:8" x14ac:dyDescent="0.2">
      <c r="H1263" s="8"/>
    </row>
    <row r="1264" spans="8:8" x14ac:dyDescent="0.2">
      <c r="H1264" s="8"/>
    </row>
    <row r="1265" spans="8:8" x14ac:dyDescent="0.2">
      <c r="H1265" s="8"/>
    </row>
    <row r="1266" spans="8:8" x14ac:dyDescent="0.2">
      <c r="H1266" s="8"/>
    </row>
    <row r="1267" spans="8:8" x14ac:dyDescent="0.2">
      <c r="H1267" s="8"/>
    </row>
    <row r="1268" spans="8:8" x14ac:dyDescent="0.2">
      <c r="H1268" s="8"/>
    </row>
    <row r="1269" spans="8:8" x14ac:dyDescent="0.2">
      <c r="H1269" s="8"/>
    </row>
    <row r="1270" spans="8:8" x14ac:dyDescent="0.2">
      <c r="H1270" s="8"/>
    </row>
    <row r="1271" spans="8:8" x14ac:dyDescent="0.2">
      <c r="H1271" s="8"/>
    </row>
    <row r="1272" spans="8:8" x14ac:dyDescent="0.2">
      <c r="H1272" s="8"/>
    </row>
    <row r="1273" spans="8:8" x14ac:dyDescent="0.2">
      <c r="H1273" s="8"/>
    </row>
    <row r="1274" spans="8:8" x14ac:dyDescent="0.2">
      <c r="H1274" s="8"/>
    </row>
    <row r="1275" spans="8:8" x14ac:dyDescent="0.2">
      <c r="H1275" s="8"/>
    </row>
    <row r="1276" spans="8:8" x14ac:dyDescent="0.2">
      <c r="H1276" s="8"/>
    </row>
    <row r="1277" spans="8:8" x14ac:dyDescent="0.2">
      <c r="H1277" s="8"/>
    </row>
    <row r="1278" spans="8:8" x14ac:dyDescent="0.2">
      <c r="H1278" s="8"/>
    </row>
    <row r="1279" spans="8:8" x14ac:dyDescent="0.2">
      <c r="H1279" s="8"/>
    </row>
    <row r="1280" spans="8:8" x14ac:dyDescent="0.2">
      <c r="H1280" s="8"/>
    </row>
    <row r="1281" spans="8:8" x14ac:dyDescent="0.2">
      <c r="H1281" s="8"/>
    </row>
    <row r="1282" spans="8:8" x14ac:dyDescent="0.2">
      <c r="H1282" s="8"/>
    </row>
    <row r="1283" spans="8:8" x14ac:dyDescent="0.2">
      <c r="H1283" s="8"/>
    </row>
    <row r="1284" spans="8:8" x14ac:dyDescent="0.2">
      <c r="H1284" s="8"/>
    </row>
    <row r="1285" spans="8:8" x14ac:dyDescent="0.2">
      <c r="H1285" s="8"/>
    </row>
    <row r="1286" spans="8:8" x14ac:dyDescent="0.2">
      <c r="H1286" s="8"/>
    </row>
    <row r="1287" spans="8:8" x14ac:dyDescent="0.2">
      <c r="H1287" s="8"/>
    </row>
    <row r="1288" spans="8:8" x14ac:dyDescent="0.2">
      <c r="H1288" s="8"/>
    </row>
    <row r="1289" spans="8:8" x14ac:dyDescent="0.2">
      <c r="H1289" s="8"/>
    </row>
    <row r="1290" spans="8:8" x14ac:dyDescent="0.2">
      <c r="H1290" s="8"/>
    </row>
    <row r="1291" spans="8:8" x14ac:dyDescent="0.2">
      <c r="H1291" s="8"/>
    </row>
    <row r="1292" spans="8:8" x14ac:dyDescent="0.2">
      <c r="H1292" s="8"/>
    </row>
    <row r="1293" spans="8:8" x14ac:dyDescent="0.2">
      <c r="H1293" s="8"/>
    </row>
    <row r="1294" spans="8:8" x14ac:dyDescent="0.2">
      <c r="H1294" s="8"/>
    </row>
    <row r="1295" spans="8:8" x14ac:dyDescent="0.2">
      <c r="H1295" s="8"/>
    </row>
    <row r="1296" spans="8:8" x14ac:dyDescent="0.2">
      <c r="H1296" s="8"/>
    </row>
    <row r="1297" spans="8:8" x14ac:dyDescent="0.2">
      <c r="H1297" s="8"/>
    </row>
    <row r="1298" spans="8:8" x14ac:dyDescent="0.2">
      <c r="H1298" s="8"/>
    </row>
    <row r="1299" spans="8:8" x14ac:dyDescent="0.2">
      <c r="H1299" s="8"/>
    </row>
    <row r="1300" spans="8:8" x14ac:dyDescent="0.2">
      <c r="H1300" s="8"/>
    </row>
    <row r="1301" spans="8:8" x14ac:dyDescent="0.2">
      <c r="H1301" s="8"/>
    </row>
    <row r="1302" spans="8:8" x14ac:dyDescent="0.2">
      <c r="H1302" s="8"/>
    </row>
    <row r="1303" spans="8:8" x14ac:dyDescent="0.2">
      <c r="H1303" s="8"/>
    </row>
    <row r="1304" spans="8:8" x14ac:dyDescent="0.2">
      <c r="H1304" s="8"/>
    </row>
    <row r="1305" spans="8:8" x14ac:dyDescent="0.2">
      <c r="H1305" s="8"/>
    </row>
    <row r="1306" spans="8:8" x14ac:dyDescent="0.2">
      <c r="H1306" s="8"/>
    </row>
    <row r="1307" spans="8:8" x14ac:dyDescent="0.2">
      <c r="H1307" s="8"/>
    </row>
    <row r="1308" spans="8:8" x14ac:dyDescent="0.2">
      <c r="H1308" s="8"/>
    </row>
    <row r="1309" spans="8:8" x14ac:dyDescent="0.2">
      <c r="H1309" s="8"/>
    </row>
    <row r="1310" spans="8:8" x14ac:dyDescent="0.2">
      <c r="H1310" s="8"/>
    </row>
    <row r="1311" spans="8:8" x14ac:dyDescent="0.2">
      <c r="H1311" s="8"/>
    </row>
    <row r="1312" spans="8:8" x14ac:dyDescent="0.2">
      <c r="H1312" s="8"/>
    </row>
    <row r="1313" spans="8:8" x14ac:dyDescent="0.2">
      <c r="H1313" s="8"/>
    </row>
    <row r="1314" spans="8:8" x14ac:dyDescent="0.2">
      <c r="H1314" s="8"/>
    </row>
    <row r="1315" spans="8:8" x14ac:dyDescent="0.2">
      <c r="H1315" s="8"/>
    </row>
    <row r="1316" spans="8:8" x14ac:dyDescent="0.2">
      <c r="H1316" s="8"/>
    </row>
    <row r="1317" spans="8:8" x14ac:dyDescent="0.2">
      <c r="H1317" s="8"/>
    </row>
    <row r="1318" spans="8:8" x14ac:dyDescent="0.2">
      <c r="H1318" s="8"/>
    </row>
    <row r="1319" spans="8:8" x14ac:dyDescent="0.2">
      <c r="H1319" s="8"/>
    </row>
    <row r="1320" spans="8:8" x14ac:dyDescent="0.2">
      <c r="H1320" s="8"/>
    </row>
    <row r="1321" spans="8:8" x14ac:dyDescent="0.2">
      <c r="H1321" s="8"/>
    </row>
    <row r="1322" spans="8:8" x14ac:dyDescent="0.2">
      <c r="H1322" s="8"/>
    </row>
    <row r="1323" spans="8:8" x14ac:dyDescent="0.2">
      <c r="H1323" s="8"/>
    </row>
    <row r="1324" spans="8:8" x14ac:dyDescent="0.2">
      <c r="H1324" s="8"/>
    </row>
    <row r="1325" spans="8:8" x14ac:dyDescent="0.2">
      <c r="H1325" s="8"/>
    </row>
    <row r="1326" spans="8:8" x14ac:dyDescent="0.2">
      <c r="H1326" s="8"/>
    </row>
    <row r="1327" spans="8:8" x14ac:dyDescent="0.2">
      <c r="H1327" s="8"/>
    </row>
    <row r="1328" spans="8:8" x14ac:dyDescent="0.2">
      <c r="H1328" s="8"/>
    </row>
    <row r="1329" spans="8:8" x14ac:dyDescent="0.2">
      <c r="H1329" s="8"/>
    </row>
    <row r="1330" spans="8:8" x14ac:dyDescent="0.2">
      <c r="H1330" s="8"/>
    </row>
    <row r="1331" spans="8:8" x14ac:dyDescent="0.2">
      <c r="H1331" s="8"/>
    </row>
    <row r="1332" spans="8:8" x14ac:dyDescent="0.2">
      <c r="H1332" s="8"/>
    </row>
    <row r="1333" spans="8:8" x14ac:dyDescent="0.2">
      <c r="H1333" s="8"/>
    </row>
    <row r="1334" spans="8:8" x14ac:dyDescent="0.2">
      <c r="H1334" s="8"/>
    </row>
    <row r="1335" spans="8:8" x14ac:dyDescent="0.2">
      <c r="H1335" s="8"/>
    </row>
    <row r="1336" spans="8:8" x14ac:dyDescent="0.2">
      <c r="H1336" s="8"/>
    </row>
    <row r="1337" spans="8:8" x14ac:dyDescent="0.2">
      <c r="H1337" s="8"/>
    </row>
    <row r="1338" spans="8:8" x14ac:dyDescent="0.2">
      <c r="H1338" s="8"/>
    </row>
    <row r="1339" spans="8:8" x14ac:dyDescent="0.2">
      <c r="H1339" s="8"/>
    </row>
    <row r="1340" spans="8:8" x14ac:dyDescent="0.2">
      <c r="H1340" s="8"/>
    </row>
    <row r="1341" spans="8:8" x14ac:dyDescent="0.2">
      <c r="H1341" s="8"/>
    </row>
    <row r="1342" spans="8:8" x14ac:dyDescent="0.2">
      <c r="H1342" s="8"/>
    </row>
    <row r="1343" spans="8:8" x14ac:dyDescent="0.2">
      <c r="H1343" s="8"/>
    </row>
    <row r="1344" spans="8:8" x14ac:dyDescent="0.2">
      <c r="H1344" s="8"/>
    </row>
    <row r="1345" spans="8:8" x14ac:dyDescent="0.2">
      <c r="H1345" s="8"/>
    </row>
    <row r="1346" spans="8:8" x14ac:dyDescent="0.2">
      <c r="H1346" s="8"/>
    </row>
    <row r="1347" spans="8:8" x14ac:dyDescent="0.2">
      <c r="H1347" s="8"/>
    </row>
    <row r="1348" spans="8:8" x14ac:dyDescent="0.2">
      <c r="H1348" s="8"/>
    </row>
    <row r="1349" spans="8:8" x14ac:dyDescent="0.2">
      <c r="H1349" s="8"/>
    </row>
    <row r="1350" spans="8:8" x14ac:dyDescent="0.2">
      <c r="H1350" s="8"/>
    </row>
    <row r="1351" spans="8:8" x14ac:dyDescent="0.2">
      <c r="H1351" s="8"/>
    </row>
    <row r="1352" spans="8:8" x14ac:dyDescent="0.2">
      <c r="H1352" s="8"/>
    </row>
    <row r="1353" spans="8:8" x14ac:dyDescent="0.2">
      <c r="H1353" s="8"/>
    </row>
    <row r="1354" spans="8:8" x14ac:dyDescent="0.2">
      <c r="H1354" s="8"/>
    </row>
    <row r="1355" spans="8:8" x14ac:dyDescent="0.2">
      <c r="H1355" s="8"/>
    </row>
    <row r="1356" spans="8:8" x14ac:dyDescent="0.2">
      <c r="H1356" s="8"/>
    </row>
    <row r="1357" spans="8:8" x14ac:dyDescent="0.2">
      <c r="H1357" s="8"/>
    </row>
    <row r="1358" spans="8:8" x14ac:dyDescent="0.2">
      <c r="H1358" s="8"/>
    </row>
    <row r="1359" spans="8:8" x14ac:dyDescent="0.2">
      <c r="H1359" s="8"/>
    </row>
    <row r="1360" spans="8:8" x14ac:dyDescent="0.2">
      <c r="H1360" s="8"/>
    </row>
    <row r="1361" spans="8:8" x14ac:dyDescent="0.2">
      <c r="H1361" s="8"/>
    </row>
    <row r="1362" spans="8:8" x14ac:dyDescent="0.2">
      <c r="H1362" s="8"/>
    </row>
    <row r="1363" spans="8:8" x14ac:dyDescent="0.2">
      <c r="H1363" s="8"/>
    </row>
    <row r="1364" spans="8:8" x14ac:dyDescent="0.2">
      <c r="H1364" s="8"/>
    </row>
    <row r="1365" spans="8:8" x14ac:dyDescent="0.2">
      <c r="H1365" s="8"/>
    </row>
    <row r="1366" spans="8:8" x14ac:dyDescent="0.2">
      <c r="H1366" s="8"/>
    </row>
    <row r="1367" spans="8:8" x14ac:dyDescent="0.2">
      <c r="H1367" s="8"/>
    </row>
    <row r="1368" spans="8:8" x14ac:dyDescent="0.2">
      <c r="H1368" s="8"/>
    </row>
    <row r="1369" spans="8:8" x14ac:dyDescent="0.2">
      <c r="H1369" s="8"/>
    </row>
    <row r="1370" spans="8:8" x14ac:dyDescent="0.2">
      <c r="H1370" s="8"/>
    </row>
    <row r="1371" spans="8:8" x14ac:dyDescent="0.2">
      <c r="H1371" s="8"/>
    </row>
    <row r="1372" spans="8:8" x14ac:dyDescent="0.2">
      <c r="H1372" s="8"/>
    </row>
    <row r="1373" spans="8:8" x14ac:dyDescent="0.2">
      <c r="H1373" s="8"/>
    </row>
    <row r="1374" spans="8:8" x14ac:dyDescent="0.2">
      <c r="H1374" s="8"/>
    </row>
    <row r="1375" spans="8:8" x14ac:dyDescent="0.2">
      <c r="H1375" s="8"/>
    </row>
    <row r="1376" spans="8:8" x14ac:dyDescent="0.2">
      <c r="H1376" s="8"/>
    </row>
    <row r="1377" spans="8:8" x14ac:dyDescent="0.2">
      <c r="H1377" s="8"/>
    </row>
    <row r="1378" spans="8:8" x14ac:dyDescent="0.2">
      <c r="H1378" s="8"/>
    </row>
    <row r="1379" spans="8:8" x14ac:dyDescent="0.2">
      <c r="H1379" s="8"/>
    </row>
    <row r="1380" spans="8:8" x14ac:dyDescent="0.2">
      <c r="H1380" s="8"/>
    </row>
    <row r="1381" spans="8:8" x14ac:dyDescent="0.2">
      <c r="H1381" s="8"/>
    </row>
    <row r="1382" spans="8:8" x14ac:dyDescent="0.2">
      <c r="H1382" s="8"/>
    </row>
    <row r="1383" spans="8:8" x14ac:dyDescent="0.2">
      <c r="H1383" s="8"/>
    </row>
    <row r="1384" spans="8:8" x14ac:dyDescent="0.2">
      <c r="H1384" s="8"/>
    </row>
    <row r="1385" spans="8:8" x14ac:dyDescent="0.2">
      <c r="H1385" s="8"/>
    </row>
    <row r="1386" spans="8:8" x14ac:dyDescent="0.2">
      <c r="H1386" s="8"/>
    </row>
    <row r="1387" spans="8:8" x14ac:dyDescent="0.2">
      <c r="H1387" s="8"/>
    </row>
    <row r="1388" spans="8:8" x14ac:dyDescent="0.2">
      <c r="H1388" s="8"/>
    </row>
    <row r="1389" spans="8:8" x14ac:dyDescent="0.2">
      <c r="H1389" s="8"/>
    </row>
    <row r="1390" spans="8:8" x14ac:dyDescent="0.2">
      <c r="H1390" s="8"/>
    </row>
    <row r="1391" spans="8:8" x14ac:dyDescent="0.2">
      <c r="H1391" s="8"/>
    </row>
    <row r="1392" spans="8:8" x14ac:dyDescent="0.2">
      <c r="H1392" s="8"/>
    </row>
    <row r="1393" spans="8:8" x14ac:dyDescent="0.2">
      <c r="H1393" s="8"/>
    </row>
    <row r="1394" spans="8:8" x14ac:dyDescent="0.2">
      <c r="H1394" s="8"/>
    </row>
    <row r="1395" spans="8:8" x14ac:dyDescent="0.2">
      <c r="H1395" s="8"/>
    </row>
    <row r="1396" spans="8:8" x14ac:dyDescent="0.2">
      <c r="H1396" s="8"/>
    </row>
    <row r="1397" spans="8:8" x14ac:dyDescent="0.2">
      <c r="H1397" s="8"/>
    </row>
    <row r="1398" spans="8:8" x14ac:dyDescent="0.2">
      <c r="H1398" s="8"/>
    </row>
    <row r="1399" spans="8:8" x14ac:dyDescent="0.2">
      <c r="H1399" s="8"/>
    </row>
    <row r="1400" spans="8:8" x14ac:dyDescent="0.2">
      <c r="H1400" s="8"/>
    </row>
    <row r="1401" spans="8:8" x14ac:dyDescent="0.2">
      <c r="H1401" s="8"/>
    </row>
    <row r="1402" spans="8:8" x14ac:dyDescent="0.2">
      <c r="H1402" s="8"/>
    </row>
    <row r="1403" spans="8:8" x14ac:dyDescent="0.2">
      <c r="H1403" s="8"/>
    </row>
    <row r="1404" spans="8:8" x14ac:dyDescent="0.2">
      <c r="H1404" s="8"/>
    </row>
    <row r="1405" spans="8:8" x14ac:dyDescent="0.2">
      <c r="H1405" s="8"/>
    </row>
    <row r="1406" spans="8:8" x14ac:dyDescent="0.2">
      <c r="H1406" s="8"/>
    </row>
    <row r="1407" spans="8:8" x14ac:dyDescent="0.2">
      <c r="H1407" s="8"/>
    </row>
    <row r="1408" spans="8:8" x14ac:dyDescent="0.2">
      <c r="H1408" s="8"/>
    </row>
    <row r="1409" spans="8:8" x14ac:dyDescent="0.2">
      <c r="H1409" s="8"/>
    </row>
    <row r="1410" spans="8:8" x14ac:dyDescent="0.2">
      <c r="H1410" s="8"/>
    </row>
    <row r="1411" spans="8:8" x14ac:dyDescent="0.2">
      <c r="H1411" s="8"/>
    </row>
    <row r="1412" spans="8:8" x14ac:dyDescent="0.2">
      <c r="H1412" s="8"/>
    </row>
    <row r="1413" spans="8:8" x14ac:dyDescent="0.2">
      <c r="H1413" s="8"/>
    </row>
    <row r="1414" spans="8:8" x14ac:dyDescent="0.2">
      <c r="H1414" s="8"/>
    </row>
    <row r="1415" spans="8:8" x14ac:dyDescent="0.2">
      <c r="H1415" s="8"/>
    </row>
    <row r="1416" spans="8:8" x14ac:dyDescent="0.2">
      <c r="H1416" s="8"/>
    </row>
    <row r="1417" spans="8:8" x14ac:dyDescent="0.2">
      <c r="H1417" s="8"/>
    </row>
    <row r="1418" spans="8:8" x14ac:dyDescent="0.2">
      <c r="H1418" s="8"/>
    </row>
    <row r="1419" spans="8:8" x14ac:dyDescent="0.2">
      <c r="H1419" s="8"/>
    </row>
    <row r="1420" spans="8:8" x14ac:dyDescent="0.2">
      <c r="H1420" s="8"/>
    </row>
    <row r="1421" spans="8:8" x14ac:dyDescent="0.2">
      <c r="H1421" s="8"/>
    </row>
    <row r="1422" spans="8:8" x14ac:dyDescent="0.2">
      <c r="H1422" s="8"/>
    </row>
    <row r="1423" spans="8:8" x14ac:dyDescent="0.2">
      <c r="H1423" s="8"/>
    </row>
    <row r="1424" spans="8:8" x14ac:dyDescent="0.2">
      <c r="H1424" s="8"/>
    </row>
    <row r="1425" spans="8:8" x14ac:dyDescent="0.2">
      <c r="H1425" s="8"/>
    </row>
    <row r="1426" spans="8:8" x14ac:dyDescent="0.2">
      <c r="H1426" s="8"/>
    </row>
    <row r="1427" spans="8:8" x14ac:dyDescent="0.2">
      <c r="H1427" s="8"/>
    </row>
    <row r="1428" spans="8:8" x14ac:dyDescent="0.2">
      <c r="H1428" s="8"/>
    </row>
    <row r="1429" spans="8:8" x14ac:dyDescent="0.2">
      <c r="H1429" s="8"/>
    </row>
    <row r="1430" spans="8:8" x14ac:dyDescent="0.2">
      <c r="H1430" s="8"/>
    </row>
    <row r="1431" spans="8:8" x14ac:dyDescent="0.2">
      <c r="H1431" s="8"/>
    </row>
    <row r="1432" spans="8:8" x14ac:dyDescent="0.2">
      <c r="H1432" s="8"/>
    </row>
    <row r="1433" spans="8:8" x14ac:dyDescent="0.2">
      <c r="H1433" s="8"/>
    </row>
    <row r="1434" spans="8:8" x14ac:dyDescent="0.2">
      <c r="H1434" s="8"/>
    </row>
    <row r="1435" spans="8:8" x14ac:dyDescent="0.2">
      <c r="H1435" s="8"/>
    </row>
    <row r="1436" spans="8:8" x14ac:dyDescent="0.2">
      <c r="H1436" s="8"/>
    </row>
    <row r="1437" spans="8:8" x14ac:dyDescent="0.2">
      <c r="H1437" s="8"/>
    </row>
    <row r="1438" spans="8:8" x14ac:dyDescent="0.2">
      <c r="H1438" s="8"/>
    </row>
    <row r="1439" spans="8:8" x14ac:dyDescent="0.2">
      <c r="H1439" s="8"/>
    </row>
    <row r="1440" spans="8:8" x14ac:dyDescent="0.2">
      <c r="H1440" s="8"/>
    </row>
    <row r="1441" spans="8:8" x14ac:dyDescent="0.2">
      <c r="H1441" s="8"/>
    </row>
    <row r="1442" spans="8:8" x14ac:dyDescent="0.2">
      <c r="H1442" s="8"/>
    </row>
    <row r="1443" spans="8:8" x14ac:dyDescent="0.2">
      <c r="H1443" s="8"/>
    </row>
    <row r="1444" spans="8:8" x14ac:dyDescent="0.2">
      <c r="H1444" s="8"/>
    </row>
    <row r="1445" spans="8:8" x14ac:dyDescent="0.2">
      <c r="H1445" s="8"/>
    </row>
    <row r="1446" spans="8:8" x14ac:dyDescent="0.2">
      <c r="H1446" s="8"/>
    </row>
    <row r="1447" spans="8:8" x14ac:dyDescent="0.2">
      <c r="H1447" s="8"/>
    </row>
    <row r="1448" spans="8:8" x14ac:dyDescent="0.2">
      <c r="H1448" s="8"/>
    </row>
    <row r="1449" spans="8:8" x14ac:dyDescent="0.2">
      <c r="H1449" s="8"/>
    </row>
    <row r="1450" spans="8:8" x14ac:dyDescent="0.2">
      <c r="H1450" s="8"/>
    </row>
    <row r="1451" spans="8:8" x14ac:dyDescent="0.2">
      <c r="H1451" s="8"/>
    </row>
    <row r="1452" spans="8:8" x14ac:dyDescent="0.2">
      <c r="H1452" s="8"/>
    </row>
    <row r="1453" spans="8:8" x14ac:dyDescent="0.2">
      <c r="H1453" s="8"/>
    </row>
    <row r="1454" spans="8:8" x14ac:dyDescent="0.2">
      <c r="H1454" s="8"/>
    </row>
    <row r="1455" spans="8:8" x14ac:dyDescent="0.2">
      <c r="H1455" s="8"/>
    </row>
    <row r="1456" spans="8:8" x14ac:dyDescent="0.2">
      <c r="H1456" s="8"/>
    </row>
    <row r="1457" spans="8:8" x14ac:dyDescent="0.2">
      <c r="H1457" s="8"/>
    </row>
    <row r="1458" spans="8:8" x14ac:dyDescent="0.2">
      <c r="H1458" s="8"/>
    </row>
    <row r="1459" spans="8:8" x14ac:dyDescent="0.2">
      <c r="H1459" s="8"/>
    </row>
    <row r="1460" spans="8:8" x14ac:dyDescent="0.2">
      <c r="H1460" s="8"/>
    </row>
    <row r="1461" spans="8:8" x14ac:dyDescent="0.2">
      <c r="H1461" s="8"/>
    </row>
    <row r="1462" spans="8:8" x14ac:dyDescent="0.2">
      <c r="H1462" s="8"/>
    </row>
    <row r="1463" spans="8:8" x14ac:dyDescent="0.2">
      <c r="H1463" s="8"/>
    </row>
    <row r="1464" spans="8:8" x14ac:dyDescent="0.2">
      <c r="H1464" s="8"/>
    </row>
    <row r="1465" spans="8:8" x14ac:dyDescent="0.2">
      <c r="H1465" s="8"/>
    </row>
    <row r="1466" spans="8:8" x14ac:dyDescent="0.2">
      <c r="H1466" s="8"/>
    </row>
    <row r="1467" spans="8:8" x14ac:dyDescent="0.2">
      <c r="H1467" s="8"/>
    </row>
    <row r="1468" spans="8:8" x14ac:dyDescent="0.2">
      <c r="H1468" s="8"/>
    </row>
    <row r="1469" spans="8:8" x14ac:dyDescent="0.2">
      <c r="H1469" s="8"/>
    </row>
    <row r="1470" spans="8:8" x14ac:dyDescent="0.2">
      <c r="H1470" s="8"/>
    </row>
    <row r="1471" spans="8:8" x14ac:dyDescent="0.2">
      <c r="H1471" s="8"/>
    </row>
    <row r="1472" spans="8:8" x14ac:dyDescent="0.2">
      <c r="H1472" s="8"/>
    </row>
    <row r="1473" spans="8:8" x14ac:dyDescent="0.2">
      <c r="H1473" s="8"/>
    </row>
    <row r="1474" spans="8:8" x14ac:dyDescent="0.2">
      <c r="H1474" s="8"/>
    </row>
    <row r="1475" spans="8:8" x14ac:dyDescent="0.2">
      <c r="H1475" s="8"/>
    </row>
    <row r="1476" spans="8:8" x14ac:dyDescent="0.2">
      <c r="H1476" s="8"/>
    </row>
    <row r="1477" spans="8:8" x14ac:dyDescent="0.2">
      <c r="H1477" s="8"/>
    </row>
    <row r="1478" spans="8:8" x14ac:dyDescent="0.2">
      <c r="H1478" s="8"/>
    </row>
    <row r="1479" spans="8:8" x14ac:dyDescent="0.2">
      <c r="H1479" s="8"/>
    </row>
    <row r="1480" spans="8:8" x14ac:dyDescent="0.2">
      <c r="H1480" s="8"/>
    </row>
    <row r="1481" spans="8:8" x14ac:dyDescent="0.2">
      <c r="H1481" s="8"/>
    </row>
    <row r="1482" spans="8:8" x14ac:dyDescent="0.2">
      <c r="H1482" s="8"/>
    </row>
    <row r="1483" spans="8:8" x14ac:dyDescent="0.2">
      <c r="H1483" s="8"/>
    </row>
    <row r="1484" spans="8:8" x14ac:dyDescent="0.2">
      <c r="H1484" s="8"/>
    </row>
    <row r="1485" spans="8:8" x14ac:dyDescent="0.2">
      <c r="H1485" s="8"/>
    </row>
    <row r="1486" spans="8:8" x14ac:dyDescent="0.2">
      <c r="H1486" s="8"/>
    </row>
    <row r="1487" spans="8:8" x14ac:dyDescent="0.2">
      <c r="H1487" s="8"/>
    </row>
    <row r="1488" spans="8:8" x14ac:dyDescent="0.2">
      <c r="H1488" s="8"/>
    </row>
    <row r="1489" spans="8:8" x14ac:dyDescent="0.2">
      <c r="H1489" s="8"/>
    </row>
    <row r="1490" spans="8:8" x14ac:dyDescent="0.2">
      <c r="H1490" s="8"/>
    </row>
    <row r="1491" spans="8:8" x14ac:dyDescent="0.2">
      <c r="H1491" s="8"/>
    </row>
    <row r="1492" spans="8:8" x14ac:dyDescent="0.2">
      <c r="H1492" s="8"/>
    </row>
    <row r="1493" spans="8:8" x14ac:dyDescent="0.2">
      <c r="H1493" s="8"/>
    </row>
    <row r="1494" spans="8:8" x14ac:dyDescent="0.2">
      <c r="H1494" s="8"/>
    </row>
    <row r="1495" spans="8:8" x14ac:dyDescent="0.2">
      <c r="H1495" s="8"/>
    </row>
    <row r="1496" spans="8:8" x14ac:dyDescent="0.2">
      <c r="H1496" s="8"/>
    </row>
    <row r="1497" spans="8:8" x14ac:dyDescent="0.2">
      <c r="H1497" s="8"/>
    </row>
    <row r="1498" spans="8:8" x14ac:dyDescent="0.2">
      <c r="H1498" s="8"/>
    </row>
    <row r="1499" spans="8:8" x14ac:dyDescent="0.2">
      <c r="H1499" s="8"/>
    </row>
    <row r="1500" spans="8:8" x14ac:dyDescent="0.2">
      <c r="H1500" s="8"/>
    </row>
    <row r="1501" spans="8:8" x14ac:dyDescent="0.2">
      <c r="H1501" s="8"/>
    </row>
    <row r="1502" spans="8:8" x14ac:dyDescent="0.2">
      <c r="H1502" s="8"/>
    </row>
    <row r="1503" spans="8:8" x14ac:dyDescent="0.2">
      <c r="H1503" s="8"/>
    </row>
    <row r="1504" spans="8:8" x14ac:dyDescent="0.2">
      <c r="H1504" s="8"/>
    </row>
    <row r="1505" spans="8:8" x14ac:dyDescent="0.2">
      <c r="H1505" s="8"/>
    </row>
    <row r="1506" spans="8:8" x14ac:dyDescent="0.2">
      <c r="H1506" s="8"/>
    </row>
    <row r="1507" spans="8:8" x14ac:dyDescent="0.2">
      <c r="H1507" s="8"/>
    </row>
    <row r="1508" spans="8:8" x14ac:dyDescent="0.2">
      <c r="H1508" s="8"/>
    </row>
    <row r="1509" spans="8:8" x14ac:dyDescent="0.2">
      <c r="H1509" s="8"/>
    </row>
    <row r="1510" spans="8:8" x14ac:dyDescent="0.2">
      <c r="H1510" s="8"/>
    </row>
    <row r="1511" spans="8:8" x14ac:dyDescent="0.2">
      <c r="H1511" s="8"/>
    </row>
    <row r="1512" spans="8:8" x14ac:dyDescent="0.2">
      <c r="H1512" s="8"/>
    </row>
    <row r="1513" spans="8:8" x14ac:dyDescent="0.2">
      <c r="H1513" s="8"/>
    </row>
    <row r="1514" spans="8:8" x14ac:dyDescent="0.2">
      <c r="H1514" s="8"/>
    </row>
    <row r="1515" spans="8:8" x14ac:dyDescent="0.2">
      <c r="H1515" s="8"/>
    </row>
    <row r="1516" spans="8:8" x14ac:dyDescent="0.2">
      <c r="H1516" s="8"/>
    </row>
    <row r="1517" spans="8:8" x14ac:dyDescent="0.2">
      <c r="H1517" s="8"/>
    </row>
    <row r="1518" spans="8:8" x14ac:dyDescent="0.2">
      <c r="H1518" s="8"/>
    </row>
    <row r="1519" spans="8:8" x14ac:dyDescent="0.2">
      <c r="H1519" s="8"/>
    </row>
    <row r="1520" spans="8:8" x14ac:dyDescent="0.2">
      <c r="H1520" s="8"/>
    </row>
    <row r="1521" spans="8:8" x14ac:dyDescent="0.2">
      <c r="H1521" s="8"/>
    </row>
    <row r="1522" spans="8:8" x14ac:dyDescent="0.2">
      <c r="H1522" s="8"/>
    </row>
    <row r="1523" spans="8:8" x14ac:dyDescent="0.2">
      <c r="H1523" s="8"/>
    </row>
    <row r="1524" spans="8:8" x14ac:dyDescent="0.2">
      <c r="H1524" s="8"/>
    </row>
    <row r="1525" spans="8:8" x14ac:dyDescent="0.2">
      <c r="H1525" s="8"/>
    </row>
    <row r="1526" spans="8:8" x14ac:dyDescent="0.2">
      <c r="H1526" s="8"/>
    </row>
    <row r="1527" spans="8:8" x14ac:dyDescent="0.2">
      <c r="H1527" s="8"/>
    </row>
    <row r="1528" spans="8:8" x14ac:dyDescent="0.2">
      <c r="H1528" s="8"/>
    </row>
    <row r="1529" spans="8:8" x14ac:dyDescent="0.2">
      <c r="H1529" s="8"/>
    </row>
    <row r="1530" spans="8:8" x14ac:dyDescent="0.2">
      <c r="H1530" s="8"/>
    </row>
    <row r="1531" spans="8:8" x14ac:dyDescent="0.2">
      <c r="H1531" s="8"/>
    </row>
    <row r="1532" spans="8:8" x14ac:dyDescent="0.2">
      <c r="H1532" s="8"/>
    </row>
    <row r="1533" spans="8:8" x14ac:dyDescent="0.2">
      <c r="H1533" s="8"/>
    </row>
    <row r="1534" spans="8:8" x14ac:dyDescent="0.2">
      <c r="H1534" s="8"/>
    </row>
    <row r="1535" spans="8:8" x14ac:dyDescent="0.2">
      <c r="H1535" s="8"/>
    </row>
    <row r="1536" spans="8:8" x14ac:dyDescent="0.2">
      <c r="H1536" s="8"/>
    </row>
    <row r="1537" spans="8:8" x14ac:dyDescent="0.2">
      <c r="H1537" s="8"/>
    </row>
    <row r="1538" spans="8:8" x14ac:dyDescent="0.2">
      <c r="H1538" s="8"/>
    </row>
    <row r="1539" spans="8:8" x14ac:dyDescent="0.2">
      <c r="H1539" s="8"/>
    </row>
    <row r="1540" spans="8:8" x14ac:dyDescent="0.2">
      <c r="H1540" s="8"/>
    </row>
    <row r="1541" spans="8:8" x14ac:dyDescent="0.2">
      <c r="H1541" s="8"/>
    </row>
    <row r="1542" spans="8:8" x14ac:dyDescent="0.2">
      <c r="H1542" s="8"/>
    </row>
    <row r="1543" spans="8:8" x14ac:dyDescent="0.2">
      <c r="H1543" s="8"/>
    </row>
    <row r="1544" spans="8:8" x14ac:dyDescent="0.2">
      <c r="H1544" s="8"/>
    </row>
    <row r="1545" spans="8:8" x14ac:dyDescent="0.2">
      <c r="H1545" s="8"/>
    </row>
    <row r="1546" spans="8:8" x14ac:dyDescent="0.2">
      <c r="H1546" s="8"/>
    </row>
    <row r="1547" spans="8:8" x14ac:dyDescent="0.2">
      <c r="H1547" s="8"/>
    </row>
    <row r="1548" spans="8:8" x14ac:dyDescent="0.2">
      <c r="H1548" s="8"/>
    </row>
    <row r="1549" spans="8:8" x14ac:dyDescent="0.2">
      <c r="H1549" s="8"/>
    </row>
    <row r="1550" spans="8:8" x14ac:dyDescent="0.2">
      <c r="H1550" s="8"/>
    </row>
    <row r="1551" spans="8:8" x14ac:dyDescent="0.2">
      <c r="H1551" s="8"/>
    </row>
    <row r="1552" spans="8:8" x14ac:dyDescent="0.2">
      <c r="H1552" s="8"/>
    </row>
    <row r="1553" spans="8:8" x14ac:dyDescent="0.2">
      <c r="H1553" s="8"/>
    </row>
    <row r="1554" spans="8:8" x14ac:dyDescent="0.2">
      <c r="H1554" s="8"/>
    </row>
    <row r="1555" spans="8:8" x14ac:dyDescent="0.2">
      <c r="H1555" s="8"/>
    </row>
    <row r="1556" spans="8:8" x14ac:dyDescent="0.2">
      <c r="H1556" s="8"/>
    </row>
    <row r="1557" spans="8:8" x14ac:dyDescent="0.2">
      <c r="H1557" s="8"/>
    </row>
    <row r="1558" spans="8:8" x14ac:dyDescent="0.2">
      <c r="H1558" s="8"/>
    </row>
    <row r="1559" spans="8:8" x14ac:dyDescent="0.2">
      <c r="H1559" s="8"/>
    </row>
    <row r="1560" spans="8:8" x14ac:dyDescent="0.2">
      <c r="H1560" s="8"/>
    </row>
    <row r="1561" spans="8:8" x14ac:dyDescent="0.2">
      <c r="H1561" s="8"/>
    </row>
    <row r="1562" spans="8:8" x14ac:dyDescent="0.2">
      <c r="H1562" s="8"/>
    </row>
    <row r="1563" spans="8:8" x14ac:dyDescent="0.2">
      <c r="H1563" s="8"/>
    </row>
    <row r="1564" spans="8:8" x14ac:dyDescent="0.2">
      <c r="H1564" s="8"/>
    </row>
    <row r="1565" spans="8:8" x14ac:dyDescent="0.2">
      <c r="H1565" s="8"/>
    </row>
    <row r="1566" spans="8:8" x14ac:dyDescent="0.2">
      <c r="H1566" s="8"/>
    </row>
    <row r="1567" spans="8:8" x14ac:dyDescent="0.2">
      <c r="H1567" s="8"/>
    </row>
    <row r="1568" spans="8:8" x14ac:dyDescent="0.2">
      <c r="H1568" s="8"/>
    </row>
    <row r="1569" spans="8:8" x14ac:dyDescent="0.2">
      <c r="H1569" s="8"/>
    </row>
    <row r="1570" spans="8:8" x14ac:dyDescent="0.2">
      <c r="H1570" s="8"/>
    </row>
    <row r="1571" spans="8:8" x14ac:dyDescent="0.2">
      <c r="H1571" s="8"/>
    </row>
    <row r="1572" spans="8:8" x14ac:dyDescent="0.2">
      <c r="H1572" s="8"/>
    </row>
    <row r="1573" spans="8:8" x14ac:dyDescent="0.2">
      <c r="H1573" s="8"/>
    </row>
    <row r="1574" spans="8:8" x14ac:dyDescent="0.2">
      <c r="H1574" s="8"/>
    </row>
    <row r="1575" spans="8:8" x14ac:dyDescent="0.2">
      <c r="H1575" s="8"/>
    </row>
    <row r="1576" spans="8:8" x14ac:dyDescent="0.2">
      <c r="H1576" s="8"/>
    </row>
    <row r="1577" spans="8:8" x14ac:dyDescent="0.2">
      <c r="H1577" s="8"/>
    </row>
    <row r="1578" spans="8:8" x14ac:dyDescent="0.2">
      <c r="H1578" s="8"/>
    </row>
    <row r="1579" spans="8:8" x14ac:dyDescent="0.2">
      <c r="H1579" s="8"/>
    </row>
    <row r="1580" spans="8:8" x14ac:dyDescent="0.2">
      <c r="H1580" s="8"/>
    </row>
    <row r="1581" spans="8:8" x14ac:dyDescent="0.2">
      <c r="H1581" s="8"/>
    </row>
    <row r="1582" spans="8:8" x14ac:dyDescent="0.2">
      <c r="H1582" s="8"/>
    </row>
    <row r="1583" spans="8:8" x14ac:dyDescent="0.2">
      <c r="H1583" s="8"/>
    </row>
    <row r="1584" spans="8:8" x14ac:dyDescent="0.2">
      <c r="H1584" s="8"/>
    </row>
    <row r="1585" spans="8:8" x14ac:dyDescent="0.2">
      <c r="H1585" s="8"/>
    </row>
    <row r="1586" spans="8:8" x14ac:dyDescent="0.2">
      <c r="H1586" s="8"/>
    </row>
    <row r="1587" spans="8:8" x14ac:dyDescent="0.2">
      <c r="H1587" s="8"/>
    </row>
    <row r="1588" spans="8:8" x14ac:dyDescent="0.2">
      <c r="H1588" s="8"/>
    </row>
    <row r="1589" spans="8:8" x14ac:dyDescent="0.2">
      <c r="H1589" s="8"/>
    </row>
    <row r="1590" spans="8:8" x14ac:dyDescent="0.2">
      <c r="H1590" s="8"/>
    </row>
    <row r="1591" spans="8:8" x14ac:dyDescent="0.2">
      <c r="H1591" s="8"/>
    </row>
    <row r="1592" spans="8:8" x14ac:dyDescent="0.2">
      <c r="H1592" s="8"/>
    </row>
    <row r="1593" spans="8:8" x14ac:dyDescent="0.2">
      <c r="H1593" s="8"/>
    </row>
    <row r="1594" spans="8:8" x14ac:dyDescent="0.2">
      <c r="H1594" s="8"/>
    </row>
    <row r="1595" spans="8:8" x14ac:dyDescent="0.2">
      <c r="H1595" s="8"/>
    </row>
    <row r="1596" spans="8:8" x14ac:dyDescent="0.2">
      <c r="H1596" s="8"/>
    </row>
    <row r="1597" spans="8:8" x14ac:dyDescent="0.2">
      <c r="H1597" s="8"/>
    </row>
    <row r="1598" spans="8:8" x14ac:dyDescent="0.2">
      <c r="H1598" s="8"/>
    </row>
    <row r="1599" spans="8:8" x14ac:dyDescent="0.2">
      <c r="H1599" s="8"/>
    </row>
    <row r="1600" spans="8:8" x14ac:dyDescent="0.2">
      <c r="H1600" s="8"/>
    </row>
    <row r="1601" spans="8:8" x14ac:dyDescent="0.2">
      <c r="H1601" s="8"/>
    </row>
    <row r="1602" spans="8:8" x14ac:dyDescent="0.2">
      <c r="H1602" s="8"/>
    </row>
    <row r="1603" spans="8:8" x14ac:dyDescent="0.2">
      <c r="H1603" s="8"/>
    </row>
    <row r="1604" spans="8:8" x14ac:dyDescent="0.2">
      <c r="H1604" s="8"/>
    </row>
  </sheetData>
  <phoneticPr fontId="0" type="noConversion"/>
  <printOptions horizontalCentered="1"/>
  <pageMargins left="0.5" right="0.5" top="0.4" bottom="0.25" header="0.25" footer="0"/>
  <pageSetup firstPageNumber="279" pageOrder="overThenDown" orientation="portrait" useFirstPageNumber="1" r:id="rId1"/>
  <headerFooter alignWithMargins="0">
    <oddFooter>&amp;C&amp;"Arial,Bold"&amp;8&amp;P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H1550"/>
  <sheetViews>
    <sheetView topLeftCell="A13" zoomScaleNormal="100" zoomScaleSheetLayoutView="100" workbookViewId="0">
      <selection activeCell="L5" sqref="L5"/>
    </sheetView>
  </sheetViews>
  <sheetFormatPr defaultRowHeight="12.75" x14ac:dyDescent="0.2"/>
  <cols>
    <col min="1" max="1" width="24.28515625" customWidth="1"/>
    <col min="2" max="7" width="7.42578125" customWidth="1"/>
    <col min="8" max="13" width="7.28515625" customWidth="1"/>
  </cols>
  <sheetData>
    <row r="1" spans="1:8" ht="150" customHeight="1" x14ac:dyDescent="0.25">
      <c r="A1" s="20" t="s">
        <v>347</v>
      </c>
      <c r="B1" s="1" t="s">
        <v>576</v>
      </c>
      <c r="C1" s="1" t="s">
        <v>507</v>
      </c>
      <c r="D1" s="1" t="s">
        <v>508</v>
      </c>
      <c r="E1" s="1" t="s">
        <v>509</v>
      </c>
      <c r="F1" s="1" t="s">
        <v>510</v>
      </c>
      <c r="G1" s="30" t="s">
        <v>210</v>
      </c>
      <c r="H1" s="31" t="s">
        <v>41</v>
      </c>
    </row>
    <row r="2" spans="1:8" s="4" customFormat="1" ht="11.85" customHeight="1" x14ac:dyDescent="0.2">
      <c r="A2" s="2">
        <v>2008</v>
      </c>
      <c r="B2" s="3" t="s">
        <v>297</v>
      </c>
      <c r="C2" s="3" t="s">
        <v>298</v>
      </c>
      <c r="D2" s="3" t="s">
        <v>299</v>
      </c>
      <c r="E2" s="3" t="s">
        <v>300</v>
      </c>
      <c r="F2" s="3" t="s">
        <v>511</v>
      </c>
      <c r="G2" s="3"/>
    </row>
    <row r="3" spans="1:8" ht="3.95" customHeight="1" x14ac:dyDescent="0.2"/>
    <row r="4" spans="1:8" ht="14.1" customHeight="1" x14ac:dyDescent="0.25">
      <c r="A4" s="6" t="s">
        <v>136</v>
      </c>
      <c r="B4" s="8"/>
      <c r="C4" s="8"/>
      <c r="D4" s="8"/>
      <c r="E4" s="8"/>
      <c r="F4" s="8"/>
      <c r="G4" s="8"/>
      <c r="H4" s="8"/>
    </row>
    <row r="5" spans="1:8" ht="12.2" customHeight="1" x14ac:dyDescent="0.2">
      <c r="A5" s="7" t="s">
        <v>49</v>
      </c>
      <c r="B5" s="39">
        <v>174</v>
      </c>
      <c r="C5" s="39">
        <v>158</v>
      </c>
      <c r="D5" s="39">
        <v>19</v>
      </c>
      <c r="E5" s="39">
        <v>10</v>
      </c>
      <c r="F5" s="39">
        <v>38</v>
      </c>
      <c r="G5" s="8">
        <f t="shared" ref="G5:G17" si="0">H5-SUM(B5:F5)</f>
        <v>86</v>
      </c>
      <c r="H5" s="8">
        <f>'President-VicePres'!X603</f>
        <v>485</v>
      </c>
    </row>
    <row r="6" spans="1:8" ht="12.2" customHeight="1" x14ac:dyDescent="0.2">
      <c r="A6" s="7" t="s">
        <v>50</v>
      </c>
      <c r="B6" s="39">
        <v>214</v>
      </c>
      <c r="C6" s="39">
        <v>283</v>
      </c>
      <c r="D6" s="39">
        <v>32</v>
      </c>
      <c r="E6" s="39">
        <v>30</v>
      </c>
      <c r="F6" s="39">
        <v>70</v>
      </c>
      <c r="G6" s="8">
        <f t="shared" si="0"/>
        <v>121</v>
      </c>
      <c r="H6" s="8">
        <f>'President-VicePres'!X604</f>
        <v>750</v>
      </c>
    </row>
    <row r="7" spans="1:8" ht="12.2" customHeight="1" x14ac:dyDescent="0.2">
      <c r="A7" s="7" t="s">
        <v>51</v>
      </c>
      <c r="B7" s="39">
        <v>113</v>
      </c>
      <c r="C7" s="39">
        <v>136</v>
      </c>
      <c r="D7" s="39">
        <v>7</v>
      </c>
      <c r="E7" s="39">
        <v>14</v>
      </c>
      <c r="F7" s="39">
        <v>15</v>
      </c>
      <c r="G7" s="8">
        <f t="shared" si="0"/>
        <v>87</v>
      </c>
      <c r="H7" s="8">
        <f>'President-VicePres'!X605</f>
        <v>372</v>
      </c>
    </row>
    <row r="8" spans="1:8" ht="12.2" customHeight="1" x14ac:dyDescent="0.2">
      <c r="A8" s="7" t="s">
        <v>52</v>
      </c>
      <c r="B8" s="39">
        <v>211</v>
      </c>
      <c r="C8" s="39">
        <v>231</v>
      </c>
      <c r="D8" s="39">
        <v>29</v>
      </c>
      <c r="E8" s="39">
        <v>16</v>
      </c>
      <c r="F8" s="39">
        <v>37</v>
      </c>
      <c r="G8" s="8">
        <f t="shared" si="0"/>
        <v>115</v>
      </c>
      <c r="H8" s="8">
        <f>'President-VicePres'!X606</f>
        <v>639</v>
      </c>
    </row>
    <row r="9" spans="1:8" ht="12.2" customHeight="1" x14ac:dyDescent="0.2">
      <c r="A9" s="7" t="s">
        <v>53</v>
      </c>
      <c r="B9" s="39">
        <v>118</v>
      </c>
      <c r="C9" s="39">
        <v>122</v>
      </c>
      <c r="D9" s="39">
        <v>23</v>
      </c>
      <c r="E9" s="39">
        <v>9</v>
      </c>
      <c r="F9" s="39">
        <v>23</v>
      </c>
      <c r="G9" s="8">
        <f t="shared" si="0"/>
        <v>64</v>
      </c>
      <c r="H9" s="8">
        <f>'President-VicePres'!X607</f>
        <v>359</v>
      </c>
    </row>
    <row r="10" spans="1:8" ht="12.2" customHeight="1" x14ac:dyDescent="0.2">
      <c r="A10" s="7" t="s">
        <v>54</v>
      </c>
      <c r="B10" s="39">
        <v>186</v>
      </c>
      <c r="C10" s="39">
        <v>289</v>
      </c>
      <c r="D10" s="39">
        <v>43</v>
      </c>
      <c r="E10" s="39">
        <v>34</v>
      </c>
      <c r="F10" s="39">
        <v>9</v>
      </c>
      <c r="G10" s="8">
        <f t="shared" si="0"/>
        <v>165</v>
      </c>
      <c r="H10" s="8">
        <f>'President-VicePres'!X608</f>
        <v>726</v>
      </c>
    </row>
    <row r="11" spans="1:8" ht="12.2" customHeight="1" x14ac:dyDescent="0.2">
      <c r="A11" s="7" t="s">
        <v>55</v>
      </c>
      <c r="B11" s="39">
        <v>216</v>
      </c>
      <c r="C11" s="39">
        <v>431</v>
      </c>
      <c r="D11" s="39">
        <v>47</v>
      </c>
      <c r="E11" s="39">
        <v>72</v>
      </c>
      <c r="F11" s="39">
        <v>30</v>
      </c>
      <c r="G11" s="8">
        <f t="shared" si="0"/>
        <v>187</v>
      </c>
      <c r="H11" s="8">
        <f>'President-VicePres'!X609</f>
        <v>983</v>
      </c>
    </row>
    <row r="12" spans="1:8" ht="12.2" customHeight="1" x14ac:dyDescent="0.2">
      <c r="A12" s="7" t="s">
        <v>56</v>
      </c>
      <c r="B12" s="39">
        <v>210</v>
      </c>
      <c r="C12" s="39">
        <v>359</v>
      </c>
      <c r="D12" s="39">
        <v>55</v>
      </c>
      <c r="E12" s="39">
        <v>46</v>
      </c>
      <c r="F12" s="39">
        <v>19</v>
      </c>
      <c r="G12" s="8">
        <f t="shared" si="0"/>
        <v>209</v>
      </c>
      <c r="H12" s="8">
        <f>'President-VicePres'!X610</f>
        <v>898</v>
      </c>
    </row>
    <row r="13" spans="1:8" ht="12.2" customHeight="1" x14ac:dyDescent="0.2">
      <c r="A13" s="7" t="s">
        <v>57</v>
      </c>
      <c r="B13" s="39">
        <v>159</v>
      </c>
      <c r="C13" s="39">
        <v>309</v>
      </c>
      <c r="D13" s="39">
        <v>32</v>
      </c>
      <c r="E13" s="39">
        <v>32</v>
      </c>
      <c r="F13" s="39">
        <v>21</v>
      </c>
      <c r="G13" s="8">
        <f t="shared" si="0"/>
        <v>119</v>
      </c>
      <c r="H13" s="8">
        <f>'President-VicePres'!X611</f>
        <v>672</v>
      </c>
    </row>
    <row r="14" spans="1:8" ht="12.2" customHeight="1" x14ac:dyDescent="0.2">
      <c r="A14" s="7" t="s">
        <v>58</v>
      </c>
      <c r="B14" s="39">
        <v>99</v>
      </c>
      <c r="C14" s="39">
        <v>133</v>
      </c>
      <c r="D14" s="39">
        <v>24</v>
      </c>
      <c r="E14" s="39">
        <v>17</v>
      </c>
      <c r="F14" s="39">
        <v>23</v>
      </c>
      <c r="G14" s="8">
        <f t="shared" si="0"/>
        <v>76</v>
      </c>
      <c r="H14" s="8">
        <f>'President-VicePres'!X612</f>
        <v>372</v>
      </c>
    </row>
    <row r="15" spans="1:8" ht="12.2" customHeight="1" x14ac:dyDescent="0.2">
      <c r="A15" s="7" t="s">
        <v>59</v>
      </c>
      <c r="B15" s="39">
        <v>139</v>
      </c>
      <c r="C15" s="39">
        <v>323</v>
      </c>
      <c r="D15" s="39">
        <v>33</v>
      </c>
      <c r="E15" s="39">
        <v>25</v>
      </c>
      <c r="F15" s="39">
        <v>12</v>
      </c>
      <c r="G15" s="8">
        <f t="shared" si="0"/>
        <v>78</v>
      </c>
      <c r="H15" s="8">
        <f>'President-VicePres'!X613</f>
        <v>610</v>
      </c>
    </row>
    <row r="16" spans="1:8" ht="12.2" customHeight="1" x14ac:dyDescent="0.2">
      <c r="A16" s="7" t="s">
        <v>60</v>
      </c>
      <c r="B16" s="39">
        <v>189</v>
      </c>
      <c r="C16" s="39">
        <v>316</v>
      </c>
      <c r="D16" s="39">
        <v>36</v>
      </c>
      <c r="E16" s="39">
        <v>38</v>
      </c>
      <c r="F16" s="39">
        <v>25</v>
      </c>
      <c r="G16" s="8">
        <f t="shared" si="0"/>
        <v>146</v>
      </c>
      <c r="H16" s="8">
        <f>'President-VicePres'!X614</f>
        <v>750</v>
      </c>
    </row>
    <row r="17" spans="1:8" ht="12.2" customHeight="1" x14ac:dyDescent="0.2">
      <c r="A17" s="7" t="s">
        <v>61</v>
      </c>
      <c r="B17" s="39">
        <v>119</v>
      </c>
      <c r="C17" s="39">
        <v>191</v>
      </c>
      <c r="D17" s="39">
        <v>24</v>
      </c>
      <c r="E17" s="39">
        <v>11</v>
      </c>
      <c r="F17" s="39">
        <v>26</v>
      </c>
      <c r="G17" s="8">
        <f t="shared" si="0"/>
        <v>88</v>
      </c>
      <c r="H17" s="8">
        <f>'President-VicePres'!X615</f>
        <v>459</v>
      </c>
    </row>
    <row r="18" spans="1:8" x14ac:dyDescent="0.2">
      <c r="A18" s="9" t="s">
        <v>41</v>
      </c>
      <c r="B18" s="24">
        <f t="shared" ref="B18:H18" si="1">SUM(B5:B17)</f>
        <v>2147</v>
      </c>
      <c r="C18" s="24">
        <f t="shared" si="1"/>
        <v>3281</v>
      </c>
      <c r="D18" s="24">
        <f t="shared" si="1"/>
        <v>404</v>
      </c>
      <c r="E18" s="24">
        <f t="shared" si="1"/>
        <v>354</v>
      </c>
      <c r="F18" s="24">
        <f t="shared" si="1"/>
        <v>348</v>
      </c>
      <c r="G18" s="24">
        <f t="shared" si="1"/>
        <v>1541</v>
      </c>
      <c r="H18" s="24">
        <f t="shared" si="1"/>
        <v>8075</v>
      </c>
    </row>
    <row r="19" spans="1:8" x14ac:dyDescent="0.2">
      <c r="A19" s="9"/>
      <c r="B19" s="25"/>
      <c r="C19" s="25"/>
      <c r="D19" s="25"/>
      <c r="E19" s="25"/>
      <c r="F19" s="25"/>
      <c r="G19" s="25"/>
      <c r="H19" s="25"/>
    </row>
    <row r="20" spans="1:8" x14ac:dyDescent="0.2">
      <c r="A20" s="9"/>
      <c r="B20" s="25"/>
      <c r="C20" s="25"/>
      <c r="D20" s="25"/>
      <c r="E20" s="25"/>
      <c r="F20" s="25"/>
      <c r="G20" s="25"/>
      <c r="H20" s="25"/>
    </row>
    <row r="21" spans="1:8" ht="150" customHeight="1" x14ac:dyDescent="0.25">
      <c r="A21" s="20" t="s">
        <v>356</v>
      </c>
      <c r="B21" s="1" t="s">
        <v>574</v>
      </c>
      <c r="C21" s="1" t="s">
        <v>512</v>
      </c>
      <c r="D21" s="1" t="s">
        <v>513</v>
      </c>
      <c r="E21" s="1" t="s">
        <v>514</v>
      </c>
      <c r="F21" s="30" t="s">
        <v>210</v>
      </c>
      <c r="G21" s="71" t="s">
        <v>41</v>
      </c>
    </row>
    <row r="22" spans="1:8" s="4" customFormat="1" ht="11.85" customHeight="1" x14ac:dyDescent="0.2">
      <c r="A22" s="2">
        <v>2008</v>
      </c>
      <c r="B22" s="3" t="s">
        <v>372</v>
      </c>
      <c r="C22" s="3" t="s">
        <v>515</v>
      </c>
      <c r="D22" s="3" t="s">
        <v>373</v>
      </c>
      <c r="E22" s="3" t="s">
        <v>516</v>
      </c>
      <c r="F22" s="3"/>
    </row>
    <row r="23" spans="1:8" ht="3.95" customHeight="1" x14ac:dyDescent="0.2"/>
    <row r="24" spans="1:8" ht="14.1" customHeight="1" x14ac:dyDescent="0.25">
      <c r="A24" s="6" t="s">
        <v>136</v>
      </c>
      <c r="B24" s="8"/>
      <c r="C24" s="8"/>
      <c r="D24" s="8"/>
      <c r="E24" s="8"/>
      <c r="F24" s="8"/>
      <c r="G24" s="8"/>
    </row>
    <row r="25" spans="1:8" ht="12.2" customHeight="1" x14ac:dyDescent="0.2">
      <c r="A25" s="7" t="s">
        <v>49</v>
      </c>
      <c r="B25" s="39">
        <v>127</v>
      </c>
      <c r="C25" s="39">
        <v>152</v>
      </c>
      <c r="D25" s="39">
        <v>27</v>
      </c>
      <c r="E25" s="39">
        <v>46</v>
      </c>
      <c r="F25" s="8">
        <f t="shared" ref="F25:F37" si="2">G25-SUM(B25:E25)</f>
        <v>133</v>
      </c>
      <c r="G25" s="8">
        <f>'President-VicePres'!X603</f>
        <v>485</v>
      </c>
    </row>
    <row r="26" spans="1:8" ht="12.2" customHeight="1" x14ac:dyDescent="0.2">
      <c r="A26" s="7" t="s">
        <v>50</v>
      </c>
      <c r="B26" s="39">
        <v>173</v>
      </c>
      <c r="C26" s="39">
        <v>289</v>
      </c>
      <c r="D26" s="39">
        <v>20</v>
      </c>
      <c r="E26" s="39">
        <v>104</v>
      </c>
      <c r="F26" s="8">
        <f t="shared" si="2"/>
        <v>164</v>
      </c>
      <c r="G26" s="8">
        <f>'President-VicePres'!X604</f>
        <v>750</v>
      </c>
    </row>
    <row r="27" spans="1:8" ht="12.2" customHeight="1" x14ac:dyDescent="0.2">
      <c r="A27" s="7" t="s">
        <v>51</v>
      </c>
      <c r="B27" s="39">
        <v>93</v>
      </c>
      <c r="C27" s="39">
        <v>114</v>
      </c>
      <c r="D27" s="39">
        <v>15</v>
      </c>
      <c r="E27" s="39">
        <v>34</v>
      </c>
      <c r="F27" s="8">
        <f t="shared" si="2"/>
        <v>116</v>
      </c>
      <c r="G27" s="8">
        <f>'President-VicePres'!X605</f>
        <v>372</v>
      </c>
    </row>
    <row r="28" spans="1:8" ht="12.2" customHeight="1" x14ac:dyDescent="0.2">
      <c r="A28" s="7" t="s">
        <v>52</v>
      </c>
      <c r="B28" s="39">
        <v>184</v>
      </c>
      <c r="C28" s="39">
        <v>176</v>
      </c>
      <c r="D28" s="39">
        <v>25</v>
      </c>
      <c r="E28" s="39">
        <v>62</v>
      </c>
      <c r="F28" s="8">
        <f t="shared" si="2"/>
        <v>192</v>
      </c>
      <c r="G28" s="8">
        <f>'President-VicePres'!X606</f>
        <v>639</v>
      </c>
    </row>
    <row r="29" spans="1:8" ht="12.2" customHeight="1" x14ac:dyDescent="0.2">
      <c r="A29" s="7" t="s">
        <v>53</v>
      </c>
      <c r="B29" s="39">
        <v>93</v>
      </c>
      <c r="C29" s="39">
        <v>98</v>
      </c>
      <c r="D29" s="39">
        <v>13</v>
      </c>
      <c r="E29" s="39">
        <v>31</v>
      </c>
      <c r="F29" s="8">
        <f t="shared" si="2"/>
        <v>124</v>
      </c>
      <c r="G29" s="8">
        <f>'President-VicePres'!X607</f>
        <v>359</v>
      </c>
    </row>
    <row r="30" spans="1:8" ht="12.2" customHeight="1" x14ac:dyDescent="0.2">
      <c r="A30" s="7" t="s">
        <v>54</v>
      </c>
      <c r="B30" s="39">
        <v>209</v>
      </c>
      <c r="C30" s="39">
        <v>226</v>
      </c>
      <c r="D30" s="39">
        <v>38</v>
      </c>
      <c r="E30" s="39">
        <v>68</v>
      </c>
      <c r="F30" s="8">
        <f t="shared" si="2"/>
        <v>185</v>
      </c>
      <c r="G30" s="8">
        <f>'President-VicePres'!X608</f>
        <v>726</v>
      </c>
    </row>
    <row r="31" spans="1:8" ht="12.2" customHeight="1" x14ac:dyDescent="0.2">
      <c r="A31" s="7" t="s">
        <v>55</v>
      </c>
      <c r="B31" s="39">
        <v>339</v>
      </c>
      <c r="C31" s="39">
        <v>251</v>
      </c>
      <c r="D31" s="39">
        <v>82</v>
      </c>
      <c r="E31" s="39">
        <v>66</v>
      </c>
      <c r="F31" s="8">
        <f t="shared" si="2"/>
        <v>245</v>
      </c>
      <c r="G31" s="8">
        <f>'President-VicePres'!X609</f>
        <v>983</v>
      </c>
    </row>
    <row r="32" spans="1:8" ht="12.2" customHeight="1" x14ac:dyDescent="0.2">
      <c r="A32" s="7" t="s">
        <v>56</v>
      </c>
      <c r="B32" s="39">
        <v>289</v>
      </c>
      <c r="C32" s="39">
        <v>207</v>
      </c>
      <c r="D32" s="39">
        <v>42</v>
      </c>
      <c r="E32" s="39">
        <v>75</v>
      </c>
      <c r="F32" s="8">
        <f t="shared" si="2"/>
        <v>285</v>
      </c>
      <c r="G32" s="8">
        <f>'President-VicePres'!X610</f>
        <v>898</v>
      </c>
    </row>
    <row r="33" spans="1:7" ht="12.2" customHeight="1" x14ac:dyDescent="0.2">
      <c r="A33" s="7" t="s">
        <v>57</v>
      </c>
      <c r="B33" s="39">
        <v>249</v>
      </c>
      <c r="C33" s="39">
        <v>167</v>
      </c>
      <c r="D33" s="39">
        <v>36</v>
      </c>
      <c r="E33" s="39">
        <v>47</v>
      </c>
      <c r="F33" s="8">
        <f t="shared" si="2"/>
        <v>173</v>
      </c>
      <c r="G33" s="8">
        <f>'President-VicePres'!X611</f>
        <v>672</v>
      </c>
    </row>
    <row r="34" spans="1:7" ht="12.2" customHeight="1" x14ac:dyDescent="0.2">
      <c r="A34" s="7" t="s">
        <v>58</v>
      </c>
      <c r="B34" s="39">
        <v>95</v>
      </c>
      <c r="C34" s="39">
        <v>127</v>
      </c>
      <c r="D34" s="39">
        <v>21</v>
      </c>
      <c r="E34" s="39">
        <v>41</v>
      </c>
      <c r="F34" s="8">
        <f t="shared" si="2"/>
        <v>88</v>
      </c>
      <c r="G34" s="8">
        <f>'President-VicePres'!X612</f>
        <v>372</v>
      </c>
    </row>
    <row r="35" spans="1:7" ht="12.2" customHeight="1" x14ac:dyDescent="0.2">
      <c r="A35" s="7" t="s">
        <v>59</v>
      </c>
      <c r="B35" s="39">
        <v>184</v>
      </c>
      <c r="C35" s="39">
        <v>244</v>
      </c>
      <c r="D35" s="39">
        <v>22</v>
      </c>
      <c r="E35" s="39">
        <v>43</v>
      </c>
      <c r="F35" s="8">
        <f t="shared" si="2"/>
        <v>117</v>
      </c>
      <c r="G35" s="8">
        <f>'President-VicePres'!X613</f>
        <v>610</v>
      </c>
    </row>
    <row r="36" spans="1:7" ht="12.2" customHeight="1" x14ac:dyDescent="0.2">
      <c r="A36" s="7" t="s">
        <v>60</v>
      </c>
      <c r="B36" s="39">
        <v>256</v>
      </c>
      <c r="C36" s="39">
        <v>176</v>
      </c>
      <c r="D36" s="39">
        <v>40</v>
      </c>
      <c r="E36" s="39">
        <v>48</v>
      </c>
      <c r="F36" s="8">
        <f t="shared" si="2"/>
        <v>230</v>
      </c>
      <c r="G36" s="8">
        <f>'President-VicePres'!X614</f>
        <v>750</v>
      </c>
    </row>
    <row r="37" spans="1:7" ht="12.2" customHeight="1" x14ac:dyDescent="0.2">
      <c r="A37" s="7" t="s">
        <v>61</v>
      </c>
      <c r="B37" s="39">
        <v>144</v>
      </c>
      <c r="C37" s="39">
        <v>125</v>
      </c>
      <c r="D37" s="39">
        <v>15</v>
      </c>
      <c r="E37" s="39">
        <v>42</v>
      </c>
      <c r="F37" s="8">
        <f t="shared" si="2"/>
        <v>133</v>
      </c>
      <c r="G37" s="8">
        <f>'President-VicePres'!X615</f>
        <v>459</v>
      </c>
    </row>
    <row r="38" spans="1:7" x14ac:dyDescent="0.2">
      <c r="A38" s="9" t="s">
        <v>41</v>
      </c>
      <c r="B38" s="24">
        <f t="shared" ref="B38:G38" si="3">SUM(B25:B37)</f>
        <v>2435</v>
      </c>
      <c r="C38" s="24">
        <f t="shared" si="3"/>
        <v>2352</v>
      </c>
      <c r="D38" s="24">
        <f t="shared" si="3"/>
        <v>396</v>
      </c>
      <c r="E38" s="24">
        <f t="shared" si="3"/>
        <v>707</v>
      </c>
      <c r="F38" s="24">
        <f t="shared" si="3"/>
        <v>2185</v>
      </c>
      <c r="G38" s="24">
        <f t="shared" si="3"/>
        <v>8075</v>
      </c>
    </row>
    <row r="39" spans="1:7" x14ac:dyDescent="0.2">
      <c r="G39" s="8"/>
    </row>
    <row r="40" spans="1:7" x14ac:dyDescent="0.2">
      <c r="G40" s="8"/>
    </row>
    <row r="41" spans="1:7" x14ac:dyDescent="0.2">
      <c r="G41" s="8"/>
    </row>
    <row r="42" spans="1:7" x14ac:dyDescent="0.2">
      <c r="G42" s="8"/>
    </row>
    <row r="43" spans="1:7" x14ac:dyDescent="0.2">
      <c r="G43" s="8"/>
    </row>
    <row r="44" spans="1:7" x14ac:dyDescent="0.2">
      <c r="G44" s="8"/>
    </row>
    <row r="45" spans="1:7" x14ac:dyDescent="0.2">
      <c r="G45" s="8"/>
    </row>
    <row r="46" spans="1:7" x14ac:dyDescent="0.2">
      <c r="G46" s="8"/>
    </row>
    <row r="47" spans="1:7" x14ac:dyDescent="0.2">
      <c r="G47" s="8"/>
    </row>
    <row r="48" spans="1:7" x14ac:dyDescent="0.2">
      <c r="G48" s="8"/>
    </row>
    <row r="49" spans="7:7" x14ac:dyDescent="0.2">
      <c r="G49" s="8"/>
    </row>
    <row r="50" spans="7:7" x14ac:dyDescent="0.2">
      <c r="G50" s="8"/>
    </row>
    <row r="51" spans="7:7" x14ac:dyDescent="0.2">
      <c r="G51" s="8"/>
    </row>
    <row r="52" spans="7:7" x14ac:dyDescent="0.2">
      <c r="G52" s="8"/>
    </row>
    <row r="53" spans="7:7" x14ac:dyDescent="0.2">
      <c r="G53" s="8"/>
    </row>
    <row r="54" spans="7:7" x14ac:dyDescent="0.2">
      <c r="G54" s="8"/>
    </row>
    <row r="55" spans="7:7" x14ac:dyDescent="0.2">
      <c r="G55" s="8"/>
    </row>
    <row r="56" spans="7:7" x14ac:dyDescent="0.2">
      <c r="G56" s="8"/>
    </row>
    <row r="57" spans="7:7" x14ac:dyDescent="0.2">
      <c r="G57" s="8"/>
    </row>
    <row r="58" spans="7:7" x14ac:dyDescent="0.2">
      <c r="G58" s="8"/>
    </row>
    <row r="59" spans="7:7" x14ac:dyDescent="0.2">
      <c r="G59" s="8"/>
    </row>
    <row r="60" spans="7:7" x14ac:dyDescent="0.2">
      <c r="G60" s="8"/>
    </row>
    <row r="61" spans="7:7" x14ac:dyDescent="0.2">
      <c r="G61" s="8"/>
    </row>
    <row r="62" spans="7:7" x14ac:dyDescent="0.2">
      <c r="G62" s="8"/>
    </row>
    <row r="63" spans="7:7" x14ac:dyDescent="0.2">
      <c r="G63" s="8"/>
    </row>
    <row r="64" spans="7:7" x14ac:dyDescent="0.2">
      <c r="G64" s="8"/>
    </row>
    <row r="65" spans="7:7" x14ac:dyDescent="0.2">
      <c r="G65" s="8"/>
    </row>
    <row r="66" spans="7:7" x14ac:dyDescent="0.2">
      <c r="G66" s="8"/>
    </row>
    <row r="67" spans="7:7" x14ac:dyDescent="0.2">
      <c r="G67" s="8"/>
    </row>
    <row r="68" spans="7:7" x14ac:dyDescent="0.2">
      <c r="G68" s="8"/>
    </row>
    <row r="69" spans="7:7" x14ac:dyDescent="0.2">
      <c r="G69" s="8"/>
    </row>
    <row r="70" spans="7:7" x14ac:dyDescent="0.2">
      <c r="G70" s="8"/>
    </row>
    <row r="71" spans="7:7" x14ac:dyDescent="0.2">
      <c r="G71" s="8"/>
    </row>
    <row r="72" spans="7:7" x14ac:dyDescent="0.2">
      <c r="G72" s="8"/>
    </row>
    <row r="73" spans="7:7" x14ac:dyDescent="0.2">
      <c r="G73" s="8"/>
    </row>
    <row r="74" spans="7:7" x14ac:dyDescent="0.2">
      <c r="G74" s="8"/>
    </row>
    <row r="75" spans="7:7" x14ac:dyDescent="0.2">
      <c r="G75" s="8"/>
    </row>
    <row r="76" spans="7:7" x14ac:dyDescent="0.2">
      <c r="G76" s="8"/>
    </row>
    <row r="77" spans="7:7" x14ac:dyDescent="0.2">
      <c r="G77" s="8"/>
    </row>
    <row r="78" spans="7:7" x14ac:dyDescent="0.2">
      <c r="G78" s="8"/>
    </row>
    <row r="79" spans="7:7" x14ac:dyDescent="0.2">
      <c r="G79" s="8"/>
    </row>
    <row r="80" spans="7:7" x14ac:dyDescent="0.2">
      <c r="G80" s="8"/>
    </row>
    <row r="81" spans="7:7" x14ac:dyDescent="0.2">
      <c r="G81" s="8"/>
    </row>
    <row r="82" spans="7:7" x14ac:dyDescent="0.2">
      <c r="G82" s="8"/>
    </row>
    <row r="83" spans="7:7" x14ac:dyDescent="0.2">
      <c r="G83" s="8"/>
    </row>
    <row r="84" spans="7:7" x14ac:dyDescent="0.2">
      <c r="G84" s="8"/>
    </row>
    <row r="85" spans="7:7" x14ac:dyDescent="0.2">
      <c r="G85" s="8"/>
    </row>
    <row r="86" spans="7:7" x14ac:dyDescent="0.2">
      <c r="G86" s="8"/>
    </row>
    <row r="87" spans="7:7" x14ac:dyDescent="0.2">
      <c r="G87" s="8"/>
    </row>
    <row r="88" spans="7:7" x14ac:dyDescent="0.2">
      <c r="G88" s="8"/>
    </row>
    <row r="89" spans="7:7" x14ac:dyDescent="0.2">
      <c r="G89" s="8"/>
    </row>
    <row r="90" spans="7:7" x14ac:dyDescent="0.2">
      <c r="G90" s="8"/>
    </row>
    <row r="91" spans="7:7" x14ac:dyDescent="0.2">
      <c r="G91" s="8"/>
    </row>
    <row r="92" spans="7:7" x14ac:dyDescent="0.2">
      <c r="G92" s="8"/>
    </row>
    <row r="93" spans="7:7" x14ac:dyDescent="0.2">
      <c r="G93" s="8"/>
    </row>
    <row r="94" spans="7:7" x14ac:dyDescent="0.2">
      <c r="G94" s="8"/>
    </row>
    <row r="95" spans="7:7" x14ac:dyDescent="0.2">
      <c r="G95" s="8"/>
    </row>
    <row r="96" spans="7:7" x14ac:dyDescent="0.2">
      <c r="G96" s="8"/>
    </row>
    <row r="97" spans="7:7" x14ac:dyDescent="0.2">
      <c r="G97" s="8"/>
    </row>
    <row r="98" spans="7:7" x14ac:dyDescent="0.2">
      <c r="G98" s="8"/>
    </row>
    <row r="99" spans="7:7" x14ac:dyDescent="0.2">
      <c r="G99" s="8"/>
    </row>
    <row r="100" spans="7:7" x14ac:dyDescent="0.2">
      <c r="G100" s="8"/>
    </row>
    <row r="101" spans="7:7" x14ac:dyDescent="0.2">
      <c r="G101" s="8"/>
    </row>
    <row r="102" spans="7:7" x14ac:dyDescent="0.2">
      <c r="G102" s="8"/>
    </row>
    <row r="103" spans="7:7" x14ac:dyDescent="0.2">
      <c r="G103" s="8"/>
    </row>
    <row r="104" spans="7:7" x14ac:dyDescent="0.2">
      <c r="G104" s="8"/>
    </row>
    <row r="105" spans="7:7" x14ac:dyDescent="0.2">
      <c r="G105" s="8"/>
    </row>
    <row r="106" spans="7:7" x14ac:dyDescent="0.2">
      <c r="G106" s="8"/>
    </row>
    <row r="107" spans="7:7" x14ac:dyDescent="0.2">
      <c r="G107" s="8"/>
    </row>
    <row r="108" spans="7:7" x14ac:dyDescent="0.2">
      <c r="G108" s="8"/>
    </row>
    <row r="109" spans="7:7" x14ac:dyDescent="0.2">
      <c r="G109" s="8"/>
    </row>
    <row r="110" spans="7:7" x14ac:dyDescent="0.2">
      <c r="G110" s="8"/>
    </row>
    <row r="111" spans="7:7" x14ac:dyDescent="0.2">
      <c r="G111" s="8"/>
    </row>
    <row r="112" spans="7:7" x14ac:dyDescent="0.2">
      <c r="G112" s="8"/>
    </row>
    <row r="113" spans="7:7" x14ac:dyDescent="0.2">
      <c r="G113" s="8"/>
    </row>
    <row r="114" spans="7:7" x14ac:dyDescent="0.2">
      <c r="G114" s="8"/>
    </row>
    <row r="115" spans="7:7" x14ac:dyDescent="0.2">
      <c r="G115" s="8"/>
    </row>
    <row r="116" spans="7:7" x14ac:dyDescent="0.2">
      <c r="G116" s="8"/>
    </row>
    <row r="117" spans="7:7" x14ac:dyDescent="0.2">
      <c r="G117" s="8"/>
    </row>
    <row r="118" spans="7:7" x14ac:dyDescent="0.2">
      <c r="G118" s="8"/>
    </row>
    <row r="119" spans="7:7" x14ac:dyDescent="0.2">
      <c r="G119" s="8"/>
    </row>
    <row r="120" spans="7:7" x14ac:dyDescent="0.2">
      <c r="G120" s="8"/>
    </row>
    <row r="121" spans="7:7" x14ac:dyDescent="0.2">
      <c r="G121" s="8"/>
    </row>
    <row r="122" spans="7:7" x14ac:dyDescent="0.2">
      <c r="G122" s="8"/>
    </row>
    <row r="123" spans="7:7" x14ac:dyDescent="0.2">
      <c r="G123" s="8"/>
    </row>
    <row r="124" spans="7:7" x14ac:dyDescent="0.2">
      <c r="G124" s="8"/>
    </row>
    <row r="125" spans="7:7" x14ac:dyDescent="0.2">
      <c r="G125" s="8"/>
    </row>
    <row r="126" spans="7:7" x14ac:dyDescent="0.2">
      <c r="G126" s="8"/>
    </row>
    <row r="127" spans="7:7" x14ac:dyDescent="0.2">
      <c r="G127" s="8"/>
    </row>
    <row r="128" spans="7:7" x14ac:dyDescent="0.2">
      <c r="G128" s="8"/>
    </row>
    <row r="129" spans="7:7" x14ac:dyDescent="0.2">
      <c r="G129" s="8"/>
    </row>
    <row r="130" spans="7:7" x14ac:dyDescent="0.2">
      <c r="G130" s="8"/>
    </row>
    <row r="131" spans="7:7" x14ac:dyDescent="0.2">
      <c r="G131" s="8"/>
    </row>
    <row r="132" spans="7:7" x14ac:dyDescent="0.2">
      <c r="G132" s="8"/>
    </row>
    <row r="133" spans="7:7" x14ac:dyDescent="0.2">
      <c r="G133" s="8"/>
    </row>
    <row r="134" spans="7:7" x14ac:dyDescent="0.2">
      <c r="G134" s="8"/>
    </row>
    <row r="135" spans="7:7" x14ac:dyDescent="0.2">
      <c r="G135" s="8"/>
    </row>
    <row r="136" spans="7:7" x14ac:dyDescent="0.2">
      <c r="G136" s="8"/>
    </row>
    <row r="137" spans="7:7" x14ac:dyDescent="0.2">
      <c r="G137" s="8"/>
    </row>
    <row r="138" spans="7:7" x14ac:dyDescent="0.2">
      <c r="G138" s="8"/>
    </row>
    <row r="139" spans="7:7" x14ac:dyDescent="0.2">
      <c r="G139" s="8"/>
    </row>
    <row r="140" spans="7:7" x14ac:dyDescent="0.2">
      <c r="G140" s="8"/>
    </row>
    <row r="141" spans="7:7" x14ac:dyDescent="0.2">
      <c r="G141" s="8"/>
    </row>
    <row r="142" spans="7:7" x14ac:dyDescent="0.2">
      <c r="G142" s="8"/>
    </row>
    <row r="143" spans="7:7" x14ac:dyDescent="0.2">
      <c r="G143" s="8"/>
    </row>
    <row r="144" spans="7:7" x14ac:dyDescent="0.2">
      <c r="G144" s="8"/>
    </row>
    <row r="145" spans="7:7" x14ac:dyDescent="0.2">
      <c r="G145" s="8"/>
    </row>
    <row r="146" spans="7:7" x14ac:dyDescent="0.2">
      <c r="G146" s="8"/>
    </row>
    <row r="147" spans="7:7" x14ac:dyDescent="0.2">
      <c r="G147" s="8"/>
    </row>
    <row r="148" spans="7:7" x14ac:dyDescent="0.2">
      <c r="G148" s="8"/>
    </row>
    <row r="149" spans="7:7" x14ac:dyDescent="0.2">
      <c r="G149" s="8"/>
    </row>
    <row r="150" spans="7:7" x14ac:dyDescent="0.2">
      <c r="G150" s="8"/>
    </row>
    <row r="151" spans="7:7" x14ac:dyDescent="0.2">
      <c r="G151" s="8"/>
    </row>
    <row r="152" spans="7:7" x14ac:dyDescent="0.2">
      <c r="G152" s="8"/>
    </row>
    <row r="153" spans="7:7" x14ac:dyDescent="0.2">
      <c r="G153" s="8"/>
    </row>
    <row r="154" spans="7:7" x14ac:dyDescent="0.2">
      <c r="G154" s="8"/>
    </row>
    <row r="155" spans="7:7" x14ac:dyDescent="0.2">
      <c r="G155" s="8"/>
    </row>
    <row r="156" spans="7:7" x14ac:dyDescent="0.2">
      <c r="G156" s="8"/>
    </row>
    <row r="157" spans="7:7" x14ac:dyDescent="0.2">
      <c r="G157" s="8"/>
    </row>
    <row r="158" spans="7:7" x14ac:dyDescent="0.2">
      <c r="G158" s="8"/>
    </row>
    <row r="159" spans="7:7" x14ac:dyDescent="0.2">
      <c r="G159" s="8"/>
    </row>
    <row r="160" spans="7:7" x14ac:dyDescent="0.2">
      <c r="G160" s="8"/>
    </row>
    <row r="161" spans="7:7" x14ac:dyDescent="0.2">
      <c r="G161" s="8"/>
    </row>
    <row r="162" spans="7:7" x14ac:dyDescent="0.2">
      <c r="G162" s="8"/>
    </row>
    <row r="163" spans="7:7" x14ac:dyDescent="0.2">
      <c r="G163" s="8"/>
    </row>
    <row r="164" spans="7:7" x14ac:dyDescent="0.2">
      <c r="G164" s="8"/>
    </row>
    <row r="165" spans="7:7" x14ac:dyDescent="0.2">
      <c r="G165" s="8"/>
    </row>
    <row r="166" spans="7:7" x14ac:dyDescent="0.2">
      <c r="G166" s="8"/>
    </row>
    <row r="167" spans="7:7" x14ac:dyDescent="0.2">
      <c r="G167" s="8"/>
    </row>
    <row r="168" spans="7:7" x14ac:dyDescent="0.2">
      <c r="G168" s="8"/>
    </row>
    <row r="169" spans="7:7" x14ac:dyDescent="0.2">
      <c r="G169" s="8"/>
    </row>
    <row r="170" spans="7:7" x14ac:dyDescent="0.2">
      <c r="G170" s="8"/>
    </row>
    <row r="171" spans="7:7" x14ac:dyDescent="0.2">
      <c r="G171" s="8"/>
    </row>
    <row r="172" spans="7:7" x14ac:dyDescent="0.2">
      <c r="G172" s="8"/>
    </row>
    <row r="173" spans="7:7" x14ac:dyDescent="0.2">
      <c r="G173" s="8"/>
    </row>
    <row r="174" spans="7:7" x14ac:dyDescent="0.2">
      <c r="G174" s="8"/>
    </row>
    <row r="175" spans="7:7" x14ac:dyDescent="0.2">
      <c r="G175" s="8"/>
    </row>
    <row r="176" spans="7:7" x14ac:dyDescent="0.2">
      <c r="G176" s="8"/>
    </row>
    <row r="177" spans="7:7" x14ac:dyDescent="0.2">
      <c r="G177" s="8"/>
    </row>
    <row r="178" spans="7:7" x14ac:dyDescent="0.2">
      <c r="G178" s="8"/>
    </row>
    <row r="179" spans="7:7" x14ac:dyDescent="0.2">
      <c r="G179" s="8"/>
    </row>
    <row r="180" spans="7:7" x14ac:dyDescent="0.2">
      <c r="G180" s="8"/>
    </row>
    <row r="181" spans="7:7" x14ac:dyDescent="0.2">
      <c r="G181" s="8"/>
    </row>
    <row r="182" spans="7:7" x14ac:dyDescent="0.2">
      <c r="G182" s="8"/>
    </row>
    <row r="183" spans="7:7" x14ac:dyDescent="0.2">
      <c r="G183" s="8"/>
    </row>
    <row r="184" spans="7:7" x14ac:dyDescent="0.2">
      <c r="G184" s="8"/>
    </row>
    <row r="185" spans="7:7" x14ac:dyDescent="0.2">
      <c r="G185" s="8"/>
    </row>
    <row r="186" spans="7:7" x14ac:dyDescent="0.2">
      <c r="G186" s="8"/>
    </row>
    <row r="187" spans="7:7" x14ac:dyDescent="0.2">
      <c r="G187" s="8"/>
    </row>
    <row r="188" spans="7:7" x14ac:dyDescent="0.2">
      <c r="G188" s="8"/>
    </row>
    <row r="189" spans="7:7" x14ac:dyDescent="0.2">
      <c r="G189" s="8"/>
    </row>
    <row r="190" spans="7:7" x14ac:dyDescent="0.2">
      <c r="G190" s="8"/>
    </row>
    <row r="191" spans="7:7" x14ac:dyDescent="0.2">
      <c r="G191" s="8"/>
    </row>
    <row r="192" spans="7:7" x14ac:dyDescent="0.2">
      <c r="G192" s="8"/>
    </row>
    <row r="193" spans="7:7" x14ac:dyDescent="0.2">
      <c r="G193" s="8"/>
    </row>
    <row r="194" spans="7:7" x14ac:dyDescent="0.2">
      <c r="G194" s="8"/>
    </row>
    <row r="195" spans="7:7" x14ac:dyDescent="0.2">
      <c r="G195" s="8"/>
    </row>
    <row r="196" spans="7:7" x14ac:dyDescent="0.2">
      <c r="G196" s="8"/>
    </row>
    <row r="197" spans="7:7" x14ac:dyDescent="0.2">
      <c r="G197" s="8"/>
    </row>
    <row r="198" spans="7:7" x14ac:dyDescent="0.2">
      <c r="G198" s="8"/>
    </row>
    <row r="199" spans="7:7" x14ac:dyDescent="0.2">
      <c r="G199" s="8"/>
    </row>
    <row r="200" spans="7:7" x14ac:dyDescent="0.2">
      <c r="G200" s="8"/>
    </row>
    <row r="201" spans="7:7" x14ac:dyDescent="0.2">
      <c r="G201" s="8"/>
    </row>
    <row r="202" spans="7:7" x14ac:dyDescent="0.2">
      <c r="G202" s="8"/>
    </row>
    <row r="203" spans="7:7" x14ac:dyDescent="0.2">
      <c r="G203" s="8"/>
    </row>
    <row r="204" spans="7:7" x14ac:dyDescent="0.2">
      <c r="G204" s="8"/>
    </row>
    <row r="205" spans="7:7" x14ac:dyDescent="0.2">
      <c r="G205" s="8"/>
    </row>
    <row r="206" spans="7:7" x14ac:dyDescent="0.2">
      <c r="G206" s="8"/>
    </row>
    <row r="207" spans="7:7" x14ac:dyDescent="0.2">
      <c r="G207" s="8"/>
    </row>
    <row r="208" spans="7:7" x14ac:dyDescent="0.2">
      <c r="G208" s="8"/>
    </row>
    <row r="209" spans="7:7" x14ac:dyDescent="0.2">
      <c r="G209" s="8"/>
    </row>
    <row r="210" spans="7:7" x14ac:dyDescent="0.2">
      <c r="G210" s="8"/>
    </row>
    <row r="211" spans="7:7" x14ac:dyDescent="0.2">
      <c r="G211" s="8"/>
    </row>
    <row r="212" spans="7:7" x14ac:dyDescent="0.2">
      <c r="G212" s="8"/>
    </row>
    <row r="213" spans="7:7" x14ac:dyDescent="0.2">
      <c r="G213" s="8"/>
    </row>
    <row r="214" spans="7:7" x14ac:dyDescent="0.2">
      <c r="G214" s="8"/>
    </row>
    <row r="215" spans="7:7" x14ac:dyDescent="0.2">
      <c r="G215" s="8"/>
    </row>
    <row r="216" spans="7:7" x14ac:dyDescent="0.2">
      <c r="G216" s="8"/>
    </row>
    <row r="217" spans="7:7" x14ac:dyDescent="0.2">
      <c r="G217" s="8"/>
    </row>
    <row r="218" spans="7:7" x14ac:dyDescent="0.2">
      <c r="G218" s="8"/>
    </row>
    <row r="219" spans="7:7" x14ac:dyDescent="0.2">
      <c r="G219" s="8"/>
    </row>
    <row r="220" spans="7:7" x14ac:dyDescent="0.2">
      <c r="G220" s="8"/>
    </row>
    <row r="221" spans="7:7" x14ac:dyDescent="0.2">
      <c r="G221" s="8"/>
    </row>
    <row r="222" spans="7:7" x14ac:dyDescent="0.2">
      <c r="G222" s="8"/>
    </row>
    <row r="223" spans="7:7" x14ac:dyDescent="0.2">
      <c r="G223" s="8"/>
    </row>
    <row r="224" spans="7:7" x14ac:dyDescent="0.2">
      <c r="G224" s="8"/>
    </row>
    <row r="225" spans="7:7" x14ac:dyDescent="0.2">
      <c r="G225" s="8"/>
    </row>
    <row r="226" spans="7:7" x14ac:dyDescent="0.2">
      <c r="G226" s="8"/>
    </row>
    <row r="227" spans="7:7" x14ac:dyDescent="0.2">
      <c r="G227" s="8"/>
    </row>
    <row r="228" spans="7:7" x14ac:dyDescent="0.2">
      <c r="G228" s="8"/>
    </row>
    <row r="229" spans="7:7" x14ac:dyDescent="0.2">
      <c r="G229" s="8"/>
    </row>
    <row r="230" spans="7:7" x14ac:dyDescent="0.2">
      <c r="G230" s="8"/>
    </row>
    <row r="231" spans="7:7" x14ac:dyDescent="0.2">
      <c r="G231" s="8"/>
    </row>
    <row r="232" spans="7:7" x14ac:dyDescent="0.2">
      <c r="G232" s="8"/>
    </row>
    <row r="233" spans="7:7" x14ac:dyDescent="0.2">
      <c r="G233" s="8"/>
    </row>
    <row r="234" spans="7:7" x14ac:dyDescent="0.2">
      <c r="G234" s="8"/>
    </row>
    <row r="235" spans="7:7" x14ac:dyDescent="0.2">
      <c r="G235" s="8"/>
    </row>
    <row r="236" spans="7:7" x14ac:dyDescent="0.2">
      <c r="G236" s="8"/>
    </row>
    <row r="237" spans="7:7" x14ac:dyDescent="0.2">
      <c r="G237" s="8"/>
    </row>
    <row r="238" spans="7:7" x14ac:dyDescent="0.2">
      <c r="G238" s="8"/>
    </row>
    <row r="239" spans="7:7" x14ac:dyDescent="0.2">
      <c r="G239" s="8"/>
    </row>
    <row r="240" spans="7:7" x14ac:dyDescent="0.2">
      <c r="G240" s="8"/>
    </row>
    <row r="241" spans="7:7" x14ac:dyDescent="0.2">
      <c r="G241" s="8"/>
    </row>
    <row r="242" spans="7:7" x14ac:dyDescent="0.2">
      <c r="G242" s="8"/>
    </row>
    <row r="243" spans="7:7" x14ac:dyDescent="0.2">
      <c r="G243" s="8"/>
    </row>
    <row r="244" spans="7:7" x14ac:dyDescent="0.2">
      <c r="G244" s="8"/>
    </row>
    <row r="245" spans="7:7" x14ac:dyDescent="0.2">
      <c r="G245" s="8"/>
    </row>
    <row r="246" spans="7:7" x14ac:dyDescent="0.2">
      <c r="G246" s="8"/>
    </row>
    <row r="247" spans="7:7" x14ac:dyDescent="0.2">
      <c r="G247" s="8"/>
    </row>
    <row r="248" spans="7:7" x14ac:dyDescent="0.2">
      <c r="G248" s="8"/>
    </row>
    <row r="249" spans="7:7" x14ac:dyDescent="0.2">
      <c r="G249" s="8"/>
    </row>
    <row r="250" spans="7:7" x14ac:dyDescent="0.2">
      <c r="G250" s="8"/>
    </row>
    <row r="251" spans="7:7" x14ac:dyDescent="0.2">
      <c r="G251" s="8"/>
    </row>
    <row r="252" spans="7:7" x14ac:dyDescent="0.2">
      <c r="G252" s="8"/>
    </row>
    <row r="253" spans="7:7" x14ac:dyDescent="0.2">
      <c r="G253" s="8"/>
    </row>
    <row r="254" spans="7:7" x14ac:dyDescent="0.2">
      <c r="G254" s="8"/>
    </row>
    <row r="255" spans="7:7" x14ac:dyDescent="0.2">
      <c r="G255" s="8"/>
    </row>
    <row r="256" spans="7:7" x14ac:dyDescent="0.2">
      <c r="G256" s="8"/>
    </row>
    <row r="257" spans="7:7" x14ac:dyDescent="0.2">
      <c r="G257" s="8"/>
    </row>
    <row r="258" spans="7:7" x14ac:dyDescent="0.2">
      <c r="G258" s="8"/>
    </row>
    <row r="259" spans="7:7" x14ac:dyDescent="0.2">
      <c r="G259" s="8"/>
    </row>
    <row r="260" spans="7:7" x14ac:dyDescent="0.2">
      <c r="G260" s="8"/>
    </row>
    <row r="261" spans="7:7" x14ac:dyDescent="0.2">
      <c r="G261" s="8"/>
    </row>
    <row r="262" spans="7:7" x14ac:dyDescent="0.2">
      <c r="G262" s="8"/>
    </row>
    <row r="263" spans="7:7" x14ac:dyDescent="0.2">
      <c r="G263" s="8"/>
    </row>
    <row r="264" spans="7:7" x14ac:dyDescent="0.2">
      <c r="G264" s="8"/>
    </row>
    <row r="265" spans="7:7" x14ac:dyDescent="0.2">
      <c r="G265" s="8"/>
    </row>
    <row r="266" spans="7:7" x14ac:dyDescent="0.2">
      <c r="G266" s="8"/>
    </row>
    <row r="267" spans="7:7" x14ac:dyDescent="0.2">
      <c r="G267" s="8"/>
    </row>
    <row r="268" spans="7:7" x14ac:dyDescent="0.2">
      <c r="G268" s="8"/>
    </row>
    <row r="269" spans="7:7" x14ac:dyDescent="0.2">
      <c r="G269" s="8"/>
    </row>
    <row r="270" spans="7:7" x14ac:dyDescent="0.2">
      <c r="G270" s="8"/>
    </row>
    <row r="271" spans="7:7" x14ac:dyDescent="0.2">
      <c r="G271" s="8"/>
    </row>
    <row r="272" spans="7:7" x14ac:dyDescent="0.2">
      <c r="G272" s="8"/>
    </row>
    <row r="273" spans="7:7" x14ac:dyDescent="0.2">
      <c r="G273" s="8"/>
    </row>
    <row r="274" spans="7:7" x14ac:dyDescent="0.2">
      <c r="G274" s="8"/>
    </row>
    <row r="275" spans="7:7" x14ac:dyDescent="0.2">
      <c r="G275" s="8"/>
    </row>
    <row r="276" spans="7:7" x14ac:dyDescent="0.2">
      <c r="G276" s="8"/>
    </row>
    <row r="277" spans="7:7" x14ac:dyDescent="0.2">
      <c r="G277" s="8"/>
    </row>
    <row r="278" spans="7:7" x14ac:dyDescent="0.2">
      <c r="G278" s="8"/>
    </row>
    <row r="279" spans="7:7" x14ac:dyDescent="0.2">
      <c r="G279" s="8"/>
    </row>
    <row r="280" spans="7:7" x14ac:dyDescent="0.2">
      <c r="G280" s="8"/>
    </row>
    <row r="281" spans="7:7" x14ac:dyDescent="0.2">
      <c r="G281" s="8"/>
    </row>
    <row r="282" spans="7:7" x14ac:dyDescent="0.2">
      <c r="G282" s="8"/>
    </row>
    <row r="283" spans="7:7" x14ac:dyDescent="0.2">
      <c r="G283" s="8"/>
    </row>
    <row r="284" spans="7:7" x14ac:dyDescent="0.2">
      <c r="G284" s="8"/>
    </row>
    <row r="285" spans="7:7" x14ac:dyDescent="0.2">
      <c r="G285" s="8"/>
    </row>
    <row r="286" spans="7:7" x14ac:dyDescent="0.2">
      <c r="G286" s="8"/>
    </row>
    <row r="287" spans="7:7" x14ac:dyDescent="0.2">
      <c r="G287" s="8"/>
    </row>
    <row r="288" spans="7:7" x14ac:dyDescent="0.2">
      <c r="G288" s="8"/>
    </row>
    <row r="289" spans="7:7" x14ac:dyDescent="0.2">
      <c r="G289" s="8"/>
    </row>
    <row r="290" spans="7:7" x14ac:dyDescent="0.2">
      <c r="G290" s="8"/>
    </row>
    <row r="291" spans="7:7" x14ac:dyDescent="0.2">
      <c r="G291" s="8"/>
    </row>
    <row r="292" spans="7:7" x14ac:dyDescent="0.2">
      <c r="G292" s="8"/>
    </row>
    <row r="293" spans="7:7" x14ac:dyDescent="0.2">
      <c r="G293" s="8"/>
    </row>
    <row r="294" spans="7:7" x14ac:dyDescent="0.2">
      <c r="G294" s="8"/>
    </row>
    <row r="295" spans="7:7" x14ac:dyDescent="0.2">
      <c r="G295" s="8"/>
    </row>
    <row r="296" spans="7:7" x14ac:dyDescent="0.2">
      <c r="G296" s="8"/>
    </row>
    <row r="297" spans="7:7" x14ac:dyDescent="0.2">
      <c r="G297" s="8"/>
    </row>
    <row r="298" spans="7:7" x14ac:dyDescent="0.2">
      <c r="G298" s="8"/>
    </row>
    <row r="299" spans="7:7" x14ac:dyDescent="0.2">
      <c r="G299" s="8"/>
    </row>
    <row r="300" spans="7:7" x14ac:dyDescent="0.2">
      <c r="G300" s="8"/>
    </row>
    <row r="301" spans="7:7" x14ac:dyDescent="0.2">
      <c r="G301" s="8"/>
    </row>
    <row r="302" spans="7:7" x14ac:dyDescent="0.2">
      <c r="G302" s="8"/>
    </row>
    <row r="303" spans="7:7" x14ac:dyDescent="0.2">
      <c r="G303" s="8"/>
    </row>
    <row r="304" spans="7:7" x14ac:dyDescent="0.2">
      <c r="G304" s="8"/>
    </row>
    <row r="305" spans="7:7" x14ac:dyDescent="0.2">
      <c r="G305" s="8"/>
    </row>
    <row r="306" spans="7:7" x14ac:dyDescent="0.2">
      <c r="G306" s="8"/>
    </row>
    <row r="307" spans="7:7" x14ac:dyDescent="0.2">
      <c r="G307" s="8"/>
    </row>
    <row r="308" spans="7:7" x14ac:dyDescent="0.2">
      <c r="G308" s="8"/>
    </row>
    <row r="309" spans="7:7" x14ac:dyDescent="0.2">
      <c r="G309" s="8"/>
    </row>
    <row r="310" spans="7:7" x14ac:dyDescent="0.2">
      <c r="G310" s="8"/>
    </row>
    <row r="311" spans="7:7" x14ac:dyDescent="0.2">
      <c r="G311" s="8"/>
    </row>
    <row r="312" spans="7:7" x14ac:dyDescent="0.2">
      <c r="G312" s="8"/>
    </row>
    <row r="313" spans="7:7" x14ac:dyDescent="0.2">
      <c r="G313" s="8"/>
    </row>
    <row r="314" spans="7:7" x14ac:dyDescent="0.2">
      <c r="G314" s="8"/>
    </row>
    <row r="315" spans="7:7" x14ac:dyDescent="0.2">
      <c r="G315" s="8"/>
    </row>
    <row r="316" spans="7:7" x14ac:dyDescent="0.2">
      <c r="G316" s="8"/>
    </row>
    <row r="317" spans="7:7" x14ac:dyDescent="0.2">
      <c r="G317" s="8"/>
    </row>
    <row r="318" spans="7:7" x14ac:dyDescent="0.2">
      <c r="G318" s="8"/>
    </row>
    <row r="319" spans="7:7" x14ac:dyDescent="0.2">
      <c r="G319" s="8"/>
    </row>
    <row r="320" spans="7:7" x14ac:dyDescent="0.2">
      <c r="G320" s="8"/>
    </row>
    <row r="321" spans="7:7" x14ac:dyDescent="0.2">
      <c r="G321" s="8"/>
    </row>
    <row r="322" spans="7:7" x14ac:dyDescent="0.2">
      <c r="G322" s="8"/>
    </row>
    <row r="323" spans="7:7" x14ac:dyDescent="0.2">
      <c r="G323" s="8"/>
    </row>
    <row r="324" spans="7:7" x14ac:dyDescent="0.2">
      <c r="G324" s="8"/>
    </row>
    <row r="325" spans="7:7" x14ac:dyDescent="0.2">
      <c r="G325" s="8"/>
    </row>
    <row r="326" spans="7:7" x14ac:dyDescent="0.2">
      <c r="G326" s="8"/>
    </row>
    <row r="327" spans="7:7" x14ac:dyDescent="0.2">
      <c r="G327" s="8"/>
    </row>
    <row r="328" spans="7:7" x14ac:dyDescent="0.2">
      <c r="G328" s="8"/>
    </row>
    <row r="329" spans="7:7" x14ac:dyDescent="0.2">
      <c r="G329" s="8"/>
    </row>
    <row r="330" spans="7:7" x14ac:dyDescent="0.2">
      <c r="G330" s="8"/>
    </row>
    <row r="331" spans="7:7" x14ac:dyDescent="0.2">
      <c r="G331" s="8"/>
    </row>
    <row r="332" spans="7:7" x14ac:dyDescent="0.2">
      <c r="G332" s="8"/>
    </row>
    <row r="333" spans="7:7" x14ac:dyDescent="0.2">
      <c r="G333" s="8"/>
    </row>
    <row r="334" spans="7:7" x14ac:dyDescent="0.2">
      <c r="G334" s="8"/>
    </row>
    <row r="335" spans="7:7" x14ac:dyDescent="0.2">
      <c r="G335" s="8"/>
    </row>
    <row r="336" spans="7:7" x14ac:dyDescent="0.2">
      <c r="G336" s="8"/>
    </row>
    <row r="337" spans="7:7" x14ac:dyDescent="0.2">
      <c r="G337" s="8"/>
    </row>
    <row r="338" spans="7:7" x14ac:dyDescent="0.2">
      <c r="G338" s="8"/>
    </row>
    <row r="339" spans="7:7" x14ac:dyDescent="0.2">
      <c r="G339" s="8"/>
    </row>
    <row r="340" spans="7:7" x14ac:dyDescent="0.2">
      <c r="G340" s="8"/>
    </row>
    <row r="341" spans="7:7" x14ac:dyDescent="0.2">
      <c r="G341" s="8"/>
    </row>
    <row r="342" spans="7:7" x14ac:dyDescent="0.2">
      <c r="G342" s="8"/>
    </row>
    <row r="343" spans="7:7" x14ac:dyDescent="0.2">
      <c r="G343" s="8"/>
    </row>
    <row r="344" spans="7:7" x14ac:dyDescent="0.2">
      <c r="G344" s="8"/>
    </row>
    <row r="345" spans="7:7" x14ac:dyDescent="0.2">
      <c r="G345" s="8"/>
    </row>
    <row r="346" spans="7:7" x14ac:dyDescent="0.2">
      <c r="G346" s="8"/>
    </row>
    <row r="347" spans="7:7" x14ac:dyDescent="0.2">
      <c r="G347" s="8"/>
    </row>
    <row r="348" spans="7:7" x14ac:dyDescent="0.2">
      <c r="G348" s="8"/>
    </row>
    <row r="349" spans="7:7" x14ac:dyDescent="0.2">
      <c r="G349" s="8"/>
    </row>
    <row r="350" spans="7:7" x14ac:dyDescent="0.2">
      <c r="G350" s="8"/>
    </row>
    <row r="351" spans="7:7" x14ac:dyDescent="0.2">
      <c r="G351" s="8"/>
    </row>
    <row r="352" spans="7:7" x14ac:dyDescent="0.2">
      <c r="G352" s="8"/>
    </row>
    <row r="353" spans="7:7" x14ac:dyDescent="0.2">
      <c r="G353" s="8"/>
    </row>
    <row r="354" spans="7:7" x14ac:dyDescent="0.2">
      <c r="G354" s="8"/>
    </row>
    <row r="355" spans="7:7" x14ac:dyDescent="0.2">
      <c r="G355" s="8"/>
    </row>
    <row r="356" spans="7:7" x14ac:dyDescent="0.2">
      <c r="G356" s="8"/>
    </row>
    <row r="357" spans="7:7" x14ac:dyDescent="0.2">
      <c r="G357" s="8"/>
    </row>
    <row r="358" spans="7:7" x14ac:dyDescent="0.2">
      <c r="G358" s="8"/>
    </row>
    <row r="359" spans="7:7" x14ac:dyDescent="0.2">
      <c r="G359" s="8"/>
    </row>
    <row r="360" spans="7:7" x14ac:dyDescent="0.2">
      <c r="G360" s="8"/>
    </row>
    <row r="361" spans="7:7" x14ac:dyDescent="0.2">
      <c r="G361" s="8"/>
    </row>
    <row r="362" spans="7:7" x14ac:dyDescent="0.2">
      <c r="G362" s="8"/>
    </row>
    <row r="363" spans="7:7" x14ac:dyDescent="0.2">
      <c r="G363" s="8"/>
    </row>
    <row r="364" spans="7:7" x14ac:dyDescent="0.2">
      <c r="G364" s="8"/>
    </row>
    <row r="365" spans="7:7" x14ac:dyDescent="0.2">
      <c r="G365" s="8"/>
    </row>
    <row r="366" spans="7:7" x14ac:dyDescent="0.2">
      <c r="G366" s="8"/>
    </row>
    <row r="367" spans="7:7" x14ac:dyDescent="0.2">
      <c r="G367" s="8"/>
    </row>
    <row r="368" spans="7:7" x14ac:dyDescent="0.2">
      <c r="G368" s="8"/>
    </row>
    <row r="369" spans="7:7" x14ac:dyDescent="0.2">
      <c r="G369" s="8"/>
    </row>
    <row r="370" spans="7:7" x14ac:dyDescent="0.2">
      <c r="G370" s="8"/>
    </row>
    <row r="371" spans="7:7" x14ac:dyDescent="0.2">
      <c r="G371" s="8"/>
    </row>
    <row r="372" spans="7:7" x14ac:dyDescent="0.2">
      <c r="G372" s="8"/>
    </row>
    <row r="373" spans="7:7" x14ac:dyDescent="0.2">
      <c r="G373" s="8"/>
    </row>
    <row r="374" spans="7:7" x14ac:dyDescent="0.2">
      <c r="G374" s="8"/>
    </row>
    <row r="375" spans="7:7" x14ac:dyDescent="0.2">
      <c r="G375" s="8"/>
    </row>
    <row r="376" spans="7:7" x14ac:dyDescent="0.2">
      <c r="G376" s="8"/>
    </row>
    <row r="377" spans="7:7" x14ac:dyDescent="0.2">
      <c r="G377" s="8"/>
    </row>
    <row r="378" spans="7:7" x14ac:dyDescent="0.2">
      <c r="G378" s="8"/>
    </row>
    <row r="379" spans="7:7" x14ac:dyDescent="0.2">
      <c r="G379" s="8"/>
    </row>
    <row r="380" spans="7:7" x14ac:dyDescent="0.2">
      <c r="G380" s="8"/>
    </row>
    <row r="381" spans="7:7" x14ac:dyDescent="0.2">
      <c r="G381" s="8"/>
    </row>
    <row r="382" spans="7:7" x14ac:dyDescent="0.2">
      <c r="G382" s="8"/>
    </row>
    <row r="383" spans="7:7" x14ac:dyDescent="0.2">
      <c r="G383" s="8"/>
    </row>
    <row r="384" spans="7:7" x14ac:dyDescent="0.2">
      <c r="G384" s="8"/>
    </row>
    <row r="385" spans="7:7" x14ac:dyDescent="0.2">
      <c r="G385" s="8"/>
    </row>
    <row r="386" spans="7:7" x14ac:dyDescent="0.2">
      <c r="G386" s="8"/>
    </row>
    <row r="387" spans="7:7" x14ac:dyDescent="0.2">
      <c r="G387" s="8"/>
    </row>
    <row r="388" spans="7:7" x14ac:dyDescent="0.2">
      <c r="G388" s="8"/>
    </row>
    <row r="389" spans="7:7" x14ac:dyDescent="0.2">
      <c r="G389" s="8"/>
    </row>
    <row r="390" spans="7:7" x14ac:dyDescent="0.2">
      <c r="G390" s="8"/>
    </row>
    <row r="391" spans="7:7" x14ac:dyDescent="0.2">
      <c r="G391" s="8"/>
    </row>
    <row r="392" spans="7:7" x14ac:dyDescent="0.2">
      <c r="G392" s="8"/>
    </row>
    <row r="393" spans="7:7" x14ac:dyDescent="0.2">
      <c r="G393" s="8"/>
    </row>
    <row r="394" spans="7:7" x14ac:dyDescent="0.2">
      <c r="G394" s="8"/>
    </row>
    <row r="395" spans="7:7" x14ac:dyDescent="0.2">
      <c r="G395" s="8"/>
    </row>
    <row r="396" spans="7:7" x14ac:dyDescent="0.2">
      <c r="G396" s="8"/>
    </row>
    <row r="397" spans="7:7" x14ac:dyDescent="0.2">
      <c r="G397" s="8"/>
    </row>
    <row r="398" spans="7:7" x14ac:dyDescent="0.2">
      <c r="G398" s="8"/>
    </row>
    <row r="399" spans="7:7" x14ac:dyDescent="0.2">
      <c r="G399" s="8"/>
    </row>
    <row r="400" spans="7:7" x14ac:dyDescent="0.2">
      <c r="G400" s="8"/>
    </row>
    <row r="401" spans="7:7" x14ac:dyDescent="0.2">
      <c r="G401" s="8"/>
    </row>
    <row r="402" spans="7:7" x14ac:dyDescent="0.2">
      <c r="G402" s="8"/>
    </row>
    <row r="403" spans="7:7" x14ac:dyDescent="0.2">
      <c r="G403" s="8"/>
    </row>
    <row r="404" spans="7:7" x14ac:dyDescent="0.2">
      <c r="G404" s="8"/>
    </row>
    <row r="405" spans="7:7" x14ac:dyDescent="0.2">
      <c r="G405" s="8"/>
    </row>
    <row r="406" spans="7:7" x14ac:dyDescent="0.2">
      <c r="G406" s="8"/>
    </row>
    <row r="407" spans="7:7" x14ac:dyDescent="0.2">
      <c r="G407" s="8"/>
    </row>
    <row r="408" spans="7:7" x14ac:dyDescent="0.2">
      <c r="G408" s="8"/>
    </row>
    <row r="409" spans="7:7" x14ac:dyDescent="0.2">
      <c r="G409" s="8"/>
    </row>
    <row r="410" spans="7:7" x14ac:dyDescent="0.2">
      <c r="G410" s="8"/>
    </row>
    <row r="411" spans="7:7" x14ac:dyDescent="0.2">
      <c r="G411" s="8"/>
    </row>
    <row r="412" spans="7:7" x14ac:dyDescent="0.2">
      <c r="G412" s="8"/>
    </row>
    <row r="413" spans="7:7" x14ac:dyDescent="0.2">
      <c r="G413" s="8"/>
    </row>
    <row r="414" spans="7:7" x14ac:dyDescent="0.2">
      <c r="G414" s="8"/>
    </row>
    <row r="415" spans="7:7" x14ac:dyDescent="0.2">
      <c r="G415" s="8"/>
    </row>
    <row r="416" spans="7:7" x14ac:dyDescent="0.2">
      <c r="G416" s="8"/>
    </row>
    <row r="417" spans="7:7" x14ac:dyDescent="0.2">
      <c r="G417" s="8"/>
    </row>
    <row r="418" spans="7:7" x14ac:dyDescent="0.2">
      <c r="G418" s="8"/>
    </row>
    <row r="419" spans="7:7" x14ac:dyDescent="0.2">
      <c r="G419" s="8"/>
    </row>
    <row r="420" spans="7:7" x14ac:dyDescent="0.2">
      <c r="G420" s="8"/>
    </row>
    <row r="421" spans="7:7" x14ac:dyDescent="0.2">
      <c r="G421" s="8"/>
    </row>
    <row r="422" spans="7:7" x14ac:dyDescent="0.2">
      <c r="G422" s="8"/>
    </row>
    <row r="423" spans="7:7" x14ac:dyDescent="0.2">
      <c r="G423" s="8"/>
    </row>
    <row r="424" spans="7:7" x14ac:dyDescent="0.2">
      <c r="G424" s="8"/>
    </row>
    <row r="425" spans="7:7" x14ac:dyDescent="0.2">
      <c r="G425" s="8"/>
    </row>
    <row r="426" spans="7:7" x14ac:dyDescent="0.2">
      <c r="G426" s="8"/>
    </row>
    <row r="427" spans="7:7" x14ac:dyDescent="0.2">
      <c r="G427" s="8"/>
    </row>
    <row r="428" spans="7:7" x14ac:dyDescent="0.2">
      <c r="G428" s="8"/>
    </row>
    <row r="429" spans="7:7" x14ac:dyDescent="0.2">
      <c r="G429" s="8"/>
    </row>
    <row r="430" spans="7:7" x14ac:dyDescent="0.2">
      <c r="G430" s="8"/>
    </row>
    <row r="431" spans="7:7" x14ac:dyDescent="0.2">
      <c r="G431" s="8"/>
    </row>
    <row r="432" spans="7:7" x14ac:dyDescent="0.2">
      <c r="G432" s="8"/>
    </row>
    <row r="433" spans="7:7" x14ac:dyDescent="0.2">
      <c r="G433" s="8"/>
    </row>
    <row r="434" spans="7:7" x14ac:dyDescent="0.2">
      <c r="G434" s="8"/>
    </row>
    <row r="435" spans="7:7" x14ac:dyDescent="0.2">
      <c r="G435" s="8"/>
    </row>
    <row r="436" spans="7:7" x14ac:dyDescent="0.2">
      <c r="G436" s="8"/>
    </row>
    <row r="437" spans="7:7" x14ac:dyDescent="0.2">
      <c r="G437" s="8"/>
    </row>
    <row r="438" spans="7:7" x14ac:dyDescent="0.2">
      <c r="G438" s="8"/>
    </row>
    <row r="439" spans="7:7" x14ac:dyDescent="0.2">
      <c r="G439" s="8"/>
    </row>
    <row r="440" spans="7:7" x14ac:dyDescent="0.2">
      <c r="G440" s="8"/>
    </row>
    <row r="441" spans="7:7" x14ac:dyDescent="0.2">
      <c r="G441" s="8"/>
    </row>
    <row r="442" spans="7:7" x14ac:dyDescent="0.2">
      <c r="G442" s="8"/>
    </row>
    <row r="443" spans="7:7" x14ac:dyDescent="0.2">
      <c r="G443" s="8"/>
    </row>
    <row r="444" spans="7:7" x14ac:dyDescent="0.2">
      <c r="G444" s="8"/>
    </row>
    <row r="445" spans="7:7" x14ac:dyDescent="0.2">
      <c r="G445" s="8"/>
    </row>
    <row r="446" spans="7:7" x14ac:dyDescent="0.2">
      <c r="G446" s="8"/>
    </row>
    <row r="447" spans="7:7" x14ac:dyDescent="0.2">
      <c r="G447" s="8"/>
    </row>
    <row r="448" spans="7:7" x14ac:dyDescent="0.2">
      <c r="G448" s="8"/>
    </row>
    <row r="449" spans="7:7" x14ac:dyDescent="0.2">
      <c r="G449" s="8"/>
    </row>
    <row r="450" spans="7:7" x14ac:dyDescent="0.2">
      <c r="G450" s="8"/>
    </row>
    <row r="451" spans="7:7" x14ac:dyDescent="0.2">
      <c r="G451" s="8"/>
    </row>
    <row r="452" spans="7:7" x14ac:dyDescent="0.2">
      <c r="G452" s="8"/>
    </row>
    <row r="453" spans="7:7" x14ac:dyDescent="0.2">
      <c r="G453" s="8"/>
    </row>
    <row r="454" spans="7:7" x14ac:dyDescent="0.2">
      <c r="G454" s="8"/>
    </row>
    <row r="455" spans="7:7" x14ac:dyDescent="0.2">
      <c r="G455" s="8"/>
    </row>
    <row r="456" spans="7:7" x14ac:dyDescent="0.2">
      <c r="G456" s="8"/>
    </row>
    <row r="457" spans="7:7" x14ac:dyDescent="0.2">
      <c r="G457" s="8"/>
    </row>
    <row r="458" spans="7:7" x14ac:dyDescent="0.2">
      <c r="G458" s="8"/>
    </row>
    <row r="459" spans="7:7" x14ac:dyDescent="0.2">
      <c r="G459" s="8"/>
    </row>
    <row r="460" spans="7:7" x14ac:dyDescent="0.2">
      <c r="G460" s="8"/>
    </row>
    <row r="461" spans="7:7" x14ac:dyDescent="0.2">
      <c r="G461" s="8"/>
    </row>
    <row r="462" spans="7:7" x14ac:dyDescent="0.2">
      <c r="G462" s="8"/>
    </row>
    <row r="463" spans="7:7" x14ac:dyDescent="0.2">
      <c r="G463" s="8"/>
    </row>
    <row r="464" spans="7:7" x14ac:dyDescent="0.2">
      <c r="G464" s="8"/>
    </row>
    <row r="465" spans="7:7" x14ac:dyDescent="0.2">
      <c r="G465" s="8"/>
    </row>
    <row r="466" spans="7:7" x14ac:dyDescent="0.2">
      <c r="G466" s="8"/>
    </row>
    <row r="467" spans="7:7" x14ac:dyDescent="0.2">
      <c r="G467" s="8"/>
    </row>
    <row r="468" spans="7:7" x14ac:dyDescent="0.2">
      <c r="G468" s="8"/>
    </row>
    <row r="469" spans="7:7" x14ac:dyDescent="0.2">
      <c r="G469" s="8"/>
    </row>
    <row r="470" spans="7:7" x14ac:dyDescent="0.2">
      <c r="G470" s="8"/>
    </row>
    <row r="471" spans="7:7" x14ac:dyDescent="0.2">
      <c r="G471" s="8"/>
    </row>
    <row r="472" spans="7:7" x14ac:dyDescent="0.2">
      <c r="G472" s="8"/>
    </row>
    <row r="473" spans="7:7" x14ac:dyDescent="0.2">
      <c r="G473" s="8"/>
    </row>
    <row r="474" spans="7:7" x14ac:dyDescent="0.2">
      <c r="G474" s="8"/>
    </row>
    <row r="475" spans="7:7" x14ac:dyDescent="0.2">
      <c r="G475" s="8"/>
    </row>
    <row r="476" spans="7:7" x14ac:dyDescent="0.2">
      <c r="G476" s="8"/>
    </row>
    <row r="477" spans="7:7" x14ac:dyDescent="0.2">
      <c r="G477" s="8"/>
    </row>
    <row r="478" spans="7:7" x14ac:dyDescent="0.2">
      <c r="G478" s="8"/>
    </row>
    <row r="479" spans="7:7" x14ac:dyDescent="0.2">
      <c r="G479" s="8"/>
    </row>
    <row r="480" spans="7:7" x14ac:dyDescent="0.2">
      <c r="G480" s="8"/>
    </row>
    <row r="481" spans="7:7" x14ac:dyDescent="0.2">
      <c r="G481" s="8"/>
    </row>
    <row r="482" spans="7:7" x14ac:dyDescent="0.2">
      <c r="G482" s="8"/>
    </row>
    <row r="483" spans="7:7" x14ac:dyDescent="0.2">
      <c r="G483" s="8"/>
    </row>
    <row r="484" spans="7:7" x14ac:dyDescent="0.2">
      <c r="G484" s="8"/>
    </row>
    <row r="485" spans="7:7" x14ac:dyDescent="0.2">
      <c r="G485" s="8"/>
    </row>
    <row r="486" spans="7:7" x14ac:dyDescent="0.2">
      <c r="G486" s="8"/>
    </row>
    <row r="487" spans="7:7" x14ac:dyDescent="0.2">
      <c r="G487" s="8"/>
    </row>
    <row r="488" spans="7:7" x14ac:dyDescent="0.2">
      <c r="G488" s="8"/>
    </row>
    <row r="489" spans="7:7" x14ac:dyDescent="0.2">
      <c r="G489" s="8"/>
    </row>
    <row r="490" spans="7:7" x14ac:dyDescent="0.2">
      <c r="G490" s="8"/>
    </row>
    <row r="491" spans="7:7" x14ac:dyDescent="0.2">
      <c r="G491" s="8"/>
    </row>
    <row r="492" spans="7:7" x14ac:dyDescent="0.2">
      <c r="G492" s="8"/>
    </row>
    <row r="493" spans="7:7" x14ac:dyDescent="0.2">
      <c r="G493" s="8"/>
    </row>
    <row r="494" spans="7:7" x14ac:dyDescent="0.2">
      <c r="G494" s="8"/>
    </row>
    <row r="495" spans="7:7" x14ac:dyDescent="0.2">
      <c r="G495" s="8"/>
    </row>
    <row r="496" spans="7:7" x14ac:dyDescent="0.2">
      <c r="G496" s="8"/>
    </row>
    <row r="497" spans="7:7" x14ac:dyDescent="0.2">
      <c r="G497" s="8"/>
    </row>
    <row r="498" spans="7:7" x14ac:dyDescent="0.2">
      <c r="G498" s="8"/>
    </row>
    <row r="499" spans="7:7" x14ac:dyDescent="0.2">
      <c r="G499" s="8"/>
    </row>
    <row r="500" spans="7:7" x14ac:dyDescent="0.2">
      <c r="G500" s="8"/>
    </row>
    <row r="501" spans="7:7" x14ac:dyDescent="0.2">
      <c r="G501" s="8"/>
    </row>
    <row r="502" spans="7:7" x14ac:dyDescent="0.2">
      <c r="G502" s="8"/>
    </row>
    <row r="503" spans="7:7" x14ac:dyDescent="0.2">
      <c r="G503" s="8"/>
    </row>
    <row r="504" spans="7:7" x14ac:dyDescent="0.2">
      <c r="G504" s="8"/>
    </row>
    <row r="505" spans="7:7" x14ac:dyDescent="0.2">
      <c r="G505" s="8"/>
    </row>
    <row r="506" spans="7:7" x14ac:dyDescent="0.2">
      <c r="G506" s="8"/>
    </row>
    <row r="507" spans="7:7" x14ac:dyDescent="0.2">
      <c r="G507" s="8"/>
    </row>
    <row r="508" spans="7:7" x14ac:dyDescent="0.2">
      <c r="G508" s="8"/>
    </row>
    <row r="509" spans="7:7" x14ac:dyDescent="0.2">
      <c r="G509" s="8"/>
    </row>
    <row r="510" spans="7:7" x14ac:dyDescent="0.2">
      <c r="G510" s="8"/>
    </row>
    <row r="511" spans="7:7" x14ac:dyDescent="0.2">
      <c r="G511" s="8"/>
    </row>
    <row r="512" spans="7:7" x14ac:dyDescent="0.2">
      <c r="G512" s="8"/>
    </row>
    <row r="513" spans="7:7" x14ac:dyDescent="0.2">
      <c r="G513" s="8"/>
    </row>
    <row r="514" spans="7:7" x14ac:dyDescent="0.2">
      <c r="G514" s="8"/>
    </row>
    <row r="515" spans="7:7" x14ac:dyDescent="0.2">
      <c r="G515" s="8"/>
    </row>
    <row r="516" spans="7:7" x14ac:dyDescent="0.2">
      <c r="G516" s="8"/>
    </row>
    <row r="517" spans="7:7" x14ac:dyDescent="0.2">
      <c r="G517" s="8"/>
    </row>
    <row r="518" spans="7:7" x14ac:dyDescent="0.2">
      <c r="G518" s="8"/>
    </row>
    <row r="519" spans="7:7" x14ac:dyDescent="0.2">
      <c r="G519" s="8"/>
    </row>
    <row r="520" spans="7:7" x14ac:dyDescent="0.2">
      <c r="G520" s="8"/>
    </row>
    <row r="521" spans="7:7" x14ac:dyDescent="0.2">
      <c r="G521" s="8"/>
    </row>
    <row r="522" spans="7:7" x14ac:dyDescent="0.2">
      <c r="G522" s="8"/>
    </row>
    <row r="523" spans="7:7" x14ac:dyDescent="0.2">
      <c r="G523" s="8"/>
    </row>
    <row r="524" spans="7:7" x14ac:dyDescent="0.2">
      <c r="G524" s="8"/>
    </row>
    <row r="525" spans="7:7" x14ac:dyDescent="0.2">
      <c r="G525" s="8"/>
    </row>
    <row r="526" spans="7:7" x14ac:dyDescent="0.2">
      <c r="G526" s="8"/>
    </row>
    <row r="527" spans="7:7" x14ac:dyDescent="0.2">
      <c r="G527" s="8"/>
    </row>
    <row r="528" spans="7:7" x14ac:dyDescent="0.2">
      <c r="G528" s="8"/>
    </row>
    <row r="529" spans="7:7" x14ac:dyDescent="0.2">
      <c r="G529" s="8"/>
    </row>
    <row r="530" spans="7:7" x14ac:dyDescent="0.2">
      <c r="G530" s="8"/>
    </row>
    <row r="531" spans="7:7" x14ac:dyDescent="0.2">
      <c r="G531" s="8"/>
    </row>
    <row r="532" spans="7:7" x14ac:dyDescent="0.2">
      <c r="G532" s="8"/>
    </row>
    <row r="533" spans="7:7" x14ac:dyDescent="0.2">
      <c r="G533" s="8"/>
    </row>
    <row r="534" spans="7:7" x14ac:dyDescent="0.2">
      <c r="G534" s="8"/>
    </row>
    <row r="535" spans="7:7" x14ac:dyDescent="0.2">
      <c r="G535" s="8"/>
    </row>
    <row r="536" spans="7:7" x14ac:dyDescent="0.2">
      <c r="G536" s="8"/>
    </row>
    <row r="537" spans="7:7" x14ac:dyDescent="0.2">
      <c r="G537" s="8"/>
    </row>
    <row r="538" spans="7:7" x14ac:dyDescent="0.2">
      <c r="G538" s="8"/>
    </row>
    <row r="539" spans="7:7" x14ac:dyDescent="0.2">
      <c r="G539" s="8"/>
    </row>
    <row r="540" spans="7:7" x14ac:dyDescent="0.2">
      <c r="G540" s="8"/>
    </row>
    <row r="541" spans="7:7" x14ac:dyDescent="0.2">
      <c r="G541" s="8"/>
    </row>
    <row r="542" spans="7:7" x14ac:dyDescent="0.2">
      <c r="G542" s="8"/>
    </row>
    <row r="543" spans="7:7" x14ac:dyDescent="0.2">
      <c r="G543" s="8"/>
    </row>
    <row r="544" spans="7:7" x14ac:dyDescent="0.2">
      <c r="G544" s="8"/>
    </row>
    <row r="545" spans="7:7" x14ac:dyDescent="0.2">
      <c r="G545" s="8"/>
    </row>
    <row r="546" spans="7:7" x14ac:dyDescent="0.2">
      <c r="G546" s="8"/>
    </row>
    <row r="547" spans="7:7" x14ac:dyDescent="0.2">
      <c r="G547" s="8"/>
    </row>
    <row r="548" spans="7:7" x14ac:dyDescent="0.2">
      <c r="G548" s="8"/>
    </row>
    <row r="549" spans="7:7" x14ac:dyDescent="0.2">
      <c r="G549" s="8"/>
    </row>
    <row r="550" spans="7:7" x14ac:dyDescent="0.2">
      <c r="G550" s="8"/>
    </row>
    <row r="551" spans="7:7" x14ac:dyDescent="0.2">
      <c r="G551" s="8"/>
    </row>
    <row r="552" spans="7:7" x14ac:dyDescent="0.2">
      <c r="G552" s="8"/>
    </row>
    <row r="553" spans="7:7" x14ac:dyDescent="0.2">
      <c r="G553" s="8"/>
    </row>
    <row r="554" spans="7:7" x14ac:dyDescent="0.2">
      <c r="G554" s="8"/>
    </row>
    <row r="555" spans="7:7" x14ac:dyDescent="0.2">
      <c r="G555" s="8"/>
    </row>
    <row r="556" spans="7:7" x14ac:dyDescent="0.2">
      <c r="G556" s="8"/>
    </row>
    <row r="557" spans="7:7" x14ac:dyDescent="0.2">
      <c r="G557" s="8"/>
    </row>
    <row r="558" spans="7:7" x14ac:dyDescent="0.2">
      <c r="G558" s="8"/>
    </row>
    <row r="559" spans="7:7" x14ac:dyDescent="0.2">
      <c r="G559" s="8"/>
    </row>
    <row r="560" spans="7:7" x14ac:dyDescent="0.2">
      <c r="G560" s="8"/>
    </row>
    <row r="561" spans="7:7" x14ac:dyDescent="0.2">
      <c r="G561" s="8"/>
    </row>
    <row r="562" spans="7:7" x14ac:dyDescent="0.2">
      <c r="G562" s="8"/>
    </row>
    <row r="563" spans="7:7" x14ac:dyDescent="0.2">
      <c r="G563" s="8"/>
    </row>
    <row r="564" spans="7:7" x14ac:dyDescent="0.2">
      <c r="G564" s="8"/>
    </row>
    <row r="565" spans="7:7" x14ac:dyDescent="0.2">
      <c r="G565" s="8"/>
    </row>
    <row r="566" spans="7:7" x14ac:dyDescent="0.2">
      <c r="G566" s="8"/>
    </row>
    <row r="567" spans="7:7" x14ac:dyDescent="0.2">
      <c r="G567" s="8"/>
    </row>
    <row r="568" spans="7:7" x14ac:dyDescent="0.2">
      <c r="G568" s="8"/>
    </row>
    <row r="569" spans="7:7" x14ac:dyDescent="0.2">
      <c r="G569" s="8"/>
    </row>
    <row r="570" spans="7:7" x14ac:dyDescent="0.2">
      <c r="G570" s="8"/>
    </row>
    <row r="571" spans="7:7" x14ac:dyDescent="0.2">
      <c r="G571" s="8"/>
    </row>
    <row r="572" spans="7:7" x14ac:dyDescent="0.2">
      <c r="G572" s="8"/>
    </row>
    <row r="573" spans="7:7" x14ac:dyDescent="0.2">
      <c r="G573" s="8"/>
    </row>
    <row r="574" spans="7:7" x14ac:dyDescent="0.2">
      <c r="G574" s="8"/>
    </row>
    <row r="575" spans="7:7" x14ac:dyDescent="0.2">
      <c r="G575" s="8"/>
    </row>
    <row r="576" spans="7:7" x14ac:dyDescent="0.2">
      <c r="G576" s="8"/>
    </row>
    <row r="577" spans="7:7" x14ac:dyDescent="0.2">
      <c r="G577" s="8"/>
    </row>
    <row r="578" spans="7:7" x14ac:dyDescent="0.2">
      <c r="G578" s="8"/>
    </row>
    <row r="579" spans="7:7" x14ac:dyDescent="0.2">
      <c r="G579" s="8"/>
    </row>
    <row r="580" spans="7:7" x14ac:dyDescent="0.2">
      <c r="G580" s="8"/>
    </row>
    <row r="581" spans="7:7" x14ac:dyDescent="0.2">
      <c r="G581" s="8"/>
    </row>
    <row r="582" spans="7:7" x14ac:dyDescent="0.2">
      <c r="G582" s="8"/>
    </row>
    <row r="583" spans="7:7" x14ac:dyDescent="0.2">
      <c r="G583" s="8"/>
    </row>
    <row r="584" spans="7:7" x14ac:dyDescent="0.2">
      <c r="G584" s="8"/>
    </row>
    <row r="585" spans="7:7" x14ac:dyDescent="0.2">
      <c r="G585" s="8"/>
    </row>
    <row r="586" spans="7:7" x14ac:dyDescent="0.2">
      <c r="G586" s="8"/>
    </row>
    <row r="587" spans="7:7" x14ac:dyDescent="0.2">
      <c r="G587" s="8"/>
    </row>
    <row r="588" spans="7:7" x14ac:dyDescent="0.2">
      <c r="G588" s="8"/>
    </row>
    <row r="589" spans="7:7" x14ac:dyDescent="0.2">
      <c r="G589" s="8"/>
    </row>
    <row r="590" spans="7:7" x14ac:dyDescent="0.2">
      <c r="G590" s="8"/>
    </row>
    <row r="591" spans="7:7" x14ac:dyDescent="0.2">
      <c r="G591" s="8"/>
    </row>
    <row r="592" spans="7:7" x14ac:dyDescent="0.2">
      <c r="G592" s="8"/>
    </row>
    <row r="593" spans="7:7" x14ac:dyDescent="0.2">
      <c r="G593" s="8"/>
    </row>
    <row r="594" spans="7:7" x14ac:dyDescent="0.2">
      <c r="G594" s="8"/>
    </row>
    <row r="595" spans="7:7" x14ac:dyDescent="0.2">
      <c r="G595" s="8"/>
    </row>
    <row r="596" spans="7:7" x14ac:dyDescent="0.2">
      <c r="G596" s="8"/>
    </row>
    <row r="597" spans="7:7" x14ac:dyDescent="0.2">
      <c r="G597" s="8"/>
    </row>
    <row r="598" spans="7:7" x14ac:dyDescent="0.2">
      <c r="G598" s="8"/>
    </row>
    <row r="599" spans="7:7" x14ac:dyDescent="0.2">
      <c r="G599" s="8"/>
    </row>
    <row r="600" spans="7:7" x14ac:dyDescent="0.2">
      <c r="G600" s="8"/>
    </row>
    <row r="601" spans="7:7" x14ac:dyDescent="0.2">
      <c r="G601" s="8"/>
    </row>
    <row r="602" spans="7:7" x14ac:dyDescent="0.2">
      <c r="G602" s="8"/>
    </row>
    <row r="603" spans="7:7" x14ac:dyDescent="0.2">
      <c r="G603" s="8"/>
    </row>
    <row r="604" spans="7:7" x14ac:dyDescent="0.2">
      <c r="G604" s="8"/>
    </row>
    <row r="605" spans="7:7" x14ac:dyDescent="0.2">
      <c r="G605" s="8"/>
    </row>
    <row r="606" spans="7:7" x14ac:dyDescent="0.2">
      <c r="G606" s="8"/>
    </row>
    <row r="607" spans="7:7" x14ac:dyDescent="0.2">
      <c r="G607" s="8"/>
    </row>
    <row r="608" spans="7:7" x14ac:dyDescent="0.2">
      <c r="G608" s="8"/>
    </row>
    <row r="609" spans="7:7" x14ac:dyDescent="0.2">
      <c r="G609" s="8"/>
    </row>
    <row r="610" spans="7:7" x14ac:dyDescent="0.2">
      <c r="G610" s="8"/>
    </row>
    <row r="611" spans="7:7" x14ac:dyDescent="0.2">
      <c r="G611" s="8"/>
    </row>
    <row r="612" spans="7:7" x14ac:dyDescent="0.2">
      <c r="G612" s="8"/>
    </row>
    <row r="613" spans="7:7" x14ac:dyDescent="0.2">
      <c r="G613" s="8"/>
    </row>
    <row r="614" spans="7:7" x14ac:dyDescent="0.2">
      <c r="G614" s="8"/>
    </row>
    <row r="615" spans="7:7" x14ac:dyDescent="0.2">
      <c r="G615" s="8"/>
    </row>
    <row r="616" spans="7:7" x14ac:dyDescent="0.2">
      <c r="G616" s="8"/>
    </row>
    <row r="617" spans="7:7" x14ac:dyDescent="0.2">
      <c r="G617" s="8"/>
    </row>
    <row r="618" spans="7:7" x14ac:dyDescent="0.2">
      <c r="G618" s="8"/>
    </row>
    <row r="619" spans="7:7" x14ac:dyDescent="0.2">
      <c r="G619" s="8"/>
    </row>
    <row r="620" spans="7:7" x14ac:dyDescent="0.2">
      <c r="G620" s="8"/>
    </row>
    <row r="621" spans="7:7" x14ac:dyDescent="0.2">
      <c r="G621" s="8"/>
    </row>
    <row r="622" spans="7:7" x14ac:dyDescent="0.2">
      <c r="G622" s="8"/>
    </row>
    <row r="623" spans="7:7" x14ac:dyDescent="0.2">
      <c r="G623" s="8"/>
    </row>
    <row r="624" spans="7:7" x14ac:dyDescent="0.2">
      <c r="G624" s="8"/>
    </row>
    <row r="625" spans="7:7" x14ac:dyDescent="0.2">
      <c r="G625" s="8"/>
    </row>
    <row r="626" spans="7:7" x14ac:dyDescent="0.2">
      <c r="G626" s="8"/>
    </row>
    <row r="627" spans="7:7" x14ac:dyDescent="0.2">
      <c r="G627" s="8"/>
    </row>
    <row r="628" spans="7:7" x14ac:dyDescent="0.2">
      <c r="G628" s="8"/>
    </row>
    <row r="629" spans="7:7" x14ac:dyDescent="0.2">
      <c r="G629" s="8"/>
    </row>
    <row r="630" spans="7:7" x14ac:dyDescent="0.2">
      <c r="G630" s="8"/>
    </row>
    <row r="631" spans="7:7" x14ac:dyDescent="0.2">
      <c r="G631" s="8"/>
    </row>
    <row r="632" spans="7:7" x14ac:dyDescent="0.2">
      <c r="G632" s="8"/>
    </row>
    <row r="633" spans="7:7" x14ac:dyDescent="0.2">
      <c r="G633" s="8"/>
    </row>
    <row r="634" spans="7:7" x14ac:dyDescent="0.2">
      <c r="G634" s="8"/>
    </row>
    <row r="635" spans="7:7" x14ac:dyDescent="0.2">
      <c r="G635" s="8"/>
    </row>
    <row r="636" spans="7:7" x14ac:dyDescent="0.2">
      <c r="G636" s="8"/>
    </row>
    <row r="637" spans="7:7" x14ac:dyDescent="0.2">
      <c r="G637" s="8"/>
    </row>
    <row r="638" spans="7:7" x14ac:dyDescent="0.2">
      <c r="G638" s="8"/>
    </row>
    <row r="639" spans="7:7" x14ac:dyDescent="0.2">
      <c r="G639" s="8"/>
    </row>
    <row r="640" spans="7:7" x14ac:dyDescent="0.2">
      <c r="G640" s="8"/>
    </row>
    <row r="641" spans="7:7" x14ac:dyDescent="0.2">
      <c r="G641" s="8"/>
    </row>
    <row r="642" spans="7:7" x14ac:dyDescent="0.2">
      <c r="G642" s="8"/>
    </row>
    <row r="643" spans="7:7" x14ac:dyDescent="0.2">
      <c r="G643" s="8"/>
    </row>
    <row r="644" spans="7:7" x14ac:dyDescent="0.2">
      <c r="G644" s="8"/>
    </row>
    <row r="645" spans="7:7" x14ac:dyDescent="0.2">
      <c r="G645" s="8"/>
    </row>
    <row r="646" spans="7:7" x14ac:dyDescent="0.2">
      <c r="G646" s="8"/>
    </row>
    <row r="647" spans="7:7" x14ac:dyDescent="0.2">
      <c r="G647" s="8"/>
    </row>
    <row r="648" spans="7:7" x14ac:dyDescent="0.2">
      <c r="G648" s="8"/>
    </row>
    <row r="649" spans="7:7" x14ac:dyDescent="0.2">
      <c r="G649" s="8"/>
    </row>
    <row r="650" spans="7:7" x14ac:dyDescent="0.2">
      <c r="G650" s="8"/>
    </row>
    <row r="651" spans="7:7" x14ac:dyDescent="0.2">
      <c r="G651" s="8"/>
    </row>
    <row r="652" spans="7:7" x14ac:dyDescent="0.2">
      <c r="G652" s="8"/>
    </row>
    <row r="653" spans="7:7" x14ac:dyDescent="0.2">
      <c r="G653" s="8"/>
    </row>
    <row r="654" spans="7:7" x14ac:dyDescent="0.2">
      <c r="G654" s="8"/>
    </row>
    <row r="655" spans="7:7" x14ac:dyDescent="0.2">
      <c r="G655" s="8"/>
    </row>
    <row r="656" spans="7:7" x14ac:dyDescent="0.2">
      <c r="G656" s="8"/>
    </row>
    <row r="657" spans="7:7" x14ac:dyDescent="0.2">
      <c r="G657" s="8"/>
    </row>
    <row r="658" spans="7:7" x14ac:dyDescent="0.2">
      <c r="G658" s="8"/>
    </row>
    <row r="659" spans="7:7" x14ac:dyDescent="0.2">
      <c r="G659" s="8"/>
    </row>
    <row r="660" spans="7:7" x14ac:dyDescent="0.2">
      <c r="G660" s="8"/>
    </row>
    <row r="661" spans="7:7" x14ac:dyDescent="0.2">
      <c r="G661" s="8"/>
    </row>
    <row r="662" spans="7:7" x14ac:dyDescent="0.2">
      <c r="G662" s="8"/>
    </row>
    <row r="663" spans="7:7" x14ac:dyDescent="0.2">
      <c r="G663" s="8"/>
    </row>
    <row r="664" spans="7:7" x14ac:dyDescent="0.2">
      <c r="G664" s="8"/>
    </row>
    <row r="665" spans="7:7" x14ac:dyDescent="0.2">
      <c r="G665" s="8"/>
    </row>
    <row r="666" spans="7:7" x14ac:dyDescent="0.2">
      <c r="G666" s="8"/>
    </row>
    <row r="667" spans="7:7" x14ac:dyDescent="0.2">
      <c r="G667" s="8"/>
    </row>
    <row r="668" spans="7:7" x14ac:dyDescent="0.2">
      <c r="G668" s="8"/>
    </row>
    <row r="669" spans="7:7" x14ac:dyDescent="0.2">
      <c r="G669" s="8"/>
    </row>
    <row r="670" spans="7:7" x14ac:dyDescent="0.2">
      <c r="G670" s="8"/>
    </row>
    <row r="671" spans="7:7" x14ac:dyDescent="0.2">
      <c r="G671" s="8"/>
    </row>
    <row r="672" spans="7:7" x14ac:dyDescent="0.2">
      <c r="G672" s="8"/>
    </row>
    <row r="673" spans="7:7" x14ac:dyDescent="0.2">
      <c r="G673" s="8"/>
    </row>
    <row r="674" spans="7:7" x14ac:dyDescent="0.2">
      <c r="G674" s="8"/>
    </row>
    <row r="675" spans="7:7" x14ac:dyDescent="0.2">
      <c r="G675" s="8"/>
    </row>
    <row r="676" spans="7:7" x14ac:dyDescent="0.2">
      <c r="G676" s="8"/>
    </row>
    <row r="677" spans="7:7" x14ac:dyDescent="0.2">
      <c r="G677" s="8"/>
    </row>
    <row r="678" spans="7:7" x14ac:dyDescent="0.2">
      <c r="G678" s="8"/>
    </row>
    <row r="679" spans="7:7" x14ac:dyDescent="0.2">
      <c r="G679" s="8"/>
    </row>
    <row r="680" spans="7:7" x14ac:dyDescent="0.2">
      <c r="G680" s="8"/>
    </row>
    <row r="681" spans="7:7" x14ac:dyDescent="0.2">
      <c r="G681" s="8"/>
    </row>
    <row r="682" spans="7:7" x14ac:dyDescent="0.2">
      <c r="G682" s="8"/>
    </row>
    <row r="683" spans="7:7" x14ac:dyDescent="0.2">
      <c r="G683" s="8"/>
    </row>
    <row r="684" spans="7:7" x14ac:dyDescent="0.2">
      <c r="G684" s="8"/>
    </row>
    <row r="685" spans="7:7" x14ac:dyDescent="0.2">
      <c r="G685" s="8"/>
    </row>
    <row r="686" spans="7:7" x14ac:dyDescent="0.2">
      <c r="G686" s="8"/>
    </row>
    <row r="687" spans="7:7" x14ac:dyDescent="0.2">
      <c r="G687" s="8"/>
    </row>
    <row r="688" spans="7:7" x14ac:dyDescent="0.2">
      <c r="G688" s="8"/>
    </row>
    <row r="689" spans="7:7" x14ac:dyDescent="0.2">
      <c r="G689" s="8"/>
    </row>
    <row r="690" spans="7:7" x14ac:dyDescent="0.2">
      <c r="G690" s="8"/>
    </row>
    <row r="691" spans="7:7" x14ac:dyDescent="0.2">
      <c r="G691" s="8"/>
    </row>
    <row r="692" spans="7:7" x14ac:dyDescent="0.2">
      <c r="G692" s="8"/>
    </row>
    <row r="693" spans="7:7" x14ac:dyDescent="0.2">
      <c r="G693" s="8"/>
    </row>
    <row r="694" spans="7:7" x14ac:dyDescent="0.2">
      <c r="G694" s="8"/>
    </row>
    <row r="695" spans="7:7" x14ac:dyDescent="0.2">
      <c r="G695" s="8"/>
    </row>
    <row r="696" spans="7:7" x14ac:dyDescent="0.2">
      <c r="G696" s="8"/>
    </row>
    <row r="697" spans="7:7" x14ac:dyDescent="0.2">
      <c r="G697" s="8"/>
    </row>
    <row r="698" spans="7:7" x14ac:dyDescent="0.2">
      <c r="G698" s="8"/>
    </row>
    <row r="699" spans="7:7" x14ac:dyDescent="0.2">
      <c r="G699" s="8"/>
    </row>
    <row r="700" spans="7:7" x14ac:dyDescent="0.2">
      <c r="G700" s="8"/>
    </row>
    <row r="701" spans="7:7" x14ac:dyDescent="0.2">
      <c r="G701" s="8"/>
    </row>
    <row r="702" spans="7:7" x14ac:dyDescent="0.2">
      <c r="G702" s="8"/>
    </row>
    <row r="703" spans="7:7" x14ac:dyDescent="0.2">
      <c r="G703" s="8"/>
    </row>
    <row r="704" spans="7:7" x14ac:dyDescent="0.2">
      <c r="G704" s="8"/>
    </row>
    <row r="705" spans="7:7" x14ac:dyDescent="0.2">
      <c r="G705" s="8"/>
    </row>
    <row r="706" spans="7:7" x14ac:dyDescent="0.2">
      <c r="G706" s="8"/>
    </row>
    <row r="707" spans="7:7" x14ac:dyDescent="0.2">
      <c r="G707" s="8"/>
    </row>
    <row r="708" spans="7:7" x14ac:dyDescent="0.2">
      <c r="G708" s="8"/>
    </row>
    <row r="709" spans="7:7" x14ac:dyDescent="0.2">
      <c r="G709" s="8"/>
    </row>
    <row r="710" spans="7:7" x14ac:dyDescent="0.2">
      <c r="G710" s="8"/>
    </row>
    <row r="711" spans="7:7" x14ac:dyDescent="0.2">
      <c r="G711" s="8"/>
    </row>
    <row r="712" spans="7:7" x14ac:dyDescent="0.2">
      <c r="G712" s="8"/>
    </row>
    <row r="713" spans="7:7" x14ac:dyDescent="0.2">
      <c r="G713" s="8"/>
    </row>
    <row r="714" spans="7:7" x14ac:dyDescent="0.2">
      <c r="G714" s="8"/>
    </row>
    <row r="715" spans="7:7" x14ac:dyDescent="0.2">
      <c r="G715" s="8"/>
    </row>
    <row r="716" spans="7:7" x14ac:dyDescent="0.2">
      <c r="G716" s="8"/>
    </row>
    <row r="717" spans="7:7" x14ac:dyDescent="0.2">
      <c r="G717" s="8"/>
    </row>
    <row r="718" spans="7:7" x14ac:dyDescent="0.2">
      <c r="G718" s="8"/>
    </row>
    <row r="719" spans="7:7" x14ac:dyDescent="0.2">
      <c r="G719" s="8"/>
    </row>
    <row r="720" spans="7:7" x14ac:dyDescent="0.2">
      <c r="G720" s="8"/>
    </row>
    <row r="721" spans="7:7" x14ac:dyDescent="0.2">
      <c r="G721" s="8"/>
    </row>
    <row r="722" spans="7:7" x14ac:dyDescent="0.2">
      <c r="G722" s="8"/>
    </row>
    <row r="723" spans="7:7" x14ac:dyDescent="0.2">
      <c r="G723" s="8"/>
    </row>
    <row r="724" spans="7:7" x14ac:dyDescent="0.2">
      <c r="G724" s="8"/>
    </row>
    <row r="725" spans="7:7" x14ac:dyDescent="0.2">
      <c r="G725" s="8"/>
    </row>
    <row r="726" spans="7:7" x14ac:dyDescent="0.2">
      <c r="G726" s="8"/>
    </row>
    <row r="727" spans="7:7" x14ac:dyDescent="0.2">
      <c r="G727" s="8"/>
    </row>
    <row r="728" spans="7:7" x14ac:dyDescent="0.2">
      <c r="G728" s="8"/>
    </row>
    <row r="729" spans="7:7" x14ac:dyDescent="0.2">
      <c r="G729" s="8"/>
    </row>
    <row r="730" spans="7:7" x14ac:dyDescent="0.2">
      <c r="G730" s="8"/>
    </row>
    <row r="731" spans="7:7" x14ac:dyDescent="0.2">
      <c r="G731" s="8"/>
    </row>
    <row r="732" spans="7:7" x14ac:dyDescent="0.2">
      <c r="G732" s="8"/>
    </row>
    <row r="733" spans="7:7" x14ac:dyDescent="0.2">
      <c r="G733" s="8"/>
    </row>
    <row r="734" spans="7:7" x14ac:dyDescent="0.2">
      <c r="G734" s="8"/>
    </row>
    <row r="735" spans="7:7" x14ac:dyDescent="0.2">
      <c r="G735" s="8"/>
    </row>
    <row r="736" spans="7:7" x14ac:dyDescent="0.2">
      <c r="G736" s="8"/>
    </row>
    <row r="737" spans="7:7" x14ac:dyDescent="0.2">
      <c r="G737" s="8"/>
    </row>
    <row r="738" spans="7:7" x14ac:dyDescent="0.2">
      <c r="G738" s="8"/>
    </row>
    <row r="739" spans="7:7" x14ac:dyDescent="0.2">
      <c r="G739" s="8"/>
    </row>
    <row r="740" spans="7:7" x14ac:dyDescent="0.2">
      <c r="G740" s="8"/>
    </row>
    <row r="741" spans="7:7" x14ac:dyDescent="0.2">
      <c r="G741" s="8"/>
    </row>
    <row r="742" spans="7:7" x14ac:dyDescent="0.2">
      <c r="G742" s="8"/>
    </row>
    <row r="743" spans="7:7" x14ac:dyDescent="0.2">
      <c r="G743" s="8"/>
    </row>
    <row r="744" spans="7:7" x14ac:dyDescent="0.2">
      <c r="G744" s="8"/>
    </row>
    <row r="745" spans="7:7" x14ac:dyDescent="0.2">
      <c r="G745" s="8"/>
    </row>
    <row r="746" spans="7:7" x14ac:dyDescent="0.2">
      <c r="G746" s="8"/>
    </row>
    <row r="747" spans="7:7" x14ac:dyDescent="0.2">
      <c r="G747" s="8"/>
    </row>
    <row r="748" spans="7:7" x14ac:dyDescent="0.2">
      <c r="G748" s="8"/>
    </row>
    <row r="749" spans="7:7" x14ac:dyDescent="0.2">
      <c r="G749" s="8"/>
    </row>
    <row r="750" spans="7:7" x14ac:dyDescent="0.2">
      <c r="G750" s="8"/>
    </row>
    <row r="751" spans="7:7" x14ac:dyDescent="0.2">
      <c r="G751" s="8"/>
    </row>
    <row r="752" spans="7:7" x14ac:dyDescent="0.2">
      <c r="G752" s="8"/>
    </row>
    <row r="753" spans="7:7" x14ac:dyDescent="0.2">
      <c r="G753" s="8"/>
    </row>
    <row r="754" spans="7:7" x14ac:dyDescent="0.2">
      <c r="G754" s="8"/>
    </row>
    <row r="755" spans="7:7" x14ac:dyDescent="0.2">
      <c r="G755" s="8"/>
    </row>
    <row r="756" spans="7:7" x14ac:dyDescent="0.2">
      <c r="G756" s="8"/>
    </row>
    <row r="757" spans="7:7" x14ac:dyDescent="0.2">
      <c r="G757" s="8"/>
    </row>
    <row r="758" spans="7:7" x14ac:dyDescent="0.2">
      <c r="G758" s="8"/>
    </row>
    <row r="759" spans="7:7" x14ac:dyDescent="0.2">
      <c r="G759" s="8"/>
    </row>
    <row r="760" spans="7:7" x14ac:dyDescent="0.2">
      <c r="G760" s="8"/>
    </row>
    <row r="761" spans="7:7" x14ac:dyDescent="0.2">
      <c r="G761" s="8"/>
    </row>
    <row r="762" spans="7:7" x14ac:dyDescent="0.2">
      <c r="G762" s="8"/>
    </row>
    <row r="763" spans="7:7" x14ac:dyDescent="0.2">
      <c r="G763" s="8"/>
    </row>
    <row r="764" spans="7:7" x14ac:dyDescent="0.2">
      <c r="G764" s="8"/>
    </row>
    <row r="765" spans="7:7" x14ac:dyDescent="0.2">
      <c r="G765" s="8"/>
    </row>
    <row r="766" spans="7:7" x14ac:dyDescent="0.2">
      <c r="G766" s="8"/>
    </row>
    <row r="767" spans="7:7" x14ac:dyDescent="0.2">
      <c r="G767" s="8"/>
    </row>
    <row r="768" spans="7:7" x14ac:dyDescent="0.2">
      <c r="G768" s="8"/>
    </row>
    <row r="769" spans="7:7" x14ac:dyDescent="0.2">
      <c r="G769" s="8"/>
    </row>
    <row r="770" spans="7:7" x14ac:dyDescent="0.2">
      <c r="G770" s="8"/>
    </row>
    <row r="771" spans="7:7" x14ac:dyDescent="0.2">
      <c r="G771" s="8"/>
    </row>
    <row r="772" spans="7:7" x14ac:dyDescent="0.2">
      <c r="G772" s="8"/>
    </row>
    <row r="773" spans="7:7" x14ac:dyDescent="0.2">
      <c r="G773" s="8"/>
    </row>
    <row r="774" spans="7:7" x14ac:dyDescent="0.2">
      <c r="G774" s="8"/>
    </row>
    <row r="775" spans="7:7" x14ac:dyDescent="0.2">
      <c r="G775" s="8"/>
    </row>
    <row r="776" spans="7:7" x14ac:dyDescent="0.2">
      <c r="G776" s="8"/>
    </row>
    <row r="777" spans="7:7" x14ac:dyDescent="0.2">
      <c r="G777" s="8"/>
    </row>
    <row r="778" spans="7:7" x14ac:dyDescent="0.2">
      <c r="G778" s="8"/>
    </row>
    <row r="779" spans="7:7" x14ac:dyDescent="0.2">
      <c r="G779" s="8"/>
    </row>
    <row r="780" spans="7:7" x14ac:dyDescent="0.2">
      <c r="G780" s="8"/>
    </row>
    <row r="781" spans="7:7" x14ac:dyDescent="0.2">
      <c r="G781" s="8"/>
    </row>
    <row r="782" spans="7:7" x14ac:dyDescent="0.2">
      <c r="G782" s="8"/>
    </row>
    <row r="783" spans="7:7" x14ac:dyDescent="0.2">
      <c r="G783" s="8"/>
    </row>
    <row r="784" spans="7:7" x14ac:dyDescent="0.2">
      <c r="G784" s="8"/>
    </row>
    <row r="785" spans="7:7" x14ac:dyDescent="0.2">
      <c r="G785" s="8"/>
    </row>
    <row r="786" spans="7:7" x14ac:dyDescent="0.2">
      <c r="G786" s="8"/>
    </row>
    <row r="787" spans="7:7" x14ac:dyDescent="0.2">
      <c r="G787" s="8"/>
    </row>
    <row r="788" spans="7:7" x14ac:dyDescent="0.2">
      <c r="G788" s="8"/>
    </row>
    <row r="789" spans="7:7" x14ac:dyDescent="0.2">
      <c r="G789" s="8"/>
    </row>
    <row r="790" spans="7:7" x14ac:dyDescent="0.2">
      <c r="G790" s="8"/>
    </row>
    <row r="791" spans="7:7" x14ac:dyDescent="0.2">
      <c r="G791" s="8"/>
    </row>
    <row r="792" spans="7:7" x14ac:dyDescent="0.2">
      <c r="G792" s="8"/>
    </row>
    <row r="793" spans="7:7" x14ac:dyDescent="0.2">
      <c r="G793" s="8"/>
    </row>
    <row r="794" spans="7:7" x14ac:dyDescent="0.2">
      <c r="G794" s="8"/>
    </row>
    <row r="795" spans="7:7" x14ac:dyDescent="0.2">
      <c r="G795" s="8"/>
    </row>
    <row r="796" spans="7:7" x14ac:dyDescent="0.2">
      <c r="G796" s="8"/>
    </row>
    <row r="797" spans="7:7" x14ac:dyDescent="0.2">
      <c r="G797" s="8"/>
    </row>
    <row r="798" spans="7:7" x14ac:dyDescent="0.2">
      <c r="G798" s="8"/>
    </row>
    <row r="799" spans="7:7" x14ac:dyDescent="0.2">
      <c r="G799" s="8"/>
    </row>
    <row r="800" spans="7:7" x14ac:dyDescent="0.2">
      <c r="G800" s="8"/>
    </row>
    <row r="801" spans="7:7" x14ac:dyDescent="0.2">
      <c r="G801" s="8"/>
    </row>
    <row r="802" spans="7:7" x14ac:dyDescent="0.2">
      <c r="G802" s="8"/>
    </row>
    <row r="803" spans="7:7" x14ac:dyDescent="0.2">
      <c r="G803" s="8"/>
    </row>
    <row r="804" spans="7:7" x14ac:dyDescent="0.2">
      <c r="G804" s="8"/>
    </row>
    <row r="805" spans="7:7" x14ac:dyDescent="0.2">
      <c r="G805" s="8"/>
    </row>
    <row r="806" spans="7:7" x14ac:dyDescent="0.2">
      <c r="G806" s="8"/>
    </row>
    <row r="807" spans="7:7" x14ac:dyDescent="0.2">
      <c r="G807" s="8"/>
    </row>
    <row r="808" spans="7:7" x14ac:dyDescent="0.2">
      <c r="G808" s="8"/>
    </row>
    <row r="809" spans="7:7" x14ac:dyDescent="0.2">
      <c r="G809" s="8"/>
    </row>
    <row r="810" spans="7:7" x14ac:dyDescent="0.2">
      <c r="G810" s="8"/>
    </row>
    <row r="811" spans="7:7" x14ac:dyDescent="0.2">
      <c r="G811" s="8"/>
    </row>
    <row r="812" spans="7:7" x14ac:dyDescent="0.2">
      <c r="G812" s="8"/>
    </row>
    <row r="813" spans="7:7" x14ac:dyDescent="0.2">
      <c r="G813" s="8"/>
    </row>
    <row r="814" spans="7:7" x14ac:dyDescent="0.2">
      <c r="G814" s="8"/>
    </row>
    <row r="815" spans="7:7" x14ac:dyDescent="0.2">
      <c r="G815" s="8"/>
    </row>
    <row r="816" spans="7:7" x14ac:dyDescent="0.2">
      <c r="G816" s="8"/>
    </row>
    <row r="817" spans="7:7" x14ac:dyDescent="0.2">
      <c r="G817" s="8"/>
    </row>
    <row r="818" spans="7:7" x14ac:dyDescent="0.2">
      <c r="G818" s="8"/>
    </row>
    <row r="819" spans="7:7" x14ac:dyDescent="0.2">
      <c r="G819" s="8"/>
    </row>
    <row r="820" spans="7:7" x14ac:dyDescent="0.2">
      <c r="G820" s="8"/>
    </row>
    <row r="821" spans="7:7" x14ac:dyDescent="0.2">
      <c r="G821" s="8"/>
    </row>
    <row r="822" spans="7:7" x14ac:dyDescent="0.2">
      <c r="G822" s="8"/>
    </row>
    <row r="823" spans="7:7" x14ac:dyDescent="0.2">
      <c r="G823" s="8"/>
    </row>
    <row r="824" spans="7:7" x14ac:dyDescent="0.2">
      <c r="G824" s="8"/>
    </row>
    <row r="825" spans="7:7" x14ac:dyDescent="0.2">
      <c r="G825" s="8"/>
    </row>
    <row r="826" spans="7:7" x14ac:dyDescent="0.2">
      <c r="G826" s="8"/>
    </row>
    <row r="827" spans="7:7" x14ac:dyDescent="0.2">
      <c r="G827" s="8"/>
    </row>
    <row r="828" spans="7:7" x14ac:dyDescent="0.2">
      <c r="G828" s="8"/>
    </row>
    <row r="829" spans="7:7" x14ac:dyDescent="0.2">
      <c r="G829" s="8"/>
    </row>
    <row r="830" spans="7:7" x14ac:dyDescent="0.2">
      <c r="G830" s="8"/>
    </row>
    <row r="831" spans="7:7" x14ac:dyDescent="0.2">
      <c r="G831" s="8"/>
    </row>
    <row r="832" spans="7:7" x14ac:dyDescent="0.2">
      <c r="G832" s="8"/>
    </row>
    <row r="833" spans="7:7" x14ac:dyDescent="0.2">
      <c r="G833" s="8"/>
    </row>
    <row r="834" spans="7:7" x14ac:dyDescent="0.2">
      <c r="G834" s="8"/>
    </row>
    <row r="835" spans="7:7" x14ac:dyDescent="0.2">
      <c r="G835" s="8"/>
    </row>
    <row r="836" spans="7:7" x14ac:dyDescent="0.2">
      <c r="G836" s="8"/>
    </row>
    <row r="837" spans="7:7" x14ac:dyDescent="0.2">
      <c r="G837" s="8"/>
    </row>
    <row r="838" spans="7:7" x14ac:dyDescent="0.2">
      <c r="G838" s="8"/>
    </row>
    <row r="839" spans="7:7" x14ac:dyDescent="0.2">
      <c r="G839" s="8"/>
    </row>
    <row r="840" spans="7:7" x14ac:dyDescent="0.2">
      <c r="G840" s="8"/>
    </row>
    <row r="841" spans="7:7" x14ac:dyDescent="0.2">
      <c r="G841" s="8"/>
    </row>
    <row r="842" spans="7:7" x14ac:dyDescent="0.2">
      <c r="G842" s="8"/>
    </row>
    <row r="843" spans="7:7" x14ac:dyDescent="0.2">
      <c r="G843" s="8"/>
    </row>
    <row r="844" spans="7:7" x14ac:dyDescent="0.2">
      <c r="G844" s="8"/>
    </row>
    <row r="845" spans="7:7" x14ac:dyDescent="0.2">
      <c r="G845" s="8"/>
    </row>
    <row r="846" spans="7:7" x14ac:dyDescent="0.2">
      <c r="G846" s="8"/>
    </row>
    <row r="847" spans="7:7" x14ac:dyDescent="0.2">
      <c r="G847" s="8"/>
    </row>
    <row r="848" spans="7:7" x14ac:dyDescent="0.2">
      <c r="G848" s="8"/>
    </row>
    <row r="849" spans="7:7" x14ac:dyDescent="0.2">
      <c r="G849" s="8"/>
    </row>
    <row r="850" spans="7:7" x14ac:dyDescent="0.2">
      <c r="G850" s="8"/>
    </row>
    <row r="851" spans="7:7" x14ac:dyDescent="0.2">
      <c r="G851" s="8"/>
    </row>
    <row r="852" spans="7:7" x14ac:dyDescent="0.2">
      <c r="G852" s="8"/>
    </row>
    <row r="853" spans="7:7" x14ac:dyDescent="0.2">
      <c r="G853" s="8"/>
    </row>
    <row r="854" spans="7:7" x14ac:dyDescent="0.2">
      <c r="G854" s="8"/>
    </row>
    <row r="855" spans="7:7" x14ac:dyDescent="0.2">
      <c r="G855" s="8"/>
    </row>
    <row r="856" spans="7:7" x14ac:dyDescent="0.2">
      <c r="G856" s="8"/>
    </row>
    <row r="857" spans="7:7" x14ac:dyDescent="0.2">
      <c r="G857" s="8"/>
    </row>
    <row r="858" spans="7:7" x14ac:dyDescent="0.2">
      <c r="G858" s="8"/>
    </row>
    <row r="859" spans="7:7" x14ac:dyDescent="0.2">
      <c r="G859" s="8"/>
    </row>
    <row r="860" spans="7:7" x14ac:dyDescent="0.2">
      <c r="G860" s="8"/>
    </row>
    <row r="861" spans="7:7" x14ac:dyDescent="0.2">
      <c r="G861" s="8"/>
    </row>
    <row r="862" spans="7:7" x14ac:dyDescent="0.2">
      <c r="G862" s="8"/>
    </row>
    <row r="863" spans="7:7" x14ac:dyDescent="0.2">
      <c r="G863" s="8"/>
    </row>
    <row r="864" spans="7:7" x14ac:dyDescent="0.2">
      <c r="G864" s="8"/>
    </row>
    <row r="865" spans="7:7" x14ac:dyDescent="0.2">
      <c r="G865" s="8"/>
    </row>
    <row r="866" spans="7:7" x14ac:dyDescent="0.2">
      <c r="G866" s="8"/>
    </row>
    <row r="867" spans="7:7" x14ac:dyDescent="0.2">
      <c r="G867" s="8"/>
    </row>
    <row r="868" spans="7:7" x14ac:dyDescent="0.2">
      <c r="G868" s="8"/>
    </row>
    <row r="869" spans="7:7" x14ac:dyDescent="0.2">
      <c r="G869" s="8"/>
    </row>
    <row r="870" spans="7:7" x14ac:dyDescent="0.2">
      <c r="G870" s="8"/>
    </row>
    <row r="871" spans="7:7" x14ac:dyDescent="0.2">
      <c r="G871" s="8"/>
    </row>
    <row r="872" spans="7:7" x14ac:dyDescent="0.2">
      <c r="G872" s="8"/>
    </row>
    <row r="873" spans="7:7" x14ac:dyDescent="0.2">
      <c r="G873" s="8"/>
    </row>
    <row r="874" spans="7:7" x14ac:dyDescent="0.2">
      <c r="G874" s="8"/>
    </row>
    <row r="875" spans="7:7" x14ac:dyDescent="0.2">
      <c r="G875" s="8"/>
    </row>
    <row r="876" spans="7:7" x14ac:dyDescent="0.2">
      <c r="G876" s="8"/>
    </row>
    <row r="877" spans="7:7" x14ac:dyDescent="0.2">
      <c r="G877" s="8"/>
    </row>
    <row r="878" spans="7:7" x14ac:dyDescent="0.2">
      <c r="G878" s="8"/>
    </row>
    <row r="879" spans="7:7" x14ac:dyDescent="0.2">
      <c r="G879" s="8"/>
    </row>
    <row r="880" spans="7:7" x14ac:dyDescent="0.2">
      <c r="G880" s="8"/>
    </row>
    <row r="881" spans="7:7" x14ac:dyDescent="0.2">
      <c r="G881" s="8"/>
    </row>
    <row r="882" spans="7:7" x14ac:dyDescent="0.2">
      <c r="G882" s="8"/>
    </row>
    <row r="883" spans="7:7" x14ac:dyDescent="0.2">
      <c r="G883" s="8"/>
    </row>
    <row r="884" spans="7:7" x14ac:dyDescent="0.2">
      <c r="G884" s="8"/>
    </row>
    <row r="885" spans="7:7" x14ac:dyDescent="0.2">
      <c r="G885" s="8"/>
    </row>
    <row r="886" spans="7:7" x14ac:dyDescent="0.2">
      <c r="G886" s="8"/>
    </row>
    <row r="887" spans="7:7" x14ac:dyDescent="0.2">
      <c r="G887" s="8"/>
    </row>
    <row r="888" spans="7:7" x14ac:dyDescent="0.2">
      <c r="G888" s="8"/>
    </row>
    <row r="889" spans="7:7" x14ac:dyDescent="0.2">
      <c r="G889" s="8"/>
    </row>
    <row r="890" spans="7:7" x14ac:dyDescent="0.2">
      <c r="G890" s="8"/>
    </row>
    <row r="891" spans="7:7" x14ac:dyDescent="0.2">
      <c r="G891" s="8"/>
    </row>
    <row r="892" spans="7:7" x14ac:dyDescent="0.2">
      <c r="G892" s="8"/>
    </row>
    <row r="893" spans="7:7" x14ac:dyDescent="0.2">
      <c r="G893" s="8"/>
    </row>
    <row r="894" spans="7:7" x14ac:dyDescent="0.2">
      <c r="G894" s="8"/>
    </row>
    <row r="895" spans="7:7" x14ac:dyDescent="0.2">
      <c r="G895" s="8"/>
    </row>
    <row r="896" spans="7:7" x14ac:dyDescent="0.2">
      <c r="G896" s="8"/>
    </row>
    <row r="897" spans="7:7" x14ac:dyDescent="0.2">
      <c r="G897" s="8"/>
    </row>
    <row r="898" spans="7:7" x14ac:dyDescent="0.2">
      <c r="G898" s="8"/>
    </row>
    <row r="899" spans="7:7" x14ac:dyDescent="0.2">
      <c r="G899" s="8"/>
    </row>
    <row r="900" spans="7:7" x14ac:dyDescent="0.2">
      <c r="G900" s="8"/>
    </row>
    <row r="901" spans="7:7" x14ac:dyDescent="0.2">
      <c r="G901" s="8"/>
    </row>
    <row r="902" spans="7:7" x14ac:dyDescent="0.2">
      <c r="G902" s="8"/>
    </row>
    <row r="903" spans="7:7" x14ac:dyDescent="0.2">
      <c r="G903" s="8"/>
    </row>
    <row r="904" spans="7:7" x14ac:dyDescent="0.2">
      <c r="G904" s="8"/>
    </row>
    <row r="905" spans="7:7" x14ac:dyDescent="0.2">
      <c r="G905" s="8"/>
    </row>
    <row r="906" spans="7:7" x14ac:dyDescent="0.2">
      <c r="G906" s="8"/>
    </row>
    <row r="907" spans="7:7" x14ac:dyDescent="0.2">
      <c r="G907" s="8"/>
    </row>
    <row r="908" spans="7:7" x14ac:dyDescent="0.2">
      <c r="G908" s="8"/>
    </row>
    <row r="909" spans="7:7" x14ac:dyDescent="0.2">
      <c r="G909" s="8"/>
    </row>
    <row r="910" spans="7:7" x14ac:dyDescent="0.2">
      <c r="G910" s="8"/>
    </row>
    <row r="911" spans="7:7" x14ac:dyDescent="0.2">
      <c r="G911" s="8"/>
    </row>
    <row r="912" spans="7:7" x14ac:dyDescent="0.2">
      <c r="G912" s="8"/>
    </row>
    <row r="913" spans="7:7" x14ac:dyDescent="0.2">
      <c r="G913" s="8"/>
    </row>
    <row r="914" spans="7:7" x14ac:dyDescent="0.2">
      <c r="G914" s="8"/>
    </row>
    <row r="915" spans="7:7" x14ac:dyDescent="0.2">
      <c r="G915" s="8"/>
    </row>
    <row r="916" spans="7:7" x14ac:dyDescent="0.2">
      <c r="G916" s="8"/>
    </row>
    <row r="917" spans="7:7" x14ac:dyDescent="0.2">
      <c r="G917" s="8"/>
    </row>
    <row r="918" spans="7:7" x14ac:dyDescent="0.2">
      <c r="G918" s="8"/>
    </row>
    <row r="919" spans="7:7" x14ac:dyDescent="0.2">
      <c r="G919" s="8"/>
    </row>
    <row r="920" spans="7:7" x14ac:dyDescent="0.2">
      <c r="G920" s="8"/>
    </row>
    <row r="921" spans="7:7" x14ac:dyDescent="0.2">
      <c r="G921" s="8"/>
    </row>
    <row r="922" spans="7:7" x14ac:dyDescent="0.2">
      <c r="G922" s="8"/>
    </row>
    <row r="923" spans="7:7" x14ac:dyDescent="0.2">
      <c r="G923" s="8"/>
    </row>
    <row r="924" spans="7:7" x14ac:dyDescent="0.2">
      <c r="G924" s="8"/>
    </row>
    <row r="925" spans="7:7" x14ac:dyDescent="0.2">
      <c r="G925" s="8"/>
    </row>
    <row r="926" spans="7:7" x14ac:dyDescent="0.2">
      <c r="G926" s="8"/>
    </row>
    <row r="927" spans="7:7" x14ac:dyDescent="0.2">
      <c r="G927" s="8"/>
    </row>
    <row r="928" spans="7:7" x14ac:dyDescent="0.2">
      <c r="G928" s="8"/>
    </row>
    <row r="929" spans="7:7" x14ac:dyDescent="0.2">
      <c r="G929" s="8"/>
    </row>
    <row r="930" spans="7:7" x14ac:dyDescent="0.2">
      <c r="G930" s="8"/>
    </row>
    <row r="931" spans="7:7" x14ac:dyDescent="0.2">
      <c r="G931" s="8"/>
    </row>
    <row r="932" spans="7:7" x14ac:dyDescent="0.2">
      <c r="G932" s="8"/>
    </row>
    <row r="933" spans="7:7" x14ac:dyDescent="0.2">
      <c r="G933" s="8"/>
    </row>
    <row r="934" spans="7:7" x14ac:dyDescent="0.2">
      <c r="G934" s="8"/>
    </row>
    <row r="935" spans="7:7" x14ac:dyDescent="0.2">
      <c r="G935" s="8"/>
    </row>
    <row r="936" spans="7:7" x14ac:dyDescent="0.2">
      <c r="G936" s="8"/>
    </row>
    <row r="937" spans="7:7" x14ac:dyDescent="0.2">
      <c r="G937" s="8"/>
    </row>
    <row r="938" spans="7:7" x14ac:dyDescent="0.2">
      <c r="G938" s="8"/>
    </row>
    <row r="939" spans="7:7" x14ac:dyDescent="0.2">
      <c r="G939" s="8"/>
    </row>
    <row r="940" spans="7:7" x14ac:dyDescent="0.2">
      <c r="G940" s="8"/>
    </row>
    <row r="941" spans="7:7" x14ac:dyDescent="0.2">
      <c r="G941" s="8"/>
    </row>
    <row r="942" spans="7:7" x14ac:dyDescent="0.2">
      <c r="G942" s="8"/>
    </row>
    <row r="943" spans="7:7" x14ac:dyDescent="0.2">
      <c r="G943" s="8"/>
    </row>
    <row r="944" spans="7:7" x14ac:dyDescent="0.2">
      <c r="G944" s="8"/>
    </row>
    <row r="945" spans="7:7" x14ac:dyDescent="0.2">
      <c r="G945" s="8"/>
    </row>
    <row r="946" spans="7:7" x14ac:dyDescent="0.2">
      <c r="G946" s="8"/>
    </row>
    <row r="947" spans="7:7" x14ac:dyDescent="0.2">
      <c r="G947" s="8"/>
    </row>
    <row r="948" spans="7:7" x14ac:dyDescent="0.2">
      <c r="G948" s="8"/>
    </row>
    <row r="949" spans="7:7" x14ac:dyDescent="0.2">
      <c r="G949" s="8"/>
    </row>
    <row r="950" spans="7:7" x14ac:dyDescent="0.2">
      <c r="G950" s="8"/>
    </row>
    <row r="951" spans="7:7" x14ac:dyDescent="0.2">
      <c r="G951" s="8"/>
    </row>
    <row r="952" spans="7:7" x14ac:dyDescent="0.2">
      <c r="G952" s="8"/>
    </row>
    <row r="953" spans="7:7" x14ac:dyDescent="0.2">
      <c r="G953" s="8"/>
    </row>
    <row r="954" spans="7:7" x14ac:dyDescent="0.2">
      <c r="G954" s="8"/>
    </row>
    <row r="955" spans="7:7" x14ac:dyDescent="0.2">
      <c r="G955" s="8"/>
    </row>
    <row r="956" spans="7:7" x14ac:dyDescent="0.2">
      <c r="G956" s="8"/>
    </row>
    <row r="957" spans="7:7" x14ac:dyDescent="0.2">
      <c r="G957" s="8"/>
    </row>
    <row r="958" spans="7:7" x14ac:dyDescent="0.2">
      <c r="G958" s="8"/>
    </row>
    <row r="959" spans="7:7" x14ac:dyDescent="0.2">
      <c r="G959" s="8"/>
    </row>
    <row r="960" spans="7:7" x14ac:dyDescent="0.2">
      <c r="G960" s="8"/>
    </row>
    <row r="961" spans="7:7" x14ac:dyDescent="0.2">
      <c r="G961" s="8"/>
    </row>
    <row r="962" spans="7:7" x14ac:dyDescent="0.2">
      <c r="G962" s="8"/>
    </row>
    <row r="963" spans="7:7" x14ac:dyDescent="0.2">
      <c r="G963" s="8"/>
    </row>
    <row r="964" spans="7:7" x14ac:dyDescent="0.2">
      <c r="G964" s="8"/>
    </row>
    <row r="965" spans="7:7" x14ac:dyDescent="0.2">
      <c r="G965" s="8"/>
    </row>
    <row r="966" spans="7:7" x14ac:dyDescent="0.2">
      <c r="G966" s="8"/>
    </row>
    <row r="967" spans="7:7" x14ac:dyDescent="0.2">
      <c r="G967" s="8"/>
    </row>
    <row r="968" spans="7:7" x14ac:dyDescent="0.2">
      <c r="G968" s="8"/>
    </row>
    <row r="969" spans="7:7" x14ac:dyDescent="0.2">
      <c r="G969" s="8"/>
    </row>
    <row r="970" spans="7:7" x14ac:dyDescent="0.2">
      <c r="G970" s="8"/>
    </row>
    <row r="971" spans="7:7" x14ac:dyDescent="0.2">
      <c r="G971" s="8"/>
    </row>
    <row r="972" spans="7:7" x14ac:dyDescent="0.2">
      <c r="G972" s="8"/>
    </row>
    <row r="973" spans="7:7" x14ac:dyDescent="0.2">
      <c r="G973" s="8"/>
    </row>
    <row r="974" spans="7:7" x14ac:dyDescent="0.2">
      <c r="G974" s="8"/>
    </row>
    <row r="975" spans="7:7" x14ac:dyDescent="0.2">
      <c r="G975" s="8"/>
    </row>
    <row r="976" spans="7:7" x14ac:dyDescent="0.2">
      <c r="G976" s="8"/>
    </row>
    <row r="977" spans="7:7" x14ac:dyDescent="0.2">
      <c r="G977" s="8"/>
    </row>
    <row r="978" spans="7:7" x14ac:dyDescent="0.2">
      <c r="G978" s="8"/>
    </row>
    <row r="979" spans="7:7" x14ac:dyDescent="0.2">
      <c r="G979" s="8"/>
    </row>
    <row r="980" spans="7:7" x14ac:dyDescent="0.2">
      <c r="G980" s="8"/>
    </row>
    <row r="981" spans="7:7" x14ac:dyDescent="0.2">
      <c r="G981" s="8"/>
    </row>
    <row r="982" spans="7:7" x14ac:dyDescent="0.2">
      <c r="G982" s="8"/>
    </row>
    <row r="983" spans="7:7" x14ac:dyDescent="0.2">
      <c r="G983" s="8"/>
    </row>
    <row r="984" spans="7:7" x14ac:dyDescent="0.2">
      <c r="G984" s="8"/>
    </row>
    <row r="985" spans="7:7" x14ac:dyDescent="0.2">
      <c r="G985" s="8"/>
    </row>
    <row r="986" spans="7:7" x14ac:dyDescent="0.2">
      <c r="G986" s="8"/>
    </row>
    <row r="987" spans="7:7" x14ac:dyDescent="0.2">
      <c r="G987" s="8"/>
    </row>
    <row r="988" spans="7:7" x14ac:dyDescent="0.2">
      <c r="G988" s="8"/>
    </row>
    <row r="989" spans="7:7" x14ac:dyDescent="0.2">
      <c r="G989" s="8"/>
    </row>
    <row r="990" spans="7:7" x14ac:dyDescent="0.2">
      <c r="G990" s="8"/>
    </row>
    <row r="991" spans="7:7" x14ac:dyDescent="0.2">
      <c r="G991" s="8"/>
    </row>
    <row r="992" spans="7:7" x14ac:dyDescent="0.2">
      <c r="G992" s="8"/>
    </row>
    <row r="993" spans="7:7" x14ac:dyDescent="0.2">
      <c r="G993" s="8"/>
    </row>
    <row r="994" spans="7:7" x14ac:dyDescent="0.2">
      <c r="G994" s="8"/>
    </row>
    <row r="995" spans="7:7" x14ac:dyDescent="0.2">
      <c r="G995" s="8"/>
    </row>
    <row r="996" spans="7:7" x14ac:dyDescent="0.2">
      <c r="G996" s="8"/>
    </row>
    <row r="997" spans="7:7" x14ac:dyDescent="0.2">
      <c r="G997" s="8"/>
    </row>
    <row r="998" spans="7:7" x14ac:dyDescent="0.2">
      <c r="G998" s="8"/>
    </row>
    <row r="999" spans="7:7" x14ac:dyDescent="0.2">
      <c r="G999" s="8"/>
    </row>
    <row r="1000" spans="7:7" x14ac:dyDescent="0.2">
      <c r="G1000" s="8"/>
    </row>
    <row r="1001" spans="7:7" x14ac:dyDescent="0.2">
      <c r="G1001" s="8"/>
    </row>
    <row r="1002" spans="7:7" x14ac:dyDescent="0.2">
      <c r="G1002" s="8"/>
    </row>
    <row r="1003" spans="7:7" x14ac:dyDescent="0.2">
      <c r="G1003" s="8"/>
    </row>
    <row r="1004" spans="7:7" x14ac:dyDescent="0.2">
      <c r="G1004" s="8"/>
    </row>
    <row r="1005" spans="7:7" x14ac:dyDescent="0.2">
      <c r="G1005" s="8"/>
    </row>
    <row r="1006" spans="7:7" x14ac:dyDescent="0.2">
      <c r="G1006" s="8"/>
    </row>
    <row r="1007" spans="7:7" x14ac:dyDescent="0.2">
      <c r="G1007" s="8"/>
    </row>
    <row r="1008" spans="7:7" x14ac:dyDescent="0.2">
      <c r="G1008" s="8"/>
    </row>
    <row r="1009" spans="7:7" x14ac:dyDescent="0.2">
      <c r="G1009" s="8"/>
    </row>
    <row r="1010" spans="7:7" x14ac:dyDescent="0.2">
      <c r="G1010" s="8"/>
    </row>
    <row r="1011" spans="7:7" x14ac:dyDescent="0.2">
      <c r="G1011" s="8"/>
    </row>
    <row r="1012" spans="7:7" x14ac:dyDescent="0.2">
      <c r="G1012" s="8"/>
    </row>
    <row r="1013" spans="7:7" x14ac:dyDescent="0.2">
      <c r="G1013" s="8"/>
    </row>
    <row r="1014" spans="7:7" x14ac:dyDescent="0.2">
      <c r="G1014" s="8"/>
    </row>
    <row r="1015" spans="7:7" x14ac:dyDescent="0.2">
      <c r="G1015" s="8"/>
    </row>
    <row r="1016" spans="7:7" x14ac:dyDescent="0.2">
      <c r="G1016" s="8"/>
    </row>
    <row r="1017" spans="7:7" x14ac:dyDescent="0.2">
      <c r="G1017" s="8"/>
    </row>
    <row r="1018" spans="7:7" x14ac:dyDescent="0.2">
      <c r="G1018" s="8"/>
    </row>
    <row r="1019" spans="7:7" x14ac:dyDescent="0.2">
      <c r="G1019" s="8"/>
    </row>
    <row r="1020" spans="7:7" x14ac:dyDescent="0.2">
      <c r="G1020" s="8"/>
    </row>
    <row r="1021" spans="7:7" x14ac:dyDescent="0.2">
      <c r="G1021" s="8"/>
    </row>
    <row r="1022" spans="7:7" x14ac:dyDescent="0.2">
      <c r="G1022" s="8"/>
    </row>
    <row r="1023" spans="7:7" x14ac:dyDescent="0.2">
      <c r="G1023" s="8"/>
    </row>
    <row r="1024" spans="7:7" x14ac:dyDescent="0.2">
      <c r="G1024" s="8"/>
    </row>
    <row r="1025" spans="7:7" x14ac:dyDescent="0.2">
      <c r="G1025" s="8"/>
    </row>
    <row r="1026" spans="7:7" x14ac:dyDescent="0.2">
      <c r="G1026" s="8"/>
    </row>
    <row r="1027" spans="7:7" x14ac:dyDescent="0.2">
      <c r="G1027" s="8"/>
    </row>
    <row r="1028" spans="7:7" x14ac:dyDescent="0.2">
      <c r="G1028" s="8"/>
    </row>
    <row r="1029" spans="7:7" x14ac:dyDescent="0.2">
      <c r="G1029" s="8"/>
    </row>
    <row r="1030" spans="7:7" x14ac:dyDescent="0.2">
      <c r="G1030" s="8"/>
    </row>
    <row r="1031" spans="7:7" x14ac:dyDescent="0.2">
      <c r="G1031" s="8"/>
    </row>
    <row r="1032" spans="7:7" x14ac:dyDescent="0.2">
      <c r="G1032" s="8"/>
    </row>
    <row r="1033" spans="7:7" x14ac:dyDescent="0.2">
      <c r="G1033" s="8"/>
    </row>
    <row r="1034" spans="7:7" x14ac:dyDescent="0.2">
      <c r="G1034" s="8"/>
    </row>
    <row r="1035" spans="7:7" x14ac:dyDescent="0.2">
      <c r="G1035" s="8"/>
    </row>
    <row r="1036" spans="7:7" x14ac:dyDescent="0.2">
      <c r="G1036" s="8"/>
    </row>
    <row r="1037" spans="7:7" x14ac:dyDescent="0.2">
      <c r="G1037" s="8"/>
    </row>
    <row r="1038" spans="7:7" x14ac:dyDescent="0.2">
      <c r="G1038" s="8"/>
    </row>
    <row r="1039" spans="7:7" x14ac:dyDescent="0.2">
      <c r="G1039" s="8"/>
    </row>
    <row r="1040" spans="7:7" x14ac:dyDescent="0.2">
      <c r="G1040" s="8"/>
    </row>
    <row r="1041" spans="7:7" x14ac:dyDescent="0.2">
      <c r="G1041" s="8"/>
    </row>
    <row r="1042" spans="7:7" x14ac:dyDescent="0.2">
      <c r="G1042" s="8"/>
    </row>
    <row r="1043" spans="7:7" x14ac:dyDescent="0.2">
      <c r="G1043" s="8"/>
    </row>
    <row r="1044" spans="7:7" x14ac:dyDescent="0.2">
      <c r="G1044" s="8"/>
    </row>
    <row r="1045" spans="7:7" x14ac:dyDescent="0.2">
      <c r="G1045" s="8"/>
    </row>
    <row r="1046" spans="7:7" x14ac:dyDescent="0.2">
      <c r="G1046" s="8"/>
    </row>
    <row r="1047" spans="7:7" x14ac:dyDescent="0.2">
      <c r="G1047" s="8"/>
    </row>
    <row r="1048" spans="7:7" x14ac:dyDescent="0.2">
      <c r="G1048" s="8"/>
    </row>
    <row r="1049" spans="7:7" x14ac:dyDescent="0.2">
      <c r="G1049" s="8"/>
    </row>
    <row r="1050" spans="7:7" x14ac:dyDescent="0.2">
      <c r="G1050" s="8"/>
    </row>
    <row r="1051" spans="7:7" x14ac:dyDescent="0.2">
      <c r="G1051" s="8"/>
    </row>
    <row r="1052" spans="7:7" x14ac:dyDescent="0.2">
      <c r="G1052" s="8"/>
    </row>
    <row r="1053" spans="7:7" x14ac:dyDescent="0.2">
      <c r="G1053" s="8"/>
    </row>
    <row r="1054" spans="7:7" x14ac:dyDescent="0.2">
      <c r="G1054" s="8"/>
    </row>
    <row r="1055" spans="7:7" x14ac:dyDescent="0.2">
      <c r="G1055" s="8"/>
    </row>
    <row r="1056" spans="7:7" x14ac:dyDescent="0.2">
      <c r="G1056" s="8"/>
    </row>
    <row r="1057" spans="7:7" x14ac:dyDescent="0.2">
      <c r="G1057" s="8"/>
    </row>
    <row r="1058" spans="7:7" x14ac:dyDescent="0.2">
      <c r="G1058" s="8"/>
    </row>
    <row r="1059" spans="7:7" x14ac:dyDescent="0.2">
      <c r="G1059" s="8"/>
    </row>
    <row r="1060" spans="7:7" x14ac:dyDescent="0.2">
      <c r="G1060" s="8"/>
    </row>
    <row r="1061" spans="7:7" x14ac:dyDescent="0.2">
      <c r="G1061" s="8"/>
    </row>
    <row r="1062" spans="7:7" x14ac:dyDescent="0.2">
      <c r="G1062" s="8"/>
    </row>
    <row r="1063" spans="7:7" x14ac:dyDescent="0.2">
      <c r="G1063" s="8"/>
    </row>
    <row r="1064" spans="7:7" x14ac:dyDescent="0.2">
      <c r="G1064" s="8"/>
    </row>
    <row r="1065" spans="7:7" x14ac:dyDescent="0.2">
      <c r="G1065" s="8"/>
    </row>
    <row r="1066" spans="7:7" x14ac:dyDescent="0.2">
      <c r="G1066" s="8"/>
    </row>
    <row r="1067" spans="7:7" x14ac:dyDescent="0.2">
      <c r="G1067" s="8"/>
    </row>
    <row r="1068" spans="7:7" x14ac:dyDescent="0.2">
      <c r="G1068" s="8"/>
    </row>
    <row r="1069" spans="7:7" x14ac:dyDescent="0.2">
      <c r="G1069" s="8"/>
    </row>
    <row r="1070" spans="7:7" x14ac:dyDescent="0.2">
      <c r="G1070" s="8"/>
    </row>
    <row r="1071" spans="7:7" x14ac:dyDescent="0.2">
      <c r="G1071" s="8"/>
    </row>
    <row r="1072" spans="7:7" x14ac:dyDescent="0.2">
      <c r="G1072" s="8"/>
    </row>
    <row r="1073" spans="7:7" x14ac:dyDescent="0.2">
      <c r="G1073" s="8"/>
    </row>
    <row r="1074" spans="7:7" x14ac:dyDescent="0.2">
      <c r="G1074" s="8"/>
    </row>
    <row r="1075" spans="7:7" x14ac:dyDescent="0.2">
      <c r="G1075" s="8"/>
    </row>
    <row r="1076" spans="7:7" x14ac:dyDescent="0.2">
      <c r="G1076" s="8"/>
    </row>
    <row r="1077" spans="7:7" x14ac:dyDescent="0.2">
      <c r="G1077" s="8"/>
    </row>
    <row r="1078" spans="7:7" x14ac:dyDescent="0.2">
      <c r="G1078" s="8"/>
    </row>
    <row r="1079" spans="7:7" x14ac:dyDescent="0.2">
      <c r="G1079" s="8"/>
    </row>
    <row r="1080" spans="7:7" x14ac:dyDescent="0.2">
      <c r="G1080" s="8"/>
    </row>
    <row r="1081" spans="7:7" x14ac:dyDescent="0.2">
      <c r="G1081" s="8"/>
    </row>
    <row r="1082" spans="7:7" x14ac:dyDescent="0.2">
      <c r="G1082" s="8"/>
    </row>
    <row r="1083" spans="7:7" x14ac:dyDescent="0.2">
      <c r="G1083" s="8"/>
    </row>
    <row r="1084" spans="7:7" x14ac:dyDescent="0.2">
      <c r="G1084" s="8"/>
    </row>
    <row r="1085" spans="7:7" x14ac:dyDescent="0.2">
      <c r="G1085" s="8"/>
    </row>
    <row r="1086" spans="7:7" x14ac:dyDescent="0.2">
      <c r="G1086" s="8"/>
    </row>
    <row r="1087" spans="7:7" x14ac:dyDescent="0.2">
      <c r="G1087" s="8"/>
    </row>
    <row r="1088" spans="7:7" x14ac:dyDescent="0.2">
      <c r="G1088" s="8"/>
    </row>
    <row r="1089" spans="7:7" x14ac:dyDescent="0.2">
      <c r="G1089" s="8"/>
    </row>
    <row r="1090" spans="7:7" x14ac:dyDescent="0.2">
      <c r="G1090" s="8"/>
    </row>
    <row r="1091" spans="7:7" x14ac:dyDescent="0.2">
      <c r="G1091" s="8"/>
    </row>
    <row r="1092" spans="7:7" x14ac:dyDescent="0.2">
      <c r="G1092" s="8"/>
    </row>
    <row r="1093" spans="7:7" x14ac:dyDescent="0.2">
      <c r="G1093" s="8"/>
    </row>
    <row r="1094" spans="7:7" x14ac:dyDescent="0.2">
      <c r="G1094" s="8"/>
    </row>
    <row r="1095" spans="7:7" x14ac:dyDescent="0.2">
      <c r="G1095" s="8"/>
    </row>
    <row r="1096" spans="7:7" x14ac:dyDescent="0.2">
      <c r="G1096" s="8"/>
    </row>
    <row r="1097" spans="7:7" x14ac:dyDescent="0.2">
      <c r="G1097" s="8"/>
    </row>
    <row r="1098" spans="7:7" x14ac:dyDescent="0.2">
      <c r="G1098" s="8"/>
    </row>
    <row r="1099" spans="7:7" x14ac:dyDescent="0.2">
      <c r="G1099" s="8"/>
    </row>
    <row r="1100" spans="7:7" x14ac:dyDescent="0.2">
      <c r="G1100" s="8"/>
    </row>
    <row r="1101" spans="7:7" x14ac:dyDescent="0.2">
      <c r="G1101" s="8"/>
    </row>
    <row r="1102" spans="7:7" x14ac:dyDescent="0.2">
      <c r="G1102" s="8"/>
    </row>
    <row r="1103" spans="7:7" x14ac:dyDescent="0.2">
      <c r="G1103" s="8"/>
    </row>
    <row r="1104" spans="7:7" x14ac:dyDescent="0.2">
      <c r="G1104" s="8"/>
    </row>
    <row r="1105" spans="7:7" x14ac:dyDescent="0.2">
      <c r="G1105" s="8"/>
    </row>
    <row r="1106" spans="7:7" x14ac:dyDescent="0.2">
      <c r="G1106" s="8"/>
    </row>
    <row r="1107" spans="7:7" x14ac:dyDescent="0.2">
      <c r="G1107" s="8"/>
    </row>
    <row r="1108" spans="7:7" x14ac:dyDescent="0.2">
      <c r="G1108" s="8"/>
    </row>
    <row r="1109" spans="7:7" x14ac:dyDescent="0.2">
      <c r="G1109" s="8"/>
    </row>
    <row r="1110" spans="7:7" x14ac:dyDescent="0.2">
      <c r="G1110" s="8"/>
    </row>
    <row r="1111" spans="7:7" x14ac:dyDescent="0.2">
      <c r="G1111" s="8"/>
    </row>
    <row r="1112" spans="7:7" x14ac:dyDescent="0.2">
      <c r="G1112" s="8"/>
    </row>
    <row r="1113" spans="7:7" x14ac:dyDescent="0.2">
      <c r="G1113" s="8"/>
    </row>
    <row r="1114" spans="7:7" x14ac:dyDescent="0.2">
      <c r="G1114" s="8"/>
    </row>
    <row r="1115" spans="7:7" x14ac:dyDescent="0.2">
      <c r="G1115" s="8"/>
    </row>
    <row r="1116" spans="7:7" x14ac:dyDescent="0.2">
      <c r="G1116" s="8"/>
    </row>
    <row r="1117" spans="7:7" x14ac:dyDescent="0.2">
      <c r="G1117" s="8"/>
    </row>
    <row r="1118" spans="7:7" x14ac:dyDescent="0.2">
      <c r="G1118" s="8"/>
    </row>
    <row r="1119" spans="7:7" x14ac:dyDescent="0.2">
      <c r="G1119" s="8"/>
    </row>
    <row r="1120" spans="7:7" x14ac:dyDescent="0.2">
      <c r="G1120" s="8"/>
    </row>
    <row r="1121" spans="7:7" x14ac:dyDescent="0.2">
      <c r="G1121" s="8"/>
    </row>
    <row r="1122" spans="7:7" x14ac:dyDescent="0.2">
      <c r="G1122" s="8"/>
    </row>
    <row r="1123" spans="7:7" x14ac:dyDescent="0.2">
      <c r="G1123" s="8"/>
    </row>
    <row r="1124" spans="7:7" x14ac:dyDescent="0.2">
      <c r="G1124" s="8"/>
    </row>
    <row r="1125" spans="7:7" x14ac:dyDescent="0.2">
      <c r="G1125" s="8"/>
    </row>
    <row r="1126" spans="7:7" x14ac:dyDescent="0.2">
      <c r="G1126" s="8"/>
    </row>
    <row r="1127" spans="7:7" x14ac:dyDescent="0.2">
      <c r="G1127" s="8"/>
    </row>
    <row r="1128" spans="7:7" x14ac:dyDescent="0.2">
      <c r="G1128" s="8"/>
    </row>
    <row r="1129" spans="7:7" x14ac:dyDescent="0.2">
      <c r="G1129" s="8"/>
    </row>
    <row r="1130" spans="7:7" x14ac:dyDescent="0.2">
      <c r="G1130" s="8"/>
    </row>
    <row r="1131" spans="7:7" x14ac:dyDescent="0.2">
      <c r="G1131" s="8"/>
    </row>
    <row r="1132" spans="7:7" x14ac:dyDescent="0.2">
      <c r="G1132" s="8"/>
    </row>
    <row r="1133" spans="7:7" x14ac:dyDescent="0.2">
      <c r="G1133" s="8"/>
    </row>
    <row r="1134" spans="7:7" x14ac:dyDescent="0.2">
      <c r="G1134" s="8"/>
    </row>
    <row r="1135" spans="7:7" x14ac:dyDescent="0.2">
      <c r="G1135" s="8"/>
    </row>
    <row r="1136" spans="7:7" x14ac:dyDescent="0.2">
      <c r="G1136" s="8"/>
    </row>
    <row r="1137" spans="7:7" x14ac:dyDescent="0.2">
      <c r="G1137" s="8"/>
    </row>
    <row r="1138" spans="7:7" x14ac:dyDescent="0.2">
      <c r="G1138" s="8"/>
    </row>
    <row r="1139" spans="7:7" x14ac:dyDescent="0.2">
      <c r="G1139" s="8"/>
    </row>
    <row r="1140" spans="7:7" x14ac:dyDescent="0.2">
      <c r="G1140" s="8"/>
    </row>
    <row r="1141" spans="7:7" x14ac:dyDescent="0.2">
      <c r="G1141" s="8"/>
    </row>
    <row r="1142" spans="7:7" x14ac:dyDescent="0.2">
      <c r="G1142" s="8"/>
    </row>
    <row r="1143" spans="7:7" x14ac:dyDescent="0.2">
      <c r="G1143" s="8"/>
    </row>
    <row r="1144" spans="7:7" x14ac:dyDescent="0.2">
      <c r="G1144" s="8"/>
    </row>
    <row r="1145" spans="7:7" x14ac:dyDescent="0.2">
      <c r="G1145" s="8"/>
    </row>
    <row r="1146" spans="7:7" x14ac:dyDescent="0.2">
      <c r="G1146" s="8"/>
    </row>
    <row r="1147" spans="7:7" x14ac:dyDescent="0.2">
      <c r="G1147" s="8"/>
    </row>
    <row r="1148" spans="7:7" x14ac:dyDescent="0.2">
      <c r="G1148" s="8"/>
    </row>
    <row r="1149" spans="7:7" x14ac:dyDescent="0.2">
      <c r="G1149" s="8"/>
    </row>
    <row r="1150" spans="7:7" x14ac:dyDescent="0.2">
      <c r="G1150" s="8"/>
    </row>
    <row r="1151" spans="7:7" x14ac:dyDescent="0.2">
      <c r="G1151" s="8"/>
    </row>
    <row r="1152" spans="7:7" x14ac:dyDescent="0.2">
      <c r="G1152" s="8"/>
    </row>
    <row r="1153" spans="7:7" x14ac:dyDescent="0.2">
      <c r="G1153" s="8"/>
    </row>
    <row r="1154" spans="7:7" x14ac:dyDescent="0.2">
      <c r="G1154" s="8"/>
    </row>
    <row r="1155" spans="7:7" x14ac:dyDescent="0.2">
      <c r="G1155" s="8"/>
    </row>
    <row r="1156" spans="7:7" x14ac:dyDescent="0.2">
      <c r="G1156" s="8"/>
    </row>
    <row r="1157" spans="7:7" x14ac:dyDescent="0.2">
      <c r="G1157" s="8"/>
    </row>
    <row r="1158" spans="7:7" x14ac:dyDescent="0.2">
      <c r="G1158" s="8"/>
    </row>
    <row r="1159" spans="7:7" x14ac:dyDescent="0.2">
      <c r="G1159" s="8"/>
    </row>
    <row r="1160" spans="7:7" x14ac:dyDescent="0.2">
      <c r="G1160" s="8"/>
    </row>
    <row r="1161" spans="7:7" x14ac:dyDescent="0.2">
      <c r="G1161" s="8"/>
    </row>
    <row r="1162" spans="7:7" x14ac:dyDescent="0.2">
      <c r="G1162" s="8"/>
    </row>
    <row r="1163" spans="7:7" x14ac:dyDescent="0.2">
      <c r="G1163" s="8"/>
    </row>
    <row r="1164" spans="7:7" x14ac:dyDescent="0.2">
      <c r="G1164" s="8"/>
    </row>
    <row r="1165" spans="7:7" x14ac:dyDescent="0.2">
      <c r="G1165" s="8"/>
    </row>
    <row r="1166" spans="7:7" x14ac:dyDescent="0.2">
      <c r="G1166" s="8"/>
    </row>
    <row r="1167" spans="7:7" x14ac:dyDescent="0.2">
      <c r="G1167" s="8"/>
    </row>
    <row r="1168" spans="7:7" x14ac:dyDescent="0.2">
      <c r="G1168" s="8"/>
    </row>
    <row r="1169" spans="7:7" x14ac:dyDescent="0.2">
      <c r="G1169" s="8"/>
    </row>
    <row r="1170" spans="7:7" x14ac:dyDescent="0.2">
      <c r="G1170" s="8"/>
    </row>
    <row r="1171" spans="7:7" x14ac:dyDescent="0.2">
      <c r="G1171" s="8"/>
    </row>
    <row r="1172" spans="7:7" x14ac:dyDescent="0.2">
      <c r="G1172" s="8"/>
    </row>
    <row r="1173" spans="7:7" x14ac:dyDescent="0.2">
      <c r="G1173" s="8"/>
    </row>
    <row r="1174" spans="7:7" x14ac:dyDescent="0.2">
      <c r="G1174" s="8"/>
    </row>
    <row r="1175" spans="7:7" x14ac:dyDescent="0.2">
      <c r="G1175" s="8"/>
    </row>
    <row r="1176" spans="7:7" x14ac:dyDescent="0.2">
      <c r="G1176" s="8"/>
    </row>
    <row r="1177" spans="7:7" x14ac:dyDescent="0.2">
      <c r="G1177" s="8"/>
    </row>
    <row r="1178" spans="7:7" x14ac:dyDescent="0.2">
      <c r="G1178" s="8"/>
    </row>
    <row r="1179" spans="7:7" x14ac:dyDescent="0.2">
      <c r="G1179" s="8"/>
    </row>
    <row r="1180" spans="7:7" x14ac:dyDescent="0.2">
      <c r="G1180" s="8"/>
    </row>
    <row r="1181" spans="7:7" x14ac:dyDescent="0.2">
      <c r="G1181" s="8"/>
    </row>
    <row r="1182" spans="7:7" x14ac:dyDescent="0.2">
      <c r="G1182" s="8"/>
    </row>
    <row r="1183" spans="7:7" x14ac:dyDescent="0.2">
      <c r="G1183" s="8"/>
    </row>
    <row r="1184" spans="7:7" x14ac:dyDescent="0.2">
      <c r="G1184" s="8"/>
    </row>
    <row r="1185" spans="7:7" x14ac:dyDescent="0.2">
      <c r="G1185" s="8"/>
    </row>
    <row r="1186" spans="7:7" x14ac:dyDescent="0.2">
      <c r="G1186" s="8"/>
    </row>
    <row r="1187" spans="7:7" x14ac:dyDescent="0.2">
      <c r="G1187" s="8"/>
    </row>
    <row r="1188" spans="7:7" x14ac:dyDescent="0.2">
      <c r="G1188" s="8"/>
    </row>
    <row r="1189" spans="7:7" x14ac:dyDescent="0.2">
      <c r="G1189" s="8"/>
    </row>
    <row r="1190" spans="7:7" x14ac:dyDescent="0.2">
      <c r="G1190" s="8"/>
    </row>
    <row r="1191" spans="7:7" x14ac:dyDescent="0.2">
      <c r="G1191" s="8"/>
    </row>
    <row r="1192" spans="7:7" x14ac:dyDescent="0.2">
      <c r="G1192" s="8"/>
    </row>
    <row r="1193" spans="7:7" x14ac:dyDescent="0.2">
      <c r="G1193" s="8"/>
    </row>
    <row r="1194" spans="7:7" x14ac:dyDescent="0.2">
      <c r="G1194" s="8"/>
    </row>
    <row r="1195" spans="7:7" x14ac:dyDescent="0.2">
      <c r="G1195" s="8"/>
    </row>
    <row r="1196" spans="7:7" x14ac:dyDescent="0.2">
      <c r="G1196" s="8"/>
    </row>
    <row r="1197" spans="7:7" x14ac:dyDescent="0.2">
      <c r="G1197" s="8"/>
    </row>
    <row r="1198" spans="7:7" x14ac:dyDescent="0.2">
      <c r="G1198" s="8"/>
    </row>
    <row r="1199" spans="7:7" x14ac:dyDescent="0.2">
      <c r="G1199" s="8"/>
    </row>
    <row r="1200" spans="7:7" x14ac:dyDescent="0.2">
      <c r="G1200" s="8"/>
    </row>
    <row r="1201" spans="7:7" x14ac:dyDescent="0.2">
      <c r="G1201" s="8"/>
    </row>
    <row r="1202" spans="7:7" x14ac:dyDescent="0.2">
      <c r="G1202" s="8"/>
    </row>
    <row r="1203" spans="7:7" x14ac:dyDescent="0.2">
      <c r="G1203" s="8"/>
    </row>
    <row r="1204" spans="7:7" x14ac:dyDescent="0.2">
      <c r="G1204" s="8"/>
    </row>
    <row r="1205" spans="7:7" x14ac:dyDescent="0.2">
      <c r="G1205" s="8"/>
    </row>
    <row r="1206" spans="7:7" x14ac:dyDescent="0.2">
      <c r="G1206" s="8"/>
    </row>
    <row r="1207" spans="7:7" x14ac:dyDescent="0.2">
      <c r="G1207" s="8"/>
    </row>
    <row r="1208" spans="7:7" x14ac:dyDescent="0.2">
      <c r="G1208" s="8"/>
    </row>
    <row r="1209" spans="7:7" x14ac:dyDescent="0.2">
      <c r="G1209" s="8"/>
    </row>
    <row r="1210" spans="7:7" x14ac:dyDescent="0.2">
      <c r="G1210" s="8"/>
    </row>
    <row r="1211" spans="7:7" x14ac:dyDescent="0.2">
      <c r="G1211" s="8"/>
    </row>
    <row r="1212" spans="7:7" x14ac:dyDescent="0.2">
      <c r="G1212" s="8"/>
    </row>
    <row r="1213" spans="7:7" x14ac:dyDescent="0.2">
      <c r="G1213" s="8"/>
    </row>
    <row r="1214" spans="7:7" x14ac:dyDescent="0.2">
      <c r="G1214" s="8"/>
    </row>
    <row r="1215" spans="7:7" x14ac:dyDescent="0.2">
      <c r="G1215" s="8"/>
    </row>
    <row r="1216" spans="7:7" x14ac:dyDescent="0.2">
      <c r="G1216" s="8"/>
    </row>
    <row r="1217" spans="7:7" x14ac:dyDescent="0.2">
      <c r="G1217" s="8"/>
    </row>
    <row r="1218" spans="7:7" x14ac:dyDescent="0.2">
      <c r="G1218" s="8"/>
    </row>
    <row r="1219" spans="7:7" x14ac:dyDescent="0.2">
      <c r="G1219" s="8"/>
    </row>
    <row r="1220" spans="7:7" x14ac:dyDescent="0.2">
      <c r="G1220" s="8"/>
    </row>
    <row r="1221" spans="7:7" x14ac:dyDescent="0.2">
      <c r="G1221" s="8"/>
    </row>
    <row r="1222" spans="7:7" x14ac:dyDescent="0.2">
      <c r="G1222" s="8"/>
    </row>
    <row r="1223" spans="7:7" x14ac:dyDescent="0.2">
      <c r="G1223" s="8"/>
    </row>
    <row r="1224" spans="7:7" x14ac:dyDescent="0.2">
      <c r="G1224" s="8"/>
    </row>
    <row r="1225" spans="7:7" x14ac:dyDescent="0.2">
      <c r="G1225" s="8"/>
    </row>
    <row r="1226" spans="7:7" x14ac:dyDescent="0.2">
      <c r="G1226" s="8"/>
    </row>
    <row r="1227" spans="7:7" x14ac:dyDescent="0.2">
      <c r="G1227" s="8"/>
    </row>
    <row r="1228" spans="7:7" x14ac:dyDescent="0.2">
      <c r="G1228" s="8"/>
    </row>
    <row r="1229" spans="7:7" x14ac:dyDescent="0.2">
      <c r="G1229" s="8"/>
    </row>
    <row r="1230" spans="7:7" x14ac:dyDescent="0.2">
      <c r="G1230" s="8"/>
    </row>
    <row r="1231" spans="7:7" x14ac:dyDescent="0.2">
      <c r="G1231" s="8"/>
    </row>
    <row r="1232" spans="7:7" x14ac:dyDescent="0.2">
      <c r="G1232" s="8"/>
    </row>
    <row r="1233" spans="7:7" x14ac:dyDescent="0.2">
      <c r="G1233" s="8"/>
    </row>
    <row r="1234" spans="7:7" x14ac:dyDescent="0.2">
      <c r="G1234" s="8"/>
    </row>
    <row r="1235" spans="7:7" x14ac:dyDescent="0.2">
      <c r="G1235" s="8"/>
    </row>
    <row r="1236" spans="7:7" x14ac:dyDescent="0.2">
      <c r="G1236" s="8"/>
    </row>
    <row r="1237" spans="7:7" x14ac:dyDescent="0.2">
      <c r="G1237" s="8"/>
    </row>
    <row r="1238" spans="7:7" x14ac:dyDescent="0.2">
      <c r="G1238" s="8"/>
    </row>
    <row r="1239" spans="7:7" x14ac:dyDescent="0.2">
      <c r="G1239" s="8"/>
    </row>
    <row r="1240" spans="7:7" x14ac:dyDescent="0.2">
      <c r="G1240" s="8"/>
    </row>
    <row r="1241" spans="7:7" x14ac:dyDescent="0.2">
      <c r="G1241" s="8"/>
    </row>
    <row r="1242" spans="7:7" x14ac:dyDescent="0.2">
      <c r="G1242" s="8"/>
    </row>
    <row r="1243" spans="7:7" x14ac:dyDescent="0.2">
      <c r="G1243" s="8"/>
    </row>
    <row r="1244" spans="7:7" x14ac:dyDescent="0.2">
      <c r="G1244" s="8"/>
    </row>
    <row r="1245" spans="7:7" x14ac:dyDescent="0.2">
      <c r="G1245" s="8"/>
    </row>
    <row r="1246" spans="7:7" x14ac:dyDescent="0.2">
      <c r="G1246" s="8"/>
    </row>
    <row r="1247" spans="7:7" x14ac:dyDescent="0.2">
      <c r="G1247" s="8"/>
    </row>
    <row r="1248" spans="7:7" x14ac:dyDescent="0.2">
      <c r="G1248" s="8"/>
    </row>
    <row r="1249" spans="7:7" x14ac:dyDescent="0.2">
      <c r="G1249" s="8"/>
    </row>
    <row r="1250" spans="7:7" x14ac:dyDescent="0.2">
      <c r="G1250" s="8"/>
    </row>
    <row r="1251" spans="7:7" x14ac:dyDescent="0.2">
      <c r="G1251" s="8"/>
    </row>
    <row r="1252" spans="7:7" x14ac:dyDescent="0.2">
      <c r="G1252" s="8"/>
    </row>
    <row r="1253" spans="7:7" x14ac:dyDescent="0.2">
      <c r="G1253" s="8"/>
    </row>
    <row r="1254" spans="7:7" x14ac:dyDescent="0.2">
      <c r="G1254" s="8"/>
    </row>
    <row r="1255" spans="7:7" x14ac:dyDescent="0.2">
      <c r="G1255" s="8"/>
    </row>
    <row r="1256" spans="7:7" x14ac:dyDescent="0.2">
      <c r="G1256" s="8"/>
    </row>
    <row r="1257" spans="7:7" x14ac:dyDescent="0.2">
      <c r="G1257" s="8"/>
    </row>
    <row r="1258" spans="7:7" x14ac:dyDescent="0.2">
      <c r="G1258" s="8"/>
    </row>
    <row r="1259" spans="7:7" x14ac:dyDescent="0.2">
      <c r="G1259" s="8"/>
    </row>
    <row r="1260" spans="7:7" x14ac:dyDescent="0.2">
      <c r="G1260" s="8"/>
    </row>
    <row r="1261" spans="7:7" x14ac:dyDescent="0.2">
      <c r="G1261" s="8"/>
    </row>
    <row r="1262" spans="7:7" x14ac:dyDescent="0.2">
      <c r="G1262" s="8"/>
    </row>
    <row r="1263" spans="7:7" x14ac:dyDescent="0.2">
      <c r="G1263" s="8"/>
    </row>
    <row r="1264" spans="7:7" x14ac:dyDescent="0.2">
      <c r="G1264" s="8"/>
    </row>
    <row r="1265" spans="7:7" x14ac:dyDescent="0.2">
      <c r="G1265" s="8"/>
    </row>
    <row r="1266" spans="7:7" x14ac:dyDescent="0.2">
      <c r="G1266" s="8"/>
    </row>
    <row r="1267" spans="7:7" x14ac:dyDescent="0.2">
      <c r="G1267" s="8"/>
    </row>
    <row r="1268" spans="7:7" x14ac:dyDescent="0.2">
      <c r="G1268" s="8"/>
    </row>
    <row r="1269" spans="7:7" x14ac:dyDescent="0.2">
      <c r="G1269" s="8"/>
    </row>
    <row r="1270" spans="7:7" x14ac:dyDescent="0.2">
      <c r="G1270" s="8"/>
    </row>
    <row r="1271" spans="7:7" x14ac:dyDescent="0.2">
      <c r="G1271" s="8"/>
    </row>
    <row r="1272" spans="7:7" x14ac:dyDescent="0.2">
      <c r="G1272" s="8"/>
    </row>
    <row r="1273" spans="7:7" x14ac:dyDescent="0.2">
      <c r="G1273" s="8"/>
    </row>
    <row r="1274" spans="7:7" x14ac:dyDescent="0.2">
      <c r="G1274" s="8"/>
    </row>
    <row r="1275" spans="7:7" x14ac:dyDescent="0.2">
      <c r="G1275" s="8"/>
    </row>
    <row r="1276" spans="7:7" x14ac:dyDescent="0.2">
      <c r="G1276" s="8"/>
    </row>
    <row r="1277" spans="7:7" x14ac:dyDescent="0.2">
      <c r="G1277" s="8"/>
    </row>
    <row r="1278" spans="7:7" x14ac:dyDescent="0.2">
      <c r="G1278" s="8"/>
    </row>
    <row r="1279" spans="7:7" x14ac:dyDescent="0.2">
      <c r="G1279" s="8"/>
    </row>
    <row r="1280" spans="7:7" x14ac:dyDescent="0.2">
      <c r="G1280" s="8"/>
    </row>
    <row r="1281" spans="7:7" x14ac:dyDescent="0.2">
      <c r="G1281" s="8"/>
    </row>
    <row r="1282" spans="7:7" x14ac:dyDescent="0.2">
      <c r="G1282" s="8"/>
    </row>
    <row r="1283" spans="7:7" x14ac:dyDescent="0.2">
      <c r="G1283" s="8"/>
    </row>
    <row r="1284" spans="7:7" x14ac:dyDescent="0.2">
      <c r="G1284" s="8"/>
    </row>
    <row r="1285" spans="7:7" x14ac:dyDescent="0.2">
      <c r="G1285" s="8"/>
    </row>
    <row r="1286" spans="7:7" x14ac:dyDescent="0.2">
      <c r="G1286" s="8"/>
    </row>
    <row r="1287" spans="7:7" x14ac:dyDescent="0.2">
      <c r="G1287" s="8"/>
    </row>
    <row r="1288" spans="7:7" x14ac:dyDescent="0.2">
      <c r="G1288" s="8"/>
    </row>
    <row r="1289" spans="7:7" x14ac:dyDescent="0.2">
      <c r="G1289" s="8"/>
    </row>
    <row r="1290" spans="7:7" x14ac:dyDescent="0.2">
      <c r="G1290" s="8"/>
    </row>
    <row r="1291" spans="7:7" x14ac:dyDescent="0.2">
      <c r="G1291" s="8"/>
    </row>
    <row r="1292" spans="7:7" x14ac:dyDescent="0.2">
      <c r="G1292" s="8"/>
    </row>
    <row r="1293" spans="7:7" x14ac:dyDescent="0.2">
      <c r="G1293" s="8"/>
    </row>
    <row r="1294" spans="7:7" x14ac:dyDescent="0.2">
      <c r="G1294" s="8"/>
    </row>
    <row r="1295" spans="7:7" x14ac:dyDescent="0.2">
      <c r="G1295" s="8"/>
    </row>
    <row r="1296" spans="7:7" x14ac:dyDescent="0.2">
      <c r="G1296" s="8"/>
    </row>
    <row r="1297" spans="7:7" x14ac:dyDescent="0.2">
      <c r="G1297" s="8"/>
    </row>
    <row r="1298" spans="7:7" x14ac:dyDescent="0.2">
      <c r="G1298" s="8"/>
    </row>
    <row r="1299" spans="7:7" x14ac:dyDescent="0.2">
      <c r="G1299" s="8"/>
    </row>
    <row r="1300" spans="7:7" x14ac:dyDescent="0.2">
      <c r="G1300" s="8"/>
    </row>
    <row r="1301" spans="7:7" x14ac:dyDescent="0.2">
      <c r="G1301" s="8"/>
    </row>
    <row r="1302" spans="7:7" x14ac:dyDescent="0.2">
      <c r="G1302" s="8"/>
    </row>
    <row r="1303" spans="7:7" x14ac:dyDescent="0.2">
      <c r="G1303" s="8"/>
    </row>
    <row r="1304" spans="7:7" x14ac:dyDescent="0.2">
      <c r="G1304" s="8"/>
    </row>
    <row r="1305" spans="7:7" x14ac:dyDescent="0.2">
      <c r="G1305" s="8"/>
    </row>
    <row r="1306" spans="7:7" x14ac:dyDescent="0.2">
      <c r="G1306" s="8"/>
    </row>
    <row r="1307" spans="7:7" x14ac:dyDescent="0.2">
      <c r="G1307" s="8"/>
    </row>
    <row r="1308" spans="7:7" x14ac:dyDescent="0.2">
      <c r="G1308" s="8"/>
    </row>
    <row r="1309" spans="7:7" x14ac:dyDescent="0.2">
      <c r="G1309" s="8"/>
    </row>
    <row r="1310" spans="7:7" x14ac:dyDescent="0.2">
      <c r="G1310" s="8"/>
    </row>
    <row r="1311" spans="7:7" x14ac:dyDescent="0.2">
      <c r="G1311" s="8"/>
    </row>
    <row r="1312" spans="7:7" x14ac:dyDescent="0.2">
      <c r="G1312" s="8"/>
    </row>
    <row r="1313" spans="7:7" x14ac:dyDescent="0.2">
      <c r="G1313" s="8"/>
    </row>
    <row r="1314" spans="7:7" x14ac:dyDescent="0.2">
      <c r="G1314" s="8"/>
    </row>
    <row r="1315" spans="7:7" x14ac:dyDescent="0.2">
      <c r="G1315" s="8"/>
    </row>
    <row r="1316" spans="7:7" x14ac:dyDescent="0.2">
      <c r="G1316" s="8"/>
    </row>
    <row r="1317" spans="7:7" x14ac:dyDescent="0.2">
      <c r="G1317" s="8"/>
    </row>
    <row r="1318" spans="7:7" x14ac:dyDescent="0.2">
      <c r="G1318" s="8"/>
    </row>
    <row r="1319" spans="7:7" x14ac:dyDescent="0.2">
      <c r="G1319" s="8"/>
    </row>
    <row r="1320" spans="7:7" x14ac:dyDescent="0.2">
      <c r="G1320" s="8"/>
    </row>
    <row r="1321" spans="7:7" x14ac:dyDescent="0.2">
      <c r="G1321" s="8"/>
    </row>
    <row r="1322" spans="7:7" x14ac:dyDescent="0.2">
      <c r="G1322" s="8"/>
    </row>
    <row r="1323" spans="7:7" x14ac:dyDescent="0.2">
      <c r="G1323" s="8"/>
    </row>
    <row r="1324" spans="7:7" x14ac:dyDescent="0.2">
      <c r="G1324" s="8"/>
    </row>
    <row r="1325" spans="7:7" x14ac:dyDescent="0.2">
      <c r="G1325" s="8"/>
    </row>
    <row r="1326" spans="7:7" x14ac:dyDescent="0.2">
      <c r="G1326" s="8"/>
    </row>
    <row r="1327" spans="7:7" x14ac:dyDescent="0.2">
      <c r="G1327" s="8"/>
    </row>
    <row r="1328" spans="7:7" x14ac:dyDescent="0.2">
      <c r="G1328" s="8"/>
    </row>
    <row r="1329" spans="7:7" x14ac:dyDescent="0.2">
      <c r="G1329" s="8"/>
    </row>
    <row r="1330" spans="7:7" x14ac:dyDescent="0.2">
      <c r="G1330" s="8"/>
    </row>
    <row r="1331" spans="7:7" x14ac:dyDescent="0.2">
      <c r="G1331" s="8"/>
    </row>
    <row r="1332" spans="7:7" x14ac:dyDescent="0.2">
      <c r="G1332" s="8"/>
    </row>
    <row r="1333" spans="7:7" x14ac:dyDescent="0.2">
      <c r="G1333" s="8"/>
    </row>
    <row r="1334" spans="7:7" x14ac:dyDescent="0.2">
      <c r="G1334" s="8"/>
    </row>
    <row r="1335" spans="7:7" x14ac:dyDescent="0.2">
      <c r="G1335" s="8"/>
    </row>
    <row r="1336" spans="7:7" x14ac:dyDescent="0.2">
      <c r="G1336" s="8"/>
    </row>
    <row r="1337" spans="7:7" x14ac:dyDescent="0.2">
      <c r="G1337" s="8"/>
    </row>
    <row r="1338" spans="7:7" x14ac:dyDescent="0.2">
      <c r="G1338" s="8"/>
    </row>
    <row r="1339" spans="7:7" x14ac:dyDescent="0.2">
      <c r="G1339" s="8"/>
    </row>
    <row r="1340" spans="7:7" x14ac:dyDescent="0.2">
      <c r="G1340" s="8"/>
    </row>
    <row r="1341" spans="7:7" x14ac:dyDescent="0.2">
      <c r="G1341" s="8"/>
    </row>
    <row r="1342" spans="7:7" x14ac:dyDescent="0.2">
      <c r="G1342" s="8"/>
    </row>
    <row r="1343" spans="7:7" x14ac:dyDescent="0.2">
      <c r="G1343" s="8"/>
    </row>
    <row r="1344" spans="7:7" x14ac:dyDescent="0.2">
      <c r="G1344" s="8"/>
    </row>
    <row r="1345" spans="7:7" x14ac:dyDescent="0.2">
      <c r="G1345" s="8"/>
    </row>
    <row r="1346" spans="7:7" x14ac:dyDescent="0.2">
      <c r="G1346" s="8"/>
    </row>
    <row r="1347" spans="7:7" x14ac:dyDescent="0.2">
      <c r="G1347" s="8"/>
    </row>
    <row r="1348" spans="7:7" x14ac:dyDescent="0.2">
      <c r="G1348" s="8"/>
    </row>
    <row r="1349" spans="7:7" x14ac:dyDescent="0.2">
      <c r="G1349" s="8"/>
    </row>
    <row r="1350" spans="7:7" x14ac:dyDescent="0.2">
      <c r="G1350" s="8"/>
    </row>
    <row r="1351" spans="7:7" x14ac:dyDescent="0.2">
      <c r="G1351" s="8"/>
    </row>
    <row r="1352" spans="7:7" x14ac:dyDescent="0.2">
      <c r="G1352" s="8"/>
    </row>
    <row r="1353" spans="7:7" x14ac:dyDescent="0.2">
      <c r="G1353" s="8"/>
    </row>
    <row r="1354" spans="7:7" x14ac:dyDescent="0.2">
      <c r="G1354" s="8"/>
    </row>
    <row r="1355" spans="7:7" x14ac:dyDescent="0.2">
      <c r="G1355" s="8"/>
    </row>
    <row r="1356" spans="7:7" x14ac:dyDescent="0.2">
      <c r="G1356" s="8"/>
    </row>
    <row r="1357" spans="7:7" x14ac:dyDescent="0.2">
      <c r="G1357" s="8"/>
    </row>
    <row r="1358" spans="7:7" x14ac:dyDescent="0.2">
      <c r="G1358" s="8"/>
    </row>
    <row r="1359" spans="7:7" x14ac:dyDescent="0.2">
      <c r="G1359" s="8"/>
    </row>
    <row r="1360" spans="7:7" x14ac:dyDescent="0.2">
      <c r="G1360" s="8"/>
    </row>
    <row r="1361" spans="7:7" x14ac:dyDescent="0.2">
      <c r="G1361" s="8"/>
    </row>
    <row r="1362" spans="7:7" x14ac:dyDescent="0.2">
      <c r="G1362" s="8"/>
    </row>
    <row r="1363" spans="7:7" x14ac:dyDescent="0.2">
      <c r="G1363" s="8"/>
    </row>
    <row r="1364" spans="7:7" x14ac:dyDescent="0.2">
      <c r="G1364" s="8"/>
    </row>
    <row r="1365" spans="7:7" x14ac:dyDescent="0.2">
      <c r="G1365" s="8"/>
    </row>
    <row r="1366" spans="7:7" x14ac:dyDescent="0.2">
      <c r="G1366" s="8"/>
    </row>
    <row r="1367" spans="7:7" x14ac:dyDescent="0.2">
      <c r="G1367" s="8"/>
    </row>
    <row r="1368" spans="7:7" x14ac:dyDescent="0.2">
      <c r="G1368" s="8"/>
    </row>
    <row r="1369" spans="7:7" x14ac:dyDescent="0.2">
      <c r="G1369" s="8"/>
    </row>
    <row r="1370" spans="7:7" x14ac:dyDescent="0.2">
      <c r="G1370" s="8"/>
    </row>
    <row r="1371" spans="7:7" x14ac:dyDescent="0.2">
      <c r="G1371" s="8"/>
    </row>
    <row r="1372" spans="7:7" x14ac:dyDescent="0.2">
      <c r="G1372" s="8"/>
    </row>
    <row r="1373" spans="7:7" x14ac:dyDescent="0.2">
      <c r="G1373" s="8"/>
    </row>
    <row r="1374" spans="7:7" x14ac:dyDescent="0.2">
      <c r="G1374" s="8"/>
    </row>
    <row r="1375" spans="7:7" x14ac:dyDescent="0.2">
      <c r="G1375" s="8"/>
    </row>
    <row r="1376" spans="7:7" x14ac:dyDescent="0.2">
      <c r="G1376" s="8"/>
    </row>
    <row r="1377" spans="7:7" x14ac:dyDescent="0.2">
      <c r="G1377" s="8"/>
    </row>
    <row r="1378" spans="7:7" x14ac:dyDescent="0.2">
      <c r="G1378" s="8"/>
    </row>
    <row r="1379" spans="7:7" x14ac:dyDescent="0.2">
      <c r="G1379" s="8"/>
    </row>
    <row r="1380" spans="7:7" x14ac:dyDescent="0.2">
      <c r="G1380" s="8"/>
    </row>
    <row r="1381" spans="7:7" x14ac:dyDescent="0.2">
      <c r="G1381" s="8"/>
    </row>
    <row r="1382" spans="7:7" x14ac:dyDescent="0.2">
      <c r="G1382" s="8"/>
    </row>
    <row r="1383" spans="7:7" x14ac:dyDescent="0.2">
      <c r="G1383" s="8"/>
    </row>
    <row r="1384" spans="7:7" x14ac:dyDescent="0.2">
      <c r="G1384" s="8"/>
    </row>
    <row r="1385" spans="7:7" x14ac:dyDescent="0.2">
      <c r="G1385" s="8"/>
    </row>
    <row r="1386" spans="7:7" x14ac:dyDescent="0.2">
      <c r="G1386" s="8"/>
    </row>
    <row r="1387" spans="7:7" x14ac:dyDescent="0.2">
      <c r="G1387" s="8"/>
    </row>
    <row r="1388" spans="7:7" x14ac:dyDescent="0.2">
      <c r="G1388" s="8"/>
    </row>
    <row r="1389" spans="7:7" x14ac:dyDescent="0.2">
      <c r="G1389" s="8"/>
    </row>
    <row r="1390" spans="7:7" x14ac:dyDescent="0.2">
      <c r="G1390" s="8"/>
    </row>
    <row r="1391" spans="7:7" x14ac:dyDescent="0.2">
      <c r="G1391" s="8"/>
    </row>
    <row r="1392" spans="7: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7:7" x14ac:dyDescent="0.2">
      <c r="G1409" s="8"/>
    </row>
    <row r="1410" spans="7:7" x14ac:dyDescent="0.2">
      <c r="G1410" s="8"/>
    </row>
    <row r="1411" spans="7:7" x14ac:dyDescent="0.2">
      <c r="G1411" s="8"/>
    </row>
    <row r="1412" spans="7:7" x14ac:dyDescent="0.2">
      <c r="G1412" s="8"/>
    </row>
    <row r="1413" spans="7:7" x14ac:dyDescent="0.2">
      <c r="G1413" s="8"/>
    </row>
    <row r="1414" spans="7:7" x14ac:dyDescent="0.2">
      <c r="G1414" s="8"/>
    </row>
    <row r="1415" spans="7:7" x14ac:dyDescent="0.2">
      <c r="G1415" s="8"/>
    </row>
    <row r="1416" spans="7:7" x14ac:dyDescent="0.2">
      <c r="G1416" s="8"/>
    </row>
    <row r="1417" spans="7:7" x14ac:dyDescent="0.2">
      <c r="G1417" s="8"/>
    </row>
    <row r="1418" spans="7:7" x14ac:dyDescent="0.2">
      <c r="G1418" s="8"/>
    </row>
    <row r="1419" spans="7:7" x14ac:dyDescent="0.2">
      <c r="G1419" s="8"/>
    </row>
    <row r="1420" spans="7:7" x14ac:dyDescent="0.2">
      <c r="G1420" s="8"/>
    </row>
    <row r="1421" spans="7:7" x14ac:dyDescent="0.2">
      <c r="G1421" s="8"/>
    </row>
    <row r="1422" spans="7:7" x14ac:dyDescent="0.2">
      <c r="G1422" s="8"/>
    </row>
    <row r="1423" spans="7:7" x14ac:dyDescent="0.2">
      <c r="G1423" s="8"/>
    </row>
    <row r="1424" spans="7:7" x14ac:dyDescent="0.2">
      <c r="G1424" s="8"/>
    </row>
    <row r="1425" spans="7:7" x14ac:dyDescent="0.2">
      <c r="G1425" s="8"/>
    </row>
    <row r="1426" spans="7:7" x14ac:dyDescent="0.2">
      <c r="G1426" s="8"/>
    </row>
    <row r="1427" spans="7:7" x14ac:dyDescent="0.2">
      <c r="G1427" s="8"/>
    </row>
    <row r="1428" spans="7:7" x14ac:dyDescent="0.2">
      <c r="G1428" s="8"/>
    </row>
    <row r="1429" spans="7:7" x14ac:dyDescent="0.2">
      <c r="G1429" s="8"/>
    </row>
    <row r="1430" spans="7:7" x14ac:dyDescent="0.2">
      <c r="G1430" s="8"/>
    </row>
    <row r="1431" spans="7:7" x14ac:dyDescent="0.2">
      <c r="G1431" s="8"/>
    </row>
    <row r="1432" spans="7:7" x14ac:dyDescent="0.2">
      <c r="G1432" s="8"/>
    </row>
    <row r="1433" spans="7:7" x14ac:dyDescent="0.2">
      <c r="G1433" s="8"/>
    </row>
    <row r="1434" spans="7:7" x14ac:dyDescent="0.2">
      <c r="G1434" s="8"/>
    </row>
    <row r="1435" spans="7:7" x14ac:dyDescent="0.2">
      <c r="G1435" s="8"/>
    </row>
    <row r="1436" spans="7:7" x14ac:dyDescent="0.2">
      <c r="G1436" s="8"/>
    </row>
    <row r="1437" spans="7:7" x14ac:dyDescent="0.2">
      <c r="G1437" s="8"/>
    </row>
    <row r="1438" spans="7:7" x14ac:dyDescent="0.2">
      <c r="G1438" s="8"/>
    </row>
    <row r="1439" spans="7:7" x14ac:dyDescent="0.2">
      <c r="G1439" s="8"/>
    </row>
    <row r="1440" spans="7:7" x14ac:dyDescent="0.2">
      <c r="G1440" s="8"/>
    </row>
    <row r="1441" spans="7:7" x14ac:dyDescent="0.2">
      <c r="G1441" s="8"/>
    </row>
    <row r="1442" spans="7:7" x14ac:dyDescent="0.2">
      <c r="G1442" s="8"/>
    </row>
    <row r="1443" spans="7:7" x14ac:dyDescent="0.2">
      <c r="G1443" s="8"/>
    </row>
    <row r="1444" spans="7:7" x14ac:dyDescent="0.2">
      <c r="G1444" s="8"/>
    </row>
    <row r="1445" spans="7:7" x14ac:dyDescent="0.2">
      <c r="G1445" s="8"/>
    </row>
    <row r="1446" spans="7:7" x14ac:dyDescent="0.2">
      <c r="G1446" s="8"/>
    </row>
    <row r="1447" spans="7:7" x14ac:dyDescent="0.2">
      <c r="G1447" s="8"/>
    </row>
    <row r="1448" spans="7:7" x14ac:dyDescent="0.2">
      <c r="G1448" s="8"/>
    </row>
    <row r="1449" spans="7:7" x14ac:dyDescent="0.2">
      <c r="G1449" s="8"/>
    </row>
    <row r="1450" spans="7:7" x14ac:dyDescent="0.2">
      <c r="G1450" s="8"/>
    </row>
    <row r="1451" spans="7:7" x14ac:dyDescent="0.2">
      <c r="G1451" s="8"/>
    </row>
    <row r="1452" spans="7:7" x14ac:dyDescent="0.2">
      <c r="G1452" s="8"/>
    </row>
    <row r="1453" spans="7:7" x14ac:dyDescent="0.2">
      <c r="G1453" s="8"/>
    </row>
    <row r="1454" spans="7:7" x14ac:dyDescent="0.2">
      <c r="G1454" s="8"/>
    </row>
    <row r="1455" spans="7:7" x14ac:dyDescent="0.2">
      <c r="G1455" s="8"/>
    </row>
    <row r="1456" spans="7:7" x14ac:dyDescent="0.2">
      <c r="G1456" s="8"/>
    </row>
    <row r="1457" spans="7:7" x14ac:dyDescent="0.2">
      <c r="G1457" s="8"/>
    </row>
    <row r="1458" spans="7:7" x14ac:dyDescent="0.2">
      <c r="G1458" s="8"/>
    </row>
    <row r="1459" spans="7:7" x14ac:dyDescent="0.2">
      <c r="G1459" s="8"/>
    </row>
    <row r="1460" spans="7:7" x14ac:dyDescent="0.2">
      <c r="G1460" s="8"/>
    </row>
    <row r="1461" spans="7:7" x14ac:dyDescent="0.2">
      <c r="G1461" s="8"/>
    </row>
    <row r="1462" spans="7:7" x14ac:dyDescent="0.2">
      <c r="G1462" s="8"/>
    </row>
    <row r="1463" spans="7:7" x14ac:dyDescent="0.2">
      <c r="G1463" s="8"/>
    </row>
    <row r="1464" spans="7:7" x14ac:dyDescent="0.2">
      <c r="G1464" s="8"/>
    </row>
    <row r="1465" spans="7:7" x14ac:dyDescent="0.2">
      <c r="G1465" s="8"/>
    </row>
    <row r="1466" spans="7:7" x14ac:dyDescent="0.2">
      <c r="G1466" s="8"/>
    </row>
    <row r="1467" spans="7:7" x14ac:dyDescent="0.2">
      <c r="G1467" s="8"/>
    </row>
    <row r="1468" spans="7:7" x14ac:dyDescent="0.2">
      <c r="G1468" s="8"/>
    </row>
    <row r="1469" spans="7:7" x14ac:dyDescent="0.2">
      <c r="G1469" s="8"/>
    </row>
    <row r="1470" spans="7:7" x14ac:dyDescent="0.2">
      <c r="G1470" s="8"/>
    </row>
    <row r="1471" spans="7:7" x14ac:dyDescent="0.2">
      <c r="G1471" s="8"/>
    </row>
    <row r="1472" spans="7:7" x14ac:dyDescent="0.2">
      <c r="G1472" s="8"/>
    </row>
    <row r="1473" spans="7:7" x14ac:dyDescent="0.2">
      <c r="G1473" s="8"/>
    </row>
    <row r="1474" spans="7:7" x14ac:dyDescent="0.2">
      <c r="G1474" s="8"/>
    </row>
    <row r="1475" spans="7:7" x14ac:dyDescent="0.2">
      <c r="G1475" s="8"/>
    </row>
    <row r="1476" spans="7:7" x14ac:dyDescent="0.2">
      <c r="G1476" s="8"/>
    </row>
    <row r="1477" spans="7:7" x14ac:dyDescent="0.2">
      <c r="G1477" s="8"/>
    </row>
    <row r="1478" spans="7:7" x14ac:dyDescent="0.2">
      <c r="G1478" s="8"/>
    </row>
    <row r="1479" spans="7:7" x14ac:dyDescent="0.2">
      <c r="G1479" s="8"/>
    </row>
    <row r="1480" spans="7:7" x14ac:dyDescent="0.2">
      <c r="G1480" s="8"/>
    </row>
    <row r="1481" spans="7:7" x14ac:dyDescent="0.2">
      <c r="G1481" s="8"/>
    </row>
    <row r="1482" spans="7:7" x14ac:dyDescent="0.2">
      <c r="G1482" s="8"/>
    </row>
    <row r="1483" spans="7:7" x14ac:dyDescent="0.2">
      <c r="G1483" s="8"/>
    </row>
    <row r="1484" spans="7:7" x14ac:dyDescent="0.2">
      <c r="G1484" s="8"/>
    </row>
    <row r="1485" spans="7:7" x14ac:dyDescent="0.2">
      <c r="G1485" s="8"/>
    </row>
    <row r="1486" spans="7:7" x14ac:dyDescent="0.2">
      <c r="G1486" s="8"/>
    </row>
    <row r="1487" spans="7:7" x14ac:dyDescent="0.2">
      <c r="G1487" s="8"/>
    </row>
    <row r="1488" spans="7:7" x14ac:dyDescent="0.2">
      <c r="G1488" s="8"/>
    </row>
    <row r="1489" spans="7:7" x14ac:dyDescent="0.2">
      <c r="G1489" s="8"/>
    </row>
    <row r="1490" spans="7:7" x14ac:dyDescent="0.2">
      <c r="G1490" s="8"/>
    </row>
    <row r="1491" spans="7:7" x14ac:dyDescent="0.2">
      <c r="G1491" s="8"/>
    </row>
    <row r="1492" spans="7:7" x14ac:dyDescent="0.2">
      <c r="G1492" s="8"/>
    </row>
    <row r="1493" spans="7:7" x14ac:dyDescent="0.2">
      <c r="G1493" s="8"/>
    </row>
    <row r="1494" spans="7:7" x14ac:dyDescent="0.2">
      <c r="G1494" s="8"/>
    </row>
    <row r="1495" spans="7:7" x14ac:dyDescent="0.2">
      <c r="G1495" s="8"/>
    </row>
    <row r="1496" spans="7:7" x14ac:dyDescent="0.2">
      <c r="G1496" s="8"/>
    </row>
    <row r="1497" spans="7:7" x14ac:dyDescent="0.2">
      <c r="G1497" s="8"/>
    </row>
    <row r="1498" spans="7:7" x14ac:dyDescent="0.2">
      <c r="G1498" s="8"/>
    </row>
    <row r="1499" spans="7:7" x14ac:dyDescent="0.2">
      <c r="G1499" s="8"/>
    </row>
    <row r="1500" spans="7:7" x14ac:dyDescent="0.2">
      <c r="G1500" s="8"/>
    </row>
    <row r="1501" spans="7:7" x14ac:dyDescent="0.2">
      <c r="G1501" s="8"/>
    </row>
    <row r="1502" spans="7:7" x14ac:dyDescent="0.2">
      <c r="G1502" s="8"/>
    </row>
    <row r="1503" spans="7:7" x14ac:dyDescent="0.2">
      <c r="G1503" s="8"/>
    </row>
    <row r="1504" spans="7:7" x14ac:dyDescent="0.2">
      <c r="G1504" s="8"/>
    </row>
    <row r="1505" spans="7:7" x14ac:dyDescent="0.2">
      <c r="G1505" s="8"/>
    </row>
    <row r="1506" spans="7:7" x14ac:dyDescent="0.2">
      <c r="G1506" s="8"/>
    </row>
    <row r="1507" spans="7:7" x14ac:dyDescent="0.2">
      <c r="G1507" s="8"/>
    </row>
    <row r="1508" spans="7:7" x14ac:dyDescent="0.2">
      <c r="G1508" s="8"/>
    </row>
    <row r="1509" spans="7:7" x14ac:dyDescent="0.2">
      <c r="G1509" s="8"/>
    </row>
    <row r="1510" spans="7:7" x14ac:dyDescent="0.2">
      <c r="G1510" s="8"/>
    </row>
    <row r="1511" spans="7:7" x14ac:dyDescent="0.2">
      <c r="G1511" s="8"/>
    </row>
    <row r="1512" spans="7:7" x14ac:dyDescent="0.2">
      <c r="G1512" s="8"/>
    </row>
    <row r="1513" spans="7:7" x14ac:dyDescent="0.2">
      <c r="G1513" s="8"/>
    </row>
    <row r="1514" spans="7:7" x14ac:dyDescent="0.2">
      <c r="G1514" s="8"/>
    </row>
    <row r="1515" spans="7:7" x14ac:dyDescent="0.2">
      <c r="G1515" s="8"/>
    </row>
    <row r="1516" spans="7:7" x14ac:dyDescent="0.2">
      <c r="G1516" s="8"/>
    </row>
    <row r="1517" spans="7:7" x14ac:dyDescent="0.2">
      <c r="G1517" s="8"/>
    </row>
    <row r="1518" spans="7:7" x14ac:dyDescent="0.2">
      <c r="G1518" s="8"/>
    </row>
    <row r="1519" spans="7:7" x14ac:dyDescent="0.2">
      <c r="G1519" s="8"/>
    </row>
    <row r="1520" spans="7:7" x14ac:dyDescent="0.2">
      <c r="G1520" s="8"/>
    </row>
    <row r="1521" spans="7:7" x14ac:dyDescent="0.2">
      <c r="G1521" s="8"/>
    </row>
    <row r="1522" spans="7:7" x14ac:dyDescent="0.2">
      <c r="G1522" s="8"/>
    </row>
    <row r="1523" spans="7:7" x14ac:dyDescent="0.2">
      <c r="G1523" s="8"/>
    </row>
    <row r="1524" spans="7:7" x14ac:dyDescent="0.2">
      <c r="G1524" s="8"/>
    </row>
    <row r="1525" spans="7:7" x14ac:dyDescent="0.2">
      <c r="G1525" s="8"/>
    </row>
    <row r="1526" spans="7:7" x14ac:dyDescent="0.2">
      <c r="G1526" s="8"/>
    </row>
    <row r="1527" spans="7:7" x14ac:dyDescent="0.2">
      <c r="G1527" s="8"/>
    </row>
    <row r="1528" spans="7:7" x14ac:dyDescent="0.2">
      <c r="G1528" s="8"/>
    </row>
    <row r="1529" spans="7:7" x14ac:dyDescent="0.2">
      <c r="G1529" s="8"/>
    </row>
    <row r="1530" spans="7:7" x14ac:dyDescent="0.2">
      <c r="G1530" s="8"/>
    </row>
    <row r="1531" spans="7:7" x14ac:dyDescent="0.2">
      <c r="G1531" s="8"/>
    </row>
    <row r="1532" spans="7:7" x14ac:dyDescent="0.2">
      <c r="G1532" s="8"/>
    </row>
    <row r="1533" spans="7:7" x14ac:dyDescent="0.2">
      <c r="G1533" s="8"/>
    </row>
    <row r="1534" spans="7:7" x14ac:dyDescent="0.2">
      <c r="G1534" s="8"/>
    </row>
    <row r="1535" spans="7:7" x14ac:dyDescent="0.2">
      <c r="G1535" s="8"/>
    </row>
    <row r="1536" spans="7:7" x14ac:dyDescent="0.2">
      <c r="G1536" s="8"/>
    </row>
    <row r="1537" spans="7:7" x14ac:dyDescent="0.2">
      <c r="G1537" s="8"/>
    </row>
    <row r="1538" spans="7:7" x14ac:dyDescent="0.2">
      <c r="G1538" s="8"/>
    </row>
    <row r="1539" spans="7:7" x14ac:dyDescent="0.2">
      <c r="G1539" s="8"/>
    </row>
    <row r="1540" spans="7:7" x14ac:dyDescent="0.2">
      <c r="G1540" s="8"/>
    </row>
    <row r="1541" spans="7:7" x14ac:dyDescent="0.2">
      <c r="G1541" s="8"/>
    </row>
    <row r="1542" spans="7:7" x14ac:dyDescent="0.2">
      <c r="G1542" s="8"/>
    </row>
    <row r="1543" spans="7:7" x14ac:dyDescent="0.2">
      <c r="G1543" s="8"/>
    </row>
    <row r="1544" spans="7:7" x14ac:dyDescent="0.2">
      <c r="G1544" s="8"/>
    </row>
    <row r="1545" spans="7:7" x14ac:dyDescent="0.2">
      <c r="G1545" s="8"/>
    </row>
    <row r="1546" spans="7:7" x14ac:dyDescent="0.2">
      <c r="G1546" s="8"/>
    </row>
    <row r="1547" spans="7:7" x14ac:dyDescent="0.2">
      <c r="G1547" s="8"/>
    </row>
    <row r="1548" spans="7:7" x14ac:dyDescent="0.2">
      <c r="G1548" s="8"/>
    </row>
    <row r="1549" spans="7:7" x14ac:dyDescent="0.2">
      <c r="G1549" s="8"/>
    </row>
    <row r="1550" spans="7:7" x14ac:dyDescent="0.2">
      <c r="G1550" s="8"/>
    </row>
  </sheetData>
  <phoneticPr fontId="0" type="noConversion"/>
  <printOptions horizontalCentered="1"/>
  <pageMargins left="0.5" right="0.5" top="0.4" bottom="0.25" header="0.25" footer="0"/>
  <pageSetup firstPageNumber="282" pageOrder="overThenDown" orientation="portrait" useFirstPageNumber="1" horizontalDpi="4294967292" r:id="rId1"/>
  <headerFooter alignWithMargins="0">
    <oddFooter>&amp;C&amp;"Arial,Bold"&amp;8&amp;P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J1516"/>
  <sheetViews>
    <sheetView zoomScaleNormal="100" zoomScaleSheetLayoutView="100" workbookViewId="0">
      <selection activeCell="M3" sqref="M3"/>
    </sheetView>
  </sheetViews>
  <sheetFormatPr defaultRowHeight="12.75" x14ac:dyDescent="0.2"/>
  <cols>
    <col min="1" max="1" width="24.28515625" customWidth="1"/>
    <col min="2" max="5" width="7.42578125" customWidth="1"/>
    <col min="6" max="11" width="7.28515625" customWidth="1"/>
  </cols>
  <sheetData>
    <row r="1" spans="1:10" ht="50.1" customHeight="1" x14ac:dyDescent="0.2">
      <c r="A1" s="76" t="s">
        <v>2</v>
      </c>
      <c r="B1" s="77"/>
      <c r="C1" s="77"/>
      <c r="D1" s="77"/>
      <c r="E1" s="77"/>
      <c r="F1" s="77"/>
      <c r="G1" s="77"/>
      <c r="H1" s="77"/>
      <c r="I1" s="77"/>
      <c r="J1" s="77"/>
    </row>
    <row r="2" spans="1:10" ht="150" customHeight="1" x14ac:dyDescent="0.2">
      <c r="A2" s="75" t="s">
        <v>4</v>
      </c>
      <c r="B2" s="75"/>
      <c r="C2" s="75"/>
      <c r="D2" s="75"/>
      <c r="E2" s="75"/>
      <c r="F2" s="75"/>
      <c r="G2" s="75"/>
      <c r="H2" s="75"/>
      <c r="I2" s="75"/>
      <c r="J2" s="75"/>
    </row>
    <row r="3" spans="1:10" ht="150" customHeight="1" x14ac:dyDescent="0.25">
      <c r="A3" s="20" t="s">
        <v>378</v>
      </c>
      <c r="B3" s="1" t="s">
        <v>26</v>
      </c>
      <c r="C3" s="1" t="s">
        <v>27</v>
      </c>
      <c r="D3" s="30" t="s">
        <v>210</v>
      </c>
      <c r="E3" s="31" t="s">
        <v>41</v>
      </c>
    </row>
    <row r="4" spans="1:10" s="4" customFormat="1" ht="11.85" customHeight="1" x14ac:dyDescent="0.2">
      <c r="A4" s="2">
        <v>2008</v>
      </c>
      <c r="B4" s="3" t="s">
        <v>379</v>
      </c>
      <c r="C4" s="3" t="s">
        <v>380</v>
      </c>
      <c r="D4" s="3"/>
    </row>
    <row r="5" spans="1:10" ht="3.95" customHeight="1" x14ac:dyDescent="0.2"/>
    <row r="6" spans="1:10" ht="15.75" x14ac:dyDescent="0.25">
      <c r="A6" s="6" t="s">
        <v>161</v>
      </c>
      <c r="B6" s="8"/>
      <c r="C6" s="8"/>
      <c r="D6" s="8"/>
      <c r="E6" s="8"/>
    </row>
    <row r="7" spans="1:10" x14ac:dyDescent="0.2">
      <c r="A7" s="7" t="s">
        <v>49</v>
      </c>
      <c r="B7" s="39">
        <v>327</v>
      </c>
      <c r="C7" s="39">
        <v>167</v>
      </c>
      <c r="D7" s="8">
        <f>E7-SUM(B7:C7)</f>
        <v>274</v>
      </c>
      <c r="E7" s="8">
        <f>'President-VicePres'!X473</f>
        <v>768</v>
      </c>
    </row>
    <row r="8" spans="1:10" x14ac:dyDescent="0.2">
      <c r="A8" s="7" t="s">
        <v>54</v>
      </c>
      <c r="B8" s="39">
        <v>222</v>
      </c>
      <c r="C8" s="39">
        <v>90</v>
      </c>
      <c r="D8" s="8">
        <f>E8-SUM(B8:C8)</f>
        <v>188</v>
      </c>
      <c r="E8" s="8">
        <f>'President-VicePres'!X478</f>
        <v>500</v>
      </c>
    </row>
    <row r="9" spans="1:10" x14ac:dyDescent="0.2">
      <c r="A9" s="9" t="s">
        <v>41</v>
      </c>
      <c r="B9" s="24">
        <f>SUM(B7:B8)</f>
        <v>549</v>
      </c>
      <c r="C9" s="24">
        <f>SUM(C7:C8)</f>
        <v>257</v>
      </c>
      <c r="D9" s="24">
        <f>SUM(D7:D8)</f>
        <v>462</v>
      </c>
      <c r="E9" s="24">
        <f>SUM(E7:E8)</f>
        <v>1268</v>
      </c>
    </row>
    <row r="10" spans="1:10" x14ac:dyDescent="0.2">
      <c r="A10" s="9"/>
      <c r="B10" s="25"/>
      <c r="C10" s="25"/>
      <c r="D10" s="25"/>
      <c r="E10" s="25"/>
    </row>
    <row r="11" spans="1:10" x14ac:dyDescent="0.2">
      <c r="E11" s="8"/>
    </row>
    <row r="12" spans="1:10" x14ac:dyDescent="0.2">
      <c r="E12" s="8"/>
    </row>
    <row r="13" spans="1:10" x14ac:dyDescent="0.2">
      <c r="E13" s="8"/>
    </row>
    <row r="14" spans="1:10" x14ac:dyDescent="0.2">
      <c r="E14" s="8"/>
    </row>
    <row r="15" spans="1:10" x14ac:dyDescent="0.2">
      <c r="E15" s="8"/>
    </row>
    <row r="16" spans="1:10" x14ac:dyDescent="0.2">
      <c r="E16" s="8"/>
    </row>
    <row r="17" spans="5:5" x14ac:dyDescent="0.2">
      <c r="E17" s="8"/>
    </row>
    <row r="18" spans="5:5" x14ac:dyDescent="0.2">
      <c r="E18" s="8"/>
    </row>
    <row r="19" spans="5:5" x14ac:dyDescent="0.2">
      <c r="E19" s="8"/>
    </row>
    <row r="20" spans="5:5" x14ac:dyDescent="0.2">
      <c r="E20" s="8"/>
    </row>
    <row r="21" spans="5:5" x14ac:dyDescent="0.2">
      <c r="E21" s="8"/>
    </row>
    <row r="22" spans="5:5" x14ac:dyDescent="0.2">
      <c r="E22" s="8"/>
    </row>
    <row r="23" spans="5:5" x14ac:dyDescent="0.2">
      <c r="E23" s="8"/>
    </row>
    <row r="24" spans="5:5" x14ac:dyDescent="0.2">
      <c r="E24" s="8"/>
    </row>
    <row r="25" spans="5:5" x14ac:dyDescent="0.2">
      <c r="E25" s="8"/>
    </row>
    <row r="26" spans="5:5" x14ac:dyDescent="0.2">
      <c r="E26" s="8"/>
    </row>
    <row r="27" spans="5:5" x14ac:dyDescent="0.2">
      <c r="E27" s="8"/>
    </row>
    <row r="28" spans="5:5" x14ac:dyDescent="0.2">
      <c r="E28" s="8"/>
    </row>
    <row r="29" spans="5:5" x14ac:dyDescent="0.2">
      <c r="E29" s="8"/>
    </row>
    <row r="30" spans="5:5" x14ac:dyDescent="0.2">
      <c r="E30" s="8"/>
    </row>
    <row r="31" spans="5:5" x14ac:dyDescent="0.2">
      <c r="E31" s="8"/>
    </row>
    <row r="32" spans="5:5" x14ac:dyDescent="0.2">
      <c r="E32" s="8"/>
    </row>
    <row r="33" spans="5:5" x14ac:dyDescent="0.2">
      <c r="E33" s="8"/>
    </row>
    <row r="34" spans="5:5" x14ac:dyDescent="0.2">
      <c r="E34" s="8"/>
    </row>
    <row r="35" spans="5:5" x14ac:dyDescent="0.2">
      <c r="E35" s="8"/>
    </row>
    <row r="36" spans="5:5" x14ac:dyDescent="0.2">
      <c r="E36" s="8"/>
    </row>
    <row r="37" spans="5:5" x14ac:dyDescent="0.2">
      <c r="E37" s="8"/>
    </row>
    <row r="38" spans="5:5" x14ac:dyDescent="0.2">
      <c r="E38" s="8"/>
    </row>
    <row r="39" spans="5:5" x14ac:dyDescent="0.2">
      <c r="E39" s="8"/>
    </row>
    <row r="40" spans="5:5" x14ac:dyDescent="0.2">
      <c r="E40" s="8"/>
    </row>
    <row r="41" spans="5:5" x14ac:dyDescent="0.2">
      <c r="E41" s="8"/>
    </row>
    <row r="42" spans="5:5" x14ac:dyDescent="0.2">
      <c r="E42" s="8"/>
    </row>
    <row r="43" spans="5:5" x14ac:dyDescent="0.2">
      <c r="E43" s="8"/>
    </row>
    <row r="44" spans="5:5" x14ac:dyDescent="0.2">
      <c r="E44" s="8"/>
    </row>
    <row r="45" spans="5:5" x14ac:dyDescent="0.2">
      <c r="E45" s="8"/>
    </row>
    <row r="46" spans="5:5" x14ac:dyDescent="0.2">
      <c r="E46" s="8"/>
    </row>
    <row r="47" spans="5:5" x14ac:dyDescent="0.2">
      <c r="E47" s="8"/>
    </row>
    <row r="48" spans="5:5" x14ac:dyDescent="0.2">
      <c r="E48" s="8"/>
    </row>
    <row r="49" spans="5:5" x14ac:dyDescent="0.2">
      <c r="E49" s="8"/>
    </row>
    <row r="50" spans="5:5" x14ac:dyDescent="0.2">
      <c r="E50" s="8"/>
    </row>
    <row r="51" spans="5:5" x14ac:dyDescent="0.2">
      <c r="E51" s="8"/>
    </row>
    <row r="52" spans="5:5" x14ac:dyDescent="0.2">
      <c r="E52" s="8"/>
    </row>
    <row r="53" spans="5:5" x14ac:dyDescent="0.2">
      <c r="E53" s="8"/>
    </row>
    <row r="54" spans="5:5" x14ac:dyDescent="0.2">
      <c r="E54" s="8"/>
    </row>
    <row r="55" spans="5:5" x14ac:dyDescent="0.2">
      <c r="E55" s="8"/>
    </row>
    <row r="56" spans="5:5" x14ac:dyDescent="0.2">
      <c r="E56" s="8"/>
    </row>
    <row r="57" spans="5:5" x14ac:dyDescent="0.2">
      <c r="E57" s="8"/>
    </row>
    <row r="58" spans="5:5" x14ac:dyDescent="0.2">
      <c r="E58" s="8"/>
    </row>
    <row r="59" spans="5:5" x14ac:dyDescent="0.2">
      <c r="E59" s="8"/>
    </row>
    <row r="60" spans="5:5" x14ac:dyDescent="0.2">
      <c r="E60" s="8"/>
    </row>
    <row r="61" spans="5:5" x14ac:dyDescent="0.2">
      <c r="E61" s="8"/>
    </row>
    <row r="62" spans="5:5" x14ac:dyDescent="0.2">
      <c r="E62" s="8"/>
    </row>
    <row r="63" spans="5:5" x14ac:dyDescent="0.2">
      <c r="E63" s="8"/>
    </row>
    <row r="64" spans="5:5" x14ac:dyDescent="0.2">
      <c r="E64" s="8"/>
    </row>
    <row r="65" spans="5:5" x14ac:dyDescent="0.2">
      <c r="E65" s="8"/>
    </row>
    <row r="66" spans="5:5" x14ac:dyDescent="0.2">
      <c r="E66" s="8"/>
    </row>
    <row r="67" spans="5:5" x14ac:dyDescent="0.2">
      <c r="E67" s="8"/>
    </row>
    <row r="68" spans="5:5" x14ac:dyDescent="0.2">
      <c r="E68" s="8"/>
    </row>
    <row r="69" spans="5:5" x14ac:dyDescent="0.2">
      <c r="E69" s="8"/>
    </row>
    <row r="70" spans="5:5" x14ac:dyDescent="0.2">
      <c r="E70" s="8"/>
    </row>
    <row r="71" spans="5:5" x14ac:dyDescent="0.2">
      <c r="E71" s="8"/>
    </row>
    <row r="72" spans="5:5" x14ac:dyDescent="0.2">
      <c r="E72" s="8"/>
    </row>
    <row r="73" spans="5:5" x14ac:dyDescent="0.2">
      <c r="E73" s="8"/>
    </row>
    <row r="74" spans="5:5" x14ac:dyDescent="0.2">
      <c r="E74" s="8"/>
    </row>
    <row r="75" spans="5:5" x14ac:dyDescent="0.2">
      <c r="E75" s="8"/>
    </row>
    <row r="76" spans="5:5" x14ac:dyDescent="0.2">
      <c r="E76" s="8"/>
    </row>
    <row r="77" spans="5:5" x14ac:dyDescent="0.2">
      <c r="E77" s="8"/>
    </row>
    <row r="78" spans="5:5" x14ac:dyDescent="0.2">
      <c r="E78" s="8"/>
    </row>
    <row r="79" spans="5:5" x14ac:dyDescent="0.2">
      <c r="E79" s="8"/>
    </row>
    <row r="80" spans="5:5" x14ac:dyDescent="0.2">
      <c r="E80" s="8"/>
    </row>
    <row r="81" spans="5:5" x14ac:dyDescent="0.2">
      <c r="E81" s="8"/>
    </row>
    <row r="82" spans="5:5" x14ac:dyDescent="0.2">
      <c r="E82" s="8"/>
    </row>
    <row r="83" spans="5:5" x14ac:dyDescent="0.2">
      <c r="E83" s="8"/>
    </row>
    <row r="84" spans="5:5" x14ac:dyDescent="0.2">
      <c r="E84" s="8"/>
    </row>
    <row r="85" spans="5:5" x14ac:dyDescent="0.2">
      <c r="E85" s="8"/>
    </row>
    <row r="86" spans="5:5" x14ac:dyDescent="0.2">
      <c r="E86" s="8"/>
    </row>
    <row r="87" spans="5:5" x14ac:dyDescent="0.2">
      <c r="E87" s="8"/>
    </row>
    <row r="88" spans="5:5" x14ac:dyDescent="0.2">
      <c r="E88" s="8"/>
    </row>
    <row r="89" spans="5:5" x14ac:dyDescent="0.2">
      <c r="E89" s="8"/>
    </row>
    <row r="90" spans="5:5" x14ac:dyDescent="0.2">
      <c r="E90" s="8"/>
    </row>
    <row r="91" spans="5:5" x14ac:dyDescent="0.2">
      <c r="E91" s="8"/>
    </row>
    <row r="92" spans="5:5" x14ac:dyDescent="0.2">
      <c r="E92" s="8"/>
    </row>
    <row r="93" spans="5:5" x14ac:dyDescent="0.2">
      <c r="E93" s="8"/>
    </row>
    <row r="94" spans="5:5" x14ac:dyDescent="0.2">
      <c r="E94" s="8"/>
    </row>
    <row r="95" spans="5:5" x14ac:dyDescent="0.2">
      <c r="E95" s="8"/>
    </row>
    <row r="96" spans="5:5" x14ac:dyDescent="0.2">
      <c r="E96" s="8"/>
    </row>
    <row r="97" spans="5:5" x14ac:dyDescent="0.2">
      <c r="E97" s="8"/>
    </row>
    <row r="98" spans="5:5" x14ac:dyDescent="0.2">
      <c r="E98" s="8"/>
    </row>
    <row r="99" spans="5:5" x14ac:dyDescent="0.2">
      <c r="E99" s="8"/>
    </row>
    <row r="100" spans="5:5" x14ac:dyDescent="0.2">
      <c r="E100" s="8"/>
    </row>
    <row r="101" spans="5:5" x14ac:dyDescent="0.2">
      <c r="E101" s="8"/>
    </row>
    <row r="102" spans="5:5" x14ac:dyDescent="0.2">
      <c r="E102" s="8"/>
    </row>
    <row r="103" spans="5:5" x14ac:dyDescent="0.2">
      <c r="E103" s="8"/>
    </row>
    <row r="104" spans="5:5" x14ac:dyDescent="0.2">
      <c r="E104" s="8"/>
    </row>
    <row r="105" spans="5:5" x14ac:dyDescent="0.2">
      <c r="E105" s="8"/>
    </row>
    <row r="106" spans="5:5" x14ac:dyDescent="0.2">
      <c r="E106" s="8"/>
    </row>
    <row r="107" spans="5:5" x14ac:dyDescent="0.2">
      <c r="E107" s="8"/>
    </row>
    <row r="108" spans="5:5" x14ac:dyDescent="0.2">
      <c r="E108" s="8"/>
    </row>
    <row r="109" spans="5:5" x14ac:dyDescent="0.2">
      <c r="E109" s="8"/>
    </row>
    <row r="110" spans="5:5" x14ac:dyDescent="0.2">
      <c r="E110" s="8"/>
    </row>
    <row r="111" spans="5:5" x14ac:dyDescent="0.2">
      <c r="E111" s="8"/>
    </row>
    <row r="112" spans="5:5" x14ac:dyDescent="0.2">
      <c r="E112" s="8"/>
    </row>
    <row r="113" spans="5:5" x14ac:dyDescent="0.2">
      <c r="E113" s="8"/>
    </row>
    <row r="114" spans="5:5" x14ac:dyDescent="0.2">
      <c r="E114" s="8"/>
    </row>
    <row r="115" spans="5:5" x14ac:dyDescent="0.2">
      <c r="E115" s="8"/>
    </row>
    <row r="116" spans="5:5" x14ac:dyDescent="0.2">
      <c r="E116" s="8"/>
    </row>
    <row r="117" spans="5:5" x14ac:dyDescent="0.2">
      <c r="E117" s="8"/>
    </row>
    <row r="118" spans="5:5" x14ac:dyDescent="0.2">
      <c r="E118" s="8"/>
    </row>
    <row r="119" spans="5:5" x14ac:dyDescent="0.2">
      <c r="E119" s="8"/>
    </row>
    <row r="120" spans="5:5" x14ac:dyDescent="0.2">
      <c r="E120" s="8"/>
    </row>
    <row r="121" spans="5:5" x14ac:dyDescent="0.2">
      <c r="E121" s="8"/>
    </row>
    <row r="122" spans="5:5" x14ac:dyDescent="0.2">
      <c r="E122" s="8"/>
    </row>
    <row r="123" spans="5:5" x14ac:dyDescent="0.2">
      <c r="E123" s="8"/>
    </row>
    <row r="124" spans="5:5" x14ac:dyDescent="0.2">
      <c r="E124" s="8"/>
    </row>
    <row r="125" spans="5:5" x14ac:dyDescent="0.2">
      <c r="E125" s="8"/>
    </row>
    <row r="126" spans="5:5" x14ac:dyDescent="0.2">
      <c r="E126" s="8"/>
    </row>
    <row r="127" spans="5:5" x14ac:dyDescent="0.2">
      <c r="E127" s="8"/>
    </row>
    <row r="128" spans="5:5" x14ac:dyDescent="0.2">
      <c r="E128" s="8"/>
    </row>
    <row r="129" spans="5:5" x14ac:dyDescent="0.2">
      <c r="E129" s="8"/>
    </row>
    <row r="130" spans="5:5" x14ac:dyDescent="0.2">
      <c r="E130" s="8"/>
    </row>
    <row r="131" spans="5:5" x14ac:dyDescent="0.2">
      <c r="E131" s="8"/>
    </row>
    <row r="132" spans="5:5" x14ac:dyDescent="0.2">
      <c r="E132" s="8"/>
    </row>
    <row r="133" spans="5:5" x14ac:dyDescent="0.2">
      <c r="E133" s="8"/>
    </row>
    <row r="134" spans="5:5" x14ac:dyDescent="0.2">
      <c r="E134" s="8"/>
    </row>
    <row r="135" spans="5:5" x14ac:dyDescent="0.2">
      <c r="E135" s="8"/>
    </row>
    <row r="136" spans="5:5" x14ac:dyDescent="0.2">
      <c r="E136" s="8"/>
    </row>
    <row r="137" spans="5:5" x14ac:dyDescent="0.2">
      <c r="E137" s="8"/>
    </row>
    <row r="138" spans="5:5" x14ac:dyDescent="0.2">
      <c r="E138" s="8"/>
    </row>
    <row r="139" spans="5:5" x14ac:dyDescent="0.2">
      <c r="E139" s="8"/>
    </row>
    <row r="140" spans="5:5" x14ac:dyDescent="0.2">
      <c r="E140" s="8"/>
    </row>
    <row r="141" spans="5:5" x14ac:dyDescent="0.2">
      <c r="E141" s="8"/>
    </row>
    <row r="142" spans="5:5" x14ac:dyDescent="0.2">
      <c r="E142" s="8"/>
    </row>
    <row r="143" spans="5:5" x14ac:dyDescent="0.2">
      <c r="E143" s="8"/>
    </row>
    <row r="144" spans="5:5" x14ac:dyDescent="0.2">
      <c r="E144" s="8"/>
    </row>
    <row r="145" spans="5:5" x14ac:dyDescent="0.2">
      <c r="E145" s="8"/>
    </row>
    <row r="146" spans="5:5" x14ac:dyDescent="0.2">
      <c r="E146" s="8"/>
    </row>
    <row r="147" spans="5:5" x14ac:dyDescent="0.2">
      <c r="E147" s="8"/>
    </row>
    <row r="148" spans="5:5" x14ac:dyDescent="0.2">
      <c r="E148" s="8"/>
    </row>
    <row r="149" spans="5:5" x14ac:dyDescent="0.2">
      <c r="E149" s="8"/>
    </row>
    <row r="150" spans="5:5" x14ac:dyDescent="0.2">
      <c r="E150" s="8"/>
    </row>
    <row r="151" spans="5:5" x14ac:dyDescent="0.2">
      <c r="E151" s="8"/>
    </row>
    <row r="152" spans="5:5" x14ac:dyDescent="0.2">
      <c r="E152" s="8"/>
    </row>
    <row r="153" spans="5:5" x14ac:dyDescent="0.2">
      <c r="E153" s="8"/>
    </row>
    <row r="154" spans="5:5" x14ac:dyDescent="0.2">
      <c r="E154" s="8"/>
    </row>
    <row r="155" spans="5:5" x14ac:dyDescent="0.2">
      <c r="E155" s="8"/>
    </row>
    <row r="156" spans="5:5" x14ac:dyDescent="0.2">
      <c r="E156" s="8"/>
    </row>
    <row r="157" spans="5:5" x14ac:dyDescent="0.2">
      <c r="E157" s="8"/>
    </row>
    <row r="158" spans="5:5" x14ac:dyDescent="0.2">
      <c r="E158" s="8"/>
    </row>
    <row r="159" spans="5:5" x14ac:dyDescent="0.2">
      <c r="E159" s="8"/>
    </row>
    <row r="160" spans="5:5" x14ac:dyDescent="0.2">
      <c r="E160" s="8"/>
    </row>
    <row r="161" spans="5:5" x14ac:dyDescent="0.2">
      <c r="E161" s="8"/>
    </row>
    <row r="162" spans="5:5" x14ac:dyDescent="0.2">
      <c r="E162" s="8"/>
    </row>
    <row r="163" spans="5:5" x14ac:dyDescent="0.2">
      <c r="E163" s="8"/>
    </row>
    <row r="164" spans="5:5" x14ac:dyDescent="0.2">
      <c r="E164" s="8"/>
    </row>
    <row r="165" spans="5:5" x14ac:dyDescent="0.2">
      <c r="E165" s="8"/>
    </row>
    <row r="166" spans="5:5" x14ac:dyDescent="0.2">
      <c r="E166" s="8"/>
    </row>
    <row r="167" spans="5:5" x14ac:dyDescent="0.2">
      <c r="E167" s="8"/>
    </row>
    <row r="168" spans="5:5" x14ac:dyDescent="0.2">
      <c r="E168" s="8"/>
    </row>
    <row r="169" spans="5:5" x14ac:dyDescent="0.2">
      <c r="E169" s="8"/>
    </row>
    <row r="170" spans="5:5" x14ac:dyDescent="0.2">
      <c r="E170" s="8"/>
    </row>
    <row r="171" spans="5:5" x14ac:dyDescent="0.2">
      <c r="E171" s="8"/>
    </row>
    <row r="172" spans="5:5" x14ac:dyDescent="0.2">
      <c r="E172" s="8"/>
    </row>
    <row r="173" spans="5:5" x14ac:dyDescent="0.2">
      <c r="E173" s="8"/>
    </row>
    <row r="174" spans="5:5" x14ac:dyDescent="0.2">
      <c r="E174" s="8"/>
    </row>
    <row r="175" spans="5:5" x14ac:dyDescent="0.2">
      <c r="E175" s="8"/>
    </row>
    <row r="176" spans="5:5" x14ac:dyDescent="0.2">
      <c r="E176" s="8"/>
    </row>
    <row r="177" spans="5:5" x14ac:dyDescent="0.2">
      <c r="E177" s="8"/>
    </row>
    <row r="178" spans="5:5" x14ac:dyDescent="0.2">
      <c r="E178" s="8"/>
    </row>
    <row r="179" spans="5:5" x14ac:dyDescent="0.2">
      <c r="E179" s="8"/>
    </row>
    <row r="180" spans="5:5" x14ac:dyDescent="0.2">
      <c r="E180" s="8"/>
    </row>
    <row r="181" spans="5:5" x14ac:dyDescent="0.2">
      <c r="E181" s="8"/>
    </row>
    <row r="182" spans="5:5" x14ac:dyDescent="0.2">
      <c r="E182" s="8"/>
    </row>
    <row r="183" spans="5:5" x14ac:dyDescent="0.2">
      <c r="E183" s="8"/>
    </row>
    <row r="184" spans="5:5" x14ac:dyDescent="0.2">
      <c r="E184" s="8"/>
    </row>
    <row r="185" spans="5:5" x14ac:dyDescent="0.2">
      <c r="E185" s="8"/>
    </row>
    <row r="186" spans="5:5" x14ac:dyDescent="0.2">
      <c r="E186" s="8"/>
    </row>
    <row r="187" spans="5:5" x14ac:dyDescent="0.2">
      <c r="E187" s="8"/>
    </row>
    <row r="188" spans="5:5" x14ac:dyDescent="0.2">
      <c r="E188" s="8"/>
    </row>
    <row r="189" spans="5:5" x14ac:dyDescent="0.2">
      <c r="E189" s="8"/>
    </row>
    <row r="190" spans="5:5" x14ac:dyDescent="0.2">
      <c r="E190" s="8"/>
    </row>
    <row r="191" spans="5:5" x14ac:dyDescent="0.2">
      <c r="E191" s="8"/>
    </row>
    <row r="192" spans="5:5" x14ac:dyDescent="0.2">
      <c r="E192" s="8"/>
    </row>
    <row r="193" spans="5:5" x14ac:dyDescent="0.2">
      <c r="E193" s="8"/>
    </row>
    <row r="194" spans="5:5" x14ac:dyDescent="0.2">
      <c r="E194" s="8"/>
    </row>
    <row r="195" spans="5:5" x14ac:dyDescent="0.2">
      <c r="E195" s="8"/>
    </row>
    <row r="196" spans="5:5" x14ac:dyDescent="0.2">
      <c r="E196" s="8"/>
    </row>
    <row r="197" spans="5:5" x14ac:dyDescent="0.2">
      <c r="E197" s="8"/>
    </row>
    <row r="198" spans="5:5" x14ac:dyDescent="0.2">
      <c r="E198" s="8"/>
    </row>
    <row r="199" spans="5:5" x14ac:dyDescent="0.2">
      <c r="E199" s="8"/>
    </row>
    <row r="200" spans="5:5" x14ac:dyDescent="0.2">
      <c r="E200" s="8"/>
    </row>
    <row r="201" spans="5:5" x14ac:dyDescent="0.2">
      <c r="E201" s="8"/>
    </row>
    <row r="202" spans="5:5" x14ac:dyDescent="0.2">
      <c r="E202" s="8"/>
    </row>
    <row r="203" spans="5:5" x14ac:dyDescent="0.2">
      <c r="E203" s="8"/>
    </row>
    <row r="204" spans="5:5" x14ac:dyDescent="0.2">
      <c r="E204" s="8"/>
    </row>
    <row r="205" spans="5:5" x14ac:dyDescent="0.2">
      <c r="E205" s="8"/>
    </row>
    <row r="206" spans="5:5" x14ac:dyDescent="0.2">
      <c r="E206" s="8"/>
    </row>
    <row r="207" spans="5:5" x14ac:dyDescent="0.2">
      <c r="E207" s="8"/>
    </row>
    <row r="208" spans="5:5" x14ac:dyDescent="0.2">
      <c r="E208" s="8"/>
    </row>
    <row r="209" spans="5:5" x14ac:dyDescent="0.2">
      <c r="E209" s="8"/>
    </row>
    <row r="210" spans="5:5" x14ac:dyDescent="0.2">
      <c r="E210" s="8"/>
    </row>
    <row r="211" spans="5:5" x14ac:dyDescent="0.2">
      <c r="E211" s="8"/>
    </row>
    <row r="212" spans="5:5" x14ac:dyDescent="0.2">
      <c r="E212" s="8"/>
    </row>
    <row r="213" spans="5:5" x14ac:dyDescent="0.2">
      <c r="E213" s="8"/>
    </row>
    <row r="214" spans="5:5" x14ac:dyDescent="0.2">
      <c r="E214" s="8"/>
    </row>
    <row r="215" spans="5:5" x14ac:dyDescent="0.2">
      <c r="E215" s="8"/>
    </row>
    <row r="216" spans="5:5" x14ac:dyDescent="0.2">
      <c r="E216" s="8"/>
    </row>
    <row r="217" spans="5:5" x14ac:dyDescent="0.2">
      <c r="E217" s="8"/>
    </row>
    <row r="218" spans="5:5" x14ac:dyDescent="0.2">
      <c r="E218" s="8"/>
    </row>
    <row r="219" spans="5:5" x14ac:dyDescent="0.2">
      <c r="E219" s="8"/>
    </row>
    <row r="220" spans="5:5" x14ac:dyDescent="0.2">
      <c r="E220" s="8"/>
    </row>
    <row r="221" spans="5:5" x14ac:dyDescent="0.2">
      <c r="E221" s="8"/>
    </row>
    <row r="222" spans="5:5" x14ac:dyDescent="0.2">
      <c r="E222" s="8"/>
    </row>
    <row r="223" spans="5:5" x14ac:dyDescent="0.2">
      <c r="E223" s="8"/>
    </row>
    <row r="224" spans="5:5" x14ac:dyDescent="0.2">
      <c r="E224" s="8"/>
    </row>
    <row r="225" spans="5:5" x14ac:dyDescent="0.2">
      <c r="E225" s="8"/>
    </row>
    <row r="226" spans="5:5" x14ac:dyDescent="0.2">
      <c r="E226" s="8"/>
    </row>
    <row r="227" spans="5:5" x14ac:dyDescent="0.2">
      <c r="E227" s="8"/>
    </row>
    <row r="228" spans="5:5" x14ac:dyDescent="0.2">
      <c r="E228" s="8"/>
    </row>
    <row r="229" spans="5:5" x14ac:dyDescent="0.2">
      <c r="E229" s="8"/>
    </row>
    <row r="230" spans="5:5" x14ac:dyDescent="0.2">
      <c r="E230" s="8"/>
    </row>
    <row r="231" spans="5:5" x14ac:dyDescent="0.2">
      <c r="E231" s="8"/>
    </row>
    <row r="232" spans="5:5" x14ac:dyDescent="0.2">
      <c r="E232" s="8"/>
    </row>
    <row r="233" spans="5:5" x14ac:dyDescent="0.2">
      <c r="E233" s="8"/>
    </row>
    <row r="234" spans="5:5" x14ac:dyDescent="0.2">
      <c r="E234" s="8"/>
    </row>
    <row r="235" spans="5:5" x14ac:dyDescent="0.2">
      <c r="E235" s="8"/>
    </row>
    <row r="236" spans="5:5" x14ac:dyDescent="0.2">
      <c r="E236" s="8"/>
    </row>
    <row r="237" spans="5:5" x14ac:dyDescent="0.2">
      <c r="E237" s="8"/>
    </row>
    <row r="238" spans="5:5" x14ac:dyDescent="0.2">
      <c r="E238" s="8"/>
    </row>
    <row r="239" spans="5:5" x14ac:dyDescent="0.2">
      <c r="E239" s="8"/>
    </row>
    <row r="240" spans="5:5" x14ac:dyDescent="0.2">
      <c r="E240" s="8"/>
    </row>
    <row r="241" spans="5:5" x14ac:dyDescent="0.2">
      <c r="E241" s="8"/>
    </row>
    <row r="242" spans="5:5" x14ac:dyDescent="0.2">
      <c r="E242" s="8"/>
    </row>
    <row r="243" spans="5:5" x14ac:dyDescent="0.2">
      <c r="E243" s="8"/>
    </row>
    <row r="244" spans="5:5" x14ac:dyDescent="0.2">
      <c r="E244" s="8"/>
    </row>
    <row r="245" spans="5:5" x14ac:dyDescent="0.2">
      <c r="E245" s="8"/>
    </row>
    <row r="246" spans="5:5" x14ac:dyDescent="0.2">
      <c r="E246" s="8"/>
    </row>
    <row r="247" spans="5:5" x14ac:dyDescent="0.2">
      <c r="E247" s="8"/>
    </row>
    <row r="248" spans="5:5" x14ac:dyDescent="0.2">
      <c r="E248" s="8"/>
    </row>
    <row r="249" spans="5:5" x14ac:dyDescent="0.2">
      <c r="E249" s="8"/>
    </row>
    <row r="250" spans="5:5" x14ac:dyDescent="0.2">
      <c r="E250" s="8"/>
    </row>
    <row r="251" spans="5:5" x14ac:dyDescent="0.2">
      <c r="E251" s="8"/>
    </row>
    <row r="252" spans="5:5" x14ac:dyDescent="0.2">
      <c r="E252" s="8"/>
    </row>
    <row r="253" spans="5:5" x14ac:dyDescent="0.2">
      <c r="E253" s="8"/>
    </row>
    <row r="254" spans="5:5" x14ac:dyDescent="0.2">
      <c r="E254" s="8"/>
    </row>
    <row r="255" spans="5:5" x14ac:dyDescent="0.2">
      <c r="E255" s="8"/>
    </row>
    <row r="256" spans="5:5" x14ac:dyDescent="0.2">
      <c r="E256" s="8"/>
    </row>
    <row r="257" spans="5:5" x14ac:dyDescent="0.2">
      <c r="E257" s="8"/>
    </row>
    <row r="258" spans="5:5" x14ac:dyDescent="0.2">
      <c r="E258" s="8"/>
    </row>
    <row r="259" spans="5:5" x14ac:dyDescent="0.2">
      <c r="E259" s="8"/>
    </row>
    <row r="260" spans="5:5" x14ac:dyDescent="0.2">
      <c r="E260" s="8"/>
    </row>
    <row r="261" spans="5:5" x14ac:dyDescent="0.2">
      <c r="E261" s="8"/>
    </row>
    <row r="262" spans="5:5" x14ac:dyDescent="0.2">
      <c r="E262" s="8"/>
    </row>
    <row r="263" spans="5:5" x14ac:dyDescent="0.2">
      <c r="E263" s="8"/>
    </row>
    <row r="264" spans="5:5" x14ac:dyDescent="0.2">
      <c r="E264" s="8"/>
    </row>
    <row r="265" spans="5:5" x14ac:dyDescent="0.2">
      <c r="E265" s="8"/>
    </row>
    <row r="266" spans="5:5" x14ac:dyDescent="0.2">
      <c r="E266" s="8"/>
    </row>
    <row r="267" spans="5:5" x14ac:dyDescent="0.2">
      <c r="E267" s="8"/>
    </row>
    <row r="268" spans="5:5" x14ac:dyDescent="0.2">
      <c r="E268" s="8"/>
    </row>
    <row r="269" spans="5:5" x14ac:dyDescent="0.2">
      <c r="E269" s="8"/>
    </row>
    <row r="270" spans="5:5" x14ac:dyDescent="0.2">
      <c r="E270" s="8"/>
    </row>
    <row r="271" spans="5:5" x14ac:dyDescent="0.2">
      <c r="E271" s="8"/>
    </row>
    <row r="272" spans="5:5" x14ac:dyDescent="0.2">
      <c r="E272" s="8"/>
    </row>
    <row r="273" spans="5:5" x14ac:dyDescent="0.2">
      <c r="E273" s="8"/>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row r="292" spans="5:5" x14ac:dyDescent="0.2">
      <c r="E292" s="8"/>
    </row>
    <row r="293" spans="5:5" x14ac:dyDescent="0.2">
      <c r="E293" s="8"/>
    </row>
    <row r="294" spans="5:5" x14ac:dyDescent="0.2">
      <c r="E294" s="8"/>
    </row>
    <row r="295" spans="5:5" x14ac:dyDescent="0.2">
      <c r="E295" s="8"/>
    </row>
    <row r="296" spans="5:5" x14ac:dyDescent="0.2">
      <c r="E296" s="8"/>
    </row>
    <row r="297" spans="5:5" x14ac:dyDescent="0.2">
      <c r="E297" s="8"/>
    </row>
    <row r="298" spans="5:5" x14ac:dyDescent="0.2">
      <c r="E298" s="8"/>
    </row>
    <row r="299" spans="5:5" x14ac:dyDescent="0.2">
      <c r="E299" s="8"/>
    </row>
    <row r="300" spans="5:5" x14ac:dyDescent="0.2">
      <c r="E300" s="8"/>
    </row>
    <row r="301" spans="5:5" x14ac:dyDescent="0.2">
      <c r="E301" s="8"/>
    </row>
    <row r="302" spans="5:5" x14ac:dyDescent="0.2">
      <c r="E302" s="8"/>
    </row>
    <row r="303" spans="5:5" x14ac:dyDescent="0.2">
      <c r="E303" s="8"/>
    </row>
    <row r="304" spans="5:5" x14ac:dyDescent="0.2">
      <c r="E304" s="8"/>
    </row>
    <row r="305" spans="5:5" x14ac:dyDescent="0.2">
      <c r="E305" s="8"/>
    </row>
    <row r="306" spans="5:5" x14ac:dyDescent="0.2">
      <c r="E306" s="8"/>
    </row>
    <row r="307" spans="5:5" x14ac:dyDescent="0.2">
      <c r="E307" s="8"/>
    </row>
    <row r="308" spans="5:5" x14ac:dyDescent="0.2">
      <c r="E308" s="8"/>
    </row>
    <row r="309" spans="5:5" x14ac:dyDescent="0.2">
      <c r="E309" s="8"/>
    </row>
    <row r="310" spans="5:5" x14ac:dyDescent="0.2">
      <c r="E310" s="8"/>
    </row>
    <row r="311" spans="5:5" x14ac:dyDescent="0.2">
      <c r="E311" s="8"/>
    </row>
    <row r="312" spans="5:5" x14ac:dyDescent="0.2">
      <c r="E312" s="8"/>
    </row>
    <row r="313" spans="5:5" x14ac:dyDescent="0.2">
      <c r="E313" s="8"/>
    </row>
    <row r="314" spans="5:5" x14ac:dyDescent="0.2">
      <c r="E314" s="8"/>
    </row>
    <row r="315" spans="5:5" x14ac:dyDescent="0.2">
      <c r="E315" s="8"/>
    </row>
    <row r="316" spans="5:5" x14ac:dyDescent="0.2">
      <c r="E316" s="8"/>
    </row>
    <row r="317" spans="5:5" x14ac:dyDescent="0.2">
      <c r="E317" s="8"/>
    </row>
    <row r="318" spans="5:5" x14ac:dyDescent="0.2">
      <c r="E318" s="8"/>
    </row>
    <row r="319" spans="5:5" x14ac:dyDescent="0.2">
      <c r="E319" s="8"/>
    </row>
    <row r="320" spans="5:5" x14ac:dyDescent="0.2">
      <c r="E320" s="8"/>
    </row>
    <row r="321" spans="5:5" x14ac:dyDescent="0.2">
      <c r="E321" s="8"/>
    </row>
    <row r="322" spans="5:5" x14ac:dyDescent="0.2">
      <c r="E322" s="8"/>
    </row>
    <row r="323" spans="5:5" x14ac:dyDescent="0.2">
      <c r="E323" s="8"/>
    </row>
    <row r="324" spans="5:5" x14ac:dyDescent="0.2">
      <c r="E324" s="8"/>
    </row>
    <row r="325" spans="5:5" x14ac:dyDescent="0.2">
      <c r="E325" s="8"/>
    </row>
    <row r="326" spans="5:5" x14ac:dyDescent="0.2">
      <c r="E326" s="8"/>
    </row>
    <row r="327" spans="5:5" x14ac:dyDescent="0.2">
      <c r="E327" s="8"/>
    </row>
    <row r="328" spans="5:5" x14ac:dyDescent="0.2">
      <c r="E328" s="8"/>
    </row>
    <row r="329" spans="5:5" x14ac:dyDescent="0.2">
      <c r="E329" s="8"/>
    </row>
    <row r="330" spans="5:5" x14ac:dyDescent="0.2">
      <c r="E330" s="8"/>
    </row>
    <row r="331" spans="5:5" x14ac:dyDescent="0.2">
      <c r="E331" s="8"/>
    </row>
    <row r="332" spans="5:5" x14ac:dyDescent="0.2">
      <c r="E332" s="8"/>
    </row>
    <row r="333" spans="5:5" x14ac:dyDescent="0.2">
      <c r="E333" s="8"/>
    </row>
    <row r="334" spans="5:5" x14ac:dyDescent="0.2">
      <c r="E334" s="8"/>
    </row>
    <row r="335" spans="5:5" x14ac:dyDescent="0.2">
      <c r="E335" s="8"/>
    </row>
    <row r="336" spans="5:5" x14ac:dyDescent="0.2">
      <c r="E336" s="8"/>
    </row>
    <row r="337" spans="5:5" x14ac:dyDescent="0.2">
      <c r="E337" s="8"/>
    </row>
    <row r="338" spans="5:5" x14ac:dyDescent="0.2">
      <c r="E338" s="8"/>
    </row>
    <row r="339" spans="5:5" x14ac:dyDescent="0.2">
      <c r="E339" s="8"/>
    </row>
    <row r="340" spans="5:5" x14ac:dyDescent="0.2">
      <c r="E340" s="8"/>
    </row>
    <row r="341" spans="5:5" x14ac:dyDescent="0.2">
      <c r="E341" s="8"/>
    </row>
    <row r="342" spans="5:5" x14ac:dyDescent="0.2">
      <c r="E342" s="8"/>
    </row>
    <row r="343" spans="5:5" x14ac:dyDescent="0.2">
      <c r="E343" s="8"/>
    </row>
    <row r="344" spans="5:5" x14ac:dyDescent="0.2">
      <c r="E344" s="8"/>
    </row>
    <row r="345" spans="5:5" x14ac:dyDescent="0.2">
      <c r="E345" s="8"/>
    </row>
    <row r="346" spans="5:5" x14ac:dyDescent="0.2">
      <c r="E346" s="8"/>
    </row>
    <row r="347" spans="5:5" x14ac:dyDescent="0.2">
      <c r="E347" s="8"/>
    </row>
    <row r="348" spans="5:5" x14ac:dyDescent="0.2">
      <c r="E348" s="8"/>
    </row>
    <row r="349" spans="5:5" x14ac:dyDescent="0.2">
      <c r="E349" s="8"/>
    </row>
    <row r="350" spans="5:5" x14ac:dyDescent="0.2">
      <c r="E350" s="8"/>
    </row>
    <row r="351" spans="5:5" x14ac:dyDescent="0.2">
      <c r="E351" s="8"/>
    </row>
    <row r="352" spans="5:5" x14ac:dyDescent="0.2">
      <c r="E352" s="8"/>
    </row>
    <row r="353" spans="5:5" x14ac:dyDescent="0.2">
      <c r="E353" s="8"/>
    </row>
    <row r="354" spans="5:5" x14ac:dyDescent="0.2">
      <c r="E354" s="8"/>
    </row>
    <row r="355" spans="5:5" x14ac:dyDescent="0.2">
      <c r="E355" s="8"/>
    </row>
    <row r="356" spans="5:5" x14ac:dyDescent="0.2">
      <c r="E356" s="8"/>
    </row>
    <row r="357" spans="5:5" x14ac:dyDescent="0.2">
      <c r="E357" s="8"/>
    </row>
    <row r="358" spans="5:5" x14ac:dyDescent="0.2">
      <c r="E358" s="8"/>
    </row>
    <row r="359" spans="5:5" x14ac:dyDescent="0.2">
      <c r="E359" s="8"/>
    </row>
    <row r="360" spans="5:5" x14ac:dyDescent="0.2">
      <c r="E360" s="8"/>
    </row>
    <row r="361" spans="5:5" x14ac:dyDescent="0.2">
      <c r="E361" s="8"/>
    </row>
    <row r="362" spans="5:5" x14ac:dyDescent="0.2">
      <c r="E362" s="8"/>
    </row>
    <row r="363" spans="5:5" x14ac:dyDescent="0.2">
      <c r="E363" s="8"/>
    </row>
    <row r="364" spans="5:5" x14ac:dyDescent="0.2">
      <c r="E364" s="8"/>
    </row>
    <row r="365" spans="5:5" x14ac:dyDescent="0.2">
      <c r="E365" s="8"/>
    </row>
    <row r="366" spans="5:5" x14ac:dyDescent="0.2">
      <c r="E366" s="8"/>
    </row>
    <row r="367" spans="5:5" x14ac:dyDescent="0.2">
      <c r="E367" s="8"/>
    </row>
    <row r="368" spans="5:5" x14ac:dyDescent="0.2">
      <c r="E368" s="8"/>
    </row>
    <row r="369" spans="5:5" x14ac:dyDescent="0.2">
      <c r="E369" s="8"/>
    </row>
    <row r="370" spans="5:5" x14ac:dyDescent="0.2">
      <c r="E370" s="8"/>
    </row>
    <row r="371" spans="5:5" x14ac:dyDescent="0.2">
      <c r="E371" s="8"/>
    </row>
    <row r="372" spans="5:5" x14ac:dyDescent="0.2">
      <c r="E372" s="8"/>
    </row>
    <row r="373" spans="5:5" x14ac:dyDescent="0.2">
      <c r="E373" s="8"/>
    </row>
    <row r="374" spans="5:5" x14ac:dyDescent="0.2">
      <c r="E374" s="8"/>
    </row>
    <row r="375" spans="5:5" x14ac:dyDescent="0.2">
      <c r="E375" s="8"/>
    </row>
    <row r="376" spans="5:5" x14ac:dyDescent="0.2">
      <c r="E376" s="8"/>
    </row>
    <row r="377" spans="5:5" x14ac:dyDescent="0.2">
      <c r="E377" s="8"/>
    </row>
    <row r="378" spans="5:5" x14ac:dyDescent="0.2">
      <c r="E378" s="8"/>
    </row>
    <row r="379" spans="5:5" x14ac:dyDescent="0.2">
      <c r="E379" s="8"/>
    </row>
    <row r="380" spans="5:5" x14ac:dyDescent="0.2">
      <c r="E380" s="8"/>
    </row>
    <row r="381" spans="5:5" x14ac:dyDescent="0.2">
      <c r="E381" s="8"/>
    </row>
    <row r="382" spans="5:5" x14ac:dyDescent="0.2">
      <c r="E382" s="8"/>
    </row>
    <row r="383" spans="5:5" x14ac:dyDescent="0.2">
      <c r="E383" s="8"/>
    </row>
    <row r="384" spans="5:5" x14ac:dyDescent="0.2">
      <c r="E384" s="8"/>
    </row>
    <row r="385" spans="5:5" x14ac:dyDescent="0.2">
      <c r="E385" s="8"/>
    </row>
    <row r="386" spans="5:5" x14ac:dyDescent="0.2">
      <c r="E386" s="8"/>
    </row>
    <row r="387" spans="5:5" x14ac:dyDescent="0.2">
      <c r="E387" s="8"/>
    </row>
    <row r="388" spans="5:5" x14ac:dyDescent="0.2">
      <c r="E388" s="8"/>
    </row>
    <row r="389" spans="5:5" x14ac:dyDescent="0.2">
      <c r="E389" s="8"/>
    </row>
    <row r="390" spans="5:5" x14ac:dyDescent="0.2">
      <c r="E390" s="8"/>
    </row>
    <row r="391" spans="5:5" x14ac:dyDescent="0.2">
      <c r="E391" s="8"/>
    </row>
    <row r="392" spans="5:5" x14ac:dyDescent="0.2">
      <c r="E392" s="8"/>
    </row>
    <row r="393" spans="5:5" x14ac:dyDescent="0.2">
      <c r="E393" s="8"/>
    </row>
    <row r="394" spans="5:5" x14ac:dyDescent="0.2">
      <c r="E394" s="8"/>
    </row>
    <row r="395" spans="5:5" x14ac:dyDescent="0.2">
      <c r="E395" s="8"/>
    </row>
    <row r="396" spans="5:5" x14ac:dyDescent="0.2">
      <c r="E396" s="8"/>
    </row>
    <row r="397" spans="5:5" x14ac:dyDescent="0.2">
      <c r="E397" s="8"/>
    </row>
    <row r="398" spans="5:5" x14ac:dyDescent="0.2">
      <c r="E398" s="8"/>
    </row>
    <row r="399" spans="5:5" x14ac:dyDescent="0.2">
      <c r="E399" s="8"/>
    </row>
    <row r="400" spans="5:5" x14ac:dyDescent="0.2">
      <c r="E400" s="8"/>
    </row>
    <row r="401" spans="5:5" x14ac:dyDescent="0.2">
      <c r="E401" s="8"/>
    </row>
    <row r="402" spans="5:5" x14ac:dyDescent="0.2">
      <c r="E402" s="8"/>
    </row>
    <row r="403" spans="5:5" x14ac:dyDescent="0.2">
      <c r="E403" s="8"/>
    </row>
    <row r="404" spans="5:5" x14ac:dyDescent="0.2">
      <c r="E404" s="8"/>
    </row>
    <row r="405" spans="5:5" x14ac:dyDescent="0.2">
      <c r="E405" s="8"/>
    </row>
    <row r="406" spans="5:5" x14ac:dyDescent="0.2">
      <c r="E406" s="8"/>
    </row>
    <row r="407" spans="5:5" x14ac:dyDescent="0.2">
      <c r="E407" s="8"/>
    </row>
    <row r="408" spans="5:5" x14ac:dyDescent="0.2">
      <c r="E408" s="8"/>
    </row>
    <row r="409" spans="5:5" x14ac:dyDescent="0.2">
      <c r="E409" s="8"/>
    </row>
    <row r="410" spans="5:5" x14ac:dyDescent="0.2">
      <c r="E410" s="8"/>
    </row>
    <row r="411" spans="5:5" x14ac:dyDescent="0.2">
      <c r="E411" s="8"/>
    </row>
    <row r="412" spans="5:5" x14ac:dyDescent="0.2">
      <c r="E412" s="8"/>
    </row>
    <row r="413" spans="5:5" x14ac:dyDescent="0.2">
      <c r="E413" s="8"/>
    </row>
    <row r="414" spans="5:5" x14ac:dyDescent="0.2">
      <c r="E414" s="8"/>
    </row>
    <row r="415" spans="5:5" x14ac:dyDescent="0.2">
      <c r="E415" s="8"/>
    </row>
    <row r="416" spans="5:5" x14ac:dyDescent="0.2">
      <c r="E416" s="8"/>
    </row>
    <row r="417" spans="5:5" x14ac:dyDescent="0.2">
      <c r="E417" s="8"/>
    </row>
    <row r="418" spans="5:5" x14ac:dyDescent="0.2">
      <c r="E418" s="8"/>
    </row>
    <row r="419" spans="5:5" x14ac:dyDescent="0.2">
      <c r="E419" s="8"/>
    </row>
    <row r="420" spans="5:5" x14ac:dyDescent="0.2">
      <c r="E420" s="8"/>
    </row>
    <row r="421" spans="5:5" x14ac:dyDescent="0.2">
      <c r="E421" s="8"/>
    </row>
    <row r="422" spans="5:5" x14ac:dyDescent="0.2">
      <c r="E422" s="8"/>
    </row>
    <row r="423" spans="5:5" x14ac:dyDescent="0.2">
      <c r="E423" s="8"/>
    </row>
    <row r="424" spans="5:5" x14ac:dyDescent="0.2">
      <c r="E424" s="8"/>
    </row>
    <row r="425" spans="5:5" x14ac:dyDescent="0.2">
      <c r="E425" s="8"/>
    </row>
    <row r="426" spans="5:5" x14ac:dyDescent="0.2">
      <c r="E426" s="8"/>
    </row>
    <row r="427" spans="5:5" x14ac:dyDescent="0.2">
      <c r="E427" s="8"/>
    </row>
    <row r="428" spans="5:5" x14ac:dyDescent="0.2">
      <c r="E428" s="8"/>
    </row>
    <row r="429" spans="5:5" x14ac:dyDescent="0.2">
      <c r="E429" s="8"/>
    </row>
    <row r="430" spans="5:5" x14ac:dyDescent="0.2">
      <c r="E430" s="8"/>
    </row>
    <row r="431" spans="5:5" x14ac:dyDescent="0.2">
      <c r="E431" s="8"/>
    </row>
    <row r="432" spans="5:5" x14ac:dyDescent="0.2">
      <c r="E432" s="8"/>
    </row>
    <row r="433" spans="5:5" x14ac:dyDescent="0.2">
      <c r="E433" s="8"/>
    </row>
    <row r="434" spans="5:5" x14ac:dyDescent="0.2">
      <c r="E434" s="8"/>
    </row>
    <row r="435" spans="5:5" x14ac:dyDescent="0.2">
      <c r="E435" s="8"/>
    </row>
    <row r="436" spans="5:5" x14ac:dyDescent="0.2">
      <c r="E436" s="8"/>
    </row>
    <row r="437" spans="5:5" x14ac:dyDescent="0.2">
      <c r="E437" s="8"/>
    </row>
    <row r="438" spans="5:5" x14ac:dyDescent="0.2">
      <c r="E438" s="8"/>
    </row>
    <row r="439" spans="5:5" x14ac:dyDescent="0.2">
      <c r="E439" s="8"/>
    </row>
    <row r="440" spans="5:5" x14ac:dyDescent="0.2">
      <c r="E440" s="8"/>
    </row>
    <row r="441" spans="5:5" x14ac:dyDescent="0.2">
      <c r="E441" s="8"/>
    </row>
    <row r="442" spans="5:5" x14ac:dyDescent="0.2">
      <c r="E442" s="8"/>
    </row>
    <row r="443" spans="5:5" x14ac:dyDescent="0.2">
      <c r="E443" s="8"/>
    </row>
    <row r="444" spans="5:5" x14ac:dyDescent="0.2">
      <c r="E444" s="8"/>
    </row>
    <row r="445" spans="5:5" x14ac:dyDescent="0.2">
      <c r="E445" s="8"/>
    </row>
    <row r="446" spans="5:5" x14ac:dyDescent="0.2">
      <c r="E446" s="8"/>
    </row>
    <row r="447" spans="5:5" x14ac:dyDescent="0.2">
      <c r="E447" s="8"/>
    </row>
    <row r="448" spans="5:5" x14ac:dyDescent="0.2">
      <c r="E448" s="8"/>
    </row>
    <row r="449" spans="5:5" x14ac:dyDescent="0.2">
      <c r="E449" s="8"/>
    </row>
    <row r="450" spans="5:5" x14ac:dyDescent="0.2">
      <c r="E450" s="8"/>
    </row>
    <row r="451" spans="5:5" x14ac:dyDescent="0.2">
      <c r="E451" s="8"/>
    </row>
    <row r="452" spans="5:5" x14ac:dyDescent="0.2">
      <c r="E452" s="8"/>
    </row>
    <row r="453" spans="5:5" x14ac:dyDescent="0.2">
      <c r="E453" s="8"/>
    </row>
    <row r="454" spans="5:5" x14ac:dyDescent="0.2">
      <c r="E454" s="8"/>
    </row>
    <row r="455" spans="5:5" x14ac:dyDescent="0.2">
      <c r="E455" s="8"/>
    </row>
    <row r="456" spans="5:5" x14ac:dyDescent="0.2">
      <c r="E456" s="8"/>
    </row>
    <row r="457" spans="5:5" x14ac:dyDescent="0.2">
      <c r="E457" s="8"/>
    </row>
    <row r="458" spans="5:5" x14ac:dyDescent="0.2">
      <c r="E458" s="8"/>
    </row>
    <row r="459" spans="5:5" x14ac:dyDescent="0.2">
      <c r="E459" s="8"/>
    </row>
    <row r="460" spans="5:5" x14ac:dyDescent="0.2">
      <c r="E460" s="8"/>
    </row>
    <row r="461" spans="5:5" x14ac:dyDescent="0.2">
      <c r="E461" s="8"/>
    </row>
    <row r="462" spans="5:5" x14ac:dyDescent="0.2">
      <c r="E462" s="8"/>
    </row>
    <row r="463" spans="5:5" x14ac:dyDescent="0.2">
      <c r="E463" s="8"/>
    </row>
    <row r="464" spans="5:5" x14ac:dyDescent="0.2">
      <c r="E464" s="8"/>
    </row>
    <row r="465" spans="5:5" x14ac:dyDescent="0.2">
      <c r="E465" s="8"/>
    </row>
    <row r="466" spans="5:5" x14ac:dyDescent="0.2">
      <c r="E466" s="8"/>
    </row>
    <row r="467" spans="5:5" x14ac:dyDescent="0.2">
      <c r="E467" s="8"/>
    </row>
    <row r="468" spans="5:5" x14ac:dyDescent="0.2">
      <c r="E468" s="8"/>
    </row>
    <row r="469" spans="5:5" x14ac:dyDescent="0.2">
      <c r="E469" s="8"/>
    </row>
    <row r="470" spans="5:5" x14ac:dyDescent="0.2">
      <c r="E470" s="8"/>
    </row>
    <row r="471" spans="5:5" x14ac:dyDescent="0.2">
      <c r="E471" s="8"/>
    </row>
    <row r="472" spans="5:5" x14ac:dyDescent="0.2">
      <c r="E472" s="8"/>
    </row>
    <row r="473" spans="5:5" x14ac:dyDescent="0.2">
      <c r="E473" s="8"/>
    </row>
    <row r="474" spans="5:5" x14ac:dyDescent="0.2">
      <c r="E474" s="8"/>
    </row>
    <row r="475" spans="5:5" x14ac:dyDescent="0.2">
      <c r="E475" s="8"/>
    </row>
    <row r="476" spans="5:5" x14ac:dyDescent="0.2">
      <c r="E476" s="8"/>
    </row>
    <row r="477" spans="5:5" x14ac:dyDescent="0.2">
      <c r="E477" s="8"/>
    </row>
    <row r="478" spans="5:5" x14ac:dyDescent="0.2">
      <c r="E478" s="8"/>
    </row>
    <row r="479" spans="5:5" x14ac:dyDescent="0.2">
      <c r="E479" s="8"/>
    </row>
    <row r="480" spans="5:5" x14ac:dyDescent="0.2">
      <c r="E480" s="8"/>
    </row>
    <row r="481" spans="5:5" x14ac:dyDescent="0.2">
      <c r="E481" s="8"/>
    </row>
    <row r="482" spans="5:5" x14ac:dyDescent="0.2">
      <c r="E482" s="8"/>
    </row>
    <row r="483" spans="5:5" x14ac:dyDescent="0.2">
      <c r="E483" s="8"/>
    </row>
    <row r="484" spans="5:5" x14ac:dyDescent="0.2">
      <c r="E484" s="8"/>
    </row>
    <row r="485" spans="5:5" x14ac:dyDescent="0.2">
      <c r="E485" s="8"/>
    </row>
    <row r="486" spans="5:5" x14ac:dyDescent="0.2">
      <c r="E486" s="8"/>
    </row>
    <row r="487" spans="5:5" x14ac:dyDescent="0.2">
      <c r="E487" s="8"/>
    </row>
    <row r="488" spans="5:5" x14ac:dyDescent="0.2">
      <c r="E488" s="8"/>
    </row>
    <row r="489" spans="5:5" x14ac:dyDescent="0.2">
      <c r="E489" s="8"/>
    </row>
    <row r="490" spans="5:5" x14ac:dyDescent="0.2">
      <c r="E490" s="8"/>
    </row>
    <row r="491" spans="5:5" x14ac:dyDescent="0.2">
      <c r="E491" s="8"/>
    </row>
    <row r="492" spans="5:5" x14ac:dyDescent="0.2">
      <c r="E492" s="8"/>
    </row>
    <row r="493" spans="5:5" x14ac:dyDescent="0.2">
      <c r="E493" s="8"/>
    </row>
    <row r="494" spans="5:5" x14ac:dyDescent="0.2">
      <c r="E494" s="8"/>
    </row>
    <row r="495" spans="5:5" x14ac:dyDescent="0.2">
      <c r="E495" s="8"/>
    </row>
    <row r="496" spans="5:5" x14ac:dyDescent="0.2">
      <c r="E496" s="8"/>
    </row>
    <row r="497" spans="5:5" x14ac:dyDescent="0.2">
      <c r="E497" s="8"/>
    </row>
    <row r="498" spans="5:5" x14ac:dyDescent="0.2">
      <c r="E498" s="8"/>
    </row>
    <row r="499" spans="5:5" x14ac:dyDescent="0.2">
      <c r="E499" s="8"/>
    </row>
    <row r="500" spans="5:5" x14ac:dyDescent="0.2">
      <c r="E500" s="8"/>
    </row>
    <row r="501" spans="5:5" x14ac:dyDescent="0.2">
      <c r="E501" s="8"/>
    </row>
    <row r="502" spans="5:5" x14ac:dyDescent="0.2">
      <c r="E502" s="8"/>
    </row>
    <row r="503" spans="5:5" x14ac:dyDescent="0.2">
      <c r="E503" s="8"/>
    </row>
    <row r="504" spans="5:5" x14ac:dyDescent="0.2">
      <c r="E504" s="8"/>
    </row>
    <row r="505" spans="5:5" x14ac:dyDescent="0.2">
      <c r="E505" s="8"/>
    </row>
    <row r="506" spans="5:5" x14ac:dyDescent="0.2">
      <c r="E506" s="8"/>
    </row>
    <row r="507" spans="5:5" x14ac:dyDescent="0.2">
      <c r="E507" s="8"/>
    </row>
    <row r="508" spans="5:5" x14ac:dyDescent="0.2">
      <c r="E508" s="8"/>
    </row>
    <row r="509" spans="5:5" x14ac:dyDescent="0.2">
      <c r="E509" s="8"/>
    </row>
    <row r="510" spans="5:5" x14ac:dyDescent="0.2">
      <c r="E510" s="8"/>
    </row>
    <row r="511" spans="5:5" x14ac:dyDescent="0.2">
      <c r="E511" s="8"/>
    </row>
    <row r="512" spans="5:5" x14ac:dyDescent="0.2">
      <c r="E512" s="8"/>
    </row>
    <row r="513" spans="5:5" x14ac:dyDescent="0.2">
      <c r="E513" s="8"/>
    </row>
    <row r="514" spans="5:5" x14ac:dyDescent="0.2">
      <c r="E514" s="8"/>
    </row>
    <row r="515" spans="5:5" x14ac:dyDescent="0.2">
      <c r="E515" s="8"/>
    </row>
    <row r="516" spans="5:5" x14ac:dyDescent="0.2">
      <c r="E516" s="8"/>
    </row>
    <row r="517" spans="5:5" x14ac:dyDescent="0.2">
      <c r="E517" s="8"/>
    </row>
    <row r="518" spans="5:5" x14ac:dyDescent="0.2">
      <c r="E518" s="8"/>
    </row>
    <row r="519" spans="5:5" x14ac:dyDescent="0.2">
      <c r="E519" s="8"/>
    </row>
    <row r="520" spans="5:5" x14ac:dyDescent="0.2">
      <c r="E520" s="8"/>
    </row>
    <row r="521" spans="5:5" x14ac:dyDescent="0.2">
      <c r="E521" s="8"/>
    </row>
    <row r="522" spans="5:5" x14ac:dyDescent="0.2">
      <c r="E522" s="8"/>
    </row>
    <row r="523" spans="5:5" x14ac:dyDescent="0.2">
      <c r="E523" s="8"/>
    </row>
    <row r="524" spans="5:5" x14ac:dyDescent="0.2">
      <c r="E524" s="8"/>
    </row>
    <row r="525" spans="5:5" x14ac:dyDescent="0.2">
      <c r="E525" s="8"/>
    </row>
    <row r="526" spans="5:5" x14ac:dyDescent="0.2">
      <c r="E526" s="8"/>
    </row>
    <row r="527" spans="5:5" x14ac:dyDescent="0.2">
      <c r="E527" s="8"/>
    </row>
    <row r="528" spans="5:5" x14ac:dyDescent="0.2">
      <c r="E528" s="8"/>
    </row>
    <row r="529" spans="5:5" x14ac:dyDescent="0.2">
      <c r="E529" s="8"/>
    </row>
    <row r="530" spans="5:5" x14ac:dyDescent="0.2">
      <c r="E530" s="8"/>
    </row>
    <row r="531" spans="5:5" x14ac:dyDescent="0.2">
      <c r="E531" s="8"/>
    </row>
    <row r="532" spans="5:5" x14ac:dyDescent="0.2">
      <c r="E532" s="8"/>
    </row>
    <row r="533" spans="5:5" x14ac:dyDescent="0.2">
      <c r="E533" s="8"/>
    </row>
    <row r="534" spans="5:5" x14ac:dyDescent="0.2">
      <c r="E534" s="8"/>
    </row>
    <row r="535" spans="5:5" x14ac:dyDescent="0.2">
      <c r="E535" s="8"/>
    </row>
    <row r="536" spans="5:5" x14ac:dyDescent="0.2">
      <c r="E536" s="8"/>
    </row>
    <row r="537" spans="5:5" x14ac:dyDescent="0.2">
      <c r="E537" s="8"/>
    </row>
    <row r="538" spans="5:5" x14ac:dyDescent="0.2">
      <c r="E538" s="8"/>
    </row>
    <row r="539" spans="5:5" x14ac:dyDescent="0.2">
      <c r="E539" s="8"/>
    </row>
    <row r="540" spans="5:5" x14ac:dyDescent="0.2">
      <c r="E540" s="8"/>
    </row>
    <row r="541" spans="5:5" x14ac:dyDescent="0.2">
      <c r="E541" s="8"/>
    </row>
    <row r="542" spans="5:5" x14ac:dyDescent="0.2">
      <c r="E542" s="8"/>
    </row>
    <row r="543" spans="5:5" x14ac:dyDescent="0.2">
      <c r="E543" s="8"/>
    </row>
    <row r="544" spans="5:5" x14ac:dyDescent="0.2">
      <c r="E544" s="8"/>
    </row>
    <row r="545" spans="5:5" x14ac:dyDescent="0.2">
      <c r="E545" s="8"/>
    </row>
    <row r="546" spans="5:5" x14ac:dyDescent="0.2">
      <c r="E546" s="8"/>
    </row>
    <row r="547" spans="5:5" x14ac:dyDescent="0.2">
      <c r="E547" s="8"/>
    </row>
    <row r="548" spans="5:5" x14ac:dyDescent="0.2">
      <c r="E548" s="8"/>
    </row>
    <row r="549" spans="5:5" x14ac:dyDescent="0.2">
      <c r="E549" s="8"/>
    </row>
    <row r="550" spans="5:5" x14ac:dyDescent="0.2">
      <c r="E550" s="8"/>
    </row>
    <row r="551" spans="5:5" x14ac:dyDescent="0.2">
      <c r="E551" s="8"/>
    </row>
    <row r="552" spans="5:5" x14ac:dyDescent="0.2">
      <c r="E552" s="8"/>
    </row>
    <row r="553" spans="5:5" x14ac:dyDescent="0.2">
      <c r="E553" s="8"/>
    </row>
    <row r="554" spans="5:5" x14ac:dyDescent="0.2">
      <c r="E554" s="8"/>
    </row>
    <row r="555" spans="5:5" x14ac:dyDescent="0.2">
      <c r="E555" s="8"/>
    </row>
    <row r="556" spans="5:5" x14ac:dyDescent="0.2">
      <c r="E556" s="8"/>
    </row>
    <row r="557" spans="5:5" x14ac:dyDescent="0.2">
      <c r="E557" s="8"/>
    </row>
    <row r="558" spans="5:5" x14ac:dyDescent="0.2">
      <c r="E558" s="8"/>
    </row>
    <row r="559" spans="5:5" x14ac:dyDescent="0.2">
      <c r="E559" s="8"/>
    </row>
    <row r="560" spans="5:5" x14ac:dyDescent="0.2">
      <c r="E560" s="8"/>
    </row>
    <row r="561" spans="5:5" x14ac:dyDescent="0.2">
      <c r="E561" s="8"/>
    </row>
    <row r="562" spans="5:5" x14ac:dyDescent="0.2">
      <c r="E562" s="8"/>
    </row>
    <row r="563" spans="5:5" x14ac:dyDescent="0.2">
      <c r="E563" s="8"/>
    </row>
    <row r="564" spans="5:5" x14ac:dyDescent="0.2">
      <c r="E564" s="8"/>
    </row>
    <row r="565" spans="5:5" x14ac:dyDescent="0.2">
      <c r="E565" s="8"/>
    </row>
    <row r="566" spans="5:5" x14ac:dyDescent="0.2">
      <c r="E566" s="8"/>
    </row>
    <row r="567" spans="5:5" x14ac:dyDescent="0.2">
      <c r="E567" s="8"/>
    </row>
    <row r="568" spans="5:5" x14ac:dyDescent="0.2">
      <c r="E568" s="8"/>
    </row>
    <row r="569" spans="5:5" x14ac:dyDescent="0.2">
      <c r="E569" s="8"/>
    </row>
    <row r="570" spans="5:5" x14ac:dyDescent="0.2">
      <c r="E570" s="8"/>
    </row>
    <row r="571" spans="5:5" x14ac:dyDescent="0.2">
      <c r="E571" s="8"/>
    </row>
    <row r="572" spans="5:5" x14ac:dyDescent="0.2">
      <c r="E572" s="8"/>
    </row>
    <row r="573" spans="5:5" x14ac:dyDescent="0.2">
      <c r="E573" s="8"/>
    </row>
    <row r="574" spans="5:5" x14ac:dyDescent="0.2">
      <c r="E574" s="8"/>
    </row>
    <row r="575" spans="5:5" x14ac:dyDescent="0.2">
      <c r="E575" s="8"/>
    </row>
    <row r="576" spans="5:5" x14ac:dyDescent="0.2">
      <c r="E576" s="8"/>
    </row>
    <row r="577" spans="5:5" x14ac:dyDescent="0.2">
      <c r="E577" s="8"/>
    </row>
    <row r="578" spans="5:5" x14ac:dyDescent="0.2">
      <c r="E578" s="8"/>
    </row>
    <row r="579" spans="5:5" x14ac:dyDescent="0.2">
      <c r="E579" s="8"/>
    </row>
    <row r="580" spans="5:5" x14ac:dyDescent="0.2">
      <c r="E580" s="8"/>
    </row>
    <row r="581" spans="5:5" x14ac:dyDescent="0.2">
      <c r="E581" s="8"/>
    </row>
    <row r="582" spans="5:5" x14ac:dyDescent="0.2">
      <c r="E582" s="8"/>
    </row>
    <row r="583" spans="5:5" x14ac:dyDescent="0.2">
      <c r="E583" s="8"/>
    </row>
    <row r="584" spans="5:5" x14ac:dyDescent="0.2">
      <c r="E584" s="8"/>
    </row>
    <row r="585" spans="5:5" x14ac:dyDescent="0.2">
      <c r="E585" s="8"/>
    </row>
    <row r="586" spans="5:5" x14ac:dyDescent="0.2">
      <c r="E586" s="8"/>
    </row>
    <row r="587" spans="5:5" x14ac:dyDescent="0.2">
      <c r="E587" s="8"/>
    </row>
    <row r="588" spans="5:5" x14ac:dyDescent="0.2">
      <c r="E588" s="8"/>
    </row>
    <row r="589" spans="5:5" x14ac:dyDescent="0.2">
      <c r="E589" s="8"/>
    </row>
    <row r="590" spans="5:5" x14ac:dyDescent="0.2">
      <c r="E590" s="8"/>
    </row>
    <row r="591" spans="5:5" x14ac:dyDescent="0.2">
      <c r="E591" s="8"/>
    </row>
    <row r="592" spans="5:5" x14ac:dyDescent="0.2">
      <c r="E592" s="8"/>
    </row>
    <row r="593" spans="5:5" x14ac:dyDescent="0.2">
      <c r="E593" s="8"/>
    </row>
    <row r="594" spans="5:5" x14ac:dyDescent="0.2">
      <c r="E594" s="8"/>
    </row>
    <row r="595" spans="5:5" x14ac:dyDescent="0.2">
      <c r="E595" s="8"/>
    </row>
    <row r="596" spans="5:5" x14ac:dyDescent="0.2">
      <c r="E596" s="8"/>
    </row>
    <row r="597" spans="5:5" x14ac:dyDescent="0.2">
      <c r="E597" s="8"/>
    </row>
    <row r="598" spans="5:5" x14ac:dyDescent="0.2">
      <c r="E598" s="8"/>
    </row>
    <row r="599" spans="5:5" x14ac:dyDescent="0.2">
      <c r="E599" s="8"/>
    </row>
    <row r="600" spans="5:5" x14ac:dyDescent="0.2">
      <c r="E600" s="8"/>
    </row>
    <row r="601" spans="5:5" x14ac:dyDescent="0.2">
      <c r="E601" s="8"/>
    </row>
    <row r="602" spans="5:5" x14ac:dyDescent="0.2">
      <c r="E602" s="8"/>
    </row>
    <row r="603" spans="5:5" x14ac:dyDescent="0.2">
      <c r="E603" s="8"/>
    </row>
    <row r="604" spans="5:5" x14ac:dyDescent="0.2">
      <c r="E604" s="8"/>
    </row>
    <row r="605" spans="5:5" x14ac:dyDescent="0.2">
      <c r="E605" s="8"/>
    </row>
    <row r="606" spans="5:5" x14ac:dyDescent="0.2">
      <c r="E606" s="8"/>
    </row>
    <row r="607" spans="5:5" x14ac:dyDescent="0.2">
      <c r="E607" s="8"/>
    </row>
    <row r="608" spans="5:5" x14ac:dyDescent="0.2">
      <c r="E608" s="8"/>
    </row>
    <row r="609" spans="5:5" x14ac:dyDescent="0.2">
      <c r="E609" s="8"/>
    </row>
    <row r="610" spans="5:5" x14ac:dyDescent="0.2">
      <c r="E610" s="8"/>
    </row>
    <row r="611" spans="5:5" x14ac:dyDescent="0.2">
      <c r="E611" s="8"/>
    </row>
    <row r="612" spans="5:5" x14ac:dyDescent="0.2">
      <c r="E612" s="8"/>
    </row>
    <row r="613" spans="5:5" x14ac:dyDescent="0.2">
      <c r="E613" s="8"/>
    </row>
    <row r="614" spans="5:5" x14ac:dyDescent="0.2">
      <c r="E614" s="8"/>
    </row>
    <row r="615" spans="5:5" x14ac:dyDescent="0.2">
      <c r="E615" s="8"/>
    </row>
    <row r="616" spans="5:5" x14ac:dyDescent="0.2">
      <c r="E616" s="8"/>
    </row>
    <row r="617" spans="5:5" x14ac:dyDescent="0.2">
      <c r="E617" s="8"/>
    </row>
    <row r="618" spans="5:5" x14ac:dyDescent="0.2">
      <c r="E618" s="8"/>
    </row>
    <row r="619" spans="5:5" x14ac:dyDescent="0.2">
      <c r="E619" s="8"/>
    </row>
    <row r="620" spans="5:5" x14ac:dyDescent="0.2">
      <c r="E620" s="8"/>
    </row>
    <row r="621" spans="5:5" x14ac:dyDescent="0.2">
      <c r="E621" s="8"/>
    </row>
    <row r="622" spans="5:5" x14ac:dyDescent="0.2">
      <c r="E622" s="8"/>
    </row>
    <row r="623" spans="5:5" x14ac:dyDescent="0.2">
      <c r="E623" s="8"/>
    </row>
    <row r="624" spans="5:5" x14ac:dyDescent="0.2">
      <c r="E624" s="8"/>
    </row>
    <row r="625" spans="5:5" x14ac:dyDescent="0.2">
      <c r="E625" s="8"/>
    </row>
    <row r="626" spans="5:5" x14ac:dyDescent="0.2">
      <c r="E626" s="8"/>
    </row>
    <row r="627" spans="5:5" x14ac:dyDescent="0.2">
      <c r="E627" s="8"/>
    </row>
    <row r="628" spans="5:5" x14ac:dyDescent="0.2">
      <c r="E628" s="8"/>
    </row>
    <row r="629" spans="5:5" x14ac:dyDescent="0.2">
      <c r="E629" s="8"/>
    </row>
    <row r="630" spans="5:5" x14ac:dyDescent="0.2">
      <c r="E630" s="8"/>
    </row>
    <row r="631" spans="5:5" x14ac:dyDescent="0.2">
      <c r="E631" s="8"/>
    </row>
    <row r="632" spans="5:5" x14ac:dyDescent="0.2">
      <c r="E632" s="8"/>
    </row>
    <row r="633" spans="5:5" x14ac:dyDescent="0.2">
      <c r="E633" s="8"/>
    </row>
    <row r="634" spans="5:5" x14ac:dyDescent="0.2">
      <c r="E634" s="8"/>
    </row>
    <row r="635" spans="5:5" x14ac:dyDescent="0.2">
      <c r="E635" s="8"/>
    </row>
    <row r="636" spans="5:5" x14ac:dyDescent="0.2">
      <c r="E636" s="8"/>
    </row>
    <row r="637" spans="5:5" x14ac:dyDescent="0.2">
      <c r="E637" s="8"/>
    </row>
    <row r="638" spans="5:5" x14ac:dyDescent="0.2">
      <c r="E638" s="8"/>
    </row>
    <row r="639" spans="5:5" x14ac:dyDescent="0.2">
      <c r="E639" s="8"/>
    </row>
    <row r="640" spans="5:5" x14ac:dyDescent="0.2">
      <c r="E640" s="8"/>
    </row>
    <row r="641" spans="5:5" x14ac:dyDescent="0.2">
      <c r="E641" s="8"/>
    </row>
    <row r="642" spans="5:5" x14ac:dyDescent="0.2">
      <c r="E642" s="8"/>
    </row>
    <row r="643" spans="5:5" x14ac:dyDescent="0.2">
      <c r="E643" s="8"/>
    </row>
    <row r="644" spans="5:5" x14ac:dyDescent="0.2">
      <c r="E644" s="8"/>
    </row>
    <row r="645" spans="5:5" x14ac:dyDescent="0.2">
      <c r="E645" s="8"/>
    </row>
    <row r="646" spans="5:5" x14ac:dyDescent="0.2">
      <c r="E646" s="8"/>
    </row>
    <row r="647" spans="5:5" x14ac:dyDescent="0.2">
      <c r="E647" s="8"/>
    </row>
    <row r="648" spans="5:5" x14ac:dyDescent="0.2">
      <c r="E648" s="8"/>
    </row>
    <row r="649" spans="5:5" x14ac:dyDescent="0.2">
      <c r="E649" s="8"/>
    </row>
    <row r="650" spans="5:5" x14ac:dyDescent="0.2">
      <c r="E650" s="8"/>
    </row>
    <row r="651" spans="5:5" x14ac:dyDescent="0.2">
      <c r="E651" s="8"/>
    </row>
    <row r="652" spans="5:5" x14ac:dyDescent="0.2">
      <c r="E652" s="8"/>
    </row>
    <row r="653" spans="5:5" x14ac:dyDescent="0.2">
      <c r="E653" s="8"/>
    </row>
    <row r="654" spans="5:5" x14ac:dyDescent="0.2">
      <c r="E654" s="8"/>
    </row>
    <row r="655" spans="5:5" x14ac:dyDescent="0.2">
      <c r="E655" s="8"/>
    </row>
    <row r="656" spans="5:5" x14ac:dyDescent="0.2">
      <c r="E656" s="8"/>
    </row>
    <row r="657" spans="5:5" x14ac:dyDescent="0.2">
      <c r="E657" s="8"/>
    </row>
    <row r="658" spans="5:5" x14ac:dyDescent="0.2">
      <c r="E658" s="8"/>
    </row>
    <row r="659" spans="5:5" x14ac:dyDescent="0.2">
      <c r="E659" s="8"/>
    </row>
    <row r="660" spans="5:5" x14ac:dyDescent="0.2">
      <c r="E660" s="8"/>
    </row>
    <row r="661" spans="5:5" x14ac:dyDescent="0.2">
      <c r="E661" s="8"/>
    </row>
    <row r="662" spans="5:5" x14ac:dyDescent="0.2">
      <c r="E662" s="8"/>
    </row>
    <row r="663" spans="5:5" x14ac:dyDescent="0.2">
      <c r="E663" s="8"/>
    </row>
    <row r="664" spans="5:5" x14ac:dyDescent="0.2">
      <c r="E664" s="8"/>
    </row>
    <row r="665" spans="5:5" x14ac:dyDescent="0.2">
      <c r="E665" s="8"/>
    </row>
    <row r="666" spans="5:5" x14ac:dyDescent="0.2">
      <c r="E666" s="8"/>
    </row>
    <row r="667" spans="5:5" x14ac:dyDescent="0.2">
      <c r="E667" s="8"/>
    </row>
    <row r="668" spans="5:5" x14ac:dyDescent="0.2">
      <c r="E668" s="8"/>
    </row>
    <row r="669" spans="5:5" x14ac:dyDescent="0.2">
      <c r="E669" s="8"/>
    </row>
    <row r="670" spans="5:5" x14ac:dyDescent="0.2">
      <c r="E670" s="8"/>
    </row>
    <row r="671" spans="5:5" x14ac:dyDescent="0.2">
      <c r="E671" s="8"/>
    </row>
    <row r="672" spans="5:5" x14ac:dyDescent="0.2">
      <c r="E672" s="8"/>
    </row>
    <row r="673" spans="5:5" x14ac:dyDescent="0.2">
      <c r="E673" s="8"/>
    </row>
    <row r="674" spans="5:5" x14ac:dyDescent="0.2">
      <c r="E674" s="8"/>
    </row>
    <row r="675" spans="5:5" x14ac:dyDescent="0.2">
      <c r="E675" s="8"/>
    </row>
    <row r="676" spans="5:5" x14ac:dyDescent="0.2">
      <c r="E676" s="8"/>
    </row>
    <row r="677" spans="5:5" x14ac:dyDescent="0.2">
      <c r="E677" s="8"/>
    </row>
    <row r="678" spans="5:5" x14ac:dyDescent="0.2">
      <c r="E678" s="8"/>
    </row>
    <row r="679" spans="5:5" x14ac:dyDescent="0.2">
      <c r="E679" s="8"/>
    </row>
    <row r="680" spans="5:5" x14ac:dyDescent="0.2">
      <c r="E680" s="8"/>
    </row>
    <row r="681" spans="5:5" x14ac:dyDescent="0.2">
      <c r="E681" s="8"/>
    </row>
    <row r="682" spans="5:5" x14ac:dyDescent="0.2">
      <c r="E682" s="8"/>
    </row>
    <row r="683" spans="5:5" x14ac:dyDescent="0.2">
      <c r="E683" s="8"/>
    </row>
    <row r="684" spans="5:5" x14ac:dyDescent="0.2">
      <c r="E684" s="8"/>
    </row>
    <row r="685" spans="5:5" x14ac:dyDescent="0.2">
      <c r="E685" s="8"/>
    </row>
    <row r="686" spans="5:5" x14ac:dyDescent="0.2">
      <c r="E686" s="8"/>
    </row>
    <row r="687" spans="5:5" x14ac:dyDescent="0.2">
      <c r="E687" s="8"/>
    </row>
    <row r="688" spans="5:5" x14ac:dyDescent="0.2">
      <c r="E688" s="8"/>
    </row>
    <row r="689" spans="5:5" x14ac:dyDescent="0.2">
      <c r="E689" s="8"/>
    </row>
    <row r="690" spans="5:5" x14ac:dyDescent="0.2">
      <c r="E690" s="8"/>
    </row>
    <row r="691" spans="5:5" x14ac:dyDescent="0.2">
      <c r="E691" s="8"/>
    </row>
    <row r="692" spans="5:5" x14ac:dyDescent="0.2">
      <c r="E692" s="8"/>
    </row>
    <row r="693" spans="5:5" x14ac:dyDescent="0.2">
      <c r="E693" s="8"/>
    </row>
    <row r="694" spans="5:5" x14ac:dyDescent="0.2">
      <c r="E694" s="8"/>
    </row>
    <row r="695" spans="5:5" x14ac:dyDescent="0.2">
      <c r="E695" s="8"/>
    </row>
    <row r="696" spans="5:5" x14ac:dyDescent="0.2">
      <c r="E696" s="8"/>
    </row>
    <row r="697" spans="5:5" x14ac:dyDescent="0.2">
      <c r="E697" s="8"/>
    </row>
    <row r="698" spans="5:5" x14ac:dyDescent="0.2">
      <c r="E698" s="8"/>
    </row>
    <row r="699" spans="5:5" x14ac:dyDescent="0.2">
      <c r="E699" s="8"/>
    </row>
    <row r="700" spans="5:5" x14ac:dyDescent="0.2">
      <c r="E700" s="8"/>
    </row>
    <row r="701" spans="5:5" x14ac:dyDescent="0.2">
      <c r="E701" s="8"/>
    </row>
    <row r="702" spans="5:5" x14ac:dyDescent="0.2">
      <c r="E702" s="8"/>
    </row>
    <row r="703" spans="5:5" x14ac:dyDescent="0.2">
      <c r="E703" s="8"/>
    </row>
    <row r="704" spans="5: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row r="731" spans="5:5" x14ac:dyDescent="0.2">
      <c r="E731" s="8"/>
    </row>
    <row r="732" spans="5:5" x14ac:dyDescent="0.2">
      <c r="E732" s="8"/>
    </row>
    <row r="733" spans="5:5" x14ac:dyDescent="0.2">
      <c r="E733" s="8"/>
    </row>
    <row r="734" spans="5:5" x14ac:dyDescent="0.2">
      <c r="E734" s="8"/>
    </row>
    <row r="735" spans="5:5" x14ac:dyDescent="0.2">
      <c r="E735" s="8"/>
    </row>
    <row r="736" spans="5:5" x14ac:dyDescent="0.2">
      <c r="E736" s="8"/>
    </row>
    <row r="737" spans="5:5" x14ac:dyDescent="0.2">
      <c r="E737" s="8"/>
    </row>
    <row r="738" spans="5:5" x14ac:dyDescent="0.2">
      <c r="E738" s="8"/>
    </row>
    <row r="739" spans="5:5" x14ac:dyDescent="0.2">
      <c r="E739" s="8"/>
    </row>
    <row r="740" spans="5:5" x14ac:dyDescent="0.2">
      <c r="E740" s="8"/>
    </row>
    <row r="741" spans="5:5" x14ac:dyDescent="0.2">
      <c r="E741" s="8"/>
    </row>
    <row r="742" spans="5:5" x14ac:dyDescent="0.2">
      <c r="E742" s="8"/>
    </row>
    <row r="743" spans="5:5" x14ac:dyDescent="0.2">
      <c r="E743" s="8"/>
    </row>
    <row r="744" spans="5:5" x14ac:dyDescent="0.2">
      <c r="E744" s="8"/>
    </row>
    <row r="745" spans="5:5" x14ac:dyDescent="0.2">
      <c r="E745" s="8"/>
    </row>
    <row r="746" spans="5:5" x14ac:dyDescent="0.2">
      <c r="E746" s="8"/>
    </row>
    <row r="747" spans="5:5" x14ac:dyDescent="0.2">
      <c r="E747" s="8"/>
    </row>
    <row r="748" spans="5:5" x14ac:dyDescent="0.2">
      <c r="E748" s="8"/>
    </row>
    <row r="749" spans="5:5" x14ac:dyDescent="0.2">
      <c r="E749" s="8"/>
    </row>
    <row r="750" spans="5:5" x14ac:dyDescent="0.2">
      <c r="E750" s="8"/>
    </row>
    <row r="751" spans="5:5" x14ac:dyDescent="0.2">
      <c r="E751" s="8"/>
    </row>
    <row r="752" spans="5:5" x14ac:dyDescent="0.2">
      <c r="E752" s="8"/>
    </row>
    <row r="753" spans="5:5" x14ac:dyDescent="0.2">
      <c r="E753" s="8"/>
    </row>
    <row r="754" spans="5:5" x14ac:dyDescent="0.2">
      <c r="E754" s="8"/>
    </row>
    <row r="755" spans="5:5" x14ac:dyDescent="0.2">
      <c r="E755" s="8"/>
    </row>
    <row r="756" spans="5:5" x14ac:dyDescent="0.2">
      <c r="E756" s="8"/>
    </row>
    <row r="757" spans="5:5" x14ac:dyDescent="0.2">
      <c r="E757" s="8"/>
    </row>
    <row r="758" spans="5:5" x14ac:dyDescent="0.2">
      <c r="E758" s="8"/>
    </row>
    <row r="759" spans="5:5" x14ac:dyDescent="0.2">
      <c r="E759" s="8"/>
    </row>
    <row r="760" spans="5:5" x14ac:dyDescent="0.2">
      <c r="E760" s="8"/>
    </row>
    <row r="761" spans="5:5" x14ac:dyDescent="0.2">
      <c r="E761" s="8"/>
    </row>
    <row r="762" spans="5:5" x14ac:dyDescent="0.2">
      <c r="E762" s="8"/>
    </row>
    <row r="763" spans="5:5" x14ac:dyDescent="0.2">
      <c r="E763" s="8"/>
    </row>
    <row r="764" spans="5:5" x14ac:dyDescent="0.2">
      <c r="E764" s="8"/>
    </row>
    <row r="765" spans="5:5" x14ac:dyDescent="0.2">
      <c r="E765" s="8"/>
    </row>
    <row r="766" spans="5:5" x14ac:dyDescent="0.2">
      <c r="E766" s="8"/>
    </row>
    <row r="767" spans="5:5" x14ac:dyDescent="0.2">
      <c r="E767" s="8"/>
    </row>
    <row r="768" spans="5:5" x14ac:dyDescent="0.2">
      <c r="E768" s="8"/>
    </row>
    <row r="769" spans="5:5" x14ac:dyDescent="0.2">
      <c r="E769" s="8"/>
    </row>
    <row r="770" spans="5:5" x14ac:dyDescent="0.2">
      <c r="E770" s="8"/>
    </row>
    <row r="771" spans="5:5" x14ac:dyDescent="0.2">
      <c r="E771" s="8"/>
    </row>
    <row r="772" spans="5:5" x14ac:dyDescent="0.2">
      <c r="E772" s="8"/>
    </row>
    <row r="773" spans="5:5" x14ac:dyDescent="0.2">
      <c r="E773" s="8"/>
    </row>
    <row r="774" spans="5:5" x14ac:dyDescent="0.2">
      <c r="E774" s="8"/>
    </row>
    <row r="775" spans="5:5" x14ac:dyDescent="0.2">
      <c r="E775" s="8"/>
    </row>
    <row r="776" spans="5:5" x14ac:dyDescent="0.2">
      <c r="E776" s="8"/>
    </row>
    <row r="777" spans="5:5" x14ac:dyDescent="0.2">
      <c r="E777" s="8"/>
    </row>
    <row r="778" spans="5:5" x14ac:dyDescent="0.2">
      <c r="E778" s="8"/>
    </row>
    <row r="779" spans="5:5" x14ac:dyDescent="0.2">
      <c r="E779" s="8"/>
    </row>
    <row r="780" spans="5:5" x14ac:dyDescent="0.2">
      <c r="E780" s="8"/>
    </row>
    <row r="781" spans="5:5" x14ac:dyDescent="0.2">
      <c r="E781" s="8"/>
    </row>
    <row r="782" spans="5:5" x14ac:dyDescent="0.2">
      <c r="E782" s="8"/>
    </row>
    <row r="783" spans="5:5" x14ac:dyDescent="0.2">
      <c r="E783" s="8"/>
    </row>
    <row r="784" spans="5:5" x14ac:dyDescent="0.2">
      <c r="E784" s="8"/>
    </row>
    <row r="785" spans="5:5" x14ac:dyDescent="0.2">
      <c r="E785" s="8"/>
    </row>
    <row r="786" spans="5:5" x14ac:dyDescent="0.2">
      <c r="E786" s="8"/>
    </row>
    <row r="787" spans="5:5" x14ac:dyDescent="0.2">
      <c r="E787" s="8"/>
    </row>
    <row r="788" spans="5:5" x14ac:dyDescent="0.2">
      <c r="E788" s="8"/>
    </row>
    <row r="789" spans="5:5" x14ac:dyDescent="0.2">
      <c r="E789" s="8"/>
    </row>
    <row r="790" spans="5:5" x14ac:dyDescent="0.2">
      <c r="E790" s="8"/>
    </row>
    <row r="791" spans="5:5" x14ac:dyDescent="0.2">
      <c r="E791" s="8"/>
    </row>
    <row r="792" spans="5:5" x14ac:dyDescent="0.2">
      <c r="E792" s="8"/>
    </row>
    <row r="793" spans="5:5" x14ac:dyDescent="0.2">
      <c r="E793" s="8"/>
    </row>
    <row r="794" spans="5:5" x14ac:dyDescent="0.2">
      <c r="E794" s="8"/>
    </row>
    <row r="795" spans="5:5" x14ac:dyDescent="0.2">
      <c r="E795" s="8"/>
    </row>
    <row r="796" spans="5:5" x14ac:dyDescent="0.2">
      <c r="E796" s="8"/>
    </row>
    <row r="797" spans="5:5" x14ac:dyDescent="0.2">
      <c r="E797" s="8"/>
    </row>
    <row r="798" spans="5:5" x14ac:dyDescent="0.2">
      <c r="E798" s="8"/>
    </row>
    <row r="799" spans="5:5" x14ac:dyDescent="0.2">
      <c r="E799" s="8"/>
    </row>
    <row r="800" spans="5:5" x14ac:dyDescent="0.2">
      <c r="E800" s="8"/>
    </row>
    <row r="801" spans="5:5" x14ac:dyDescent="0.2">
      <c r="E801" s="8"/>
    </row>
    <row r="802" spans="5:5" x14ac:dyDescent="0.2">
      <c r="E802" s="8"/>
    </row>
    <row r="803" spans="5:5" x14ac:dyDescent="0.2">
      <c r="E803" s="8"/>
    </row>
    <row r="804" spans="5:5" x14ac:dyDescent="0.2">
      <c r="E804" s="8"/>
    </row>
    <row r="805" spans="5:5" x14ac:dyDescent="0.2">
      <c r="E805" s="8"/>
    </row>
    <row r="806" spans="5:5" x14ac:dyDescent="0.2">
      <c r="E806" s="8"/>
    </row>
    <row r="807" spans="5:5" x14ac:dyDescent="0.2">
      <c r="E807" s="8"/>
    </row>
    <row r="808" spans="5:5" x14ac:dyDescent="0.2">
      <c r="E808" s="8"/>
    </row>
    <row r="809" spans="5:5" x14ac:dyDescent="0.2">
      <c r="E809" s="8"/>
    </row>
    <row r="810" spans="5:5" x14ac:dyDescent="0.2">
      <c r="E810" s="8"/>
    </row>
    <row r="811" spans="5:5" x14ac:dyDescent="0.2">
      <c r="E811" s="8"/>
    </row>
    <row r="812" spans="5:5" x14ac:dyDescent="0.2">
      <c r="E812" s="8"/>
    </row>
    <row r="813" spans="5:5" x14ac:dyDescent="0.2">
      <c r="E813" s="8"/>
    </row>
    <row r="814" spans="5:5" x14ac:dyDescent="0.2">
      <c r="E814" s="8"/>
    </row>
    <row r="815" spans="5:5" x14ac:dyDescent="0.2">
      <c r="E815" s="8"/>
    </row>
    <row r="816" spans="5:5" x14ac:dyDescent="0.2">
      <c r="E816" s="8"/>
    </row>
    <row r="817" spans="5:5" x14ac:dyDescent="0.2">
      <c r="E817" s="8"/>
    </row>
    <row r="818" spans="5:5" x14ac:dyDescent="0.2">
      <c r="E818" s="8"/>
    </row>
    <row r="819" spans="5:5" x14ac:dyDescent="0.2">
      <c r="E819" s="8"/>
    </row>
    <row r="820" spans="5:5" x14ac:dyDescent="0.2">
      <c r="E820" s="8"/>
    </row>
    <row r="821" spans="5:5" x14ac:dyDescent="0.2">
      <c r="E821" s="8"/>
    </row>
    <row r="822" spans="5:5" x14ac:dyDescent="0.2">
      <c r="E822" s="8"/>
    </row>
    <row r="823" spans="5:5" x14ac:dyDescent="0.2">
      <c r="E823" s="8"/>
    </row>
    <row r="824" spans="5:5" x14ac:dyDescent="0.2">
      <c r="E824" s="8"/>
    </row>
    <row r="825" spans="5:5" x14ac:dyDescent="0.2">
      <c r="E825" s="8"/>
    </row>
    <row r="826" spans="5:5" x14ac:dyDescent="0.2">
      <c r="E826" s="8"/>
    </row>
    <row r="827" spans="5:5" x14ac:dyDescent="0.2">
      <c r="E827" s="8"/>
    </row>
    <row r="828" spans="5:5" x14ac:dyDescent="0.2">
      <c r="E828" s="8"/>
    </row>
    <row r="829" spans="5:5" x14ac:dyDescent="0.2">
      <c r="E829" s="8"/>
    </row>
    <row r="830" spans="5:5" x14ac:dyDescent="0.2">
      <c r="E830" s="8"/>
    </row>
    <row r="831" spans="5:5" x14ac:dyDescent="0.2">
      <c r="E831" s="8"/>
    </row>
    <row r="832" spans="5:5" x14ac:dyDescent="0.2">
      <c r="E832" s="8"/>
    </row>
    <row r="833" spans="5:5" x14ac:dyDescent="0.2">
      <c r="E833" s="8"/>
    </row>
    <row r="834" spans="5:5" x14ac:dyDescent="0.2">
      <c r="E834" s="8"/>
    </row>
    <row r="835" spans="5:5" x14ac:dyDescent="0.2">
      <c r="E835" s="8"/>
    </row>
    <row r="836" spans="5:5" x14ac:dyDescent="0.2">
      <c r="E836" s="8"/>
    </row>
    <row r="837" spans="5:5" x14ac:dyDescent="0.2">
      <c r="E837" s="8"/>
    </row>
    <row r="838" spans="5:5" x14ac:dyDescent="0.2">
      <c r="E838" s="8"/>
    </row>
    <row r="839" spans="5:5" x14ac:dyDescent="0.2">
      <c r="E839" s="8"/>
    </row>
    <row r="840" spans="5:5" x14ac:dyDescent="0.2">
      <c r="E840" s="8"/>
    </row>
    <row r="841" spans="5:5" x14ac:dyDescent="0.2">
      <c r="E841" s="8"/>
    </row>
    <row r="842" spans="5:5" x14ac:dyDescent="0.2">
      <c r="E842" s="8"/>
    </row>
    <row r="843" spans="5:5" x14ac:dyDescent="0.2">
      <c r="E843" s="8"/>
    </row>
    <row r="844" spans="5:5" x14ac:dyDescent="0.2">
      <c r="E844" s="8"/>
    </row>
    <row r="845" spans="5:5" x14ac:dyDescent="0.2">
      <c r="E845" s="8"/>
    </row>
    <row r="846" spans="5:5" x14ac:dyDescent="0.2">
      <c r="E846" s="8"/>
    </row>
    <row r="847" spans="5:5" x14ac:dyDescent="0.2">
      <c r="E847" s="8"/>
    </row>
    <row r="848" spans="5:5" x14ac:dyDescent="0.2">
      <c r="E848" s="8"/>
    </row>
    <row r="849" spans="5:5" x14ac:dyDescent="0.2">
      <c r="E849" s="8"/>
    </row>
    <row r="850" spans="5:5" x14ac:dyDescent="0.2">
      <c r="E850" s="8"/>
    </row>
    <row r="851" spans="5:5" x14ac:dyDescent="0.2">
      <c r="E851" s="8"/>
    </row>
    <row r="852" spans="5:5" x14ac:dyDescent="0.2">
      <c r="E852" s="8"/>
    </row>
    <row r="853" spans="5:5" x14ac:dyDescent="0.2">
      <c r="E853" s="8"/>
    </row>
    <row r="854" spans="5:5" x14ac:dyDescent="0.2">
      <c r="E854" s="8"/>
    </row>
    <row r="855" spans="5:5" x14ac:dyDescent="0.2">
      <c r="E855" s="8"/>
    </row>
    <row r="856" spans="5:5" x14ac:dyDescent="0.2">
      <c r="E856" s="8"/>
    </row>
    <row r="857" spans="5:5" x14ac:dyDescent="0.2">
      <c r="E857" s="8"/>
    </row>
    <row r="858" spans="5:5" x14ac:dyDescent="0.2">
      <c r="E858" s="8"/>
    </row>
    <row r="859" spans="5:5" x14ac:dyDescent="0.2">
      <c r="E859" s="8"/>
    </row>
    <row r="860" spans="5:5" x14ac:dyDescent="0.2">
      <c r="E860" s="8"/>
    </row>
    <row r="861" spans="5:5" x14ac:dyDescent="0.2">
      <c r="E861" s="8"/>
    </row>
    <row r="862" spans="5:5" x14ac:dyDescent="0.2">
      <c r="E862" s="8"/>
    </row>
    <row r="863" spans="5:5" x14ac:dyDescent="0.2">
      <c r="E863" s="8"/>
    </row>
    <row r="864" spans="5:5" x14ac:dyDescent="0.2">
      <c r="E864" s="8"/>
    </row>
    <row r="865" spans="5:5" x14ac:dyDescent="0.2">
      <c r="E865" s="8"/>
    </row>
    <row r="866" spans="5:5" x14ac:dyDescent="0.2">
      <c r="E866" s="8"/>
    </row>
    <row r="867" spans="5:5" x14ac:dyDescent="0.2">
      <c r="E867" s="8"/>
    </row>
    <row r="868" spans="5:5" x14ac:dyDescent="0.2">
      <c r="E868" s="8"/>
    </row>
    <row r="869" spans="5:5" x14ac:dyDescent="0.2">
      <c r="E869" s="8"/>
    </row>
    <row r="870" spans="5:5" x14ac:dyDescent="0.2">
      <c r="E870" s="8"/>
    </row>
    <row r="871" spans="5:5" x14ac:dyDescent="0.2">
      <c r="E871" s="8"/>
    </row>
    <row r="872" spans="5:5" x14ac:dyDescent="0.2">
      <c r="E872" s="8"/>
    </row>
    <row r="873" spans="5:5" x14ac:dyDescent="0.2">
      <c r="E873" s="8"/>
    </row>
    <row r="874" spans="5:5" x14ac:dyDescent="0.2">
      <c r="E874" s="8"/>
    </row>
    <row r="875" spans="5:5" x14ac:dyDescent="0.2">
      <c r="E875" s="8"/>
    </row>
    <row r="876" spans="5:5" x14ac:dyDescent="0.2">
      <c r="E876" s="8"/>
    </row>
    <row r="877" spans="5:5" x14ac:dyDescent="0.2">
      <c r="E877" s="8"/>
    </row>
    <row r="878" spans="5:5" x14ac:dyDescent="0.2">
      <c r="E878" s="8"/>
    </row>
    <row r="879" spans="5:5" x14ac:dyDescent="0.2">
      <c r="E879" s="8"/>
    </row>
    <row r="880" spans="5:5" x14ac:dyDescent="0.2">
      <c r="E880" s="8"/>
    </row>
    <row r="881" spans="5:5" x14ac:dyDescent="0.2">
      <c r="E881" s="8"/>
    </row>
    <row r="882" spans="5:5" x14ac:dyDescent="0.2">
      <c r="E882" s="8"/>
    </row>
    <row r="883" spans="5:5" x14ac:dyDescent="0.2">
      <c r="E883" s="8"/>
    </row>
    <row r="884" spans="5:5" x14ac:dyDescent="0.2">
      <c r="E884" s="8"/>
    </row>
    <row r="885" spans="5:5" x14ac:dyDescent="0.2">
      <c r="E885" s="8"/>
    </row>
    <row r="886" spans="5:5" x14ac:dyDescent="0.2">
      <c r="E886" s="8"/>
    </row>
    <row r="887" spans="5:5" x14ac:dyDescent="0.2">
      <c r="E887" s="8"/>
    </row>
    <row r="888" spans="5:5" x14ac:dyDescent="0.2">
      <c r="E888" s="8"/>
    </row>
    <row r="889" spans="5:5" x14ac:dyDescent="0.2">
      <c r="E889" s="8"/>
    </row>
    <row r="890" spans="5:5" x14ac:dyDescent="0.2">
      <c r="E890" s="8"/>
    </row>
    <row r="891" spans="5:5" x14ac:dyDescent="0.2">
      <c r="E891" s="8"/>
    </row>
    <row r="892" spans="5:5" x14ac:dyDescent="0.2">
      <c r="E892" s="8"/>
    </row>
    <row r="893" spans="5:5" x14ac:dyDescent="0.2">
      <c r="E893" s="8"/>
    </row>
    <row r="894" spans="5:5" x14ac:dyDescent="0.2">
      <c r="E894" s="8"/>
    </row>
    <row r="895" spans="5:5" x14ac:dyDescent="0.2">
      <c r="E895" s="8"/>
    </row>
    <row r="896" spans="5:5" x14ac:dyDescent="0.2">
      <c r="E896" s="8"/>
    </row>
    <row r="897" spans="5:5" x14ac:dyDescent="0.2">
      <c r="E897" s="8"/>
    </row>
    <row r="898" spans="5:5" x14ac:dyDescent="0.2">
      <c r="E898" s="8"/>
    </row>
    <row r="899" spans="5:5" x14ac:dyDescent="0.2">
      <c r="E899" s="8"/>
    </row>
    <row r="900" spans="5:5" x14ac:dyDescent="0.2">
      <c r="E900" s="8"/>
    </row>
    <row r="901" spans="5:5" x14ac:dyDescent="0.2">
      <c r="E901" s="8"/>
    </row>
    <row r="902" spans="5:5" x14ac:dyDescent="0.2">
      <c r="E902" s="8"/>
    </row>
    <row r="903" spans="5:5" x14ac:dyDescent="0.2">
      <c r="E903" s="8"/>
    </row>
    <row r="904" spans="5:5" x14ac:dyDescent="0.2">
      <c r="E904" s="8"/>
    </row>
    <row r="905" spans="5:5" x14ac:dyDescent="0.2">
      <c r="E905" s="8"/>
    </row>
    <row r="906" spans="5:5" x14ac:dyDescent="0.2">
      <c r="E906" s="8"/>
    </row>
    <row r="907" spans="5:5" x14ac:dyDescent="0.2">
      <c r="E907" s="8"/>
    </row>
    <row r="908" spans="5:5" x14ac:dyDescent="0.2">
      <c r="E908" s="8"/>
    </row>
    <row r="909" spans="5:5" x14ac:dyDescent="0.2">
      <c r="E909" s="8"/>
    </row>
    <row r="910" spans="5:5" x14ac:dyDescent="0.2">
      <c r="E910" s="8"/>
    </row>
    <row r="911" spans="5:5" x14ac:dyDescent="0.2">
      <c r="E911" s="8"/>
    </row>
    <row r="912" spans="5:5" x14ac:dyDescent="0.2">
      <c r="E912" s="8"/>
    </row>
    <row r="913" spans="5:5" x14ac:dyDescent="0.2">
      <c r="E913" s="8"/>
    </row>
    <row r="914" spans="5:5" x14ac:dyDescent="0.2">
      <c r="E914" s="8"/>
    </row>
    <row r="915" spans="5:5" x14ac:dyDescent="0.2">
      <c r="E915" s="8"/>
    </row>
    <row r="916" spans="5:5" x14ac:dyDescent="0.2">
      <c r="E916" s="8"/>
    </row>
    <row r="917" spans="5:5" x14ac:dyDescent="0.2">
      <c r="E917" s="8"/>
    </row>
    <row r="918" spans="5:5" x14ac:dyDescent="0.2">
      <c r="E918" s="8"/>
    </row>
    <row r="919" spans="5:5" x14ac:dyDescent="0.2">
      <c r="E919" s="8"/>
    </row>
    <row r="920" spans="5:5" x14ac:dyDescent="0.2">
      <c r="E920" s="8"/>
    </row>
    <row r="921" spans="5:5" x14ac:dyDescent="0.2">
      <c r="E921" s="8"/>
    </row>
    <row r="922" spans="5:5" x14ac:dyDescent="0.2">
      <c r="E922" s="8"/>
    </row>
    <row r="923" spans="5:5" x14ac:dyDescent="0.2">
      <c r="E923" s="8"/>
    </row>
    <row r="924" spans="5:5" x14ac:dyDescent="0.2">
      <c r="E924" s="8"/>
    </row>
    <row r="925" spans="5:5" x14ac:dyDescent="0.2">
      <c r="E925" s="8"/>
    </row>
    <row r="926" spans="5:5" x14ac:dyDescent="0.2">
      <c r="E926" s="8"/>
    </row>
    <row r="927" spans="5:5" x14ac:dyDescent="0.2">
      <c r="E927" s="8"/>
    </row>
    <row r="928" spans="5:5" x14ac:dyDescent="0.2">
      <c r="E928" s="8"/>
    </row>
    <row r="929" spans="5:5" x14ac:dyDescent="0.2">
      <c r="E929" s="8"/>
    </row>
    <row r="930" spans="5:5" x14ac:dyDescent="0.2">
      <c r="E930" s="8"/>
    </row>
    <row r="931" spans="5:5" x14ac:dyDescent="0.2">
      <c r="E931" s="8"/>
    </row>
    <row r="932" spans="5:5" x14ac:dyDescent="0.2">
      <c r="E932" s="8"/>
    </row>
    <row r="933" spans="5:5" x14ac:dyDescent="0.2">
      <c r="E933" s="8"/>
    </row>
    <row r="934" spans="5:5" x14ac:dyDescent="0.2">
      <c r="E934" s="8"/>
    </row>
    <row r="935" spans="5:5" x14ac:dyDescent="0.2">
      <c r="E935" s="8"/>
    </row>
    <row r="936" spans="5:5" x14ac:dyDescent="0.2">
      <c r="E936" s="8"/>
    </row>
    <row r="937" spans="5:5" x14ac:dyDescent="0.2">
      <c r="E937" s="8"/>
    </row>
    <row r="938" spans="5:5" x14ac:dyDescent="0.2">
      <c r="E938" s="8"/>
    </row>
    <row r="939" spans="5:5" x14ac:dyDescent="0.2">
      <c r="E939" s="8"/>
    </row>
    <row r="940" spans="5:5" x14ac:dyDescent="0.2">
      <c r="E940" s="8"/>
    </row>
    <row r="941" spans="5:5" x14ac:dyDescent="0.2">
      <c r="E941" s="8"/>
    </row>
    <row r="942" spans="5:5" x14ac:dyDescent="0.2">
      <c r="E942" s="8"/>
    </row>
    <row r="943" spans="5:5" x14ac:dyDescent="0.2">
      <c r="E943" s="8"/>
    </row>
    <row r="944" spans="5:5" x14ac:dyDescent="0.2">
      <c r="E944" s="8"/>
    </row>
    <row r="945" spans="5:5" x14ac:dyDescent="0.2">
      <c r="E945" s="8"/>
    </row>
    <row r="946" spans="5:5" x14ac:dyDescent="0.2">
      <c r="E946" s="8"/>
    </row>
    <row r="947" spans="5:5" x14ac:dyDescent="0.2">
      <c r="E947" s="8"/>
    </row>
    <row r="948" spans="5:5" x14ac:dyDescent="0.2">
      <c r="E948" s="8"/>
    </row>
    <row r="949" spans="5:5" x14ac:dyDescent="0.2">
      <c r="E949" s="8"/>
    </row>
    <row r="950" spans="5:5" x14ac:dyDescent="0.2">
      <c r="E950" s="8"/>
    </row>
    <row r="951" spans="5:5" x14ac:dyDescent="0.2">
      <c r="E951" s="8"/>
    </row>
    <row r="952" spans="5:5" x14ac:dyDescent="0.2">
      <c r="E952" s="8"/>
    </row>
    <row r="953" spans="5:5" x14ac:dyDescent="0.2">
      <c r="E953" s="8"/>
    </row>
    <row r="954" spans="5:5" x14ac:dyDescent="0.2">
      <c r="E954" s="8"/>
    </row>
    <row r="955" spans="5:5" x14ac:dyDescent="0.2">
      <c r="E955" s="8"/>
    </row>
    <row r="956" spans="5:5" x14ac:dyDescent="0.2">
      <c r="E956" s="8"/>
    </row>
    <row r="957" spans="5:5" x14ac:dyDescent="0.2">
      <c r="E957" s="8"/>
    </row>
    <row r="958" spans="5:5" x14ac:dyDescent="0.2">
      <c r="E958" s="8"/>
    </row>
    <row r="959" spans="5:5" x14ac:dyDescent="0.2">
      <c r="E959" s="8"/>
    </row>
    <row r="960" spans="5:5" x14ac:dyDescent="0.2">
      <c r="E960" s="8"/>
    </row>
    <row r="961" spans="5:5" x14ac:dyDescent="0.2">
      <c r="E961" s="8"/>
    </row>
    <row r="962" spans="5:5" x14ac:dyDescent="0.2">
      <c r="E962" s="8"/>
    </row>
    <row r="963" spans="5:5" x14ac:dyDescent="0.2">
      <c r="E963" s="8"/>
    </row>
    <row r="964" spans="5:5" x14ac:dyDescent="0.2">
      <c r="E964" s="8"/>
    </row>
    <row r="965" spans="5:5" x14ac:dyDescent="0.2">
      <c r="E965" s="8"/>
    </row>
    <row r="966" spans="5:5" x14ac:dyDescent="0.2">
      <c r="E966" s="8"/>
    </row>
    <row r="967" spans="5:5" x14ac:dyDescent="0.2">
      <c r="E967" s="8"/>
    </row>
    <row r="968" spans="5:5" x14ac:dyDescent="0.2">
      <c r="E968" s="8"/>
    </row>
    <row r="969" spans="5:5" x14ac:dyDescent="0.2">
      <c r="E969" s="8"/>
    </row>
    <row r="970" spans="5:5" x14ac:dyDescent="0.2">
      <c r="E970" s="8"/>
    </row>
    <row r="971" spans="5:5" x14ac:dyDescent="0.2">
      <c r="E971" s="8"/>
    </row>
    <row r="972" spans="5:5" x14ac:dyDescent="0.2">
      <c r="E972" s="8"/>
    </row>
    <row r="973" spans="5:5" x14ac:dyDescent="0.2">
      <c r="E973" s="8"/>
    </row>
    <row r="974" spans="5:5" x14ac:dyDescent="0.2">
      <c r="E974" s="8"/>
    </row>
    <row r="975" spans="5:5" x14ac:dyDescent="0.2">
      <c r="E975" s="8"/>
    </row>
    <row r="976" spans="5:5" x14ac:dyDescent="0.2">
      <c r="E976" s="8"/>
    </row>
    <row r="977" spans="5:5" x14ac:dyDescent="0.2">
      <c r="E977" s="8"/>
    </row>
    <row r="978" spans="5:5" x14ac:dyDescent="0.2">
      <c r="E978" s="8"/>
    </row>
    <row r="979" spans="5:5" x14ac:dyDescent="0.2">
      <c r="E979" s="8"/>
    </row>
    <row r="980" spans="5:5" x14ac:dyDescent="0.2">
      <c r="E980" s="8"/>
    </row>
    <row r="981" spans="5:5" x14ac:dyDescent="0.2">
      <c r="E981" s="8"/>
    </row>
    <row r="982" spans="5:5" x14ac:dyDescent="0.2">
      <c r="E982" s="8"/>
    </row>
    <row r="983" spans="5:5" x14ac:dyDescent="0.2">
      <c r="E983" s="8"/>
    </row>
    <row r="984" spans="5:5" x14ac:dyDescent="0.2">
      <c r="E984" s="8"/>
    </row>
    <row r="985" spans="5:5" x14ac:dyDescent="0.2">
      <c r="E985" s="8"/>
    </row>
    <row r="986" spans="5:5" x14ac:dyDescent="0.2">
      <c r="E986" s="8"/>
    </row>
    <row r="987" spans="5:5" x14ac:dyDescent="0.2">
      <c r="E987" s="8"/>
    </row>
    <row r="988" spans="5:5" x14ac:dyDescent="0.2">
      <c r="E988" s="8"/>
    </row>
    <row r="989" spans="5:5" x14ac:dyDescent="0.2">
      <c r="E989" s="8"/>
    </row>
    <row r="990" spans="5:5" x14ac:dyDescent="0.2">
      <c r="E990" s="8"/>
    </row>
    <row r="991" spans="5:5" x14ac:dyDescent="0.2">
      <c r="E991" s="8"/>
    </row>
    <row r="992" spans="5:5" x14ac:dyDescent="0.2">
      <c r="E992" s="8"/>
    </row>
    <row r="993" spans="5:5" x14ac:dyDescent="0.2">
      <c r="E993" s="8"/>
    </row>
    <row r="994" spans="5:5" x14ac:dyDescent="0.2">
      <c r="E994" s="8"/>
    </row>
    <row r="995" spans="5:5" x14ac:dyDescent="0.2">
      <c r="E995" s="8"/>
    </row>
    <row r="996" spans="5:5" x14ac:dyDescent="0.2">
      <c r="E996" s="8"/>
    </row>
    <row r="997" spans="5:5" x14ac:dyDescent="0.2">
      <c r="E997" s="8"/>
    </row>
    <row r="998" spans="5:5" x14ac:dyDescent="0.2">
      <c r="E998" s="8"/>
    </row>
    <row r="999" spans="5:5" x14ac:dyDescent="0.2">
      <c r="E999" s="8"/>
    </row>
    <row r="1000" spans="5:5" x14ac:dyDescent="0.2">
      <c r="E1000" s="8"/>
    </row>
    <row r="1001" spans="5:5" x14ac:dyDescent="0.2">
      <c r="E1001" s="8"/>
    </row>
    <row r="1002" spans="5:5" x14ac:dyDescent="0.2">
      <c r="E1002" s="8"/>
    </row>
    <row r="1003" spans="5:5" x14ac:dyDescent="0.2">
      <c r="E1003" s="8"/>
    </row>
    <row r="1004" spans="5:5" x14ac:dyDescent="0.2">
      <c r="E1004" s="8"/>
    </row>
    <row r="1005" spans="5:5" x14ac:dyDescent="0.2">
      <c r="E1005" s="8"/>
    </row>
    <row r="1006" spans="5:5" x14ac:dyDescent="0.2">
      <c r="E1006" s="8"/>
    </row>
    <row r="1007" spans="5:5" x14ac:dyDescent="0.2">
      <c r="E1007" s="8"/>
    </row>
    <row r="1008" spans="5:5" x14ac:dyDescent="0.2">
      <c r="E1008" s="8"/>
    </row>
    <row r="1009" spans="5:5" x14ac:dyDescent="0.2">
      <c r="E1009" s="8"/>
    </row>
    <row r="1010" spans="5:5" x14ac:dyDescent="0.2">
      <c r="E1010" s="8"/>
    </row>
    <row r="1011" spans="5:5" x14ac:dyDescent="0.2">
      <c r="E1011" s="8"/>
    </row>
    <row r="1012" spans="5:5" x14ac:dyDescent="0.2">
      <c r="E1012" s="8"/>
    </row>
    <row r="1013" spans="5:5" x14ac:dyDescent="0.2">
      <c r="E1013" s="8"/>
    </row>
    <row r="1014" spans="5:5" x14ac:dyDescent="0.2">
      <c r="E1014" s="8"/>
    </row>
    <row r="1015" spans="5:5" x14ac:dyDescent="0.2">
      <c r="E1015" s="8"/>
    </row>
    <row r="1016" spans="5:5" x14ac:dyDescent="0.2">
      <c r="E1016" s="8"/>
    </row>
    <row r="1017" spans="5:5" x14ac:dyDescent="0.2">
      <c r="E1017" s="8"/>
    </row>
    <row r="1018" spans="5:5" x14ac:dyDescent="0.2">
      <c r="E1018" s="8"/>
    </row>
    <row r="1019" spans="5:5" x14ac:dyDescent="0.2">
      <c r="E1019" s="8"/>
    </row>
    <row r="1020" spans="5:5" x14ac:dyDescent="0.2">
      <c r="E1020" s="8"/>
    </row>
    <row r="1021" spans="5:5" x14ac:dyDescent="0.2">
      <c r="E1021" s="8"/>
    </row>
    <row r="1022" spans="5:5" x14ac:dyDescent="0.2">
      <c r="E1022" s="8"/>
    </row>
    <row r="1023" spans="5:5" x14ac:dyDescent="0.2">
      <c r="E1023" s="8"/>
    </row>
    <row r="1024" spans="5:5" x14ac:dyDescent="0.2">
      <c r="E1024" s="8"/>
    </row>
    <row r="1025" spans="5:5" x14ac:dyDescent="0.2">
      <c r="E1025" s="8"/>
    </row>
    <row r="1026" spans="5:5" x14ac:dyDescent="0.2">
      <c r="E1026" s="8"/>
    </row>
    <row r="1027" spans="5:5" x14ac:dyDescent="0.2">
      <c r="E1027" s="8"/>
    </row>
    <row r="1028" spans="5:5" x14ac:dyDescent="0.2">
      <c r="E1028" s="8"/>
    </row>
    <row r="1029" spans="5:5" x14ac:dyDescent="0.2">
      <c r="E1029" s="8"/>
    </row>
    <row r="1030" spans="5:5" x14ac:dyDescent="0.2">
      <c r="E1030" s="8"/>
    </row>
    <row r="1031" spans="5:5" x14ac:dyDescent="0.2">
      <c r="E1031" s="8"/>
    </row>
    <row r="1032" spans="5:5" x14ac:dyDescent="0.2">
      <c r="E1032" s="8"/>
    </row>
    <row r="1033" spans="5:5" x14ac:dyDescent="0.2">
      <c r="E1033" s="8"/>
    </row>
    <row r="1034" spans="5:5" x14ac:dyDescent="0.2">
      <c r="E1034" s="8"/>
    </row>
    <row r="1035" spans="5:5" x14ac:dyDescent="0.2">
      <c r="E1035" s="8"/>
    </row>
    <row r="1036" spans="5:5" x14ac:dyDescent="0.2">
      <c r="E1036" s="8"/>
    </row>
    <row r="1037" spans="5:5" x14ac:dyDescent="0.2">
      <c r="E1037" s="8"/>
    </row>
    <row r="1038" spans="5:5" x14ac:dyDescent="0.2">
      <c r="E1038" s="8"/>
    </row>
    <row r="1039" spans="5:5" x14ac:dyDescent="0.2">
      <c r="E1039" s="8"/>
    </row>
    <row r="1040" spans="5:5" x14ac:dyDescent="0.2">
      <c r="E1040" s="8"/>
    </row>
    <row r="1041" spans="5:5" x14ac:dyDescent="0.2">
      <c r="E1041" s="8"/>
    </row>
    <row r="1042" spans="5:5" x14ac:dyDescent="0.2">
      <c r="E1042" s="8"/>
    </row>
    <row r="1043" spans="5:5" x14ac:dyDescent="0.2">
      <c r="E1043" s="8"/>
    </row>
    <row r="1044" spans="5:5" x14ac:dyDescent="0.2">
      <c r="E1044" s="8"/>
    </row>
    <row r="1045" spans="5:5" x14ac:dyDescent="0.2">
      <c r="E1045" s="8"/>
    </row>
    <row r="1046" spans="5:5" x14ac:dyDescent="0.2">
      <c r="E1046" s="8"/>
    </row>
    <row r="1047" spans="5:5" x14ac:dyDescent="0.2">
      <c r="E1047" s="8"/>
    </row>
    <row r="1048" spans="5:5" x14ac:dyDescent="0.2">
      <c r="E1048" s="8"/>
    </row>
    <row r="1049" spans="5:5" x14ac:dyDescent="0.2">
      <c r="E1049" s="8"/>
    </row>
    <row r="1050" spans="5:5" x14ac:dyDescent="0.2">
      <c r="E1050" s="8"/>
    </row>
    <row r="1051" spans="5:5" x14ac:dyDescent="0.2">
      <c r="E1051" s="8"/>
    </row>
    <row r="1052" spans="5:5" x14ac:dyDescent="0.2">
      <c r="E1052" s="8"/>
    </row>
    <row r="1053" spans="5:5" x14ac:dyDescent="0.2">
      <c r="E1053" s="8"/>
    </row>
    <row r="1054" spans="5:5" x14ac:dyDescent="0.2">
      <c r="E1054" s="8"/>
    </row>
    <row r="1055" spans="5:5" x14ac:dyDescent="0.2">
      <c r="E1055" s="8"/>
    </row>
    <row r="1056" spans="5:5" x14ac:dyDescent="0.2">
      <c r="E1056" s="8"/>
    </row>
    <row r="1057" spans="5:5" x14ac:dyDescent="0.2">
      <c r="E1057" s="8"/>
    </row>
    <row r="1058" spans="5:5" x14ac:dyDescent="0.2">
      <c r="E1058" s="8"/>
    </row>
    <row r="1059" spans="5:5" x14ac:dyDescent="0.2">
      <c r="E1059" s="8"/>
    </row>
    <row r="1060" spans="5:5" x14ac:dyDescent="0.2">
      <c r="E1060" s="8"/>
    </row>
    <row r="1061" spans="5:5" x14ac:dyDescent="0.2">
      <c r="E1061" s="8"/>
    </row>
    <row r="1062" spans="5:5" x14ac:dyDescent="0.2">
      <c r="E1062" s="8"/>
    </row>
    <row r="1063" spans="5:5" x14ac:dyDescent="0.2">
      <c r="E1063" s="8"/>
    </row>
    <row r="1064" spans="5:5" x14ac:dyDescent="0.2">
      <c r="E1064" s="8"/>
    </row>
    <row r="1065" spans="5:5" x14ac:dyDescent="0.2">
      <c r="E1065" s="8"/>
    </row>
    <row r="1066" spans="5:5" x14ac:dyDescent="0.2">
      <c r="E1066" s="8"/>
    </row>
    <row r="1067" spans="5:5" x14ac:dyDescent="0.2">
      <c r="E1067" s="8"/>
    </row>
    <row r="1068" spans="5:5" x14ac:dyDescent="0.2">
      <c r="E1068" s="8"/>
    </row>
    <row r="1069" spans="5:5" x14ac:dyDescent="0.2">
      <c r="E1069" s="8"/>
    </row>
    <row r="1070" spans="5:5" x14ac:dyDescent="0.2">
      <c r="E1070" s="8"/>
    </row>
    <row r="1071" spans="5:5" x14ac:dyDescent="0.2">
      <c r="E1071" s="8"/>
    </row>
    <row r="1072" spans="5:5" x14ac:dyDescent="0.2">
      <c r="E1072" s="8"/>
    </row>
    <row r="1073" spans="5:5" x14ac:dyDescent="0.2">
      <c r="E1073" s="8"/>
    </row>
    <row r="1074" spans="5:5" x14ac:dyDescent="0.2">
      <c r="E1074" s="8"/>
    </row>
    <row r="1075" spans="5:5" x14ac:dyDescent="0.2">
      <c r="E1075" s="8"/>
    </row>
    <row r="1076" spans="5:5" x14ac:dyDescent="0.2">
      <c r="E1076" s="8"/>
    </row>
    <row r="1077" spans="5:5" x14ac:dyDescent="0.2">
      <c r="E1077" s="8"/>
    </row>
    <row r="1078" spans="5:5" x14ac:dyDescent="0.2">
      <c r="E1078" s="8"/>
    </row>
    <row r="1079" spans="5:5" x14ac:dyDescent="0.2">
      <c r="E1079" s="8"/>
    </row>
    <row r="1080" spans="5:5" x14ac:dyDescent="0.2">
      <c r="E1080" s="8"/>
    </row>
    <row r="1081" spans="5:5" x14ac:dyDescent="0.2">
      <c r="E1081" s="8"/>
    </row>
    <row r="1082" spans="5:5" x14ac:dyDescent="0.2">
      <c r="E1082" s="8"/>
    </row>
    <row r="1083" spans="5:5" x14ac:dyDescent="0.2">
      <c r="E1083" s="8"/>
    </row>
    <row r="1084" spans="5:5" x14ac:dyDescent="0.2">
      <c r="E1084" s="8"/>
    </row>
    <row r="1085" spans="5:5" x14ac:dyDescent="0.2">
      <c r="E1085" s="8"/>
    </row>
    <row r="1086" spans="5:5" x14ac:dyDescent="0.2">
      <c r="E1086" s="8"/>
    </row>
    <row r="1087" spans="5:5" x14ac:dyDescent="0.2">
      <c r="E1087" s="8"/>
    </row>
    <row r="1088" spans="5:5" x14ac:dyDescent="0.2">
      <c r="E1088" s="8"/>
    </row>
    <row r="1089" spans="5:5" x14ac:dyDescent="0.2">
      <c r="E1089" s="8"/>
    </row>
    <row r="1090" spans="5:5" x14ac:dyDescent="0.2">
      <c r="E1090" s="8"/>
    </row>
    <row r="1091" spans="5:5" x14ac:dyDescent="0.2">
      <c r="E1091" s="8"/>
    </row>
    <row r="1092" spans="5:5" x14ac:dyDescent="0.2">
      <c r="E1092" s="8"/>
    </row>
    <row r="1093" spans="5:5" x14ac:dyDescent="0.2">
      <c r="E1093" s="8"/>
    </row>
    <row r="1094" spans="5:5" x14ac:dyDescent="0.2">
      <c r="E1094" s="8"/>
    </row>
    <row r="1095" spans="5:5" x14ac:dyDescent="0.2">
      <c r="E1095" s="8"/>
    </row>
    <row r="1096" spans="5:5" x14ac:dyDescent="0.2">
      <c r="E1096" s="8"/>
    </row>
    <row r="1097" spans="5:5" x14ac:dyDescent="0.2">
      <c r="E1097" s="8"/>
    </row>
    <row r="1098" spans="5:5" x14ac:dyDescent="0.2">
      <c r="E1098" s="8"/>
    </row>
    <row r="1099" spans="5:5" x14ac:dyDescent="0.2">
      <c r="E1099" s="8"/>
    </row>
    <row r="1100" spans="5:5" x14ac:dyDescent="0.2">
      <c r="E1100" s="8"/>
    </row>
    <row r="1101" spans="5:5" x14ac:dyDescent="0.2">
      <c r="E1101" s="8"/>
    </row>
    <row r="1102" spans="5:5" x14ac:dyDescent="0.2">
      <c r="E1102" s="8"/>
    </row>
    <row r="1103" spans="5:5" x14ac:dyDescent="0.2">
      <c r="E1103" s="8"/>
    </row>
    <row r="1104" spans="5:5" x14ac:dyDescent="0.2">
      <c r="E1104" s="8"/>
    </row>
    <row r="1105" spans="5:5" x14ac:dyDescent="0.2">
      <c r="E1105" s="8"/>
    </row>
    <row r="1106" spans="5:5" x14ac:dyDescent="0.2">
      <c r="E1106" s="8"/>
    </row>
    <row r="1107" spans="5:5" x14ac:dyDescent="0.2">
      <c r="E1107" s="8"/>
    </row>
    <row r="1108" spans="5:5" x14ac:dyDescent="0.2">
      <c r="E1108" s="8"/>
    </row>
    <row r="1109" spans="5:5" x14ac:dyDescent="0.2">
      <c r="E1109" s="8"/>
    </row>
    <row r="1110" spans="5:5" x14ac:dyDescent="0.2">
      <c r="E1110" s="8"/>
    </row>
    <row r="1111" spans="5:5" x14ac:dyDescent="0.2">
      <c r="E1111" s="8"/>
    </row>
    <row r="1112" spans="5:5" x14ac:dyDescent="0.2">
      <c r="E1112" s="8"/>
    </row>
    <row r="1113" spans="5:5" x14ac:dyDescent="0.2">
      <c r="E1113" s="8"/>
    </row>
    <row r="1114" spans="5:5" x14ac:dyDescent="0.2">
      <c r="E1114" s="8"/>
    </row>
    <row r="1115" spans="5:5" x14ac:dyDescent="0.2">
      <c r="E1115" s="8"/>
    </row>
    <row r="1116" spans="5:5" x14ac:dyDescent="0.2">
      <c r="E1116" s="8"/>
    </row>
    <row r="1117" spans="5:5" x14ac:dyDescent="0.2">
      <c r="E1117" s="8"/>
    </row>
    <row r="1118" spans="5:5" x14ac:dyDescent="0.2">
      <c r="E1118" s="8"/>
    </row>
    <row r="1119" spans="5:5" x14ac:dyDescent="0.2">
      <c r="E1119" s="8"/>
    </row>
    <row r="1120" spans="5:5" x14ac:dyDescent="0.2">
      <c r="E1120" s="8"/>
    </row>
    <row r="1121" spans="5:5" x14ac:dyDescent="0.2">
      <c r="E1121" s="8"/>
    </row>
    <row r="1122" spans="5:5" x14ac:dyDescent="0.2">
      <c r="E1122" s="8"/>
    </row>
    <row r="1123" spans="5:5" x14ac:dyDescent="0.2">
      <c r="E1123" s="8"/>
    </row>
    <row r="1124" spans="5:5" x14ac:dyDescent="0.2">
      <c r="E1124" s="8"/>
    </row>
    <row r="1125" spans="5:5" x14ac:dyDescent="0.2">
      <c r="E1125" s="8"/>
    </row>
    <row r="1126" spans="5:5" x14ac:dyDescent="0.2">
      <c r="E1126" s="8"/>
    </row>
    <row r="1127" spans="5:5" x14ac:dyDescent="0.2">
      <c r="E1127" s="8"/>
    </row>
    <row r="1128" spans="5:5" x14ac:dyDescent="0.2">
      <c r="E1128" s="8"/>
    </row>
    <row r="1129" spans="5:5" x14ac:dyDescent="0.2">
      <c r="E1129" s="8"/>
    </row>
    <row r="1130" spans="5:5" x14ac:dyDescent="0.2">
      <c r="E1130" s="8"/>
    </row>
    <row r="1131" spans="5:5" x14ac:dyDescent="0.2">
      <c r="E1131" s="8"/>
    </row>
    <row r="1132" spans="5:5" x14ac:dyDescent="0.2">
      <c r="E1132" s="8"/>
    </row>
    <row r="1133" spans="5:5" x14ac:dyDescent="0.2">
      <c r="E1133" s="8"/>
    </row>
    <row r="1134" spans="5:5" x14ac:dyDescent="0.2">
      <c r="E1134" s="8"/>
    </row>
    <row r="1135" spans="5:5" x14ac:dyDescent="0.2">
      <c r="E1135" s="8"/>
    </row>
    <row r="1136" spans="5:5" x14ac:dyDescent="0.2">
      <c r="E1136" s="8"/>
    </row>
    <row r="1137" spans="5:5" x14ac:dyDescent="0.2">
      <c r="E1137" s="8"/>
    </row>
    <row r="1138" spans="5:5" x14ac:dyDescent="0.2">
      <c r="E1138" s="8"/>
    </row>
    <row r="1139" spans="5:5" x14ac:dyDescent="0.2">
      <c r="E1139" s="8"/>
    </row>
    <row r="1140" spans="5:5" x14ac:dyDescent="0.2">
      <c r="E1140" s="8"/>
    </row>
    <row r="1141" spans="5:5" x14ac:dyDescent="0.2">
      <c r="E1141" s="8"/>
    </row>
    <row r="1142" spans="5:5" x14ac:dyDescent="0.2">
      <c r="E1142" s="8"/>
    </row>
    <row r="1143" spans="5:5" x14ac:dyDescent="0.2">
      <c r="E1143" s="8"/>
    </row>
    <row r="1144" spans="5:5" x14ac:dyDescent="0.2">
      <c r="E1144" s="8"/>
    </row>
    <row r="1145" spans="5:5" x14ac:dyDescent="0.2">
      <c r="E1145" s="8"/>
    </row>
    <row r="1146" spans="5:5" x14ac:dyDescent="0.2">
      <c r="E1146" s="8"/>
    </row>
    <row r="1147" spans="5:5" x14ac:dyDescent="0.2">
      <c r="E1147" s="8"/>
    </row>
    <row r="1148" spans="5:5" x14ac:dyDescent="0.2">
      <c r="E1148" s="8"/>
    </row>
    <row r="1149" spans="5:5" x14ac:dyDescent="0.2">
      <c r="E1149" s="8"/>
    </row>
    <row r="1150" spans="5:5" x14ac:dyDescent="0.2">
      <c r="E1150" s="8"/>
    </row>
    <row r="1151" spans="5:5" x14ac:dyDescent="0.2">
      <c r="E1151" s="8"/>
    </row>
    <row r="1152" spans="5:5" x14ac:dyDescent="0.2">
      <c r="E1152" s="8"/>
    </row>
    <row r="1153" spans="5:5" x14ac:dyDescent="0.2">
      <c r="E1153" s="8"/>
    </row>
    <row r="1154" spans="5:5" x14ac:dyDescent="0.2">
      <c r="E1154" s="8"/>
    </row>
    <row r="1155" spans="5:5" x14ac:dyDescent="0.2">
      <c r="E1155" s="8"/>
    </row>
    <row r="1156" spans="5:5" x14ac:dyDescent="0.2">
      <c r="E1156" s="8"/>
    </row>
    <row r="1157" spans="5:5" x14ac:dyDescent="0.2">
      <c r="E1157" s="8"/>
    </row>
    <row r="1158" spans="5:5" x14ac:dyDescent="0.2">
      <c r="E1158" s="8"/>
    </row>
    <row r="1159" spans="5:5" x14ac:dyDescent="0.2">
      <c r="E1159" s="8"/>
    </row>
    <row r="1160" spans="5:5" x14ac:dyDescent="0.2">
      <c r="E1160" s="8"/>
    </row>
    <row r="1161" spans="5:5" x14ac:dyDescent="0.2">
      <c r="E1161" s="8"/>
    </row>
    <row r="1162" spans="5:5" x14ac:dyDescent="0.2">
      <c r="E1162" s="8"/>
    </row>
    <row r="1163" spans="5:5" x14ac:dyDescent="0.2">
      <c r="E1163" s="8"/>
    </row>
    <row r="1164" spans="5:5" x14ac:dyDescent="0.2">
      <c r="E1164" s="8"/>
    </row>
    <row r="1165" spans="5:5" x14ac:dyDescent="0.2">
      <c r="E1165" s="8"/>
    </row>
    <row r="1166" spans="5:5" x14ac:dyDescent="0.2">
      <c r="E1166" s="8"/>
    </row>
    <row r="1167" spans="5:5" x14ac:dyDescent="0.2">
      <c r="E1167" s="8"/>
    </row>
    <row r="1168" spans="5:5" x14ac:dyDescent="0.2">
      <c r="E1168" s="8"/>
    </row>
    <row r="1169" spans="5:5" x14ac:dyDescent="0.2">
      <c r="E1169" s="8"/>
    </row>
    <row r="1170" spans="5:5" x14ac:dyDescent="0.2">
      <c r="E1170" s="8"/>
    </row>
    <row r="1171" spans="5:5" x14ac:dyDescent="0.2">
      <c r="E1171" s="8"/>
    </row>
    <row r="1172" spans="5:5" x14ac:dyDescent="0.2">
      <c r="E1172" s="8"/>
    </row>
    <row r="1173" spans="5:5" x14ac:dyDescent="0.2">
      <c r="E1173" s="8"/>
    </row>
    <row r="1174" spans="5:5" x14ac:dyDescent="0.2">
      <c r="E1174" s="8"/>
    </row>
    <row r="1175" spans="5:5" x14ac:dyDescent="0.2">
      <c r="E1175" s="8"/>
    </row>
    <row r="1176" spans="5:5" x14ac:dyDescent="0.2">
      <c r="E1176" s="8"/>
    </row>
    <row r="1177" spans="5:5" x14ac:dyDescent="0.2">
      <c r="E1177" s="8"/>
    </row>
    <row r="1178" spans="5:5" x14ac:dyDescent="0.2">
      <c r="E1178" s="8"/>
    </row>
    <row r="1179" spans="5:5" x14ac:dyDescent="0.2">
      <c r="E1179" s="8"/>
    </row>
    <row r="1180" spans="5:5" x14ac:dyDescent="0.2">
      <c r="E1180" s="8"/>
    </row>
    <row r="1181" spans="5:5" x14ac:dyDescent="0.2">
      <c r="E1181" s="8"/>
    </row>
    <row r="1182" spans="5:5" x14ac:dyDescent="0.2">
      <c r="E1182" s="8"/>
    </row>
    <row r="1183" spans="5:5" x14ac:dyDescent="0.2">
      <c r="E1183" s="8"/>
    </row>
    <row r="1184" spans="5:5" x14ac:dyDescent="0.2">
      <c r="E1184" s="8"/>
    </row>
    <row r="1185" spans="5:5" x14ac:dyDescent="0.2">
      <c r="E1185" s="8"/>
    </row>
    <row r="1186" spans="5:5" x14ac:dyDescent="0.2">
      <c r="E1186" s="8"/>
    </row>
    <row r="1187" spans="5:5" x14ac:dyDescent="0.2">
      <c r="E1187" s="8"/>
    </row>
    <row r="1188" spans="5:5" x14ac:dyDescent="0.2">
      <c r="E1188" s="8"/>
    </row>
    <row r="1189" spans="5:5" x14ac:dyDescent="0.2">
      <c r="E1189" s="8"/>
    </row>
    <row r="1190" spans="5:5" x14ac:dyDescent="0.2">
      <c r="E1190" s="8"/>
    </row>
    <row r="1191" spans="5:5" x14ac:dyDescent="0.2">
      <c r="E1191" s="8"/>
    </row>
    <row r="1192" spans="5:5" x14ac:dyDescent="0.2">
      <c r="E1192" s="8"/>
    </row>
    <row r="1193" spans="5:5" x14ac:dyDescent="0.2">
      <c r="E1193" s="8"/>
    </row>
    <row r="1194" spans="5:5" x14ac:dyDescent="0.2">
      <c r="E1194" s="8"/>
    </row>
    <row r="1195" spans="5:5" x14ac:dyDescent="0.2">
      <c r="E1195" s="8"/>
    </row>
    <row r="1196" spans="5:5" x14ac:dyDescent="0.2">
      <c r="E1196" s="8"/>
    </row>
    <row r="1197" spans="5:5" x14ac:dyDescent="0.2">
      <c r="E1197" s="8"/>
    </row>
    <row r="1198" spans="5:5" x14ac:dyDescent="0.2">
      <c r="E1198" s="8"/>
    </row>
    <row r="1199" spans="5:5" x14ac:dyDescent="0.2">
      <c r="E1199" s="8"/>
    </row>
    <row r="1200" spans="5:5" x14ac:dyDescent="0.2">
      <c r="E1200" s="8"/>
    </row>
    <row r="1201" spans="5:5" x14ac:dyDescent="0.2">
      <c r="E1201" s="8"/>
    </row>
    <row r="1202" spans="5:5" x14ac:dyDescent="0.2">
      <c r="E1202" s="8"/>
    </row>
    <row r="1203" spans="5:5" x14ac:dyDescent="0.2">
      <c r="E1203" s="8"/>
    </row>
    <row r="1204" spans="5:5" x14ac:dyDescent="0.2">
      <c r="E1204" s="8"/>
    </row>
    <row r="1205" spans="5:5" x14ac:dyDescent="0.2">
      <c r="E1205" s="8"/>
    </row>
    <row r="1206" spans="5:5" x14ac:dyDescent="0.2">
      <c r="E1206" s="8"/>
    </row>
    <row r="1207" spans="5:5" x14ac:dyDescent="0.2">
      <c r="E1207" s="8"/>
    </row>
    <row r="1208" spans="5:5" x14ac:dyDescent="0.2">
      <c r="E1208" s="8"/>
    </row>
    <row r="1209" spans="5:5" x14ac:dyDescent="0.2">
      <c r="E1209" s="8"/>
    </row>
    <row r="1210" spans="5:5" x14ac:dyDescent="0.2">
      <c r="E1210" s="8"/>
    </row>
    <row r="1211" spans="5:5" x14ac:dyDescent="0.2">
      <c r="E1211" s="8"/>
    </row>
    <row r="1212" spans="5:5" x14ac:dyDescent="0.2">
      <c r="E1212" s="8"/>
    </row>
    <row r="1213" spans="5:5" x14ac:dyDescent="0.2">
      <c r="E1213" s="8"/>
    </row>
    <row r="1214" spans="5:5" x14ac:dyDescent="0.2">
      <c r="E1214" s="8"/>
    </row>
    <row r="1215" spans="5:5" x14ac:dyDescent="0.2">
      <c r="E1215" s="8"/>
    </row>
    <row r="1216" spans="5:5" x14ac:dyDescent="0.2">
      <c r="E1216" s="8"/>
    </row>
    <row r="1217" spans="5:5" x14ac:dyDescent="0.2">
      <c r="E1217" s="8"/>
    </row>
    <row r="1218" spans="5:5" x14ac:dyDescent="0.2">
      <c r="E1218" s="8"/>
    </row>
    <row r="1219" spans="5:5" x14ac:dyDescent="0.2">
      <c r="E1219" s="8"/>
    </row>
    <row r="1220" spans="5:5" x14ac:dyDescent="0.2">
      <c r="E1220" s="8"/>
    </row>
    <row r="1221" spans="5:5" x14ac:dyDescent="0.2">
      <c r="E1221" s="8"/>
    </row>
    <row r="1222" spans="5:5" x14ac:dyDescent="0.2">
      <c r="E1222" s="8"/>
    </row>
    <row r="1223" spans="5:5" x14ac:dyDescent="0.2">
      <c r="E1223" s="8"/>
    </row>
    <row r="1224" spans="5:5" x14ac:dyDescent="0.2">
      <c r="E1224" s="8"/>
    </row>
    <row r="1225" spans="5:5" x14ac:dyDescent="0.2">
      <c r="E1225" s="8"/>
    </row>
    <row r="1226" spans="5:5" x14ac:dyDescent="0.2">
      <c r="E1226" s="8"/>
    </row>
    <row r="1227" spans="5:5" x14ac:dyDescent="0.2">
      <c r="E1227" s="8"/>
    </row>
    <row r="1228" spans="5:5" x14ac:dyDescent="0.2">
      <c r="E1228" s="8"/>
    </row>
    <row r="1229" spans="5:5" x14ac:dyDescent="0.2">
      <c r="E1229" s="8"/>
    </row>
    <row r="1230" spans="5:5" x14ac:dyDescent="0.2">
      <c r="E1230" s="8"/>
    </row>
    <row r="1231" spans="5:5" x14ac:dyDescent="0.2">
      <c r="E1231" s="8"/>
    </row>
    <row r="1232" spans="5:5" x14ac:dyDescent="0.2">
      <c r="E1232" s="8"/>
    </row>
    <row r="1233" spans="5:5" x14ac:dyDescent="0.2">
      <c r="E1233" s="8"/>
    </row>
    <row r="1234" spans="5:5" x14ac:dyDescent="0.2">
      <c r="E1234" s="8"/>
    </row>
    <row r="1235" spans="5:5" x14ac:dyDescent="0.2">
      <c r="E1235" s="8"/>
    </row>
    <row r="1236" spans="5:5" x14ac:dyDescent="0.2">
      <c r="E1236" s="8"/>
    </row>
    <row r="1237" spans="5:5" x14ac:dyDescent="0.2">
      <c r="E1237" s="8"/>
    </row>
    <row r="1238" spans="5:5" x14ac:dyDescent="0.2">
      <c r="E1238" s="8"/>
    </row>
    <row r="1239" spans="5:5" x14ac:dyDescent="0.2">
      <c r="E1239" s="8"/>
    </row>
    <row r="1240" spans="5:5" x14ac:dyDescent="0.2">
      <c r="E1240" s="8"/>
    </row>
    <row r="1241" spans="5:5" x14ac:dyDescent="0.2">
      <c r="E1241" s="8"/>
    </row>
    <row r="1242" spans="5:5" x14ac:dyDescent="0.2">
      <c r="E1242" s="8"/>
    </row>
    <row r="1243" spans="5:5" x14ac:dyDescent="0.2">
      <c r="E1243" s="8"/>
    </row>
    <row r="1244" spans="5:5" x14ac:dyDescent="0.2">
      <c r="E1244" s="8"/>
    </row>
    <row r="1245" spans="5:5" x14ac:dyDescent="0.2">
      <c r="E1245" s="8"/>
    </row>
    <row r="1246" spans="5:5" x14ac:dyDescent="0.2">
      <c r="E1246" s="8"/>
    </row>
    <row r="1247" spans="5:5" x14ac:dyDescent="0.2">
      <c r="E1247" s="8"/>
    </row>
    <row r="1248" spans="5:5" x14ac:dyDescent="0.2">
      <c r="E1248" s="8"/>
    </row>
    <row r="1249" spans="5:5" x14ac:dyDescent="0.2">
      <c r="E1249" s="8"/>
    </row>
    <row r="1250" spans="5:5" x14ac:dyDescent="0.2">
      <c r="E1250" s="8"/>
    </row>
    <row r="1251" spans="5:5" x14ac:dyDescent="0.2">
      <c r="E1251" s="8"/>
    </row>
    <row r="1252" spans="5:5" x14ac:dyDescent="0.2">
      <c r="E1252" s="8"/>
    </row>
    <row r="1253" spans="5:5" x14ac:dyDescent="0.2">
      <c r="E1253" s="8"/>
    </row>
    <row r="1254" spans="5:5" x14ac:dyDescent="0.2">
      <c r="E1254" s="8"/>
    </row>
    <row r="1255" spans="5:5" x14ac:dyDescent="0.2">
      <c r="E1255" s="8"/>
    </row>
    <row r="1256" spans="5:5" x14ac:dyDescent="0.2">
      <c r="E1256" s="8"/>
    </row>
    <row r="1257" spans="5:5" x14ac:dyDescent="0.2">
      <c r="E1257" s="8"/>
    </row>
    <row r="1258" spans="5:5" x14ac:dyDescent="0.2">
      <c r="E1258" s="8"/>
    </row>
    <row r="1259" spans="5:5" x14ac:dyDescent="0.2">
      <c r="E1259" s="8"/>
    </row>
    <row r="1260" spans="5:5" x14ac:dyDescent="0.2">
      <c r="E1260" s="8"/>
    </row>
    <row r="1261" spans="5:5" x14ac:dyDescent="0.2">
      <c r="E1261" s="8"/>
    </row>
    <row r="1262" spans="5:5" x14ac:dyDescent="0.2">
      <c r="E1262" s="8"/>
    </row>
    <row r="1263" spans="5:5" x14ac:dyDescent="0.2">
      <c r="E1263" s="8"/>
    </row>
    <row r="1264" spans="5:5" x14ac:dyDescent="0.2">
      <c r="E1264" s="8"/>
    </row>
    <row r="1265" spans="5:5" x14ac:dyDescent="0.2">
      <c r="E1265" s="8"/>
    </row>
    <row r="1266" spans="5:5" x14ac:dyDescent="0.2">
      <c r="E1266" s="8"/>
    </row>
    <row r="1267" spans="5:5" x14ac:dyDescent="0.2">
      <c r="E1267" s="8"/>
    </row>
    <row r="1268" spans="5:5" x14ac:dyDescent="0.2">
      <c r="E1268" s="8"/>
    </row>
    <row r="1269" spans="5:5" x14ac:dyDescent="0.2">
      <c r="E1269" s="8"/>
    </row>
    <row r="1270" spans="5:5" x14ac:dyDescent="0.2">
      <c r="E1270" s="8"/>
    </row>
    <row r="1271" spans="5:5" x14ac:dyDescent="0.2">
      <c r="E1271" s="8"/>
    </row>
    <row r="1272" spans="5:5" x14ac:dyDescent="0.2">
      <c r="E1272" s="8"/>
    </row>
    <row r="1273" spans="5:5" x14ac:dyDescent="0.2">
      <c r="E1273" s="8"/>
    </row>
    <row r="1274" spans="5:5" x14ac:dyDescent="0.2">
      <c r="E1274" s="8"/>
    </row>
    <row r="1275" spans="5:5" x14ac:dyDescent="0.2">
      <c r="E1275" s="8"/>
    </row>
    <row r="1276" spans="5:5" x14ac:dyDescent="0.2">
      <c r="E1276" s="8"/>
    </row>
    <row r="1277" spans="5:5" x14ac:dyDescent="0.2">
      <c r="E1277" s="8"/>
    </row>
    <row r="1278" spans="5:5" x14ac:dyDescent="0.2">
      <c r="E1278" s="8"/>
    </row>
    <row r="1279" spans="5:5" x14ac:dyDescent="0.2">
      <c r="E1279" s="8"/>
    </row>
    <row r="1280" spans="5:5" x14ac:dyDescent="0.2">
      <c r="E1280" s="8"/>
    </row>
    <row r="1281" spans="5:5" x14ac:dyDescent="0.2">
      <c r="E1281" s="8"/>
    </row>
    <row r="1282" spans="5:5" x14ac:dyDescent="0.2">
      <c r="E1282" s="8"/>
    </row>
    <row r="1283" spans="5:5" x14ac:dyDescent="0.2">
      <c r="E1283" s="8"/>
    </row>
    <row r="1284" spans="5:5" x14ac:dyDescent="0.2">
      <c r="E1284" s="8"/>
    </row>
    <row r="1285" spans="5:5" x14ac:dyDescent="0.2">
      <c r="E1285" s="8"/>
    </row>
    <row r="1286" spans="5:5" x14ac:dyDescent="0.2">
      <c r="E1286" s="8"/>
    </row>
    <row r="1287" spans="5:5" x14ac:dyDescent="0.2">
      <c r="E1287" s="8"/>
    </row>
    <row r="1288" spans="5:5" x14ac:dyDescent="0.2">
      <c r="E1288" s="8"/>
    </row>
    <row r="1289" spans="5:5" x14ac:dyDescent="0.2">
      <c r="E1289" s="8"/>
    </row>
    <row r="1290" spans="5:5" x14ac:dyDescent="0.2">
      <c r="E1290" s="8"/>
    </row>
    <row r="1291" spans="5:5" x14ac:dyDescent="0.2">
      <c r="E1291" s="8"/>
    </row>
    <row r="1292" spans="5:5" x14ac:dyDescent="0.2">
      <c r="E1292" s="8"/>
    </row>
    <row r="1293" spans="5:5" x14ac:dyDescent="0.2">
      <c r="E1293" s="8"/>
    </row>
    <row r="1294" spans="5:5" x14ac:dyDescent="0.2">
      <c r="E1294" s="8"/>
    </row>
    <row r="1295" spans="5:5" x14ac:dyDescent="0.2">
      <c r="E1295" s="8"/>
    </row>
    <row r="1296" spans="5:5" x14ac:dyDescent="0.2">
      <c r="E1296" s="8"/>
    </row>
    <row r="1297" spans="5:5" x14ac:dyDescent="0.2">
      <c r="E1297" s="8"/>
    </row>
    <row r="1298" spans="5:5" x14ac:dyDescent="0.2">
      <c r="E1298" s="8"/>
    </row>
    <row r="1299" spans="5:5" x14ac:dyDescent="0.2">
      <c r="E1299" s="8"/>
    </row>
    <row r="1300" spans="5:5" x14ac:dyDescent="0.2">
      <c r="E1300" s="8"/>
    </row>
    <row r="1301" spans="5:5" x14ac:dyDescent="0.2">
      <c r="E1301" s="8"/>
    </row>
    <row r="1302" spans="5:5" x14ac:dyDescent="0.2">
      <c r="E1302" s="8"/>
    </row>
    <row r="1303" spans="5:5" x14ac:dyDescent="0.2">
      <c r="E1303" s="8"/>
    </row>
    <row r="1304" spans="5:5" x14ac:dyDescent="0.2">
      <c r="E1304" s="8"/>
    </row>
    <row r="1305" spans="5:5" x14ac:dyDescent="0.2">
      <c r="E1305" s="8"/>
    </row>
    <row r="1306" spans="5:5" x14ac:dyDescent="0.2">
      <c r="E1306" s="8"/>
    </row>
    <row r="1307" spans="5:5" x14ac:dyDescent="0.2">
      <c r="E1307" s="8"/>
    </row>
    <row r="1308" spans="5:5" x14ac:dyDescent="0.2">
      <c r="E1308" s="8"/>
    </row>
    <row r="1309" spans="5:5" x14ac:dyDescent="0.2">
      <c r="E1309" s="8"/>
    </row>
    <row r="1310" spans="5:5" x14ac:dyDescent="0.2">
      <c r="E1310" s="8"/>
    </row>
    <row r="1311" spans="5:5" x14ac:dyDescent="0.2">
      <c r="E1311" s="8"/>
    </row>
    <row r="1312" spans="5:5" x14ac:dyDescent="0.2">
      <c r="E1312" s="8"/>
    </row>
    <row r="1313" spans="5:5" x14ac:dyDescent="0.2">
      <c r="E1313" s="8"/>
    </row>
    <row r="1314" spans="5:5" x14ac:dyDescent="0.2">
      <c r="E1314" s="8"/>
    </row>
    <row r="1315" spans="5:5" x14ac:dyDescent="0.2">
      <c r="E1315" s="8"/>
    </row>
    <row r="1316" spans="5:5" x14ac:dyDescent="0.2">
      <c r="E1316" s="8"/>
    </row>
    <row r="1317" spans="5:5" x14ac:dyDescent="0.2">
      <c r="E1317" s="8"/>
    </row>
    <row r="1318" spans="5:5" x14ac:dyDescent="0.2">
      <c r="E1318" s="8"/>
    </row>
    <row r="1319" spans="5:5" x14ac:dyDescent="0.2">
      <c r="E1319" s="8"/>
    </row>
    <row r="1320" spans="5:5" x14ac:dyDescent="0.2">
      <c r="E1320" s="8"/>
    </row>
    <row r="1321" spans="5:5" x14ac:dyDescent="0.2">
      <c r="E1321" s="8"/>
    </row>
    <row r="1322" spans="5:5" x14ac:dyDescent="0.2">
      <c r="E1322" s="8"/>
    </row>
    <row r="1323" spans="5:5" x14ac:dyDescent="0.2">
      <c r="E1323" s="8"/>
    </row>
    <row r="1324" spans="5:5" x14ac:dyDescent="0.2">
      <c r="E1324" s="8"/>
    </row>
    <row r="1325" spans="5:5" x14ac:dyDescent="0.2">
      <c r="E1325" s="8"/>
    </row>
    <row r="1326" spans="5:5" x14ac:dyDescent="0.2">
      <c r="E1326" s="8"/>
    </row>
    <row r="1327" spans="5:5" x14ac:dyDescent="0.2">
      <c r="E1327" s="8"/>
    </row>
    <row r="1328" spans="5:5" x14ac:dyDescent="0.2">
      <c r="E1328" s="8"/>
    </row>
    <row r="1329" spans="5:5" x14ac:dyDescent="0.2">
      <c r="E1329" s="8"/>
    </row>
    <row r="1330" spans="5:5" x14ac:dyDescent="0.2">
      <c r="E1330" s="8"/>
    </row>
    <row r="1331" spans="5:5" x14ac:dyDescent="0.2">
      <c r="E1331" s="8"/>
    </row>
    <row r="1332" spans="5:5" x14ac:dyDescent="0.2">
      <c r="E1332" s="8"/>
    </row>
    <row r="1333" spans="5:5" x14ac:dyDescent="0.2">
      <c r="E1333" s="8"/>
    </row>
    <row r="1334" spans="5:5" x14ac:dyDescent="0.2">
      <c r="E1334" s="8"/>
    </row>
    <row r="1335" spans="5:5" x14ac:dyDescent="0.2">
      <c r="E1335" s="8"/>
    </row>
    <row r="1336" spans="5:5" x14ac:dyDescent="0.2">
      <c r="E1336" s="8"/>
    </row>
    <row r="1337" spans="5:5" x14ac:dyDescent="0.2">
      <c r="E1337" s="8"/>
    </row>
    <row r="1338" spans="5:5" x14ac:dyDescent="0.2">
      <c r="E1338" s="8"/>
    </row>
    <row r="1339" spans="5:5" x14ac:dyDescent="0.2">
      <c r="E1339" s="8"/>
    </row>
    <row r="1340" spans="5:5" x14ac:dyDescent="0.2">
      <c r="E1340" s="8"/>
    </row>
    <row r="1341" spans="5:5" x14ac:dyDescent="0.2">
      <c r="E1341" s="8"/>
    </row>
    <row r="1342" spans="5:5" x14ac:dyDescent="0.2">
      <c r="E1342" s="8"/>
    </row>
    <row r="1343" spans="5:5" x14ac:dyDescent="0.2">
      <c r="E1343" s="8"/>
    </row>
    <row r="1344" spans="5:5" x14ac:dyDescent="0.2">
      <c r="E1344" s="8"/>
    </row>
    <row r="1345" spans="5:5" x14ac:dyDescent="0.2">
      <c r="E1345" s="8"/>
    </row>
    <row r="1346" spans="5:5" x14ac:dyDescent="0.2">
      <c r="E1346" s="8"/>
    </row>
    <row r="1347" spans="5:5" x14ac:dyDescent="0.2">
      <c r="E1347" s="8"/>
    </row>
    <row r="1348" spans="5:5" x14ac:dyDescent="0.2">
      <c r="E1348" s="8"/>
    </row>
    <row r="1349" spans="5:5" x14ac:dyDescent="0.2">
      <c r="E1349" s="8"/>
    </row>
    <row r="1350" spans="5:5" x14ac:dyDescent="0.2">
      <c r="E1350" s="8"/>
    </row>
    <row r="1351" spans="5:5" x14ac:dyDescent="0.2">
      <c r="E1351" s="8"/>
    </row>
    <row r="1352" spans="5:5" x14ac:dyDescent="0.2">
      <c r="E1352" s="8"/>
    </row>
    <row r="1353" spans="5:5" x14ac:dyDescent="0.2">
      <c r="E1353" s="8"/>
    </row>
    <row r="1354" spans="5:5" x14ac:dyDescent="0.2">
      <c r="E1354" s="8"/>
    </row>
    <row r="1355" spans="5:5" x14ac:dyDescent="0.2">
      <c r="E1355" s="8"/>
    </row>
    <row r="1356" spans="5:5" x14ac:dyDescent="0.2">
      <c r="E1356" s="8"/>
    </row>
    <row r="1357" spans="5:5" x14ac:dyDescent="0.2">
      <c r="E1357" s="8"/>
    </row>
    <row r="1358" spans="5:5" x14ac:dyDescent="0.2">
      <c r="E1358" s="8"/>
    </row>
    <row r="1359" spans="5:5" x14ac:dyDescent="0.2">
      <c r="E1359" s="8"/>
    </row>
    <row r="1360" spans="5:5" x14ac:dyDescent="0.2">
      <c r="E1360" s="8"/>
    </row>
    <row r="1361" spans="5:5" x14ac:dyDescent="0.2">
      <c r="E1361" s="8"/>
    </row>
    <row r="1362" spans="5:5" x14ac:dyDescent="0.2">
      <c r="E1362" s="8"/>
    </row>
    <row r="1363" spans="5:5" x14ac:dyDescent="0.2">
      <c r="E1363" s="8"/>
    </row>
    <row r="1364" spans="5:5" x14ac:dyDescent="0.2">
      <c r="E1364" s="8"/>
    </row>
    <row r="1365" spans="5:5" x14ac:dyDescent="0.2">
      <c r="E1365" s="8"/>
    </row>
    <row r="1366" spans="5:5" x14ac:dyDescent="0.2">
      <c r="E1366" s="8"/>
    </row>
    <row r="1367" spans="5:5" x14ac:dyDescent="0.2">
      <c r="E1367" s="8"/>
    </row>
    <row r="1368" spans="5:5" x14ac:dyDescent="0.2">
      <c r="E1368" s="8"/>
    </row>
    <row r="1369" spans="5:5" x14ac:dyDescent="0.2">
      <c r="E1369" s="8"/>
    </row>
    <row r="1370" spans="5:5" x14ac:dyDescent="0.2">
      <c r="E1370" s="8"/>
    </row>
    <row r="1371" spans="5:5" x14ac:dyDescent="0.2">
      <c r="E1371" s="8"/>
    </row>
    <row r="1372" spans="5:5" x14ac:dyDescent="0.2">
      <c r="E1372" s="8"/>
    </row>
    <row r="1373" spans="5:5" x14ac:dyDescent="0.2">
      <c r="E1373" s="8"/>
    </row>
    <row r="1374" spans="5:5" x14ac:dyDescent="0.2">
      <c r="E1374" s="8"/>
    </row>
    <row r="1375" spans="5:5" x14ac:dyDescent="0.2">
      <c r="E1375" s="8"/>
    </row>
    <row r="1376" spans="5:5" x14ac:dyDescent="0.2">
      <c r="E1376" s="8"/>
    </row>
    <row r="1377" spans="5:5" x14ac:dyDescent="0.2">
      <c r="E1377" s="8"/>
    </row>
    <row r="1378" spans="5:5" x14ac:dyDescent="0.2">
      <c r="E1378" s="8"/>
    </row>
    <row r="1379" spans="5:5" x14ac:dyDescent="0.2">
      <c r="E1379" s="8"/>
    </row>
    <row r="1380" spans="5:5" x14ac:dyDescent="0.2">
      <c r="E1380" s="8"/>
    </row>
    <row r="1381" spans="5:5" x14ac:dyDescent="0.2">
      <c r="E1381" s="8"/>
    </row>
    <row r="1382" spans="5:5" x14ac:dyDescent="0.2">
      <c r="E1382" s="8"/>
    </row>
    <row r="1383" spans="5:5" x14ac:dyDescent="0.2">
      <c r="E1383" s="8"/>
    </row>
    <row r="1384" spans="5:5" x14ac:dyDescent="0.2">
      <c r="E1384" s="8"/>
    </row>
    <row r="1385" spans="5:5" x14ac:dyDescent="0.2">
      <c r="E1385" s="8"/>
    </row>
    <row r="1386" spans="5:5" x14ac:dyDescent="0.2">
      <c r="E1386" s="8"/>
    </row>
    <row r="1387" spans="5:5" x14ac:dyDescent="0.2">
      <c r="E1387" s="8"/>
    </row>
    <row r="1388" spans="5:5" x14ac:dyDescent="0.2">
      <c r="E1388" s="8"/>
    </row>
    <row r="1389" spans="5:5" x14ac:dyDescent="0.2">
      <c r="E1389" s="8"/>
    </row>
    <row r="1390" spans="5:5" x14ac:dyDescent="0.2">
      <c r="E1390" s="8"/>
    </row>
    <row r="1391" spans="5:5" x14ac:dyDescent="0.2">
      <c r="E1391" s="8"/>
    </row>
    <row r="1392" spans="5:5" x14ac:dyDescent="0.2">
      <c r="E1392" s="8"/>
    </row>
    <row r="1393" spans="5:5" x14ac:dyDescent="0.2">
      <c r="E1393" s="8"/>
    </row>
    <row r="1394" spans="5:5" x14ac:dyDescent="0.2">
      <c r="E1394" s="8"/>
    </row>
    <row r="1395" spans="5:5" x14ac:dyDescent="0.2">
      <c r="E1395" s="8"/>
    </row>
    <row r="1396" spans="5:5" x14ac:dyDescent="0.2">
      <c r="E1396" s="8"/>
    </row>
    <row r="1397" spans="5:5" x14ac:dyDescent="0.2">
      <c r="E1397" s="8"/>
    </row>
    <row r="1398" spans="5:5" x14ac:dyDescent="0.2">
      <c r="E1398" s="8"/>
    </row>
    <row r="1399" spans="5:5" x14ac:dyDescent="0.2">
      <c r="E1399" s="8"/>
    </row>
    <row r="1400" spans="5:5" x14ac:dyDescent="0.2">
      <c r="E1400" s="8"/>
    </row>
    <row r="1401" spans="5:5" x14ac:dyDescent="0.2">
      <c r="E1401" s="8"/>
    </row>
    <row r="1402" spans="5:5" x14ac:dyDescent="0.2">
      <c r="E1402" s="8"/>
    </row>
    <row r="1403" spans="5:5" x14ac:dyDescent="0.2">
      <c r="E1403" s="8"/>
    </row>
    <row r="1404" spans="5:5" x14ac:dyDescent="0.2">
      <c r="E1404" s="8"/>
    </row>
    <row r="1405" spans="5:5" x14ac:dyDescent="0.2">
      <c r="E1405" s="8"/>
    </row>
    <row r="1406" spans="5:5" x14ac:dyDescent="0.2">
      <c r="E1406" s="8"/>
    </row>
    <row r="1407" spans="5:5" x14ac:dyDescent="0.2">
      <c r="E1407" s="8"/>
    </row>
    <row r="1408" spans="5:5" x14ac:dyDescent="0.2">
      <c r="E1408" s="8"/>
    </row>
    <row r="1409" spans="5:5" x14ac:dyDescent="0.2">
      <c r="E1409" s="8"/>
    </row>
    <row r="1410" spans="5:5" x14ac:dyDescent="0.2">
      <c r="E1410" s="8"/>
    </row>
    <row r="1411" spans="5:5" x14ac:dyDescent="0.2">
      <c r="E1411" s="8"/>
    </row>
    <row r="1412" spans="5:5" x14ac:dyDescent="0.2">
      <c r="E1412" s="8"/>
    </row>
    <row r="1413" spans="5:5" x14ac:dyDescent="0.2">
      <c r="E1413" s="8"/>
    </row>
    <row r="1414" spans="5:5" x14ac:dyDescent="0.2">
      <c r="E1414" s="8"/>
    </row>
    <row r="1415" spans="5:5" x14ac:dyDescent="0.2">
      <c r="E1415" s="8"/>
    </row>
    <row r="1416" spans="5:5" x14ac:dyDescent="0.2">
      <c r="E1416" s="8"/>
    </row>
    <row r="1417" spans="5:5" x14ac:dyDescent="0.2">
      <c r="E1417" s="8"/>
    </row>
    <row r="1418" spans="5:5" x14ac:dyDescent="0.2">
      <c r="E1418" s="8"/>
    </row>
    <row r="1419" spans="5:5" x14ac:dyDescent="0.2">
      <c r="E1419" s="8"/>
    </row>
    <row r="1420" spans="5:5" x14ac:dyDescent="0.2">
      <c r="E1420" s="8"/>
    </row>
    <row r="1421" spans="5:5" x14ac:dyDescent="0.2">
      <c r="E1421" s="8"/>
    </row>
    <row r="1422" spans="5:5" x14ac:dyDescent="0.2">
      <c r="E1422" s="8"/>
    </row>
    <row r="1423" spans="5:5" x14ac:dyDescent="0.2">
      <c r="E1423" s="8"/>
    </row>
    <row r="1424" spans="5:5" x14ac:dyDescent="0.2">
      <c r="E1424" s="8"/>
    </row>
    <row r="1425" spans="5:5" x14ac:dyDescent="0.2">
      <c r="E1425" s="8"/>
    </row>
    <row r="1426" spans="5:5" x14ac:dyDescent="0.2">
      <c r="E1426" s="8"/>
    </row>
    <row r="1427" spans="5:5" x14ac:dyDescent="0.2">
      <c r="E1427" s="8"/>
    </row>
    <row r="1428" spans="5:5" x14ac:dyDescent="0.2">
      <c r="E1428" s="8"/>
    </row>
    <row r="1429" spans="5:5" x14ac:dyDescent="0.2">
      <c r="E1429" s="8"/>
    </row>
    <row r="1430" spans="5:5" x14ac:dyDescent="0.2">
      <c r="E1430" s="8"/>
    </row>
    <row r="1431" spans="5:5" x14ac:dyDescent="0.2">
      <c r="E1431" s="8"/>
    </row>
    <row r="1432" spans="5:5" x14ac:dyDescent="0.2">
      <c r="E1432" s="8"/>
    </row>
    <row r="1433" spans="5:5" x14ac:dyDescent="0.2">
      <c r="E1433" s="8"/>
    </row>
    <row r="1434" spans="5:5" x14ac:dyDescent="0.2">
      <c r="E1434" s="8"/>
    </row>
    <row r="1435" spans="5:5" x14ac:dyDescent="0.2">
      <c r="E1435" s="8"/>
    </row>
    <row r="1436" spans="5:5" x14ac:dyDescent="0.2">
      <c r="E1436" s="8"/>
    </row>
    <row r="1437" spans="5:5" x14ac:dyDescent="0.2">
      <c r="E1437" s="8"/>
    </row>
    <row r="1438" spans="5:5" x14ac:dyDescent="0.2">
      <c r="E1438" s="8"/>
    </row>
    <row r="1439" spans="5:5" x14ac:dyDescent="0.2">
      <c r="E1439" s="8"/>
    </row>
    <row r="1440" spans="5:5" x14ac:dyDescent="0.2">
      <c r="E1440" s="8"/>
    </row>
    <row r="1441" spans="5:5" x14ac:dyDescent="0.2">
      <c r="E1441" s="8"/>
    </row>
    <row r="1442" spans="5:5" x14ac:dyDescent="0.2">
      <c r="E1442" s="8"/>
    </row>
    <row r="1443" spans="5:5" x14ac:dyDescent="0.2">
      <c r="E1443" s="8"/>
    </row>
    <row r="1444" spans="5:5" x14ac:dyDescent="0.2">
      <c r="E1444" s="8"/>
    </row>
    <row r="1445" spans="5:5" x14ac:dyDescent="0.2">
      <c r="E1445" s="8"/>
    </row>
    <row r="1446" spans="5:5" x14ac:dyDescent="0.2">
      <c r="E1446" s="8"/>
    </row>
    <row r="1447" spans="5:5" x14ac:dyDescent="0.2">
      <c r="E1447" s="8"/>
    </row>
    <row r="1448" spans="5:5" x14ac:dyDescent="0.2">
      <c r="E1448" s="8"/>
    </row>
    <row r="1449" spans="5:5" x14ac:dyDescent="0.2">
      <c r="E1449" s="8"/>
    </row>
    <row r="1450" spans="5:5" x14ac:dyDescent="0.2">
      <c r="E1450" s="8"/>
    </row>
    <row r="1451" spans="5:5" x14ac:dyDescent="0.2">
      <c r="E1451" s="8"/>
    </row>
    <row r="1452" spans="5:5" x14ac:dyDescent="0.2">
      <c r="E1452" s="8"/>
    </row>
    <row r="1453" spans="5:5" x14ac:dyDescent="0.2">
      <c r="E1453" s="8"/>
    </row>
    <row r="1454" spans="5:5" x14ac:dyDescent="0.2">
      <c r="E1454" s="8"/>
    </row>
    <row r="1455" spans="5:5" x14ac:dyDescent="0.2">
      <c r="E1455" s="8"/>
    </row>
    <row r="1456" spans="5:5" x14ac:dyDescent="0.2">
      <c r="E1456" s="8"/>
    </row>
    <row r="1457" spans="5:5" x14ac:dyDescent="0.2">
      <c r="E1457" s="8"/>
    </row>
    <row r="1458" spans="5:5" x14ac:dyDescent="0.2">
      <c r="E1458" s="8"/>
    </row>
    <row r="1459" spans="5:5" x14ac:dyDescent="0.2">
      <c r="E1459" s="8"/>
    </row>
    <row r="1460" spans="5:5" x14ac:dyDescent="0.2">
      <c r="E1460" s="8"/>
    </row>
    <row r="1461" spans="5:5" x14ac:dyDescent="0.2">
      <c r="E1461" s="8"/>
    </row>
    <row r="1462" spans="5:5" x14ac:dyDescent="0.2">
      <c r="E1462" s="8"/>
    </row>
    <row r="1463" spans="5:5" x14ac:dyDescent="0.2">
      <c r="E1463" s="8"/>
    </row>
    <row r="1464" spans="5:5" x14ac:dyDescent="0.2">
      <c r="E1464" s="8"/>
    </row>
    <row r="1465" spans="5:5" x14ac:dyDescent="0.2">
      <c r="E1465" s="8"/>
    </row>
    <row r="1466" spans="5:5" x14ac:dyDescent="0.2">
      <c r="E1466" s="8"/>
    </row>
    <row r="1467" spans="5:5" x14ac:dyDescent="0.2">
      <c r="E1467" s="8"/>
    </row>
    <row r="1468" spans="5:5" x14ac:dyDescent="0.2">
      <c r="E1468" s="8"/>
    </row>
    <row r="1469" spans="5:5" x14ac:dyDescent="0.2">
      <c r="E1469" s="8"/>
    </row>
    <row r="1470" spans="5:5" x14ac:dyDescent="0.2">
      <c r="E1470" s="8"/>
    </row>
    <row r="1471" spans="5:5" x14ac:dyDescent="0.2">
      <c r="E1471" s="8"/>
    </row>
    <row r="1472" spans="5:5" x14ac:dyDescent="0.2">
      <c r="E1472" s="8"/>
    </row>
    <row r="1473" spans="5:5" x14ac:dyDescent="0.2">
      <c r="E1473" s="8"/>
    </row>
    <row r="1474" spans="5:5" x14ac:dyDescent="0.2">
      <c r="E1474" s="8"/>
    </row>
    <row r="1475" spans="5:5" x14ac:dyDescent="0.2">
      <c r="E1475" s="8"/>
    </row>
    <row r="1476" spans="5:5" x14ac:dyDescent="0.2">
      <c r="E1476" s="8"/>
    </row>
    <row r="1477" spans="5:5" x14ac:dyDescent="0.2">
      <c r="E1477" s="8"/>
    </row>
    <row r="1478" spans="5:5" x14ac:dyDescent="0.2">
      <c r="E1478" s="8"/>
    </row>
    <row r="1479" spans="5:5" x14ac:dyDescent="0.2">
      <c r="E1479" s="8"/>
    </row>
    <row r="1480" spans="5:5" x14ac:dyDescent="0.2">
      <c r="E1480" s="8"/>
    </row>
    <row r="1481" spans="5:5" x14ac:dyDescent="0.2">
      <c r="E1481" s="8"/>
    </row>
    <row r="1482" spans="5:5" x14ac:dyDescent="0.2">
      <c r="E1482" s="8"/>
    </row>
    <row r="1483" spans="5:5" x14ac:dyDescent="0.2">
      <c r="E1483" s="8"/>
    </row>
    <row r="1484" spans="5:5" x14ac:dyDescent="0.2">
      <c r="E1484" s="8"/>
    </row>
    <row r="1485" spans="5:5" x14ac:dyDescent="0.2">
      <c r="E1485" s="8"/>
    </row>
    <row r="1486" spans="5:5" x14ac:dyDescent="0.2">
      <c r="E1486" s="8"/>
    </row>
    <row r="1487" spans="5:5" x14ac:dyDescent="0.2">
      <c r="E1487" s="8"/>
    </row>
    <row r="1488" spans="5:5" x14ac:dyDescent="0.2">
      <c r="E1488" s="8"/>
    </row>
    <row r="1489" spans="5:5" x14ac:dyDescent="0.2">
      <c r="E1489" s="8"/>
    </row>
    <row r="1490" spans="5:5" x14ac:dyDescent="0.2">
      <c r="E1490" s="8"/>
    </row>
    <row r="1491" spans="5:5" x14ac:dyDescent="0.2">
      <c r="E1491" s="8"/>
    </row>
    <row r="1492" spans="5:5" x14ac:dyDescent="0.2">
      <c r="E1492" s="8"/>
    </row>
    <row r="1493" spans="5:5" x14ac:dyDescent="0.2">
      <c r="E1493" s="8"/>
    </row>
    <row r="1494" spans="5:5" x14ac:dyDescent="0.2">
      <c r="E1494" s="8"/>
    </row>
    <row r="1495" spans="5:5" x14ac:dyDescent="0.2">
      <c r="E1495" s="8"/>
    </row>
    <row r="1496" spans="5:5" x14ac:dyDescent="0.2">
      <c r="E1496" s="8"/>
    </row>
    <row r="1497" spans="5:5" x14ac:dyDescent="0.2">
      <c r="E1497" s="8"/>
    </row>
    <row r="1498" spans="5:5" x14ac:dyDescent="0.2">
      <c r="E1498" s="8"/>
    </row>
    <row r="1499" spans="5:5" x14ac:dyDescent="0.2">
      <c r="E1499" s="8"/>
    </row>
    <row r="1500" spans="5:5" x14ac:dyDescent="0.2">
      <c r="E1500" s="8"/>
    </row>
    <row r="1501" spans="5:5" x14ac:dyDescent="0.2">
      <c r="E1501" s="8"/>
    </row>
    <row r="1502" spans="5:5" x14ac:dyDescent="0.2">
      <c r="E1502" s="8"/>
    </row>
    <row r="1503" spans="5:5" x14ac:dyDescent="0.2">
      <c r="E1503" s="8"/>
    </row>
    <row r="1504" spans="5:5" x14ac:dyDescent="0.2">
      <c r="E1504" s="8"/>
    </row>
    <row r="1505" spans="5:5" x14ac:dyDescent="0.2">
      <c r="E1505" s="8"/>
    </row>
    <row r="1506" spans="5:5" x14ac:dyDescent="0.2">
      <c r="E1506" s="8"/>
    </row>
    <row r="1507" spans="5:5" x14ac:dyDescent="0.2">
      <c r="E1507" s="8"/>
    </row>
    <row r="1508" spans="5:5" x14ac:dyDescent="0.2">
      <c r="E1508" s="8"/>
    </row>
    <row r="1509" spans="5:5" x14ac:dyDescent="0.2">
      <c r="E1509" s="8"/>
    </row>
    <row r="1510" spans="5:5" x14ac:dyDescent="0.2">
      <c r="E1510" s="8"/>
    </row>
    <row r="1511" spans="5:5" x14ac:dyDescent="0.2">
      <c r="E1511" s="8"/>
    </row>
    <row r="1512" spans="5:5" x14ac:dyDescent="0.2">
      <c r="E1512" s="8"/>
    </row>
    <row r="1513" spans="5:5" x14ac:dyDescent="0.2">
      <c r="E1513" s="8"/>
    </row>
    <row r="1514" spans="5:5" x14ac:dyDescent="0.2">
      <c r="E1514" s="8"/>
    </row>
    <row r="1515" spans="5:5" x14ac:dyDescent="0.2">
      <c r="E1515" s="8"/>
    </row>
    <row r="1516" spans="5:5" x14ac:dyDescent="0.2">
      <c r="E1516" s="8"/>
    </row>
  </sheetData>
  <mergeCells count="2">
    <mergeCell ref="A2:J2"/>
    <mergeCell ref="A1:J1"/>
  </mergeCells>
  <phoneticPr fontId="0" type="noConversion"/>
  <printOptions horizontalCentered="1"/>
  <pageMargins left="0.5" right="0.5" top="0.4" bottom="0.25" header="0.25" footer="0"/>
  <pageSetup firstPageNumber="26" pageOrder="overThenDown" orientation="portrait" useFirstPageNumber="1" horizontalDpi="4294967292" r:id="rId1"/>
  <headerFooter alignWithMargins="0">
    <oddFooter>&amp;C&amp;"Arial,Bold"&amp;8&amp;P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I1644"/>
  <sheetViews>
    <sheetView zoomScaleNormal="100" zoomScaleSheetLayoutView="100" workbookViewId="0">
      <selection activeCell="A2" sqref="A2"/>
    </sheetView>
  </sheetViews>
  <sheetFormatPr defaultRowHeight="12.75" x14ac:dyDescent="0.2"/>
  <cols>
    <col min="1" max="1" width="24.28515625" customWidth="1"/>
    <col min="2" max="7" width="7.42578125" customWidth="1"/>
    <col min="8" max="13" width="7.28515625" customWidth="1"/>
  </cols>
  <sheetData>
    <row r="1" spans="1:7" ht="150" customHeight="1" x14ac:dyDescent="0.25">
      <c r="A1" s="20" t="s">
        <v>585</v>
      </c>
      <c r="B1" s="1" t="s">
        <v>517</v>
      </c>
      <c r="C1" s="1" t="s">
        <v>518</v>
      </c>
      <c r="D1" s="1" t="s">
        <v>519</v>
      </c>
      <c r="E1" s="1" t="s">
        <v>520</v>
      </c>
      <c r="F1" s="30" t="s">
        <v>210</v>
      </c>
      <c r="G1" s="31" t="s">
        <v>41</v>
      </c>
    </row>
    <row r="2" spans="1:7" s="4" customFormat="1" ht="11.85" customHeight="1" x14ac:dyDescent="0.2">
      <c r="A2" s="2">
        <v>2008</v>
      </c>
      <c r="B2" s="3" t="s">
        <v>297</v>
      </c>
      <c r="C2" s="3" t="s">
        <v>298</v>
      </c>
      <c r="D2" s="3" t="s">
        <v>299</v>
      </c>
      <c r="E2" s="3" t="s">
        <v>300</v>
      </c>
      <c r="F2" s="3"/>
    </row>
    <row r="3" spans="1:7" ht="3.95" customHeight="1" x14ac:dyDescent="0.2"/>
    <row r="4" spans="1:7" ht="15.75" x14ac:dyDescent="0.25">
      <c r="A4" s="6" t="s">
        <v>139</v>
      </c>
      <c r="B4" s="8"/>
      <c r="C4" s="8"/>
      <c r="D4" s="8"/>
      <c r="E4" s="8"/>
      <c r="F4" s="8"/>
      <c r="G4" s="8"/>
    </row>
    <row r="5" spans="1:7" ht="12.2" customHeight="1" x14ac:dyDescent="0.2">
      <c r="A5" s="7" t="s">
        <v>49</v>
      </c>
      <c r="B5" s="39">
        <v>257</v>
      </c>
      <c r="C5" s="39">
        <v>215</v>
      </c>
      <c r="D5" s="39">
        <v>49</v>
      </c>
      <c r="E5" s="39">
        <v>24</v>
      </c>
      <c r="F5" s="8">
        <f t="shared" ref="F5:F51" si="0">G5-SUM(B5:E5)</f>
        <v>172</v>
      </c>
      <c r="G5" s="8">
        <f>'President-VicePres'!X635</f>
        <v>717</v>
      </c>
    </row>
    <row r="6" spans="1:7" ht="12.2" customHeight="1" x14ac:dyDescent="0.2">
      <c r="A6" s="7" t="s">
        <v>50</v>
      </c>
      <c r="B6" s="39">
        <v>166</v>
      </c>
      <c r="C6" s="39">
        <v>130</v>
      </c>
      <c r="D6" s="39">
        <v>27</v>
      </c>
      <c r="E6" s="39">
        <v>17</v>
      </c>
      <c r="F6" s="8">
        <f t="shared" si="0"/>
        <v>88</v>
      </c>
      <c r="G6" s="8">
        <f>'President-VicePres'!X636</f>
        <v>428</v>
      </c>
    </row>
    <row r="7" spans="1:7" ht="12.2" customHeight="1" x14ac:dyDescent="0.2">
      <c r="A7" s="7" t="s">
        <v>51</v>
      </c>
      <c r="B7" s="39">
        <v>102</v>
      </c>
      <c r="C7" s="39">
        <v>75</v>
      </c>
      <c r="D7" s="39">
        <v>20</v>
      </c>
      <c r="E7" s="39">
        <v>13</v>
      </c>
      <c r="F7" s="8">
        <f t="shared" si="0"/>
        <v>49</v>
      </c>
      <c r="G7" s="8">
        <f>'President-VicePres'!X637</f>
        <v>259</v>
      </c>
    </row>
    <row r="8" spans="1:7" ht="12.2" customHeight="1" x14ac:dyDescent="0.2">
      <c r="A8" s="7" t="s">
        <v>52</v>
      </c>
      <c r="B8" s="39">
        <v>134</v>
      </c>
      <c r="C8" s="39">
        <v>86</v>
      </c>
      <c r="D8" s="39">
        <v>15</v>
      </c>
      <c r="E8" s="39">
        <v>5</v>
      </c>
      <c r="F8" s="8">
        <f t="shared" si="0"/>
        <v>76</v>
      </c>
      <c r="G8" s="8">
        <f>'President-VicePres'!X638</f>
        <v>316</v>
      </c>
    </row>
    <row r="9" spans="1:7" ht="12.2" customHeight="1" x14ac:dyDescent="0.2">
      <c r="A9" s="7" t="s">
        <v>53</v>
      </c>
      <c r="B9" s="39">
        <v>120</v>
      </c>
      <c r="C9" s="39">
        <v>90</v>
      </c>
      <c r="D9" s="39">
        <v>14</v>
      </c>
      <c r="E9" s="39">
        <v>11</v>
      </c>
      <c r="F9" s="8">
        <f t="shared" si="0"/>
        <v>80</v>
      </c>
      <c r="G9" s="8">
        <f>'President-VicePres'!X639</f>
        <v>315</v>
      </c>
    </row>
    <row r="10" spans="1:7" ht="12.2" customHeight="1" x14ac:dyDescent="0.2">
      <c r="A10" s="7" t="s">
        <v>54</v>
      </c>
      <c r="B10" s="39">
        <v>140</v>
      </c>
      <c r="C10" s="39">
        <v>90</v>
      </c>
      <c r="D10" s="39">
        <v>14</v>
      </c>
      <c r="E10" s="39">
        <v>10</v>
      </c>
      <c r="F10" s="8">
        <f t="shared" si="0"/>
        <v>100</v>
      </c>
      <c r="G10" s="8">
        <f>'President-VicePres'!X640</f>
        <v>354</v>
      </c>
    </row>
    <row r="11" spans="1:7" ht="12.2" customHeight="1" x14ac:dyDescent="0.2">
      <c r="A11" s="7" t="s">
        <v>55</v>
      </c>
      <c r="B11" s="39">
        <v>145</v>
      </c>
      <c r="C11" s="39">
        <v>57</v>
      </c>
      <c r="D11" s="39">
        <v>9</v>
      </c>
      <c r="E11" s="39">
        <v>14</v>
      </c>
      <c r="F11" s="8">
        <f t="shared" si="0"/>
        <v>77</v>
      </c>
      <c r="G11" s="8">
        <f>'President-VicePres'!X641</f>
        <v>302</v>
      </c>
    </row>
    <row r="12" spans="1:7" ht="12.2" customHeight="1" x14ac:dyDescent="0.2">
      <c r="A12" s="7" t="s">
        <v>56</v>
      </c>
      <c r="B12" s="39">
        <v>72</v>
      </c>
      <c r="C12" s="39">
        <v>31</v>
      </c>
      <c r="D12" s="39">
        <v>8</v>
      </c>
      <c r="E12" s="39">
        <v>6</v>
      </c>
      <c r="F12" s="8">
        <f t="shared" si="0"/>
        <v>37</v>
      </c>
      <c r="G12" s="8">
        <f>'President-VicePres'!X642</f>
        <v>154</v>
      </c>
    </row>
    <row r="13" spans="1:7" ht="12.2" customHeight="1" x14ac:dyDescent="0.2">
      <c r="A13" s="7" t="s">
        <v>57</v>
      </c>
      <c r="B13" s="39">
        <v>249</v>
      </c>
      <c r="C13" s="39">
        <v>132</v>
      </c>
      <c r="D13" s="39">
        <v>33</v>
      </c>
      <c r="E13" s="39">
        <v>15</v>
      </c>
      <c r="F13" s="8">
        <f t="shared" si="0"/>
        <v>118</v>
      </c>
      <c r="G13" s="8">
        <f>'President-VicePres'!X643</f>
        <v>547</v>
      </c>
    </row>
    <row r="14" spans="1:7" ht="12.2" customHeight="1" x14ac:dyDescent="0.2">
      <c r="A14" s="7" t="s">
        <v>58</v>
      </c>
      <c r="B14" s="39">
        <v>173</v>
      </c>
      <c r="C14" s="39">
        <v>121</v>
      </c>
      <c r="D14" s="39">
        <v>23</v>
      </c>
      <c r="E14" s="39">
        <v>13</v>
      </c>
      <c r="F14" s="8">
        <f t="shared" si="0"/>
        <v>104</v>
      </c>
      <c r="G14" s="8">
        <f>'President-VicePres'!X644</f>
        <v>434</v>
      </c>
    </row>
    <row r="15" spans="1:7" ht="12.2" customHeight="1" x14ac:dyDescent="0.2">
      <c r="A15" s="7" t="s">
        <v>59</v>
      </c>
      <c r="B15" s="39">
        <v>118</v>
      </c>
      <c r="C15" s="39">
        <v>69</v>
      </c>
      <c r="D15" s="39">
        <v>12</v>
      </c>
      <c r="E15" s="39">
        <v>7</v>
      </c>
      <c r="F15" s="8">
        <f t="shared" si="0"/>
        <v>45</v>
      </c>
      <c r="G15" s="8">
        <f>'President-VicePres'!X645</f>
        <v>251</v>
      </c>
    </row>
    <row r="16" spans="1:7" ht="12.2" customHeight="1" x14ac:dyDescent="0.2">
      <c r="A16" s="7" t="s">
        <v>60</v>
      </c>
      <c r="B16" s="39">
        <v>138</v>
      </c>
      <c r="C16" s="39">
        <v>90</v>
      </c>
      <c r="D16" s="39">
        <v>20</v>
      </c>
      <c r="E16" s="39">
        <v>16</v>
      </c>
      <c r="F16" s="8">
        <f t="shared" si="0"/>
        <v>96</v>
      </c>
      <c r="G16" s="8">
        <f>'President-VicePres'!X646</f>
        <v>360</v>
      </c>
    </row>
    <row r="17" spans="1:7" ht="12.2" customHeight="1" x14ac:dyDescent="0.2">
      <c r="A17" s="7" t="s">
        <v>61</v>
      </c>
      <c r="B17" s="39">
        <v>149</v>
      </c>
      <c r="C17" s="39">
        <v>93</v>
      </c>
      <c r="D17" s="39">
        <v>11</v>
      </c>
      <c r="E17" s="39">
        <v>18</v>
      </c>
      <c r="F17" s="8">
        <f t="shared" si="0"/>
        <v>94</v>
      </c>
      <c r="G17" s="8">
        <f>'President-VicePres'!X647</f>
        <v>365</v>
      </c>
    </row>
    <row r="18" spans="1:7" ht="12.2" customHeight="1" x14ac:dyDescent="0.2">
      <c r="A18" s="7" t="s">
        <v>62</v>
      </c>
      <c r="B18" s="39">
        <v>172</v>
      </c>
      <c r="C18" s="39">
        <v>78</v>
      </c>
      <c r="D18" s="39">
        <v>8</v>
      </c>
      <c r="E18" s="39">
        <v>16</v>
      </c>
      <c r="F18" s="8">
        <f t="shared" si="0"/>
        <v>78</v>
      </c>
      <c r="G18" s="8">
        <f>'President-VicePres'!X648</f>
        <v>352</v>
      </c>
    </row>
    <row r="19" spans="1:7" ht="11.85" customHeight="1" x14ac:dyDescent="0.2">
      <c r="A19" s="7" t="s">
        <v>63</v>
      </c>
      <c r="B19" s="39">
        <v>222</v>
      </c>
      <c r="C19" s="39">
        <v>81</v>
      </c>
      <c r="D19" s="39">
        <v>11</v>
      </c>
      <c r="E19" s="39">
        <v>11</v>
      </c>
      <c r="F19" s="8">
        <f t="shared" si="0"/>
        <v>109</v>
      </c>
      <c r="G19" s="8">
        <f>'President-VicePres'!X649</f>
        <v>434</v>
      </c>
    </row>
    <row r="20" spans="1:7" ht="11.85" customHeight="1" x14ac:dyDescent="0.2">
      <c r="A20" s="7" t="s">
        <v>64</v>
      </c>
      <c r="B20" s="39">
        <v>210</v>
      </c>
      <c r="C20" s="39">
        <v>73</v>
      </c>
      <c r="D20" s="39">
        <v>10</v>
      </c>
      <c r="E20" s="39">
        <v>9</v>
      </c>
      <c r="F20" s="8">
        <f t="shared" si="0"/>
        <v>130</v>
      </c>
      <c r="G20" s="8">
        <f>'President-VicePres'!X650</f>
        <v>432</v>
      </c>
    </row>
    <row r="21" spans="1:7" ht="11.85" customHeight="1" x14ac:dyDescent="0.2">
      <c r="A21" s="7" t="s">
        <v>65</v>
      </c>
      <c r="B21" s="39">
        <v>258</v>
      </c>
      <c r="C21" s="39">
        <v>245</v>
      </c>
      <c r="D21" s="39">
        <v>31</v>
      </c>
      <c r="E21" s="39">
        <v>21</v>
      </c>
      <c r="F21" s="8">
        <f t="shared" si="0"/>
        <v>154</v>
      </c>
      <c r="G21" s="8">
        <f>'President-VicePres'!X651</f>
        <v>709</v>
      </c>
    </row>
    <row r="22" spans="1:7" ht="11.85" customHeight="1" x14ac:dyDescent="0.2">
      <c r="A22" s="7" t="s">
        <v>66</v>
      </c>
      <c r="B22" s="39">
        <v>180</v>
      </c>
      <c r="C22" s="39">
        <v>18</v>
      </c>
      <c r="D22" s="39">
        <v>2</v>
      </c>
      <c r="E22" s="39">
        <v>5</v>
      </c>
      <c r="F22" s="8">
        <f t="shared" si="0"/>
        <v>94</v>
      </c>
      <c r="G22" s="8">
        <f>'President-VicePres'!X652</f>
        <v>299</v>
      </c>
    </row>
    <row r="23" spans="1:7" ht="11.85" customHeight="1" x14ac:dyDescent="0.2">
      <c r="A23" s="7" t="s">
        <v>67</v>
      </c>
      <c r="B23" s="39">
        <v>147</v>
      </c>
      <c r="C23" s="39">
        <v>72</v>
      </c>
      <c r="D23" s="39">
        <v>7</v>
      </c>
      <c r="E23" s="39">
        <v>13</v>
      </c>
      <c r="F23" s="8">
        <f t="shared" si="0"/>
        <v>120</v>
      </c>
      <c r="G23" s="8">
        <f>'President-VicePres'!X653</f>
        <v>359</v>
      </c>
    </row>
    <row r="24" spans="1:7" ht="11.85" customHeight="1" x14ac:dyDescent="0.2">
      <c r="A24" s="7" t="s">
        <v>68</v>
      </c>
      <c r="B24" s="39">
        <v>145</v>
      </c>
      <c r="C24" s="39">
        <v>76</v>
      </c>
      <c r="D24" s="39">
        <v>19</v>
      </c>
      <c r="E24" s="39">
        <v>12</v>
      </c>
      <c r="F24" s="8">
        <f t="shared" si="0"/>
        <v>80</v>
      </c>
      <c r="G24" s="8">
        <f>'President-VicePres'!X654</f>
        <v>332</v>
      </c>
    </row>
    <row r="25" spans="1:7" ht="11.85" customHeight="1" x14ac:dyDescent="0.2">
      <c r="A25" s="7" t="s">
        <v>69</v>
      </c>
      <c r="B25" s="39">
        <v>211</v>
      </c>
      <c r="C25" s="39">
        <v>123</v>
      </c>
      <c r="D25" s="39">
        <v>22</v>
      </c>
      <c r="E25" s="39">
        <v>11</v>
      </c>
      <c r="F25" s="8">
        <f t="shared" si="0"/>
        <v>135</v>
      </c>
      <c r="G25" s="8">
        <f>'President-VicePres'!X655</f>
        <v>502</v>
      </c>
    </row>
    <row r="26" spans="1:7" ht="11.85" customHeight="1" x14ac:dyDescent="0.2">
      <c r="A26" s="7" t="s">
        <v>70</v>
      </c>
      <c r="B26" s="39">
        <v>156</v>
      </c>
      <c r="C26" s="39">
        <v>68</v>
      </c>
      <c r="D26" s="39">
        <v>8</v>
      </c>
      <c r="E26" s="39">
        <v>6</v>
      </c>
      <c r="F26" s="8">
        <f t="shared" si="0"/>
        <v>90</v>
      </c>
      <c r="G26" s="8">
        <f>'President-VicePres'!X656</f>
        <v>328</v>
      </c>
    </row>
    <row r="27" spans="1:7" ht="11.85" customHeight="1" x14ac:dyDescent="0.2">
      <c r="A27" s="7" t="s">
        <v>71</v>
      </c>
      <c r="B27" s="39">
        <v>131</v>
      </c>
      <c r="C27" s="39">
        <v>85</v>
      </c>
      <c r="D27" s="39">
        <v>16</v>
      </c>
      <c r="E27" s="39">
        <v>7</v>
      </c>
      <c r="F27" s="8">
        <f t="shared" si="0"/>
        <v>80</v>
      </c>
      <c r="G27" s="8">
        <f>'President-VicePres'!X657</f>
        <v>319</v>
      </c>
    </row>
    <row r="28" spans="1:7" ht="11.85" customHeight="1" x14ac:dyDescent="0.2">
      <c r="A28" s="7" t="s">
        <v>72</v>
      </c>
      <c r="B28" s="39">
        <v>161</v>
      </c>
      <c r="C28" s="39">
        <v>125</v>
      </c>
      <c r="D28" s="39">
        <v>21</v>
      </c>
      <c r="E28" s="39">
        <v>16</v>
      </c>
      <c r="F28" s="8">
        <f t="shared" si="0"/>
        <v>99</v>
      </c>
      <c r="G28" s="8">
        <f>'President-VicePres'!X658</f>
        <v>422</v>
      </c>
    </row>
    <row r="29" spans="1:7" ht="11.85" customHeight="1" x14ac:dyDescent="0.2">
      <c r="A29" s="7" t="s">
        <v>73</v>
      </c>
      <c r="B29" s="39">
        <v>132</v>
      </c>
      <c r="C29" s="39">
        <v>104</v>
      </c>
      <c r="D29" s="39">
        <v>17</v>
      </c>
      <c r="E29" s="39">
        <v>8</v>
      </c>
      <c r="F29" s="8">
        <f t="shared" si="0"/>
        <v>77</v>
      </c>
      <c r="G29" s="8">
        <f>'President-VicePres'!X659</f>
        <v>338</v>
      </c>
    </row>
    <row r="30" spans="1:7" ht="11.85" customHeight="1" x14ac:dyDescent="0.2">
      <c r="A30" s="7" t="s">
        <v>74</v>
      </c>
      <c r="B30" s="39">
        <v>140</v>
      </c>
      <c r="C30" s="39">
        <v>83</v>
      </c>
      <c r="D30" s="39">
        <v>14</v>
      </c>
      <c r="E30" s="39">
        <v>13</v>
      </c>
      <c r="F30" s="8">
        <f t="shared" si="0"/>
        <v>64</v>
      </c>
      <c r="G30" s="8">
        <f>'President-VicePres'!X660</f>
        <v>314</v>
      </c>
    </row>
    <row r="31" spans="1:7" ht="11.85" customHeight="1" x14ac:dyDescent="0.2">
      <c r="A31" s="7" t="s">
        <v>75</v>
      </c>
      <c r="B31" s="39">
        <v>76</v>
      </c>
      <c r="C31" s="39">
        <v>28</v>
      </c>
      <c r="D31" s="39">
        <v>4</v>
      </c>
      <c r="E31" s="39">
        <v>4</v>
      </c>
      <c r="F31" s="8">
        <f t="shared" si="0"/>
        <v>62</v>
      </c>
      <c r="G31" s="8">
        <f>'President-VicePres'!X661</f>
        <v>174</v>
      </c>
    </row>
    <row r="32" spans="1:7" ht="11.85" customHeight="1" x14ac:dyDescent="0.2">
      <c r="A32" s="7" t="s">
        <v>76</v>
      </c>
      <c r="B32" s="39">
        <v>126</v>
      </c>
      <c r="C32" s="39">
        <v>87</v>
      </c>
      <c r="D32" s="39">
        <v>16</v>
      </c>
      <c r="E32" s="39">
        <v>12</v>
      </c>
      <c r="F32" s="8">
        <f t="shared" si="0"/>
        <v>89</v>
      </c>
      <c r="G32" s="8">
        <f>'President-VicePres'!X662</f>
        <v>330</v>
      </c>
    </row>
    <row r="33" spans="1:7" ht="11.85" customHeight="1" x14ac:dyDescent="0.2">
      <c r="A33" s="7" t="s">
        <v>77</v>
      </c>
      <c r="B33" s="39">
        <v>130</v>
      </c>
      <c r="C33" s="39">
        <v>46</v>
      </c>
      <c r="D33" s="39">
        <v>9</v>
      </c>
      <c r="E33" s="39">
        <v>9</v>
      </c>
      <c r="F33" s="8">
        <f t="shared" si="0"/>
        <v>75</v>
      </c>
      <c r="G33" s="8">
        <f>'President-VicePres'!X663</f>
        <v>269</v>
      </c>
    </row>
    <row r="34" spans="1:7" ht="11.85" customHeight="1" x14ac:dyDescent="0.2">
      <c r="A34" s="7" t="s">
        <v>78</v>
      </c>
      <c r="B34" s="39">
        <v>113</v>
      </c>
      <c r="C34" s="39">
        <v>43</v>
      </c>
      <c r="D34" s="39">
        <v>5</v>
      </c>
      <c r="E34" s="39">
        <v>4</v>
      </c>
      <c r="F34" s="8">
        <f t="shared" si="0"/>
        <v>61</v>
      </c>
      <c r="G34" s="8">
        <f>'President-VicePres'!X664</f>
        <v>226</v>
      </c>
    </row>
    <row r="35" spans="1:7" ht="11.85" customHeight="1" x14ac:dyDescent="0.2">
      <c r="A35" s="7" t="s">
        <v>79</v>
      </c>
      <c r="B35" s="39">
        <v>133</v>
      </c>
      <c r="C35" s="39">
        <v>36</v>
      </c>
      <c r="D35" s="39">
        <v>9</v>
      </c>
      <c r="E35" s="39">
        <v>9</v>
      </c>
      <c r="F35" s="8">
        <f t="shared" si="0"/>
        <v>78</v>
      </c>
      <c r="G35" s="8">
        <f>'President-VicePres'!X667</f>
        <v>265</v>
      </c>
    </row>
    <row r="36" spans="1:7" ht="11.85" customHeight="1" x14ac:dyDescent="0.2">
      <c r="A36" s="7" t="s">
        <v>80</v>
      </c>
      <c r="B36" s="39">
        <v>184</v>
      </c>
      <c r="C36" s="39">
        <v>26</v>
      </c>
      <c r="D36" s="39">
        <v>11</v>
      </c>
      <c r="E36" s="39">
        <v>7</v>
      </c>
      <c r="F36" s="8">
        <f t="shared" si="0"/>
        <v>96</v>
      </c>
      <c r="G36" s="8">
        <f>'President-VicePres'!X668</f>
        <v>324</v>
      </c>
    </row>
    <row r="37" spans="1:7" ht="11.85" customHeight="1" x14ac:dyDescent="0.2">
      <c r="A37" s="7" t="s">
        <v>81</v>
      </c>
      <c r="B37" s="39">
        <v>211</v>
      </c>
      <c r="C37" s="39">
        <v>50</v>
      </c>
      <c r="D37" s="39">
        <v>11</v>
      </c>
      <c r="E37" s="39">
        <v>13</v>
      </c>
      <c r="F37" s="8">
        <f t="shared" si="0"/>
        <v>100</v>
      </c>
      <c r="G37" s="8">
        <f>'President-VicePres'!X669</f>
        <v>385</v>
      </c>
    </row>
    <row r="38" spans="1:7" ht="11.85" customHeight="1" x14ac:dyDescent="0.2">
      <c r="A38" s="7" t="s">
        <v>82</v>
      </c>
      <c r="B38" s="39">
        <v>173</v>
      </c>
      <c r="C38" s="39">
        <v>59</v>
      </c>
      <c r="D38" s="39">
        <v>13</v>
      </c>
      <c r="E38" s="39">
        <v>15</v>
      </c>
      <c r="F38" s="8">
        <f t="shared" si="0"/>
        <v>101</v>
      </c>
      <c r="G38" s="8">
        <f>'President-VicePres'!X670</f>
        <v>361</v>
      </c>
    </row>
    <row r="39" spans="1:7" ht="11.85" customHeight="1" x14ac:dyDescent="0.2">
      <c r="A39" s="7" t="s">
        <v>83</v>
      </c>
      <c r="B39" s="39">
        <v>144</v>
      </c>
      <c r="C39" s="39">
        <v>45</v>
      </c>
      <c r="D39" s="39">
        <v>13</v>
      </c>
      <c r="E39" s="39">
        <v>4</v>
      </c>
      <c r="F39" s="8">
        <f t="shared" si="0"/>
        <v>85</v>
      </c>
      <c r="G39" s="8">
        <f>'President-VicePres'!X671</f>
        <v>291</v>
      </c>
    </row>
    <row r="40" spans="1:7" ht="11.85" customHeight="1" x14ac:dyDescent="0.2">
      <c r="A40" s="7" t="s">
        <v>84</v>
      </c>
      <c r="B40" s="39">
        <v>101</v>
      </c>
      <c r="C40" s="39">
        <v>62</v>
      </c>
      <c r="D40" s="39">
        <v>7</v>
      </c>
      <c r="E40" s="39">
        <v>9</v>
      </c>
      <c r="F40" s="8">
        <f t="shared" si="0"/>
        <v>47</v>
      </c>
      <c r="G40" s="8">
        <f>'President-VicePres'!X672</f>
        <v>226</v>
      </c>
    </row>
    <row r="41" spans="1:7" ht="11.85" customHeight="1" x14ac:dyDescent="0.2">
      <c r="A41" s="7" t="s">
        <v>85</v>
      </c>
      <c r="B41" s="39">
        <v>121</v>
      </c>
      <c r="C41" s="39">
        <v>63</v>
      </c>
      <c r="D41" s="39">
        <v>15</v>
      </c>
      <c r="E41" s="39">
        <v>10</v>
      </c>
      <c r="F41" s="8">
        <f t="shared" si="0"/>
        <v>72</v>
      </c>
      <c r="G41" s="8">
        <f>'President-VicePres'!X673</f>
        <v>281</v>
      </c>
    </row>
    <row r="42" spans="1:7" ht="11.85" customHeight="1" x14ac:dyDescent="0.2">
      <c r="A42" s="7" t="s">
        <v>86</v>
      </c>
      <c r="B42" s="39">
        <v>107</v>
      </c>
      <c r="C42" s="39">
        <v>54</v>
      </c>
      <c r="D42" s="39">
        <v>16</v>
      </c>
      <c r="E42" s="39">
        <v>10</v>
      </c>
      <c r="F42" s="8">
        <f t="shared" si="0"/>
        <v>62</v>
      </c>
      <c r="G42" s="8">
        <f>'President-VicePres'!X674</f>
        <v>249</v>
      </c>
    </row>
    <row r="43" spans="1:7" ht="11.85" customHeight="1" x14ac:dyDescent="0.2">
      <c r="A43" s="7" t="s">
        <v>87</v>
      </c>
      <c r="B43" s="39">
        <v>139</v>
      </c>
      <c r="C43" s="39">
        <v>84</v>
      </c>
      <c r="D43" s="39">
        <v>11</v>
      </c>
      <c r="E43" s="39">
        <v>8</v>
      </c>
      <c r="F43" s="8">
        <f t="shared" si="0"/>
        <v>85</v>
      </c>
      <c r="G43" s="8">
        <f>'President-VicePres'!X675</f>
        <v>327</v>
      </c>
    </row>
    <row r="44" spans="1:7" ht="11.85" customHeight="1" x14ac:dyDescent="0.2">
      <c r="A44" s="7" t="s">
        <v>88</v>
      </c>
      <c r="B44" s="39">
        <v>163</v>
      </c>
      <c r="C44" s="39">
        <v>84</v>
      </c>
      <c r="D44" s="39">
        <v>8</v>
      </c>
      <c r="E44" s="39">
        <v>3</v>
      </c>
      <c r="F44" s="8">
        <f t="shared" si="0"/>
        <v>69</v>
      </c>
      <c r="G44" s="8">
        <f>'President-VicePres'!X676</f>
        <v>327</v>
      </c>
    </row>
    <row r="45" spans="1:7" ht="11.85" customHeight="1" x14ac:dyDescent="0.2">
      <c r="A45" s="7" t="s">
        <v>89</v>
      </c>
      <c r="B45" s="39">
        <v>101</v>
      </c>
      <c r="C45" s="39">
        <v>45</v>
      </c>
      <c r="D45" s="39">
        <v>12</v>
      </c>
      <c r="E45" s="39">
        <v>3</v>
      </c>
      <c r="F45" s="8">
        <f t="shared" si="0"/>
        <v>37</v>
      </c>
      <c r="G45" s="8">
        <f>'President-VicePres'!X677</f>
        <v>198</v>
      </c>
    </row>
    <row r="46" spans="1:7" ht="11.85" customHeight="1" x14ac:dyDescent="0.2">
      <c r="A46" s="7" t="s">
        <v>90</v>
      </c>
      <c r="B46" s="39">
        <v>104</v>
      </c>
      <c r="C46" s="39">
        <v>38</v>
      </c>
      <c r="D46" s="39">
        <v>6</v>
      </c>
      <c r="E46" s="39">
        <v>5</v>
      </c>
      <c r="F46" s="8">
        <f t="shared" si="0"/>
        <v>49</v>
      </c>
      <c r="G46" s="8">
        <f>'President-VicePres'!X678</f>
        <v>202</v>
      </c>
    </row>
    <row r="47" spans="1:7" ht="11.85" customHeight="1" x14ac:dyDescent="0.2">
      <c r="A47" s="7" t="s">
        <v>91</v>
      </c>
      <c r="B47" s="39">
        <v>157</v>
      </c>
      <c r="C47" s="39">
        <v>63</v>
      </c>
      <c r="D47" s="39">
        <v>10</v>
      </c>
      <c r="E47" s="39">
        <v>5</v>
      </c>
      <c r="F47" s="8">
        <f t="shared" si="0"/>
        <v>56</v>
      </c>
      <c r="G47" s="8">
        <f>'President-VicePres'!X679</f>
        <v>291</v>
      </c>
    </row>
    <row r="48" spans="1:7" ht="11.85" customHeight="1" x14ac:dyDescent="0.2">
      <c r="A48" s="7" t="s">
        <v>92</v>
      </c>
      <c r="B48" s="39">
        <v>133</v>
      </c>
      <c r="C48" s="39">
        <v>38</v>
      </c>
      <c r="D48" s="39">
        <v>11</v>
      </c>
      <c r="E48" s="39">
        <v>5</v>
      </c>
      <c r="F48" s="8">
        <f t="shared" si="0"/>
        <v>68</v>
      </c>
      <c r="G48" s="8">
        <f>'President-VicePres'!X680</f>
        <v>255</v>
      </c>
    </row>
    <row r="49" spans="1:7" ht="11.85" customHeight="1" x14ac:dyDescent="0.2">
      <c r="A49" s="7" t="s">
        <v>93</v>
      </c>
      <c r="B49" s="39">
        <v>128</v>
      </c>
      <c r="C49" s="39">
        <v>47</v>
      </c>
      <c r="D49" s="39">
        <v>7</v>
      </c>
      <c r="E49" s="39">
        <v>10</v>
      </c>
      <c r="F49" s="8">
        <f t="shared" si="0"/>
        <v>58</v>
      </c>
      <c r="G49" s="8">
        <f>'President-VicePres'!X681</f>
        <v>250</v>
      </c>
    </row>
    <row r="50" spans="1:7" ht="11.85" customHeight="1" x14ac:dyDescent="0.2">
      <c r="A50" s="7" t="s">
        <v>163</v>
      </c>
      <c r="B50" s="39">
        <v>111</v>
      </c>
      <c r="C50" s="39">
        <v>55</v>
      </c>
      <c r="D50" s="39">
        <v>12</v>
      </c>
      <c r="E50" s="39">
        <v>5</v>
      </c>
      <c r="F50" s="8">
        <f t="shared" si="0"/>
        <v>53</v>
      </c>
      <c r="G50" s="8">
        <f>'President-VicePres'!X682</f>
        <v>236</v>
      </c>
    </row>
    <row r="51" spans="1:7" ht="11.85" customHeight="1" x14ac:dyDescent="0.2">
      <c r="A51" s="7" t="s">
        <v>164</v>
      </c>
      <c r="B51" s="39">
        <v>121</v>
      </c>
      <c r="C51" s="39">
        <v>52</v>
      </c>
      <c r="D51" s="39">
        <v>12</v>
      </c>
      <c r="E51" s="39">
        <v>6</v>
      </c>
      <c r="F51" s="8">
        <f t="shared" si="0"/>
        <v>74</v>
      </c>
      <c r="G51" s="8">
        <f>'President-VicePres'!X683</f>
        <v>265</v>
      </c>
    </row>
    <row r="52" spans="1:7" ht="11.85" customHeight="1" x14ac:dyDescent="0.2">
      <c r="A52" s="7"/>
      <c r="B52" s="8"/>
      <c r="C52" s="8"/>
      <c r="D52" s="8"/>
      <c r="E52" s="8"/>
      <c r="F52" s="8"/>
      <c r="G52" s="8"/>
    </row>
    <row r="53" spans="1:7" ht="11.85" customHeight="1" x14ac:dyDescent="0.2">
      <c r="A53" s="7"/>
      <c r="B53" s="8"/>
      <c r="C53" s="8"/>
      <c r="D53" s="8"/>
      <c r="E53" s="8"/>
      <c r="F53" s="8"/>
      <c r="G53" s="8"/>
    </row>
    <row r="54" spans="1:7" ht="11.85" customHeight="1" x14ac:dyDescent="0.2">
      <c r="A54" s="22" t="s">
        <v>215</v>
      </c>
      <c r="B54" s="8"/>
      <c r="C54" s="8"/>
      <c r="D54" s="8"/>
      <c r="E54" s="8"/>
      <c r="F54" s="8"/>
      <c r="G54" s="8"/>
    </row>
    <row r="55" spans="1:7" ht="11.85" customHeight="1" x14ac:dyDescent="0.2">
      <c r="A55" s="7" t="s">
        <v>165</v>
      </c>
      <c r="B55" s="39">
        <v>190</v>
      </c>
      <c r="C55" s="39">
        <v>78</v>
      </c>
      <c r="D55" s="39">
        <v>21</v>
      </c>
      <c r="E55" s="39">
        <v>10</v>
      </c>
      <c r="F55" s="8">
        <f t="shared" ref="F55:F86" si="1">G55-SUM(B55:E55)</f>
        <v>97</v>
      </c>
      <c r="G55" s="8">
        <f>'President-VicePres'!X684</f>
        <v>396</v>
      </c>
    </row>
    <row r="56" spans="1:7" ht="11.85" customHeight="1" x14ac:dyDescent="0.2">
      <c r="A56" s="7" t="s">
        <v>166</v>
      </c>
      <c r="B56" s="39">
        <v>158</v>
      </c>
      <c r="C56" s="39">
        <v>57</v>
      </c>
      <c r="D56" s="39">
        <v>17</v>
      </c>
      <c r="E56" s="39">
        <v>6</v>
      </c>
      <c r="F56" s="8">
        <f t="shared" si="1"/>
        <v>102</v>
      </c>
      <c r="G56" s="8">
        <f>'President-VicePres'!X685</f>
        <v>340</v>
      </c>
    </row>
    <row r="57" spans="1:7" ht="11.85" customHeight="1" x14ac:dyDescent="0.2">
      <c r="A57" s="7" t="s">
        <v>167</v>
      </c>
      <c r="B57" s="39">
        <v>122</v>
      </c>
      <c r="C57" s="39">
        <v>74</v>
      </c>
      <c r="D57" s="39">
        <v>24</v>
      </c>
      <c r="E57" s="39">
        <v>6</v>
      </c>
      <c r="F57" s="8">
        <f t="shared" si="1"/>
        <v>79</v>
      </c>
      <c r="G57" s="8">
        <f>'President-VicePres'!X686</f>
        <v>305</v>
      </c>
    </row>
    <row r="58" spans="1:7" ht="11.85" customHeight="1" x14ac:dyDescent="0.2">
      <c r="A58" s="7" t="s">
        <v>168</v>
      </c>
      <c r="B58" s="39">
        <v>119</v>
      </c>
      <c r="C58" s="39">
        <v>57</v>
      </c>
      <c r="D58" s="39">
        <v>19</v>
      </c>
      <c r="E58" s="39">
        <v>5</v>
      </c>
      <c r="F58" s="8">
        <f t="shared" si="1"/>
        <v>63</v>
      </c>
      <c r="G58" s="8">
        <f>'President-VicePres'!X687</f>
        <v>263</v>
      </c>
    </row>
    <row r="59" spans="1:7" ht="11.85" customHeight="1" x14ac:dyDescent="0.2">
      <c r="A59" s="7" t="s">
        <v>169</v>
      </c>
      <c r="B59" s="39">
        <v>115</v>
      </c>
      <c r="C59" s="39">
        <v>70</v>
      </c>
      <c r="D59" s="39">
        <v>11</v>
      </c>
      <c r="E59" s="39">
        <v>5</v>
      </c>
      <c r="F59" s="8">
        <f t="shared" si="1"/>
        <v>81</v>
      </c>
      <c r="G59" s="8">
        <f>'President-VicePres'!X688</f>
        <v>282</v>
      </c>
    </row>
    <row r="60" spans="1:7" ht="11.85" customHeight="1" x14ac:dyDescent="0.2">
      <c r="A60" s="7" t="s">
        <v>170</v>
      </c>
      <c r="B60" s="39">
        <v>172</v>
      </c>
      <c r="C60" s="39">
        <v>86</v>
      </c>
      <c r="D60" s="39">
        <v>8</v>
      </c>
      <c r="E60" s="39">
        <v>15</v>
      </c>
      <c r="F60" s="8">
        <f t="shared" si="1"/>
        <v>71</v>
      </c>
      <c r="G60" s="8">
        <f>'President-VicePres'!X689</f>
        <v>352</v>
      </c>
    </row>
    <row r="61" spans="1:7" ht="11.85" customHeight="1" x14ac:dyDescent="0.2">
      <c r="A61" s="7" t="s">
        <v>171</v>
      </c>
      <c r="B61" s="39">
        <v>163</v>
      </c>
      <c r="C61" s="39">
        <v>91</v>
      </c>
      <c r="D61" s="39">
        <v>19</v>
      </c>
      <c r="E61" s="39">
        <v>8</v>
      </c>
      <c r="F61" s="8">
        <f t="shared" si="1"/>
        <v>87</v>
      </c>
      <c r="G61" s="8">
        <f>'President-VicePres'!X690</f>
        <v>368</v>
      </c>
    </row>
    <row r="62" spans="1:7" ht="11.85" customHeight="1" x14ac:dyDescent="0.2">
      <c r="A62" s="7" t="s">
        <v>172</v>
      </c>
      <c r="B62" s="39">
        <v>188</v>
      </c>
      <c r="C62" s="39">
        <v>73</v>
      </c>
      <c r="D62" s="39">
        <v>23</v>
      </c>
      <c r="E62" s="39">
        <v>12</v>
      </c>
      <c r="F62" s="8">
        <f t="shared" si="1"/>
        <v>85</v>
      </c>
      <c r="G62" s="8">
        <f>'President-VicePres'!X691</f>
        <v>381</v>
      </c>
    </row>
    <row r="63" spans="1:7" ht="11.85" customHeight="1" x14ac:dyDescent="0.2">
      <c r="A63" s="7" t="s">
        <v>173</v>
      </c>
      <c r="B63" s="39">
        <v>178</v>
      </c>
      <c r="C63" s="39">
        <v>90</v>
      </c>
      <c r="D63" s="39">
        <v>19</v>
      </c>
      <c r="E63" s="39">
        <v>5</v>
      </c>
      <c r="F63" s="8">
        <f t="shared" si="1"/>
        <v>89</v>
      </c>
      <c r="G63" s="8">
        <f>'President-VicePres'!X692</f>
        <v>381</v>
      </c>
    </row>
    <row r="64" spans="1:7" ht="11.85" customHeight="1" x14ac:dyDescent="0.2">
      <c r="A64" s="7" t="s">
        <v>174</v>
      </c>
      <c r="B64" s="39">
        <v>152</v>
      </c>
      <c r="C64" s="39">
        <v>71</v>
      </c>
      <c r="D64" s="39">
        <v>17</v>
      </c>
      <c r="E64" s="39">
        <v>11</v>
      </c>
      <c r="F64" s="8">
        <f t="shared" si="1"/>
        <v>74</v>
      </c>
      <c r="G64" s="8">
        <f>'President-VicePres'!X693</f>
        <v>325</v>
      </c>
    </row>
    <row r="65" spans="1:7" ht="11.85" customHeight="1" x14ac:dyDescent="0.2">
      <c r="A65" s="7" t="s">
        <v>175</v>
      </c>
      <c r="B65" s="39">
        <v>123</v>
      </c>
      <c r="C65" s="39">
        <v>68</v>
      </c>
      <c r="D65" s="39">
        <v>14</v>
      </c>
      <c r="E65" s="39">
        <v>7</v>
      </c>
      <c r="F65" s="8">
        <f t="shared" si="1"/>
        <v>62</v>
      </c>
      <c r="G65" s="8">
        <f>'President-VicePres'!X694</f>
        <v>274</v>
      </c>
    </row>
    <row r="66" spans="1:7" ht="11.85" customHeight="1" x14ac:dyDescent="0.2">
      <c r="A66" s="7" t="s">
        <v>176</v>
      </c>
      <c r="B66" s="39">
        <v>168</v>
      </c>
      <c r="C66" s="39">
        <v>111</v>
      </c>
      <c r="D66" s="39">
        <v>19</v>
      </c>
      <c r="E66" s="39">
        <v>13</v>
      </c>
      <c r="F66" s="8">
        <f t="shared" si="1"/>
        <v>102</v>
      </c>
      <c r="G66" s="8">
        <f>'President-VicePres'!X695</f>
        <v>413</v>
      </c>
    </row>
    <row r="67" spans="1:7" ht="11.85" customHeight="1" x14ac:dyDescent="0.2">
      <c r="A67" s="7" t="s">
        <v>177</v>
      </c>
      <c r="B67" s="39">
        <v>178</v>
      </c>
      <c r="C67" s="39">
        <v>141</v>
      </c>
      <c r="D67" s="39">
        <v>32</v>
      </c>
      <c r="E67" s="39">
        <v>18</v>
      </c>
      <c r="F67" s="8">
        <f t="shared" si="1"/>
        <v>134</v>
      </c>
      <c r="G67" s="8">
        <f>'President-VicePres'!X696</f>
        <v>503</v>
      </c>
    </row>
    <row r="68" spans="1:7" ht="11.85" customHeight="1" x14ac:dyDescent="0.2">
      <c r="A68" s="7" t="s">
        <v>178</v>
      </c>
      <c r="B68" s="39">
        <v>154</v>
      </c>
      <c r="C68" s="39">
        <v>110</v>
      </c>
      <c r="D68" s="39">
        <v>14</v>
      </c>
      <c r="E68" s="39">
        <v>10</v>
      </c>
      <c r="F68" s="8">
        <f t="shared" si="1"/>
        <v>91</v>
      </c>
      <c r="G68" s="8">
        <f>'President-VicePres'!X700</f>
        <v>379</v>
      </c>
    </row>
    <row r="69" spans="1:7" ht="11.85" customHeight="1" x14ac:dyDescent="0.2">
      <c r="A69" s="7" t="s">
        <v>179</v>
      </c>
      <c r="B69" s="39">
        <v>151</v>
      </c>
      <c r="C69" s="39">
        <v>88</v>
      </c>
      <c r="D69" s="39">
        <v>10</v>
      </c>
      <c r="E69" s="39">
        <v>9</v>
      </c>
      <c r="F69" s="8">
        <f t="shared" si="1"/>
        <v>71</v>
      </c>
      <c r="G69" s="8">
        <f>'President-VicePres'!X701</f>
        <v>329</v>
      </c>
    </row>
    <row r="70" spans="1:7" ht="11.85" customHeight="1" x14ac:dyDescent="0.2">
      <c r="A70" s="7" t="s">
        <v>180</v>
      </c>
      <c r="B70" s="39">
        <v>168</v>
      </c>
      <c r="C70" s="39">
        <v>111</v>
      </c>
      <c r="D70" s="39">
        <v>21</v>
      </c>
      <c r="E70" s="39">
        <v>14</v>
      </c>
      <c r="F70" s="8">
        <f t="shared" si="1"/>
        <v>94</v>
      </c>
      <c r="G70" s="8">
        <f>'President-VicePres'!X702</f>
        <v>408</v>
      </c>
    </row>
    <row r="71" spans="1:7" ht="11.85" customHeight="1" x14ac:dyDescent="0.2">
      <c r="A71" s="7" t="s">
        <v>181</v>
      </c>
      <c r="B71" s="39">
        <v>97</v>
      </c>
      <c r="C71" s="39">
        <v>76</v>
      </c>
      <c r="D71" s="39">
        <v>20</v>
      </c>
      <c r="E71" s="39">
        <v>12</v>
      </c>
      <c r="F71" s="8">
        <f t="shared" si="1"/>
        <v>54</v>
      </c>
      <c r="G71" s="8">
        <f>'President-VicePres'!X703</f>
        <v>259</v>
      </c>
    </row>
    <row r="72" spans="1:7" ht="11.85" customHeight="1" x14ac:dyDescent="0.2">
      <c r="A72" s="7" t="s">
        <v>182</v>
      </c>
      <c r="B72" s="39">
        <v>155</v>
      </c>
      <c r="C72" s="39">
        <v>89</v>
      </c>
      <c r="D72" s="39">
        <v>11</v>
      </c>
      <c r="E72" s="39">
        <v>3</v>
      </c>
      <c r="F72" s="8">
        <f t="shared" si="1"/>
        <v>84</v>
      </c>
      <c r="G72" s="8">
        <f>'President-VicePres'!X704</f>
        <v>342</v>
      </c>
    </row>
    <row r="73" spans="1:7" ht="11.85" customHeight="1" x14ac:dyDescent="0.2">
      <c r="A73" s="7" t="s">
        <v>183</v>
      </c>
      <c r="B73" s="39">
        <v>102</v>
      </c>
      <c r="C73" s="39">
        <v>61</v>
      </c>
      <c r="D73" s="39">
        <v>12</v>
      </c>
      <c r="E73" s="39">
        <v>6</v>
      </c>
      <c r="F73" s="8">
        <f t="shared" si="1"/>
        <v>48</v>
      </c>
      <c r="G73" s="8">
        <f>'President-VicePres'!X705</f>
        <v>229</v>
      </c>
    </row>
    <row r="74" spans="1:7" ht="11.85" customHeight="1" x14ac:dyDescent="0.2">
      <c r="A74" s="7" t="s">
        <v>184</v>
      </c>
      <c r="B74" s="39">
        <v>172</v>
      </c>
      <c r="C74" s="39">
        <v>77</v>
      </c>
      <c r="D74" s="39">
        <v>3</v>
      </c>
      <c r="E74" s="39">
        <v>4</v>
      </c>
      <c r="F74" s="8">
        <f t="shared" si="1"/>
        <v>98</v>
      </c>
      <c r="G74" s="8">
        <f>'President-VicePres'!X706</f>
        <v>354</v>
      </c>
    </row>
    <row r="75" spans="1:7" ht="11.85" customHeight="1" x14ac:dyDescent="0.2">
      <c r="A75" s="7" t="s">
        <v>185</v>
      </c>
      <c r="B75" s="39">
        <v>160</v>
      </c>
      <c r="C75" s="39">
        <v>115</v>
      </c>
      <c r="D75" s="39">
        <v>11</v>
      </c>
      <c r="E75" s="39">
        <v>10</v>
      </c>
      <c r="F75" s="8">
        <f t="shared" si="1"/>
        <v>111</v>
      </c>
      <c r="G75" s="8">
        <f>'President-VicePres'!X707</f>
        <v>407</v>
      </c>
    </row>
    <row r="76" spans="1:7" ht="11.85" customHeight="1" x14ac:dyDescent="0.2">
      <c r="A76" s="7" t="s">
        <v>186</v>
      </c>
      <c r="B76" s="39">
        <v>136</v>
      </c>
      <c r="C76" s="39">
        <v>59</v>
      </c>
      <c r="D76" s="39">
        <v>13</v>
      </c>
      <c r="E76" s="39">
        <v>5</v>
      </c>
      <c r="F76" s="8">
        <f t="shared" si="1"/>
        <v>78</v>
      </c>
      <c r="G76" s="8">
        <f>'President-VicePres'!X708</f>
        <v>291</v>
      </c>
    </row>
    <row r="77" spans="1:7" ht="11.85" customHeight="1" x14ac:dyDescent="0.2">
      <c r="A77" s="7" t="s">
        <v>187</v>
      </c>
      <c r="B77" s="39">
        <v>168</v>
      </c>
      <c r="C77" s="39">
        <v>83</v>
      </c>
      <c r="D77" s="39">
        <v>18</v>
      </c>
      <c r="E77" s="39">
        <v>9</v>
      </c>
      <c r="F77" s="8">
        <f t="shared" si="1"/>
        <v>71</v>
      </c>
      <c r="G77" s="8">
        <f>'President-VicePres'!X709</f>
        <v>349</v>
      </c>
    </row>
    <row r="78" spans="1:7" ht="11.85" customHeight="1" x14ac:dyDescent="0.2">
      <c r="A78" s="7" t="s">
        <v>188</v>
      </c>
      <c r="B78" s="39">
        <v>115</v>
      </c>
      <c r="C78" s="39">
        <v>76</v>
      </c>
      <c r="D78" s="39">
        <v>18</v>
      </c>
      <c r="E78" s="39">
        <v>16</v>
      </c>
      <c r="F78" s="8">
        <f t="shared" si="1"/>
        <v>69</v>
      </c>
      <c r="G78" s="8">
        <f>'President-VicePres'!X710</f>
        <v>294</v>
      </c>
    </row>
    <row r="79" spans="1:7" ht="11.85" customHeight="1" x14ac:dyDescent="0.2">
      <c r="A79" s="7" t="s">
        <v>189</v>
      </c>
      <c r="B79" s="39">
        <v>155</v>
      </c>
      <c r="C79" s="39">
        <v>105</v>
      </c>
      <c r="D79" s="39">
        <v>17</v>
      </c>
      <c r="E79" s="39">
        <v>13</v>
      </c>
      <c r="F79" s="8">
        <f t="shared" si="1"/>
        <v>108</v>
      </c>
      <c r="G79" s="8">
        <f>'President-VicePres'!X711</f>
        <v>398</v>
      </c>
    </row>
    <row r="80" spans="1:7" ht="11.85" customHeight="1" x14ac:dyDescent="0.2">
      <c r="A80" s="7" t="s">
        <v>190</v>
      </c>
      <c r="B80" s="39">
        <v>138</v>
      </c>
      <c r="C80" s="39">
        <v>96</v>
      </c>
      <c r="D80" s="39">
        <v>31</v>
      </c>
      <c r="E80" s="39">
        <v>11</v>
      </c>
      <c r="F80" s="8">
        <f t="shared" si="1"/>
        <v>111</v>
      </c>
      <c r="G80" s="8">
        <f>'President-VicePres'!X712</f>
        <v>387</v>
      </c>
    </row>
    <row r="81" spans="1:9" ht="11.85" customHeight="1" x14ac:dyDescent="0.2">
      <c r="A81" s="7" t="s">
        <v>191</v>
      </c>
      <c r="B81" s="39">
        <v>411</v>
      </c>
      <c r="C81" s="39">
        <v>246</v>
      </c>
      <c r="D81" s="39">
        <v>39</v>
      </c>
      <c r="E81" s="39">
        <v>20</v>
      </c>
      <c r="F81" s="8">
        <f t="shared" si="1"/>
        <v>187</v>
      </c>
      <c r="G81" s="8">
        <f>'President-VicePres'!X713</f>
        <v>903</v>
      </c>
    </row>
    <row r="82" spans="1:9" ht="11.85" customHeight="1" x14ac:dyDescent="0.2">
      <c r="A82" s="7" t="s">
        <v>103</v>
      </c>
      <c r="B82" s="39">
        <v>143</v>
      </c>
      <c r="C82" s="39">
        <v>66</v>
      </c>
      <c r="D82" s="39">
        <v>17</v>
      </c>
      <c r="E82" s="39">
        <v>6</v>
      </c>
      <c r="F82" s="8">
        <f t="shared" si="1"/>
        <v>59</v>
      </c>
      <c r="G82" s="8">
        <f>'President-VicePres'!X714</f>
        <v>291</v>
      </c>
    </row>
    <row r="83" spans="1:9" ht="11.85" customHeight="1" x14ac:dyDescent="0.2">
      <c r="A83" s="7" t="s">
        <v>104</v>
      </c>
      <c r="B83" s="39">
        <v>191</v>
      </c>
      <c r="C83" s="39">
        <v>102</v>
      </c>
      <c r="D83" s="39">
        <v>24</v>
      </c>
      <c r="E83" s="39">
        <v>13</v>
      </c>
      <c r="F83" s="8">
        <f t="shared" si="1"/>
        <v>130</v>
      </c>
      <c r="G83" s="8">
        <f>'President-VicePres'!X715</f>
        <v>460</v>
      </c>
    </row>
    <row r="84" spans="1:9" ht="11.85" customHeight="1" x14ac:dyDescent="0.2">
      <c r="A84" s="7" t="s">
        <v>105</v>
      </c>
      <c r="B84" s="39">
        <v>136</v>
      </c>
      <c r="C84" s="39">
        <v>98</v>
      </c>
      <c r="D84" s="39">
        <v>24</v>
      </c>
      <c r="E84" s="39">
        <v>13</v>
      </c>
      <c r="F84" s="8">
        <f t="shared" si="1"/>
        <v>86</v>
      </c>
      <c r="G84" s="8">
        <f>'President-VicePres'!X716</f>
        <v>357</v>
      </c>
    </row>
    <row r="85" spans="1:9" ht="11.85" customHeight="1" x14ac:dyDescent="0.2">
      <c r="A85" s="7" t="s">
        <v>106</v>
      </c>
      <c r="B85" s="39">
        <v>101</v>
      </c>
      <c r="C85" s="39">
        <v>69</v>
      </c>
      <c r="D85" s="39">
        <v>14</v>
      </c>
      <c r="E85" s="39">
        <v>9</v>
      </c>
      <c r="F85" s="8">
        <f t="shared" si="1"/>
        <v>58</v>
      </c>
      <c r="G85" s="8">
        <f>'President-VicePres'!X717</f>
        <v>251</v>
      </c>
    </row>
    <row r="86" spans="1:9" ht="11.85" customHeight="1" x14ac:dyDescent="0.2">
      <c r="A86" s="7" t="s">
        <v>107</v>
      </c>
      <c r="B86" s="39">
        <v>308</v>
      </c>
      <c r="C86" s="39">
        <v>173</v>
      </c>
      <c r="D86" s="39">
        <v>46</v>
      </c>
      <c r="E86" s="39">
        <v>17</v>
      </c>
      <c r="F86" s="8">
        <f t="shared" si="1"/>
        <v>127</v>
      </c>
      <c r="G86" s="8">
        <f>'President-VicePres'!X718</f>
        <v>671</v>
      </c>
    </row>
    <row r="87" spans="1:9" ht="11.85" customHeight="1" x14ac:dyDescent="0.2">
      <c r="A87" s="7" t="s">
        <v>108</v>
      </c>
      <c r="B87" s="39">
        <v>197</v>
      </c>
      <c r="C87" s="39">
        <v>153</v>
      </c>
      <c r="D87" s="39">
        <v>26</v>
      </c>
      <c r="E87" s="39">
        <v>21</v>
      </c>
      <c r="F87" s="8">
        <f t="shared" ref="F87:F103" si="2">G87-SUM(B87:E87)</f>
        <v>139</v>
      </c>
      <c r="G87" s="8">
        <f>'President-VicePres'!X719</f>
        <v>536</v>
      </c>
    </row>
    <row r="88" spans="1:9" ht="11.85" customHeight="1" x14ac:dyDescent="0.2">
      <c r="A88" s="7" t="s">
        <v>109</v>
      </c>
      <c r="B88" s="39">
        <v>218</v>
      </c>
      <c r="C88" s="39">
        <v>159</v>
      </c>
      <c r="D88" s="39">
        <v>24</v>
      </c>
      <c r="E88" s="39">
        <v>25</v>
      </c>
      <c r="F88" s="8">
        <f t="shared" si="2"/>
        <v>140</v>
      </c>
      <c r="G88" s="8">
        <f>'President-VicePres'!X720</f>
        <v>566</v>
      </c>
    </row>
    <row r="89" spans="1:9" ht="11.85" customHeight="1" x14ac:dyDescent="0.2">
      <c r="A89" s="7" t="s">
        <v>110</v>
      </c>
      <c r="B89" s="39">
        <v>199</v>
      </c>
      <c r="C89" s="39">
        <v>140</v>
      </c>
      <c r="D89" s="39">
        <v>25</v>
      </c>
      <c r="E89" s="39">
        <v>13</v>
      </c>
      <c r="F89" s="8">
        <f t="shared" si="2"/>
        <v>118</v>
      </c>
      <c r="G89" s="8">
        <f>'President-VicePres'!X721</f>
        <v>495</v>
      </c>
    </row>
    <row r="90" spans="1:9" ht="11.85" customHeight="1" x14ac:dyDescent="0.2">
      <c r="A90" s="7" t="s">
        <v>111</v>
      </c>
      <c r="B90" s="39">
        <v>227</v>
      </c>
      <c r="C90" s="39">
        <v>188</v>
      </c>
      <c r="D90" s="39">
        <v>37</v>
      </c>
      <c r="E90" s="39">
        <v>27</v>
      </c>
      <c r="F90" s="8">
        <f t="shared" si="2"/>
        <v>140</v>
      </c>
      <c r="G90" s="8">
        <f>'President-VicePres'!X722</f>
        <v>619</v>
      </c>
    </row>
    <row r="91" spans="1:9" ht="11.85" customHeight="1" x14ac:dyDescent="0.2">
      <c r="A91" s="7" t="s">
        <v>112</v>
      </c>
      <c r="B91" s="39">
        <v>226</v>
      </c>
      <c r="C91" s="39">
        <v>182</v>
      </c>
      <c r="D91" s="39">
        <v>36</v>
      </c>
      <c r="E91" s="39">
        <v>16</v>
      </c>
      <c r="F91" s="8">
        <f t="shared" si="2"/>
        <v>155</v>
      </c>
      <c r="G91" s="8">
        <f>'President-VicePres'!X723</f>
        <v>615</v>
      </c>
    </row>
    <row r="92" spans="1:9" ht="11.85" customHeight="1" x14ac:dyDescent="0.2">
      <c r="A92" s="7" t="s">
        <v>113</v>
      </c>
      <c r="B92" s="39">
        <v>218</v>
      </c>
      <c r="C92" s="39">
        <v>152</v>
      </c>
      <c r="D92" s="39">
        <v>28</v>
      </c>
      <c r="E92" s="39">
        <v>22</v>
      </c>
      <c r="F92" s="8">
        <f t="shared" si="2"/>
        <v>105</v>
      </c>
      <c r="G92" s="8">
        <f>'President-VicePres'!X724</f>
        <v>525</v>
      </c>
      <c r="I92" s="22"/>
    </row>
    <row r="93" spans="1:9" ht="11.85" customHeight="1" x14ac:dyDescent="0.2">
      <c r="A93" s="7" t="s">
        <v>114</v>
      </c>
      <c r="B93" s="39">
        <v>185</v>
      </c>
      <c r="C93" s="39">
        <v>118</v>
      </c>
      <c r="D93" s="39">
        <v>26</v>
      </c>
      <c r="E93" s="39">
        <v>13</v>
      </c>
      <c r="F93" s="8">
        <f t="shared" si="2"/>
        <v>110</v>
      </c>
      <c r="G93" s="8">
        <f>'President-VicePres'!X725</f>
        <v>452</v>
      </c>
    </row>
    <row r="94" spans="1:9" ht="11.85" customHeight="1" x14ac:dyDescent="0.2">
      <c r="A94" s="7" t="s">
        <v>115</v>
      </c>
      <c r="B94" s="39">
        <v>153</v>
      </c>
      <c r="C94" s="39">
        <v>107</v>
      </c>
      <c r="D94" s="39">
        <v>18</v>
      </c>
      <c r="E94" s="39">
        <v>10</v>
      </c>
      <c r="F94" s="8">
        <f t="shared" si="2"/>
        <v>75</v>
      </c>
      <c r="G94" s="8">
        <f>'President-VicePres'!X726</f>
        <v>363</v>
      </c>
    </row>
    <row r="95" spans="1:9" ht="11.85" customHeight="1" x14ac:dyDescent="0.2">
      <c r="A95" s="7" t="s">
        <v>116</v>
      </c>
      <c r="B95" s="39">
        <v>120</v>
      </c>
      <c r="C95" s="39">
        <v>78</v>
      </c>
      <c r="D95" s="39">
        <v>10</v>
      </c>
      <c r="E95" s="39">
        <v>11</v>
      </c>
      <c r="F95" s="8">
        <f t="shared" si="2"/>
        <v>84</v>
      </c>
      <c r="G95" s="8">
        <f>'President-VicePres'!X727</f>
        <v>303</v>
      </c>
    </row>
    <row r="96" spans="1:9" ht="11.85" customHeight="1" x14ac:dyDescent="0.2">
      <c r="A96" s="7" t="s">
        <v>117</v>
      </c>
      <c r="B96" s="39">
        <v>201</v>
      </c>
      <c r="C96" s="39">
        <v>100</v>
      </c>
      <c r="D96" s="39">
        <v>20</v>
      </c>
      <c r="E96" s="39">
        <v>17</v>
      </c>
      <c r="F96" s="8">
        <f t="shared" si="2"/>
        <v>87</v>
      </c>
      <c r="G96" s="8">
        <f>'President-VicePres'!X728</f>
        <v>425</v>
      </c>
    </row>
    <row r="97" spans="1:7" ht="12" customHeight="1" x14ac:dyDescent="0.2">
      <c r="A97" s="7" t="s">
        <v>118</v>
      </c>
      <c r="B97" s="39">
        <v>146</v>
      </c>
      <c r="C97" s="39">
        <v>85</v>
      </c>
      <c r="D97" s="39">
        <v>10</v>
      </c>
      <c r="E97" s="39">
        <v>11</v>
      </c>
      <c r="F97" s="8">
        <f t="shared" si="2"/>
        <v>104</v>
      </c>
      <c r="G97" s="8">
        <f>'President-VicePres'!X729</f>
        <v>356</v>
      </c>
    </row>
    <row r="98" spans="1:7" ht="11.45" customHeight="1" x14ac:dyDescent="0.2">
      <c r="A98" s="7" t="s">
        <v>119</v>
      </c>
      <c r="B98" s="39">
        <v>215</v>
      </c>
      <c r="C98" s="39">
        <v>139</v>
      </c>
      <c r="D98" s="39">
        <v>26</v>
      </c>
      <c r="E98" s="39">
        <v>19</v>
      </c>
      <c r="F98" s="8">
        <f t="shared" si="2"/>
        <v>102</v>
      </c>
      <c r="G98" s="8">
        <f>'President-VicePres'!X730</f>
        <v>501</v>
      </c>
    </row>
    <row r="99" spans="1:7" ht="11.45" customHeight="1" x14ac:dyDescent="0.2">
      <c r="A99" s="7" t="s">
        <v>120</v>
      </c>
      <c r="B99" s="39">
        <v>213</v>
      </c>
      <c r="C99" s="39">
        <v>118</v>
      </c>
      <c r="D99" s="39">
        <v>18</v>
      </c>
      <c r="E99" s="39">
        <v>9</v>
      </c>
      <c r="F99" s="8">
        <f t="shared" si="2"/>
        <v>100</v>
      </c>
      <c r="G99" s="8">
        <f>'President-VicePres'!X732</f>
        <v>458</v>
      </c>
    </row>
    <row r="100" spans="1:7" ht="11.45" customHeight="1" x14ac:dyDescent="0.2">
      <c r="A100" s="7" t="s">
        <v>121</v>
      </c>
      <c r="B100" s="39">
        <v>101</v>
      </c>
      <c r="C100" s="39">
        <v>66</v>
      </c>
      <c r="D100" s="39">
        <v>11</v>
      </c>
      <c r="E100" s="39">
        <v>15</v>
      </c>
      <c r="F100" s="8">
        <f t="shared" si="2"/>
        <v>67</v>
      </c>
      <c r="G100" s="8">
        <f>'President-VicePres'!X733</f>
        <v>260</v>
      </c>
    </row>
    <row r="101" spans="1:7" ht="11.45" customHeight="1" x14ac:dyDescent="0.2">
      <c r="A101" s="7" t="s">
        <v>122</v>
      </c>
      <c r="B101" s="39">
        <v>178</v>
      </c>
      <c r="C101" s="39">
        <v>114</v>
      </c>
      <c r="D101" s="39">
        <v>13</v>
      </c>
      <c r="E101" s="39">
        <v>13</v>
      </c>
      <c r="F101" s="8">
        <f t="shared" si="2"/>
        <v>110</v>
      </c>
      <c r="G101" s="8">
        <f>'President-VicePres'!X734</f>
        <v>428</v>
      </c>
    </row>
    <row r="102" spans="1:7" ht="11.45" customHeight="1" x14ac:dyDescent="0.2">
      <c r="A102" s="7" t="s">
        <v>123</v>
      </c>
      <c r="B102" s="39">
        <v>223</v>
      </c>
      <c r="C102" s="39">
        <v>215</v>
      </c>
      <c r="D102" s="39">
        <v>32</v>
      </c>
      <c r="E102" s="39">
        <v>15</v>
      </c>
      <c r="F102" s="8">
        <f t="shared" si="2"/>
        <v>133</v>
      </c>
      <c r="G102" s="8">
        <f>'President-VicePres'!X735</f>
        <v>618</v>
      </c>
    </row>
    <row r="103" spans="1:7" ht="11.45" customHeight="1" x14ac:dyDescent="0.2">
      <c r="A103" s="7" t="s">
        <v>124</v>
      </c>
      <c r="B103" s="39">
        <v>87</v>
      </c>
      <c r="C103" s="39">
        <v>82</v>
      </c>
      <c r="D103" s="39">
        <v>10</v>
      </c>
      <c r="E103" s="39">
        <v>4</v>
      </c>
      <c r="F103" s="8">
        <f t="shared" si="2"/>
        <v>48</v>
      </c>
      <c r="G103" s="8">
        <f>'President-VicePres'!X736</f>
        <v>231</v>
      </c>
    </row>
    <row r="104" spans="1:7" ht="11.45" customHeight="1" x14ac:dyDescent="0.2">
      <c r="A104" s="7"/>
      <c r="B104" s="8"/>
      <c r="C104" s="8"/>
      <c r="D104" s="8"/>
      <c r="E104" s="8"/>
      <c r="F104" s="8"/>
      <c r="G104" s="8"/>
    </row>
    <row r="105" spans="1:7" ht="11.45" customHeight="1" x14ac:dyDescent="0.2">
      <c r="A105" s="22" t="s">
        <v>215</v>
      </c>
      <c r="B105" s="8"/>
      <c r="C105" s="8"/>
      <c r="D105" s="8"/>
      <c r="E105" s="8"/>
      <c r="F105" s="8"/>
      <c r="G105" s="8"/>
    </row>
    <row r="106" spans="1:7" ht="11.45" customHeight="1" x14ac:dyDescent="0.2">
      <c r="A106" s="7" t="s">
        <v>125</v>
      </c>
      <c r="B106" s="39">
        <v>114</v>
      </c>
      <c r="C106" s="39">
        <v>64</v>
      </c>
      <c r="D106" s="39">
        <v>14</v>
      </c>
      <c r="E106" s="39">
        <v>17</v>
      </c>
      <c r="F106" s="8">
        <f t="shared" ref="F106:F120" si="3">G106-SUM(B106:E106)</f>
        <v>77</v>
      </c>
      <c r="G106" s="8">
        <f>'President-VicePres'!X737</f>
        <v>286</v>
      </c>
    </row>
    <row r="107" spans="1:7" ht="11.45" customHeight="1" x14ac:dyDescent="0.2">
      <c r="A107" s="7" t="s">
        <v>126</v>
      </c>
      <c r="B107" s="39">
        <v>147</v>
      </c>
      <c r="C107" s="39">
        <v>119</v>
      </c>
      <c r="D107" s="39">
        <v>15</v>
      </c>
      <c r="E107" s="39">
        <v>9</v>
      </c>
      <c r="F107" s="8">
        <f t="shared" si="3"/>
        <v>69</v>
      </c>
      <c r="G107" s="8">
        <f>'President-VicePres'!X738</f>
        <v>359</v>
      </c>
    </row>
    <row r="108" spans="1:7" ht="11.45" customHeight="1" x14ac:dyDescent="0.2">
      <c r="A108" s="7" t="s">
        <v>127</v>
      </c>
      <c r="B108" s="39">
        <v>0</v>
      </c>
      <c r="C108" s="39">
        <v>0</v>
      </c>
      <c r="D108" s="39">
        <v>0</v>
      </c>
      <c r="E108" s="39">
        <v>0</v>
      </c>
      <c r="F108" s="8">
        <f t="shared" si="3"/>
        <v>0</v>
      </c>
      <c r="G108" s="8">
        <f>'President-VicePres'!X739</f>
        <v>0</v>
      </c>
    </row>
    <row r="109" spans="1:7" ht="11.45" customHeight="1" x14ac:dyDescent="0.2">
      <c r="A109" s="7" t="s">
        <v>128</v>
      </c>
      <c r="B109" s="39">
        <v>269</v>
      </c>
      <c r="C109" s="39">
        <v>162</v>
      </c>
      <c r="D109" s="39">
        <v>39</v>
      </c>
      <c r="E109" s="39">
        <v>20</v>
      </c>
      <c r="F109" s="8">
        <f t="shared" si="3"/>
        <v>141</v>
      </c>
      <c r="G109" s="8">
        <f>'President-VicePres'!X740</f>
        <v>631</v>
      </c>
    </row>
    <row r="110" spans="1:7" ht="11.45" customHeight="1" x14ac:dyDescent="0.2">
      <c r="A110" s="7" t="s">
        <v>129</v>
      </c>
      <c r="B110" s="39">
        <v>125</v>
      </c>
      <c r="C110" s="39">
        <v>78</v>
      </c>
      <c r="D110" s="39">
        <v>20</v>
      </c>
      <c r="E110" s="39">
        <v>7</v>
      </c>
      <c r="F110" s="8">
        <f t="shared" si="3"/>
        <v>67</v>
      </c>
      <c r="G110" s="8">
        <f>'President-VicePres'!X741</f>
        <v>297</v>
      </c>
    </row>
    <row r="111" spans="1:7" ht="11.45" customHeight="1" x14ac:dyDescent="0.2">
      <c r="A111" s="7" t="s">
        <v>130</v>
      </c>
      <c r="B111" s="39">
        <v>224</v>
      </c>
      <c r="C111" s="39">
        <v>187</v>
      </c>
      <c r="D111" s="39">
        <v>31</v>
      </c>
      <c r="E111" s="39">
        <v>16</v>
      </c>
      <c r="F111" s="8">
        <f t="shared" si="3"/>
        <v>141</v>
      </c>
      <c r="G111" s="8">
        <f>'President-VicePres'!X742</f>
        <v>599</v>
      </c>
    </row>
    <row r="112" spans="1:7" ht="11.45" customHeight="1" x14ac:dyDescent="0.2">
      <c r="A112" s="7" t="s">
        <v>131</v>
      </c>
      <c r="B112" s="39">
        <v>164</v>
      </c>
      <c r="C112" s="39">
        <v>125</v>
      </c>
      <c r="D112" s="39">
        <v>23</v>
      </c>
      <c r="E112" s="39">
        <v>22</v>
      </c>
      <c r="F112" s="8">
        <f t="shared" si="3"/>
        <v>121</v>
      </c>
      <c r="G112" s="8">
        <f>'President-VicePres'!X743</f>
        <v>455</v>
      </c>
    </row>
    <row r="113" spans="1:7" ht="11.45" customHeight="1" x14ac:dyDescent="0.2">
      <c r="A113" s="7" t="s">
        <v>132</v>
      </c>
      <c r="B113" s="39">
        <v>208</v>
      </c>
      <c r="C113" s="39">
        <v>76</v>
      </c>
      <c r="D113" s="39">
        <v>10</v>
      </c>
      <c r="E113" s="39">
        <v>11</v>
      </c>
      <c r="F113" s="8">
        <f t="shared" si="3"/>
        <v>130</v>
      </c>
      <c r="G113" s="8">
        <f>'President-VicePres'!X744</f>
        <v>435</v>
      </c>
    </row>
    <row r="114" spans="1:7" ht="11.45" customHeight="1" x14ac:dyDescent="0.2">
      <c r="A114" s="7" t="s">
        <v>133</v>
      </c>
      <c r="B114" s="39">
        <v>285</v>
      </c>
      <c r="C114" s="39">
        <v>132</v>
      </c>
      <c r="D114" s="39">
        <v>19</v>
      </c>
      <c r="E114" s="39">
        <v>16</v>
      </c>
      <c r="F114" s="8">
        <f t="shared" si="3"/>
        <v>144</v>
      </c>
      <c r="G114" s="8">
        <f>'President-VicePres'!X745</f>
        <v>596</v>
      </c>
    </row>
    <row r="115" spans="1:7" ht="11.45" customHeight="1" x14ac:dyDescent="0.2">
      <c r="A115" s="7" t="s">
        <v>134</v>
      </c>
      <c r="B115" s="39">
        <v>204</v>
      </c>
      <c r="C115" s="39">
        <v>126</v>
      </c>
      <c r="D115" s="39">
        <v>14</v>
      </c>
      <c r="E115" s="39">
        <v>6</v>
      </c>
      <c r="F115" s="8">
        <f t="shared" si="3"/>
        <v>106</v>
      </c>
      <c r="G115" s="8">
        <f>'President-VicePres'!X746</f>
        <v>456</v>
      </c>
    </row>
    <row r="116" spans="1:7" ht="11.45" customHeight="1" x14ac:dyDescent="0.2">
      <c r="A116" s="7" t="s">
        <v>135</v>
      </c>
      <c r="B116" s="39">
        <v>123</v>
      </c>
      <c r="C116" s="39">
        <v>51</v>
      </c>
      <c r="D116" s="39">
        <v>8</v>
      </c>
      <c r="E116" s="39">
        <v>5</v>
      </c>
      <c r="F116" s="8">
        <f t="shared" si="3"/>
        <v>79</v>
      </c>
      <c r="G116" s="8">
        <f>'President-VicePres'!X747</f>
        <v>266</v>
      </c>
    </row>
    <row r="117" spans="1:7" ht="11.45" customHeight="1" x14ac:dyDescent="0.2">
      <c r="A117" s="7" t="s">
        <v>140</v>
      </c>
      <c r="B117" s="39">
        <v>262</v>
      </c>
      <c r="C117" s="39">
        <v>174</v>
      </c>
      <c r="D117" s="39">
        <v>33</v>
      </c>
      <c r="E117" s="39">
        <v>16</v>
      </c>
      <c r="F117" s="8">
        <f t="shared" si="3"/>
        <v>112</v>
      </c>
      <c r="G117" s="8">
        <f>'President-VicePres'!X748</f>
        <v>597</v>
      </c>
    </row>
    <row r="118" spans="1:7" ht="11.45" customHeight="1" x14ac:dyDescent="0.2">
      <c r="A118" s="7" t="s">
        <v>141</v>
      </c>
      <c r="B118" s="39">
        <v>226</v>
      </c>
      <c r="C118" s="39">
        <v>135</v>
      </c>
      <c r="D118" s="39">
        <v>28</v>
      </c>
      <c r="E118" s="39">
        <v>19</v>
      </c>
      <c r="F118" s="8">
        <f t="shared" si="3"/>
        <v>125</v>
      </c>
      <c r="G118" s="8">
        <f>'President-VicePres'!X749</f>
        <v>533</v>
      </c>
    </row>
    <row r="119" spans="1:7" ht="11.45" customHeight="1" x14ac:dyDescent="0.2">
      <c r="A119" s="7" t="s">
        <v>142</v>
      </c>
      <c r="B119" s="39">
        <v>207</v>
      </c>
      <c r="C119" s="39">
        <v>163</v>
      </c>
      <c r="D119" s="39">
        <v>21</v>
      </c>
      <c r="E119" s="39">
        <v>13</v>
      </c>
      <c r="F119" s="8">
        <f t="shared" si="3"/>
        <v>91</v>
      </c>
      <c r="G119" s="8">
        <f>'President-VicePres'!X750</f>
        <v>495</v>
      </c>
    </row>
    <row r="120" spans="1:7" ht="11.45" customHeight="1" x14ac:dyDescent="0.2">
      <c r="A120" s="7" t="s">
        <v>143</v>
      </c>
      <c r="B120" s="39">
        <v>268</v>
      </c>
      <c r="C120" s="39">
        <v>188</v>
      </c>
      <c r="D120" s="39">
        <v>32</v>
      </c>
      <c r="E120" s="39">
        <v>15</v>
      </c>
      <c r="F120" s="8">
        <f t="shared" si="3"/>
        <v>164</v>
      </c>
      <c r="G120" s="8">
        <f>'President-VicePres'!X751</f>
        <v>667</v>
      </c>
    </row>
    <row r="121" spans="1:7" x14ac:dyDescent="0.2">
      <c r="A121" s="9" t="s">
        <v>41</v>
      </c>
      <c r="B121" s="24">
        <f t="shared" ref="B121:G121" si="4">SUM(B5:B120)</f>
        <v>18124</v>
      </c>
      <c r="C121" s="24">
        <f t="shared" si="4"/>
        <v>10558</v>
      </c>
      <c r="D121" s="24">
        <f t="shared" si="4"/>
        <v>1942</v>
      </c>
      <c r="E121" s="24">
        <f t="shared" si="4"/>
        <v>1247</v>
      </c>
      <c r="F121" s="24">
        <f t="shared" si="4"/>
        <v>10168</v>
      </c>
      <c r="G121" s="24">
        <f t="shared" si="4"/>
        <v>42039</v>
      </c>
    </row>
    <row r="122" spans="1:7" x14ac:dyDescent="0.2">
      <c r="G122" s="8"/>
    </row>
    <row r="123" spans="1:7" x14ac:dyDescent="0.2">
      <c r="G123" s="8"/>
    </row>
    <row r="124" spans="1:7" x14ac:dyDescent="0.2">
      <c r="G124" s="8"/>
    </row>
    <row r="125" spans="1:7" x14ac:dyDescent="0.2">
      <c r="G125" s="8"/>
    </row>
    <row r="126" spans="1:7" x14ac:dyDescent="0.2">
      <c r="G126" s="8"/>
    </row>
    <row r="127" spans="1:7" x14ac:dyDescent="0.2">
      <c r="G127" s="8"/>
    </row>
    <row r="128" spans="1:7" x14ac:dyDescent="0.2">
      <c r="G128" s="8"/>
    </row>
    <row r="129" spans="7:7" x14ac:dyDescent="0.2">
      <c r="G129" s="8"/>
    </row>
    <row r="130" spans="7:7" x14ac:dyDescent="0.2">
      <c r="G130" s="8"/>
    </row>
    <row r="131" spans="7:7" x14ac:dyDescent="0.2">
      <c r="G131" s="8"/>
    </row>
    <row r="132" spans="7:7" x14ac:dyDescent="0.2">
      <c r="G132" s="8"/>
    </row>
    <row r="133" spans="7:7" x14ac:dyDescent="0.2">
      <c r="G133" s="8"/>
    </row>
    <row r="134" spans="7:7" x14ac:dyDescent="0.2">
      <c r="G134" s="8"/>
    </row>
    <row r="135" spans="7:7" x14ac:dyDescent="0.2">
      <c r="G135" s="8"/>
    </row>
    <row r="136" spans="7:7" x14ac:dyDescent="0.2">
      <c r="G136" s="8"/>
    </row>
    <row r="137" spans="7:7" x14ac:dyDescent="0.2">
      <c r="G137" s="8"/>
    </row>
    <row r="138" spans="7:7" x14ac:dyDescent="0.2">
      <c r="G138" s="8"/>
    </row>
    <row r="139" spans="7:7" x14ac:dyDescent="0.2">
      <c r="G139" s="8"/>
    </row>
    <row r="140" spans="7:7" x14ac:dyDescent="0.2">
      <c r="G140" s="8"/>
    </row>
    <row r="141" spans="7:7" x14ac:dyDescent="0.2">
      <c r="G141" s="8"/>
    </row>
    <row r="142" spans="7:7" x14ac:dyDescent="0.2">
      <c r="G142" s="8"/>
    </row>
    <row r="143" spans="7:7" x14ac:dyDescent="0.2">
      <c r="G143" s="8"/>
    </row>
    <row r="144" spans="7:7" x14ac:dyDescent="0.2">
      <c r="G144" s="8"/>
    </row>
    <row r="145" spans="7:7" x14ac:dyDescent="0.2">
      <c r="G145" s="8"/>
    </row>
    <row r="146" spans="7:7" x14ac:dyDescent="0.2">
      <c r="G146" s="8"/>
    </row>
    <row r="147" spans="7:7" x14ac:dyDescent="0.2">
      <c r="G147" s="8"/>
    </row>
    <row r="148" spans="7:7" x14ac:dyDescent="0.2">
      <c r="G148" s="8"/>
    </row>
    <row r="149" spans="7:7" x14ac:dyDescent="0.2">
      <c r="G149" s="8"/>
    </row>
    <row r="150" spans="7:7" x14ac:dyDescent="0.2">
      <c r="G150" s="8"/>
    </row>
    <row r="151" spans="7:7" x14ac:dyDescent="0.2">
      <c r="G151" s="8"/>
    </row>
    <row r="152" spans="7:7" x14ac:dyDescent="0.2">
      <c r="G152" s="8"/>
    </row>
    <row r="153" spans="7:7" x14ac:dyDescent="0.2">
      <c r="G153" s="8"/>
    </row>
    <row r="154" spans="7:7" x14ac:dyDescent="0.2">
      <c r="G154" s="8"/>
    </row>
    <row r="155" spans="7:7" x14ac:dyDescent="0.2">
      <c r="G155" s="8"/>
    </row>
    <row r="156" spans="7:7" x14ac:dyDescent="0.2">
      <c r="G156" s="8"/>
    </row>
    <row r="157" spans="7:7" x14ac:dyDescent="0.2">
      <c r="G157" s="8"/>
    </row>
    <row r="158" spans="7:7" x14ac:dyDescent="0.2">
      <c r="G158" s="8"/>
    </row>
    <row r="159" spans="7:7" x14ac:dyDescent="0.2">
      <c r="G159" s="8"/>
    </row>
    <row r="160" spans="7:7" x14ac:dyDescent="0.2">
      <c r="G160" s="8"/>
    </row>
    <row r="161" spans="7:7" x14ac:dyDescent="0.2">
      <c r="G161" s="8"/>
    </row>
    <row r="162" spans="7:7" x14ac:dyDescent="0.2">
      <c r="G162" s="8"/>
    </row>
    <row r="163" spans="7:7" x14ac:dyDescent="0.2">
      <c r="G163" s="8"/>
    </row>
    <row r="164" spans="7:7" x14ac:dyDescent="0.2">
      <c r="G164" s="8"/>
    </row>
    <row r="165" spans="7:7" x14ac:dyDescent="0.2">
      <c r="G165" s="8"/>
    </row>
    <row r="166" spans="7:7" x14ac:dyDescent="0.2">
      <c r="G166" s="8"/>
    </row>
    <row r="167" spans="7:7" x14ac:dyDescent="0.2">
      <c r="G167" s="8"/>
    </row>
    <row r="168" spans="7:7" x14ac:dyDescent="0.2">
      <c r="G168" s="8"/>
    </row>
    <row r="169" spans="7:7" x14ac:dyDescent="0.2">
      <c r="G169" s="8"/>
    </row>
    <row r="170" spans="7:7" x14ac:dyDescent="0.2">
      <c r="G170" s="8"/>
    </row>
    <row r="171" spans="7:7" x14ac:dyDescent="0.2">
      <c r="G171" s="8"/>
    </row>
    <row r="172" spans="7:7" x14ac:dyDescent="0.2">
      <c r="G172" s="8"/>
    </row>
    <row r="173" spans="7:7" x14ac:dyDescent="0.2">
      <c r="G173" s="8"/>
    </row>
    <row r="174" spans="7:7" x14ac:dyDescent="0.2">
      <c r="G174" s="8"/>
    </row>
    <row r="175" spans="7:7" x14ac:dyDescent="0.2">
      <c r="G175" s="8"/>
    </row>
    <row r="176" spans="7:7" x14ac:dyDescent="0.2">
      <c r="G176" s="8"/>
    </row>
    <row r="177" spans="7:7" x14ac:dyDescent="0.2">
      <c r="G177" s="8"/>
    </row>
    <row r="178" spans="7:7" x14ac:dyDescent="0.2">
      <c r="G178" s="8"/>
    </row>
    <row r="179" spans="7:7" x14ac:dyDescent="0.2">
      <c r="G179" s="8"/>
    </row>
    <row r="180" spans="7:7" x14ac:dyDescent="0.2">
      <c r="G180" s="8"/>
    </row>
    <row r="181" spans="7:7" x14ac:dyDescent="0.2">
      <c r="G181" s="8"/>
    </row>
    <row r="182" spans="7:7" x14ac:dyDescent="0.2">
      <c r="G182" s="8"/>
    </row>
    <row r="183" spans="7:7" x14ac:dyDescent="0.2">
      <c r="G183" s="8"/>
    </row>
    <row r="184" spans="7:7" x14ac:dyDescent="0.2">
      <c r="G184" s="8"/>
    </row>
    <row r="185" spans="7:7" x14ac:dyDescent="0.2">
      <c r="G185" s="8"/>
    </row>
    <row r="186" spans="7:7" x14ac:dyDescent="0.2">
      <c r="G186" s="8"/>
    </row>
    <row r="187" spans="7:7" x14ac:dyDescent="0.2">
      <c r="G187" s="8"/>
    </row>
    <row r="188" spans="7:7" x14ac:dyDescent="0.2">
      <c r="G188" s="8"/>
    </row>
    <row r="189" spans="7:7" x14ac:dyDescent="0.2">
      <c r="G189" s="8"/>
    </row>
    <row r="190" spans="7:7" x14ac:dyDescent="0.2">
      <c r="G190" s="8"/>
    </row>
    <row r="191" spans="7:7" x14ac:dyDescent="0.2">
      <c r="G191" s="8"/>
    </row>
    <row r="192" spans="7:7" x14ac:dyDescent="0.2">
      <c r="G192" s="8"/>
    </row>
    <row r="193" spans="7:7" x14ac:dyDescent="0.2">
      <c r="G193" s="8"/>
    </row>
    <row r="194" spans="7:7" x14ac:dyDescent="0.2">
      <c r="G194" s="8"/>
    </row>
    <row r="195" spans="7:7" x14ac:dyDescent="0.2">
      <c r="G195" s="8"/>
    </row>
    <row r="196" spans="7:7" x14ac:dyDescent="0.2">
      <c r="G196" s="8"/>
    </row>
    <row r="197" spans="7:7" x14ac:dyDescent="0.2">
      <c r="G197" s="8"/>
    </row>
    <row r="198" spans="7:7" x14ac:dyDescent="0.2">
      <c r="G198" s="8"/>
    </row>
    <row r="199" spans="7:7" x14ac:dyDescent="0.2">
      <c r="G199" s="8"/>
    </row>
    <row r="200" spans="7:7" x14ac:dyDescent="0.2">
      <c r="G200" s="8"/>
    </row>
    <row r="201" spans="7:7" x14ac:dyDescent="0.2">
      <c r="G201" s="8"/>
    </row>
    <row r="202" spans="7:7" x14ac:dyDescent="0.2">
      <c r="G202" s="8"/>
    </row>
    <row r="203" spans="7:7" x14ac:dyDescent="0.2">
      <c r="G203" s="8"/>
    </row>
    <row r="204" spans="7:7" x14ac:dyDescent="0.2">
      <c r="G204" s="8"/>
    </row>
    <row r="205" spans="7:7" x14ac:dyDescent="0.2">
      <c r="G205" s="8"/>
    </row>
    <row r="206" spans="7:7" x14ac:dyDescent="0.2">
      <c r="G206" s="8"/>
    </row>
    <row r="207" spans="7:7" x14ac:dyDescent="0.2">
      <c r="G207" s="8"/>
    </row>
    <row r="208" spans="7:7" x14ac:dyDescent="0.2">
      <c r="G208" s="8"/>
    </row>
    <row r="209" spans="7:7" x14ac:dyDescent="0.2">
      <c r="G209" s="8"/>
    </row>
    <row r="210" spans="7:7" x14ac:dyDescent="0.2">
      <c r="G210" s="8"/>
    </row>
    <row r="211" spans="7:7" x14ac:dyDescent="0.2">
      <c r="G211" s="8"/>
    </row>
    <row r="212" spans="7:7" x14ac:dyDescent="0.2">
      <c r="G212" s="8"/>
    </row>
    <row r="213" spans="7:7" x14ac:dyDescent="0.2">
      <c r="G213" s="8"/>
    </row>
    <row r="214" spans="7:7" x14ac:dyDescent="0.2">
      <c r="G214" s="8"/>
    </row>
    <row r="215" spans="7:7" x14ac:dyDescent="0.2">
      <c r="G215" s="8"/>
    </row>
    <row r="216" spans="7:7" x14ac:dyDescent="0.2">
      <c r="G216" s="8"/>
    </row>
    <row r="217" spans="7:7" x14ac:dyDescent="0.2">
      <c r="G217" s="8"/>
    </row>
    <row r="218" spans="7:7" x14ac:dyDescent="0.2">
      <c r="G218" s="8"/>
    </row>
    <row r="219" spans="7:7" x14ac:dyDescent="0.2">
      <c r="G219" s="8"/>
    </row>
    <row r="220" spans="7:7" x14ac:dyDescent="0.2">
      <c r="G220" s="8"/>
    </row>
    <row r="221" spans="7:7" x14ac:dyDescent="0.2">
      <c r="G221" s="8"/>
    </row>
    <row r="222" spans="7:7" x14ac:dyDescent="0.2">
      <c r="G222" s="8"/>
    </row>
    <row r="223" spans="7:7" x14ac:dyDescent="0.2">
      <c r="G223" s="8"/>
    </row>
    <row r="224" spans="7:7" x14ac:dyDescent="0.2">
      <c r="G224" s="8"/>
    </row>
    <row r="225" spans="7:7" x14ac:dyDescent="0.2">
      <c r="G225" s="8"/>
    </row>
    <row r="226" spans="7:7" x14ac:dyDescent="0.2">
      <c r="G226" s="8"/>
    </row>
    <row r="227" spans="7:7" x14ac:dyDescent="0.2">
      <c r="G227" s="8"/>
    </row>
    <row r="228" spans="7:7" x14ac:dyDescent="0.2">
      <c r="G228" s="8"/>
    </row>
    <row r="229" spans="7:7" x14ac:dyDescent="0.2">
      <c r="G229" s="8"/>
    </row>
    <row r="230" spans="7:7" x14ac:dyDescent="0.2">
      <c r="G230" s="8"/>
    </row>
    <row r="231" spans="7:7" x14ac:dyDescent="0.2">
      <c r="G231" s="8"/>
    </row>
    <row r="232" spans="7:7" x14ac:dyDescent="0.2">
      <c r="G232" s="8"/>
    </row>
    <row r="233" spans="7:7" x14ac:dyDescent="0.2">
      <c r="G233" s="8"/>
    </row>
    <row r="234" spans="7:7" x14ac:dyDescent="0.2">
      <c r="G234" s="8"/>
    </row>
    <row r="235" spans="7:7" x14ac:dyDescent="0.2">
      <c r="G235" s="8"/>
    </row>
    <row r="236" spans="7:7" x14ac:dyDescent="0.2">
      <c r="G236" s="8"/>
    </row>
    <row r="237" spans="7:7" x14ac:dyDescent="0.2">
      <c r="G237" s="8"/>
    </row>
    <row r="238" spans="7:7" x14ac:dyDescent="0.2">
      <c r="G238" s="8"/>
    </row>
    <row r="239" spans="7:7" x14ac:dyDescent="0.2">
      <c r="G239" s="8"/>
    </row>
    <row r="240" spans="7:7" x14ac:dyDescent="0.2">
      <c r="G240" s="8"/>
    </row>
    <row r="241" spans="7:7" x14ac:dyDescent="0.2">
      <c r="G241" s="8"/>
    </row>
    <row r="242" spans="7:7" x14ac:dyDescent="0.2">
      <c r="G242" s="8"/>
    </row>
    <row r="243" spans="7:7" x14ac:dyDescent="0.2">
      <c r="G243" s="8"/>
    </row>
    <row r="244" spans="7:7" x14ac:dyDescent="0.2">
      <c r="G244" s="8"/>
    </row>
    <row r="245" spans="7:7" x14ac:dyDescent="0.2">
      <c r="G245" s="8"/>
    </row>
    <row r="246" spans="7:7" x14ac:dyDescent="0.2">
      <c r="G246" s="8"/>
    </row>
    <row r="247" spans="7:7" x14ac:dyDescent="0.2">
      <c r="G247" s="8"/>
    </row>
    <row r="248" spans="7:7" x14ac:dyDescent="0.2">
      <c r="G248" s="8"/>
    </row>
    <row r="249" spans="7:7" x14ac:dyDescent="0.2">
      <c r="G249" s="8"/>
    </row>
    <row r="250" spans="7:7" x14ac:dyDescent="0.2">
      <c r="G250" s="8"/>
    </row>
    <row r="251" spans="7:7" x14ac:dyDescent="0.2">
      <c r="G251" s="8"/>
    </row>
    <row r="252" spans="7:7" x14ac:dyDescent="0.2">
      <c r="G252" s="8"/>
    </row>
    <row r="253" spans="7:7" x14ac:dyDescent="0.2">
      <c r="G253" s="8"/>
    </row>
    <row r="254" spans="7:7" x14ac:dyDescent="0.2">
      <c r="G254" s="8"/>
    </row>
    <row r="255" spans="7:7" x14ac:dyDescent="0.2">
      <c r="G255" s="8"/>
    </row>
    <row r="256" spans="7:7" x14ac:dyDescent="0.2">
      <c r="G256" s="8"/>
    </row>
    <row r="257" spans="7:7" x14ac:dyDescent="0.2">
      <c r="G257" s="8"/>
    </row>
    <row r="258" spans="7:7" x14ac:dyDescent="0.2">
      <c r="G258" s="8"/>
    </row>
    <row r="259" spans="7:7" x14ac:dyDescent="0.2">
      <c r="G259" s="8"/>
    </row>
    <row r="260" spans="7:7" x14ac:dyDescent="0.2">
      <c r="G260" s="8"/>
    </row>
    <row r="261" spans="7:7" x14ac:dyDescent="0.2">
      <c r="G261" s="8"/>
    </row>
    <row r="262" spans="7:7" x14ac:dyDescent="0.2">
      <c r="G262" s="8"/>
    </row>
    <row r="263" spans="7:7" x14ac:dyDescent="0.2">
      <c r="G263" s="8"/>
    </row>
    <row r="264" spans="7:7" x14ac:dyDescent="0.2">
      <c r="G264" s="8"/>
    </row>
    <row r="265" spans="7:7" x14ac:dyDescent="0.2">
      <c r="G265" s="8"/>
    </row>
    <row r="266" spans="7:7" x14ac:dyDescent="0.2">
      <c r="G266" s="8"/>
    </row>
    <row r="267" spans="7:7" x14ac:dyDescent="0.2">
      <c r="G267" s="8"/>
    </row>
    <row r="268" spans="7:7" x14ac:dyDescent="0.2">
      <c r="G268" s="8"/>
    </row>
    <row r="269" spans="7:7" x14ac:dyDescent="0.2">
      <c r="G269" s="8"/>
    </row>
    <row r="270" spans="7:7" x14ac:dyDescent="0.2">
      <c r="G270" s="8"/>
    </row>
    <row r="271" spans="7:7" x14ac:dyDescent="0.2">
      <c r="G271" s="8"/>
    </row>
    <row r="272" spans="7:7" x14ac:dyDescent="0.2">
      <c r="G272" s="8"/>
    </row>
    <row r="273" spans="7:7" x14ac:dyDescent="0.2">
      <c r="G273" s="8"/>
    </row>
    <row r="274" spans="7:7" x14ac:dyDescent="0.2">
      <c r="G274" s="8"/>
    </row>
    <row r="275" spans="7:7" x14ac:dyDescent="0.2">
      <c r="G275" s="8"/>
    </row>
    <row r="276" spans="7:7" x14ac:dyDescent="0.2">
      <c r="G276" s="8"/>
    </row>
    <row r="277" spans="7:7" x14ac:dyDescent="0.2">
      <c r="G277" s="8"/>
    </row>
    <row r="278" spans="7:7" x14ac:dyDescent="0.2">
      <c r="G278" s="8"/>
    </row>
    <row r="279" spans="7:7" x14ac:dyDescent="0.2">
      <c r="G279" s="8"/>
    </row>
    <row r="280" spans="7:7" x14ac:dyDescent="0.2">
      <c r="G280" s="8"/>
    </row>
    <row r="281" spans="7:7" x14ac:dyDescent="0.2">
      <c r="G281" s="8"/>
    </row>
    <row r="282" spans="7:7" x14ac:dyDescent="0.2">
      <c r="G282" s="8"/>
    </row>
    <row r="283" spans="7:7" x14ac:dyDescent="0.2">
      <c r="G283" s="8"/>
    </row>
    <row r="284" spans="7:7" x14ac:dyDescent="0.2">
      <c r="G284" s="8"/>
    </row>
    <row r="285" spans="7:7" x14ac:dyDescent="0.2">
      <c r="G285" s="8"/>
    </row>
    <row r="286" spans="7:7" x14ac:dyDescent="0.2">
      <c r="G286" s="8"/>
    </row>
    <row r="287" spans="7:7" x14ac:dyDescent="0.2">
      <c r="G287" s="8"/>
    </row>
    <row r="288" spans="7:7" x14ac:dyDescent="0.2">
      <c r="G288" s="8"/>
    </row>
    <row r="289" spans="7:7" x14ac:dyDescent="0.2">
      <c r="G289" s="8"/>
    </row>
    <row r="290" spans="7:7" x14ac:dyDescent="0.2">
      <c r="G290" s="8"/>
    </row>
    <row r="291" spans="7:7" x14ac:dyDescent="0.2">
      <c r="G291" s="8"/>
    </row>
    <row r="292" spans="7:7" x14ac:dyDescent="0.2">
      <c r="G292" s="8"/>
    </row>
    <row r="293" spans="7:7" x14ac:dyDescent="0.2">
      <c r="G293" s="8"/>
    </row>
    <row r="294" spans="7:7" x14ac:dyDescent="0.2">
      <c r="G294" s="8"/>
    </row>
    <row r="295" spans="7:7" x14ac:dyDescent="0.2">
      <c r="G295" s="8"/>
    </row>
    <row r="296" spans="7:7" x14ac:dyDescent="0.2">
      <c r="G296" s="8"/>
    </row>
    <row r="297" spans="7:7" x14ac:dyDescent="0.2">
      <c r="G297" s="8"/>
    </row>
    <row r="298" spans="7:7" x14ac:dyDescent="0.2">
      <c r="G298" s="8"/>
    </row>
    <row r="299" spans="7:7" x14ac:dyDescent="0.2">
      <c r="G299" s="8"/>
    </row>
    <row r="300" spans="7:7" x14ac:dyDescent="0.2">
      <c r="G300" s="8"/>
    </row>
    <row r="301" spans="7:7" x14ac:dyDescent="0.2">
      <c r="G301" s="8"/>
    </row>
    <row r="302" spans="7:7" x14ac:dyDescent="0.2">
      <c r="G302" s="8"/>
    </row>
    <row r="303" spans="7:7" x14ac:dyDescent="0.2">
      <c r="G303" s="8"/>
    </row>
    <row r="304" spans="7:7" x14ac:dyDescent="0.2">
      <c r="G304" s="8"/>
    </row>
    <row r="305" spans="7:7" x14ac:dyDescent="0.2">
      <c r="G305" s="8"/>
    </row>
    <row r="306" spans="7:7" x14ac:dyDescent="0.2">
      <c r="G306" s="8"/>
    </row>
    <row r="307" spans="7:7" x14ac:dyDescent="0.2">
      <c r="G307" s="8"/>
    </row>
    <row r="308" spans="7:7" x14ac:dyDescent="0.2">
      <c r="G308" s="8"/>
    </row>
    <row r="309" spans="7:7" x14ac:dyDescent="0.2">
      <c r="G309" s="8"/>
    </row>
    <row r="310" spans="7:7" x14ac:dyDescent="0.2">
      <c r="G310" s="8"/>
    </row>
    <row r="311" spans="7:7" x14ac:dyDescent="0.2">
      <c r="G311" s="8"/>
    </row>
    <row r="312" spans="7:7" x14ac:dyDescent="0.2">
      <c r="G312" s="8"/>
    </row>
    <row r="313" spans="7:7" x14ac:dyDescent="0.2">
      <c r="G313" s="8"/>
    </row>
    <row r="314" spans="7:7" x14ac:dyDescent="0.2">
      <c r="G314" s="8"/>
    </row>
    <row r="315" spans="7:7" x14ac:dyDescent="0.2">
      <c r="G315" s="8"/>
    </row>
    <row r="316" spans="7:7" x14ac:dyDescent="0.2">
      <c r="G316" s="8"/>
    </row>
    <row r="317" spans="7:7" x14ac:dyDescent="0.2">
      <c r="G317" s="8"/>
    </row>
    <row r="318" spans="7:7" x14ac:dyDescent="0.2">
      <c r="G318" s="8"/>
    </row>
    <row r="319" spans="7:7" x14ac:dyDescent="0.2">
      <c r="G319" s="8"/>
    </row>
    <row r="320" spans="7:7" x14ac:dyDescent="0.2">
      <c r="G320" s="8"/>
    </row>
    <row r="321" spans="7:7" x14ac:dyDescent="0.2">
      <c r="G321" s="8"/>
    </row>
    <row r="322" spans="7:7" x14ac:dyDescent="0.2">
      <c r="G322" s="8"/>
    </row>
    <row r="323" spans="7:7" x14ac:dyDescent="0.2">
      <c r="G323" s="8"/>
    </row>
    <row r="324" spans="7:7" x14ac:dyDescent="0.2">
      <c r="G324" s="8"/>
    </row>
    <row r="325" spans="7:7" x14ac:dyDescent="0.2">
      <c r="G325" s="8"/>
    </row>
    <row r="326" spans="7:7" x14ac:dyDescent="0.2">
      <c r="G326" s="8"/>
    </row>
    <row r="327" spans="7:7" x14ac:dyDescent="0.2">
      <c r="G327" s="8"/>
    </row>
    <row r="328" spans="7:7" x14ac:dyDescent="0.2">
      <c r="G328" s="8"/>
    </row>
    <row r="329" spans="7:7" x14ac:dyDescent="0.2">
      <c r="G329" s="8"/>
    </row>
    <row r="330" spans="7:7" x14ac:dyDescent="0.2">
      <c r="G330" s="8"/>
    </row>
    <row r="331" spans="7:7" x14ac:dyDescent="0.2">
      <c r="G331" s="8"/>
    </row>
    <row r="332" spans="7:7" x14ac:dyDescent="0.2">
      <c r="G332" s="8"/>
    </row>
    <row r="333" spans="7:7" x14ac:dyDescent="0.2">
      <c r="G333" s="8"/>
    </row>
    <row r="334" spans="7:7" x14ac:dyDescent="0.2">
      <c r="G334" s="8"/>
    </row>
    <row r="335" spans="7:7" x14ac:dyDescent="0.2">
      <c r="G335" s="8"/>
    </row>
    <row r="336" spans="7:7" x14ac:dyDescent="0.2">
      <c r="G336" s="8"/>
    </row>
    <row r="337" spans="7:7" x14ac:dyDescent="0.2">
      <c r="G337" s="8"/>
    </row>
    <row r="338" spans="7:7" x14ac:dyDescent="0.2">
      <c r="G338" s="8"/>
    </row>
    <row r="339" spans="7:7" x14ac:dyDescent="0.2">
      <c r="G339" s="8"/>
    </row>
    <row r="340" spans="7:7" x14ac:dyDescent="0.2">
      <c r="G340" s="8"/>
    </row>
    <row r="341" spans="7:7" x14ac:dyDescent="0.2">
      <c r="G341" s="8"/>
    </row>
    <row r="342" spans="7:7" x14ac:dyDescent="0.2">
      <c r="G342" s="8"/>
    </row>
    <row r="343" spans="7:7" x14ac:dyDescent="0.2">
      <c r="G343" s="8"/>
    </row>
    <row r="344" spans="7:7" x14ac:dyDescent="0.2">
      <c r="G344" s="8"/>
    </row>
    <row r="345" spans="7:7" x14ac:dyDescent="0.2">
      <c r="G345" s="8"/>
    </row>
    <row r="346" spans="7:7" x14ac:dyDescent="0.2">
      <c r="G346" s="8"/>
    </row>
    <row r="347" spans="7:7" x14ac:dyDescent="0.2">
      <c r="G347" s="8"/>
    </row>
    <row r="348" spans="7:7" x14ac:dyDescent="0.2">
      <c r="G348" s="8"/>
    </row>
    <row r="349" spans="7:7" x14ac:dyDescent="0.2">
      <c r="G349" s="8"/>
    </row>
    <row r="350" spans="7:7" x14ac:dyDescent="0.2">
      <c r="G350" s="8"/>
    </row>
    <row r="351" spans="7:7" x14ac:dyDescent="0.2">
      <c r="G351" s="8"/>
    </row>
    <row r="352" spans="7:7" x14ac:dyDescent="0.2">
      <c r="G352" s="8"/>
    </row>
    <row r="353" spans="7:7" x14ac:dyDescent="0.2">
      <c r="G353" s="8"/>
    </row>
    <row r="354" spans="7:7" x14ac:dyDescent="0.2">
      <c r="G354" s="8"/>
    </row>
    <row r="355" spans="7:7" x14ac:dyDescent="0.2">
      <c r="G355" s="8"/>
    </row>
    <row r="356" spans="7:7" x14ac:dyDescent="0.2">
      <c r="G356" s="8"/>
    </row>
    <row r="357" spans="7:7" x14ac:dyDescent="0.2">
      <c r="G357" s="8"/>
    </row>
    <row r="358" spans="7:7" x14ac:dyDescent="0.2">
      <c r="G358" s="8"/>
    </row>
    <row r="359" spans="7:7" x14ac:dyDescent="0.2">
      <c r="G359" s="8"/>
    </row>
    <row r="360" spans="7:7" x14ac:dyDescent="0.2">
      <c r="G360" s="8"/>
    </row>
    <row r="361" spans="7:7" x14ac:dyDescent="0.2">
      <c r="G361" s="8"/>
    </row>
    <row r="362" spans="7:7" x14ac:dyDescent="0.2">
      <c r="G362" s="8"/>
    </row>
    <row r="363" spans="7:7" x14ac:dyDescent="0.2">
      <c r="G363" s="8"/>
    </row>
    <row r="364" spans="7:7" x14ac:dyDescent="0.2">
      <c r="G364" s="8"/>
    </row>
    <row r="365" spans="7:7" x14ac:dyDescent="0.2">
      <c r="G365" s="8"/>
    </row>
    <row r="366" spans="7:7" x14ac:dyDescent="0.2">
      <c r="G366" s="8"/>
    </row>
    <row r="367" spans="7:7" x14ac:dyDescent="0.2">
      <c r="G367" s="8"/>
    </row>
    <row r="368" spans="7:7" x14ac:dyDescent="0.2">
      <c r="G368" s="8"/>
    </row>
    <row r="369" spans="7:7" x14ac:dyDescent="0.2">
      <c r="G369" s="8"/>
    </row>
    <row r="370" spans="7:7" x14ac:dyDescent="0.2">
      <c r="G370" s="8"/>
    </row>
    <row r="371" spans="7:7" x14ac:dyDescent="0.2">
      <c r="G371" s="8"/>
    </row>
    <row r="372" spans="7:7" x14ac:dyDescent="0.2">
      <c r="G372" s="8"/>
    </row>
    <row r="373" spans="7:7" x14ac:dyDescent="0.2">
      <c r="G373" s="8"/>
    </row>
    <row r="374" spans="7:7" x14ac:dyDescent="0.2">
      <c r="G374" s="8"/>
    </row>
    <row r="375" spans="7:7" x14ac:dyDescent="0.2">
      <c r="G375" s="8"/>
    </row>
    <row r="376" spans="7:7" x14ac:dyDescent="0.2">
      <c r="G376" s="8"/>
    </row>
    <row r="377" spans="7:7" x14ac:dyDescent="0.2">
      <c r="G377" s="8"/>
    </row>
    <row r="378" spans="7:7" x14ac:dyDescent="0.2">
      <c r="G378" s="8"/>
    </row>
    <row r="379" spans="7:7" x14ac:dyDescent="0.2">
      <c r="G379" s="8"/>
    </row>
    <row r="380" spans="7:7" x14ac:dyDescent="0.2">
      <c r="G380" s="8"/>
    </row>
    <row r="381" spans="7:7" x14ac:dyDescent="0.2">
      <c r="G381" s="8"/>
    </row>
    <row r="382" spans="7:7" x14ac:dyDescent="0.2">
      <c r="G382" s="8"/>
    </row>
    <row r="383" spans="7:7" x14ac:dyDescent="0.2">
      <c r="G383" s="8"/>
    </row>
    <row r="384" spans="7:7" x14ac:dyDescent="0.2">
      <c r="G384" s="8"/>
    </row>
    <row r="385" spans="7:7" x14ac:dyDescent="0.2">
      <c r="G385" s="8"/>
    </row>
    <row r="386" spans="7:7" x14ac:dyDescent="0.2">
      <c r="G386" s="8"/>
    </row>
    <row r="387" spans="7:7" x14ac:dyDescent="0.2">
      <c r="G387" s="8"/>
    </row>
    <row r="388" spans="7:7" x14ac:dyDescent="0.2">
      <c r="G388" s="8"/>
    </row>
    <row r="389" spans="7:7" x14ac:dyDescent="0.2">
      <c r="G389" s="8"/>
    </row>
    <row r="390" spans="7:7" x14ac:dyDescent="0.2">
      <c r="G390" s="8"/>
    </row>
    <row r="391" spans="7:7" x14ac:dyDescent="0.2">
      <c r="G391" s="8"/>
    </row>
    <row r="392" spans="7:7" x14ac:dyDescent="0.2">
      <c r="G392" s="8"/>
    </row>
    <row r="393" spans="7:7" x14ac:dyDescent="0.2">
      <c r="G393" s="8"/>
    </row>
    <row r="394" spans="7:7" x14ac:dyDescent="0.2">
      <c r="G394" s="8"/>
    </row>
    <row r="395" spans="7:7" x14ac:dyDescent="0.2">
      <c r="G395" s="8"/>
    </row>
    <row r="396" spans="7:7" x14ac:dyDescent="0.2">
      <c r="G396" s="8"/>
    </row>
    <row r="397" spans="7:7" x14ac:dyDescent="0.2">
      <c r="G397" s="8"/>
    </row>
    <row r="398" spans="7:7" x14ac:dyDescent="0.2">
      <c r="G398" s="8"/>
    </row>
    <row r="399" spans="7:7" x14ac:dyDescent="0.2">
      <c r="G399" s="8"/>
    </row>
    <row r="400" spans="7:7" x14ac:dyDescent="0.2">
      <c r="G400" s="8"/>
    </row>
    <row r="401" spans="7:7" x14ac:dyDescent="0.2">
      <c r="G401" s="8"/>
    </row>
    <row r="402" spans="7:7" x14ac:dyDescent="0.2">
      <c r="G402" s="8"/>
    </row>
    <row r="403" spans="7:7" x14ac:dyDescent="0.2">
      <c r="G403" s="8"/>
    </row>
    <row r="404" spans="7:7" x14ac:dyDescent="0.2">
      <c r="G404" s="8"/>
    </row>
    <row r="405" spans="7:7" x14ac:dyDescent="0.2">
      <c r="G405" s="8"/>
    </row>
    <row r="406" spans="7:7" x14ac:dyDescent="0.2">
      <c r="G406" s="8"/>
    </row>
    <row r="407" spans="7:7" x14ac:dyDescent="0.2">
      <c r="G407" s="8"/>
    </row>
    <row r="408" spans="7:7" x14ac:dyDescent="0.2">
      <c r="G408" s="8"/>
    </row>
    <row r="409" spans="7:7" x14ac:dyDescent="0.2">
      <c r="G409" s="8"/>
    </row>
    <row r="410" spans="7:7" x14ac:dyDescent="0.2">
      <c r="G410" s="8"/>
    </row>
    <row r="411" spans="7:7" x14ac:dyDescent="0.2">
      <c r="G411" s="8"/>
    </row>
    <row r="412" spans="7:7" x14ac:dyDescent="0.2">
      <c r="G412" s="8"/>
    </row>
    <row r="413" spans="7:7" x14ac:dyDescent="0.2">
      <c r="G413" s="8"/>
    </row>
    <row r="414" spans="7:7" x14ac:dyDescent="0.2">
      <c r="G414" s="8"/>
    </row>
    <row r="415" spans="7:7" x14ac:dyDescent="0.2">
      <c r="G415" s="8"/>
    </row>
    <row r="416" spans="7:7" x14ac:dyDescent="0.2">
      <c r="G416" s="8"/>
    </row>
    <row r="417" spans="7:7" x14ac:dyDescent="0.2">
      <c r="G417" s="8"/>
    </row>
    <row r="418" spans="7:7" x14ac:dyDescent="0.2">
      <c r="G418" s="8"/>
    </row>
    <row r="419" spans="7:7" x14ac:dyDescent="0.2">
      <c r="G419" s="8"/>
    </row>
    <row r="420" spans="7:7" x14ac:dyDescent="0.2">
      <c r="G420" s="8"/>
    </row>
    <row r="421" spans="7:7" x14ac:dyDescent="0.2">
      <c r="G421" s="8"/>
    </row>
    <row r="422" spans="7:7" x14ac:dyDescent="0.2">
      <c r="G422" s="8"/>
    </row>
    <row r="423" spans="7:7" x14ac:dyDescent="0.2">
      <c r="G423" s="8"/>
    </row>
    <row r="424" spans="7:7" x14ac:dyDescent="0.2">
      <c r="G424" s="8"/>
    </row>
    <row r="425" spans="7:7" x14ac:dyDescent="0.2">
      <c r="G425" s="8"/>
    </row>
    <row r="426" spans="7:7" x14ac:dyDescent="0.2">
      <c r="G426" s="8"/>
    </row>
    <row r="427" spans="7:7" x14ac:dyDescent="0.2">
      <c r="G427" s="8"/>
    </row>
    <row r="428" spans="7:7" x14ac:dyDescent="0.2">
      <c r="G428" s="8"/>
    </row>
    <row r="429" spans="7:7" x14ac:dyDescent="0.2">
      <c r="G429" s="8"/>
    </row>
    <row r="430" spans="7:7" x14ac:dyDescent="0.2">
      <c r="G430" s="8"/>
    </row>
    <row r="431" spans="7:7" x14ac:dyDescent="0.2">
      <c r="G431" s="8"/>
    </row>
    <row r="432" spans="7:7" x14ac:dyDescent="0.2">
      <c r="G432" s="8"/>
    </row>
    <row r="433" spans="7:7" x14ac:dyDescent="0.2">
      <c r="G433" s="8"/>
    </row>
    <row r="434" spans="7:7" x14ac:dyDescent="0.2">
      <c r="G434" s="8"/>
    </row>
    <row r="435" spans="7:7" x14ac:dyDescent="0.2">
      <c r="G435" s="8"/>
    </row>
    <row r="436" spans="7:7" x14ac:dyDescent="0.2">
      <c r="G436" s="8"/>
    </row>
    <row r="437" spans="7:7" x14ac:dyDescent="0.2">
      <c r="G437" s="8"/>
    </row>
    <row r="438" spans="7:7" x14ac:dyDescent="0.2">
      <c r="G438" s="8"/>
    </row>
    <row r="439" spans="7:7" x14ac:dyDescent="0.2">
      <c r="G439" s="8"/>
    </row>
    <row r="440" spans="7:7" x14ac:dyDescent="0.2">
      <c r="G440" s="8"/>
    </row>
    <row r="441" spans="7:7" x14ac:dyDescent="0.2">
      <c r="G441" s="8"/>
    </row>
    <row r="442" spans="7:7" x14ac:dyDescent="0.2">
      <c r="G442" s="8"/>
    </row>
    <row r="443" spans="7:7" x14ac:dyDescent="0.2">
      <c r="G443" s="8"/>
    </row>
    <row r="444" spans="7:7" x14ac:dyDescent="0.2">
      <c r="G444" s="8"/>
    </row>
    <row r="445" spans="7:7" x14ac:dyDescent="0.2">
      <c r="G445" s="8"/>
    </row>
    <row r="446" spans="7:7" x14ac:dyDescent="0.2">
      <c r="G446" s="8"/>
    </row>
    <row r="447" spans="7:7" x14ac:dyDescent="0.2">
      <c r="G447" s="8"/>
    </row>
    <row r="448" spans="7:7" x14ac:dyDescent="0.2">
      <c r="G448" s="8"/>
    </row>
    <row r="449" spans="7:7" x14ac:dyDescent="0.2">
      <c r="G449" s="8"/>
    </row>
    <row r="450" spans="7:7" x14ac:dyDescent="0.2">
      <c r="G450" s="8"/>
    </row>
    <row r="451" spans="7:7" x14ac:dyDescent="0.2">
      <c r="G451" s="8"/>
    </row>
    <row r="452" spans="7:7" x14ac:dyDescent="0.2">
      <c r="G452" s="8"/>
    </row>
    <row r="453" spans="7:7" x14ac:dyDescent="0.2">
      <c r="G453" s="8"/>
    </row>
    <row r="454" spans="7:7" x14ac:dyDescent="0.2">
      <c r="G454" s="8"/>
    </row>
    <row r="455" spans="7:7" x14ac:dyDescent="0.2">
      <c r="G455" s="8"/>
    </row>
    <row r="456" spans="7:7" x14ac:dyDescent="0.2">
      <c r="G456" s="8"/>
    </row>
    <row r="457" spans="7:7" x14ac:dyDescent="0.2">
      <c r="G457" s="8"/>
    </row>
    <row r="458" spans="7:7" x14ac:dyDescent="0.2">
      <c r="G458" s="8"/>
    </row>
    <row r="459" spans="7:7" x14ac:dyDescent="0.2">
      <c r="G459" s="8"/>
    </row>
    <row r="460" spans="7:7" x14ac:dyDescent="0.2">
      <c r="G460" s="8"/>
    </row>
    <row r="461" spans="7:7" x14ac:dyDescent="0.2">
      <c r="G461" s="8"/>
    </row>
    <row r="462" spans="7:7" x14ac:dyDescent="0.2">
      <c r="G462" s="8"/>
    </row>
    <row r="463" spans="7:7" x14ac:dyDescent="0.2">
      <c r="G463" s="8"/>
    </row>
    <row r="464" spans="7:7" x14ac:dyDescent="0.2">
      <c r="G464" s="8"/>
    </row>
    <row r="465" spans="7:7" x14ac:dyDescent="0.2">
      <c r="G465" s="8"/>
    </row>
    <row r="466" spans="7:7" x14ac:dyDescent="0.2">
      <c r="G466" s="8"/>
    </row>
    <row r="467" spans="7:7" x14ac:dyDescent="0.2">
      <c r="G467" s="8"/>
    </row>
    <row r="468" spans="7:7" x14ac:dyDescent="0.2">
      <c r="G468" s="8"/>
    </row>
    <row r="469" spans="7:7" x14ac:dyDescent="0.2">
      <c r="G469" s="8"/>
    </row>
    <row r="470" spans="7:7" x14ac:dyDescent="0.2">
      <c r="G470" s="8"/>
    </row>
    <row r="471" spans="7:7" x14ac:dyDescent="0.2">
      <c r="G471" s="8"/>
    </row>
    <row r="472" spans="7:7" x14ac:dyDescent="0.2">
      <c r="G472" s="8"/>
    </row>
    <row r="473" spans="7:7" x14ac:dyDescent="0.2">
      <c r="G473" s="8"/>
    </row>
    <row r="474" spans="7:7" x14ac:dyDescent="0.2">
      <c r="G474" s="8"/>
    </row>
    <row r="475" spans="7:7" x14ac:dyDescent="0.2">
      <c r="G475" s="8"/>
    </row>
    <row r="476" spans="7:7" x14ac:dyDescent="0.2">
      <c r="G476" s="8"/>
    </row>
    <row r="477" spans="7:7" x14ac:dyDescent="0.2">
      <c r="G477" s="8"/>
    </row>
    <row r="478" spans="7:7" x14ac:dyDescent="0.2">
      <c r="G478" s="8"/>
    </row>
    <row r="479" spans="7:7" x14ac:dyDescent="0.2">
      <c r="G479" s="8"/>
    </row>
    <row r="480" spans="7:7" x14ac:dyDescent="0.2">
      <c r="G480" s="8"/>
    </row>
    <row r="481" spans="7:7" x14ac:dyDescent="0.2">
      <c r="G481" s="8"/>
    </row>
    <row r="482" spans="7:7" x14ac:dyDescent="0.2">
      <c r="G482" s="8"/>
    </row>
    <row r="483" spans="7:7" x14ac:dyDescent="0.2">
      <c r="G483" s="8"/>
    </row>
    <row r="484" spans="7:7" x14ac:dyDescent="0.2">
      <c r="G484" s="8"/>
    </row>
    <row r="485" spans="7:7" x14ac:dyDescent="0.2">
      <c r="G485" s="8"/>
    </row>
    <row r="486" spans="7:7" x14ac:dyDescent="0.2">
      <c r="G486" s="8"/>
    </row>
    <row r="487" spans="7:7" x14ac:dyDescent="0.2">
      <c r="G487" s="8"/>
    </row>
    <row r="488" spans="7:7" x14ac:dyDescent="0.2">
      <c r="G488" s="8"/>
    </row>
    <row r="489" spans="7:7" x14ac:dyDescent="0.2">
      <c r="G489" s="8"/>
    </row>
    <row r="490" spans="7:7" x14ac:dyDescent="0.2">
      <c r="G490" s="8"/>
    </row>
    <row r="491" spans="7:7" x14ac:dyDescent="0.2">
      <c r="G491" s="8"/>
    </row>
    <row r="492" spans="7:7" x14ac:dyDescent="0.2">
      <c r="G492" s="8"/>
    </row>
    <row r="493" spans="7:7" x14ac:dyDescent="0.2">
      <c r="G493" s="8"/>
    </row>
    <row r="494" spans="7:7" x14ac:dyDescent="0.2">
      <c r="G494" s="8"/>
    </row>
    <row r="495" spans="7:7" x14ac:dyDescent="0.2">
      <c r="G495" s="8"/>
    </row>
    <row r="496" spans="7:7" x14ac:dyDescent="0.2">
      <c r="G496" s="8"/>
    </row>
    <row r="497" spans="7:7" x14ac:dyDescent="0.2">
      <c r="G497" s="8"/>
    </row>
    <row r="498" spans="7:7" x14ac:dyDescent="0.2">
      <c r="G498" s="8"/>
    </row>
    <row r="499" spans="7:7" x14ac:dyDescent="0.2">
      <c r="G499" s="8"/>
    </row>
    <row r="500" spans="7:7" x14ac:dyDescent="0.2">
      <c r="G500" s="8"/>
    </row>
    <row r="501" spans="7:7" x14ac:dyDescent="0.2">
      <c r="G501" s="8"/>
    </row>
    <row r="502" spans="7:7" x14ac:dyDescent="0.2">
      <c r="G502" s="8"/>
    </row>
    <row r="503" spans="7:7" x14ac:dyDescent="0.2">
      <c r="G503" s="8"/>
    </row>
    <row r="504" spans="7:7" x14ac:dyDescent="0.2">
      <c r="G504" s="8"/>
    </row>
    <row r="505" spans="7:7" x14ac:dyDescent="0.2">
      <c r="G505" s="8"/>
    </row>
    <row r="506" spans="7:7" x14ac:dyDescent="0.2">
      <c r="G506" s="8"/>
    </row>
    <row r="507" spans="7:7" x14ac:dyDescent="0.2">
      <c r="G507" s="8"/>
    </row>
    <row r="508" spans="7:7" x14ac:dyDescent="0.2">
      <c r="G508" s="8"/>
    </row>
    <row r="509" spans="7:7" x14ac:dyDescent="0.2">
      <c r="G509" s="8"/>
    </row>
    <row r="510" spans="7:7" x14ac:dyDescent="0.2">
      <c r="G510" s="8"/>
    </row>
    <row r="511" spans="7:7" x14ac:dyDescent="0.2">
      <c r="G511" s="8"/>
    </row>
    <row r="512" spans="7:7" x14ac:dyDescent="0.2">
      <c r="G512" s="8"/>
    </row>
    <row r="513" spans="7:7" x14ac:dyDescent="0.2">
      <c r="G513" s="8"/>
    </row>
    <row r="514" spans="7:7" x14ac:dyDescent="0.2">
      <c r="G514" s="8"/>
    </row>
    <row r="515" spans="7:7" x14ac:dyDescent="0.2">
      <c r="G515" s="8"/>
    </row>
    <row r="516" spans="7:7" x14ac:dyDescent="0.2">
      <c r="G516" s="8"/>
    </row>
    <row r="517" spans="7:7" x14ac:dyDescent="0.2">
      <c r="G517" s="8"/>
    </row>
    <row r="518" spans="7:7" x14ac:dyDescent="0.2">
      <c r="G518" s="8"/>
    </row>
    <row r="519" spans="7:7" x14ac:dyDescent="0.2">
      <c r="G519" s="8"/>
    </row>
    <row r="520" spans="7:7" x14ac:dyDescent="0.2">
      <c r="G520" s="8"/>
    </row>
    <row r="521" spans="7:7" x14ac:dyDescent="0.2">
      <c r="G521" s="8"/>
    </row>
    <row r="522" spans="7:7" x14ac:dyDescent="0.2">
      <c r="G522" s="8"/>
    </row>
    <row r="523" spans="7:7" x14ac:dyDescent="0.2">
      <c r="G523" s="8"/>
    </row>
    <row r="524" spans="7:7" x14ac:dyDescent="0.2">
      <c r="G524" s="8"/>
    </row>
    <row r="525" spans="7:7" x14ac:dyDescent="0.2">
      <c r="G525" s="8"/>
    </row>
    <row r="526" spans="7:7" x14ac:dyDescent="0.2">
      <c r="G526" s="8"/>
    </row>
    <row r="527" spans="7:7" x14ac:dyDescent="0.2">
      <c r="G527" s="8"/>
    </row>
    <row r="528" spans="7:7" x14ac:dyDescent="0.2">
      <c r="G528" s="8"/>
    </row>
    <row r="529" spans="7:7" x14ac:dyDescent="0.2">
      <c r="G529" s="8"/>
    </row>
    <row r="530" spans="7:7" x14ac:dyDescent="0.2">
      <c r="G530" s="8"/>
    </row>
    <row r="531" spans="7:7" x14ac:dyDescent="0.2">
      <c r="G531" s="8"/>
    </row>
    <row r="532" spans="7:7" x14ac:dyDescent="0.2">
      <c r="G532" s="8"/>
    </row>
    <row r="533" spans="7:7" x14ac:dyDescent="0.2">
      <c r="G533" s="8"/>
    </row>
    <row r="534" spans="7:7" x14ac:dyDescent="0.2">
      <c r="G534" s="8"/>
    </row>
    <row r="535" spans="7:7" x14ac:dyDescent="0.2">
      <c r="G535" s="8"/>
    </row>
    <row r="536" spans="7:7" x14ac:dyDescent="0.2">
      <c r="G536" s="8"/>
    </row>
    <row r="537" spans="7:7" x14ac:dyDescent="0.2">
      <c r="G537" s="8"/>
    </row>
    <row r="538" spans="7:7" x14ac:dyDescent="0.2">
      <c r="G538" s="8"/>
    </row>
    <row r="539" spans="7:7" x14ac:dyDescent="0.2">
      <c r="G539" s="8"/>
    </row>
    <row r="540" spans="7:7" x14ac:dyDescent="0.2">
      <c r="G540" s="8"/>
    </row>
    <row r="541" spans="7:7" x14ac:dyDescent="0.2">
      <c r="G541" s="8"/>
    </row>
    <row r="542" spans="7:7" x14ac:dyDescent="0.2">
      <c r="G542" s="8"/>
    </row>
    <row r="543" spans="7:7" x14ac:dyDescent="0.2">
      <c r="G543" s="8"/>
    </row>
    <row r="544" spans="7:7" x14ac:dyDescent="0.2">
      <c r="G544" s="8"/>
    </row>
    <row r="545" spans="7:7" x14ac:dyDescent="0.2">
      <c r="G545" s="8"/>
    </row>
    <row r="546" spans="7:7" x14ac:dyDescent="0.2">
      <c r="G546" s="8"/>
    </row>
    <row r="547" spans="7:7" x14ac:dyDescent="0.2">
      <c r="G547" s="8"/>
    </row>
    <row r="548" spans="7:7" x14ac:dyDescent="0.2">
      <c r="G548" s="8"/>
    </row>
    <row r="549" spans="7:7" x14ac:dyDescent="0.2">
      <c r="G549" s="8"/>
    </row>
    <row r="550" spans="7:7" x14ac:dyDescent="0.2">
      <c r="G550" s="8"/>
    </row>
    <row r="551" spans="7:7" x14ac:dyDescent="0.2">
      <c r="G551" s="8"/>
    </row>
    <row r="552" spans="7:7" x14ac:dyDescent="0.2">
      <c r="G552" s="8"/>
    </row>
    <row r="553" spans="7:7" x14ac:dyDescent="0.2">
      <c r="G553" s="8"/>
    </row>
    <row r="554" spans="7:7" x14ac:dyDescent="0.2">
      <c r="G554" s="8"/>
    </row>
    <row r="555" spans="7:7" x14ac:dyDescent="0.2">
      <c r="G555" s="8"/>
    </row>
    <row r="556" spans="7:7" x14ac:dyDescent="0.2">
      <c r="G556" s="8"/>
    </row>
    <row r="557" spans="7:7" x14ac:dyDescent="0.2">
      <c r="G557" s="8"/>
    </row>
    <row r="558" spans="7:7" x14ac:dyDescent="0.2">
      <c r="G558" s="8"/>
    </row>
    <row r="559" spans="7:7" x14ac:dyDescent="0.2">
      <c r="G559" s="8"/>
    </row>
    <row r="560" spans="7:7" x14ac:dyDescent="0.2">
      <c r="G560" s="8"/>
    </row>
    <row r="561" spans="7:7" x14ac:dyDescent="0.2">
      <c r="G561" s="8"/>
    </row>
    <row r="562" spans="7:7" x14ac:dyDescent="0.2">
      <c r="G562" s="8"/>
    </row>
    <row r="563" spans="7:7" x14ac:dyDescent="0.2">
      <c r="G563" s="8"/>
    </row>
    <row r="564" spans="7:7" x14ac:dyDescent="0.2">
      <c r="G564" s="8"/>
    </row>
    <row r="565" spans="7:7" x14ac:dyDescent="0.2">
      <c r="G565" s="8"/>
    </row>
    <row r="566" spans="7:7" x14ac:dyDescent="0.2">
      <c r="G566" s="8"/>
    </row>
    <row r="567" spans="7:7" x14ac:dyDescent="0.2">
      <c r="G567" s="8"/>
    </row>
    <row r="568" spans="7:7" x14ac:dyDescent="0.2">
      <c r="G568" s="8"/>
    </row>
    <row r="569" spans="7:7" x14ac:dyDescent="0.2">
      <c r="G569" s="8"/>
    </row>
    <row r="570" spans="7:7" x14ac:dyDescent="0.2">
      <c r="G570" s="8"/>
    </row>
    <row r="571" spans="7:7" x14ac:dyDescent="0.2">
      <c r="G571" s="8"/>
    </row>
    <row r="572" spans="7:7" x14ac:dyDescent="0.2">
      <c r="G572" s="8"/>
    </row>
    <row r="573" spans="7:7" x14ac:dyDescent="0.2">
      <c r="G573" s="8"/>
    </row>
    <row r="574" spans="7:7" x14ac:dyDescent="0.2">
      <c r="G574" s="8"/>
    </row>
    <row r="575" spans="7:7" x14ac:dyDescent="0.2">
      <c r="G575" s="8"/>
    </row>
    <row r="576" spans="7:7" x14ac:dyDescent="0.2">
      <c r="G576" s="8"/>
    </row>
    <row r="577" spans="7:7" x14ac:dyDescent="0.2">
      <c r="G577" s="8"/>
    </row>
    <row r="578" spans="7:7" x14ac:dyDescent="0.2">
      <c r="G578" s="8"/>
    </row>
    <row r="579" spans="7:7" x14ac:dyDescent="0.2">
      <c r="G579" s="8"/>
    </row>
    <row r="580" spans="7:7" x14ac:dyDescent="0.2">
      <c r="G580" s="8"/>
    </row>
    <row r="581" spans="7:7" x14ac:dyDescent="0.2">
      <c r="G581" s="8"/>
    </row>
    <row r="582" spans="7:7" x14ac:dyDescent="0.2">
      <c r="G582" s="8"/>
    </row>
    <row r="583" spans="7:7" x14ac:dyDescent="0.2">
      <c r="G583" s="8"/>
    </row>
    <row r="584" spans="7:7" x14ac:dyDescent="0.2">
      <c r="G584" s="8"/>
    </row>
    <row r="585" spans="7:7" x14ac:dyDescent="0.2">
      <c r="G585" s="8"/>
    </row>
    <row r="586" spans="7:7" x14ac:dyDescent="0.2">
      <c r="G586" s="8"/>
    </row>
    <row r="587" spans="7:7" x14ac:dyDescent="0.2">
      <c r="G587" s="8"/>
    </row>
    <row r="588" spans="7:7" x14ac:dyDescent="0.2">
      <c r="G588" s="8"/>
    </row>
    <row r="589" spans="7:7" x14ac:dyDescent="0.2">
      <c r="G589" s="8"/>
    </row>
    <row r="590" spans="7:7" x14ac:dyDescent="0.2">
      <c r="G590" s="8"/>
    </row>
    <row r="591" spans="7:7" x14ac:dyDescent="0.2">
      <c r="G591" s="8"/>
    </row>
    <row r="592" spans="7:7" x14ac:dyDescent="0.2">
      <c r="G592" s="8"/>
    </row>
    <row r="593" spans="7:7" x14ac:dyDescent="0.2">
      <c r="G593" s="8"/>
    </row>
    <row r="594" spans="7:7" x14ac:dyDescent="0.2">
      <c r="G594" s="8"/>
    </row>
    <row r="595" spans="7:7" x14ac:dyDescent="0.2">
      <c r="G595" s="8"/>
    </row>
    <row r="596" spans="7:7" x14ac:dyDescent="0.2">
      <c r="G596" s="8"/>
    </row>
    <row r="597" spans="7:7" x14ac:dyDescent="0.2">
      <c r="G597" s="8"/>
    </row>
    <row r="598" spans="7:7" x14ac:dyDescent="0.2">
      <c r="G598" s="8"/>
    </row>
    <row r="599" spans="7:7" x14ac:dyDescent="0.2">
      <c r="G599" s="8"/>
    </row>
    <row r="600" spans="7:7" x14ac:dyDescent="0.2">
      <c r="G600" s="8"/>
    </row>
    <row r="601" spans="7:7" x14ac:dyDescent="0.2">
      <c r="G601" s="8"/>
    </row>
    <row r="602" spans="7:7" x14ac:dyDescent="0.2">
      <c r="G602" s="8"/>
    </row>
    <row r="603" spans="7:7" x14ac:dyDescent="0.2">
      <c r="G603" s="8"/>
    </row>
    <row r="604" spans="7:7" x14ac:dyDescent="0.2">
      <c r="G604" s="8"/>
    </row>
    <row r="605" spans="7:7" x14ac:dyDescent="0.2">
      <c r="G605" s="8"/>
    </row>
    <row r="606" spans="7:7" x14ac:dyDescent="0.2">
      <c r="G606" s="8"/>
    </row>
    <row r="607" spans="7:7" x14ac:dyDescent="0.2">
      <c r="G607" s="8"/>
    </row>
    <row r="608" spans="7:7" x14ac:dyDescent="0.2">
      <c r="G608" s="8"/>
    </row>
    <row r="609" spans="7:7" x14ac:dyDescent="0.2">
      <c r="G609" s="8"/>
    </row>
    <row r="610" spans="7:7" x14ac:dyDescent="0.2">
      <c r="G610" s="8"/>
    </row>
    <row r="611" spans="7:7" x14ac:dyDescent="0.2">
      <c r="G611" s="8"/>
    </row>
    <row r="612" spans="7:7" x14ac:dyDescent="0.2">
      <c r="G612" s="8"/>
    </row>
    <row r="613" spans="7:7" x14ac:dyDescent="0.2">
      <c r="G613" s="8"/>
    </row>
    <row r="614" spans="7:7" x14ac:dyDescent="0.2">
      <c r="G614" s="8"/>
    </row>
    <row r="615" spans="7:7" x14ac:dyDescent="0.2">
      <c r="G615" s="8"/>
    </row>
    <row r="616" spans="7:7" x14ac:dyDescent="0.2">
      <c r="G616" s="8"/>
    </row>
    <row r="617" spans="7:7" x14ac:dyDescent="0.2">
      <c r="G617" s="8"/>
    </row>
    <row r="618" spans="7:7" x14ac:dyDescent="0.2">
      <c r="G618" s="8"/>
    </row>
    <row r="619" spans="7:7" x14ac:dyDescent="0.2">
      <c r="G619" s="8"/>
    </row>
    <row r="620" spans="7:7" x14ac:dyDescent="0.2">
      <c r="G620" s="8"/>
    </row>
    <row r="621" spans="7:7" x14ac:dyDescent="0.2">
      <c r="G621" s="8"/>
    </row>
    <row r="622" spans="7:7" x14ac:dyDescent="0.2">
      <c r="G622" s="8"/>
    </row>
    <row r="623" spans="7:7" x14ac:dyDescent="0.2">
      <c r="G623" s="8"/>
    </row>
    <row r="624" spans="7:7" x14ac:dyDescent="0.2">
      <c r="G624" s="8"/>
    </row>
    <row r="625" spans="7:7" x14ac:dyDescent="0.2">
      <c r="G625" s="8"/>
    </row>
    <row r="626" spans="7:7" x14ac:dyDescent="0.2">
      <c r="G626" s="8"/>
    </row>
    <row r="627" spans="7:7" x14ac:dyDescent="0.2">
      <c r="G627" s="8"/>
    </row>
    <row r="628" spans="7:7" x14ac:dyDescent="0.2">
      <c r="G628" s="8"/>
    </row>
    <row r="629" spans="7:7" x14ac:dyDescent="0.2">
      <c r="G629" s="8"/>
    </row>
    <row r="630" spans="7:7" x14ac:dyDescent="0.2">
      <c r="G630" s="8"/>
    </row>
    <row r="631" spans="7:7" x14ac:dyDescent="0.2">
      <c r="G631" s="8"/>
    </row>
    <row r="632" spans="7:7" x14ac:dyDescent="0.2">
      <c r="G632" s="8"/>
    </row>
    <row r="633" spans="7:7" x14ac:dyDescent="0.2">
      <c r="G633" s="8"/>
    </row>
    <row r="634" spans="7:7" x14ac:dyDescent="0.2">
      <c r="G634" s="8"/>
    </row>
    <row r="635" spans="7:7" x14ac:dyDescent="0.2">
      <c r="G635" s="8"/>
    </row>
    <row r="636" spans="7:7" x14ac:dyDescent="0.2">
      <c r="G636" s="8"/>
    </row>
    <row r="637" spans="7:7" x14ac:dyDescent="0.2">
      <c r="G637" s="8"/>
    </row>
    <row r="638" spans="7:7" x14ac:dyDescent="0.2">
      <c r="G638" s="8"/>
    </row>
    <row r="639" spans="7:7" x14ac:dyDescent="0.2">
      <c r="G639" s="8"/>
    </row>
    <row r="640" spans="7:7" x14ac:dyDescent="0.2">
      <c r="G640" s="8"/>
    </row>
    <row r="641" spans="7:7" x14ac:dyDescent="0.2">
      <c r="G641" s="8"/>
    </row>
    <row r="642" spans="7:7" x14ac:dyDescent="0.2">
      <c r="G642" s="8"/>
    </row>
    <row r="643" spans="7:7" x14ac:dyDescent="0.2">
      <c r="G643" s="8"/>
    </row>
    <row r="644" spans="7:7" x14ac:dyDescent="0.2">
      <c r="G644" s="8"/>
    </row>
    <row r="645" spans="7:7" x14ac:dyDescent="0.2">
      <c r="G645" s="8"/>
    </row>
    <row r="646" spans="7:7" x14ac:dyDescent="0.2">
      <c r="G646" s="8"/>
    </row>
    <row r="647" spans="7:7" x14ac:dyDescent="0.2">
      <c r="G647" s="8"/>
    </row>
    <row r="648" spans="7:7" x14ac:dyDescent="0.2">
      <c r="G648" s="8"/>
    </row>
    <row r="649" spans="7:7" x14ac:dyDescent="0.2">
      <c r="G649" s="8"/>
    </row>
    <row r="650" spans="7:7" x14ac:dyDescent="0.2">
      <c r="G650" s="8"/>
    </row>
    <row r="651" spans="7:7" x14ac:dyDescent="0.2">
      <c r="G651" s="8"/>
    </row>
    <row r="652" spans="7:7" x14ac:dyDescent="0.2">
      <c r="G652" s="8"/>
    </row>
    <row r="653" spans="7:7" x14ac:dyDescent="0.2">
      <c r="G653" s="8"/>
    </row>
    <row r="654" spans="7:7" x14ac:dyDescent="0.2">
      <c r="G654" s="8"/>
    </row>
    <row r="655" spans="7:7" x14ac:dyDescent="0.2">
      <c r="G655" s="8"/>
    </row>
    <row r="656" spans="7:7" x14ac:dyDescent="0.2">
      <c r="G656" s="8"/>
    </row>
    <row r="657" spans="7:7" x14ac:dyDescent="0.2">
      <c r="G657" s="8"/>
    </row>
    <row r="658" spans="7:7" x14ac:dyDescent="0.2">
      <c r="G658" s="8"/>
    </row>
    <row r="659" spans="7:7" x14ac:dyDescent="0.2">
      <c r="G659" s="8"/>
    </row>
    <row r="660" spans="7:7" x14ac:dyDescent="0.2">
      <c r="G660" s="8"/>
    </row>
    <row r="661" spans="7:7" x14ac:dyDescent="0.2">
      <c r="G661" s="8"/>
    </row>
    <row r="662" spans="7:7" x14ac:dyDescent="0.2">
      <c r="G662" s="8"/>
    </row>
    <row r="663" spans="7:7" x14ac:dyDescent="0.2">
      <c r="G663" s="8"/>
    </row>
    <row r="664" spans="7:7" x14ac:dyDescent="0.2">
      <c r="G664" s="8"/>
    </row>
    <row r="665" spans="7:7" x14ac:dyDescent="0.2">
      <c r="G665" s="8"/>
    </row>
    <row r="666" spans="7:7" x14ac:dyDescent="0.2">
      <c r="G666" s="8"/>
    </row>
    <row r="667" spans="7:7" x14ac:dyDescent="0.2">
      <c r="G667" s="8"/>
    </row>
    <row r="668" spans="7:7" x14ac:dyDescent="0.2">
      <c r="G668" s="8"/>
    </row>
    <row r="669" spans="7:7" x14ac:dyDescent="0.2">
      <c r="G669" s="8"/>
    </row>
    <row r="670" spans="7:7" x14ac:dyDescent="0.2">
      <c r="G670" s="8"/>
    </row>
    <row r="671" spans="7:7" x14ac:dyDescent="0.2">
      <c r="G671" s="8"/>
    </row>
    <row r="672" spans="7:7" x14ac:dyDescent="0.2">
      <c r="G672" s="8"/>
    </row>
    <row r="673" spans="7:7" x14ac:dyDescent="0.2">
      <c r="G673" s="8"/>
    </row>
    <row r="674" spans="7:7" x14ac:dyDescent="0.2">
      <c r="G674" s="8"/>
    </row>
    <row r="675" spans="7:7" x14ac:dyDescent="0.2">
      <c r="G675" s="8"/>
    </row>
    <row r="676" spans="7:7" x14ac:dyDescent="0.2">
      <c r="G676" s="8"/>
    </row>
    <row r="677" spans="7:7" x14ac:dyDescent="0.2">
      <c r="G677" s="8"/>
    </row>
    <row r="678" spans="7:7" x14ac:dyDescent="0.2">
      <c r="G678" s="8"/>
    </row>
    <row r="679" spans="7:7" x14ac:dyDescent="0.2">
      <c r="G679" s="8"/>
    </row>
    <row r="680" spans="7:7" x14ac:dyDescent="0.2">
      <c r="G680" s="8"/>
    </row>
    <row r="681" spans="7:7" x14ac:dyDescent="0.2">
      <c r="G681" s="8"/>
    </row>
    <row r="682" spans="7:7" x14ac:dyDescent="0.2">
      <c r="G682" s="8"/>
    </row>
    <row r="683" spans="7:7" x14ac:dyDescent="0.2">
      <c r="G683" s="8"/>
    </row>
    <row r="684" spans="7:7" x14ac:dyDescent="0.2">
      <c r="G684" s="8"/>
    </row>
    <row r="685" spans="7:7" x14ac:dyDescent="0.2">
      <c r="G685" s="8"/>
    </row>
    <row r="686" spans="7:7" x14ac:dyDescent="0.2">
      <c r="G686" s="8"/>
    </row>
    <row r="687" spans="7:7" x14ac:dyDescent="0.2">
      <c r="G687" s="8"/>
    </row>
    <row r="688" spans="7:7" x14ac:dyDescent="0.2">
      <c r="G688" s="8"/>
    </row>
    <row r="689" spans="7:7" x14ac:dyDescent="0.2">
      <c r="G689" s="8"/>
    </row>
    <row r="690" spans="7:7" x14ac:dyDescent="0.2">
      <c r="G690" s="8"/>
    </row>
    <row r="691" spans="7:7" x14ac:dyDescent="0.2">
      <c r="G691" s="8"/>
    </row>
    <row r="692" spans="7:7" x14ac:dyDescent="0.2">
      <c r="G692" s="8"/>
    </row>
    <row r="693" spans="7:7" x14ac:dyDescent="0.2">
      <c r="G693" s="8"/>
    </row>
    <row r="694" spans="7:7" x14ac:dyDescent="0.2">
      <c r="G694" s="8"/>
    </row>
    <row r="695" spans="7:7" x14ac:dyDescent="0.2">
      <c r="G695" s="8"/>
    </row>
    <row r="696" spans="7:7" x14ac:dyDescent="0.2">
      <c r="G696" s="8"/>
    </row>
    <row r="697" spans="7:7" x14ac:dyDescent="0.2">
      <c r="G697" s="8"/>
    </row>
    <row r="698" spans="7:7" x14ac:dyDescent="0.2">
      <c r="G698" s="8"/>
    </row>
    <row r="699" spans="7:7" x14ac:dyDescent="0.2">
      <c r="G699" s="8"/>
    </row>
    <row r="700" spans="7:7" x14ac:dyDescent="0.2">
      <c r="G700" s="8"/>
    </row>
    <row r="701" spans="7:7" x14ac:dyDescent="0.2">
      <c r="G701" s="8"/>
    </row>
    <row r="702" spans="7:7" x14ac:dyDescent="0.2">
      <c r="G702" s="8"/>
    </row>
    <row r="703" spans="7:7" x14ac:dyDescent="0.2">
      <c r="G703" s="8"/>
    </row>
    <row r="704" spans="7:7" x14ac:dyDescent="0.2">
      <c r="G704" s="8"/>
    </row>
    <row r="705" spans="7:7" x14ac:dyDescent="0.2">
      <c r="G705" s="8"/>
    </row>
    <row r="706" spans="7:7" x14ac:dyDescent="0.2">
      <c r="G706" s="8"/>
    </row>
    <row r="707" spans="7:7" x14ac:dyDescent="0.2">
      <c r="G707" s="8"/>
    </row>
    <row r="708" spans="7:7" x14ac:dyDescent="0.2">
      <c r="G708" s="8"/>
    </row>
    <row r="709" spans="7:7" x14ac:dyDescent="0.2">
      <c r="G709" s="8"/>
    </row>
    <row r="710" spans="7:7" x14ac:dyDescent="0.2">
      <c r="G710" s="8"/>
    </row>
    <row r="711" spans="7:7" x14ac:dyDescent="0.2">
      <c r="G711" s="8"/>
    </row>
    <row r="712" spans="7:7" x14ac:dyDescent="0.2">
      <c r="G712" s="8"/>
    </row>
    <row r="713" spans="7:7" x14ac:dyDescent="0.2">
      <c r="G713" s="8"/>
    </row>
    <row r="714" spans="7:7" x14ac:dyDescent="0.2">
      <c r="G714" s="8"/>
    </row>
    <row r="715" spans="7:7" x14ac:dyDescent="0.2">
      <c r="G715" s="8"/>
    </row>
    <row r="716" spans="7:7" x14ac:dyDescent="0.2">
      <c r="G716" s="8"/>
    </row>
    <row r="717" spans="7:7" x14ac:dyDescent="0.2">
      <c r="G717" s="8"/>
    </row>
    <row r="718" spans="7:7" x14ac:dyDescent="0.2">
      <c r="G718" s="8"/>
    </row>
    <row r="719" spans="7:7" x14ac:dyDescent="0.2">
      <c r="G719" s="8"/>
    </row>
    <row r="720" spans="7:7" x14ac:dyDescent="0.2">
      <c r="G720" s="8"/>
    </row>
    <row r="721" spans="7:7" x14ac:dyDescent="0.2">
      <c r="G721" s="8"/>
    </row>
    <row r="722" spans="7:7" x14ac:dyDescent="0.2">
      <c r="G722" s="8"/>
    </row>
    <row r="723" spans="7:7" x14ac:dyDescent="0.2">
      <c r="G723" s="8"/>
    </row>
    <row r="724" spans="7:7" x14ac:dyDescent="0.2">
      <c r="G724" s="8"/>
    </row>
    <row r="725" spans="7:7" x14ac:dyDescent="0.2">
      <c r="G725" s="8"/>
    </row>
    <row r="726" spans="7:7" x14ac:dyDescent="0.2">
      <c r="G726" s="8"/>
    </row>
    <row r="727" spans="7:7" x14ac:dyDescent="0.2">
      <c r="G727" s="8"/>
    </row>
    <row r="728" spans="7:7" x14ac:dyDescent="0.2">
      <c r="G728" s="8"/>
    </row>
    <row r="729" spans="7:7" x14ac:dyDescent="0.2">
      <c r="G729" s="8"/>
    </row>
    <row r="730" spans="7:7" x14ac:dyDescent="0.2">
      <c r="G730" s="8"/>
    </row>
    <row r="731" spans="7:7" x14ac:dyDescent="0.2">
      <c r="G731" s="8"/>
    </row>
    <row r="732" spans="7:7" x14ac:dyDescent="0.2">
      <c r="G732" s="8"/>
    </row>
    <row r="733" spans="7:7" x14ac:dyDescent="0.2">
      <c r="G733" s="8"/>
    </row>
    <row r="734" spans="7:7" x14ac:dyDescent="0.2">
      <c r="G734" s="8"/>
    </row>
    <row r="735" spans="7:7" x14ac:dyDescent="0.2">
      <c r="G735" s="8"/>
    </row>
    <row r="736" spans="7:7" x14ac:dyDescent="0.2">
      <c r="G736" s="8"/>
    </row>
    <row r="737" spans="7:7" x14ac:dyDescent="0.2">
      <c r="G737" s="8"/>
    </row>
    <row r="738" spans="7:7" x14ac:dyDescent="0.2">
      <c r="G738" s="8"/>
    </row>
    <row r="739" spans="7:7" x14ac:dyDescent="0.2">
      <c r="G739" s="8"/>
    </row>
    <row r="740" spans="7:7" x14ac:dyDescent="0.2">
      <c r="G740" s="8"/>
    </row>
    <row r="741" spans="7:7" x14ac:dyDescent="0.2">
      <c r="G741" s="8"/>
    </row>
    <row r="742" spans="7:7" x14ac:dyDescent="0.2">
      <c r="G742" s="8"/>
    </row>
    <row r="743" spans="7:7" x14ac:dyDescent="0.2">
      <c r="G743" s="8"/>
    </row>
    <row r="744" spans="7:7" x14ac:dyDescent="0.2">
      <c r="G744" s="8"/>
    </row>
    <row r="745" spans="7:7" x14ac:dyDescent="0.2">
      <c r="G745" s="8"/>
    </row>
    <row r="746" spans="7:7" x14ac:dyDescent="0.2">
      <c r="G746" s="8"/>
    </row>
    <row r="747" spans="7:7" x14ac:dyDescent="0.2">
      <c r="G747" s="8"/>
    </row>
    <row r="748" spans="7:7" x14ac:dyDescent="0.2">
      <c r="G748" s="8"/>
    </row>
    <row r="749" spans="7:7" x14ac:dyDescent="0.2">
      <c r="G749" s="8"/>
    </row>
    <row r="750" spans="7:7" x14ac:dyDescent="0.2">
      <c r="G750" s="8"/>
    </row>
    <row r="751" spans="7:7" x14ac:dyDescent="0.2">
      <c r="G751" s="8"/>
    </row>
    <row r="752" spans="7:7" x14ac:dyDescent="0.2">
      <c r="G752" s="8"/>
    </row>
    <row r="753" spans="7:7" x14ac:dyDescent="0.2">
      <c r="G753" s="8"/>
    </row>
    <row r="754" spans="7:7" x14ac:dyDescent="0.2">
      <c r="G754" s="8"/>
    </row>
    <row r="755" spans="7:7" x14ac:dyDescent="0.2">
      <c r="G755" s="8"/>
    </row>
    <row r="756" spans="7:7" x14ac:dyDescent="0.2">
      <c r="G756" s="8"/>
    </row>
    <row r="757" spans="7:7" x14ac:dyDescent="0.2">
      <c r="G757" s="8"/>
    </row>
    <row r="758" spans="7:7" x14ac:dyDescent="0.2">
      <c r="G758" s="8"/>
    </row>
    <row r="759" spans="7:7" x14ac:dyDescent="0.2">
      <c r="G759" s="8"/>
    </row>
    <row r="760" spans="7:7" x14ac:dyDescent="0.2">
      <c r="G760" s="8"/>
    </row>
    <row r="761" spans="7:7" x14ac:dyDescent="0.2">
      <c r="G761" s="8"/>
    </row>
    <row r="762" spans="7:7" x14ac:dyDescent="0.2">
      <c r="G762" s="8"/>
    </row>
    <row r="763" spans="7:7" x14ac:dyDescent="0.2">
      <c r="G763" s="8"/>
    </row>
    <row r="764" spans="7:7" x14ac:dyDescent="0.2">
      <c r="G764" s="8"/>
    </row>
    <row r="765" spans="7:7" x14ac:dyDescent="0.2">
      <c r="G765" s="8"/>
    </row>
    <row r="766" spans="7:7" x14ac:dyDescent="0.2">
      <c r="G766" s="8"/>
    </row>
    <row r="767" spans="7:7" x14ac:dyDescent="0.2">
      <c r="G767" s="8"/>
    </row>
    <row r="768" spans="7:7" x14ac:dyDescent="0.2">
      <c r="G768" s="8"/>
    </row>
    <row r="769" spans="7:7" x14ac:dyDescent="0.2">
      <c r="G769" s="8"/>
    </row>
    <row r="770" spans="7:7" x14ac:dyDescent="0.2">
      <c r="G770" s="8"/>
    </row>
    <row r="771" spans="7:7" x14ac:dyDescent="0.2">
      <c r="G771" s="8"/>
    </row>
    <row r="772" spans="7:7" x14ac:dyDescent="0.2">
      <c r="G772" s="8"/>
    </row>
    <row r="773" spans="7:7" x14ac:dyDescent="0.2">
      <c r="G773" s="8"/>
    </row>
    <row r="774" spans="7:7" x14ac:dyDescent="0.2">
      <c r="G774" s="8"/>
    </row>
    <row r="775" spans="7:7" x14ac:dyDescent="0.2">
      <c r="G775" s="8"/>
    </row>
    <row r="776" spans="7:7" x14ac:dyDescent="0.2">
      <c r="G776" s="8"/>
    </row>
    <row r="777" spans="7:7" x14ac:dyDescent="0.2">
      <c r="G777" s="8"/>
    </row>
    <row r="778" spans="7:7" x14ac:dyDescent="0.2">
      <c r="G778" s="8"/>
    </row>
    <row r="779" spans="7:7" x14ac:dyDescent="0.2">
      <c r="G779" s="8"/>
    </row>
    <row r="780" spans="7:7" x14ac:dyDescent="0.2">
      <c r="G780" s="8"/>
    </row>
    <row r="781" spans="7:7" x14ac:dyDescent="0.2">
      <c r="G781" s="8"/>
    </row>
    <row r="782" spans="7:7" x14ac:dyDescent="0.2">
      <c r="G782" s="8"/>
    </row>
    <row r="783" spans="7:7" x14ac:dyDescent="0.2">
      <c r="G783" s="8"/>
    </row>
    <row r="784" spans="7:7" x14ac:dyDescent="0.2">
      <c r="G784" s="8"/>
    </row>
    <row r="785" spans="7:7" x14ac:dyDescent="0.2">
      <c r="G785" s="8"/>
    </row>
    <row r="786" spans="7:7" x14ac:dyDescent="0.2">
      <c r="G786" s="8"/>
    </row>
    <row r="787" spans="7:7" x14ac:dyDescent="0.2">
      <c r="G787" s="8"/>
    </row>
    <row r="788" spans="7:7" x14ac:dyDescent="0.2">
      <c r="G788" s="8"/>
    </row>
    <row r="789" spans="7:7" x14ac:dyDescent="0.2">
      <c r="G789" s="8"/>
    </row>
    <row r="790" spans="7:7" x14ac:dyDescent="0.2">
      <c r="G790" s="8"/>
    </row>
    <row r="791" spans="7:7" x14ac:dyDescent="0.2">
      <c r="G791" s="8"/>
    </row>
    <row r="792" spans="7:7" x14ac:dyDescent="0.2">
      <c r="G792" s="8"/>
    </row>
    <row r="793" spans="7:7" x14ac:dyDescent="0.2">
      <c r="G793" s="8"/>
    </row>
    <row r="794" spans="7:7" x14ac:dyDescent="0.2">
      <c r="G794" s="8"/>
    </row>
    <row r="795" spans="7:7" x14ac:dyDescent="0.2">
      <c r="G795" s="8"/>
    </row>
    <row r="796" spans="7:7" x14ac:dyDescent="0.2">
      <c r="G796" s="8"/>
    </row>
    <row r="797" spans="7:7" x14ac:dyDescent="0.2">
      <c r="G797" s="8"/>
    </row>
    <row r="798" spans="7:7" x14ac:dyDescent="0.2">
      <c r="G798" s="8"/>
    </row>
    <row r="799" spans="7:7" x14ac:dyDescent="0.2">
      <c r="G799" s="8"/>
    </row>
    <row r="800" spans="7:7" x14ac:dyDescent="0.2">
      <c r="G800" s="8"/>
    </row>
    <row r="801" spans="7:7" x14ac:dyDescent="0.2">
      <c r="G801" s="8"/>
    </row>
    <row r="802" spans="7:7" x14ac:dyDescent="0.2">
      <c r="G802" s="8"/>
    </row>
    <row r="803" spans="7:7" x14ac:dyDescent="0.2">
      <c r="G803" s="8"/>
    </row>
    <row r="804" spans="7:7" x14ac:dyDescent="0.2">
      <c r="G804" s="8"/>
    </row>
    <row r="805" spans="7:7" x14ac:dyDescent="0.2">
      <c r="G805" s="8"/>
    </row>
    <row r="806" spans="7:7" x14ac:dyDescent="0.2">
      <c r="G806" s="8"/>
    </row>
    <row r="807" spans="7:7" x14ac:dyDescent="0.2">
      <c r="G807" s="8"/>
    </row>
    <row r="808" spans="7:7" x14ac:dyDescent="0.2">
      <c r="G808" s="8"/>
    </row>
    <row r="809" spans="7:7" x14ac:dyDescent="0.2">
      <c r="G809" s="8"/>
    </row>
    <row r="810" spans="7:7" x14ac:dyDescent="0.2">
      <c r="G810" s="8"/>
    </row>
    <row r="811" spans="7:7" x14ac:dyDescent="0.2">
      <c r="G811" s="8"/>
    </row>
    <row r="812" spans="7:7" x14ac:dyDescent="0.2">
      <c r="G812" s="8"/>
    </row>
    <row r="813" spans="7:7" x14ac:dyDescent="0.2">
      <c r="G813" s="8"/>
    </row>
    <row r="814" spans="7:7" x14ac:dyDescent="0.2">
      <c r="G814" s="8"/>
    </row>
    <row r="815" spans="7:7" x14ac:dyDescent="0.2">
      <c r="G815" s="8"/>
    </row>
    <row r="816" spans="7:7" x14ac:dyDescent="0.2">
      <c r="G816" s="8"/>
    </row>
    <row r="817" spans="7:7" x14ac:dyDescent="0.2">
      <c r="G817" s="8"/>
    </row>
    <row r="818" spans="7:7" x14ac:dyDescent="0.2">
      <c r="G818" s="8"/>
    </row>
    <row r="819" spans="7:7" x14ac:dyDescent="0.2">
      <c r="G819" s="8"/>
    </row>
    <row r="820" spans="7:7" x14ac:dyDescent="0.2">
      <c r="G820" s="8"/>
    </row>
    <row r="821" spans="7:7" x14ac:dyDescent="0.2">
      <c r="G821" s="8"/>
    </row>
    <row r="822" spans="7:7" x14ac:dyDescent="0.2">
      <c r="G822" s="8"/>
    </row>
    <row r="823" spans="7:7" x14ac:dyDescent="0.2">
      <c r="G823" s="8"/>
    </row>
    <row r="824" spans="7:7" x14ac:dyDescent="0.2">
      <c r="G824" s="8"/>
    </row>
    <row r="825" spans="7:7" x14ac:dyDescent="0.2">
      <c r="G825" s="8"/>
    </row>
    <row r="826" spans="7:7" x14ac:dyDescent="0.2">
      <c r="G826" s="8"/>
    </row>
    <row r="827" spans="7:7" x14ac:dyDescent="0.2">
      <c r="G827" s="8"/>
    </row>
    <row r="828" spans="7:7" x14ac:dyDescent="0.2">
      <c r="G828" s="8"/>
    </row>
    <row r="829" spans="7:7" x14ac:dyDescent="0.2">
      <c r="G829" s="8"/>
    </row>
    <row r="830" spans="7:7" x14ac:dyDescent="0.2">
      <c r="G830" s="8"/>
    </row>
    <row r="831" spans="7:7" x14ac:dyDescent="0.2">
      <c r="G831" s="8"/>
    </row>
    <row r="832" spans="7:7" x14ac:dyDescent="0.2">
      <c r="G832" s="8"/>
    </row>
    <row r="833" spans="7:7" x14ac:dyDescent="0.2">
      <c r="G833" s="8"/>
    </row>
    <row r="834" spans="7:7" x14ac:dyDescent="0.2">
      <c r="G834" s="8"/>
    </row>
    <row r="835" spans="7:7" x14ac:dyDescent="0.2">
      <c r="G835" s="8"/>
    </row>
    <row r="836" spans="7:7" x14ac:dyDescent="0.2">
      <c r="G836" s="8"/>
    </row>
    <row r="837" spans="7:7" x14ac:dyDescent="0.2">
      <c r="G837" s="8"/>
    </row>
    <row r="838" spans="7:7" x14ac:dyDescent="0.2">
      <c r="G838" s="8"/>
    </row>
    <row r="839" spans="7:7" x14ac:dyDescent="0.2">
      <c r="G839" s="8"/>
    </row>
    <row r="840" spans="7:7" x14ac:dyDescent="0.2">
      <c r="G840" s="8"/>
    </row>
    <row r="841" spans="7:7" x14ac:dyDescent="0.2">
      <c r="G841" s="8"/>
    </row>
    <row r="842" spans="7:7" x14ac:dyDescent="0.2">
      <c r="G842" s="8"/>
    </row>
    <row r="843" spans="7:7" x14ac:dyDescent="0.2">
      <c r="G843" s="8"/>
    </row>
    <row r="844" spans="7:7" x14ac:dyDescent="0.2">
      <c r="G844" s="8"/>
    </row>
    <row r="845" spans="7:7" x14ac:dyDescent="0.2">
      <c r="G845" s="8"/>
    </row>
    <row r="846" spans="7:7" x14ac:dyDescent="0.2">
      <c r="G846" s="8"/>
    </row>
    <row r="847" spans="7:7" x14ac:dyDescent="0.2">
      <c r="G847" s="8"/>
    </row>
    <row r="848" spans="7:7" x14ac:dyDescent="0.2">
      <c r="G848" s="8"/>
    </row>
    <row r="849" spans="7:7" x14ac:dyDescent="0.2">
      <c r="G849" s="8"/>
    </row>
    <row r="850" spans="7:7" x14ac:dyDescent="0.2">
      <c r="G850" s="8"/>
    </row>
    <row r="851" spans="7:7" x14ac:dyDescent="0.2">
      <c r="G851" s="8"/>
    </row>
    <row r="852" spans="7:7" x14ac:dyDescent="0.2">
      <c r="G852" s="8"/>
    </row>
    <row r="853" spans="7:7" x14ac:dyDescent="0.2">
      <c r="G853" s="8"/>
    </row>
    <row r="854" spans="7:7" x14ac:dyDescent="0.2">
      <c r="G854" s="8"/>
    </row>
    <row r="855" spans="7:7" x14ac:dyDescent="0.2">
      <c r="G855" s="8"/>
    </row>
    <row r="856" spans="7:7" x14ac:dyDescent="0.2">
      <c r="G856" s="8"/>
    </row>
    <row r="857" spans="7:7" x14ac:dyDescent="0.2">
      <c r="G857" s="8"/>
    </row>
    <row r="858" spans="7:7" x14ac:dyDescent="0.2">
      <c r="G858" s="8"/>
    </row>
    <row r="859" spans="7:7" x14ac:dyDescent="0.2">
      <c r="G859" s="8"/>
    </row>
    <row r="860" spans="7:7" x14ac:dyDescent="0.2">
      <c r="G860" s="8"/>
    </row>
    <row r="861" spans="7:7" x14ac:dyDescent="0.2">
      <c r="G861" s="8"/>
    </row>
    <row r="862" spans="7:7" x14ac:dyDescent="0.2">
      <c r="G862" s="8"/>
    </row>
    <row r="863" spans="7:7" x14ac:dyDescent="0.2">
      <c r="G863" s="8"/>
    </row>
    <row r="864" spans="7:7" x14ac:dyDescent="0.2">
      <c r="G864" s="8"/>
    </row>
    <row r="865" spans="7:7" x14ac:dyDescent="0.2">
      <c r="G865" s="8"/>
    </row>
    <row r="866" spans="7:7" x14ac:dyDescent="0.2">
      <c r="G866" s="8"/>
    </row>
    <row r="867" spans="7:7" x14ac:dyDescent="0.2">
      <c r="G867" s="8"/>
    </row>
    <row r="868" spans="7:7" x14ac:dyDescent="0.2">
      <c r="G868" s="8"/>
    </row>
    <row r="869" spans="7:7" x14ac:dyDescent="0.2">
      <c r="G869" s="8"/>
    </row>
    <row r="870" spans="7:7" x14ac:dyDescent="0.2">
      <c r="G870" s="8"/>
    </row>
    <row r="871" spans="7:7" x14ac:dyDescent="0.2">
      <c r="G871" s="8"/>
    </row>
    <row r="872" spans="7:7" x14ac:dyDescent="0.2">
      <c r="G872" s="8"/>
    </row>
    <row r="873" spans="7:7" x14ac:dyDescent="0.2">
      <c r="G873" s="8"/>
    </row>
    <row r="874" spans="7:7" x14ac:dyDescent="0.2">
      <c r="G874" s="8"/>
    </row>
    <row r="875" spans="7:7" x14ac:dyDescent="0.2">
      <c r="G875" s="8"/>
    </row>
    <row r="876" spans="7:7" x14ac:dyDescent="0.2">
      <c r="G876" s="8"/>
    </row>
    <row r="877" spans="7:7" x14ac:dyDescent="0.2">
      <c r="G877" s="8"/>
    </row>
    <row r="878" spans="7:7" x14ac:dyDescent="0.2">
      <c r="G878" s="8"/>
    </row>
    <row r="879" spans="7:7" x14ac:dyDescent="0.2">
      <c r="G879" s="8"/>
    </row>
    <row r="880" spans="7:7" x14ac:dyDescent="0.2">
      <c r="G880" s="8"/>
    </row>
    <row r="881" spans="7:7" x14ac:dyDescent="0.2">
      <c r="G881" s="8"/>
    </row>
    <row r="882" spans="7:7" x14ac:dyDescent="0.2">
      <c r="G882" s="8"/>
    </row>
    <row r="883" spans="7:7" x14ac:dyDescent="0.2">
      <c r="G883" s="8"/>
    </row>
    <row r="884" spans="7:7" x14ac:dyDescent="0.2">
      <c r="G884" s="8"/>
    </row>
    <row r="885" spans="7:7" x14ac:dyDescent="0.2">
      <c r="G885" s="8"/>
    </row>
    <row r="886" spans="7:7" x14ac:dyDescent="0.2">
      <c r="G886" s="8"/>
    </row>
    <row r="887" spans="7:7" x14ac:dyDescent="0.2">
      <c r="G887" s="8"/>
    </row>
    <row r="888" spans="7:7" x14ac:dyDescent="0.2">
      <c r="G888" s="8"/>
    </row>
    <row r="889" spans="7:7" x14ac:dyDescent="0.2">
      <c r="G889" s="8"/>
    </row>
    <row r="890" spans="7:7" x14ac:dyDescent="0.2">
      <c r="G890" s="8"/>
    </row>
    <row r="891" spans="7:7" x14ac:dyDescent="0.2">
      <c r="G891" s="8"/>
    </row>
    <row r="892" spans="7:7" x14ac:dyDescent="0.2">
      <c r="G892" s="8"/>
    </row>
    <row r="893" spans="7:7" x14ac:dyDescent="0.2">
      <c r="G893" s="8"/>
    </row>
    <row r="894" spans="7:7" x14ac:dyDescent="0.2">
      <c r="G894" s="8"/>
    </row>
    <row r="895" spans="7:7" x14ac:dyDescent="0.2">
      <c r="G895" s="8"/>
    </row>
    <row r="896" spans="7:7" x14ac:dyDescent="0.2">
      <c r="G896" s="8"/>
    </row>
    <row r="897" spans="7:7" x14ac:dyDescent="0.2">
      <c r="G897" s="8"/>
    </row>
    <row r="898" spans="7:7" x14ac:dyDescent="0.2">
      <c r="G898" s="8"/>
    </row>
    <row r="899" spans="7:7" x14ac:dyDescent="0.2">
      <c r="G899" s="8"/>
    </row>
    <row r="900" spans="7:7" x14ac:dyDescent="0.2">
      <c r="G900" s="8"/>
    </row>
    <row r="901" spans="7:7" x14ac:dyDescent="0.2">
      <c r="G901" s="8"/>
    </row>
    <row r="902" spans="7:7" x14ac:dyDescent="0.2">
      <c r="G902" s="8"/>
    </row>
    <row r="903" spans="7:7" x14ac:dyDescent="0.2">
      <c r="G903" s="8"/>
    </row>
    <row r="904" spans="7:7" x14ac:dyDescent="0.2">
      <c r="G904" s="8"/>
    </row>
    <row r="905" spans="7:7" x14ac:dyDescent="0.2">
      <c r="G905" s="8"/>
    </row>
    <row r="906" spans="7:7" x14ac:dyDescent="0.2">
      <c r="G906" s="8"/>
    </row>
    <row r="907" spans="7:7" x14ac:dyDescent="0.2">
      <c r="G907" s="8"/>
    </row>
    <row r="908" spans="7:7" x14ac:dyDescent="0.2">
      <c r="G908" s="8"/>
    </row>
    <row r="909" spans="7:7" x14ac:dyDescent="0.2">
      <c r="G909" s="8"/>
    </row>
    <row r="910" spans="7:7" x14ac:dyDescent="0.2">
      <c r="G910" s="8"/>
    </row>
    <row r="911" spans="7:7" x14ac:dyDescent="0.2">
      <c r="G911" s="8"/>
    </row>
    <row r="912" spans="7:7" x14ac:dyDescent="0.2">
      <c r="G912" s="8"/>
    </row>
    <row r="913" spans="7:7" x14ac:dyDescent="0.2">
      <c r="G913" s="8"/>
    </row>
    <row r="914" spans="7:7" x14ac:dyDescent="0.2">
      <c r="G914" s="8"/>
    </row>
    <row r="915" spans="7:7" x14ac:dyDescent="0.2">
      <c r="G915" s="8"/>
    </row>
    <row r="916" spans="7:7" x14ac:dyDescent="0.2">
      <c r="G916" s="8"/>
    </row>
    <row r="917" spans="7:7" x14ac:dyDescent="0.2">
      <c r="G917" s="8"/>
    </row>
    <row r="918" spans="7:7" x14ac:dyDescent="0.2">
      <c r="G918" s="8"/>
    </row>
    <row r="919" spans="7:7" x14ac:dyDescent="0.2">
      <c r="G919" s="8"/>
    </row>
    <row r="920" spans="7:7" x14ac:dyDescent="0.2">
      <c r="G920" s="8"/>
    </row>
    <row r="921" spans="7:7" x14ac:dyDescent="0.2">
      <c r="G921" s="8"/>
    </row>
    <row r="922" spans="7:7" x14ac:dyDescent="0.2">
      <c r="G922" s="8"/>
    </row>
    <row r="923" spans="7:7" x14ac:dyDescent="0.2">
      <c r="G923" s="8"/>
    </row>
    <row r="924" spans="7:7" x14ac:dyDescent="0.2">
      <c r="G924" s="8"/>
    </row>
    <row r="925" spans="7:7" x14ac:dyDescent="0.2">
      <c r="G925" s="8"/>
    </row>
    <row r="926" spans="7:7" x14ac:dyDescent="0.2">
      <c r="G926" s="8"/>
    </row>
    <row r="927" spans="7:7" x14ac:dyDescent="0.2">
      <c r="G927" s="8"/>
    </row>
    <row r="928" spans="7:7" x14ac:dyDescent="0.2">
      <c r="G928" s="8"/>
    </row>
    <row r="929" spans="7:7" x14ac:dyDescent="0.2">
      <c r="G929" s="8"/>
    </row>
    <row r="930" spans="7:7" x14ac:dyDescent="0.2">
      <c r="G930" s="8"/>
    </row>
    <row r="931" spans="7:7" x14ac:dyDescent="0.2">
      <c r="G931" s="8"/>
    </row>
    <row r="932" spans="7:7" x14ac:dyDescent="0.2">
      <c r="G932" s="8"/>
    </row>
    <row r="933" spans="7:7" x14ac:dyDescent="0.2">
      <c r="G933" s="8"/>
    </row>
    <row r="934" spans="7:7" x14ac:dyDescent="0.2">
      <c r="G934" s="8"/>
    </row>
    <row r="935" spans="7:7" x14ac:dyDescent="0.2">
      <c r="G935" s="8"/>
    </row>
    <row r="936" spans="7:7" x14ac:dyDescent="0.2">
      <c r="G936" s="8"/>
    </row>
    <row r="937" spans="7:7" x14ac:dyDescent="0.2">
      <c r="G937" s="8"/>
    </row>
    <row r="938" spans="7:7" x14ac:dyDescent="0.2">
      <c r="G938" s="8"/>
    </row>
    <row r="939" spans="7:7" x14ac:dyDescent="0.2">
      <c r="G939" s="8"/>
    </row>
    <row r="940" spans="7:7" x14ac:dyDescent="0.2">
      <c r="G940" s="8"/>
    </row>
    <row r="941" spans="7:7" x14ac:dyDescent="0.2">
      <c r="G941" s="8"/>
    </row>
    <row r="942" spans="7:7" x14ac:dyDescent="0.2">
      <c r="G942" s="8"/>
    </row>
    <row r="943" spans="7:7" x14ac:dyDescent="0.2">
      <c r="G943" s="8"/>
    </row>
    <row r="944" spans="7:7" x14ac:dyDescent="0.2">
      <c r="G944" s="8"/>
    </row>
    <row r="945" spans="7:7" x14ac:dyDescent="0.2">
      <c r="G945" s="8"/>
    </row>
    <row r="946" spans="7:7" x14ac:dyDescent="0.2">
      <c r="G946" s="8"/>
    </row>
    <row r="947" spans="7:7" x14ac:dyDescent="0.2">
      <c r="G947" s="8"/>
    </row>
    <row r="948" spans="7:7" x14ac:dyDescent="0.2">
      <c r="G948" s="8"/>
    </row>
    <row r="949" spans="7:7" x14ac:dyDescent="0.2">
      <c r="G949" s="8"/>
    </row>
    <row r="950" spans="7:7" x14ac:dyDescent="0.2">
      <c r="G950" s="8"/>
    </row>
    <row r="951" spans="7:7" x14ac:dyDescent="0.2">
      <c r="G951" s="8"/>
    </row>
    <row r="952" spans="7:7" x14ac:dyDescent="0.2">
      <c r="G952" s="8"/>
    </row>
    <row r="953" spans="7:7" x14ac:dyDescent="0.2">
      <c r="G953" s="8"/>
    </row>
    <row r="954" spans="7:7" x14ac:dyDescent="0.2">
      <c r="G954" s="8"/>
    </row>
    <row r="955" spans="7:7" x14ac:dyDescent="0.2">
      <c r="G955" s="8"/>
    </row>
    <row r="956" spans="7:7" x14ac:dyDescent="0.2">
      <c r="G956" s="8"/>
    </row>
    <row r="957" spans="7:7" x14ac:dyDescent="0.2">
      <c r="G957" s="8"/>
    </row>
    <row r="958" spans="7:7" x14ac:dyDescent="0.2">
      <c r="G958" s="8"/>
    </row>
    <row r="959" spans="7:7" x14ac:dyDescent="0.2">
      <c r="G959" s="8"/>
    </row>
    <row r="960" spans="7:7" x14ac:dyDescent="0.2">
      <c r="G960" s="8"/>
    </row>
    <row r="961" spans="7:7" x14ac:dyDescent="0.2">
      <c r="G961" s="8"/>
    </row>
    <row r="962" spans="7:7" x14ac:dyDescent="0.2">
      <c r="G962" s="8"/>
    </row>
    <row r="963" spans="7:7" x14ac:dyDescent="0.2">
      <c r="G963" s="8"/>
    </row>
    <row r="964" spans="7:7" x14ac:dyDescent="0.2">
      <c r="G964" s="8"/>
    </row>
    <row r="965" spans="7:7" x14ac:dyDescent="0.2">
      <c r="G965" s="8"/>
    </row>
    <row r="966" spans="7:7" x14ac:dyDescent="0.2">
      <c r="G966" s="8"/>
    </row>
    <row r="967" spans="7:7" x14ac:dyDescent="0.2">
      <c r="G967" s="8"/>
    </row>
    <row r="968" spans="7:7" x14ac:dyDescent="0.2">
      <c r="G968" s="8"/>
    </row>
    <row r="969" spans="7:7" x14ac:dyDescent="0.2">
      <c r="G969" s="8"/>
    </row>
    <row r="970" spans="7:7" x14ac:dyDescent="0.2">
      <c r="G970" s="8"/>
    </row>
    <row r="971" spans="7:7" x14ac:dyDescent="0.2">
      <c r="G971" s="8"/>
    </row>
    <row r="972" spans="7:7" x14ac:dyDescent="0.2">
      <c r="G972" s="8"/>
    </row>
    <row r="973" spans="7:7" x14ac:dyDescent="0.2">
      <c r="G973" s="8"/>
    </row>
    <row r="974" spans="7:7" x14ac:dyDescent="0.2">
      <c r="G974" s="8"/>
    </row>
    <row r="975" spans="7:7" x14ac:dyDescent="0.2">
      <c r="G975" s="8"/>
    </row>
    <row r="976" spans="7:7" x14ac:dyDescent="0.2">
      <c r="G976" s="8"/>
    </row>
    <row r="977" spans="7:7" x14ac:dyDescent="0.2">
      <c r="G977" s="8"/>
    </row>
    <row r="978" spans="7:7" x14ac:dyDescent="0.2">
      <c r="G978" s="8"/>
    </row>
    <row r="979" spans="7:7" x14ac:dyDescent="0.2">
      <c r="G979" s="8"/>
    </row>
    <row r="980" spans="7:7" x14ac:dyDescent="0.2">
      <c r="G980" s="8"/>
    </row>
    <row r="981" spans="7:7" x14ac:dyDescent="0.2">
      <c r="G981" s="8"/>
    </row>
    <row r="982" spans="7:7" x14ac:dyDescent="0.2">
      <c r="G982" s="8"/>
    </row>
    <row r="983" spans="7:7" x14ac:dyDescent="0.2">
      <c r="G983" s="8"/>
    </row>
    <row r="984" spans="7:7" x14ac:dyDescent="0.2">
      <c r="G984" s="8"/>
    </row>
    <row r="985" spans="7:7" x14ac:dyDescent="0.2">
      <c r="G985" s="8"/>
    </row>
    <row r="986" spans="7:7" x14ac:dyDescent="0.2">
      <c r="G986" s="8"/>
    </row>
    <row r="987" spans="7:7" x14ac:dyDescent="0.2">
      <c r="G987" s="8"/>
    </row>
    <row r="988" spans="7:7" x14ac:dyDescent="0.2">
      <c r="G988" s="8"/>
    </row>
    <row r="989" spans="7:7" x14ac:dyDescent="0.2">
      <c r="G989" s="8"/>
    </row>
    <row r="990" spans="7:7" x14ac:dyDescent="0.2">
      <c r="G990" s="8"/>
    </row>
    <row r="991" spans="7:7" x14ac:dyDescent="0.2">
      <c r="G991" s="8"/>
    </row>
    <row r="992" spans="7:7" x14ac:dyDescent="0.2">
      <c r="G992" s="8"/>
    </row>
    <row r="993" spans="7:7" x14ac:dyDescent="0.2">
      <c r="G993" s="8"/>
    </row>
    <row r="994" spans="7:7" x14ac:dyDescent="0.2">
      <c r="G994" s="8"/>
    </row>
    <row r="995" spans="7:7" x14ac:dyDescent="0.2">
      <c r="G995" s="8"/>
    </row>
    <row r="996" spans="7:7" x14ac:dyDescent="0.2">
      <c r="G996" s="8"/>
    </row>
    <row r="997" spans="7:7" x14ac:dyDescent="0.2">
      <c r="G997" s="8"/>
    </row>
    <row r="998" spans="7:7" x14ac:dyDescent="0.2">
      <c r="G998" s="8"/>
    </row>
    <row r="999" spans="7:7" x14ac:dyDescent="0.2">
      <c r="G999" s="8"/>
    </row>
    <row r="1000" spans="7:7" x14ac:dyDescent="0.2">
      <c r="G1000" s="8"/>
    </row>
    <row r="1001" spans="7:7" x14ac:dyDescent="0.2">
      <c r="G1001" s="8"/>
    </row>
    <row r="1002" spans="7:7" x14ac:dyDescent="0.2">
      <c r="G1002" s="8"/>
    </row>
    <row r="1003" spans="7:7" x14ac:dyDescent="0.2">
      <c r="G1003" s="8"/>
    </row>
    <row r="1004" spans="7:7" x14ac:dyDescent="0.2">
      <c r="G1004" s="8"/>
    </row>
    <row r="1005" spans="7:7" x14ac:dyDescent="0.2">
      <c r="G1005" s="8"/>
    </row>
    <row r="1006" spans="7:7" x14ac:dyDescent="0.2">
      <c r="G1006" s="8"/>
    </row>
    <row r="1007" spans="7:7" x14ac:dyDescent="0.2">
      <c r="G1007" s="8"/>
    </row>
    <row r="1008" spans="7:7" x14ac:dyDescent="0.2">
      <c r="G1008" s="8"/>
    </row>
    <row r="1009" spans="7:7" x14ac:dyDescent="0.2">
      <c r="G1009" s="8"/>
    </row>
    <row r="1010" spans="7:7" x14ac:dyDescent="0.2">
      <c r="G1010" s="8"/>
    </row>
    <row r="1011" spans="7:7" x14ac:dyDescent="0.2">
      <c r="G1011" s="8"/>
    </row>
    <row r="1012" spans="7:7" x14ac:dyDescent="0.2">
      <c r="G1012" s="8"/>
    </row>
    <row r="1013" spans="7:7" x14ac:dyDescent="0.2">
      <c r="G1013" s="8"/>
    </row>
    <row r="1014" spans="7:7" x14ac:dyDescent="0.2">
      <c r="G1014" s="8"/>
    </row>
    <row r="1015" spans="7:7" x14ac:dyDescent="0.2">
      <c r="G1015" s="8"/>
    </row>
    <row r="1016" spans="7:7" x14ac:dyDescent="0.2">
      <c r="G1016" s="8"/>
    </row>
    <row r="1017" spans="7:7" x14ac:dyDescent="0.2">
      <c r="G1017" s="8"/>
    </row>
    <row r="1018" spans="7:7" x14ac:dyDescent="0.2">
      <c r="G1018" s="8"/>
    </row>
    <row r="1019" spans="7:7" x14ac:dyDescent="0.2">
      <c r="G1019" s="8"/>
    </row>
    <row r="1020" spans="7:7" x14ac:dyDescent="0.2">
      <c r="G1020" s="8"/>
    </row>
    <row r="1021" spans="7:7" x14ac:dyDescent="0.2">
      <c r="G1021" s="8"/>
    </row>
    <row r="1022" spans="7:7" x14ac:dyDescent="0.2">
      <c r="G1022" s="8"/>
    </row>
    <row r="1023" spans="7:7" x14ac:dyDescent="0.2">
      <c r="G1023" s="8"/>
    </row>
    <row r="1024" spans="7:7" x14ac:dyDescent="0.2">
      <c r="G1024" s="8"/>
    </row>
    <row r="1025" spans="7:7" x14ac:dyDescent="0.2">
      <c r="G1025" s="8"/>
    </row>
    <row r="1026" spans="7:7" x14ac:dyDescent="0.2">
      <c r="G1026" s="8"/>
    </row>
    <row r="1027" spans="7:7" x14ac:dyDescent="0.2">
      <c r="G1027" s="8"/>
    </row>
    <row r="1028" spans="7:7" x14ac:dyDescent="0.2">
      <c r="G1028" s="8"/>
    </row>
    <row r="1029" spans="7:7" x14ac:dyDescent="0.2">
      <c r="G1029" s="8"/>
    </row>
    <row r="1030" spans="7:7" x14ac:dyDescent="0.2">
      <c r="G1030" s="8"/>
    </row>
    <row r="1031" spans="7:7" x14ac:dyDescent="0.2">
      <c r="G1031" s="8"/>
    </row>
    <row r="1032" spans="7:7" x14ac:dyDescent="0.2">
      <c r="G1032" s="8"/>
    </row>
    <row r="1033" spans="7:7" x14ac:dyDescent="0.2">
      <c r="G1033" s="8"/>
    </row>
    <row r="1034" spans="7:7" x14ac:dyDescent="0.2">
      <c r="G1034" s="8"/>
    </row>
    <row r="1035" spans="7:7" x14ac:dyDescent="0.2">
      <c r="G1035" s="8"/>
    </row>
    <row r="1036" spans="7:7" x14ac:dyDescent="0.2">
      <c r="G1036" s="8"/>
    </row>
    <row r="1037" spans="7:7" x14ac:dyDescent="0.2">
      <c r="G1037" s="8"/>
    </row>
    <row r="1038" spans="7:7" x14ac:dyDescent="0.2">
      <c r="G1038" s="8"/>
    </row>
    <row r="1039" spans="7:7" x14ac:dyDescent="0.2">
      <c r="G1039" s="8"/>
    </row>
    <row r="1040" spans="7:7" x14ac:dyDescent="0.2">
      <c r="G1040" s="8"/>
    </row>
    <row r="1041" spans="7:7" x14ac:dyDescent="0.2">
      <c r="G1041" s="8"/>
    </row>
    <row r="1042" spans="7:7" x14ac:dyDescent="0.2">
      <c r="G1042" s="8"/>
    </row>
    <row r="1043" spans="7:7" x14ac:dyDescent="0.2">
      <c r="G1043" s="8"/>
    </row>
    <row r="1044" spans="7:7" x14ac:dyDescent="0.2">
      <c r="G1044" s="8"/>
    </row>
    <row r="1045" spans="7:7" x14ac:dyDescent="0.2">
      <c r="G1045" s="8"/>
    </row>
    <row r="1046" spans="7:7" x14ac:dyDescent="0.2">
      <c r="G1046" s="8"/>
    </row>
    <row r="1047" spans="7:7" x14ac:dyDescent="0.2">
      <c r="G1047" s="8"/>
    </row>
    <row r="1048" spans="7:7" x14ac:dyDescent="0.2">
      <c r="G1048" s="8"/>
    </row>
    <row r="1049" spans="7:7" x14ac:dyDescent="0.2">
      <c r="G1049" s="8"/>
    </row>
    <row r="1050" spans="7:7" x14ac:dyDescent="0.2">
      <c r="G1050" s="8"/>
    </row>
    <row r="1051" spans="7:7" x14ac:dyDescent="0.2">
      <c r="G1051" s="8"/>
    </row>
    <row r="1052" spans="7:7" x14ac:dyDescent="0.2">
      <c r="G1052" s="8"/>
    </row>
    <row r="1053" spans="7:7" x14ac:dyDescent="0.2">
      <c r="G1053" s="8"/>
    </row>
    <row r="1054" spans="7:7" x14ac:dyDescent="0.2">
      <c r="G1054" s="8"/>
    </row>
    <row r="1055" spans="7:7" x14ac:dyDescent="0.2">
      <c r="G1055" s="8"/>
    </row>
    <row r="1056" spans="7:7" x14ac:dyDescent="0.2">
      <c r="G1056" s="8"/>
    </row>
    <row r="1057" spans="7:7" x14ac:dyDescent="0.2">
      <c r="G1057" s="8"/>
    </row>
    <row r="1058" spans="7:7" x14ac:dyDescent="0.2">
      <c r="G1058" s="8"/>
    </row>
    <row r="1059" spans="7:7" x14ac:dyDescent="0.2">
      <c r="G1059" s="8"/>
    </row>
    <row r="1060" spans="7:7" x14ac:dyDescent="0.2">
      <c r="G1060" s="8"/>
    </row>
    <row r="1061" spans="7:7" x14ac:dyDescent="0.2">
      <c r="G1061" s="8"/>
    </row>
    <row r="1062" spans="7:7" x14ac:dyDescent="0.2">
      <c r="G1062" s="8"/>
    </row>
    <row r="1063" spans="7:7" x14ac:dyDescent="0.2">
      <c r="G1063" s="8"/>
    </row>
    <row r="1064" spans="7:7" x14ac:dyDescent="0.2">
      <c r="G1064" s="8"/>
    </row>
    <row r="1065" spans="7:7" x14ac:dyDescent="0.2">
      <c r="G1065" s="8"/>
    </row>
    <row r="1066" spans="7:7" x14ac:dyDescent="0.2">
      <c r="G1066" s="8"/>
    </row>
    <row r="1067" spans="7:7" x14ac:dyDescent="0.2">
      <c r="G1067" s="8"/>
    </row>
    <row r="1068" spans="7:7" x14ac:dyDescent="0.2">
      <c r="G1068" s="8"/>
    </row>
    <row r="1069" spans="7:7" x14ac:dyDescent="0.2">
      <c r="G1069" s="8"/>
    </row>
    <row r="1070" spans="7:7" x14ac:dyDescent="0.2">
      <c r="G1070" s="8"/>
    </row>
    <row r="1071" spans="7:7" x14ac:dyDescent="0.2">
      <c r="G1071" s="8"/>
    </row>
    <row r="1072" spans="7:7" x14ac:dyDescent="0.2">
      <c r="G1072" s="8"/>
    </row>
    <row r="1073" spans="7:7" x14ac:dyDescent="0.2">
      <c r="G1073" s="8"/>
    </row>
    <row r="1074" spans="7:7" x14ac:dyDescent="0.2">
      <c r="G1074" s="8"/>
    </row>
    <row r="1075" spans="7:7" x14ac:dyDescent="0.2">
      <c r="G1075" s="8"/>
    </row>
    <row r="1076" spans="7:7" x14ac:dyDescent="0.2">
      <c r="G1076" s="8"/>
    </row>
    <row r="1077" spans="7:7" x14ac:dyDescent="0.2">
      <c r="G1077" s="8"/>
    </row>
    <row r="1078" spans="7:7" x14ac:dyDescent="0.2">
      <c r="G1078" s="8"/>
    </row>
    <row r="1079" spans="7:7" x14ac:dyDescent="0.2">
      <c r="G1079" s="8"/>
    </row>
    <row r="1080" spans="7:7" x14ac:dyDescent="0.2">
      <c r="G1080" s="8"/>
    </row>
    <row r="1081" spans="7:7" x14ac:dyDescent="0.2">
      <c r="G1081" s="8"/>
    </row>
    <row r="1082" spans="7:7" x14ac:dyDescent="0.2">
      <c r="G1082" s="8"/>
    </row>
    <row r="1083" spans="7:7" x14ac:dyDescent="0.2">
      <c r="G1083" s="8"/>
    </row>
    <row r="1084" spans="7:7" x14ac:dyDescent="0.2">
      <c r="G1084" s="8"/>
    </row>
    <row r="1085" spans="7:7" x14ac:dyDescent="0.2">
      <c r="G1085" s="8"/>
    </row>
    <row r="1086" spans="7:7" x14ac:dyDescent="0.2">
      <c r="G1086" s="8"/>
    </row>
    <row r="1087" spans="7:7" x14ac:dyDescent="0.2">
      <c r="G1087" s="8"/>
    </row>
    <row r="1088" spans="7:7" x14ac:dyDescent="0.2">
      <c r="G1088" s="8"/>
    </row>
    <row r="1089" spans="7:7" x14ac:dyDescent="0.2">
      <c r="G1089" s="8"/>
    </row>
    <row r="1090" spans="7:7" x14ac:dyDescent="0.2">
      <c r="G1090" s="8"/>
    </row>
    <row r="1091" spans="7:7" x14ac:dyDescent="0.2">
      <c r="G1091" s="8"/>
    </row>
    <row r="1092" spans="7:7" x14ac:dyDescent="0.2">
      <c r="G1092" s="8"/>
    </row>
    <row r="1093" spans="7:7" x14ac:dyDescent="0.2">
      <c r="G1093" s="8"/>
    </row>
    <row r="1094" spans="7:7" x14ac:dyDescent="0.2">
      <c r="G1094" s="8"/>
    </row>
    <row r="1095" spans="7:7" x14ac:dyDescent="0.2">
      <c r="G1095" s="8"/>
    </row>
    <row r="1096" spans="7:7" x14ac:dyDescent="0.2">
      <c r="G1096" s="8"/>
    </row>
    <row r="1097" spans="7:7" x14ac:dyDescent="0.2">
      <c r="G1097" s="8"/>
    </row>
    <row r="1098" spans="7:7" x14ac:dyDescent="0.2">
      <c r="G1098" s="8"/>
    </row>
    <row r="1099" spans="7:7" x14ac:dyDescent="0.2">
      <c r="G1099" s="8"/>
    </row>
    <row r="1100" spans="7:7" x14ac:dyDescent="0.2">
      <c r="G1100" s="8"/>
    </row>
    <row r="1101" spans="7:7" x14ac:dyDescent="0.2">
      <c r="G1101" s="8"/>
    </row>
    <row r="1102" spans="7:7" x14ac:dyDescent="0.2">
      <c r="G1102" s="8"/>
    </row>
    <row r="1103" spans="7:7" x14ac:dyDescent="0.2">
      <c r="G1103" s="8"/>
    </row>
    <row r="1104" spans="7:7" x14ac:dyDescent="0.2">
      <c r="G1104" s="8"/>
    </row>
    <row r="1105" spans="7:7" x14ac:dyDescent="0.2">
      <c r="G1105" s="8"/>
    </row>
    <row r="1106" spans="7:7" x14ac:dyDescent="0.2">
      <c r="G1106" s="8"/>
    </row>
    <row r="1107" spans="7:7" x14ac:dyDescent="0.2">
      <c r="G1107" s="8"/>
    </row>
    <row r="1108" spans="7:7" x14ac:dyDescent="0.2">
      <c r="G1108" s="8"/>
    </row>
    <row r="1109" spans="7:7" x14ac:dyDescent="0.2">
      <c r="G1109" s="8"/>
    </row>
    <row r="1110" spans="7:7" x14ac:dyDescent="0.2">
      <c r="G1110" s="8"/>
    </row>
    <row r="1111" spans="7:7" x14ac:dyDescent="0.2">
      <c r="G1111" s="8"/>
    </row>
    <row r="1112" spans="7:7" x14ac:dyDescent="0.2">
      <c r="G1112" s="8"/>
    </row>
    <row r="1113" spans="7:7" x14ac:dyDescent="0.2">
      <c r="G1113" s="8"/>
    </row>
    <row r="1114" spans="7:7" x14ac:dyDescent="0.2">
      <c r="G1114" s="8"/>
    </row>
    <row r="1115" spans="7:7" x14ac:dyDescent="0.2">
      <c r="G1115" s="8"/>
    </row>
    <row r="1116" spans="7:7" x14ac:dyDescent="0.2">
      <c r="G1116" s="8"/>
    </row>
    <row r="1117" spans="7:7" x14ac:dyDescent="0.2">
      <c r="G1117" s="8"/>
    </row>
    <row r="1118" spans="7:7" x14ac:dyDescent="0.2">
      <c r="G1118" s="8"/>
    </row>
    <row r="1119" spans="7:7" x14ac:dyDescent="0.2">
      <c r="G1119" s="8"/>
    </row>
    <row r="1120" spans="7:7" x14ac:dyDescent="0.2">
      <c r="G1120" s="8"/>
    </row>
    <row r="1121" spans="7:7" x14ac:dyDescent="0.2">
      <c r="G1121" s="8"/>
    </row>
    <row r="1122" spans="7:7" x14ac:dyDescent="0.2">
      <c r="G1122" s="8"/>
    </row>
    <row r="1123" spans="7:7" x14ac:dyDescent="0.2">
      <c r="G1123" s="8"/>
    </row>
    <row r="1124" spans="7:7" x14ac:dyDescent="0.2">
      <c r="G1124" s="8"/>
    </row>
    <row r="1125" spans="7:7" x14ac:dyDescent="0.2">
      <c r="G1125" s="8"/>
    </row>
    <row r="1126" spans="7:7" x14ac:dyDescent="0.2">
      <c r="G1126" s="8"/>
    </row>
    <row r="1127" spans="7:7" x14ac:dyDescent="0.2">
      <c r="G1127" s="8"/>
    </row>
    <row r="1128" spans="7:7" x14ac:dyDescent="0.2">
      <c r="G1128" s="8"/>
    </row>
    <row r="1129" spans="7:7" x14ac:dyDescent="0.2">
      <c r="G1129" s="8"/>
    </row>
    <row r="1130" spans="7:7" x14ac:dyDescent="0.2">
      <c r="G1130" s="8"/>
    </row>
    <row r="1131" spans="7:7" x14ac:dyDescent="0.2">
      <c r="G1131" s="8"/>
    </row>
    <row r="1132" spans="7:7" x14ac:dyDescent="0.2">
      <c r="G1132" s="8"/>
    </row>
    <row r="1133" spans="7:7" x14ac:dyDescent="0.2">
      <c r="G1133" s="8"/>
    </row>
    <row r="1134" spans="7:7" x14ac:dyDescent="0.2">
      <c r="G1134" s="8"/>
    </row>
    <row r="1135" spans="7:7" x14ac:dyDescent="0.2">
      <c r="G1135" s="8"/>
    </row>
    <row r="1136" spans="7:7" x14ac:dyDescent="0.2">
      <c r="G1136" s="8"/>
    </row>
    <row r="1137" spans="7:7" x14ac:dyDescent="0.2">
      <c r="G1137" s="8"/>
    </row>
    <row r="1138" spans="7:7" x14ac:dyDescent="0.2">
      <c r="G1138" s="8"/>
    </row>
    <row r="1139" spans="7:7" x14ac:dyDescent="0.2">
      <c r="G1139" s="8"/>
    </row>
    <row r="1140" spans="7:7" x14ac:dyDescent="0.2">
      <c r="G1140" s="8"/>
    </row>
    <row r="1141" spans="7:7" x14ac:dyDescent="0.2">
      <c r="G1141" s="8"/>
    </row>
    <row r="1142" spans="7:7" x14ac:dyDescent="0.2">
      <c r="G1142" s="8"/>
    </row>
    <row r="1143" spans="7:7" x14ac:dyDescent="0.2">
      <c r="G1143" s="8"/>
    </row>
    <row r="1144" spans="7:7" x14ac:dyDescent="0.2">
      <c r="G1144" s="8"/>
    </row>
    <row r="1145" spans="7:7" x14ac:dyDescent="0.2">
      <c r="G1145" s="8"/>
    </row>
    <row r="1146" spans="7:7" x14ac:dyDescent="0.2">
      <c r="G1146" s="8"/>
    </row>
    <row r="1147" spans="7:7" x14ac:dyDescent="0.2">
      <c r="G1147" s="8"/>
    </row>
    <row r="1148" spans="7:7" x14ac:dyDescent="0.2">
      <c r="G1148" s="8"/>
    </row>
    <row r="1149" spans="7:7" x14ac:dyDescent="0.2">
      <c r="G1149" s="8"/>
    </row>
    <row r="1150" spans="7:7" x14ac:dyDescent="0.2">
      <c r="G1150" s="8"/>
    </row>
    <row r="1151" spans="7:7" x14ac:dyDescent="0.2">
      <c r="G1151" s="8"/>
    </row>
    <row r="1152" spans="7:7" x14ac:dyDescent="0.2">
      <c r="G1152" s="8"/>
    </row>
    <row r="1153" spans="7:7" x14ac:dyDescent="0.2">
      <c r="G1153" s="8"/>
    </row>
    <row r="1154" spans="7:7" x14ac:dyDescent="0.2">
      <c r="G1154" s="8"/>
    </row>
    <row r="1155" spans="7:7" x14ac:dyDescent="0.2">
      <c r="G1155" s="8"/>
    </row>
    <row r="1156" spans="7:7" x14ac:dyDescent="0.2">
      <c r="G1156" s="8"/>
    </row>
    <row r="1157" spans="7:7" x14ac:dyDescent="0.2">
      <c r="G1157" s="8"/>
    </row>
    <row r="1158" spans="7:7" x14ac:dyDescent="0.2">
      <c r="G1158" s="8"/>
    </row>
    <row r="1159" spans="7:7" x14ac:dyDescent="0.2">
      <c r="G1159" s="8"/>
    </row>
    <row r="1160" spans="7:7" x14ac:dyDescent="0.2">
      <c r="G1160" s="8"/>
    </row>
    <row r="1161" spans="7:7" x14ac:dyDescent="0.2">
      <c r="G1161" s="8"/>
    </row>
    <row r="1162" spans="7:7" x14ac:dyDescent="0.2">
      <c r="G1162" s="8"/>
    </row>
    <row r="1163" spans="7:7" x14ac:dyDescent="0.2">
      <c r="G1163" s="8"/>
    </row>
    <row r="1164" spans="7:7" x14ac:dyDescent="0.2">
      <c r="G1164" s="8"/>
    </row>
    <row r="1165" spans="7:7" x14ac:dyDescent="0.2">
      <c r="G1165" s="8"/>
    </row>
    <row r="1166" spans="7:7" x14ac:dyDescent="0.2">
      <c r="G1166" s="8"/>
    </row>
    <row r="1167" spans="7:7" x14ac:dyDescent="0.2">
      <c r="G1167" s="8"/>
    </row>
    <row r="1168" spans="7:7" x14ac:dyDescent="0.2">
      <c r="G1168" s="8"/>
    </row>
    <row r="1169" spans="7:7" x14ac:dyDescent="0.2">
      <c r="G1169" s="8"/>
    </row>
    <row r="1170" spans="7:7" x14ac:dyDescent="0.2">
      <c r="G1170" s="8"/>
    </row>
    <row r="1171" spans="7:7" x14ac:dyDescent="0.2">
      <c r="G1171" s="8"/>
    </row>
    <row r="1172" spans="7:7" x14ac:dyDescent="0.2">
      <c r="G1172" s="8"/>
    </row>
    <row r="1173" spans="7:7" x14ac:dyDescent="0.2">
      <c r="G1173" s="8"/>
    </row>
    <row r="1174" spans="7:7" x14ac:dyDescent="0.2">
      <c r="G1174" s="8"/>
    </row>
    <row r="1175" spans="7:7" x14ac:dyDescent="0.2">
      <c r="G1175" s="8"/>
    </row>
    <row r="1176" spans="7:7" x14ac:dyDescent="0.2">
      <c r="G1176" s="8"/>
    </row>
    <row r="1177" spans="7:7" x14ac:dyDescent="0.2">
      <c r="G1177" s="8"/>
    </row>
    <row r="1178" spans="7:7" x14ac:dyDescent="0.2">
      <c r="G1178" s="8"/>
    </row>
    <row r="1179" spans="7:7" x14ac:dyDescent="0.2">
      <c r="G1179" s="8"/>
    </row>
    <row r="1180" spans="7:7" x14ac:dyDescent="0.2">
      <c r="G1180" s="8"/>
    </row>
    <row r="1181" spans="7:7" x14ac:dyDescent="0.2">
      <c r="G1181" s="8"/>
    </row>
    <row r="1182" spans="7:7" x14ac:dyDescent="0.2">
      <c r="G1182" s="8"/>
    </row>
    <row r="1183" spans="7:7" x14ac:dyDescent="0.2">
      <c r="G1183" s="8"/>
    </row>
    <row r="1184" spans="7:7" x14ac:dyDescent="0.2">
      <c r="G1184" s="8"/>
    </row>
    <row r="1185" spans="7:7" x14ac:dyDescent="0.2">
      <c r="G1185" s="8"/>
    </row>
    <row r="1186" spans="7:7" x14ac:dyDescent="0.2">
      <c r="G1186" s="8"/>
    </row>
    <row r="1187" spans="7:7" x14ac:dyDescent="0.2">
      <c r="G1187" s="8"/>
    </row>
    <row r="1188" spans="7:7" x14ac:dyDescent="0.2">
      <c r="G1188" s="8"/>
    </row>
    <row r="1189" spans="7:7" x14ac:dyDescent="0.2">
      <c r="G1189" s="8"/>
    </row>
    <row r="1190" spans="7:7" x14ac:dyDescent="0.2">
      <c r="G1190" s="8"/>
    </row>
    <row r="1191" spans="7:7" x14ac:dyDescent="0.2">
      <c r="G1191" s="8"/>
    </row>
    <row r="1192" spans="7:7" x14ac:dyDescent="0.2">
      <c r="G1192" s="8"/>
    </row>
    <row r="1193" spans="7:7" x14ac:dyDescent="0.2">
      <c r="G1193" s="8"/>
    </row>
    <row r="1194" spans="7:7" x14ac:dyDescent="0.2">
      <c r="G1194" s="8"/>
    </row>
    <row r="1195" spans="7:7" x14ac:dyDescent="0.2">
      <c r="G1195" s="8"/>
    </row>
    <row r="1196" spans="7:7" x14ac:dyDescent="0.2">
      <c r="G1196" s="8"/>
    </row>
    <row r="1197" spans="7:7" x14ac:dyDescent="0.2">
      <c r="G1197" s="8"/>
    </row>
    <row r="1198" spans="7:7" x14ac:dyDescent="0.2">
      <c r="G1198" s="8"/>
    </row>
    <row r="1199" spans="7:7" x14ac:dyDescent="0.2">
      <c r="G1199" s="8"/>
    </row>
    <row r="1200" spans="7:7" x14ac:dyDescent="0.2">
      <c r="G1200" s="8"/>
    </row>
    <row r="1201" spans="7:7" x14ac:dyDescent="0.2">
      <c r="G1201" s="8"/>
    </row>
    <row r="1202" spans="7:7" x14ac:dyDescent="0.2">
      <c r="G1202" s="8"/>
    </row>
    <row r="1203" spans="7:7" x14ac:dyDescent="0.2">
      <c r="G1203" s="8"/>
    </row>
    <row r="1204" spans="7:7" x14ac:dyDescent="0.2">
      <c r="G1204" s="8"/>
    </row>
    <row r="1205" spans="7:7" x14ac:dyDescent="0.2">
      <c r="G1205" s="8"/>
    </row>
    <row r="1206" spans="7:7" x14ac:dyDescent="0.2">
      <c r="G1206" s="8"/>
    </row>
    <row r="1207" spans="7:7" x14ac:dyDescent="0.2">
      <c r="G1207" s="8"/>
    </row>
    <row r="1208" spans="7:7" x14ac:dyDescent="0.2">
      <c r="G1208" s="8"/>
    </row>
    <row r="1209" spans="7:7" x14ac:dyDescent="0.2">
      <c r="G1209" s="8"/>
    </row>
    <row r="1210" spans="7:7" x14ac:dyDescent="0.2">
      <c r="G1210" s="8"/>
    </row>
    <row r="1211" spans="7:7" x14ac:dyDescent="0.2">
      <c r="G1211" s="8"/>
    </row>
    <row r="1212" spans="7:7" x14ac:dyDescent="0.2">
      <c r="G1212" s="8"/>
    </row>
    <row r="1213" spans="7:7" x14ac:dyDescent="0.2">
      <c r="G1213" s="8"/>
    </row>
    <row r="1214" spans="7:7" x14ac:dyDescent="0.2">
      <c r="G1214" s="8"/>
    </row>
    <row r="1215" spans="7:7" x14ac:dyDescent="0.2">
      <c r="G1215" s="8"/>
    </row>
    <row r="1216" spans="7:7" x14ac:dyDescent="0.2">
      <c r="G1216" s="8"/>
    </row>
    <row r="1217" spans="7:7" x14ac:dyDescent="0.2">
      <c r="G1217" s="8"/>
    </row>
    <row r="1218" spans="7:7" x14ac:dyDescent="0.2">
      <c r="G1218" s="8"/>
    </row>
    <row r="1219" spans="7:7" x14ac:dyDescent="0.2">
      <c r="G1219" s="8"/>
    </row>
    <row r="1220" spans="7:7" x14ac:dyDescent="0.2">
      <c r="G1220" s="8"/>
    </row>
    <row r="1221" spans="7:7" x14ac:dyDescent="0.2">
      <c r="G1221" s="8"/>
    </row>
    <row r="1222" spans="7:7" x14ac:dyDescent="0.2">
      <c r="G1222" s="8"/>
    </row>
    <row r="1223" spans="7:7" x14ac:dyDescent="0.2">
      <c r="G1223" s="8"/>
    </row>
    <row r="1224" spans="7:7" x14ac:dyDescent="0.2">
      <c r="G1224" s="8"/>
    </row>
    <row r="1225" spans="7:7" x14ac:dyDescent="0.2">
      <c r="G1225" s="8"/>
    </row>
    <row r="1226" spans="7:7" x14ac:dyDescent="0.2">
      <c r="G1226" s="8"/>
    </row>
    <row r="1227" spans="7:7" x14ac:dyDescent="0.2">
      <c r="G1227" s="8"/>
    </row>
    <row r="1228" spans="7:7" x14ac:dyDescent="0.2">
      <c r="G1228" s="8"/>
    </row>
    <row r="1229" spans="7:7" x14ac:dyDescent="0.2">
      <c r="G1229" s="8"/>
    </row>
    <row r="1230" spans="7:7" x14ac:dyDescent="0.2">
      <c r="G1230" s="8"/>
    </row>
    <row r="1231" spans="7:7" x14ac:dyDescent="0.2">
      <c r="G1231" s="8"/>
    </row>
    <row r="1232" spans="7:7" x14ac:dyDescent="0.2">
      <c r="G1232" s="8"/>
    </row>
    <row r="1233" spans="7:7" x14ac:dyDescent="0.2">
      <c r="G1233" s="8"/>
    </row>
    <row r="1234" spans="7:7" x14ac:dyDescent="0.2">
      <c r="G1234" s="8"/>
    </row>
    <row r="1235" spans="7:7" x14ac:dyDescent="0.2">
      <c r="G1235" s="8"/>
    </row>
    <row r="1236" spans="7:7" x14ac:dyDescent="0.2">
      <c r="G1236" s="8"/>
    </row>
    <row r="1237" spans="7:7" x14ac:dyDescent="0.2">
      <c r="G1237" s="8"/>
    </row>
    <row r="1238" spans="7:7" x14ac:dyDescent="0.2">
      <c r="G1238" s="8"/>
    </row>
    <row r="1239" spans="7:7" x14ac:dyDescent="0.2">
      <c r="G1239" s="8"/>
    </row>
    <row r="1240" spans="7:7" x14ac:dyDescent="0.2">
      <c r="G1240" s="8"/>
    </row>
    <row r="1241" spans="7:7" x14ac:dyDescent="0.2">
      <c r="G1241" s="8"/>
    </row>
    <row r="1242" spans="7:7" x14ac:dyDescent="0.2">
      <c r="G1242" s="8"/>
    </row>
    <row r="1243" spans="7:7" x14ac:dyDescent="0.2">
      <c r="G1243" s="8"/>
    </row>
    <row r="1244" spans="7:7" x14ac:dyDescent="0.2">
      <c r="G1244" s="8"/>
    </row>
    <row r="1245" spans="7:7" x14ac:dyDescent="0.2">
      <c r="G1245" s="8"/>
    </row>
    <row r="1246" spans="7:7" x14ac:dyDescent="0.2">
      <c r="G1246" s="8"/>
    </row>
    <row r="1247" spans="7:7" x14ac:dyDescent="0.2">
      <c r="G1247" s="8"/>
    </row>
    <row r="1248" spans="7:7" x14ac:dyDescent="0.2">
      <c r="G1248" s="8"/>
    </row>
    <row r="1249" spans="7:7" x14ac:dyDescent="0.2">
      <c r="G1249" s="8"/>
    </row>
    <row r="1250" spans="7:7" x14ac:dyDescent="0.2">
      <c r="G1250" s="8"/>
    </row>
    <row r="1251" spans="7:7" x14ac:dyDescent="0.2">
      <c r="G1251" s="8"/>
    </row>
    <row r="1252" spans="7:7" x14ac:dyDescent="0.2">
      <c r="G1252" s="8"/>
    </row>
    <row r="1253" spans="7:7" x14ac:dyDescent="0.2">
      <c r="G1253" s="8"/>
    </row>
    <row r="1254" spans="7:7" x14ac:dyDescent="0.2">
      <c r="G1254" s="8"/>
    </row>
    <row r="1255" spans="7:7" x14ac:dyDescent="0.2">
      <c r="G1255" s="8"/>
    </row>
    <row r="1256" spans="7:7" x14ac:dyDescent="0.2">
      <c r="G1256" s="8"/>
    </row>
    <row r="1257" spans="7:7" x14ac:dyDescent="0.2">
      <c r="G1257" s="8"/>
    </row>
    <row r="1258" spans="7:7" x14ac:dyDescent="0.2">
      <c r="G1258" s="8"/>
    </row>
    <row r="1259" spans="7:7" x14ac:dyDescent="0.2">
      <c r="G1259" s="8"/>
    </row>
    <row r="1260" spans="7:7" x14ac:dyDescent="0.2">
      <c r="G1260" s="8"/>
    </row>
    <row r="1261" spans="7:7" x14ac:dyDescent="0.2">
      <c r="G1261" s="8"/>
    </row>
    <row r="1262" spans="7:7" x14ac:dyDescent="0.2">
      <c r="G1262" s="8"/>
    </row>
    <row r="1263" spans="7:7" x14ac:dyDescent="0.2">
      <c r="G1263" s="8"/>
    </row>
    <row r="1264" spans="7:7" x14ac:dyDescent="0.2">
      <c r="G1264" s="8"/>
    </row>
    <row r="1265" spans="7:7" x14ac:dyDescent="0.2">
      <c r="G1265" s="8"/>
    </row>
    <row r="1266" spans="7:7" x14ac:dyDescent="0.2">
      <c r="G1266" s="8"/>
    </row>
    <row r="1267" spans="7:7" x14ac:dyDescent="0.2">
      <c r="G1267" s="8"/>
    </row>
    <row r="1268" spans="7:7" x14ac:dyDescent="0.2">
      <c r="G1268" s="8"/>
    </row>
    <row r="1269" spans="7:7" x14ac:dyDescent="0.2">
      <c r="G1269" s="8"/>
    </row>
    <row r="1270" spans="7:7" x14ac:dyDescent="0.2">
      <c r="G1270" s="8"/>
    </row>
    <row r="1271" spans="7:7" x14ac:dyDescent="0.2">
      <c r="G1271" s="8"/>
    </row>
    <row r="1272" spans="7:7" x14ac:dyDescent="0.2">
      <c r="G1272" s="8"/>
    </row>
    <row r="1273" spans="7:7" x14ac:dyDescent="0.2">
      <c r="G1273" s="8"/>
    </row>
    <row r="1274" spans="7:7" x14ac:dyDescent="0.2">
      <c r="G1274" s="8"/>
    </row>
    <row r="1275" spans="7:7" x14ac:dyDescent="0.2">
      <c r="G1275" s="8"/>
    </row>
    <row r="1276" spans="7:7" x14ac:dyDescent="0.2">
      <c r="G1276" s="8"/>
    </row>
    <row r="1277" spans="7:7" x14ac:dyDescent="0.2">
      <c r="G1277" s="8"/>
    </row>
    <row r="1278" spans="7:7" x14ac:dyDescent="0.2">
      <c r="G1278" s="8"/>
    </row>
    <row r="1279" spans="7:7" x14ac:dyDescent="0.2">
      <c r="G1279" s="8"/>
    </row>
    <row r="1280" spans="7:7" x14ac:dyDescent="0.2">
      <c r="G1280" s="8"/>
    </row>
    <row r="1281" spans="7:7" x14ac:dyDescent="0.2">
      <c r="G1281" s="8"/>
    </row>
    <row r="1282" spans="7:7" x14ac:dyDescent="0.2">
      <c r="G1282" s="8"/>
    </row>
    <row r="1283" spans="7:7" x14ac:dyDescent="0.2">
      <c r="G1283" s="8"/>
    </row>
    <row r="1284" spans="7:7" x14ac:dyDescent="0.2">
      <c r="G1284" s="8"/>
    </row>
    <row r="1285" spans="7:7" x14ac:dyDescent="0.2">
      <c r="G1285" s="8"/>
    </row>
    <row r="1286" spans="7:7" x14ac:dyDescent="0.2">
      <c r="G1286" s="8"/>
    </row>
    <row r="1287" spans="7:7" x14ac:dyDescent="0.2">
      <c r="G1287" s="8"/>
    </row>
    <row r="1288" spans="7:7" x14ac:dyDescent="0.2">
      <c r="G1288" s="8"/>
    </row>
    <row r="1289" spans="7:7" x14ac:dyDescent="0.2">
      <c r="G1289" s="8"/>
    </row>
    <row r="1290" spans="7:7" x14ac:dyDescent="0.2">
      <c r="G1290" s="8"/>
    </row>
    <row r="1291" spans="7:7" x14ac:dyDescent="0.2">
      <c r="G1291" s="8"/>
    </row>
    <row r="1292" spans="7:7" x14ac:dyDescent="0.2">
      <c r="G1292" s="8"/>
    </row>
    <row r="1293" spans="7:7" x14ac:dyDescent="0.2">
      <c r="G1293" s="8"/>
    </row>
    <row r="1294" spans="7:7" x14ac:dyDescent="0.2">
      <c r="G1294" s="8"/>
    </row>
    <row r="1295" spans="7:7" x14ac:dyDescent="0.2">
      <c r="G1295" s="8"/>
    </row>
    <row r="1296" spans="7:7" x14ac:dyDescent="0.2">
      <c r="G1296" s="8"/>
    </row>
    <row r="1297" spans="7:7" x14ac:dyDescent="0.2">
      <c r="G1297" s="8"/>
    </row>
    <row r="1298" spans="7:7" x14ac:dyDescent="0.2">
      <c r="G1298" s="8"/>
    </row>
    <row r="1299" spans="7:7" x14ac:dyDescent="0.2">
      <c r="G1299" s="8"/>
    </row>
    <row r="1300" spans="7:7" x14ac:dyDescent="0.2">
      <c r="G1300" s="8"/>
    </row>
    <row r="1301" spans="7:7" x14ac:dyDescent="0.2">
      <c r="G1301" s="8"/>
    </row>
    <row r="1302" spans="7:7" x14ac:dyDescent="0.2">
      <c r="G1302" s="8"/>
    </row>
    <row r="1303" spans="7:7" x14ac:dyDescent="0.2">
      <c r="G1303" s="8"/>
    </row>
    <row r="1304" spans="7:7" x14ac:dyDescent="0.2">
      <c r="G1304" s="8"/>
    </row>
    <row r="1305" spans="7:7" x14ac:dyDescent="0.2">
      <c r="G1305" s="8"/>
    </row>
    <row r="1306" spans="7:7" x14ac:dyDescent="0.2">
      <c r="G1306" s="8"/>
    </row>
    <row r="1307" spans="7:7" x14ac:dyDescent="0.2">
      <c r="G1307" s="8"/>
    </row>
    <row r="1308" spans="7:7" x14ac:dyDescent="0.2">
      <c r="G1308" s="8"/>
    </row>
    <row r="1309" spans="7:7" x14ac:dyDescent="0.2">
      <c r="G1309" s="8"/>
    </row>
    <row r="1310" spans="7:7" x14ac:dyDescent="0.2">
      <c r="G1310" s="8"/>
    </row>
    <row r="1311" spans="7:7" x14ac:dyDescent="0.2">
      <c r="G1311" s="8"/>
    </row>
    <row r="1312" spans="7:7" x14ac:dyDescent="0.2">
      <c r="G1312" s="8"/>
    </row>
    <row r="1313" spans="7:7" x14ac:dyDescent="0.2">
      <c r="G1313" s="8"/>
    </row>
    <row r="1314" spans="7:7" x14ac:dyDescent="0.2">
      <c r="G1314" s="8"/>
    </row>
    <row r="1315" spans="7:7" x14ac:dyDescent="0.2">
      <c r="G1315" s="8"/>
    </row>
    <row r="1316" spans="7:7" x14ac:dyDescent="0.2">
      <c r="G1316" s="8"/>
    </row>
    <row r="1317" spans="7:7" x14ac:dyDescent="0.2">
      <c r="G1317" s="8"/>
    </row>
    <row r="1318" spans="7:7" x14ac:dyDescent="0.2">
      <c r="G1318" s="8"/>
    </row>
    <row r="1319" spans="7:7" x14ac:dyDescent="0.2">
      <c r="G1319" s="8"/>
    </row>
    <row r="1320" spans="7:7" x14ac:dyDescent="0.2">
      <c r="G1320" s="8"/>
    </row>
    <row r="1321" spans="7:7" x14ac:dyDescent="0.2">
      <c r="G1321" s="8"/>
    </row>
    <row r="1322" spans="7:7" x14ac:dyDescent="0.2">
      <c r="G1322" s="8"/>
    </row>
    <row r="1323" spans="7:7" x14ac:dyDescent="0.2">
      <c r="G1323" s="8"/>
    </row>
    <row r="1324" spans="7:7" x14ac:dyDescent="0.2">
      <c r="G1324" s="8"/>
    </row>
    <row r="1325" spans="7:7" x14ac:dyDescent="0.2">
      <c r="G1325" s="8"/>
    </row>
    <row r="1326" spans="7:7" x14ac:dyDescent="0.2">
      <c r="G1326" s="8"/>
    </row>
    <row r="1327" spans="7:7" x14ac:dyDescent="0.2">
      <c r="G1327" s="8"/>
    </row>
    <row r="1328" spans="7:7" x14ac:dyDescent="0.2">
      <c r="G1328" s="8"/>
    </row>
    <row r="1329" spans="7:7" x14ac:dyDescent="0.2">
      <c r="G1329" s="8"/>
    </row>
    <row r="1330" spans="7:7" x14ac:dyDescent="0.2">
      <c r="G1330" s="8"/>
    </row>
    <row r="1331" spans="7:7" x14ac:dyDescent="0.2">
      <c r="G1331" s="8"/>
    </row>
    <row r="1332" spans="7:7" x14ac:dyDescent="0.2">
      <c r="G1332" s="8"/>
    </row>
    <row r="1333" spans="7:7" x14ac:dyDescent="0.2">
      <c r="G1333" s="8"/>
    </row>
    <row r="1334" spans="7:7" x14ac:dyDescent="0.2">
      <c r="G1334" s="8"/>
    </row>
    <row r="1335" spans="7:7" x14ac:dyDescent="0.2">
      <c r="G1335" s="8"/>
    </row>
    <row r="1336" spans="7:7" x14ac:dyDescent="0.2">
      <c r="G1336" s="8"/>
    </row>
    <row r="1337" spans="7:7" x14ac:dyDescent="0.2">
      <c r="G1337" s="8"/>
    </row>
    <row r="1338" spans="7:7" x14ac:dyDescent="0.2">
      <c r="G1338" s="8"/>
    </row>
    <row r="1339" spans="7:7" x14ac:dyDescent="0.2">
      <c r="G1339" s="8"/>
    </row>
    <row r="1340" spans="7:7" x14ac:dyDescent="0.2">
      <c r="G1340" s="8"/>
    </row>
    <row r="1341" spans="7:7" x14ac:dyDescent="0.2">
      <c r="G1341" s="8"/>
    </row>
    <row r="1342" spans="7:7" x14ac:dyDescent="0.2">
      <c r="G1342" s="8"/>
    </row>
    <row r="1343" spans="7:7" x14ac:dyDescent="0.2">
      <c r="G1343" s="8"/>
    </row>
    <row r="1344" spans="7:7" x14ac:dyDescent="0.2">
      <c r="G1344" s="8"/>
    </row>
    <row r="1345" spans="7:7" x14ac:dyDescent="0.2">
      <c r="G1345" s="8"/>
    </row>
    <row r="1346" spans="7:7" x14ac:dyDescent="0.2">
      <c r="G1346" s="8"/>
    </row>
    <row r="1347" spans="7:7" x14ac:dyDescent="0.2">
      <c r="G1347" s="8"/>
    </row>
    <row r="1348" spans="7:7" x14ac:dyDescent="0.2">
      <c r="G1348" s="8"/>
    </row>
    <row r="1349" spans="7:7" x14ac:dyDescent="0.2">
      <c r="G1349" s="8"/>
    </row>
    <row r="1350" spans="7:7" x14ac:dyDescent="0.2">
      <c r="G1350" s="8"/>
    </row>
    <row r="1351" spans="7:7" x14ac:dyDescent="0.2">
      <c r="G1351" s="8"/>
    </row>
    <row r="1352" spans="7:7" x14ac:dyDescent="0.2">
      <c r="G1352" s="8"/>
    </row>
    <row r="1353" spans="7:7" x14ac:dyDescent="0.2">
      <c r="G1353" s="8"/>
    </row>
    <row r="1354" spans="7:7" x14ac:dyDescent="0.2">
      <c r="G1354" s="8"/>
    </row>
    <row r="1355" spans="7:7" x14ac:dyDescent="0.2">
      <c r="G1355" s="8"/>
    </row>
    <row r="1356" spans="7:7" x14ac:dyDescent="0.2">
      <c r="G1356" s="8"/>
    </row>
    <row r="1357" spans="7:7" x14ac:dyDescent="0.2">
      <c r="G1357" s="8"/>
    </row>
    <row r="1358" spans="7:7" x14ac:dyDescent="0.2">
      <c r="G1358" s="8"/>
    </row>
    <row r="1359" spans="7:7" x14ac:dyDescent="0.2">
      <c r="G1359" s="8"/>
    </row>
    <row r="1360" spans="7:7" x14ac:dyDescent="0.2">
      <c r="G1360" s="8"/>
    </row>
    <row r="1361" spans="7:7" x14ac:dyDescent="0.2">
      <c r="G1361" s="8"/>
    </row>
    <row r="1362" spans="7:7" x14ac:dyDescent="0.2">
      <c r="G1362" s="8"/>
    </row>
    <row r="1363" spans="7:7" x14ac:dyDescent="0.2">
      <c r="G1363" s="8"/>
    </row>
    <row r="1364" spans="7:7" x14ac:dyDescent="0.2">
      <c r="G1364" s="8"/>
    </row>
    <row r="1365" spans="7:7" x14ac:dyDescent="0.2">
      <c r="G1365" s="8"/>
    </row>
    <row r="1366" spans="7:7" x14ac:dyDescent="0.2">
      <c r="G1366" s="8"/>
    </row>
    <row r="1367" spans="7:7" x14ac:dyDescent="0.2">
      <c r="G1367" s="8"/>
    </row>
    <row r="1368" spans="7:7" x14ac:dyDescent="0.2">
      <c r="G1368" s="8"/>
    </row>
    <row r="1369" spans="7:7" x14ac:dyDescent="0.2">
      <c r="G1369" s="8"/>
    </row>
    <row r="1370" spans="7:7" x14ac:dyDescent="0.2">
      <c r="G1370" s="8"/>
    </row>
    <row r="1371" spans="7:7" x14ac:dyDescent="0.2">
      <c r="G1371" s="8"/>
    </row>
    <row r="1372" spans="7:7" x14ac:dyDescent="0.2">
      <c r="G1372" s="8"/>
    </row>
    <row r="1373" spans="7:7" x14ac:dyDescent="0.2">
      <c r="G1373" s="8"/>
    </row>
    <row r="1374" spans="7:7" x14ac:dyDescent="0.2">
      <c r="G1374" s="8"/>
    </row>
    <row r="1375" spans="7:7" x14ac:dyDescent="0.2">
      <c r="G1375" s="8"/>
    </row>
    <row r="1376" spans="7:7" x14ac:dyDescent="0.2">
      <c r="G1376" s="8"/>
    </row>
    <row r="1377" spans="7:7" x14ac:dyDescent="0.2">
      <c r="G1377" s="8"/>
    </row>
    <row r="1378" spans="7:7" x14ac:dyDescent="0.2">
      <c r="G1378" s="8"/>
    </row>
    <row r="1379" spans="7:7" x14ac:dyDescent="0.2">
      <c r="G1379" s="8"/>
    </row>
    <row r="1380" spans="7:7" x14ac:dyDescent="0.2">
      <c r="G1380" s="8"/>
    </row>
    <row r="1381" spans="7:7" x14ac:dyDescent="0.2">
      <c r="G1381" s="8"/>
    </row>
    <row r="1382" spans="7:7" x14ac:dyDescent="0.2">
      <c r="G1382" s="8"/>
    </row>
    <row r="1383" spans="7:7" x14ac:dyDescent="0.2">
      <c r="G1383" s="8"/>
    </row>
    <row r="1384" spans="7:7" x14ac:dyDescent="0.2">
      <c r="G1384" s="8"/>
    </row>
    <row r="1385" spans="7:7" x14ac:dyDescent="0.2">
      <c r="G1385" s="8"/>
    </row>
    <row r="1386" spans="7:7" x14ac:dyDescent="0.2">
      <c r="G1386" s="8"/>
    </row>
    <row r="1387" spans="7:7" x14ac:dyDescent="0.2">
      <c r="G1387" s="8"/>
    </row>
    <row r="1388" spans="7:7" x14ac:dyDescent="0.2">
      <c r="G1388" s="8"/>
    </row>
    <row r="1389" spans="7:7" x14ac:dyDescent="0.2">
      <c r="G1389" s="8"/>
    </row>
    <row r="1390" spans="7:7" x14ac:dyDescent="0.2">
      <c r="G1390" s="8"/>
    </row>
    <row r="1391" spans="7:7" x14ac:dyDescent="0.2">
      <c r="G1391" s="8"/>
    </row>
    <row r="1392" spans="7: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7:7" x14ac:dyDescent="0.2">
      <c r="G1409" s="8"/>
    </row>
    <row r="1410" spans="7:7" x14ac:dyDescent="0.2">
      <c r="G1410" s="8"/>
    </row>
    <row r="1411" spans="7:7" x14ac:dyDescent="0.2">
      <c r="G1411" s="8"/>
    </row>
    <row r="1412" spans="7:7" x14ac:dyDescent="0.2">
      <c r="G1412" s="8"/>
    </row>
    <row r="1413" spans="7:7" x14ac:dyDescent="0.2">
      <c r="G1413" s="8"/>
    </row>
    <row r="1414" spans="7:7" x14ac:dyDescent="0.2">
      <c r="G1414" s="8"/>
    </row>
    <row r="1415" spans="7:7" x14ac:dyDescent="0.2">
      <c r="G1415" s="8"/>
    </row>
    <row r="1416" spans="7:7" x14ac:dyDescent="0.2">
      <c r="G1416" s="8"/>
    </row>
    <row r="1417" spans="7:7" x14ac:dyDescent="0.2">
      <c r="G1417" s="8"/>
    </row>
    <row r="1418" spans="7:7" x14ac:dyDescent="0.2">
      <c r="G1418" s="8"/>
    </row>
    <row r="1419" spans="7:7" x14ac:dyDescent="0.2">
      <c r="G1419" s="8"/>
    </row>
    <row r="1420" spans="7:7" x14ac:dyDescent="0.2">
      <c r="G1420" s="8"/>
    </row>
    <row r="1421" spans="7:7" x14ac:dyDescent="0.2">
      <c r="G1421" s="8"/>
    </row>
    <row r="1422" spans="7:7" x14ac:dyDescent="0.2">
      <c r="G1422" s="8"/>
    </row>
    <row r="1423" spans="7:7" x14ac:dyDescent="0.2">
      <c r="G1423" s="8"/>
    </row>
    <row r="1424" spans="7:7" x14ac:dyDescent="0.2">
      <c r="G1424" s="8"/>
    </row>
    <row r="1425" spans="7:7" x14ac:dyDescent="0.2">
      <c r="G1425" s="8"/>
    </row>
    <row r="1426" spans="7:7" x14ac:dyDescent="0.2">
      <c r="G1426" s="8"/>
    </row>
    <row r="1427" spans="7:7" x14ac:dyDescent="0.2">
      <c r="G1427" s="8"/>
    </row>
    <row r="1428" spans="7:7" x14ac:dyDescent="0.2">
      <c r="G1428" s="8"/>
    </row>
    <row r="1429" spans="7:7" x14ac:dyDescent="0.2">
      <c r="G1429" s="8"/>
    </row>
    <row r="1430" spans="7:7" x14ac:dyDescent="0.2">
      <c r="G1430" s="8"/>
    </row>
    <row r="1431" spans="7:7" x14ac:dyDescent="0.2">
      <c r="G1431" s="8"/>
    </row>
    <row r="1432" spans="7:7" x14ac:dyDescent="0.2">
      <c r="G1432" s="8"/>
    </row>
    <row r="1433" spans="7:7" x14ac:dyDescent="0.2">
      <c r="G1433" s="8"/>
    </row>
    <row r="1434" spans="7:7" x14ac:dyDescent="0.2">
      <c r="G1434" s="8"/>
    </row>
    <row r="1435" spans="7:7" x14ac:dyDescent="0.2">
      <c r="G1435" s="8"/>
    </row>
    <row r="1436" spans="7:7" x14ac:dyDescent="0.2">
      <c r="G1436" s="8"/>
    </row>
    <row r="1437" spans="7:7" x14ac:dyDescent="0.2">
      <c r="G1437" s="8"/>
    </row>
    <row r="1438" spans="7:7" x14ac:dyDescent="0.2">
      <c r="G1438" s="8"/>
    </row>
    <row r="1439" spans="7:7" x14ac:dyDescent="0.2">
      <c r="G1439" s="8"/>
    </row>
    <row r="1440" spans="7:7" x14ac:dyDescent="0.2">
      <c r="G1440" s="8"/>
    </row>
    <row r="1441" spans="7:7" x14ac:dyDescent="0.2">
      <c r="G1441" s="8"/>
    </row>
    <row r="1442" spans="7:7" x14ac:dyDescent="0.2">
      <c r="G1442" s="8"/>
    </row>
    <row r="1443" spans="7:7" x14ac:dyDescent="0.2">
      <c r="G1443" s="8"/>
    </row>
    <row r="1444" spans="7:7" x14ac:dyDescent="0.2">
      <c r="G1444" s="8"/>
    </row>
    <row r="1445" spans="7:7" x14ac:dyDescent="0.2">
      <c r="G1445" s="8"/>
    </row>
    <row r="1446" spans="7:7" x14ac:dyDescent="0.2">
      <c r="G1446" s="8"/>
    </row>
    <row r="1447" spans="7:7" x14ac:dyDescent="0.2">
      <c r="G1447" s="8"/>
    </row>
    <row r="1448" spans="7:7" x14ac:dyDescent="0.2">
      <c r="G1448" s="8"/>
    </row>
    <row r="1449" spans="7:7" x14ac:dyDescent="0.2">
      <c r="G1449" s="8"/>
    </row>
    <row r="1450" spans="7:7" x14ac:dyDescent="0.2">
      <c r="G1450" s="8"/>
    </row>
    <row r="1451" spans="7:7" x14ac:dyDescent="0.2">
      <c r="G1451" s="8"/>
    </row>
    <row r="1452" spans="7:7" x14ac:dyDescent="0.2">
      <c r="G1452" s="8"/>
    </row>
    <row r="1453" spans="7:7" x14ac:dyDescent="0.2">
      <c r="G1453" s="8"/>
    </row>
    <row r="1454" spans="7:7" x14ac:dyDescent="0.2">
      <c r="G1454" s="8"/>
    </row>
    <row r="1455" spans="7:7" x14ac:dyDescent="0.2">
      <c r="G1455" s="8"/>
    </row>
    <row r="1456" spans="7:7" x14ac:dyDescent="0.2">
      <c r="G1456" s="8"/>
    </row>
    <row r="1457" spans="7:7" x14ac:dyDescent="0.2">
      <c r="G1457" s="8"/>
    </row>
    <row r="1458" spans="7:7" x14ac:dyDescent="0.2">
      <c r="G1458" s="8"/>
    </row>
    <row r="1459" spans="7:7" x14ac:dyDescent="0.2">
      <c r="G1459" s="8"/>
    </row>
    <row r="1460" spans="7:7" x14ac:dyDescent="0.2">
      <c r="G1460" s="8"/>
    </row>
    <row r="1461" spans="7:7" x14ac:dyDescent="0.2">
      <c r="G1461" s="8"/>
    </row>
    <row r="1462" spans="7:7" x14ac:dyDescent="0.2">
      <c r="G1462" s="8"/>
    </row>
    <row r="1463" spans="7:7" x14ac:dyDescent="0.2">
      <c r="G1463" s="8"/>
    </row>
    <row r="1464" spans="7:7" x14ac:dyDescent="0.2">
      <c r="G1464" s="8"/>
    </row>
    <row r="1465" spans="7:7" x14ac:dyDescent="0.2">
      <c r="G1465" s="8"/>
    </row>
    <row r="1466" spans="7:7" x14ac:dyDescent="0.2">
      <c r="G1466" s="8"/>
    </row>
    <row r="1467" spans="7:7" x14ac:dyDescent="0.2">
      <c r="G1467" s="8"/>
    </row>
    <row r="1468" spans="7:7" x14ac:dyDescent="0.2">
      <c r="G1468" s="8"/>
    </row>
    <row r="1469" spans="7:7" x14ac:dyDescent="0.2">
      <c r="G1469" s="8"/>
    </row>
    <row r="1470" spans="7:7" x14ac:dyDescent="0.2">
      <c r="G1470" s="8"/>
    </row>
    <row r="1471" spans="7:7" x14ac:dyDescent="0.2">
      <c r="G1471" s="8"/>
    </row>
    <row r="1472" spans="7:7" x14ac:dyDescent="0.2">
      <c r="G1472" s="8"/>
    </row>
    <row r="1473" spans="7:7" x14ac:dyDescent="0.2">
      <c r="G1473" s="8"/>
    </row>
    <row r="1474" spans="7:7" x14ac:dyDescent="0.2">
      <c r="G1474" s="8"/>
    </row>
    <row r="1475" spans="7:7" x14ac:dyDescent="0.2">
      <c r="G1475" s="8"/>
    </row>
    <row r="1476" spans="7:7" x14ac:dyDescent="0.2">
      <c r="G1476" s="8"/>
    </row>
    <row r="1477" spans="7:7" x14ac:dyDescent="0.2">
      <c r="G1477" s="8"/>
    </row>
    <row r="1478" spans="7:7" x14ac:dyDescent="0.2">
      <c r="G1478" s="8"/>
    </row>
    <row r="1479" spans="7:7" x14ac:dyDescent="0.2">
      <c r="G1479" s="8"/>
    </row>
    <row r="1480" spans="7:7" x14ac:dyDescent="0.2">
      <c r="G1480" s="8"/>
    </row>
    <row r="1481" spans="7:7" x14ac:dyDescent="0.2">
      <c r="G1481" s="8"/>
    </row>
    <row r="1482" spans="7:7" x14ac:dyDescent="0.2">
      <c r="G1482" s="8"/>
    </row>
    <row r="1483" spans="7:7" x14ac:dyDescent="0.2">
      <c r="G1483" s="8"/>
    </row>
    <row r="1484" spans="7:7" x14ac:dyDescent="0.2">
      <c r="G1484" s="8"/>
    </row>
    <row r="1485" spans="7:7" x14ac:dyDescent="0.2">
      <c r="G1485" s="8"/>
    </row>
    <row r="1486" spans="7:7" x14ac:dyDescent="0.2">
      <c r="G1486" s="8"/>
    </row>
    <row r="1487" spans="7:7" x14ac:dyDescent="0.2">
      <c r="G1487" s="8"/>
    </row>
    <row r="1488" spans="7:7" x14ac:dyDescent="0.2">
      <c r="G1488" s="8"/>
    </row>
    <row r="1489" spans="7:7" x14ac:dyDescent="0.2">
      <c r="G1489" s="8"/>
    </row>
    <row r="1490" spans="7:7" x14ac:dyDescent="0.2">
      <c r="G1490" s="8"/>
    </row>
    <row r="1491" spans="7:7" x14ac:dyDescent="0.2">
      <c r="G1491" s="8"/>
    </row>
    <row r="1492" spans="7:7" x14ac:dyDescent="0.2">
      <c r="G1492" s="8"/>
    </row>
    <row r="1493" spans="7:7" x14ac:dyDescent="0.2">
      <c r="G1493" s="8"/>
    </row>
    <row r="1494" spans="7:7" x14ac:dyDescent="0.2">
      <c r="G1494" s="8"/>
    </row>
    <row r="1495" spans="7:7" x14ac:dyDescent="0.2">
      <c r="G1495" s="8"/>
    </row>
    <row r="1496" spans="7:7" x14ac:dyDescent="0.2">
      <c r="G1496" s="8"/>
    </row>
    <row r="1497" spans="7:7" x14ac:dyDescent="0.2">
      <c r="G1497" s="8"/>
    </row>
    <row r="1498" spans="7:7" x14ac:dyDescent="0.2">
      <c r="G1498" s="8"/>
    </row>
    <row r="1499" spans="7:7" x14ac:dyDescent="0.2">
      <c r="G1499" s="8"/>
    </row>
    <row r="1500" spans="7:7" x14ac:dyDescent="0.2">
      <c r="G1500" s="8"/>
    </row>
    <row r="1501" spans="7:7" x14ac:dyDescent="0.2">
      <c r="G1501" s="8"/>
    </row>
    <row r="1502" spans="7:7" x14ac:dyDescent="0.2">
      <c r="G1502" s="8"/>
    </row>
    <row r="1503" spans="7:7" x14ac:dyDescent="0.2">
      <c r="G1503" s="8"/>
    </row>
    <row r="1504" spans="7:7" x14ac:dyDescent="0.2">
      <c r="G1504" s="8"/>
    </row>
    <row r="1505" spans="7:7" x14ac:dyDescent="0.2">
      <c r="G1505" s="8"/>
    </row>
    <row r="1506" spans="7:7" x14ac:dyDescent="0.2">
      <c r="G1506" s="8"/>
    </row>
    <row r="1507" spans="7:7" x14ac:dyDescent="0.2">
      <c r="G1507" s="8"/>
    </row>
    <row r="1508" spans="7:7" x14ac:dyDescent="0.2">
      <c r="G1508" s="8"/>
    </row>
    <row r="1509" spans="7:7" x14ac:dyDescent="0.2">
      <c r="G1509" s="8"/>
    </row>
    <row r="1510" spans="7:7" x14ac:dyDescent="0.2">
      <c r="G1510" s="8"/>
    </row>
    <row r="1511" spans="7:7" x14ac:dyDescent="0.2">
      <c r="G1511" s="8"/>
    </row>
    <row r="1512" spans="7:7" x14ac:dyDescent="0.2">
      <c r="G1512" s="8"/>
    </row>
    <row r="1513" spans="7:7" x14ac:dyDescent="0.2">
      <c r="G1513" s="8"/>
    </row>
    <row r="1514" spans="7:7" x14ac:dyDescent="0.2">
      <c r="G1514" s="8"/>
    </row>
    <row r="1515" spans="7:7" x14ac:dyDescent="0.2">
      <c r="G1515" s="8"/>
    </row>
    <row r="1516" spans="7:7" x14ac:dyDescent="0.2">
      <c r="G1516" s="8"/>
    </row>
    <row r="1517" spans="7:7" x14ac:dyDescent="0.2">
      <c r="G1517" s="8"/>
    </row>
    <row r="1518" spans="7:7" x14ac:dyDescent="0.2">
      <c r="G1518" s="8"/>
    </row>
    <row r="1519" spans="7:7" x14ac:dyDescent="0.2">
      <c r="G1519" s="8"/>
    </row>
    <row r="1520" spans="7:7" x14ac:dyDescent="0.2">
      <c r="G1520" s="8"/>
    </row>
    <row r="1521" spans="7:7" x14ac:dyDescent="0.2">
      <c r="G1521" s="8"/>
    </row>
    <row r="1522" spans="7:7" x14ac:dyDescent="0.2">
      <c r="G1522" s="8"/>
    </row>
    <row r="1523" spans="7:7" x14ac:dyDescent="0.2">
      <c r="G1523" s="8"/>
    </row>
    <row r="1524" spans="7:7" x14ac:dyDescent="0.2">
      <c r="G1524" s="8"/>
    </row>
    <row r="1525" spans="7:7" x14ac:dyDescent="0.2">
      <c r="G1525" s="8"/>
    </row>
    <row r="1526" spans="7:7" x14ac:dyDescent="0.2">
      <c r="G1526" s="8"/>
    </row>
    <row r="1527" spans="7:7" x14ac:dyDescent="0.2">
      <c r="G1527" s="8"/>
    </row>
    <row r="1528" spans="7:7" x14ac:dyDescent="0.2">
      <c r="G1528" s="8"/>
    </row>
    <row r="1529" spans="7:7" x14ac:dyDescent="0.2">
      <c r="G1529" s="8"/>
    </row>
    <row r="1530" spans="7:7" x14ac:dyDescent="0.2">
      <c r="G1530" s="8"/>
    </row>
    <row r="1531" spans="7:7" x14ac:dyDescent="0.2">
      <c r="G1531" s="8"/>
    </row>
    <row r="1532" spans="7:7" x14ac:dyDescent="0.2">
      <c r="G1532" s="8"/>
    </row>
    <row r="1533" spans="7:7" x14ac:dyDescent="0.2">
      <c r="G1533" s="8"/>
    </row>
    <row r="1534" spans="7:7" x14ac:dyDescent="0.2">
      <c r="G1534" s="8"/>
    </row>
    <row r="1535" spans="7:7" x14ac:dyDescent="0.2">
      <c r="G1535" s="8"/>
    </row>
    <row r="1536" spans="7:7" x14ac:dyDescent="0.2">
      <c r="G1536" s="8"/>
    </row>
    <row r="1537" spans="7:7" x14ac:dyDescent="0.2">
      <c r="G1537" s="8"/>
    </row>
    <row r="1538" spans="7:7" x14ac:dyDescent="0.2">
      <c r="G1538" s="8"/>
    </row>
    <row r="1539" spans="7:7" x14ac:dyDescent="0.2">
      <c r="G1539" s="8"/>
    </row>
    <row r="1540" spans="7:7" x14ac:dyDescent="0.2">
      <c r="G1540" s="8"/>
    </row>
    <row r="1541" spans="7:7" x14ac:dyDescent="0.2">
      <c r="G1541" s="8"/>
    </row>
    <row r="1542" spans="7:7" x14ac:dyDescent="0.2">
      <c r="G1542" s="8"/>
    </row>
    <row r="1543" spans="7:7" x14ac:dyDescent="0.2">
      <c r="G1543" s="8"/>
    </row>
    <row r="1544" spans="7:7" x14ac:dyDescent="0.2">
      <c r="G1544" s="8"/>
    </row>
    <row r="1545" spans="7:7" x14ac:dyDescent="0.2">
      <c r="G1545" s="8"/>
    </row>
    <row r="1546" spans="7:7" x14ac:dyDescent="0.2">
      <c r="G1546" s="8"/>
    </row>
    <row r="1547" spans="7:7" x14ac:dyDescent="0.2">
      <c r="G1547" s="8"/>
    </row>
    <row r="1548" spans="7:7" x14ac:dyDescent="0.2">
      <c r="G1548" s="8"/>
    </row>
    <row r="1549" spans="7:7" x14ac:dyDescent="0.2">
      <c r="G1549" s="8"/>
    </row>
    <row r="1550" spans="7:7" x14ac:dyDescent="0.2">
      <c r="G1550" s="8"/>
    </row>
    <row r="1551" spans="7:7" x14ac:dyDescent="0.2">
      <c r="G1551" s="8"/>
    </row>
    <row r="1552" spans="7:7" x14ac:dyDescent="0.2">
      <c r="G1552" s="8"/>
    </row>
    <row r="1553" spans="7:7" x14ac:dyDescent="0.2">
      <c r="G1553" s="8"/>
    </row>
    <row r="1554" spans="7:7" x14ac:dyDescent="0.2">
      <c r="G1554" s="8"/>
    </row>
    <row r="1555" spans="7:7" x14ac:dyDescent="0.2">
      <c r="G1555" s="8"/>
    </row>
    <row r="1556" spans="7:7" x14ac:dyDescent="0.2">
      <c r="G1556" s="8"/>
    </row>
    <row r="1557" spans="7:7" x14ac:dyDescent="0.2">
      <c r="G1557" s="8"/>
    </row>
    <row r="1558" spans="7:7" x14ac:dyDescent="0.2">
      <c r="G1558" s="8"/>
    </row>
    <row r="1559" spans="7:7" x14ac:dyDescent="0.2">
      <c r="G1559" s="8"/>
    </row>
    <row r="1560" spans="7:7" x14ac:dyDescent="0.2">
      <c r="G1560" s="8"/>
    </row>
    <row r="1561" spans="7:7" x14ac:dyDescent="0.2">
      <c r="G1561" s="8"/>
    </row>
    <row r="1562" spans="7:7" x14ac:dyDescent="0.2">
      <c r="G1562" s="8"/>
    </row>
    <row r="1563" spans="7:7" x14ac:dyDescent="0.2">
      <c r="G1563" s="8"/>
    </row>
    <row r="1564" spans="7:7" x14ac:dyDescent="0.2">
      <c r="G1564" s="8"/>
    </row>
    <row r="1565" spans="7:7" x14ac:dyDescent="0.2">
      <c r="G1565" s="8"/>
    </row>
    <row r="1566" spans="7:7" x14ac:dyDescent="0.2">
      <c r="G1566" s="8"/>
    </row>
    <row r="1567" spans="7:7" x14ac:dyDescent="0.2">
      <c r="G1567" s="8"/>
    </row>
    <row r="1568" spans="7:7" x14ac:dyDescent="0.2">
      <c r="G1568" s="8"/>
    </row>
    <row r="1569" spans="7:7" x14ac:dyDescent="0.2">
      <c r="G1569" s="8"/>
    </row>
    <row r="1570" spans="7:7" x14ac:dyDescent="0.2">
      <c r="G1570" s="8"/>
    </row>
    <row r="1571" spans="7:7" x14ac:dyDescent="0.2">
      <c r="G1571" s="8"/>
    </row>
    <row r="1572" spans="7:7" x14ac:dyDescent="0.2">
      <c r="G1572" s="8"/>
    </row>
    <row r="1573" spans="7:7" x14ac:dyDescent="0.2">
      <c r="G1573" s="8"/>
    </row>
    <row r="1574" spans="7:7" x14ac:dyDescent="0.2">
      <c r="G1574" s="8"/>
    </row>
    <row r="1575" spans="7:7" x14ac:dyDescent="0.2">
      <c r="G1575" s="8"/>
    </row>
    <row r="1576" spans="7:7" x14ac:dyDescent="0.2">
      <c r="G1576" s="8"/>
    </row>
    <row r="1577" spans="7:7" x14ac:dyDescent="0.2">
      <c r="G1577" s="8"/>
    </row>
    <row r="1578" spans="7:7" x14ac:dyDescent="0.2">
      <c r="G1578" s="8"/>
    </row>
    <row r="1579" spans="7:7" x14ac:dyDescent="0.2">
      <c r="G1579" s="8"/>
    </row>
    <row r="1580" spans="7:7" x14ac:dyDescent="0.2">
      <c r="G1580" s="8"/>
    </row>
    <row r="1581" spans="7:7" x14ac:dyDescent="0.2">
      <c r="G1581" s="8"/>
    </row>
    <row r="1582" spans="7:7" x14ac:dyDescent="0.2">
      <c r="G1582" s="8"/>
    </row>
    <row r="1583" spans="7:7" x14ac:dyDescent="0.2">
      <c r="G1583" s="8"/>
    </row>
    <row r="1584" spans="7:7" x14ac:dyDescent="0.2">
      <c r="G1584" s="8"/>
    </row>
    <row r="1585" spans="7:7" x14ac:dyDescent="0.2">
      <c r="G1585" s="8"/>
    </row>
    <row r="1586" spans="7:7" x14ac:dyDescent="0.2">
      <c r="G1586" s="8"/>
    </row>
    <row r="1587" spans="7:7" x14ac:dyDescent="0.2">
      <c r="G1587" s="8"/>
    </row>
    <row r="1588" spans="7:7" x14ac:dyDescent="0.2">
      <c r="G1588" s="8"/>
    </row>
    <row r="1589" spans="7:7" x14ac:dyDescent="0.2">
      <c r="G1589" s="8"/>
    </row>
    <row r="1590" spans="7:7" x14ac:dyDescent="0.2">
      <c r="G1590" s="8"/>
    </row>
    <row r="1591" spans="7:7" x14ac:dyDescent="0.2">
      <c r="G1591" s="8"/>
    </row>
    <row r="1592" spans="7:7" x14ac:dyDescent="0.2">
      <c r="G1592" s="8"/>
    </row>
    <row r="1593" spans="7:7" x14ac:dyDescent="0.2">
      <c r="G1593" s="8"/>
    </row>
    <row r="1594" spans="7:7" x14ac:dyDescent="0.2">
      <c r="G1594" s="8"/>
    </row>
    <row r="1595" spans="7:7" x14ac:dyDescent="0.2">
      <c r="G1595" s="8"/>
    </row>
    <row r="1596" spans="7:7" x14ac:dyDescent="0.2">
      <c r="G1596" s="8"/>
    </row>
    <row r="1597" spans="7:7" x14ac:dyDescent="0.2">
      <c r="G1597" s="8"/>
    </row>
    <row r="1598" spans="7:7" x14ac:dyDescent="0.2">
      <c r="G1598" s="8"/>
    </row>
    <row r="1599" spans="7:7" x14ac:dyDescent="0.2">
      <c r="G1599" s="8"/>
    </row>
    <row r="1600" spans="7:7" x14ac:dyDescent="0.2">
      <c r="G1600" s="8"/>
    </row>
    <row r="1601" spans="7:7" x14ac:dyDescent="0.2">
      <c r="G1601" s="8"/>
    </row>
    <row r="1602" spans="7:7" x14ac:dyDescent="0.2">
      <c r="G1602" s="8"/>
    </row>
    <row r="1603" spans="7:7" x14ac:dyDescent="0.2">
      <c r="G1603" s="8"/>
    </row>
    <row r="1604" spans="7:7" x14ac:dyDescent="0.2">
      <c r="G1604" s="8"/>
    </row>
    <row r="1605" spans="7:7" x14ac:dyDescent="0.2">
      <c r="G1605" s="8"/>
    </row>
    <row r="1606" spans="7:7" x14ac:dyDescent="0.2">
      <c r="G1606" s="8"/>
    </row>
    <row r="1607" spans="7:7" x14ac:dyDescent="0.2">
      <c r="G1607" s="8"/>
    </row>
    <row r="1608" spans="7:7" x14ac:dyDescent="0.2">
      <c r="G1608" s="8"/>
    </row>
    <row r="1609" spans="7:7" x14ac:dyDescent="0.2">
      <c r="G1609" s="8"/>
    </row>
    <row r="1610" spans="7:7" x14ac:dyDescent="0.2">
      <c r="G1610" s="8"/>
    </row>
    <row r="1611" spans="7:7" x14ac:dyDescent="0.2">
      <c r="G1611" s="8"/>
    </row>
    <row r="1612" spans="7:7" x14ac:dyDescent="0.2">
      <c r="G1612" s="8"/>
    </row>
    <row r="1613" spans="7:7" x14ac:dyDescent="0.2">
      <c r="G1613" s="8"/>
    </row>
    <row r="1614" spans="7:7" x14ac:dyDescent="0.2">
      <c r="G1614" s="8"/>
    </row>
    <row r="1615" spans="7:7" x14ac:dyDescent="0.2">
      <c r="G1615" s="8"/>
    </row>
    <row r="1616" spans="7:7" x14ac:dyDescent="0.2">
      <c r="G1616" s="8"/>
    </row>
    <row r="1617" spans="7:7" x14ac:dyDescent="0.2">
      <c r="G1617" s="8"/>
    </row>
    <row r="1618" spans="7:7" x14ac:dyDescent="0.2">
      <c r="G1618" s="8"/>
    </row>
    <row r="1619" spans="7:7" x14ac:dyDescent="0.2">
      <c r="G1619" s="8"/>
    </row>
    <row r="1620" spans="7:7" x14ac:dyDescent="0.2">
      <c r="G1620" s="8"/>
    </row>
    <row r="1621" spans="7:7" x14ac:dyDescent="0.2">
      <c r="G1621" s="8"/>
    </row>
    <row r="1622" spans="7:7" x14ac:dyDescent="0.2">
      <c r="G1622" s="8"/>
    </row>
    <row r="1623" spans="7:7" x14ac:dyDescent="0.2">
      <c r="G1623" s="8"/>
    </row>
    <row r="1624" spans="7:7" x14ac:dyDescent="0.2">
      <c r="G1624" s="8"/>
    </row>
    <row r="1625" spans="7:7" x14ac:dyDescent="0.2">
      <c r="G1625" s="8"/>
    </row>
    <row r="1626" spans="7:7" x14ac:dyDescent="0.2">
      <c r="G1626" s="8"/>
    </row>
    <row r="1627" spans="7:7" x14ac:dyDescent="0.2">
      <c r="G1627" s="8"/>
    </row>
    <row r="1628" spans="7:7" x14ac:dyDescent="0.2">
      <c r="G1628" s="8"/>
    </row>
    <row r="1629" spans="7:7" x14ac:dyDescent="0.2">
      <c r="G1629" s="8"/>
    </row>
    <row r="1630" spans="7:7" x14ac:dyDescent="0.2">
      <c r="G1630" s="8"/>
    </row>
    <row r="1631" spans="7:7" x14ac:dyDescent="0.2">
      <c r="G1631" s="8"/>
    </row>
    <row r="1632" spans="7:7" x14ac:dyDescent="0.2">
      <c r="G1632" s="8"/>
    </row>
    <row r="1633" spans="7:7" x14ac:dyDescent="0.2">
      <c r="G1633" s="8"/>
    </row>
    <row r="1634" spans="7:7" x14ac:dyDescent="0.2">
      <c r="G1634" s="8"/>
    </row>
    <row r="1635" spans="7:7" x14ac:dyDescent="0.2">
      <c r="G1635" s="8"/>
    </row>
    <row r="1636" spans="7:7" x14ac:dyDescent="0.2">
      <c r="G1636" s="8"/>
    </row>
    <row r="1637" spans="7:7" x14ac:dyDescent="0.2">
      <c r="G1637" s="8"/>
    </row>
    <row r="1638" spans="7:7" x14ac:dyDescent="0.2">
      <c r="G1638" s="8"/>
    </row>
    <row r="1639" spans="7:7" x14ac:dyDescent="0.2">
      <c r="G1639" s="8"/>
    </row>
    <row r="1640" spans="7:7" x14ac:dyDescent="0.2">
      <c r="G1640" s="8"/>
    </row>
    <row r="1641" spans="7:7" x14ac:dyDescent="0.2">
      <c r="G1641" s="8"/>
    </row>
    <row r="1642" spans="7:7" x14ac:dyDescent="0.2">
      <c r="G1642" s="8"/>
    </row>
    <row r="1643" spans="7:7" x14ac:dyDescent="0.2">
      <c r="G1643" s="8"/>
    </row>
    <row r="1644" spans="7:7" x14ac:dyDescent="0.2">
      <c r="G1644" s="8"/>
    </row>
  </sheetData>
  <phoneticPr fontId="0" type="noConversion"/>
  <printOptions horizontalCentered="1"/>
  <pageMargins left="0.5" right="0.5" top="0.4" bottom="0.25" header="0.25" footer="0"/>
  <pageSetup firstPageNumber="283" pageOrder="overThenDown" orientation="portrait" useFirstPageNumber="1" r:id="rId1"/>
  <headerFooter alignWithMargins="0">
    <oddFooter>&amp;C&amp;"Arial,Bold"&amp;8&amp;P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I1558"/>
  <sheetViews>
    <sheetView topLeftCell="A4" zoomScaleNormal="100" zoomScaleSheetLayoutView="100" workbookViewId="0">
      <selection activeCell="A38" sqref="A38"/>
    </sheetView>
  </sheetViews>
  <sheetFormatPr defaultRowHeight="12.75" x14ac:dyDescent="0.2"/>
  <cols>
    <col min="1" max="1" width="24.28515625" customWidth="1"/>
    <col min="2" max="9" width="7.42578125" customWidth="1"/>
    <col min="10" max="15" width="7.28515625" customWidth="1"/>
  </cols>
  <sheetData>
    <row r="1" spans="1:9" ht="150" customHeight="1" x14ac:dyDescent="0.25">
      <c r="A1" s="20" t="s">
        <v>349</v>
      </c>
      <c r="B1" s="1" t="s">
        <v>521</v>
      </c>
      <c r="C1" s="1" t="s">
        <v>522</v>
      </c>
      <c r="D1" s="1" t="s">
        <v>523</v>
      </c>
      <c r="E1" s="1" t="s">
        <v>524</v>
      </c>
      <c r="F1" s="1" t="s">
        <v>525</v>
      </c>
      <c r="G1" s="1" t="s">
        <v>526</v>
      </c>
      <c r="H1" s="30" t="s">
        <v>210</v>
      </c>
      <c r="I1" s="31" t="s">
        <v>41</v>
      </c>
    </row>
    <row r="2" spans="1:9" s="4" customFormat="1" ht="11.85" customHeight="1" x14ac:dyDescent="0.2">
      <c r="A2" s="2">
        <v>2008</v>
      </c>
      <c r="B2" s="3" t="s">
        <v>297</v>
      </c>
      <c r="C2" s="3" t="s">
        <v>298</v>
      </c>
      <c r="D2" s="3" t="s">
        <v>299</v>
      </c>
      <c r="E2" s="3" t="s">
        <v>300</v>
      </c>
      <c r="F2" s="3" t="s">
        <v>301</v>
      </c>
      <c r="G2" s="3" t="s">
        <v>511</v>
      </c>
      <c r="H2" s="3"/>
    </row>
    <row r="3" spans="1:9" ht="3.95" customHeight="1" x14ac:dyDescent="0.2"/>
    <row r="4" spans="1:9" ht="15" customHeight="1" x14ac:dyDescent="0.25">
      <c r="A4" s="6" t="s">
        <v>144</v>
      </c>
      <c r="B4" s="8"/>
      <c r="C4" s="8"/>
      <c r="D4" s="8"/>
      <c r="E4" s="8"/>
      <c r="F4" s="8"/>
      <c r="G4" s="8"/>
      <c r="H4" s="8"/>
      <c r="I4" s="8"/>
    </row>
    <row r="5" spans="1:9" ht="12.2" customHeight="1" x14ac:dyDescent="0.2">
      <c r="A5" s="7" t="s">
        <v>49</v>
      </c>
      <c r="B5" s="39">
        <v>231</v>
      </c>
      <c r="C5" s="39">
        <v>232</v>
      </c>
      <c r="D5" s="39">
        <v>29</v>
      </c>
      <c r="E5" s="39">
        <v>33</v>
      </c>
      <c r="F5" s="39">
        <v>10</v>
      </c>
      <c r="G5" s="39">
        <v>3</v>
      </c>
      <c r="H5" s="8">
        <f t="shared" ref="H5:H26" si="0">I5-SUM(B5:G5)</f>
        <v>107</v>
      </c>
      <c r="I5" s="8">
        <f>'President-VicePres'!X755</f>
        <v>645</v>
      </c>
    </row>
    <row r="6" spans="1:9" ht="12.2" customHeight="1" x14ac:dyDescent="0.2">
      <c r="A6" s="7" t="s">
        <v>50</v>
      </c>
      <c r="B6" s="39">
        <v>373</v>
      </c>
      <c r="C6" s="39">
        <v>507</v>
      </c>
      <c r="D6" s="39">
        <v>39</v>
      </c>
      <c r="E6" s="39">
        <v>32</v>
      </c>
      <c r="F6" s="39">
        <v>22</v>
      </c>
      <c r="G6" s="39">
        <v>12</v>
      </c>
      <c r="H6" s="8">
        <f t="shared" si="0"/>
        <v>167</v>
      </c>
      <c r="I6" s="8">
        <f>'President-VicePres'!X756</f>
        <v>1152</v>
      </c>
    </row>
    <row r="7" spans="1:9" ht="12.2" customHeight="1" x14ac:dyDescent="0.2">
      <c r="A7" s="7" t="s">
        <v>51</v>
      </c>
      <c r="B7" s="39">
        <v>275</v>
      </c>
      <c r="C7" s="39">
        <v>297</v>
      </c>
      <c r="D7" s="39">
        <v>46</v>
      </c>
      <c r="E7" s="39">
        <v>42</v>
      </c>
      <c r="F7" s="39">
        <v>22</v>
      </c>
      <c r="G7" s="39">
        <v>6</v>
      </c>
      <c r="H7" s="8">
        <f t="shared" si="0"/>
        <v>153</v>
      </c>
      <c r="I7" s="8">
        <f>'President-VicePres'!X757</f>
        <v>841</v>
      </c>
    </row>
    <row r="8" spans="1:9" ht="12.2" customHeight="1" x14ac:dyDescent="0.2">
      <c r="A8" s="7" t="s">
        <v>52</v>
      </c>
      <c r="B8" s="39">
        <v>189</v>
      </c>
      <c r="C8" s="39">
        <v>200</v>
      </c>
      <c r="D8" s="39">
        <v>24</v>
      </c>
      <c r="E8" s="39">
        <v>28</v>
      </c>
      <c r="F8" s="39">
        <v>8</v>
      </c>
      <c r="G8" s="39">
        <v>3</v>
      </c>
      <c r="H8" s="8">
        <f t="shared" si="0"/>
        <v>80</v>
      </c>
      <c r="I8" s="8">
        <f>'President-VicePres'!X758</f>
        <v>532</v>
      </c>
    </row>
    <row r="9" spans="1:9" ht="12.2" customHeight="1" x14ac:dyDescent="0.2">
      <c r="A9" s="7" t="s">
        <v>53</v>
      </c>
      <c r="B9" s="39">
        <v>226</v>
      </c>
      <c r="C9" s="39">
        <v>389</v>
      </c>
      <c r="D9" s="39">
        <v>35</v>
      </c>
      <c r="E9" s="39">
        <v>25</v>
      </c>
      <c r="F9" s="39">
        <v>8</v>
      </c>
      <c r="G9" s="39">
        <v>6</v>
      </c>
      <c r="H9" s="8">
        <f t="shared" si="0"/>
        <v>134</v>
      </c>
      <c r="I9" s="8">
        <f>'President-VicePres'!X759</f>
        <v>823</v>
      </c>
    </row>
    <row r="10" spans="1:9" ht="12.2" customHeight="1" x14ac:dyDescent="0.2">
      <c r="A10" s="7" t="s">
        <v>54</v>
      </c>
      <c r="B10" s="39">
        <v>268</v>
      </c>
      <c r="C10" s="39">
        <v>425</v>
      </c>
      <c r="D10" s="39">
        <v>22</v>
      </c>
      <c r="E10" s="39">
        <v>15</v>
      </c>
      <c r="F10" s="39">
        <v>16</v>
      </c>
      <c r="G10" s="39">
        <v>8</v>
      </c>
      <c r="H10" s="8">
        <f t="shared" si="0"/>
        <v>136</v>
      </c>
      <c r="I10" s="8">
        <f>'President-VicePres'!X760</f>
        <v>890</v>
      </c>
    </row>
    <row r="11" spans="1:9" ht="12.2" customHeight="1" x14ac:dyDescent="0.2">
      <c r="A11" s="7" t="s">
        <v>55</v>
      </c>
      <c r="B11" s="39">
        <v>213</v>
      </c>
      <c r="C11" s="39">
        <v>262</v>
      </c>
      <c r="D11" s="39">
        <v>32</v>
      </c>
      <c r="E11" s="39">
        <v>33</v>
      </c>
      <c r="F11" s="39">
        <v>18</v>
      </c>
      <c r="G11" s="39">
        <v>11</v>
      </c>
      <c r="H11" s="8">
        <f t="shared" si="0"/>
        <v>117</v>
      </c>
      <c r="I11" s="8">
        <f>'President-VicePres'!X761</f>
        <v>686</v>
      </c>
    </row>
    <row r="12" spans="1:9" x14ac:dyDescent="0.2">
      <c r="A12" s="7" t="s">
        <v>56</v>
      </c>
      <c r="B12" s="39">
        <v>230</v>
      </c>
      <c r="C12" s="39">
        <v>300</v>
      </c>
      <c r="D12" s="39">
        <v>39</v>
      </c>
      <c r="E12" s="39">
        <v>46</v>
      </c>
      <c r="F12" s="39">
        <v>7</v>
      </c>
      <c r="G12" s="39">
        <v>6</v>
      </c>
      <c r="H12" s="8">
        <f t="shared" si="0"/>
        <v>108</v>
      </c>
      <c r="I12" s="8">
        <f>'President-VicePres'!X762</f>
        <v>736</v>
      </c>
    </row>
    <row r="13" spans="1:9" ht="12.75" customHeight="1" x14ac:dyDescent="0.2">
      <c r="A13" s="7" t="s">
        <v>57</v>
      </c>
      <c r="B13" s="39">
        <v>171</v>
      </c>
      <c r="C13" s="39">
        <v>183</v>
      </c>
      <c r="D13" s="39">
        <v>24</v>
      </c>
      <c r="E13" s="39">
        <v>17</v>
      </c>
      <c r="F13" s="39">
        <v>10</v>
      </c>
      <c r="G13" s="39">
        <v>8</v>
      </c>
      <c r="H13" s="8">
        <f t="shared" si="0"/>
        <v>70</v>
      </c>
      <c r="I13" s="8">
        <f>'President-VicePres'!X763</f>
        <v>483</v>
      </c>
    </row>
    <row r="14" spans="1:9" x14ac:dyDescent="0.2">
      <c r="A14" s="7" t="s">
        <v>58</v>
      </c>
      <c r="B14" s="39">
        <v>179</v>
      </c>
      <c r="C14" s="39">
        <v>221</v>
      </c>
      <c r="D14" s="39">
        <v>28</v>
      </c>
      <c r="E14" s="39">
        <v>25</v>
      </c>
      <c r="F14" s="39">
        <v>7</v>
      </c>
      <c r="G14" s="39">
        <v>13</v>
      </c>
      <c r="H14" s="8">
        <f t="shared" si="0"/>
        <v>122</v>
      </c>
      <c r="I14" s="8">
        <f>'President-VicePres'!X767</f>
        <v>595</v>
      </c>
    </row>
    <row r="15" spans="1:9" x14ac:dyDescent="0.2">
      <c r="A15" s="7" t="s">
        <v>59</v>
      </c>
      <c r="B15" s="39">
        <v>227</v>
      </c>
      <c r="C15" s="39">
        <v>270</v>
      </c>
      <c r="D15" s="39">
        <v>34</v>
      </c>
      <c r="E15" s="39">
        <v>41</v>
      </c>
      <c r="F15" s="39">
        <v>12</v>
      </c>
      <c r="G15" s="39">
        <v>4</v>
      </c>
      <c r="H15" s="8">
        <f t="shared" si="0"/>
        <v>123</v>
      </c>
      <c r="I15" s="8">
        <f>'President-VicePres'!X768</f>
        <v>711</v>
      </c>
    </row>
    <row r="16" spans="1:9" x14ac:dyDescent="0.2">
      <c r="A16" s="7" t="s">
        <v>60</v>
      </c>
      <c r="B16" s="39">
        <v>205</v>
      </c>
      <c r="C16" s="39">
        <v>295</v>
      </c>
      <c r="D16" s="39">
        <v>51</v>
      </c>
      <c r="E16" s="39">
        <v>34</v>
      </c>
      <c r="F16" s="39">
        <v>12</v>
      </c>
      <c r="G16" s="39">
        <v>10</v>
      </c>
      <c r="H16" s="8">
        <f t="shared" si="0"/>
        <v>117</v>
      </c>
      <c r="I16" s="8">
        <f>'President-VicePres'!X769</f>
        <v>724</v>
      </c>
    </row>
    <row r="17" spans="1:9" x14ac:dyDescent="0.2">
      <c r="A17" s="7" t="s">
        <v>61</v>
      </c>
      <c r="B17" s="39">
        <v>136</v>
      </c>
      <c r="C17" s="39">
        <v>218</v>
      </c>
      <c r="D17" s="39">
        <v>30</v>
      </c>
      <c r="E17" s="39">
        <v>19</v>
      </c>
      <c r="F17" s="39">
        <v>6</v>
      </c>
      <c r="G17" s="39">
        <v>5</v>
      </c>
      <c r="H17" s="8">
        <f t="shared" si="0"/>
        <v>71</v>
      </c>
      <c r="I17" s="8">
        <f>'President-VicePres'!X770</f>
        <v>485</v>
      </c>
    </row>
    <row r="18" spans="1:9" x14ac:dyDescent="0.2">
      <c r="A18" s="7" t="s">
        <v>62</v>
      </c>
      <c r="B18" s="39">
        <v>214</v>
      </c>
      <c r="C18" s="39">
        <v>417</v>
      </c>
      <c r="D18" s="39">
        <v>31</v>
      </c>
      <c r="E18" s="39">
        <v>36</v>
      </c>
      <c r="F18" s="39">
        <v>11</v>
      </c>
      <c r="G18" s="39">
        <v>5</v>
      </c>
      <c r="H18" s="8">
        <f t="shared" si="0"/>
        <v>104</v>
      </c>
      <c r="I18" s="8">
        <f>'President-VicePres'!X771</f>
        <v>818</v>
      </c>
    </row>
    <row r="19" spans="1:9" x14ac:dyDescent="0.2">
      <c r="A19" s="7" t="s">
        <v>63</v>
      </c>
      <c r="B19" s="39">
        <v>318</v>
      </c>
      <c r="C19" s="39">
        <v>460</v>
      </c>
      <c r="D19" s="39">
        <v>48</v>
      </c>
      <c r="E19" s="39">
        <v>29</v>
      </c>
      <c r="F19" s="39">
        <v>20</v>
      </c>
      <c r="G19" s="39">
        <v>3</v>
      </c>
      <c r="H19" s="8">
        <f t="shared" si="0"/>
        <v>208</v>
      </c>
      <c r="I19" s="8">
        <f>'President-VicePres'!X772</f>
        <v>1086</v>
      </c>
    </row>
    <row r="20" spans="1:9" x14ac:dyDescent="0.2">
      <c r="A20" s="7" t="s">
        <v>64</v>
      </c>
      <c r="B20" s="39">
        <v>303</v>
      </c>
      <c r="C20" s="39">
        <v>284</v>
      </c>
      <c r="D20" s="39">
        <v>30</v>
      </c>
      <c r="E20" s="39">
        <v>36</v>
      </c>
      <c r="F20" s="39">
        <v>13</v>
      </c>
      <c r="G20" s="39">
        <v>5</v>
      </c>
      <c r="H20" s="8">
        <f t="shared" si="0"/>
        <v>140</v>
      </c>
      <c r="I20" s="8">
        <f>'President-VicePres'!X773</f>
        <v>811</v>
      </c>
    </row>
    <row r="21" spans="1:9" x14ac:dyDescent="0.2">
      <c r="A21" s="7" t="s">
        <v>65</v>
      </c>
      <c r="B21" s="39">
        <v>229</v>
      </c>
      <c r="C21" s="39">
        <v>318</v>
      </c>
      <c r="D21" s="39">
        <v>32</v>
      </c>
      <c r="E21" s="39">
        <v>23</v>
      </c>
      <c r="F21" s="39">
        <v>9</v>
      </c>
      <c r="G21" s="39">
        <v>4</v>
      </c>
      <c r="H21" s="8">
        <f t="shared" si="0"/>
        <v>99</v>
      </c>
      <c r="I21" s="8">
        <f>'President-VicePres'!X774</f>
        <v>714</v>
      </c>
    </row>
    <row r="22" spans="1:9" x14ac:dyDescent="0.2">
      <c r="A22" s="7" t="s">
        <v>66</v>
      </c>
      <c r="B22" s="39">
        <v>122</v>
      </c>
      <c r="C22" s="39">
        <v>201</v>
      </c>
      <c r="D22" s="39">
        <v>13</v>
      </c>
      <c r="E22" s="39">
        <v>8</v>
      </c>
      <c r="F22" s="39">
        <v>4</v>
      </c>
      <c r="G22" s="39">
        <v>2</v>
      </c>
      <c r="H22" s="8">
        <f t="shared" si="0"/>
        <v>90</v>
      </c>
      <c r="I22" s="8">
        <f>'President-VicePres'!X775</f>
        <v>440</v>
      </c>
    </row>
    <row r="23" spans="1:9" x14ac:dyDescent="0.2">
      <c r="A23" s="7" t="s">
        <v>67</v>
      </c>
      <c r="B23" s="39">
        <v>156</v>
      </c>
      <c r="C23" s="39">
        <v>278</v>
      </c>
      <c r="D23" s="39">
        <v>20</v>
      </c>
      <c r="E23" s="39">
        <v>34</v>
      </c>
      <c r="F23" s="39">
        <v>20</v>
      </c>
      <c r="G23" s="39">
        <v>4</v>
      </c>
      <c r="H23" s="8">
        <f t="shared" si="0"/>
        <v>47</v>
      </c>
      <c r="I23" s="8">
        <f>'President-VicePres'!X776</f>
        <v>559</v>
      </c>
    </row>
    <row r="24" spans="1:9" x14ac:dyDescent="0.2">
      <c r="A24" s="7" t="s">
        <v>68</v>
      </c>
      <c r="B24" s="39">
        <v>435</v>
      </c>
      <c r="C24" s="39">
        <v>647</v>
      </c>
      <c r="D24" s="39">
        <v>46</v>
      </c>
      <c r="E24" s="39">
        <v>51</v>
      </c>
      <c r="F24" s="39">
        <v>8</v>
      </c>
      <c r="G24" s="39">
        <v>9</v>
      </c>
      <c r="H24" s="8">
        <f t="shared" si="0"/>
        <v>195</v>
      </c>
      <c r="I24" s="8">
        <f>'President-VicePres'!X777</f>
        <v>1391</v>
      </c>
    </row>
    <row r="25" spans="1:9" x14ac:dyDescent="0.2">
      <c r="A25" s="7" t="s">
        <v>69</v>
      </c>
      <c r="B25" s="39">
        <v>325</v>
      </c>
      <c r="C25" s="39">
        <v>421</v>
      </c>
      <c r="D25" s="39">
        <v>53</v>
      </c>
      <c r="E25" s="39">
        <v>47</v>
      </c>
      <c r="F25" s="39">
        <v>26</v>
      </c>
      <c r="G25" s="39">
        <v>13</v>
      </c>
      <c r="H25" s="8">
        <f t="shared" si="0"/>
        <v>166</v>
      </c>
      <c r="I25" s="8">
        <f>'President-VicePres'!X778</f>
        <v>1051</v>
      </c>
    </row>
    <row r="26" spans="1:9" x14ac:dyDescent="0.2">
      <c r="A26" s="7" t="s">
        <v>70</v>
      </c>
      <c r="B26" s="39">
        <v>252</v>
      </c>
      <c r="C26" s="39">
        <v>391</v>
      </c>
      <c r="D26" s="39">
        <v>24</v>
      </c>
      <c r="E26" s="39">
        <v>24</v>
      </c>
      <c r="F26" s="39">
        <v>6</v>
      </c>
      <c r="G26" s="39">
        <v>4</v>
      </c>
      <c r="H26" s="8">
        <f t="shared" si="0"/>
        <v>146</v>
      </c>
      <c r="I26" s="8">
        <f>'President-VicePres'!X779</f>
        <v>847</v>
      </c>
    </row>
    <row r="27" spans="1:9" x14ac:dyDescent="0.2">
      <c r="A27" s="9" t="s">
        <v>41</v>
      </c>
      <c r="B27" s="24">
        <f t="shared" ref="B27:I27" si="1">SUM(B5:B26)</f>
        <v>5277</v>
      </c>
      <c r="C27" s="24">
        <f t="shared" si="1"/>
        <v>7216</v>
      </c>
      <c r="D27" s="24">
        <f t="shared" si="1"/>
        <v>730</v>
      </c>
      <c r="E27" s="24">
        <f>SUM(E5:E26)</f>
        <v>678</v>
      </c>
      <c r="F27" s="24">
        <f>SUM(F5:F26)</f>
        <v>275</v>
      </c>
      <c r="G27" s="24">
        <f t="shared" si="1"/>
        <v>144</v>
      </c>
      <c r="H27" s="24">
        <f t="shared" si="1"/>
        <v>2700</v>
      </c>
      <c r="I27" s="24">
        <f t="shared" si="1"/>
        <v>17020</v>
      </c>
    </row>
    <row r="28" spans="1:9" x14ac:dyDescent="0.2">
      <c r="I28" s="8"/>
    </row>
    <row r="29" spans="1:9" x14ac:dyDescent="0.2">
      <c r="I29" s="8"/>
    </row>
    <row r="30" spans="1:9" x14ac:dyDescent="0.2">
      <c r="I30" s="8"/>
    </row>
    <row r="31" spans="1:9" x14ac:dyDescent="0.2">
      <c r="I31" s="8"/>
    </row>
    <row r="32" spans="1:9" x14ac:dyDescent="0.2">
      <c r="I32" s="8"/>
    </row>
    <row r="33" spans="9:9" x14ac:dyDescent="0.2">
      <c r="I33" s="8"/>
    </row>
    <row r="34" spans="9:9" x14ac:dyDescent="0.2">
      <c r="I34" s="8"/>
    </row>
    <row r="35" spans="9:9" x14ac:dyDescent="0.2">
      <c r="I35" s="8"/>
    </row>
    <row r="36" spans="9:9" x14ac:dyDescent="0.2">
      <c r="I36" s="8"/>
    </row>
    <row r="37" spans="9:9" x14ac:dyDescent="0.2">
      <c r="I37" s="8"/>
    </row>
    <row r="38" spans="9:9" x14ac:dyDescent="0.2">
      <c r="I38" s="8"/>
    </row>
    <row r="39" spans="9:9" x14ac:dyDescent="0.2">
      <c r="I39" s="8"/>
    </row>
    <row r="40" spans="9:9" x14ac:dyDescent="0.2">
      <c r="I40" s="8"/>
    </row>
    <row r="41" spans="9:9" x14ac:dyDescent="0.2">
      <c r="I41" s="8"/>
    </row>
    <row r="42" spans="9:9" x14ac:dyDescent="0.2">
      <c r="I42" s="8"/>
    </row>
    <row r="43" spans="9:9" x14ac:dyDescent="0.2">
      <c r="I43" s="8"/>
    </row>
    <row r="44" spans="9:9" x14ac:dyDescent="0.2">
      <c r="I44" s="8"/>
    </row>
    <row r="45" spans="9:9" x14ac:dyDescent="0.2">
      <c r="I45" s="8"/>
    </row>
    <row r="46" spans="9:9" x14ac:dyDescent="0.2">
      <c r="I46" s="8"/>
    </row>
    <row r="47" spans="9:9" x14ac:dyDescent="0.2">
      <c r="I47" s="8"/>
    </row>
    <row r="48" spans="9:9" x14ac:dyDescent="0.2">
      <c r="I48" s="8"/>
    </row>
    <row r="49" spans="9:9" x14ac:dyDescent="0.2">
      <c r="I49" s="8"/>
    </row>
    <row r="50" spans="9:9" x14ac:dyDescent="0.2">
      <c r="I50" s="8"/>
    </row>
    <row r="51" spans="9:9" x14ac:dyDescent="0.2">
      <c r="I51" s="8"/>
    </row>
    <row r="52" spans="9:9" x14ac:dyDescent="0.2">
      <c r="I52" s="8"/>
    </row>
    <row r="53" spans="9:9" x14ac:dyDescent="0.2">
      <c r="I53" s="8"/>
    </row>
    <row r="54" spans="9:9" x14ac:dyDescent="0.2">
      <c r="I54" s="8"/>
    </row>
    <row r="55" spans="9:9" x14ac:dyDescent="0.2">
      <c r="I55" s="8"/>
    </row>
    <row r="56" spans="9:9" x14ac:dyDescent="0.2">
      <c r="I56" s="8"/>
    </row>
    <row r="57" spans="9:9" x14ac:dyDescent="0.2">
      <c r="I57" s="8"/>
    </row>
    <row r="58" spans="9:9" x14ac:dyDescent="0.2">
      <c r="I58" s="8"/>
    </row>
    <row r="59" spans="9:9" x14ac:dyDescent="0.2">
      <c r="I59" s="8"/>
    </row>
    <row r="60" spans="9:9" x14ac:dyDescent="0.2">
      <c r="I60" s="8"/>
    </row>
    <row r="61" spans="9:9" x14ac:dyDescent="0.2">
      <c r="I61" s="8"/>
    </row>
    <row r="62" spans="9:9" x14ac:dyDescent="0.2">
      <c r="I62" s="8"/>
    </row>
    <row r="63" spans="9:9" x14ac:dyDescent="0.2">
      <c r="I63" s="8"/>
    </row>
    <row r="64" spans="9:9" x14ac:dyDescent="0.2">
      <c r="I64" s="8"/>
    </row>
    <row r="65" spans="9:9" x14ac:dyDescent="0.2">
      <c r="I65" s="8"/>
    </row>
    <row r="66" spans="9:9" x14ac:dyDescent="0.2">
      <c r="I66" s="8"/>
    </row>
    <row r="67" spans="9:9" x14ac:dyDescent="0.2">
      <c r="I67" s="8"/>
    </row>
    <row r="68" spans="9:9" x14ac:dyDescent="0.2">
      <c r="I68" s="8"/>
    </row>
    <row r="69" spans="9:9" x14ac:dyDescent="0.2">
      <c r="I69" s="8"/>
    </row>
    <row r="70" spans="9:9" x14ac:dyDescent="0.2">
      <c r="I70" s="8"/>
    </row>
    <row r="71" spans="9:9" x14ac:dyDescent="0.2">
      <c r="I71" s="8"/>
    </row>
    <row r="72" spans="9:9" x14ac:dyDescent="0.2">
      <c r="I72" s="8"/>
    </row>
    <row r="73" spans="9:9" x14ac:dyDescent="0.2">
      <c r="I73" s="8"/>
    </row>
    <row r="74" spans="9:9" x14ac:dyDescent="0.2">
      <c r="I74" s="8"/>
    </row>
    <row r="75" spans="9:9" x14ac:dyDescent="0.2">
      <c r="I75" s="8"/>
    </row>
    <row r="76" spans="9:9" x14ac:dyDescent="0.2">
      <c r="I76" s="8"/>
    </row>
    <row r="77" spans="9:9" x14ac:dyDescent="0.2">
      <c r="I77" s="8"/>
    </row>
    <row r="78" spans="9:9" x14ac:dyDescent="0.2">
      <c r="I78" s="8"/>
    </row>
    <row r="79" spans="9:9" x14ac:dyDescent="0.2">
      <c r="I79" s="8"/>
    </row>
    <row r="80" spans="9:9" x14ac:dyDescent="0.2">
      <c r="I80" s="8"/>
    </row>
    <row r="81" spans="9:9" x14ac:dyDescent="0.2">
      <c r="I81" s="8"/>
    </row>
    <row r="82" spans="9:9" x14ac:dyDescent="0.2">
      <c r="I82" s="8"/>
    </row>
    <row r="83" spans="9:9" x14ac:dyDescent="0.2">
      <c r="I83" s="8"/>
    </row>
    <row r="84" spans="9:9" x14ac:dyDescent="0.2">
      <c r="I84" s="8"/>
    </row>
    <row r="85" spans="9:9" x14ac:dyDescent="0.2">
      <c r="I85" s="8"/>
    </row>
    <row r="86" spans="9:9" x14ac:dyDescent="0.2">
      <c r="I86" s="8"/>
    </row>
    <row r="87" spans="9:9" x14ac:dyDescent="0.2">
      <c r="I87" s="8"/>
    </row>
    <row r="88" spans="9:9" x14ac:dyDescent="0.2">
      <c r="I88" s="8"/>
    </row>
    <row r="89" spans="9:9" x14ac:dyDescent="0.2">
      <c r="I89" s="8"/>
    </row>
    <row r="90" spans="9:9" x14ac:dyDescent="0.2">
      <c r="I90" s="8"/>
    </row>
    <row r="91" spans="9:9" x14ac:dyDescent="0.2">
      <c r="I91" s="8"/>
    </row>
    <row r="92" spans="9:9" x14ac:dyDescent="0.2">
      <c r="I92" s="8"/>
    </row>
    <row r="93" spans="9:9" x14ac:dyDescent="0.2">
      <c r="I93" s="8"/>
    </row>
    <row r="94" spans="9:9" x14ac:dyDescent="0.2">
      <c r="I94" s="8"/>
    </row>
    <row r="95" spans="9:9" x14ac:dyDescent="0.2">
      <c r="I95" s="8"/>
    </row>
    <row r="96" spans="9:9" x14ac:dyDescent="0.2">
      <c r="I96" s="8"/>
    </row>
    <row r="97" spans="9:9" x14ac:dyDescent="0.2">
      <c r="I97" s="8"/>
    </row>
    <row r="98" spans="9:9" x14ac:dyDescent="0.2">
      <c r="I98" s="8"/>
    </row>
    <row r="99" spans="9:9" x14ac:dyDescent="0.2">
      <c r="I99" s="8"/>
    </row>
    <row r="100" spans="9:9" x14ac:dyDescent="0.2">
      <c r="I100" s="8"/>
    </row>
    <row r="101" spans="9:9" x14ac:dyDescent="0.2">
      <c r="I101" s="8"/>
    </row>
    <row r="102" spans="9:9" x14ac:dyDescent="0.2">
      <c r="I102" s="8"/>
    </row>
    <row r="103" spans="9:9" x14ac:dyDescent="0.2">
      <c r="I103" s="8"/>
    </row>
    <row r="104" spans="9:9" x14ac:dyDescent="0.2">
      <c r="I104" s="8"/>
    </row>
    <row r="105" spans="9:9" x14ac:dyDescent="0.2">
      <c r="I105" s="8"/>
    </row>
    <row r="106" spans="9:9" x14ac:dyDescent="0.2">
      <c r="I106" s="8"/>
    </row>
    <row r="107" spans="9:9" x14ac:dyDescent="0.2">
      <c r="I107" s="8"/>
    </row>
    <row r="108" spans="9:9" x14ac:dyDescent="0.2">
      <c r="I108" s="8"/>
    </row>
    <row r="109" spans="9:9" x14ac:dyDescent="0.2">
      <c r="I109" s="8"/>
    </row>
    <row r="110" spans="9:9" x14ac:dyDescent="0.2">
      <c r="I110" s="8"/>
    </row>
    <row r="111" spans="9:9" x14ac:dyDescent="0.2">
      <c r="I111" s="8"/>
    </row>
    <row r="112" spans="9:9" x14ac:dyDescent="0.2">
      <c r="I112" s="8"/>
    </row>
    <row r="113" spans="9:9" x14ac:dyDescent="0.2">
      <c r="I113" s="8"/>
    </row>
    <row r="114" spans="9:9" x14ac:dyDescent="0.2">
      <c r="I114" s="8"/>
    </row>
    <row r="115" spans="9:9" x14ac:dyDescent="0.2">
      <c r="I115" s="8"/>
    </row>
    <row r="116" spans="9:9" x14ac:dyDescent="0.2">
      <c r="I116" s="8"/>
    </row>
    <row r="117" spans="9:9" x14ac:dyDescent="0.2">
      <c r="I117" s="8"/>
    </row>
    <row r="118" spans="9:9" x14ac:dyDescent="0.2">
      <c r="I118" s="8"/>
    </row>
    <row r="119" spans="9:9" x14ac:dyDescent="0.2">
      <c r="I119" s="8"/>
    </row>
    <row r="120" spans="9:9" x14ac:dyDescent="0.2">
      <c r="I120" s="8"/>
    </row>
    <row r="121" spans="9:9" x14ac:dyDescent="0.2">
      <c r="I121" s="8"/>
    </row>
    <row r="122" spans="9:9" x14ac:dyDescent="0.2">
      <c r="I122" s="8"/>
    </row>
    <row r="123" spans="9:9" x14ac:dyDescent="0.2">
      <c r="I123" s="8"/>
    </row>
    <row r="124" spans="9:9" x14ac:dyDescent="0.2">
      <c r="I124" s="8"/>
    </row>
    <row r="125" spans="9:9" x14ac:dyDescent="0.2">
      <c r="I125" s="8"/>
    </row>
    <row r="126" spans="9:9" x14ac:dyDescent="0.2">
      <c r="I126" s="8"/>
    </row>
    <row r="127" spans="9:9" x14ac:dyDescent="0.2">
      <c r="I127" s="8"/>
    </row>
    <row r="128" spans="9:9" x14ac:dyDescent="0.2">
      <c r="I128" s="8"/>
    </row>
    <row r="129" spans="9:9" x14ac:dyDescent="0.2">
      <c r="I129" s="8"/>
    </row>
    <row r="130" spans="9:9" x14ac:dyDescent="0.2">
      <c r="I130" s="8"/>
    </row>
    <row r="131" spans="9:9" x14ac:dyDescent="0.2">
      <c r="I131" s="8"/>
    </row>
    <row r="132" spans="9:9" x14ac:dyDescent="0.2">
      <c r="I132" s="8"/>
    </row>
    <row r="133" spans="9:9" x14ac:dyDescent="0.2">
      <c r="I133" s="8"/>
    </row>
    <row r="134" spans="9:9" x14ac:dyDescent="0.2">
      <c r="I134" s="8"/>
    </row>
    <row r="135" spans="9:9" x14ac:dyDescent="0.2">
      <c r="I135" s="8"/>
    </row>
    <row r="136" spans="9:9" x14ac:dyDescent="0.2">
      <c r="I136" s="8"/>
    </row>
    <row r="137" spans="9:9" x14ac:dyDescent="0.2">
      <c r="I137" s="8"/>
    </row>
    <row r="138" spans="9:9" x14ac:dyDescent="0.2">
      <c r="I138" s="8"/>
    </row>
    <row r="139" spans="9:9" x14ac:dyDescent="0.2">
      <c r="I139" s="8"/>
    </row>
    <row r="140" spans="9:9" x14ac:dyDescent="0.2">
      <c r="I140" s="8"/>
    </row>
    <row r="141" spans="9:9" x14ac:dyDescent="0.2">
      <c r="I141" s="8"/>
    </row>
    <row r="142" spans="9:9" x14ac:dyDescent="0.2">
      <c r="I142" s="8"/>
    </row>
    <row r="143" spans="9:9" x14ac:dyDescent="0.2">
      <c r="I143" s="8"/>
    </row>
    <row r="144" spans="9:9" x14ac:dyDescent="0.2">
      <c r="I144" s="8"/>
    </row>
    <row r="145" spans="9:9" x14ac:dyDescent="0.2">
      <c r="I145" s="8"/>
    </row>
    <row r="146" spans="9:9" x14ac:dyDescent="0.2">
      <c r="I146" s="8"/>
    </row>
    <row r="147" spans="9:9" x14ac:dyDescent="0.2">
      <c r="I147" s="8"/>
    </row>
    <row r="148" spans="9:9" x14ac:dyDescent="0.2">
      <c r="I148" s="8"/>
    </row>
    <row r="149" spans="9:9" x14ac:dyDescent="0.2">
      <c r="I149" s="8"/>
    </row>
    <row r="150" spans="9:9" x14ac:dyDescent="0.2">
      <c r="I150" s="8"/>
    </row>
    <row r="151" spans="9:9" x14ac:dyDescent="0.2">
      <c r="I151" s="8"/>
    </row>
    <row r="152" spans="9:9" x14ac:dyDescent="0.2">
      <c r="I152" s="8"/>
    </row>
    <row r="153" spans="9:9" x14ac:dyDescent="0.2">
      <c r="I153" s="8"/>
    </row>
    <row r="154" spans="9:9" x14ac:dyDescent="0.2">
      <c r="I154" s="8"/>
    </row>
    <row r="155" spans="9:9" x14ac:dyDescent="0.2">
      <c r="I155" s="8"/>
    </row>
    <row r="156" spans="9:9" x14ac:dyDescent="0.2">
      <c r="I156" s="8"/>
    </row>
    <row r="157" spans="9:9" x14ac:dyDescent="0.2">
      <c r="I157" s="8"/>
    </row>
    <row r="158" spans="9:9" x14ac:dyDescent="0.2">
      <c r="I158" s="8"/>
    </row>
    <row r="159" spans="9:9" x14ac:dyDescent="0.2">
      <c r="I159" s="8"/>
    </row>
    <row r="160" spans="9:9" x14ac:dyDescent="0.2">
      <c r="I160" s="8"/>
    </row>
    <row r="161" spans="9:9" x14ac:dyDescent="0.2">
      <c r="I161" s="8"/>
    </row>
    <row r="162" spans="9:9" x14ac:dyDescent="0.2">
      <c r="I162" s="8"/>
    </row>
    <row r="163" spans="9:9" x14ac:dyDescent="0.2">
      <c r="I163" s="8"/>
    </row>
    <row r="164" spans="9:9" x14ac:dyDescent="0.2">
      <c r="I164" s="8"/>
    </row>
    <row r="165" spans="9:9" x14ac:dyDescent="0.2">
      <c r="I165" s="8"/>
    </row>
    <row r="166" spans="9:9" x14ac:dyDescent="0.2">
      <c r="I166" s="8"/>
    </row>
    <row r="167" spans="9:9" x14ac:dyDescent="0.2">
      <c r="I167" s="8"/>
    </row>
    <row r="168" spans="9:9" x14ac:dyDescent="0.2">
      <c r="I168" s="8"/>
    </row>
    <row r="169" spans="9:9" x14ac:dyDescent="0.2">
      <c r="I169" s="8"/>
    </row>
    <row r="170" spans="9:9" x14ac:dyDescent="0.2">
      <c r="I170" s="8"/>
    </row>
    <row r="171" spans="9:9" x14ac:dyDescent="0.2">
      <c r="I171" s="8"/>
    </row>
    <row r="172" spans="9:9" x14ac:dyDescent="0.2">
      <c r="I172" s="8"/>
    </row>
    <row r="173" spans="9:9" x14ac:dyDescent="0.2">
      <c r="I173" s="8"/>
    </row>
    <row r="174" spans="9:9" x14ac:dyDescent="0.2">
      <c r="I174" s="8"/>
    </row>
    <row r="175" spans="9:9" x14ac:dyDescent="0.2">
      <c r="I175" s="8"/>
    </row>
    <row r="176" spans="9:9" x14ac:dyDescent="0.2">
      <c r="I176" s="8"/>
    </row>
    <row r="177" spans="9:9" x14ac:dyDescent="0.2">
      <c r="I177" s="8"/>
    </row>
    <row r="178" spans="9:9" x14ac:dyDescent="0.2">
      <c r="I178" s="8"/>
    </row>
    <row r="179" spans="9:9" x14ac:dyDescent="0.2">
      <c r="I179" s="8"/>
    </row>
    <row r="180" spans="9:9" x14ac:dyDescent="0.2">
      <c r="I180" s="8"/>
    </row>
    <row r="181" spans="9:9" x14ac:dyDescent="0.2">
      <c r="I181" s="8"/>
    </row>
    <row r="182" spans="9:9" x14ac:dyDescent="0.2">
      <c r="I182" s="8"/>
    </row>
    <row r="183" spans="9:9" x14ac:dyDescent="0.2">
      <c r="I183" s="8"/>
    </row>
    <row r="184" spans="9:9" x14ac:dyDescent="0.2">
      <c r="I184" s="8"/>
    </row>
    <row r="185" spans="9:9" x14ac:dyDescent="0.2">
      <c r="I185" s="8"/>
    </row>
    <row r="186" spans="9:9" x14ac:dyDescent="0.2">
      <c r="I186" s="8"/>
    </row>
    <row r="187" spans="9:9" x14ac:dyDescent="0.2">
      <c r="I187" s="8"/>
    </row>
    <row r="188" spans="9:9" x14ac:dyDescent="0.2">
      <c r="I188" s="8"/>
    </row>
    <row r="189" spans="9:9" x14ac:dyDescent="0.2">
      <c r="I189" s="8"/>
    </row>
    <row r="190" spans="9:9" x14ac:dyDescent="0.2">
      <c r="I190" s="8"/>
    </row>
    <row r="191" spans="9:9" x14ac:dyDescent="0.2">
      <c r="I191" s="8"/>
    </row>
    <row r="192" spans="9:9" x14ac:dyDescent="0.2">
      <c r="I192" s="8"/>
    </row>
    <row r="193" spans="9:9" x14ac:dyDescent="0.2">
      <c r="I193" s="8"/>
    </row>
    <row r="194" spans="9:9" x14ac:dyDescent="0.2">
      <c r="I194" s="8"/>
    </row>
    <row r="195" spans="9:9" x14ac:dyDescent="0.2">
      <c r="I195" s="8"/>
    </row>
    <row r="196" spans="9:9" x14ac:dyDescent="0.2">
      <c r="I196" s="8"/>
    </row>
    <row r="197" spans="9:9" x14ac:dyDescent="0.2">
      <c r="I197" s="8"/>
    </row>
    <row r="198" spans="9:9" x14ac:dyDescent="0.2">
      <c r="I198" s="8"/>
    </row>
    <row r="199" spans="9:9" x14ac:dyDescent="0.2">
      <c r="I199" s="8"/>
    </row>
    <row r="200" spans="9:9" x14ac:dyDescent="0.2">
      <c r="I200" s="8"/>
    </row>
    <row r="201" spans="9:9" x14ac:dyDescent="0.2">
      <c r="I201" s="8"/>
    </row>
    <row r="202" spans="9:9" x14ac:dyDescent="0.2">
      <c r="I202" s="8"/>
    </row>
    <row r="203" spans="9:9" x14ac:dyDescent="0.2">
      <c r="I203" s="8"/>
    </row>
    <row r="204" spans="9:9" x14ac:dyDescent="0.2">
      <c r="I204" s="8"/>
    </row>
    <row r="205" spans="9:9" x14ac:dyDescent="0.2">
      <c r="I205" s="8"/>
    </row>
    <row r="206" spans="9:9" x14ac:dyDescent="0.2">
      <c r="I206" s="8"/>
    </row>
    <row r="207" spans="9:9" x14ac:dyDescent="0.2">
      <c r="I207" s="8"/>
    </row>
    <row r="208" spans="9:9" x14ac:dyDescent="0.2">
      <c r="I208" s="8"/>
    </row>
    <row r="209" spans="9:9" x14ac:dyDescent="0.2">
      <c r="I209" s="8"/>
    </row>
    <row r="210" spans="9:9" x14ac:dyDescent="0.2">
      <c r="I210" s="8"/>
    </row>
    <row r="211" spans="9:9" x14ac:dyDescent="0.2">
      <c r="I211" s="8"/>
    </row>
    <row r="212" spans="9:9" x14ac:dyDescent="0.2">
      <c r="I212" s="8"/>
    </row>
    <row r="213" spans="9:9" x14ac:dyDescent="0.2">
      <c r="I213" s="8"/>
    </row>
    <row r="214" spans="9:9" x14ac:dyDescent="0.2">
      <c r="I214" s="8"/>
    </row>
    <row r="215" spans="9:9" x14ac:dyDescent="0.2">
      <c r="I215" s="8"/>
    </row>
    <row r="216" spans="9:9" x14ac:dyDescent="0.2">
      <c r="I216" s="8"/>
    </row>
    <row r="217" spans="9:9" x14ac:dyDescent="0.2">
      <c r="I217" s="8"/>
    </row>
    <row r="218" spans="9:9" x14ac:dyDescent="0.2">
      <c r="I218" s="8"/>
    </row>
    <row r="219" spans="9:9" x14ac:dyDescent="0.2">
      <c r="I219" s="8"/>
    </row>
    <row r="220" spans="9:9" x14ac:dyDescent="0.2">
      <c r="I220" s="8"/>
    </row>
    <row r="221" spans="9:9" x14ac:dyDescent="0.2">
      <c r="I221" s="8"/>
    </row>
    <row r="222" spans="9:9" x14ac:dyDescent="0.2">
      <c r="I222" s="8"/>
    </row>
    <row r="223" spans="9:9" x14ac:dyDescent="0.2">
      <c r="I223" s="8"/>
    </row>
    <row r="224" spans="9:9" x14ac:dyDescent="0.2">
      <c r="I224" s="8"/>
    </row>
    <row r="225" spans="9:9" x14ac:dyDescent="0.2">
      <c r="I225" s="8"/>
    </row>
    <row r="226" spans="9:9" x14ac:dyDescent="0.2">
      <c r="I226" s="8"/>
    </row>
    <row r="227" spans="9:9" x14ac:dyDescent="0.2">
      <c r="I227" s="8"/>
    </row>
    <row r="228" spans="9:9" x14ac:dyDescent="0.2">
      <c r="I228" s="8"/>
    </row>
    <row r="229" spans="9:9" x14ac:dyDescent="0.2">
      <c r="I229" s="8"/>
    </row>
    <row r="230" spans="9:9" x14ac:dyDescent="0.2">
      <c r="I230" s="8"/>
    </row>
    <row r="231" spans="9:9" x14ac:dyDescent="0.2">
      <c r="I231" s="8"/>
    </row>
    <row r="232" spans="9:9" x14ac:dyDescent="0.2">
      <c r="I232" s="8"/>
    </row>
    <row r="233" spans="9:9" x14ac:dyDescent="0.2">
      <c r="I233" s="8"/>
    </row>
    <row r="234" spans="9:9" x14ac:dyDescent="0.2">
      <c r="I234" s="8"/>
    </row>
    <row r="235" spans="9:9" x14ac:dyDescent="0.2">
      <c r="I235" s="8"/>
    </row>
    <row r="236" spans="9:9" x14ac:dyDescent="0.2">
      <c r="I236" s="8"/>
    </row>
    <row r="237" spans="9:9" x14ac:dyDescent="0.2">
      <c r="I237" s="8"/>
    </row>
    <row r="238" spans="9:9" x14ac:dyDescent="0.2">
      <c r="I238" s="8"/>
    </row>
    <row r="239" spans="9:9" x14ac:dyDescent="0.2">
      <c r="I239" s="8"/>
    </row>
    <row r="240" spans="9:9" x14ac:dyDescent="0.2">
      <c r="I240" s="8"/>
    </row>
    <row r="241" spans="9:9" x14ac:dyDescent="0.2">
      <c r="I241" s="8"/>
    </row>
    <row r="242" spans="9:9" x14ac:dyDescent="0.2">
      <c r="I242" s="8"/>
    </row>
    <row r="243" spans="9:9" x14ac:dyDescent="0.2">
      <c r="I243" s="8"/>
    </row>
    <row r="244" spans="9:9" x14ac:dyDescent="0.2">
      <c r="I244" s="8"/>
    </row>
    <row r="245" spans="9:9" x14ac:dyDescent="0.2">
      <c r="I245" s="8"/>
    </row>
    <row r="246" spans="9:9" x14ac:dyDescent="0.2">
      <c r="I246" s="8"/>
    </row>
    <row r="247" spans="9:9" x14ac:dyDescent="0.2">
      <c r="I247" s="8"/>
    </row>
    <row r="248" spans="9:9" x14ac:dyDescent="0.2">
      <c r="I248" s="8"/>
    </row>
    <row r="249" spans="9:9" x14ac:dyDescent="0.2">
      <c r="I249" s="8"/>
    </row>
    <row r="250" spans="9:9" x14ac:dyDescent="0.2">
      <c r="I250" s="8"/>
    </row>
    <row r="251" spans="9:9" x14ac:dyDescent="0.2">
      <c r="I251" s="8"/>
    </row>
    <row r="252" spans="9:9" x14ac:dyDescent="0.2">
      <c r="I252" s="8"/>
    </row>
    <row r="253" spans="9:9" x14ac:dyDescent="0.2">
      <c r="I253" s="8"/>
    </row>
    <row r="254" spans="9:9" x14ac:dyDescent="0.2">
      <c r="I254" s="8"/>
    </row>
    <row r="255" spans="9:9" x14ac:dyDescent="0.2">
      <c r="I255" s="8"/>
    </row>
    <row r="256" spans="9:9" x14ac:dyDescent="0.2">
      <c r="I256" s="8"/>
    </row>
    <row r="257" spans="9:9" x14ac:dyDescent="0.2">
      <c r="I257" s="8"/>
    </row>
    <row r="258" spans="9:9" x14ac:dyDescent="0.2">
      <c r="I258" s="8"/>
    </row>
    <row r="259" spans="9:9" x14ac:dyDescent="0.2">
      <c r="I259" s="8"/>
    </row>
    <row r="260" spans="9:9" x14ac:dyDescent="0.2">
      <c r="I260" s="8"/>
    </row>
    <row r="261" spans="9:9" x14ac:dyDescent="0.2">
      <c r="I261" s="8"/>
    </row>
    <row r="262" spans="9:9" x14ac:dyDescent="0.2">
      <c r="I262" s="8"/>
    </row>
    <row r="263" spans="9:9" x14ac:dyDescent="0.2">
      <c r="I263" s="8"/>
    </row>
    <row r="264" spans="9:9" x14ac:dyDescent="0.2">
      <c r="I264" s="8"/>
    </row>
    <row r="265" spans="9:9" x14ac:dyDescent="0.2">
      <c r="I265" s="8"/>
    </row>
    <row r="266" spans="9:9" x14ac:dyDescent="0.2">
      <c r="I266" s="8"/>
    </row>
    <row r="267" spans="9:9" x14ac:dyDescent="0.2">
      <c r="I267" s="8"/>
    </row>
    <row r="268" spans="9:9" x14ac:dyDescent="0.2">
      <c r="I268" s="8"/>
    </row>
    <row r="269" spans="9:9" x14ac:dyDescent="0.2">
      <c r="I269" s="8"/>
    </row>
    <row r="270" spans="9:9" x14ac:dyDescent="0.2">
      <c r="I270" s="8"/>
    </row>
    <row r="271" spans="9:9" x14ac:dyDescent="0.2">
      <c r="I271" s="8"/>
    </row>
    <row r="272" spans="9:9" x14ac:dyDescent="0.2">
      <c r="I272" s="8"/>
    </row>
    <row r="273" spans="9:9" x14ac:dyDescent="0.2">
      <c r="I273" s="8"/>
    </row>
    <row r="274" spans="9:9" x14ac:dyDescent="0.2">
      <c r="I274" s="8"/>
    </row>
    <row r="275" spans="9:9" x14ac:dyDescent="0.2">
      <c r="I275" s="8"/>
    </row>
    <row r="276" spans="9:9" x14ac:dyDescent="0.2">
      <c r="I276" s="8"/>
    </row>
    <row r="277" spans="9:9" x14ac:dyDescent="0.2">
      <c r="I277" s="8"/>
    </row>
    <row r="278" spans="9:9" x14ac:dyDescent="0.2">
      <c r="I278" s="8"/>
    </row>
    <row r="279" spans="9:9" x14ac:dyDescent="0.2">
      <c r="I279" s="8"/>
    </row>
    <row r="280" spans="9:9" x14ac:dyDescent="0.2">
      <c r="I280" s="8"/>
    </row>
    <row r="281" spans="9:9" x14ac:dyDescent="0.2">
      <c r="I281" s="8"/>
    </row>
    <row r="282" spans="9:9" x14ac:dyDescent="0.2">
      <c r="I282" s="8"/>
    </row>
    <row r="283" spans="9:9" x14ac:dyDescent="0.2">
      <c r="I283" s="8"/>
    </row>
    <row r="284" spans="9:9" x14ac:dyDescent="0.2">
      <c r="I284" s="8"/>
    </row>
    <row r="285" spans="9:9" x14ac:dyDescent="0.2">
      <c r="I285" s="8"/>
    </row>
    <row r="286" spans="9:9" x14ac:dyDescent="0.2">
      <c r="I286" s="8"/>
    </row>
    <row r="287" spans="9:9" x14ac:dyDescent="0.2">
      <c r="I287" s="8"/>
    </row>
    <row r="288" spans="9:9" x14ac:dyDescent="0.2">
      <c r="I288" s="8"/>
    </row>
    <row r="289" spans="9:9" x14ac:dyDescent="0.2">
      <c r="I289" s="8"/>
    </row>
    <row r="290" spans="9:9" x14ac:dyDescent="0.2">
      <c r="I290" s="8"/>
    </row>
    <row r="291" spans="9:9" x14ac:dyDescent="0.2">
      <c r="I291" s="8"/>
    </row>
    <row r="292" spans="9:9" x14ac:dyDescent="0.2">
      <c r="I292" s="8"/>
    </row>
    <row r="293" spans="9:9" x14ac:dyDescent="0.2">
      <c r="I293" s="8"/>
    </row>
    <row r="294" spans="9:9" x14ac:dyDescent="0.2">
      <c r="I294" s="8"/>
    </row>
    <row r="295" spans="9:9" x14ac:dyDescent="0.2">
      <c r="I295" s="8"/>
    </row>
    <row r="296" spans="9:9" x14ac:dyDescent="0.2">
      <c r="I296" s="8"/>
    </row>
    <row r="297" spans="9:9" x14ac:dyDescent="0.2">
      <c r="I297" s="8"/>
    </row>
    <row r="298" spans="9:9" x14ac:dyDescent="0.2">
      <c r="I298" s="8"/>
    </row>
    <row r="299" spans="9:9" x14ac:dyDescent="0.2">
      <c r="I299" s="8"/>
    </row>
    <row r="300" spans="9:9" x14ac:dyDescent="0.2">
      <c r="I300" s="8"/>
    </row>
    <row r="301" spans="9:9" x14ac:dyDescent="0.2">
      <c r="I301" s="8"/>
    </row>
    <row r="302" spans="9:9" x14ac:dyDescent="0.2">
      <c r="I302" s="8"/>
    </row>
    <row r="303" spans="9:9" x14ac:dyDescent="0.2">
      <c r="I303" s="8"/>
    </row>
    <row r="304" spans="9:9" x14ac:dyDescent="0.2">
      <c r="I304" s="8"/>
    </row>
    <row r="305" spans="9:9" x14ac:dyDescent="0.2">
      <c r="I305" s="8"/>
    </row>
    <row r="306" spans="9:9" x14ac:dyDescent="0.2">
      <c r="I306" s="8"/>
    </row>
    <row r="307" spans="9:9" x14ac:dyDescent="0.2">
      <c r="I307" s="8"/>
    </row>
    <row r="308" spans="9:9" x14ac:dyDescent="0.2">
      <c r="I308" s="8"/>
    </row>
    <row r="309" spans="9:9" x14ac:dyDescent="0.2">
      <c r="I309" s="8"/>
    </row>
    <row r="310" spans="9:9" x14ac:dyDescent="0.2">
      <c r="I310" s="8"/>
    </row>
    <row r="311" spans="9:9" x14ac:dyDescent="0.2">
      <c r="I311" s="8"/>
    </row>
    <row r="312" spans="9:9" x14ac:dyDescent="0.2">
      <c r="I312" s="8"/>
    </row>
    <row r="313" spans="9:9" x14ac:dyDescent="0.2">
      <c r="I313" s="8"/>
    </row>
    <row r="314" spans="9:9" x14ac:dyDescent="0.2">
      <c r="I314" s="8"/>
    </row>
    <row r="315" spans="9:9" x14ac:dyDescent="0.2">
      <c r="I315" s="8"/>
    </row>
    <row r="316" spans="9:9" x14ac:dyDescent="0.2">
      <c r="I316" s="8"/>
    </row>
    <row r="317" spans="9:9" x14ac:dyDescent="0.2">
      <c r="I317" s="8"/>
    </row>
    <row r="318" spans="9:9" x14ac:dyDescent="0.2">
      <c r="I318" s="8"/>
    </row>
    <row r="319" spans="9:9" x14ac:dyDescent="0.2">
      <c r="I319" s="8"/>
    </row>
    <row r="320" spans="9:9" x14ac:dyDescent="0.2">
      <c r="I320" s="8"/>
    </row>
    <row r="321" spans="9:9" x14ac:dyDescent="0.2">
      <c r="I321" s="8"/>
    </row>
    <row r="322" spans="9:9" x14ac:dyDescent="0.2">
      <c r="I322" s="8"/>
    </row>
    <row r="323" spans="9:9" x14ac:dyDescent="0.2">
      <c r="I323" s="8"/>
    </row>
    <row r="324" spans="9:9" x14ac:dyDescent="0.2">
      <c r="I324" s="8"/>
    </row>
    <row r="325" spans="9:9" x14ac:dyDescent="0.2">
      <c r="I325" s="8"/>
    </row>
    <row r="326" spans="9:9" x14ac:dyDescent="0.2">
      <c r="I326" s="8"/>
    </row>
    <row r="327" spans="9:9" x14ac:dyDescent="0.2">
      <c r="I327" s="8"/>
    </row>
    <row r="328" spans="9:9" x14ac:dyDescent="0.2">
      <c r="I328" s="8"/>
    </row>
    <row r="329" spans="9:9" x14ac:dyDescent="0.2">
      <c r="I329" s="8"/>
    </row>
    <row r="330" spans="9:9" x14ac:dyDescent="0.2">
      <c r="I330" s="8"/>
    </row>
    <row r="331" spans="9:9" x14ac:dyDescent="0.2">
      <c r="I331" s="8"/>
    </row>
    <row r="332" spans="9:9" x14ac:dyDescent="0.2">
      <c r="I332" s="8"/>
    </row>
    <row r="333" spans="9:9" x14ac:dyDescent="0.2">
      <c r="I333" s="8"/>
    </row>
    <row r="334" spans="9:9" x14ac:dyDescent="0.2">
      <c r="I334" s="8"/>
    </row>
    <row r="335" spans="9:9" x14ac:dyDescent="0.2">
      <c r="I335" s="8"/>
    </row>
    <row r="336" spans="9:9" x14ac:dyDescent="0.2">
      <c r="I336" s="8"/>
    </row>
    <row r="337" spans="9:9" x14ac:dyDescent="0.2">
      <c r="I337" s="8"/>
    </row>
    <row r="338" spans="9:9" x14ac:dyDescent="0.2">
      <c r="I338" s="8"/>
    </row>
    <row r="339" spans="9:9" x14ac:dyDescent="0.2">
      <c r="I339" s="8"/>
    </row>
    <row r="340" spans="9:9" x14ac:dyDescent="0.2">
      <c r="I340" s="8"/>
    </row>
    <row r="341" spans="9:9" x14ac:dyDescent="0.2">
      <c r="I341" s="8"/>
    </row>
    <row r="342" spans="9:9" x14ac:dyDescent="0.2">
      <c r="I342" s="8"/>
    </row>
    <row r="343" spans="9:9" x14ac:dyDescent="0.2">
      <c r="I343" s="8"/>
    </row>
    <row r="344" spans="9:9" x14ac:dyDescent="0.2">
      <c r="I344" s="8"/>
    </row>
    <row r="345" spans="9:9" x14ac:dyDescent="0.2">
      <c r="I345" s="8"/>
    </row>
    <row r="346" spans="9:9" x14ac:dyDescent="0.2">
      <c r="I346" s="8"/>
    </row>
    <row r="347" spans="9:9" x14ac:dyDescent="0.2">
      <c r="I347" s="8"/>
    </row>
    <row r="348" spans="9:9" x14ac:dyDescent="0.2">
      <c r="I348" s="8"/>
    </row>
    <row r="349" spans="9:9" x14ac:dyDescent="0.2">
      <c r="I349" s="8"/>
    </row>
    <row r="350" spans="9:9" x14ac:dyDescent="0.2">
      <c r="I350" s="8"/>
    </row>
    <row r="351" spans="9:9" x14ac:dyDescent="0.2">
      <c r="I351" s="8"/>
    </row>
    <row r="352" spans="9:9" x14ac:dyDescent="0.2">
      <c r="I352" s="8"/>
    </row>
    <row r="353" spans="9:9" x14ac:dyDescent="0.2">
      <c r="I353" s="8"/>
    </row>
    <row r="354" spans="9:9" x14ac:dyDescent="0.2">
      <c r="I354" s="8"/>
    </row>
    <row r="355" spans="9:9" x14ac:dyDescent="0.2">
      <c r="I355" s="8"/>
    </row>
    <row r="356" spans="9:9" x14ac:dyDescent="0.2">
      <c r="I356" s="8"/>
    </row>
    <row r="357" spans="9:9" x14ac:dyDescent="0.2">
      <c r="I357" s="8"/>
    </row>
    <row r="358" spans="9:9" x14ac:dyDescent="0.2">
      <c r="I358" s="8"/>
    </row>
    <row r="359" spans="9:9" x14ac:dyDescent="0.2">
      <c r="I359" s="8"/>
    </row>
    <row r="360" spans="9:9" x14ac:dyDescent="0.2">
      <c r="I360" s="8"/>
    </row>
    <row r="361" spans="9:9" x14ac:dyDescent="0.2">
      <c r="I361" s="8"/>
    </row>
    <row r="362" spans="9:9" x14ac:dyDescent="0.2">
      <c r="I362" s="8"/>
    </row>
    <row r="363" spans="9:9" x14ac:dyDescent="0.2">
      <c r="I363" s="8"/>
    </row>
    <row r="364" spans="9:9" x14ac:dyDescent="0.2">
      <c r="I364" s="8"/>
    </row>
    <row r="365" spans="9:9" x14ac:dyDescent="0.2">
      <c r="I365" s="8"/>
    </row>
    <row r="366" spans="9:9" x14ac:dyDescent="0.2">
      <c r="I366" s="8"/>
    </row>
    <row r="367" spans="9:9" x14ac:dyDescent="0.2">
      <c r="I367" s="8"/>
    </row>
    <row r="368" spans="9:9" x14ac:dyDescent="0.2">
      <c r="I368" s="8"/>
    </row>
    <row r="369" spans="9:9" x14ac:dyDescent="0.2">
      <c r="I369" s="8"/>
    </row>
    <row r="370" spans="9:9" x14ac:dyDescent="0.2">
      <c r="I370" s="8"/>
    </row>
    <row r="371" spans="9:9" x14ac:dyDescent="0.2">
      <c r="I371" s="8"/>
    </row>
    <row r="372" spans="9:9" x14ac:dyDescent="0.2">
      <c r="I372" s="8"/>
    </row>
    <row r="373" spans="9:9" x14ac:dyDescent="0.2">
      <c r="I373" s="8"/>
    </row>
    <row r="374" spans="9:9" x14ac:dyDescent="0.2">
      <c r="I374" s="8"/>
    </row>
    <row r="375" spans="9:9" x14ac:dyDescent="0.2">
      <c r="I375" s="8"/>
    </row>
    <row r="376" spans="9:9" x14ac:dyDescent="0.2">
      <c r="I376" s="8"/>
    </row>
    <row r="377" spans="9:9" x14ac:dyDescent="0.2">
      <c r="I377" s="8"/>
    </row>
    <row r="378" spans="9:9" x14ac:dyDescent="0.2">
      <c r="I378" s="8"/>
    </row>
    <row r="379" spans="9:9" x14ac:dyDescent="0.2">
      <c r="I379" s="8"/>
    </row>
    <row r="380" spans="9:9" x14ac:dyDescent="0.2">
      <c r="I380" s="8"/>
    </row>
    <row r="381" spans="9:9" x14ac:dyDescent="0.2">
      <c r="I381" s="8"/>
    </row>
    <row r="382" spans="9:9" x14ac:dyDescent="0.2">
      <c r="I382" s="8"/>
    </row>
    <row r="383" spans="9:9" x14ac:dyDescent="0.2">
      <c r="I383" s="8"/>
    </row>
    <row r="384" spans="9:9" x14ac:dyDescent="0.2">
      <c r="I384" s="8"/>
    </row>
    <row r="385" spans="9:9" x14ac:dyDescent="0.2">
      <c r="I385" s="8"/>
    </row>
    <row r="386" spans="9:9" x14ac:dyDescent="0.2">
      <c r="I386" s="8"/>
    </row>
    <row r="387" spans="9:9" x14ac:dyDescent="0.2">
      <c r="I387" s="8"/>
    </row>
    <row r="388" spans="9:9" x14ac:dyDescent="0.2">
      <c r="I388" s="8"/>
    </row>
    <row r="389" spans="9:9" x14ac:dyDescent="0.2">
      <c r="I389" s="8"/>
    </row>
    <row r="390" spans="9:9" x14ac:dyDescent="0.2">
      <c r="I390" s="8"/>
    </row>
    <row r="391" spans="9:9" x14ac:dyDescent="0.2">
      <c r="I391" s="8"/>
    </row>
    <row r="392" spans="9:9" x14ac:dyDescent="0.2">
      <c r="I392" s="8"/>
    </row>
    <row r="393" spans="9:9" x14ac:dyDescent="0.2">
      <c r="I393" s="8"/>
    </row>
    <row r="394" spans="9:9" x14ac:dyDescent="0.2">
      <c r="I394" s="8"/>
    </row>
    <row r="395" spans="9:9" x14ac:dyDescent="0.2">
      <c r="I395" s="8"/>
    </row>
    <row r="396" spans="9:9" x14ac:dyDescent="0.2">
      <c r="I396" s="8"/>
    </row>
    <row r="397" spans="9:9" x14ac:dyDescent="0.2">
      <c r="I397" s="8"/>
    </row>
    <row r="398" spans="9:9" x14ac:dyDescent="0.2">
      <c r="I398" s="8"/>
    </row>
    <row r="399" spans="9:9" x14ac:dyDescent="0.2">
      <c r="I399" s="8"/>
    </row>
    <row r="400" spans="9:9" x14ac:dyDescent="0.2">
      <c r="I400" s="8"/>
    </row>
    <row r="401" spans="9:9" x14ac:dyDescent="0.2">
      <c r="I401" s="8"/>
    </row>
    <row r="402" spans="9:9" x14ac:dyDescent="0.2">
      <c r="I402" s="8"/>
    </row>
    <row r="403" spans="9:9" x14ac:dyDescent="0.2">
      <c r="I403" s="8"/>
    </row>
    <row r="404" spans="9:9" x14ac:dyDescent="0.2">
      <c r="I404" s="8"/>
    </row>
    <row r="405" spans="9:9" x14ac:dyDescent="0.2">
      <c r="I405" s="8"/>
    </row>
    <row r="406" spans="9:9" x14ac:dyDescent="0.2">
      <c r="I406" s="8"/>
    </row>
    <row r="407" spans="9:9" x14ac:dyDescent="0.2">
      <c r="I407" s="8"/>
    </row>
    <row r="408" spans="9:9" x14ac:dyDescent="0.2">
      <c r="I408" s="8"/>
    </row>
    <row r="409" spans="9:9" x14ac:dyDescent="0.2">
      <c r="I409" s="8"/>
    </row>
    <row r="410" spans="9:9" x14ac:dyDescent="0.2">
      <c r="I410" s="8"/>
    </row>
    <row r="411" spans="9:9" x14ac:dyDescent="0.2">
      <c r="I411" s="8"/>
    </row>
    <row r="412" spans="9:9" x14ac:dyDescent="0.2">
      <c r="I412" s="8"/>
    </row>
    <row r="413" spans="9:9" x14ac:dyDescent="0.2">
      <c r="I413" s="8"/>
    </row>
    <row r="414" spans="9:9" x14ac:dyDescent="0.2">
      <c r="I414" s="8"/>
    </row>
    <row r="415" spans="9:9" x14ac:dyDescent="0.2">
      <c r="I415" s="8"/>
    </row>
    <row r="416" spans="9:9" x14ac:dyDescent="0.2">
      <c r="I416" s="8"/>
    </row>
    <row r="417" spans="9:9" x14ac:dyDescent="0.2">
      <c r="I417" s="8"/>
    </row>
    <row r="418" spans="9:9" x14ac:dyDescent="0.2">
      <c r="I418" s="8"/>
    </row>
    <row r="419" spans="9:9" x14ac:dyDescent="0.2">
      <c r="I419" s="8"/>
    </row>
    <row r="420" spans="9:9" x14ac:dyDescent="0.2">
      <c r="I420" s="8"/>
    </row>
    <row r="421" spans="9:9" x14ac:dyDescent="0.2">
      <c r="I421" s="8"/>
    </row>
    <row r="422" spans="9:9" x14ac:dyDescent="0.2">
      <c r="I422" s="8"/>
    </row>
    <row r="423" spans="9:9" x14ac:dyDescent="0.2">
      <c r="I423" s="8"/>
    </row>
    <row r="424" spans="9:9" x14ac:dyDescent="0.2">
      <c r="I424" s="8"/>
    </row>
    <row r="425" spans="9:9" x14ac:dyDescent="0.2">
      <c r="I425" s="8"/>
    </row>
    <row r="426" spans="9:9" x14ac:dyDescent="0.2">
      <c r="I426" s="8"/>
    </row>
    <row r="427" spans="9:9" x14ac:dyDescent="0.2">
      <c r="I427" s="8"/>
    </row>
    <row r="428" spans="9:9" x14ac:dyDescent="0.2">
      <c r="I428" s="8"/>
    </row>
    <row r="429" spans="9:9" x14ac:dyDescent="0.2">
      <c r="I429" s="8"/>
    </row>
    <row r="430" spans="9:9" x14ac:dyDescent="0.2">
      <c r="I430" s="8"/>
    </row>
    <row r="431" spans="9:9" x14ac:dyDescent="0.2">
      <c r="I431" s="8"/>
    </row>
    <row r="432" spans="9:9" x14ac:dyDescent="0.2">
      <c r="I432" s="8"/>
    </row>
    <row r="433" spans="9:9" x14ac:dyDescent="0.2">
      <c r="I433" s="8"/>
    </row>
    <row r="434" spans="9:9" x14ac:dyDescent="0.2">
      <c r="I434" s="8"/>
    </row>
    <row r="435" spans="9:9" x14ac:dyDescent="0.2">
      <c r="I435" s="8"/>
    </row>
    <row r="436" spans="9:9" x14ac:dyDescent="0.2">
      <c r="I436" s="8"/>
    </row>
    <row r="437" spans="9:9" x14ac:dyDescent="0.2">
      <c r="I437" s="8"/>
    </row>
    <row r="438" spans="9:9" x14ac:dyDescent="0.2">
      <c r="I438" s="8"/>
    </row>
    <row r="439" spans="9:9" x14ac:dyDescent="0.2">
      <c r="I439" s="8"/>
    </row>
    <row r="440" spans="9:9" x14ac:dyDescent="0.2">
      <c r="I440" s="8"/>
    </row>
    <row r="441" spans="9:9" x14ac:dyDescent="0.2">
      <c r="I441" s="8"/>
    </row>
    <row r="442" spans="9:9" x14ac:dyDescent="0.2">
      <c r="I442" s="8"/>
    </row>
    <row r="443" spans="9:9" x14ac:dyDescent="0.2">
      <c r="I443" s="8"/>
    </row>
    <row r="444" spans="9:9" x14ac:dyDescent="0.2">
      <c r="I444" s="8"/>
    </row>
    <row r="445" spans="9:9" x14ac:dyDescent="0.2">
      <c r="I445" s="8"/>
    </row>
    <row r="446" spans="9:9" x14ac:dyDescent="0.2">
      <c r="I446" s="8"/>
    </row>
    <row r="447" spans="9:9" x14ac:dyDescent="0.2">
      <c r="I447" s="8"/>
    </row>
    <row r="448" spans="9:9" x14ac:dyDescent="0.2">
      <c r="I448" s="8"/>
    </row>
    <row r="449" spans="9:9" x14ac:dyDescent="0.2">
      <c r="I449" s="8"/>
    </row>
    <row r="450" spans="9:9" x14ac:dyDescent="0.2">
      <c r="I450" s="8"/>
    </row>
    <row r="451" spans="9:9" x14ac:dyDescent="0.2">
      <c r="I451" s="8"/>
    </row>
    <row r="452" spans="9:9" x14ac:dyDescent="0.2">
      <c r="I452" s="8"/>
    </row>
    <row r="453" spans="9:9" x14ac:dyDescent="0.2">
      <c r="I453" s="8"/>
    </row>
    <row r="454" spans="9:9" x14ac:dyDescent="0.2">
      <c r="I454" s="8"/>
    </row>
    <row r="455" spans="9:9" x14ac:dyDescent="0.2">
      <c r="I455" s="8"/>
    </row>
    <row r="456" spans="9:9" x14ac:dyDescent="0.2">
      <c r="I456" s="8"/>
    </row>
    <row r="457" spans="9:9" x14ac:dyDescent="0.2">
      <c r="I457" s="8"/>
    </row>
    <row r="458" spans="9:9" x14ac:dyDescent="0.2">
      <c r="I458" s="8"/>
    </row>
    <row r="459" spans="9:9" x14ac:dyDescent="0.2">
      <c r="I459" s="8"/>
    </row>
    <row r="460" spans="9:9" x14ac:dyDescent="0.2">
      <c r="I460" s="8"/>
    </row>
    <row r="461" spans="9:9" x14ac:dyDescent="0.2">
      <c r="I461" s="8"/>
    </row>
    <row r="462" spans="9:9" x14ac:dyDescent="0.2">
      <c r="I462" s="8"/>
    </row>
    <row r="463" spans="9:9" x14ac:dyDescent="0.2">
      <c r="I463" s="8"/>
    </row>
    <row r="464" spans="9:9" x14ac:dyDescent="0.2">
      <c r="I464" s="8"/>
    </row>
    <row r="465" spans="9:9" x14ac:dyDescent="0.2">
      <c r="I465" s="8"/>
    </row>
    <row r="466" spans="9:9" x14ac:dyDescent="0.2">
      <c r="I466" s="8"/>
    </row>
    <row r="467" spans="9:9" x14ac:dyDescent="0.2">
      <c r="I467" s="8"/>
    </row>
    <row r="468" spans="9:9" x14ac:dyDescent="0.2">
      <c r="I468" s="8"/>
    </row>
    <row r="469" spans="9:9" x14ac:dyDescent="0.2">
      <c r="I469" s="8"/>
    </row>
    <row r="470" spans="9:9" x14ac:dyDescent="0.2">
      <c r="I470" s="8"/>
    </row>
    <row r="471" spans="9:9" x14ac:dyDescent="0.2">
      <c r="I471" s="8"/>
    </row>
    <row r="472" spans="9:9" x14ac:dyDescent="0.2">
      <c r="I472" s="8"/>
    </row>
    <row r="473" spans="9:9" x14ac:dyDescent="0.2">
      <c r="I473" s="8"/>
    </row>
    <row r="474" spans="9:9" x14ac:dyDescent="0.2">
      <c r="I474" s="8"/>
    </row>
    <row r="475" spans="9:9" x14ac:dyDescent="0.2">
      <c r="I475" s="8"/>
    </row>
    <row r="476" spans="9:9" x14ac:dyDescent="0.2">
      <c r="I476" s="8"/>
    </row>
    <row r="477" spans="9:9" x14ac:dyDescent="0.2">
      <c r="I477" s="8"/>
    </row>
    <row r="478" spans="9:9" x14ac:dyDescent="0.2">
      <c r="I478" s="8"/>
    </row>
    <row r="479" spans="9:9" x14ac:dyDescent="0.2">
      <c r="I479" s="8"/>
    </row>
    <row r="480" spans="9:9" x14ac:dyDescent="0.2">
      <c r="I480" s="8"/>
    </row>
    <row r="481" spans="9:9" x14ac:dyDescent="0.2">
      <c r="I481" s="8"/>
    </row>
    <row r="482" spans="9:9" x14ac:dyDescent="0.2">
      <c r="I482" s="8"/>
    </row>
    <row r="483" spans="9:9" x14ac:dyDescent="0.2">
      <c r="I483" s="8"/>
    </row>
    <row r="484" spans="9:9" x14ac:dyDescent="0.2">
      <c r="I484" s="8"/>
    </row>
    <row r="485" spans="9:9" x14ac:dyDescent="0.2">
      <c r="I485" s="8"/>
    </row>
    <row r="486" spans="9:9" x14ac:dyDescent="0.2">
      <c r="I486" s="8"/>
    </row>
    <row r="487" spans="9:9" x14ac:dyDescent="0.2">
      <c r="I487" s="8"/>
    </row>
    <row r="488" spans="9:9" x14ac:dyDescent="0.2">
      <c r="I488" s="8"/>
    </row>
    <row r="489" spans="9:9" x14ac:dyDescent="0.2">
      <c r="I489" s="8"/>
    </row>
    <row r="490" spans="9:9" x14ac:dyDescent="0.2">
      <c r="I490" s="8"/>
    </row>
    <row r="491" spans="9:9" x14ac:dyDescent="0.2">
      <c r="I491" s="8"/>
    </row>
    <row r="492" spans="9:9" x14ac:dyDescent="0.2">
      <c r="I492" s="8"/>
    </row>
    <row r="493" spans="9:9" x14ac:dyDescent="0.2">
      <c r="I493" s="8"/>
    </row>
    <row r="494" spans="9:9" x14ac:dyDescent="0.2">
      <c r="I494" s="8"/>
    </row>
    <row r="495" spans="9:9" x14ac:dyDescent="0.2">
      <c r="I495" s="8"/>
    </row>
    <row r="496" spans="9:9" x14ac:dyDescent="0.2">
      <c r="I496" s="8"/>
    </row>
    <row r="497" spans="9:9" x14ac:dyDescent="0.2">
      <c r="I497" s="8"/>
    </row>
    <row r="498" spans="9:9" x14ac:dyDescent="0.2">
      <c r="I498" s="8"/>
    </row>
    <row r="499" spans="9:9" x14ac:dyDescent="0.2">
      <c r="I499" s="8"/>
    </row>
    <row r="500" spans="9:9" x14ac:dyDescent="0.2">
      <c r="I500" s="8"/>
    </row>
    <row r="501" spans="9:9" x14ac:dyDescent="0.2">
      <c r="I501" s="8"/>
    </row>
    <row r="502" spans="9:9" x14ac:dyDescent="0.2">
      <c r="I502" s="8"/>
    </row>
    <row r="503" spans="9:9" x14ac:dyDescent="0.2">
      <c r="I503" s="8"/>
    </row>
    <row r="504" spans="9:9" x14ac:dyDescent="0.2">
      <c r="I504" s="8"/>
    </row>
    <row r="505" spans="9:9" x14ac:dyDescent="0.2">
      <c r="I505" s="8"/>
    </row>
    <row r="506" spans="9:9" x14ac:dyDescent="0.2">
      <c r="I506" s="8"/>
    </row>
    <row r="507" spans="9:9" x14ac:dyDescent="0.2">
      <c r="I507" s="8"/>
    </row>
    <row r="508" spans="9:9" x14ac:dyDescent="0.2">
      <c r="I508" s="8"/>
    </row>
    <row r="509" spans="9:9" x14ac:dyDescent="0.2">
      <c r="I509" s="8"/>
    </row>
    <row r="510" spans="9:9" x14ac:dyDescent="0.2">
      <c r="I510" s="8"/>
    </row>
    <row r="511" spans="9:9" x14ac:dyDescent="0.2">
      <c r="I511" s="8"/>
    </row>
    <row r="512" spans="9:9" x14ac:dyDescent="0.2">
      <c r="I512" s="8"/>
    </row>
    <row r="513" spans="9:9" x14ac:dyDescent="0.2">
      <c r="I513" s="8"/>
    </row>
    <row r="514" spans="9:9" x14ac:dyDescent="0.2">
      <c r="I514" s="8"/>
    </row>
    <row r="515" spans="9:9" x14ac:dyDescent="0.2">
      <c r="I515" s="8"/>
    </row>
    <row r="516" spans="9:9" x14ac:dyDescent="0.2">
      <c r="I516" s="8"/>
    </row>
    <row r="517" spans="9:9" x14ac:dyDescent="0.2">
      <c r="I517" s="8"/>
    </row>
    <row r="518" spans="9:9" x14ac:dyDescent="0.2">
      <c r="I518" s="8"/>
    </row>
    <row r="519" spans="9:9" x14ac:dyDescent="0.2">
      <c r="I519" s="8"/>
    </row>
    <row r="520" spans="9:9" x14ac:dyDescent="0.2">
      <c r="I520" s="8"/>
    </row>
    <row r="521" spans="9:9" x14ac:dyDescent="0.2">
      <c r="I521" s="8"/>
    </row>
    <row r="522" spans="9:9" x14ac:dyDescent="0.2">
      <c r="I522" s="8"/>
    </row>
    <row r="523" spans="9:9" x14ac:dyDescent="0.2">
      <c r="I523" s="8"/>
    </row>
    <row r="524" spans="9:9" x14ac:dyDescent="0.2">
      <c r="I524" s="8"/>
    </row>
    <row r="525" spans="9:9" x14ac:dyDescent="0.2">
      <c r="I525" s="8"/>
    </row>
    <row r="526" spans="9:9" x14ac:dyDescent="0.2">
      <c r="I526" s="8"/>
    </row>
    <row r="527" spans="9:9" x14ac:dyDescent="0.2">
      <c r="I527" s="8"/>
    </row>
    <row r="528" spans="9:9" x14ac:dyDescent="0.2">
      <c r="I528" s="8"/>
    </row>
    <row r="529" spans="9:9" x14ac:dyDescent="0.2">
      <c r="I529" s="8"/>
    </row>
    <row r="530" spans="9:9" x14ac:dyDescent="0.2">
      <c r="I530" s="8"/>
    </row>
    <row r="531" spans="9:9" x14ac:dyDescent="0.2">
      <c r="I531" s="8"/>
    </row>
    <row r="532" spans="9:9" x14ac:dyDescent="0.2">
      <c r="I532" s="8"/>
    </row>
    <row r="533" spans="9:9" x14ac:dyDescent="0.2">
      <c r="I533" s="8"/>
    </row>
    <row r="534" spans="9:9" x14ac:dyDescent="0.2">
      <c r="I534" s="8"/>
    </row>
    <row r="535" spans="9:9" x14ac:dyDescent="0.2">
      <c r="I535" s="8"/>
    </row>
    <row r="536" spans="9:9" x14ac:dyDescent="0.2">
      <c r="I536" s="8"/>
    </row>
    <row r="537" spans="9:9" x14ac:dyDescent="0.2">
      <c r="I537" s="8"/>
    </row>
    <row r="538" spans="9:9" x14ac:dyDescent="0.2">
      <c r="I538" s="8"/>
    </row>
    <row r="539" spans="9:9" x14ac:dyDescent="0.2">
      <c r="I539" s="8"/>
    </row>
    <row r="540" spans="9:9" x14ac:dyDescent="0.2">
      <c r="I540" s="8"/>
    </row>
    <row r="541" spans="9:9" x14ac:dyDescent="0.2">
      <c r="I541" s="8"/>
    </row>
    <row r="542" spans="9:9" x14ac:dyDescent="0.2">
      <c r="I542" s="8"/>
    </row>
    <row r="543" spans="9:9" x14ac:dyDescent="0.2">
      <c r="I543" s="8"/>
    </row>
    <row r="544" spans="9:9" x14ac:dyDescent="0.2">
      <c r="I544" s="8"/>
    </row>
    <row r="545" spans="9:9" x14ac:dyDescent="0.2">
      <c r="I545" s="8"/>
    </row>
    <row r="546" spans="9:9" x14ac:dyDescent="0.2">
      <c r="I546" s="8"/>
    </row>
    <row r="547" spans="9:9" x14ac:dyDescent="0.2">
      <c r="I547" s="8"/>
    </row>
    <row r="548" spans="9:9" x14ac:dyDescent="0.2">
      <c r="I548" s="8"/>
    </row>
    <row r="549" spans="9:9" x14ac:dyDescent="0.2">
      <c r="I549" s="8"/>
    </row>
    <row r="550" spans="9:9" x14ac:dyDescent="0.2">
      <c r="I550" s="8"/>
    </row>
    <row r="551" spans="9:9" x14ac:dyDescent="0.2">
      <c r="I551" s="8"/>
    </row>
    <row r="552" spans="9:9" x14ac:dyDescent="0.2">
      <c r="I552" s="8"/>
    </row>
    <row r="553" spans="9:9" x14ac:dyDescent="0.2">
      <c r="I553" s="8"/>
    </row>
    <row r="554" spans="9:9" x14ac:dyDescent="0.2">
      <c r="I554" s="8"/>
    </row>
    <row r="555" spans="9:9" x14ac:dyDescent="0.2">
      <c r="I555" s="8"/>
    </row>
    <row r="556" spans="9:9" x14ac:dyDescent="0.2">
      <c r="I556" s="8"/>
    </row>
    <row r="557" spans="9:9" x14ac:dyDescent="0.2">
      <c r="I557" s="8"/>
    </row>
    <row r="558" spans="9:9" x14ac:dyDescent="0.2">
      <c r="I558" s="8"/>
    </row>
    <row r="559" spans="9:9" x14ac:dyDescent="0.2">
      <c r="I559" s="8"/>
    </row>
    <row r="560" spans="9:9" x14ac:dyDescent="0.2">
      <c r="I560" s="8"/>
    </row>
    <row r="561" spans="9:9" x14ac:dyDescent="0.2">
      <c r="I561" s="8"/>
    </row>
    <row r="562" spans="9:9" x14ac:dyDescent="0.2">
      <c r="I562" s="8"/>
    </row>
    <row r="563" spans="9:9" x14ac:dyDescent="0.2">
      <c r="I563" s="8"/>
    </row>
    <row r="564" spans="9:9" x14ac:dyDescent="0.2">
      <c r="I564" s="8"/>
    </row>
    <row r="565" spans="9:9" x14ac:dyDescent="0.2">
      <c r="I565" s="8"/>
    </row>
    <row r="566" spans="9:9" x14ac:dyDescent="0.2">
      <c r="I566" s="8"/>
    </row>
    <row r="567" spans="9:9" x14ac:dyDescent="0.2">
      <c r="I567" s="8"/>
    </row>
    <row r="568" spans="9:9" x14ac:dyDescent="0.2">
      <c r="I568" s="8"/>
    </row>
    <row r="569" spans="9:9" x14ac:dyDescent="0.2">
      <c r="I569" s="8"/>
    </row>
    <row r="570" spans="9:9" x14ac:dyDescent="0.2">
      <c r="I570" s="8"/>
    </row>
    <row r="571" spans="9:9" x14ac:dyDescent="0.2">
      <c r="I571" s="8"/>
    </row>
    <row r="572" spans="9:9" x14ac:dyDescent="0.2">
      <c r="I572" s="8"/>
    </row>
    <row r="573" spans="9:9" x14ac:dyDescent="0.2">
      <c r="I573" s="8"/>
    </row>
    <row r="574" spans="9:9" x14ac:dyDescent="0.2">
      <c r="I574" s="8"/>
    </row>
    <row r="575" spans="9:9" x14ac:dyDescent="0.2">
      <c r="I575" s="8"/>
    </row>
    <row r="576" spans="9:9" x14ac:dyDescent="0.2">
      <c r="I576" s="8"/>
    </row>
    <row r="577" spans="9:9" x14ac:dyDescent="0.2">
      <c r="I577" s="8"/>
    </row>
    <row r="578" spans="9:9" x14ac:dyDescent="0.2">
      <c r="I578" s="8"/>
    </row>
    <row r="579" spans="9:9" x14ac:dyDescent="0.2">
      <c r="I579" s="8"/>
    </row>
    <row r="580" spans="9:9" x14ac:dyDescent="0.2">
      <c r="I580" s="8"/>
    </row>
    <row r="581" spans="9:9" x14ac:dyDescent="0.2">
      <c r="I581" s="8"/>
    </row>
    <row r="582" spans="9:9" x14ac:dyDescent="0.2">
      <c r="I582" s="8"/>
    </row>
    <row r="583" spans="9:9" x14ac:dyDescent="0.2">
      <c r="I583" s="8"/>
    </row>
    <row r="584" spans="9:9" x14ac:dyDescent="0.2">
      <c r="I584" s="8"/>
    </row>
    <row r="585" spans="9:9" x14ac:dyDescent="0.2">
      <c r="I585" s="8"/>
    </row>
    <row r="586" spans="9:9" x14ac:dyDescent="0.2">
      <c r="I586" s="8"/>
    </row>
    <row r="587" spans="9:9" x14ac:dyDescent="0.2">
      <c r="I587" s="8"/>
    </row>
    <row r="588" spans="9:9" x14ac:dyDescent="0.2">
      <c r="I588" s="8"/>
    </row>
    <row r="589" spans="9:9" x14ac:dyDescent="0.2">
      <c r="I589" s="8"/>
    </row>
    <row r="590" spans="9:9" x14ac:dyDescent="0.2">
      <c r="I590" s="8"/>
    </row>
    <row r="591" spans="9:9" x14ac:dyDescent="0.2">
      <c r="I591" s="8"/>
    </row>
    <row r="592" spans="9:9" x14ac:dyDescent="0.2">
      <c r="I592" s="8"/>
    </row>
    <row r="593" spans="9:9" x14ac:dyDescent="0.2">
      <c r="I593" s="8"/>
    </row>
    <row r="594" spans="9:9" x14ac:dyDescent="0.2">
      <c r="I594" s="8"/>
    </row>
    <row r="595" spans="9:9" x14ac:dyDescent="0.2">
      <c r="I595" s="8"/>
    </row>
    <row r="596" spans="9:9" x14ac:dyDescent="0.2">
      <c r="I596" s="8"/>
    </row>
    <row r="597" spans="9:9" x14ac:dyDescent="0.2">
      <c r="I597" s="8"/>
    </row>
    <row r="598" spans="9:9" x14ac:dyDescent="0.2">
      <c r="I598" s="8"/>
    </row>
    <row r="599" spans="9:9" x14ac:dyDescent="0.2">
      <c r="I599" s="8"/>
    </row>
    <row r="600" spans="9:9" x14ac:dyDescent="0.2">
      <c r="I600" s="8"/>
    </row>
    <row r="601" spans="9:9" x14ac:dyDescent="0.2">
      <c r="I601" s="8"/>
    </row>
    <row r="602" spans="9:9" x14ac:dyDescent="0.2">
      <c r="I602" s="8"/>
    </row>
    <row r="603" spans="9:9" x14ac:dyDescent="0.2">
      <c r="I603" s="8"/>
    </row>
    <row r="604" spans="9:9" x14ac:dyDescent="0.2">
      <c r="I604" s="8"/>
    </row>
    <row r="605" spans="9:9" x14ac:dyDescent="0.2">
      <c r="I605" s="8"/>
    </row>
    <row r="606" spans="9:9" x14ac:dyDescent="0.2">
      <c r="I606" s="8"/>
    </row>
    <row r="607" spans="9:9" x14ac:dyDescent="0.2">
      <c r="I607" s="8"/>
    </row>
    <row r="608" spans="9:9" x14ac:dyDescent="0.2">
      <c r="I608" s="8"/>
    </row>
    <row r="609" spans="9:9" x14ac:dyDescent="0.2">
      <c r="I609" s="8"/>
    </row>
    <row r="610" spans="9:9" x14ac:dyDescent="0.2">
      <c r="I610" s="8"/>
    </row>
    <row r="611" spans="9:9" x14ac:dyDescent="0.2">
      <c r="I611" s="8"/>
    </row>
    <row r="612" spans="9:9" x14ac:dyDescent="0.2">
      <c r="I612" s="8"/>
    </row>
    <row r="613" spans="9:9" x14ac:dyDescent="0.2">
      <c r="I613" s="8"/>
    </row>
    <row r="614" spans="9:9" x14ac:dyDescent="0.2">
      <c r="I614" s="8"/>
    </row>
    <row r="615" spans="9:9" x14ac:dyDescent="0.2">
      <c r="I615" s="8"/>
    </row>
    <row r="616" spans="9:9" x14ac:dyDescent="0.2">
      <c r="I616" s="8"/>
    </row>
    <row r="617" spans="9:9" x14ac:dyDescent="0.2">
      <c r="I617" s="8"/>
    </row>
    <row r="618" spans="9:9" x14ac:dyDescent="0.2">
      <c r="I618" s="8"/>
    </row>
    <row r="619" spans="9:9" x14ac:dyDescent="0.2">
      <c r="I619" s="8"/>
    </row>
    <row r="620" spans="9:9" x14ac:dyDescent="0.2">
      <c r="I620" s="8"/>
    </row>
    <row r="621" spans="9:9" x14ac:dyDescent="0.2">
      <c r="I621" s="8"/>
    </row>
    <row r="622" spans="9:9" x14ac:dyDescent="0.2">
      <c r="I622" s="8"/>
    </row>
    <row r="623" spans="9:9" x14ac:dyDescent="0.2">
      <c r="I623" s="8"/>
    </row>
    <row r="624" spans="9:9" x14ac:dyDescent="0.2">
      <c r="I624" s="8"/>
    </row>
    <row r="625" spans="9:9" x14ac:dyDescent="0.2">
      <c r="I625" s="8"/>
    </row>
    <row r="626" spans="9:9" x14ac:dyDescent="0.2">
      <c r="I626" s="8"/>
    </row>
    <row r="627" spans="9:9" x14ac:dyDescent="0.2">
      <c r="I627" s="8"/>
    </row>
    <row r="628" spans="9:9" x14ac:dyDescent="0.2">
      <c r="I628" s="8"/>
    </row>
    <row r="629" spans="9:9" x14ac:dyDescent="0.2">
      <c r="I629" s="8"/>
    </row>
    <row r="630" spans="9:9" x14ac:dyDescent="0.2">
      <c r="I630" s="8"/>
    </row>
    <row r="631" spans="9:9" x14ac:dyDescent="0.2">
      <c r="I631" s="8"/>
    </row>
    <row r="632" spans="9:9" x14ac:dyDescent="0.2">
      <c r="I632" s="8"/>
    </row>
    <row r="633" spans="9:9" x14ac:dyDescent="0.2">
      <c r="I633" s="8"/>
    </row>
    <row r="634" spans="9:9" x14ac:dyDescent="0.2">
      <c r="I634" s="8"/>
    </row>
    <row r="635" spans="9:9" x14ac:dyDescent="0.2">
      <c r="I635" s="8"/>
    </row>
    <row r="636" spans="9:9" x14ac:dyDescent="0.2">
      <c r="I636" s="8"/>
    </row>
    <row r="637" spans="9:9" x14ac:dyDescent="0.2">
      <c r="I637" s="8"/>
    </row>
    <row r="638" spans="9:9" x14ac:dyDescent="0.2">
      <c r="I638" s="8"/>
    </row>
    <row r="639" spans="9:9" x14ac:dyDescent="0.2">
      <c r="I639" s="8"/>
    </row>
    <row r="640" spans="9:9" x14ac:dyDescent="0.2">
      <c r="I640" s="8"/>
    </row>
    <row r="641" spans="9:9" x14ac:dyDescent="0.2">
      <c r="I641" s="8"/>
    </row>
    <row r="642" spans="9:9" x14ac:dyDescent="0.2">
      <c r="I642" s="8"/>
    </row>
    <row r="643" spans="9:9" x14ac:dyDescent="0.2">
      <c r="I643" s="8"/>
    </row>
    <row r="644" spans="9:9" x14ac:dyDescent="0.2">
      <c r="I644" s="8"/>
    </row>
    <row r="645" spans="9:9" x14ac:dyDescent="0.2">
      <c r="I645" s="8"/>
    </row>
    <row r="646" spans="9:9" x14ac:dyDescent="0.2">
      <c r="I646" s="8"/>
    </row>
    <row r="647" spans="9:9" x14ac:dyDescent="0.2">
      <c r="I647" s="8"/>
    </row>
    <row r="648" spans="9:9" x14ac:dyDescent="0.2">
      <c r="I648" s="8"/>
    </row>
    <row r="649" spans="9:9" x14ac:dyDescent="0.2">
      <c r="I649" s="8"/>
    </row>
    <row r="650" spans="9:9" x14ac:dyDescent="0.2">
      <c r="I650" s="8"/>
    </row>
    <row r="651" spans="9:9" x14ac:dyDescent="0.2">
      <c r="I651" s="8"/>
    </row>
    <row r="652" spans="9:9" x14ac:dyDescent="0.2">
      <c r="I652" s="8"/>
    </row>
    <row r="653" spans="9:9" x14ac:dyDescent="0.2">
      <c r="I653" s="8"/>
    </row>
    <row r="654" spans="9:9" x14ac:dyDescent="0.2">
      <c r="I654" s="8"/>
    </row>
    <row r="655" spans="9:9" x14ac:dyDescent="0.2">
      <c r="I655" s="8"/>
    </row>
    <row r="656" spans="9:9" x14ac:dyDescent="0.2">
      <c r="I656" s="8"/>
    </row>
    <row r="657" spans="9:9" x14ac:dyDescent="0.2">
      <c r="I657" s="8"/>
    </row>
    <row r="658" spans="9:9" x14ac:dyDescent="0.2">
      <c r="I658" s="8"/>
    </row>
    <row r="659" spans="9:9" x14ac:dyDescent="0.2">
      <c r="I659" s="8"/>
    </row>
    <row r="660" spans="9:9" x14ac:dyDescent="0.2">
      <c r="I660" s="8"/>
    </row>
    <row r="661" spans="9:9" x14ac:dyDescent="0.2">
      <c r="I661" s="8"/>
    </row>
    <row r="662" spans="9:9" x14ac:dyDescent="0.2">
      <c r="I662" s="8"/>
    </row>
    <row r="663" spans="9:9" x14ac:dyDescent="0.2">
      <c r="I663" s="8"/>
    </row>
    <row r="664" spans="9:9" x14ac:dyDescent="0.2">
      <c r="I664" s="8"/>
    </row>
    <row r="665" spans="9:9" x14ac:dyDescent="0.2">
      <c r="I665" s="8"/>
    </row>
    <row r="666" spans="9:9" x14ac:dyDescent="0.2">
      <c r="I666" s="8"/>
    </row>
    <row r="667" spans="9:9" x14ac:dyDescent="0.2">
      <c r="I667" s="8"/>
    </row>
    <row r="668" spans="9:9" x14ac:dyDescent="0.2">
      <c r="I668" s="8"/>
    </row>
    <row r="669" spans="9:9" x14ac:dyDescent="0.2">
      <c r="I669" s="8"/>
    </row>
    <row r="670" spans="9:9" x14ac:dyDescent="0.2">
      <c r="I670" s="8"/>
    </row>
    <row r="671" spans="9:9" x14ac:dyDescent="0.2">
      <c r="I671" s="8"/>
    </row>
    <row r="672" spans="9:9" x14ac:dyDescent="0.2">
      <c r="I672" s="8"/>
    </row>
    <row r="673" spans="9:9" x14ac:dyDescent="0.2">
      <c r="I673" s="8"/>
    </row>
    <row r="674" spans="9:9" x14ac:dyDescent="0.2">
      <c r="I674" s="8"/>
    </row>
    <row r="675" spans="9:9" x14ac:dyDescent="0.2">
      <c r="I675" s="8"/>
    </row>
    <row r="676" spans="9:9" x14ac:dyDescent="0.2">
      <c r="I676" s="8"/>
    </row>
    <row r="677" spans="9:9" x14ac:dyDescent="0.2">
      <c r="I677" s="8"/>
    </row>
    <row r="678" spans="9:9" x14ac:dyDescent="0.2">
      <c r="I678" s="8"/>
    </row>
    <row r="679" spans="9:9" x14ac:dyDescent="0.2">
      <c r="I679" s="8"/>
    </row>
    <row r="680" spans="9:9" x14ac:dyDescent="0.2">
      <c r="I680" s="8"/>
    </row>
    <row r="681" spans="9:9" x14ac:dyDescent="0.2">
      <c r="I681" s="8"/>
    </row>
    <row r="682" spans="9:9" x14ac:dyDescent="0.2">
      <c r="I682" s="8"/>
    </row>
    <row r="683" spans="9:9" x14ac:dyDescent="0.2">
      <c r="I683" s="8"/>
    </row>
    <row r="684" spans="9:9" x14ac:dyDescent="0.2">
      <c r="I684" s="8"/>
    </row>
    <row r="685" spans="9:9" x14ac:dyDescent="0.2">
      <c r="I685" s="8"/>
    </row>
    <row r="686" spans="9:9" x14ac:dyDescent="0.2">
      <c r="I686" s="8"/>
    </row>
    <row r="687" spans="9:9" x14ac:dyDescent="0.2">
      <c r="I687" s="8"/>
    </row>
    <row r="688" spans="9:9" x14ac:dyDescent="0.2">
      <c r="I688" s="8"/>
    </row>
    <row r="689" spans="9:9" x14ac:dyDescent="0.2">
      <c r="I689" s="8"/>
    </row>
    <row r="690" spans="9:9" x14ac:dyDescent="0.2">
      <c r="I690" s="8"/>
    </row>
    <row r="691" spans="9:9" x14ac:dyDescent="0.2">
      <c r="I691" s="8"/>
    </row>
    <row r="692" spans="9:9" x14ac:dyDescent="0.2">
      <c r="I692" s="8"/>
    </row>
    <row r="693" spans="9:9" x14ac:dyDescent="0.2">
      <c r="I693" s="8"/>
    </row>
    <row r="694" spans="9:9" x14ac:dyDescent="0.2">
      <c r="I694" s="8"/>
    </row>
    <row r="695" spans="9:9" x14ac:dyDescent="0.2">
      <c r="I695" s="8"/>
    </row>
    <row r="696" spans="9:9" x14ac:dyDescent="0.2">
      <c r="I696" s="8"/>
    </row>
    <row r="697" spans="9:9" x14ac:dyDescent="0.2">
      <c r="I697" s="8"/>
    </row>
    <row r="698" spans="9:9" x14ac:dyDescent="0.2">
      <c r="I698" s="8"/>
    </row>
    <row r="699" spans="9:9" x14ac:dyDescent="0.2">
      <c r="I699" s="8"/>
    </row>
    <row r="700" spans="9:9" x14ac:dyDescent="0.2">
      <c r="I700" s="8"/>
    </row>
    <row r="701" spans="9:9" x14ac:dyDescent="0.2">
      <c r="I701" s="8"/>
    </row>
    <row r="702" spans="9:9" x14ac:dyDescent="0.2">
      <c r="I702" s="8"/>
    </row>
    <row r="703" spans="9:9" x14ac:dyDescent="0.2">
      <c r="I703" s="8"/>
    </row>
    <row r="704" spans="9:9" x14ac:dyDescent="0.2">
      <c r="I704" s="8"/>
    </row>
    <row r="705" spans="9:9" x14ac:dyDescent="0.2">
      <c r="I705" s="8"/>
    </row>
    <row r="706" spans="9:9" x14ac:dyDescent="0.2">
      <c r="I706" s="8"/>
    </row>
    <row r="707" spans="9:9" x14ac:dyDescent="0.2">
      <c r="I707" s="8"/>
    </row>
    <row r="708" spans="9:9" x14ac:dyDescent="0.2">
      <c r="I708" s="8"/>
    </row>
    <row r="709" spans="9:9" x14ac:dyDescent="0.2">
      <c r="I709" s="8"/>
    </row>
    <row r="710" spans="9:9" x14ac:dyDescent="0.2">
      <c r="I710" s="8"/>
    </row>
    <row r="711" spans="9:9" x14ac:dyDescent="0.2">
      <c r="I711" s="8"/>
    </row>
    <row r="712" spans="9:9" x14ac:dyDescent="0.2">
      <c r="I712" s="8"/>
    </row>
    <row r="713" spans="9:9" x14ac:dyDescent="0.2">
      <c r="I713" s="8"/>
    </row>
    <row r="714" spans="9:9" x14ac:dyDescent="0.2">
      <c r="I714" s="8"/>
    </row>
    <row r="715" spans="9:9" x14ac:dyDescent="0.2">
      <c r="I715" s="8"/>
    </row>
    <row r="716" spans="9:9" x14ac:dyDescent="0.2">
      <c r="I716" s="8"/>
    </row>
    <row r="717" spans="9:9" x14ac:dyDescent="0.2">
      <c r="I717" s="8"/>
    </row>
    <row r="718" spans="9:9" x14ac:dyDescent="0.2">
      <c r="I718" s="8"/>
    </row>
    <row r="719" spans="9:9" x14ac:dyDescent="0.2">
      <c r="I719" s="8"/>
    </row>
    <row r="720" spans="9:9" x14ac:dyDescent="0.2">
      <c r="I720" s="8"/>
    </row>
    <row r="721" spans="9:9" x14ac:dyDescent="0.2">
      <c r="I721" s="8"/>
    </row>
    <row r="722" spans="9:9" x14ac:dyDescent="0.2">
      <c r="I722" s="8"/>
    </row>
    <row r="723" spans="9:9" x14ac:dyDescent="0.2">
      <c r="I723" s="8"/>
    </row>
    <row r="724" spans="9:9" x14ac:dyDescent="0.2">
      <c r="I724" s="8"/>
    </row>
    <row r="725" spans="9:9" x14ac:dyDescent="0.2">
      <c r="I725" s="8"/>
    </row>
    <row r="726" spans="9:9" x14ac:dyDescent="0.2">
      <c r="I726" s="8"/>
    </row>
    <row r="727" spans="9:9" x14ac:dyDescent="0.2">
      <c r="I727" s="8"/>
    </row>
    <row r="728" spans="9:9" x14ac:dyDescent="0.2">
      <c r="I728" s="8"/>
    </row>
    <row r="729" spans="9:9" x14ac:dyDescent="0.2">
      <c r="I729" s="8"/>
    </row>
    <row r="730" spans="9:9" x14ac:dyDescent="0.2">
      <c r="I730" s="8"/>
    </row>
    <row r="731" spans="9:9" x14ac:dyDescent="0.2">
      <c r="I731" s="8"/>
    </row>
    <row r="732" spans="9:9" x14ac:dyDescent="0.2">
      <c r="I732" s="8"/>
    </row>
    <row r="733" spans="9:9" x14ac:dyDescent="0.2">
      <c r="I733" s="8"/>
    </row>
    <row r="734" spans="9:9" x14ac:dyDescent="0.2">
      <c r="I734" s="8"/>
    </row>
    <row r="735" spans="9:9" x14ac:dyDescent="0.2">
      <c r="I735" s="8"/>
    </row>
    <row r="736" spans="9:9" x14ac:dyDescent="0.2">
      <c r="I736" s="8"/>
    </row>
    <row r="737" spans="9:9" x14ac:dyDescent="0.2">
      <c r="I737" s="8"/>
    </row>
    <row r="738" spans="9:9" x14ac:dyDescent="0.2">
      <c r="I738" s="8"/>
    </row>
    <row r="739" spans="9:9" x14ac:dyDescent="0.2">
      <c r="I739" s="8"/>
    </row>
    <row r="740" spans="9:9" x14ac:dyDescent="0.2">
      <c r="I740" s="8"/>
    </row>
    <row r="741" spans="9:9" x14ac:dyDescent="0.2">
      <c r="I741" s="8"/>
    </row>
    <row r="742" spans="9:9" x14ac:dyDescent="0.2">
      <c r="I742" s="8"/>
    </row>
    <row r="743" spans="9:9" x14ac:dyDescent="0.2">
      <c r="I743" s="8"/>
    </row>
    <row r="744" spans="9:9" x14ac:dyDescent="0.2">
      <c r="I744" s="8"/>
    </row>
    <row r="745" spans="9:9" x14ac:dyDescent="0.2">
      <c r="I745" s="8"/>
    </row>
    <row r="746" spans="9:9" x14ac:dyDescent="0.2">
      <c r="I746" s="8"/>
    </row>
    <row r="747" spans="9:9" x14ac:dyDescent="0.2">
      <c r="I747" s="8"/>
    </row>
    <row r="748" spans="9:9" x14ac:dyDescent="0.2">
      <c r="I748" s="8"/>
    </row>
    <row r="749" spans="9:9" x14ac:dyDescent="0.2">
      <c r="I749" s="8"/>
    </row>
    <row r="750" spans="9:9" x14ac:dyDescent="0.2">
      <c r="I750" s="8"/>
    </row>
    <row r="751" spans="9:9" x14ac:dyDescent="0.2">
      <c r="I751" s="8"/>
    </row>
    <row r="752" spans="9:9" x14ac:dyDescent="0.2">
      <c r="I752" s="8"/>
    </row>
    <row r="753" spans="9:9" x14ac:dyDescent="0.2">
      <c r="I753" s="8"/>
    </row>
    <row r="754" spans="9:9" x14ac:dyDescent="0.2">
      <c r="I754" s="8"/>
    </row>
    <row r="755" spans="9:9" x14ac:dyDescent="0.2">
      <c r="I755" s="8"/>
    </row>
    <row r="756" spans="9:9" x14ac:dyDescent="0.2">
      <c r="I756" s="8"/>
    </row>
    <row r="757" spans="9:9" x14ac:dyDescent="0.2">
      <c r="I757" s="8"/>
    </row>
    <row r="758" spans="9:9" x14ac:dyDescent="0.2">
      <c r="I758" s="8"/>
    </row>
    <row r="759" spans="9:9" x14ac:dyDescent="0.2">
      <c r="I759" s="8"/>
    </row>
    <row r="760" spans="9:9" x14ac:dyDescent="0.2">
      <c r="I760" s="8"/>
    </row>
    <row r="761" spans="9:9" x14ac:dyDescent="0.2">
      <c r="I761" s="8"/>
    </row>
    <row r="762" spans="9:9" x14ac:dyDescent="0.2">
      <c r="I762" s="8"/>
    </row>
    <row r="763" spans="9:9" x14ac:dyDescent="0.2">
      <c r="I763" s="8"/>
    </row>
    <row r="764" spans="9:9" x14ac:dyDescent="0.2">
      <c r="I764" s="8"/>
    </row>
    <row r="765" spans="9:9" x14ac:dyDescent="0.2">
      <c r="I765" s="8"/>
    </row>
    <row r="766" spans="9:9" x14ac:dyDescent="0.2">
      <c r="I766" s="8"/>
    </row>
    <row r="767" spans="9:9" x14ac:dyDescent="0.2">
      <c r="I767" s="8"/>
    </row>
    <row r="768" spans="9:9" x14ac:dyDescent="0.2">
      <c r="I768" s="8"/>
    </row>
    <row r="769" spans="9:9" x14ac:dyDescent="0.2">
      <c r="I769" s="8"/>
    </row>
    <row r="770" spans="9:9" x14ac:dyDescent="0.2">
      <c r="I770" s="8"/>
    </row>
    <row r="771" spans="9:9" x14ac:dyDescent="0.2">
      <c r="I771" s="8"/>
    </row>
    <row r="772" spans="9:9" x14ac:dyDescent="0.2">
      <c r="I772" s="8"/>
    </row>
    <row r="773" spans="9:9" x14ac:dyDescent="0.2">
      <c r="I773" s="8"/>
    </row>
    <row r="774" spans="9:9" x14ac:dyDescent="0.2">
      <c r="I774" s="8"/>
    </row>
    <row r="775" spans="9:9" x14ac:dyDescent="0.2">
      <c r="I775" s="8"/>
    </row>
    <row r="776" spans="9:9" x14ac:dyDescent="0.2">
      <c r="I776" s="8"/>
    </row>
    <row r="777" spans="9:9" x14ac:dyDescent="0.2">
      <c r="I777" s="8"/>
    </row>
    <row r="778" spans="9:9" x14ac:dyDescent="0.2">
      <c r="I778" s="8"/>
    </row>
    <row r="779" spans="9:9" x14ac:dyDescent="0.2">
      <c r="I779" s="8"/>
    </row>
    <row r="780" spans="9:9" x14ac:dyDescent="0.2">
      <c r="I780" s="8"/>
    </row>
    <row r="781" spans="9:9" x14ac:dyDescent="0.2">
      <c r="I781" s="8"/>
    </row>
    <row r="782" spans="9:9" x14ac:dyDescent="0.2">
      <c r="I782" s="8"/>
    </row>
    <row r="783" spans="9:9" x14ac:dyDescent="0.2">
      <c r="I783" s="8"/>
    </row>
    <row r="784" spans="9:9" x14ac:dyDescent="0.2">
      <c r="I784" s="8"/>
    </row>
    <row r="785" spans="9:9" x14ac:dyDescent="0.2">
      <c r="I785" s="8"/>
    </row>
    <row r="786" spans="9:9" x14ac:dyDescent="0.2">
      <c r="I786" s="8"/>
    </row>
    <row r="787" spans="9:9" x14ac:dyDescent="0.2">
      <c r="I787" s="8"/>
    </row>
    <row r="788" spans="9:9" x14ac:dyDescent="0.2">
      <c r="I788" s="8"/>
    </row>
    <row r="789" spans="9:9" x14ac:dyDescent="0.2">
      <c r="I789" s="8"/>
    </row>
    <row r="790" spans="9:9" x14ac:dyDescent="0.2">
      <c r="I790" s="8"/>
    </row>
    <row r="791" spans="9:9" x14ac:dyDescent="0.2">
      <c r="I791" s="8"/>
    </row>
    <row r="792" spans="9:9" x14ac:dyDescent="0.2">
      <c r="I792" s="8"/>
    </row>
    <row r="793" spans="9:9" x14ac:dyDescent="0.2">
      <c r="I793" s="8"/>
    </row>
    <row r="794" spans="9:9" x14ac:dyDescent="0.2">
      <c r="I794" s="8"/>
    </row>
    <row r="795" spans="9:9" x14ac:dyDescent="0.2">
      <c r="I795" s="8"/>
    </row>
    <row r="796" spans="9:9" x14ac:dyDescent="0.2">
      <c r="I796" s="8"/>
    </row>
    <row r="797" spans="9:9" x14ac:dyDescent="0.2">
      <c r="I797" s="8"/>
    </row>
    <row r="798" spans="9:9" x14ac:dyDescent="0.2">
      <c r="I798" s="8"/>
    </row>
    <row r="799" spans="9:9" x14ac:dyDescent="0.2">
      <c r="I799" s="8"/>
    </row>
    <row r="800" spans="9:9" x14ac:dyDescent="0.2">
      <c r="I800" s="8"/>
    </row>
    <row r="801" spans="9:9" x14ac:dyDescent="0.2">
      <c r="I801" s="8"/>
    </row>
    <row r="802" spans="9:9" x14ac:dyDescent="0.2">
      <c r="I802" s="8"/>
    </row>
    <row r="803" spans="9:9" x14ac:dyDescent="0.2">
      <c r="I803" s="8"/>
    </row>
    <row r="804" spans="9:9" x14ac:dyDescent="0.2">
      <c r="I804" s="8"/>
    </row>
    <row r="805" spans="9:9" x14ac:dyDescent="0.2">
      <c r="I805" s="8"/>
    </row>
    <row r="806" spans="9:9" x14ac:dyDescent="0.2">
      <c r="I806" s="8"/>
    </row>
    <row r="807" spans="9:9" x14ac:dyDescent="0.2">
      <c r="I807" s="8"/>
    </row>
    <row r="808" spans="9:9" x14ac:dyDescent="0.2">
      <c r="I808" s="8"/>
    </row>
    <row r="809" spans="9:9" x14ac:dyDescent="0.2">
      <c r="I809" s="8"/>
    </row>
    <row r="810" spans="9:9" x14ac:dyDescent="0.2">
      <c r="I810" s="8"/>
    </row>
    <row r="811" spans="9:9" x14ac:dyDescent="0.2">
      <c r="I811" s="8"/>
    </row>
    <row r="812" spans="9:9" x14ac:dyDescent="0.2">
      <c r="I812" s="8"/>
    </row>
    <row r="813" spans="9:9" x14ac:dyDescent="0.2">
      <c r="I813" s="8"/>
    </row>
    <row r="814" spans="9:9" x14ac:dyDescent="0.2">
      <c r="I814" s="8"/>
    </row>
    <row r="815" spans="9:9" x14ac:dyDescent="0.2">
      <c r="I815" s="8"/>
    </row>
    <row r="816" spans="9:9" x14ac:dyDescent="0.2">
      <c r="I816" s="8"/>
    </row>
    <row r="817" spans="9:9" x14ac:dyDescent="0.2">
      <c r="I817" s="8"/>
    </row>
    <row r="818" spans="9:9" x14ac:dyDescent="0.2">
      <c r="I818" s="8"/>
    </row>
    <row r="819" spans="9:9" x14ac:dyDescent="0.2">
      <c r="I819" s="8"/>
    </row>
    <row r="820" spans="9:9" x14ac:dyDescent="0.2">
      <c r="I820" s="8"/>
    </row>
    <row r="821" spans="9:9" x14ac:dyDescent="0.2">
      <c r="I821" s="8"/>
    </row>
    <row r="822" spans="9:9" x14ac:dyDescent="0.2">
      <c r="I822" s="8"/>
    </row>
    <row r="823" spans="9:9" x14ac:dyDescent="0.2">
      <c r="I823" s="8"/>
    </row>
    <row r="824" spans="9:9" x14ac:dyDescent="0.2">
      <c r="I824" s="8"/>
    </row>
    <row r="825" spans="9:9" x14ac:dyDescent="0.2">
      <c r="I825" s="8"/>
    </row>
    <row r="826" spans="9:9" x14ac:dyDescent="0.2">
      <c r="I826" s="8"/>
    </row>
    <row r="827" spans="9:9" x14ac:dyDescent="0.2">
      <c r="I827" s="8"/>
    </row>
    <row r="828" spans="9:9" x14ac:dyDescent="0.2">
      <c r="I828" s="8"/>
    </row>
    <row r="829" spans="9:9" x14ac:dyDescent="0.2">
      <c r="I829" s="8"/>
    </row>
    <row r="830" spans="9:9" x14ac:dyDescent="0.2">
      <c r="I830" s="8"/>
    </row>
    <row r="831" spans="9:9" x14ac:dyDescent="0.2">
      <c r="I831" s="8"/>
    </row>
    <row r="832" spans="9:9" x14ac:dyDescent="0.2">
      <c r="I832" s="8"/>
    </row>
    <row r="833" spans="9:9" x14ac:dyDescent="0.2">
      <c r="I833" s="8"/>
    </row>
    <row r="834" spans="9:9" x14ac:dyDescent="0.2">
      <c r="I834" s="8"/>
    </row>
    <row r="835" spans="9:9" x14ac:dyDescent="0.2">
      <c r="I835" s="8"/>
    </row>
    <row r="836" spans="9:9" x14ac:dyDescent="0.2">
      <c r="I836" s="8"/>
    </row>
    <row r="837" spans="9:9" x14ac:dyDescent="0.2">
      <c r="I837" s="8"/>
    </row>
    <row r="838" spans="9:9" x14ac:dyDescent="0.2">
      <c r="I838" s="8"/>
    </row>
    <row r="839" spans="9:9" x14ac:dyDescent="0.2">
      <c r="I839" s="8"/>
    </row>
    <row r="840" spans="9:9" x14ac:dyDescent="0.2">
      <c r="I840" s="8"/>
    </row>
    <row r="841" spans="9:9" x14ac:dyDescent="0.2">
      <c r="I841" s="8"/>
    </row>
    <row r="842" spans="9:9" x14ac:dyDescent="0.2">
      <c r="I842" s="8"/>
    </row>
    <row r="843" spans="9:9" x14ac:dyDescent="0.2">
      <c r="I843" s="8"/>
    </row>
    <row r="844" spans="9:9" x14ac:dyDescent="0.2">
      <c r="I844" s="8"/>
    </row>
    <row r="845" spans="9:9" x14ac:dyDescent="0.2">
      <c r="I845" s="8"/>
    </row>
    <row r="846" spans="9:9" x14ac:dyDescent="0.2">
      <c r="I846" s="8"/>
    </row>
    <row r="847" spans="9:9" x14ac:dyDescent="0.2">
      <c r="I847" s="8"/>
    </row>
    <row r="848" spans="9:9" x14ac:dyDescent="0.2">
      <c r="I848" s="8"/>
    </row>
    <row r="849" spans="9:9" x14ac:dyDescent="0.2">
      <c r="I849" s="8"/>
    </row>
    <row r="850" spans="9:9" x14ac:dyDescent="0.2">
      <c r="I850" s="8"/>
    </row>
    <row r="851" spans="9:9" x14ac:dyDescent="0.2">
      <c r="I851" s="8"/>
    </row>
    <row r="852" spans="9:9" x14ac:dyDescent="0.2">
      <c r="I852" s="8"/>
    </row>
    <row r="853" spans="9:9" x14ac:dyDescent="0.2">
      <c r="I853" s="8"/>
    </row>
    <row r="854" spans="9:9" x14ac:dyDescent="0.2">
      <c r="I854" s="8"/>
    </row>
    <row r="855" spans="9:9" x14ac:dyDescent="0.2">
      <c r="I855" s="8"/>
    </row>
    <row r="856" spans="9:9" x14ac:dyDescent="0.2">
      <c r="I856" s="8"/>
    </row>
    <row r="857" spans="9:9" x14ac:dyDescent="0.2">
      <c r="I857" s="8"/>
    </row>
    <row r="858" spans="9:9" x14ac:dyDescent="0.2">
      <c r="I858" s="8"/>
    </row>
    <row r="859" spans="9:9" x14ac:dyDescent="0.2">
      <c r="I859" s="8"/>
    </row>
    <row r="860" spans="9:9" x14ac:dyDescent="0.2">
      <c r="I860" s="8"/>
    </row>
    <row r="861" spans="9:9" x14ac:dyDescent="0.2">
      <c r="I861" s="8"/>
    </row>
    <row r="862" spans="9:9" x14ac:dyDescent="0.2">
      <c r="I862" s="8"/>
    </row>
    <row r="863" spans="9:9" x14ac:dyDescent="0.2">
      <c r="I863" s="8"/>
    </row>
    <row r="864" spans="9:9" x14ac:dyDescent="0.2">
      <c r="I864" s="8"/>
    </row>
    <row r="865" spans="9:9" x14ac:dyDescent="0.2">
      <c r="I865" s="8"/>
    </row>
    <row r="866" spans="9:9" x14ac:dyDescent="0.2">
      <c r="I866" s="8"/>
    </row>
    <row r="867" spans="9:9" x14ac:dyDescent="0.2">
      <c r="I867" s="8"/>
    </row>
    <row r="868" spans="9:9" x14ac:dyDescent="0.2">
      <c r="I868" s="8"/>
    </row>
    <row r="869" spans="9:9" x14ac:dyDescent="0.2">
      <c r="I869" s="8"/>
    </row>
    <row r="870" spans="9:9" x14ac:dyDescent="0.2">
      <c r="I870" s="8"/>
    </row>
    <row r="871" spans="9:9" x14ac:dyDescent="0.2">
      <c r="I871" s="8"/>
    </row>
    <row r="872" spans="9:9" x14ac:dyDescent="0.2">
      <c r="I872" s="8"/>
    </row>
    <row r="873" spans="9:9" x14ac:dyDescent="0.2">
      <c r="I873" s="8"/>
    </row>
    <row r="874" spans="9:9" x14ac:dyDescent="0.2">
      <c r="I874" s="8"/>
    </row>
    <row r="875" spans="9:9" x14ac:dyDescent="0.2">
      <c r="I875" s="8"/>
    </row>
    <row r="876" spans="9:9" x14ac:dyDescent="0.2">
      <c r="I876" s="8"/>
    </row>
    <row r="877" spans="9:9" x14ac:dyDescent="0.2">
      <c r="I877" s="8"/>
    </row>
    <row r="878" spans="9:9" x14ac:dyDescent="0.2">
      <c r="I878" s="8"/>
    </row>
    <row r="879" spans="9:9" x14ac:dyDescent="0.2">
      <c r="I879" s="8"/>
    </row>
    <row r="880" spans="9:9" x14ac:dyDescent="0.2">
      <c r="I880" s="8"/>
    </row>
    <row r="881" spans="9:9" x14ac:dyDescent="0.2">
      <c r="I881" s="8"/>
    </row>
    <row r="882" spans="9:9" x14ac:dyDescent="0.2">
      <c r="I882" s="8"/>
    </row>
    <row r="883" spans="9:9" x14ac:dyDescent="0.2">
      <c r="I883" s="8"/>
    </row>
    <row r="884" spans="9:9" x14ac:dyDescent="0.2">
      <c r="I884" s="8"/>
    </row>
    <row r="885" spans="9:9" x14ac:dyDescent="0.2">
      <c r="I885" s="8"/>
    </row>
    <row r="886" spans="9:9" x14ac:dyDescent="0.2">
      <c r="I886" s="8"/>
    </row>
    <row r="887" spans="9:9" x14ac:dyDescent="0.2">
      <c r="I887" s="8"/>
    </row>
    <row r="888" spans="9:9" x14ac:dyDescent="0.2">
      <c r="I888" s="8"/>
    </row>
    <row r="889" spans="9:9" x14ac:dyDescent="0.2">
      <c r="I889" s="8"/>
    </row>
    <row r="890" spans="9:9" x14ac:dyDescent="0.2">
      <c r="I890" s="8"/>
    </row>
    <row r="891" spans="9:9" x14ac:dyDescent="0.2">
      <c r="I891" s="8"/>
    </row>
    <row r="892" spans="9:9" x14ac:dyDescent="0.2">
      <c r="I892" s="8"/>
    </row>
    <row r="893" spans="9:9" x14ac:dyDescent="0.2">
      <c r="I893" s="8"/>
    </row>
    <row r="894" spans="9:9" x14ac:dyDescent="0.2">
      <c r="I894" s="8"/>
    </row>
    <row r="895" spans="9:9" x14ac:dyDescent="0.2">
      <c r="I895" s="8"/>
    </row>
    <row r="896" spans="9:9" x14ac:dyDescent="0.2">
      <c r="I896" s="8"/>
    </row>
    <row r="897" spans="9:9" x14ac:dyDescent="0.2">
      <c r="I897" s="8"/>
    </row>
    <row r="898" spans="9:9" x14ac:dyDescent="0.2">
      <c r="I898" s="8"/>
    </row>
    <row r="899" spans="9:9" x14ac:dyDescent="0.2">
      <c r="I899" s="8"/>
    </row>
    <row r="900" spans="9:9" x14ac:dyDescent="0.2">
      <c r="I900" s="8"/>
    </row>
    <row r="901" spans="9:9" x14ac:dyDescent="0.2">
      <c r="I901" s="8"/>
    </row>
    <row r="902" spans="9:9" x14ac:dyDescent="0.2">
      <c r="I902" s="8"/>
    </row>
    <row r="903" spans="9:9" x14ac:dyDescent="0.2">
      <c r="I903" s="8"/>
    </row>
    <row r="904" spans="9:9" x14ac:dyDescent="0.2">
      <c r="I904" s="8"/>
    </row>
    <row r="905" spans="9:9" x14ac:dyDescent="0.2">
      <c r="I905" s="8"/>
    </row>
    <row r="906" spans="9:9" x14ac:dyDescent="0.2">
      <c r="I906" s="8"/>
    </row>
    <row r="907" spans="9:9" x14ac:dyDescent="0.2">
      <c r="I907" s="8"/>
    </row>
    <row r="908" spans="9:9" x14ac:dyDescent="0.2">
      <c r="I908" s="8"/>
    </row>
    <row r="909" spans="9:9" x14ac:dyDescent="0.2">
      <c r="I909" s="8"/>
    </row>
    <row r="910" spans="9:9" x14ac:dyDescent="0.2">
      <c r="I910" s="8"/>
    </row>
    <row r="911" spans="9:9" x14ac:dyDescent="0.2">
      <c r="I911" s="8"/>
    </row>
    <row r="912" spans="9:9" x14ac:dyDescent="0.2">
      <c r="I912" s="8"/>
    </row>
    <row r="913" spans="9:9" x14ac:dyDescent="0.2">
      <c r="I913" s="8"/>
    </row>
    <row r="914" spans="9:9" x14ac:dyDescent="0.2">
      <c r="I914" s="8"/>
    </row>
    <row r="915" spans="9:9" x14ac:dyDescent="0.2">
      <c r="I915" s="8"/>
    </row>
    <row r="916" spans="9:9" x14ac:dyDescent="0.2">
      <c r="I916" s="8"/>
    </row>
    <row r="917" spans="9:9" x14ac:dyDescent="0.2">
      <c r="I917" s="8"/>
    </row>
    <row r="918" spans="9:9" x14ac:dyDescent="0.2">
      <c r="I918" s="8"/>
    </row>
    <row r="919" spans="9:9" x14ac:dyDescent="0.2">
      <c r="I919" s="8"/>
    </row>
    <row r="920" spans="9:9" x14ac:dyDescent="0.2">
      <c r="I920" s="8"/>
    </row>
    <row r="921" spans="9:9" x14ac:dyDescent="0.2">
      <c r="I921" s="8"/>
    </row>
    <row r="922" spans="9:9" x14ac:dyDescent="0.2">
      <c r="I922" s="8"/>
    </row>
    <row r="923" spans="9:9" x14ac:dyDescent="0.2">
      <c r="I923" s="8"/>
    </row>
    <row r="924" spans="9:9" x14ac:dyDescent="0.2">
      <c r="I924" s="8"/>
    </row>
    <row r="925" spans="9:9" x14ac:dyDescent="0.2">
      <c r="I925" s="8"/>
    </row>
    <row r="926" spans="9:9" x14ac:dyDescent="0.2">
      <c r="I926" s="8"/>
    </row>
    <row r="927" spans="9:9" x14ac:dyDescent="0.2">
      <c r="I927" s="8"/>
    </row>
    <row r="928" spans="9:9" x14ac:dyDescent="0.2">
      <c r="I928" s="8"/>
    </row>
    <row r="929" spans="9:9" x14ac:dyDescent="0.2">
      <c r="I929" s="8"/>
    </row>
    <row r="930" spans="9:9" x14ac:dyDescent="0.2">
      <c r="I930" s="8"/>
    </row>
    <row r="931" spans="9:9" x14ac:dyDescent="0.2">
      <c r="I931" s="8"/>
    </row>
    <row r="932" spans="9:9" x14ac:dyDescent="0.2">
      <c r="I932" s="8"/>
    </row>
    <row r="933" spans="9:9" x14ac:dyDescent="0.2">
      <c r="I933" s="8"/>
    </row>
    <row r="934" spans="9:9" x14ac:dyDescent="0.2">
      <c r="I934" s="8"/>
    </row>
    <row r="935" spans="9:9" x14ac:dyDescent="0.2">
      <c r="I935" s="8"/>
    </row>
    <row r="936" spans="9:9" x14ac:dyDescent="0.2">
      <c r="I936" s="8"/>
    </row>
    <row r="937" spans="9:9" x14ac:dyDescent="0.2">
      <c r="I937" s="8"/>
    </row>
    <row r="938" spans="9:9" x14ac:dyDescent="0.2">
      <c r="I938" s="8"/>
    </row>
    <row r="939" spans="9:9" x14ac:dyDescent="0.2">
      <c r="I939" s="8"/>
    </row>
    <row r="940" spans="9:9" x14ac:dyDescent="0.2">
      <c r="I940" s="8"/>
    </row>
    <row r="941" spans="9:9" x14ac:dyDescent="0.2">
      <c r="I941" s="8"/>
    </row>
    <row r="942" spans="9:9" x14ac:dyDescent="0.2">
      <c r="I942" s="8"/>
    </row>
    <row r="943" spans="9:9" x14ac:dyDescent="0.2">
      <c r="I943" s="8"/>
    </row>
    <row r="944" spans="9:9" x14ac:dyDescent="0.2">
      <c r="I944" s="8"/>
    </row>
    <row r="945" spans="9:9" x14ac:dyDescent="0.2">
      <c r="I945" s="8"/>
    </row>
    <row r="946" spans="9:9" x14ac:dyDescent="0.2">
      <c r="I946" s="8"/>
    </row>
    <row r="947" spans="9:9" x14ac:dyDescent="0.2">
      <c r="I947" s="8"/>
    </row>
    <row r="948" spans="9:9" x14ac:dyDescent="0.2">
      <c r="I948" s="8"/>
    </row>
    <row r="949" spans="9:9" x14ac:dyDescent="0.2">
      <c r="I949" s="8"/>
    </row>
    <row r="950" spans="9:9" x14ac:dyDescent="0.2">
      <c r="I950" s="8"/>
    </row>
    <row r="951" spans="9:9" x14ac:dyDescent="0.2">
      <c r="I951" s="8"/>
    </row>
    <row r="952" spans="9:9" x14ac:dyDescent="0.2">
      <c r="I952" s="8"/>
    </row>
    <row r="953" spans="9:9" x14ac:dyDescent="0.2">
      <c r="I953" s="8"/>
    </row>
    <row r="954" spans="9:9" x14ac:dyDescent="0.2">
      <c r="I954" s="8"/>
    </row>
    <row r="955" spans="9:9" x14ac:dyDescent="0.2">
      <c r="I955" s="8"/>
    </row>
    <row r="956" spans="9:9" x14ac:dyDescent="0.2">
      <c r="I956" s="8"/>
    </row>
    <row r="957" spans="9:9" x14ac:dyDescent="0.2">
      <c r="I957" s="8"/>
    </row>
    <row r="958" spans="9:9" x14ac:dyDescent="0.2">
      <c r="I958" s="8"/>
    </row>
    <row r="959" spans="9:9" x14ac:dyDescent="0.2">
      <c r="I959" s="8"/>
    </row>
    <row r="960" spans="9:9" x14ac:dyDescent="0.2">
      <c r="I960" s="8"/>
    </row>
    <row r="961" spans="9:9" x14ac:dyDescent="0.2">
      <c r="I961" s="8"/>
    </row>
    <row r="962" spans="9:9" x14ac:dyDescent="0.2">
      <c r="I962" s="8"/>
    </row>
    <row r="963" spans="9:9" x14ac:dyDescent="0.2">
      <c r="I963" s="8"/>
    </row>
    <row r="964" spans="9:9" x14ac:dyDescent="0.2">
      <c r="I964" s="8"/>
    </row>
    <row r="965" spans="9:9" x14ac:dyDescent="0.2">
      <c r="I965" s="8"/>
    </row>
    <row r="966" spans="9:9" x14ac:dyDescent="0.2">
      <c r="I966" s="8"/>
    </row>
    <row r="967" spans="9:9" x14ac:dyDescent="0.2">
      <c r="I967" s="8"/>
    </row>
    <row r="968" spans="9:9" x14ac:dyDescent="0.2">
      <c r="I968" s="8"/>
    </row>
    <row r="969" spans="9:9" x14ac:dyDescent="0.2">
      <c r="I969" s="8"/>
    </row>
    <row r="970" spans="9:9" x14ac:dyDescent="0.2">
      <c r="I970" s="8"/>
    </row>
    <row r="971" spans="9:9" x14ac:dyDescent="0.2">
      <c r="I971" s="8"/>
    </row>
    <row r="972" spans="9:9" x14ac:dyDescent="0.2">
      <c r="I972" s="8"/>
    </row>
    <row r="973" spans="9:9" x14ac:dyDescent="0.2">
      <c r="I973" s="8"/>
    </row>
    <row r="974" spans="9:9" x14ac:dyDescent="0.2">
      <c r="I974" s="8"/>
    </row>
    <row r="975" spans="9:9" x14ac:dyDescent="0.2">
      <c r="I975" s="8"/>
    </row>
    <row r="976" spans="9:9" x14ac:dyDescent="0.2">
      <c r="I976" s="8"/>
    </row>
    <row r="977" spans="9:9" x14ac:dyDescent="0.2">
      <c r="I977" s="8"/>
    </row>
    <row r="978" spans="9:9" x14ac:dyDescent="0.2">
      <c r="I978" s="8"/>
    </row>
    <row r="979" spans="9:9" x14ac:dyDescent="0.2">
      <c r="I979" s="8"/>
    </row>
    <row r="980" spans="9:9" x14ac:dyDescent="0.2">
      <c r="I980" s="8"/>
    </row>
    <row r="981" spans="9:9" x14ac:dyDescent="0.2">
      <c r="I981" s="8"/>
    </row>
    <row r="982" spans="9:9" x14ac:dyDescent="0.2">
      <c r="I982" s="8"/>
    </row>
    <row r="983" spans="9:9" x14ac:dyDescent="0.2">
      <c r="I983" s="8"/>
    </row>
    <row r="984" spans="9:9" x14ac:dyDescent="0.2">
      <c r="I984" s="8"/>
    </row>
    <row r="985" spans="9:9" x14ac:dyDescent="0.2">
      <c r="I985" s="8"/>
    </row>
    <row r="986" spans="9:9" x14ac:dyDescent="0.2">
      <c r="I986" s="8"/>
    </row>
    <row r="987" spans="9:9" x14ac:dyDescent="0.2">
      <c r="I987" s="8"/>
    </row>
    <row r="988" spans="9:9" x14ac:dyDescent="0.2">
      <c r="I988" s="8"/>
    </row>
    <row r="989" spans="9:9" x14ac:dyDescent="0.2">
      <c r="I989" s="8"/>
    </row>
    <row r="990" spans="9:9" x14ac:dyDescent="0.2">
      <c r="I990" s="8"/>
    </row>
    <row r="991" spans="9:9" x14ac:dyDescent="0.2">
      <c r="I991" s="8"/>
    </row>
    <row r="992" spans="9:9" x14ac:dyDescent="0.2">
      <c r="I992" s="8"/>
    </row>
    <row r="993" spans="9:9" x14ac:dyDescent="0.2">
      <c r="I993" s="8"/>
    </row>
    <row r="994" spans="9:9" x14ac:dyDescent="0.2">
      <c r="I994" s="8"/>
    </row>
    <row r="995" spans="9:9" x14ac:dyDescent="0.2">
      <c r="I995" s="8"/>
    </row>
    <row r="996" spans="9:9" x14ac:dyDescent="0.2">
      <c r="I996" s="8"/>
    </row>
    <row r="997" spans="9:9" x14ac:dyDescent="0.2">
      <c r="I997" s="8"/>
    </row>
    <row r="998" spans="9:9" x14ac:dyDescent="0.2">
      <c r="I998" s="8"/>
    </row>
    <row r="999" spans="9:9" x14ac:dyDescent="0.2">
      <c r="I999" s="8"/>
    </row>
    <row r="1000" spans="9:9" x14ac:dyDescent="0.2">
      <c r="I1000" s="8"/>
    </row>
    <row r="1001" spans="9:9" x14ac:dyDescent="0.2">
      <c r="I1001" s="8"/>
    </row>
    <row r="1002" spans="9:9" x14ac:dyDescent="0.2">
      <c r="I1002" s="8"/>
    </row>
    <row r="1003" spans="9:9" x14ac:dyDescent="0.2">
      <c r="I1003" s="8"/>
    </row>
    <row r="1004" spans="9:9" x14ac:dyDescent="0.2">
      <c r="I1004" s="8"/>
    </row>
    <row r="1005" spans="9:9" x14ac:dyDescent="0.2">
      <c r="I1005" s="8"/>
    </row>
    <row r="1006" spans="9:9" x14ac:dyDescent="0.2">
      <c r="I1006" s="8"/>
    </row>
    <row r="1007" spans="9:9" x14ac:dyDescent="0.2">
      <c r="I1007" s="8"/>
    </row>
    <row r="1008" spans="9:9" x14ac:dyDescent="0.2">
      <c r="I1008" s="8"/>
    </row>
    <row r="1009" spans="9:9" x14ac:dyDescent="0.2">
      <c r="I1009" s="8"/>
    </row>
    <row r="1010" spans="9:9" x14ac:dyDescent="0.2">
      <c r="I1010" s="8"/>
    </row>
    <row r="1011" spans="9:9" x14ac:dyDescent="0.2">
      <c r="I1011" s="8"/>
    </row>
    <row r="1012" spans="9:9" x14ac:dyDescent="0.2">
      <c r="I1012" s="8"/>
    </row>
    <row r="1013" spans="9:9" x14ac:dyDescent="0.2">
      <c r="I1013" s="8"/>
    </row>
    <row r="1014" spans="9:9" x14ac:dyDescent="0.2">
      <c r="I1014" s="8"/>
    </row>
    <row r="1015" spans="9:9" x14ac:dyDescent="0.2">
      <c r="I1015" s="8"/>
    </row>
    <row r="1016" spans="9:9" x14ac:dyDescent="0.2">
      <c r="I1016" s="8"/>
    </row>
    <row r="1017" spans="9:9" x14ac:dyDescent="0.2">
      <c r="I1017" s="8"/>
    </row>
    <row r="1018" spans="9:9" x14ac:dyDescent="0.2">
      <c r="I1018" s="8"/>
    </row>
    <row r="1019" spans="9:9" x14ac:dyDescent="0.2">
      <c r="I1019" s="8"/>
    </row>
    <row r="1020" spans="9:9" x14ac:dyDescent="0.2">
      <c r="I1020" s="8"/>
    </row>
    <row r="1021" spans="9:9" x14ac:dyDescent="0.2">
      <c r="I1021" s="8"/>
    </row>
    <row r="1022" spans="9:9" x14ac:dyDescent="0.2">
      <c r="I1022" s="8"/>
    </row>
    <row r="1023" spans="9:9" x14ac:dyDescent="0.2">
      <c r="I1023" s="8"/>
    </row>
    <row r="1024" spans="9:9" x14ac:dyDescent="0.2">
      <c r="I1024" s="8"/>
    </row>
    <row r="1025" spans="9:9" x14ac:dyDescent="0.2">
      <c r="I1025" s="8"/>
    </row>
    <row r="1026" spans="9:9" x14ac:dyDescent="0.2">
      <c r="I1026" s="8"/>
    </row>
    <row r="1027" spans="9:9" x14ac:dyDescent="0.2">
      <c r="I1027" s="8"/>
    </row>
    <row r="1028" spans="9:9" x14ac:dyDescent="0.2">
      <c r="I1028" s="8"/>
    </row>
    <row r="1029" spans="9:9" x14ac:dyDescent="0.2">
      <c r="I1029" s="8"/>
    </row>
    <row r="1030" spans="9:9" x14ac:dyDescent="0.2">
      <c r="I1030" s="8"/>
    </row>
    <row r="1031" spans="9:9" x14ac:dyDescent="0.2">
      <c r="I1031" s="8"/>
    </row>
    <row r="1032" spans="9:9" x14ac:dyDescent="0.2">
      <c r="I1032" s="8"/>
    </row>
    <row r="1033" spans="9:9" x14ac:dyDescent="0.2">
      <c r="I1033" s="8"/>
    </row>
    <row r="1034" spans="9:9" x14ac:dyDescent="0.2">
      <c r="I1034" s="8"/>
    </row>
    <row r="1035" spans="9:9" x14ac:dyDescent="0.2">
      <c r="I1035" s="8"/>
    </row>
    <row r="1036" spans="9:9" x14ac:dyDescent="0.2">
      <c r="I1036" s="8"/>
    </row>
    <row r="1037" spans="9:9" x14ac:dyDescent="0.2">
      <c r="I1037" s="8"/>
    </row>
    <row r="1038" spans="9:9" x14ac:dyDescent="0.2">
      <c r="I1038" s="8"/>
    </row>
    <row r="1039" spans="9:9" x14ac:dyDescent="0.2">
      <c r="I1039" s="8"/>
    </row>
    <row r="1040" spans="9:9" x14ac:dyDescent="0.2">
      <c r="I1040" s="8"/>
    </row>
    <row r="1041" spans="9:9" x14ac:dyDescent="0.2">
      <c r="I1041" s="8"/>
    </row>
    <row r="1042" spans="9:9" x14ac:dyDescent="0.2">
      <c r="I1042" s="8"/>
    </row>
    <row r="1043" spans="9:9" x14ac:dyDescent="0.2">
      <c r="I1043" s="8"/>
    </row>
    <row r="1044" spans="9:9" x14ac:dyDescent="0.2">
      <c r="I1044" s="8"/>
    </row>
    <row r="1045" spans="9:9" x14ac:dyDescent="0.2">
      <c r="I1045" s="8"/>
    </row>
    <row r="1046" spans="9:9" x14ac:dyDescent="0.2">
      <c r="I1046" s="8"/>
    </row>
    <row r="1047" spans="9:9" x14ac:dyDescent="0.2">
      <c r="I1047" s="8"/>
    </row>
    <row r="1048" spans="9:9" x14ac:dyDescent="0.2">
      <c r="I1048" s="8"/>
    </row>
    <row r="1049" spans="9:9" x14ac:dyDescent="0.2">
      <c r="I1049" s="8"/>
    </row>
    <row r="1050" spans="9:9" x14ac:dyDescent="0.2">
      <c r="I1050" s="8"/>
    </row>
    <row r="1051" spans="9:9" x14ac:dyDescent="0.2">
      <c r="I1051" s="8"/>
    </row>
    <row r="1052" spans="9:9" x14ac:dyDescent="0.2">
      <c r="I1052" s="8"/>
    </row>
    <row r="1053" spans="9:9" x14ac:dyDescent="0.2">
      <c r="I1053" s="8"/>
    </row>
    <row r="1054" spans="9:9" x14ac:dyDescent="0.2">
      <c r="I1054" s="8"/>
    </row>
    <row r="1055" spans="9:9" x14ac:dyDescent="0.2">
      <c r="I1055" s="8"/>
    </row>
    <row r="1056" spans="9:9" x14ac:dyDescent="0.2">
      <c r="I1056" s="8"/>
    </row>
    <row r="1057" spans="9:9" x14ac:dyDescent="0.2">
      <c r="I1057" s="8"/>
    </row>
    <row r="1058" spans="9:9" x14ac:dyDescent="0.2">
      <c r="I1058" s="8"/>
    </row>
    <row r="1059" spans="9:9" x14ac:dyDescent="0.2">
      <c r="I1059" s="8"/>
    </row>
    <row r="1060" spans="9:9" x14ac:dyDescent="0.2">
      <c r="I1060" s="8"/>
    </row>
    <row r="1061" spans="9:9" x14ac:dyDescent="0.2">
      <c r="I1061" s="8"/>
    </row>
    <row r="1062" spans="9:9" x14ac:dyDescent="0.2">
      <c r="I1062" s="8"/>
    </row>
    <row r="1063" spans="9:9" x14ac:dyDescent="0.2">
      <c r="I1063" s="8"/>
    </row>
    <row r="1064" spans="9:9" x14ac:dyDescent="0.2">
      <c r="I1064" s="8"/>
    </row>
    <row r="1065" spans="9:9" x14ac:dyDescent="0.2">
      <c r="I1065" s="8"/>
    </row>
    <row r="1066" spans="9:9" x14ac:dyDescent="0.2">
      <c r="I1066" s="8"/>
    </row>
    <row r="1067" spans="9:9" x14ac:dyDescent="0.2">
      <c r="I1067" s="8"/>
    </row>
    <row r="1068" spans="9:9" x14ac:dyDescent="0.2">
      <c r="I1068" s="8"/>
    </row>
    <row r="1069" spans="9:9" x14ac:dyDescent="0.2">
      <c r="I1069" s="8"/>
    </row>
    <row r="1070" spans="9:9" x14ac:dyDescent="0.2">
      <c r="I1070" s="8"/>
    </row>
    <row r="1071" spans="9:9" x14ac:dyDescent="0.2">
      <c r="I1071" s="8"/>
    </row>
    <row r="1072" spans="9:9" x14ac:dyDescent="0.2">
      <c r="I1072" s="8"/>
    </row>
    <row r="1073" spans="9:9" x14ac:dyDescent="0.2">
      <c r="I1073" s="8"/>
    </row>
    <row r="1074" spans="9:9" x14ac:dyDescent="0.2">
      <c r="I1074" s="8"/>
    </row>
    <row r="1075" spans="9:9" x14ac:dyDescent="0.2">
      <c r="I1075" s="8"/>
    </row>
    <row r="1076" spans="9:9" x14ac:dyDescent="0.2">
      <c r="I1076" s="8"/>
    </row>
    <row r="1077" spans="9:9" x14ac:dyDescent="0.2">
      <c r="I1077" s="8"/>
    </row>
    <row r="1078" spans="9:9" x14ac:dyDescent="0.2">
      <c r="I1078" s="8"/>
    </row>
    <row r="1079" spans="9:9" x14ac:dyDescent="0.2">
      <c r="I1079" s="8"/>
    </row>
    <row r="1080" spans="9:9" x14ac:dyDescent="0.2">
      <c r="I1080" s="8"/>
    </row>
    <row r="1081" spans="9:9" x14ac:dyDescent="0.2">
      <c r="I1081" s="8"/>
    </row>
    <row r="1082" spans="9:9" x14ac:dyDescent="0.2">
      <c r="I1082" s="8"/>
    </row>
    <row r="1083" spans="9:9" x14ac:dyDescent="0.2">
      <c r="I1083" s="8"/>
    </row>
    <row r="1084" spans="9:9" x14ac:dyDescent="0.2">
      <c r="I1084" s="8"/>
    </row>
    <row r="1085" spans="9:9" x14ac:dyDescent="0.2">
      <c r="I1085" s="8"/>
    </row>
    <row r="1086" spans="9:9" x14ac:dyDescent="0.2">
      <c r="I1086" s="8"/>
    </row>
    <row r="1087" spans="9:9" x14ac:dyDescent="0.2">
      <c r="I1087" s="8"/>
    </row>
    <row r="1088" spans="9:9" x14ac:dyDescent="0.2">
      <c r="I1088" s="8"/>
    </row>
    <row r="1089" spans="9:9" x14ac:dyDescent="0.2">
      <c r="I1089" s="8"/>
    </row>
    <row r="1090" spans="9:9" x14ac:dyDescent="0.2">
      <c r="I1090" s="8"/>
    </row>
    <row r="1091" spans="9:9" x14ac:dyDescent="0.2">
      <c r="I1091" s="8"/>
    </row>
    <row r="1092" spans="9:9" x14ac:dyDescent="0.2">
      <c r="I1092" s="8"/>
    </row>
    <row r="1093" spans="9:9" x14ac:dyDescent="0.2">
      <c r="I1093" s="8"/>
    </row>
    <row r="1094" spans="9:9" x14ac:dyDescent="0.2">
      <c r="I1094" s="8"/>
    </row>
    <row r="1095" spans="9:9" x14ac:dyDescent="0.2">
      <c r="I1095" s="8"/>
    </row>
    <row r="1096" spans="9:9" x14ac:dyDescent="0.2">
      <c r="I1096" s="8"/>
    </row>
    <row r="1097" spans="9:9" x14ac:dyDescent="0.2">
      <c r="I1097" s="8"/>
    </row>
    <row r="1098" spans="9:9" x14ac:dyDescent="0.2">
      <c r="I1098" s="8"/>
    </row>
    <row r="1099" spans="9:9" x14ac:dyDescent="0.2">
      <c r="I1099" s="8"/>
    </row>
    <row r="1100" spans="9:9" x14ac:dyDescent="0.2">
      <c r="I1100" s="8"/>
    </row>
    <row r="1101" spans="9:9" x14ac:dyDescent="0.2">
      <c r="I1101" s="8"/>
    </row>
    <row r="1102" spans="9:9" x14ac:dyDescent="0.2">
      <c r="I1102" s="8"/>
    </row>
    <row r="1103" spans="9:9" x14ac:dyDescent="0.2">
      <c r="I1103" s="8"/>
    </row>
    <row r="1104" spans="9:9" x14ac:dyDescent="0.2">
      <c r="I1104" s="8"/>
    </row>
    <row r="1105" spans="9:9" x14ac:dyDescent="0.2">
      <c r="I1105" s="8"/>
    </row>
    <row r="1106" spans="9:9" x14ac:dyDescent="0.2">
      <c r="I1106" s="8"/>
    </row>
    <row r="1107" spans="9:9" x14ac:dyDescent="0.2">
      <c r="I1107" s="8"/>
    </row>
    <row r="1108" spans="9:9" x14ac:dyDescent="0.2">
      <c r="I1108" s="8"/>
    </row>
    <row r="1109" spans="9:9" x14ac:dyDescent="0.2">
      <c r="I1109" s="8"/>
    </row>
    <row r="1110" spans="9:9" x14ac:dyDescent="0.2">
      <c r="I1110" s="8"/>
    </row>
    <row r="1111" spans="9:9" x14ac:dyDescent="0.2">
      <c r="I1111" s="8"/>
    </row>
    <row r="1112" spans="9:9" x14ac:dyDescent="0.2">
      <c r="I1112" s="8"/>
    </row>
    <row r="1113" spans="9:9" x14ac:dyDescent="0.2">
      <c r="I1113" s="8"/>
    </row>
    <row r="1114" spans="9:9" x14ac:dyDescent="0.2">
      <c r="I1114" s="8"/>
    </row>
    <row r="1115" spans="9:9" x14ac:dyDescent="0.2">
      <c r="I1115" s="8"/>
    </row>
    <row r="1116" spans="9:9" x14ac:dyDescent="0.2">
      <c r="I1116" s="8"/>
    </row>
    <row r="1117" spans="9:9" x14ac:dyDescent="0.2">
      <c r="I1117" s="8"/>
    </row>
    <row r="1118" spans="9:9" x14ac:dyDescent="0.2">
      <c r="I1118" s="8"/>
    </row>
    <row r="1119" spans="9:9" x14ac:dyDescent="0.2">
      <c r="I1119" s="8"/>
    </row>
    <row r="1120" spans="9:9" x14ac:dyDescent="0.2">
      <c r="I1120" s="8"/>
    </row>
    <row r="1121" spans="9:9" x14ac:dyDescent="0.2">
      <c r="I1121" s="8"/>
    </row>
    <row r="1122" spans="9:9" x14ac:dyDescent="0.2">
      <c r="I1122" s="8"/>
    </row>
    <row r="1123" spans="9:9" x14ac:dyDescent="0.2">
      <c r="I1123" s="8"/>
    </row>
    <row r="1124" spans="9:9" x14ac:dyDescent="0.2">
      <c r="I1124" s="8"/>
    </row>
    <row r="1125" spans="9:9" x14ac:dyDescent="0.2">
      <c r="I1125" s="8"/>
    </row>
    <row r="1126" spans="9:9" x14ac:dyDescent="0.2">
      <c r="I1126" s="8"/>
    </row>
    <row r="1127" spans="9:9" x14ac:dyDescent="0.2">
      <c r="I1127" s="8"/>
    </row>
    <row r="1128" spans="9:9" x14ac:dyDescent="0.2">
      <c r="I1128" s="8"/>
    </row>
    <row r="1129" spans="9:9" x14ac:dyDescent="0.2">
      <c r="I1129" s="8"/>
    </row>
    <row r="1130" spans="9:9" x14ac:dyDescent="0.2">
      <c r="I1130" s="8"/>
    </row>
    <row r="1131" spans="9:9" x14ac:dyDescent="0.2">
      <c r="I1131" s="8"/>
    </row>
    <row r="1132" spans="9:9" x14ac:dyDescent="0.2">
      <c r="I1132" s="8"/>
    </row>
    <row r="1133" spans="9:9" x14ac:dyDescent="0.2">
      <c r="I1133" s="8"/>
    </row>
    <row r="1134" spans="9:9" x14ac:dyDescent="0.2">
      <c r="I1134" s="8"/>
    </row>
    <row r="1135" spans="9:9" x14ac:dyDescent="0.2">
      <c r="I1135" s="8"/>
    </row>
    <row r="1136" spans="9:9" x14ac:dyDescent="0.2">
      <c r="I1136" s="8"/>
    </row>
    <row r="1137" spans="9:9" x14ac:dyDescent="0.2">
      <c r="I1137" s="8"/>
    </row>
    <row r="1138" spans="9:9" x14ac:dyDescent="0.2">
      <c r="I1138" s="8"/>
    </row>
    <row r="1139" spans="9:9" x14ac:dyDescent="0.2">
      <c r="I1139" s="8"/>
    </row>
    <row r="1140" spans="9:9" x14ac:dyDescent="0.2">
      <c r="I1140" s="8"/>
    </row>
    <row r="1141" spans="9:9" x14ac:dyDescent="0.2">
      <c r="I1141" s="8"/>
    </row>
    <row r="1142" spans="9:9" x14ac:dyDescent="0.2">
      <c r="I1142" s="8"/>
    </row>
    <row r="1143" spans="9:9" x14ac:dyDescent="0.2">
      <c r="I1143" s="8"/>
    </row>
    <row r="1144" spans="9:9" x14ac:dyDescent="0.2">
      <c r="I1144" s="8"/>
    </row>
    <row r="1145" spans="9:9" x14ac:dyDescent="0.2">
      <c r="I1145" s="8"/>
    </row>
    <row r="1146" spans="9:9" x14ac:dyDescent="0.2">
      <c r="I1146" s="8"/>
    </row>
    <row r="1147" spans="9:9" x14ac:dyDescent="0.2">
      <c r="I1147" s="8"/>
    </row>
    <row r="1148" spans="9:9" x14ac:dyDescent="0.2">
      <c r="I1148" s="8"/>
    </row>
    <row r="1149" spans="9:9" x14ac:dyDescent="0.2">
      <c r="I1149" s="8"/>
    </row>
    <row r="1150" spans="9:9" x14ac:dyDescent="0.2">
      <c r="I1150" s="8"/>
    </row>
    <row r="1151" spans="9:9" x14ac:dyDescent="0.2">
      <c r="I1151" s="8"/>
    </row>
    <row r="1152" spans="9:9" x14ac:dyDescent="0.2">
      <c r="I1152" s="8"/>
    </row>
    <row r="1153" spans="9:9" x14ac:dyDescent="0.2">
      <c r="I1153" s="8"/>
    </row>
    <row r="1154" spans="9:9" x14ac:dyDescent="0.2">
      <c r="I1154" s="8"/>
    </row>
    <row r="1155" spans="9:9" x14ac:dyDescent="0.2">
      <c r="I1155" s="8"/>
    </row>
    <row r="1156" spans="9:9" x14ac:dyDescent="0.2">
      <c r="I1156" s="8"/>
    </row>
    <row r="1157" spans="9:9" x14ac:dyDescent="0.2">
      <c r="I1157" s="8"/>
    </row>
    <row r="1158" spans="9:9" x14ac:dyDescent="0.2">
      <c r="I1158" s="8"/>
    </row>
    <row r="1159" spans="9:9" x14ac:dyDescent="0.2">
      <c r="I1159" s="8"/>
    </row>
    <row r="1160" spans="9:9" x14ac:dyDescent="0.2">
      <c r="I1160" s="8"/>
    </row>
    <row r="1161" spans="9:9" x14ac:dyDescent="0.2">
      <c r="I1161" s="8"/>
    </row>
    <row r="1162" spans="9:9" x14ac:dyDescent="0.2">
      <c r="I1162" s="8"/>
    </row>
    <row r="1163" spans="9:9" x14ac:dyDescent="0.2">
      <c r="I1163" s="8"/>
    </row>
    <row r="1164" spans="9:9" x14ac:dyDescent="0.2">
      <c r="I1164" s="8"/>
    </row>
    <row r="1165" spans="9:9" x14ac:dyDescent="0.2">
      <c r="I1165" s="8"/>
    </row>
    <row r="1166" spans="9:9" x14ac:dyDescent="0.2">
      <c r="I1166" s="8"/>
    </row>
    <row r="1167" spans="9:9" x14ac:dyDescent="0.2">
      <c r="I1167" s="8"/>
    </row>
    <row r="1168" spans="9:9" x14ac:dyDescent="0.2">
      <c r="I1168" s="8"/>
    </row>
    <row r="1169" spans="9:9" x14ac:dyDescent="0.2">
      <c r="I1169" s="8"/>
    </row>
    <row r="1170" spans="9:9" x14ac:dyDescent="0.2">
      <c r="I1170" s="8"/>
    </row>
    <row r="1171" spans="9:9" x14ac:dyDescent="0.2">
      <c r="I1171" s="8"/>
    </row>
    <row r="1172" spans="9:9" x14ac:dyDescent="0.2">
      <c r="I1172" s="8"/>
    </row>
    <row r="1173" spans="9:9" x14ac:dyDescent="0.2">
      <c r="I1173" s="8"/>
    </row>
    <row r="1174" spans="9:9" x14ac:dyDescent="0.2">
      <c r="I1174" s="8"/>
    </row>
    <row r="1175" spans="9:9" x14ac:dyDescent="0.2">
      <c r="I1175" s="8"/>
    </row>
    <row r="1176" spans="9:9" x14ac:dyDescent="0.2">
      <c r="I1176" s="8"/>
    </row>
    <row r="1177" spans="9:9" x14ac:dyDescent="0.2">
      <c r="I1177" s="8"/>
    </row>
    <row r="1178" spans="9:9" x14ac:dyDescent="0.2">
      <c r="I1178" s="8"/>
    </row>
    <row r="1179" spans="9:9" x14ac:dyDescent="0.2">
      <c r="I1179" s="8"/>
    </row>
    <row r="1180" spans="9:9" x14ac:dyDescent="0.2">
      <c r="I1180" s="8"/>
    </row>
    <row r="1181" spans="9:9" x14ac:dyDescent="0.2">
      <c r="I1181" s="8"/>
    </row>
    <row r="1182" spans="9:9" x14ac:dyDescent="0.2">
      <c r="I1182" s="8"/>
    </row>
    <row r="1183" spans="9:9" x14ac:dyDescent="0.2">
      <c r="I1183" s="8"/>
    </row>
    <row r="1184" spans="9:9" x14ac:dyDescent="0.2">
      <c r="I1184" s="8"/>
    </row>
    <row r="1185" spans="9:9" x14ac:dyDescent="0.2">
      <c r="I1185" s="8"/>
    </row>
    <row r="1186" spans="9:9" x14ac:dyDescent="0.2">
      <c r="I1186" s="8"/>
    </row>
    <row r="1187" spans="9:9" x14ac:dyDescent="0.2">
      <c r="I1187" s="8"/>
    </row>
    <row r="1188" spans="9:9" x14ac:dyDescent="0.2">
      <c r="I1188" s="8"/>
    </row>
    <row r="1189" spans="9:9" x14ac:dyDescent="0.2">
      <c r="I1189" s="8"/>
    </row>
    <row r="1190" spans="9:9" x14ac:dyDescent="0.2">
      <c r="I1190" s="8"/>
    </row>
    <row r="1191" spans="9:9" x14ac:dyDescent="0.2">
      <c r="I1191" s="8"/>
    </row>
    <row r="1192" spans="9:9" x14ac:dyDescent="0.2">
      <c r="I1192" s="8"/>
    </row>
    <row r="1193" spans="9:9" x14ac:dyDescent="0.2">
      <c r="I1193" s="8"/>
    </row>
    <row r="1194" spans="9:9" x14ac:dyDescent="0.2">
      <c r="I1194" s="8"/>
    </row>
    <row r="1195" spans="9:9" x14ac:dyDescent="0.2">
      <c r="I1195" s="8"/>
    </row>
    <row r="1196" spans="9:9" x14ac:dyDescent="0.2">
      <c r="I1196" s="8"/>
    </row>
    <row r="1197" spans="9:9" x14ac:dyDescent="0.2">
      <c r="I1197" s="8"/>
    </row>
    <row r="1198" spans="9:9" x14ac:dyDescent="0.2">
      <c r="I1198" s="8"/>
    </row>
    <row r="1199" spans="9:9" x14ac:dyDescent="0.2">
      <c r="I1199" s="8"/>
    </row>
    <row r="1200" spans="9:9" x14ac:dyDescent="0.2">
      <c r="I1200" s="8"/>
    </row>
    <row r="1201" spans="9:9" x14ac:dyDescent="0.2">
      <c r="I1201" s="8"/>
    </row>
    <row r="1202" spans="9:9" x14ac:dyDescent="0.2">
      <c r="I1202" s="8"/>
    </row>
    <row r="1203" spans="9:9" x14ac:dyDescent="0.2">
      <c r="I1203" s="8"/>
    </row>
    <row r="1204" spans="9:9" x14ac:dyDescent="0.2">
      <c r="I1204" s="8"/>
    </row>
    <row r="1205" spans="9:9" x14ac:dyDescent="0.2">
      <c r="I1205" s="8"/>
    </row>
    <row r="1206" spans="9:9" x14ac:dyDescent="0.2">
      <c r="I1206" s="8"/>
    </row>
    <row r="1207" spans="9:9" x14ac:dyDescent="0.2">
      <c r="I1207" s="8"/>
    </row>
    <row r="1208" spans="9:9" x14ac:dyDescent="0.2">
      <c r="I1208" s="8"/>
    </row>
    <row r="1209" spans="9:9" x14ac:dyDescent="0.2">
      <c r="I1209" s="8"/>
    </row>
    <row r="1210" spans="9:9" x14ac:dyDescent="0.2">
      <c r="I1210" s="8"/>
    </row>
    <row r="1211" spans="9:9" x14ac:dyDescent="0.2">
      <c r="I1211" s="8"/>
    </row>
    <row r="1212" spans="9:9" x14ac:dyDescent="0.2">
      <c r="I1212" s="8"/>
    </row>
    <row r="1213" spans="9:9" x14ac:dyDescent="0.2">
      <c r="I1213" s="8"/>
    </row>
    <row r="1214" spans="9:9" x14ac:dyDescent="0.2">
      <c r="I1214" s="8"/>
    </row>
    <row r="1215" spans="9:9" x14ac:dyDescent="0.2">
      <c r="I1215" s="8"/>
    </row>
    <row r="1216" spans="9:9" x14ac:dyDescent="0.2">
      <c r="I1216" s="8"/>
    </row>
    <row r="1217" spans="9:9" x14ac:dyDescent="0.2">
      <c r="I1217" s="8"/>
    </row>
    <row r="1218" spans="9:9" x14ac:dyDescent="0.2">
      <c r="I1218" s="8"/>
    </row>
    <row r="1219" spans="9:9" x14ac:dyDescent="0.2">
      <c r="I1219" s="8"/>
    </row>
    <row r="1220" spans="9:9" x14ac:dyDescent="0.2">
      <c r="I1220" s="8"/>
    </row>
    <row r="1221" spans="9:9" x14ac:dyDescent="0.2">
      <c r="I1221" s="8"/>
    </row>
    <row r="1222" spans="9:9" x14ac:dyDescent="0.2">
      <c r="I1222" s="8"/>
    </row>
    <row r="1223" spans="9:9" x14ac:dyDescent="0.2">
      <c r="I1223" s="8"/>
    </row>
    <row r="1224" spans="9:9" x14ac:dyDescent="0.2">
      <c r="I1224" s="8"/>
    </row>
    <row r="1225" spans="9:9" x14ac:dyDescent="0.2">
      <c r="I1225" s="8"/>
    </row>
    <row r="1226" spans="9:9" x14ac:dyDescent="0.2">
      <c r="I1226" s="8"/>
    </row>
    <row r="1227" spans="9:9" x14ac:dyDescent="0.2">
      <c r="I1227" s="8"/>
    </row>
    <row r="1228" spans="9:9" x14ac:dyDescent="0.2">
      <c r="I1228" s="8"/>
    </row>
    <row r="1229" spans="9:9" x14ac:dyDescent="0.2">
      <c r="I1229" s="8"/>
    </row>
    <row r="1230" spans="9:9" x14ac:dyDescent="0.2">
      <c r="I1230" s="8"/>
    </row>
    <row r="1231" spans="9:9" x14ac:dyDescent="0.2">
      <c r="I1231" s="8"/>
    </row>
    <row r="1232" spans="9:9" x14ac:dyDescent="0.2">
      <c r="I1232" s="8"/>
    </row>
    <row r="1233" spans="9:9" x14ac:dyDescent="0.2">
      <c r="I1233" s="8"/>
    </row>
    <row r="1234" spans="9:9" x14ac:dyDescent="0.2">
      <c r="I1234" s="8"/>
    </row>
    <row r="1235" spans="9:9" x14ac:dyDescent="0.2">
      <c r="I1235" s="8"/>
    </row>
    <row r="1236" spans="9:9" x14ac:dyDescent="0.2">
      <c r="I1236" s="8"/>
    </row>
    <row r="1237" spans="9:9" x14ac:dyDescent="0.2">
      <c r="I1237" s="8"/>
    </row>
    <row r="1238" spans="9:9" x14ac:dyDescent="0.2">
      <c r="I1238" s="8"/>
    </row>
    <row r="1239" spans="9:9" x14ac:dyDescent="0.2">
      <c r="I1239" s="8"/>
    </row>
    <row r="1240" spans="9:9" x14ac:dyDescent="0.2">
      <c r="I1240" s="8"/>
    </row>
    <row r="1241" spans="9:9" x14ac:dyDescent="0.2">
      <c r="I1241" s="8"/>
    </row>
    <row r="1242" spans="9:9" x14ac:dyDescent="0.2">
      <c r="I1242" s="8"/>
    </row>
    <row r="1243" spans="9:9" x14ac:dyDescent="0.2">
      <c r="I1243" s="8"/>
    </row>
    <row r="1244" spans="9:9" x14ac:dyDescent="0.2">
      <c r="I1244" s="8"/>
    </row>
    <row r="1245" spans="9:9" x14ac:dyDescent="0.2">
      <c r="I1245" s="8"/>
    </row>
    <row r="1246" spans="9:9" x14ac:dyDescent="0.2">
      <c r="I1246" s="8"/>
    </row>
    <row r="1247" spans="9:9" x14ac:dyDescent="0.2">
      <c r="I1247" s="8"/>
    </row>
    <row r="1248" spans="9:9" x14ac:dyDescent="0.2">
      <c r="I1248" s="8"/>
    </row>
    <row r="1249" spans="9:9" x14ac:dyDescent="0.2">
      <c r="I1249" s="8"/>
    </row>
    <row r="1250" spans="9:9" x14ac:dyDescent="0.2">
      <c r="I1250" s="8"/>
    </row>
    <row r="1251" spans="9:9" x14ac:dyDescent="0.2">
      <c r="I1251" s="8"/>
    </row>
    <row r="1252" spans="9:9" x14ac:dyDescent="0.2">
      <c r="I1252" s="8"/>
    </row>
    <row r="1253" spans="9:9" x14ac:dyDescent="0.2">
      <c r="I1253" s="8"/>
    </row>
    <row r="1254" spans="9:9" x14ac:dyDescent="0.2">
      <c r="I1254" s="8"/>
    </row>
    <row r="1255" spans="9:9" x14ac:dyDescent="0.2">
      <c r="I1255" s="8"/>
    </row>
    <row r="1256" spans="9:9" x14ac:dyDescent="0.2">
      <c r="I1256" s="8"/>
    </row>
    <row r="1257" spans="9:9" x14ac:dyDescent="0.2">
      <c r="I1257" s="8"/>
    </row>
    <row r="1258" spans="9:9" x14ac:dyDescent="0.2">
      <c r="I1258" s="8"/>
    </row>
    <row r="1259" spans="9:9" x14ac:dyDescent="0.2">
      <c r="I1259" s="8"/>
    </row>
    <row r="1260" spans="9:9" x14ac:dyDescent="0.2">
      <c r="I1260" s="8"/>
    </row>
    <row r="1261" spans="9:9" x14ac:dyDescent="0.2">
      <c r="I1261" s="8"/>
    </row>
    <row r="1262" spans="9:9" x14ac:dyDescent="0.2">
      <c r="I1262" s="8"/>
    </row>
    <row r="1263" spans="9:9" x14ac:dyDescent="0.2">
      <c r="I1263" s="8"/>
    </row>
    <row r="1264" spans="9:9" x14ac:dyDescent="0.2">
      <c r="I1264" s="8"/>
    </row>
    <row r="1265" spans="9:9" x14ac:dyDescent="0.2">
      <c r="I1265" s="8"/>
    </row>
    <row r="1266" spans="9:9" x14ac:dyDescent="0.2">
      <c r="I1266" s="8"/>
    </row>
    <row r="1267" spans="9:9" x14ac:dyDescent="0.2">
      <c r="I1267" s="8"/>
    </row>
    <row r="1268" spans="9:9" x14ac:dyDescent="0.2">
      <c r="I1268" s="8"/>
    </row>
    <row r="1269" spans="9:9" x14ac:dyDescent="0.2">
      <c r="I1269" s="8"/>
    </row>
    <row r="1270" spans="9:9" x14ac:dyDescent="0.2">
      <c r="I1270" s="8"/>
    </row>
    <row r="1271" spans="9:9" x14ac:dyDescent="0.2">
      <c r="I1271" s="8"/>
    </row>
    <row r="1272" spans="9:9" x14ac:dyDescent="0.2">
      <c r="I1272" s="8"/>
    </row>
    <row r="1273" spans="9:9" x14ac:dyDescent="0.2">
      <c r="I1273" s="8"/>
    </row>
    <row r="1274" spans="9:9" x14ac:dyDescent="0.2">
      <c r="I1274" s="8"/>
    </row>
    <row r="1275" spans="9:9" x14ac:dyDescent="0.2">
      <c r="I1275" s="8"/>
    </row>
    <row r="1276" spans="9:9" x14ac:dyDescent="0.2">
      <c r="I1276" s="8"/>
    </row>
    <row r="1277" spans="9:9" x14ac:dyDescent="0.2">
      <c r="I1277" s="8"/>
    </row>
    <row r="1278" spans="9:9" x14ac:dyDescent="0.2">
      <c r="I1278" s="8"/>
    </row>
    <row r="1279" spans="9:9" x14ac:dyDescent="0.2">
      <c r="I1279" s="8"/>
    </row>
    <row r="1280" spans="9:9" x14ac:dyDescent="0.2">
      <c r="I1280" s="8"/>
    </row>
    <row r="1281" spans="9:9" x14ac:dyDescent="0.2">
      <c r="I1281" s="8"/>
    </row>
    <row r="1282" spans="9:9" x14ac:dyDescent="0.2">
      <c r="I1282" s="8"/>
    </row>
    <row r="1283" spans="9:9" x14ac:dyDescent="0.2">
      <c r="I1283" s="8"/>
    </row>
    <row r="1284" spans="9:9" x14ac:dyDescent="0.2">
      <c r="I1284" s="8"/>
    </row>
    <row r="1285" spans="9:9" x14ac:dyDescent="0.2">
      <c r="I1285" s="8"/>
    </row>
    <row r="1286" spans="9:9" x14ac:dyDescent="0.2">
      <c r="I1286" s="8"/>
    </row>
    <row r="1287" spans="9:9" x14ac:dyDescent="0.2">
      <c r="I1287" s="8"/>
    </row>
    <row r="1288" spans="9:9" x14ac:dyDescent="0.2">
      <c r="I1288" s="8"/>
    </row>
    <row r="1289" spans="9:9" x14ac:dyDescent="0.2">
      <c r="I1289" s="8"/>
    </row>
    <row r="1290" spans="9:9" x14ac:dyDescent="0.2">
      <c r="I1290" s="8"/>
    </row>
    <row r="1291" spans="9:9" x14ac:dyDescent="0.2">
      <c r="I1291" s="8"/>
    </row>
    <row r="1292" spans="9:9" x14ac:dyDescent="0.2">
      <c r="I1292" s="8"/>
    </row>
    <row r="1293" spans="9:9" x14ac:dyDescent="0.2">
      <c r="I1293" s="8"/>
    </row>
    <row r="1294" spans="9:9" x14ac:dyDescent="0.2">
      <c r="I1294" s="8"/>
    </row>
    <row r="1295" spans="9:9" x14ac:dyDescent="0.2">
      <c r="I1295" s="8"/>
    </row>
    <row r="1296" spans="9:9" x14ac:dyDescent="0.2">
      <c r="I1296" s="8"/>
    </row>
    <row r="1297" spans="9:9" x14ac:dyDescent="0.2">
      <c r="I1297" s="8"/>
    </row>
    <row r="1298" spans="9:9" x14ac:dyDescent="0.2">
      <c r="I1298" s="8"/>
    </row>
    <row r="1299" spans="9:9" x14ac:dyDescent="0.2">
      <c r="I1299" s="8"/>
    </row>
    <row r="1300" spans="9:9" x14ac:dyDescent="0.2">
      <c r="I1300" s="8"/>
    </row>
    <row r="1301" spans="9:9" x14ac:dyDescent="0.2">
      <c r="I1301" s="8"/>
    </row>
    <row r="1302" spans="9:9" x14ac:dyDescent="0.2">
      <c r="I1302" s="8"/>
    </row>
    <row r="1303" spans="9:9" x14ac:dyDescent="0.2">
      <c r="I1303" s="8"/>
    </row>
    <row r="1304" spans="9:9" x14ac:dyDescent="0.2">
      <c r="I1304" s="8"/>
    </row>
    <row r="1305" spans="9:9" x14ac:dyDescent="0.2">
      <c r="I1305" s="8"/>
    </row>
    <row r="1306" spans="9:9" x14ac:dyDescent="0.2">
      <c r="I1306" s="8"/>
    </row>
    <row r="1307" spans="9:9" x14ac:dyDescent="0.2">
      <c r="I1307" s="8"/>
    </row>
    <row r="1308" spans="9:9" x14ac:dyDescent="0.2">
      <c r="I1308" s="8"/>
    </row>
    <row r="1309" spans="9:9" x14ac:dyDescent="0.2">
      <c r="I1309" s="8"/>
    </row>
    <row r="1310" spans="9:9" x14ac:dyDescent="0.2">
      <c r="I1310" s="8"/>
    </row>
    <row r="1311" spans="9:9" x14ac:dyDescent="0.2">
      <c r="I1311" s="8"/>
    </row>
    <row r="1312" spans="9:9" x14ac:dyDescent="0.2">
      <c r="I1312" s="8"/>
    </row>
    <row r="1313" spans="9:9" x14ac:dyDescent="0.2">
      <c r="I1313" s="8"/>
    </row>
    <row r="1314" spans="9:9" x14ac:dyDescent="0.2">
      <c r="I1314" s="8"/>
    </row>
    <row r="1315" spans="9:9" x14ac:dyDescent="0.2">
      <c r="I1315" s="8"/>
    </row>
    <row r="1316" spans="9:9" x14ac:dyDescent="0.2">
      <c r="I1316" s="8"/>
    </row>
    <row r="1317" spans="9:9" x14ac:dyDescent="0.2">
      <c r="I1317" s="8"/>
    </row>
    <row r="1318" spans="9:9" x14ac:dyDescent="0.2">
      <c r="I1318" s="8"/>
    </row>
    <row r="1319" spans="9:9" x14ac:dyDescent="0.2">
      <c r="I1319" s="8"/>
    </row>
    <row r="1320" spans="9:9" x14ac:dyDescent="0.2">
      <c r="I1320" s="8"/>
    </row>
    <row r="1321" spans="9:9" x14ac:dyDescent="0.2">
      <c r="I1321" s="8"/>
    </row>
    <row r="1322" spans="9:9" x14ac:dyDescent="0.2">
      <c r="I1322" s="8"/>
    </row>
    <row r="1323" spans="9:9" x14ac:dyDescent="0.2">
      <c r="I1323" s="8"/>
    </row>
    <row r="1324" spans="9:9" x14ac:dyDescent="0.2">
      <c r="I1324" s="8"/>
    </row>
    <row r="1325" spans="9:9" x14ac:dyDescent="0.2">
      <c r="I1325" s="8"/>
    </row>
    <row r="1326" spans="9:9" x14ac:dyDescent="0.2">
      <c r="I1326" s="8"/>
    </row>
    <row r="1327" spans="9:9" x14ac:dyDescent="0.2">
      <c r="I1327" s="8"/>
    </row>
    <row r="1328" spans="9:9" x14ac:dyDescent="0.2">
      <c r="I1328" s="8"/>
    </row>
    <row r="1329" spans="9:9" x14ac:dyDescent="0.2">
      <c r="I1329" s="8"/>
    </row>
    <row r="1330" spans="9:9" x14ac:dyDescent="0.2">
      <c r="I1330" s="8"/>
    </row>
    <row r="1331" spans="9:9" x14ac:dyDescent="0.2">
      <c r="I1331" s="8"/>
    </row>
    <row r="1332" spans="9:9" x14ac:dyDescent="0.2">
      <c r="I1332" s="8"/>
    </row>
    <row r="1333" spans="9:9" x14ac:dyDescent="0.2">
      <c r="I1333" s="8"/>
    </row>
    <row r="1334" spans="9:9" x14ac:dyDescent="0.2">
      <c r="I1334" s="8"/>
    </row>
    <row r="1335" spans="9:9" x14ac:dyDescent="0.2">
      <c r="I1335" s="8"/>
    </row>
    <row r="1336" spans="9:9" x14ac:dyDescent="0.2">
      <c r="I1336" s="8"/>
    </row>
    <row r="1337" spans="9:9" x14ac:dyDescent="0.2">
      <c r="I1337" s="8"/>
    </row>
    <row r="1338" spans="9:9" x14ac:dyDescent="0.2">
      <c r="I1338" s="8"/>
    </row>
    <row r="1339" spans="9:9" x14ac:dyDescent="0.2">
      <c r="I1339" s="8"/>
    </row>
    <row r="1340" spans="9:9" x14ac:dyDescent="0.2">
      <c r="I1340" s="8"/>
    </row>
    <row r="1341" spans="9:9" x14ac:dyDescent="0.2">
      <c r="I1341" s="8"/>
    </row>
    <row r="1342" spans="9:9" x14ac:dyDescent="0.2">
      <c r="I1342" s="8"/>
    </row>
    <row r="1343" spans="9:9" x14ac:dyDescent="0.2">
      <c r="I1343" s="8"/>
    </row>
    <row r="1344" spans="9:9" x14ac:dyDescent="0.2">
      <c r="I1344" s="8"/>
    </row>
    <row r="1345" spans="9:9" x14ac:dyDescent="0.2">
      <c r="I1345" s="8"/>
    </row>
    <row r="1346" spans="9:9" x14ac:dyDescent="0.2">
      <c r="I1346" s="8"/>
    </row>
    <row r="1347" spans="9:9" x14ac:dyDescent="0.2">
      <c r="I1347" s="8"/>
    </row>
    <row r="1348" spans="9:9" x14ac:dyDescent="0.2">
      <c r="I1348" s="8"/>
    </row>
    <row r="1349" spans="9:9" x14ac:dyDescent="0.2">
      <c r="I1349" s="8"/>
    </row>
    <row r="1350" spans="9:9" x14ac:dyDescent="0.2">
      <c r="I1350" s="8"/>
    </row>
    <row r="1351" spans="9:9" x14ac:dyDescent="0.2">
      <c r="I1351" s="8"/>
    </row>
    <row r="1352" spans="9:9" x14ac:dyDescent="0.2">
      <c r="I1352" s="8"/>
    </row>
    <row r="1353" spans="9:9" x14ac:dyDescent="0.2">
      <c r="I1353" s="8"/>
    </row>
    <row r="1354" spans="9:9" x14ac:dyDescent="0.2">
      <c r="I1354" s="8"/>
    </row>
    <row r="1355" spans="9:9" x14ac:dyDescent="0.2">
      <c r="I1355" s="8"/>
    </row>
    <row r="1356" spans="9:9" x14ac:dyDescent="0.2">
      <c r="I1356" s="8"/>
    </row>
    <row r="1357" spans="9:9" x14ac:dyDescent="0.2">
      <c r="I1357" s="8"/>
    </row>
    <row r="1358" spans="9:9" x14ac:dyDescent="0.2">
      <c r="I1358" s="8"/>
    </row>
    <row r="1359" spans="9:9" x14ac:dyDescent="0.2">
      <c r="I1359" s="8"/>
    </row>
    <row r="1360" spans="9:9" x14ac:dyDescent="0.2">
      <c r="I1360" s="8"/>
    </row>
    <row r="1361" spans="9:9" x14ac:dyDescent="0.2">
      <c r="I1361" s="8"/>
    </row>
    <row r="1362" spans="9:9" x14ac:dyDescent="0.2">
      <c r="I1362" s="8"/>
    </row>
    <row r="1363" spans="9:9" x14ac:dyDescent="0.2">
      <c r="I1363" s="8"/>
    </row>
    <row r="1364" spans="9:9" x14ac:dyDescent="0.2">
      <c r="I1364" s="8"/>
    </row>
    <row r="1365" spans="9:9" x14ac:dyDescent="0.2">
      <c r="I1365" s="8"/>
    </row>
    <row r="1366" spans="9:9" x14ac:dyDescent="0.2">
      <c r="I1366" s="8"/>
    </row>
    <row r="1367" spans="9:9" x14ac:dyDescent="0.2">
      <c r="I1367" s="8"/>
    </row>
    <row r="1368" spans="9:9" x14ac:dyDescent="0.2">
      <c r="I1368" s="8"/>
    </row>
    <row r="1369" spans="9:9" x14ac:dyDescent="0.2">
      <c r="I1369" s="8"/>
    </row>
    <row r="1370" spans="9:9" x14ac:dyDescent="0.2">
      <c r="I1370" s="8"/>
    </row>
    <row r="1371" spans="9:9" x14ac:dyDescent="0.2">
      <c r="I1371" s="8"/>
    </row>
    <row r="1372" spans="9:9" x14ac:dyDescent="0.2">
      <c r="I1372" s="8"/>
    </row>
    <row r="1373" spans="9:9" x14ac:dyDescent="0.2">
      <c r="I1373" s="8"/>
    </row>
    <row r="1374" spans="9:9" x14ac:dyDescent="0.2">
      <c r="I1374" s="8"/>
    </row>
    <row r="1375" spans="9:9" x14ac:dyDescent="0.2">
      <c r="I1375" s="8"/>
    </row>
    <row r="1376" spans="9:9" x14ac:dyDescent="0.2">
      <c r="I1376" s="8"/>
    </row>
    <row r="1377" spans="9:9" x14ac:dyDescent="0.2">
      <c r="I1377" s="8"/>
    </row>
    <row r="1378" spans="9:9" x14ac:dyDescent="0.2">
      <c r="I1378" s="8"/>
    </row>
    <row r="1379" spans="9:9" x14ac:dyDescent="0.2">
      <c r="I1379" s="8"/>
    </row>
    <row r="1380" spans="9:9" x14ac:dyDescent="0.2">
      <c r="I1380" s="8"/>
    </row>
    <row r="1381" spans="9:9" x14ac:dyDescent="0.2">
      <c r="I1381" s="8"/>
    </row>
    <row r="1382" spans="9:9" x14ac:dyDescent="0.2">
      <c r="I1382" s="8"/>
    </row>
    <row r="1383" spans="9:9" x14ac:dyDescent="0.2">
      <c r="I1383" s="8"/>
    </row>
    <row r="1384" spans="9:9" x14ac:dyDescent="0.2">
      <c r="I1384" s="8"/>
    </row>
    <row r="1385" spans="9:9" x14ac:dyDescent="0.2">
      <c r="I1385" s="8"/>
    </row>
    <row r="1386" spans="9:9" x14ac:dyDescent="0.2">
      <c r="I1386" s="8"/>
    </row>
    <row r="1387" spans="9:9" x14ac:dyDescent="0.2">
      <c r="I1387" s="8"/>
    </row>
    <row r="1388" spans="9:9" x14ac:dyDescent="0.2">
      <c r="I1388" s="8"/>
    </row>
    <row r="1389" spans="9:9" x14ac:dyDescent="0.2">
      <c r="I1389" s="8"/>
    </row>
    <row r="1390" spans="9:9" x14ac:dyDescent="0.2">
      <c r="I1390" s="8"/>
    </row>
    <row r="1391" spans="9:9" x14ac:dyDescent="0.2">
      <c r="I1391" s="8"/>
    </row>
    <row r="1392" spans="9:9" x14ac:dyDescent="0.2">
      <c r="I1392" s="8"/>
    </row>
    <row r="1393" spans="9:9" x14ac:dyDescent="0.2">
      <c r="I1393" s="8"/>
    </row>
    <row r="1394" spans="9:9" x14ac:dyDescent="0.2">
      <c r="I1394" s="8"/>
    </row>
    <row r="1395" spans="9:9" x14ac:dyDescent="0.2">
      <c r="I1395" s="8"/>
    </row>
    <row r="1396" spans="9:9" x14ac:dyDescent="0.2">
      <c r="I1396" s="8"/>
    </row>
    <row r="1397" spans="9:9" x14ac:dyDescent="0.2">
      <c r="I1397" s="8"/>
    </row>
    <row r="1398" spans="9:9" x14ac:dyDescent="0.2">
      <c r="I1398" s="8"/>
    </row>
    <row r="1399" spans="9:9" x14ac:dyDescent="0.2">
      <c r="I1399" s="8"/>
    </row>
    <row r="1400" spans="9:9" x14ac:dyDescent="0.2">
      <c r="I1400" s="8"/>
    </row>
    <row r="1401" spans="9:9" x14ac:dyDescent="0.2">
      <c r="I1401" s="8"/>
    </row>
    <row r="1402" spans="9:9" x14ac:dyDescent="0.2">
      <c r="I1402" s="8"/>
    </row>
    <row r="1403" spans="9:9" x14ac:dyDescent="0.2">
      <c r="I1403" s="8"/>
    </row>
    <row r="1404" spans="9:9" x14ac:dyDescent="0.2">
      <c r="I1404" s="8"/>
    </row>
    <row r="1405" spans="9:9" x14ac:dyDescent="0.2">
      <c r="I1405" s="8"/>
    </row>
    <row r="1406" spans="9:9" x14ac:dyDescent="0.2">
      <c r="I1406" s="8"/>
    </row>
    <row r="1407" spans="9:9" x14ac:dyDescent="0.2">
      <c r="I1407" s="8"/>
    </row>
    <row r="1408" spans="9:9" x14ac:dyDescent="0.2">
      <c r="I1408" s="8"/>
    </row>
    <row r="1409" spans="9:9" x14ac:dyDescent="0.2">
      <c r="I1409" s="8"/>
    </row>
    <row r="1410" spans="9:9" x14ac:dyDescent="0.2">
      <c r="I1410" s="8"/>
    </row>
    <row r="1411" spans="9:9" x14ac:dyDescent="0.2">
      <c r="I1411" s="8"/>
    </row>
    <row r="1412" spans="9:9" x14ac:dyDescent="0.2">
      <c r="I1412" s="8"/>
    </row>
    <row r="1413" spans="9:9" x14ac:dyDescent="0.2">
      <c r="I1413" s="8"/>
    </row>
    <row r="1414" spans="9:9" x14ac:dyDescent="0.2">
      <c r="I1414" s="8"/>
    </row>
    <row r="1415" spans="9:9" x14ac:dyDescent="0.2">
      <c r="I1415" s="8"/>
    </row>
    <row r="1416" spans="9:9" x14ac:dyDescent="0.2">
      <c r="I1416" s="8"/>
    </row>
    <row r="1417" spans="9:9" x14ac:dyDescent="0.2">
      <c r="I1417" s="8"/>
    </row>
    <row r="1418" spans="9:9" x14ac:dyDescent="0.2">
      <c r="I1418" s="8"/>
    </row>
    <row r="1419" spans="9:9" x14ac:dyDescent="0.2">
      <c r="I1419" s="8"/>
    </row>
    <row r="1420" spans="9:9" x14ac:dyDescent="0.2">
      <c r="I1420" s="8"/>
    </row>
    <row r="1421" spans="9:9" x14ac:dyDescent="0.2">
      <c r="I1421" s="8"/>
    </row>
    <row r="1422" spans="9:9" x14ac:dyDescent="0.2">
      <c r="I1422" s="8"/>
    </row>
    <row r="1423" spans="9:9" x14ac:dyDescent="0.2">
      <c r="I1423" s="8"/>
    </row>
    <row r="1424" spans="9:9" x14ac:dyDescent="0.2">
      <c r="I1424" s="8"/>
    </row>
    <row r="1425" spans="9:9" x14ac:dyDescent="0.2">
      <c r="I1425" s="8"/>
    </row>
    <row r="1426" spans="9:9" x14ac:dyDescent="0.2">
      <c r="I1426" s="8"/>
    </row>
    <row r="1427" spans="9:9" x14ac:dyDescent="0.2">
      <c r="I1427" s="8"/>
    </row>
    <row r="1428" spans="9:9" x14ac:dyDescent="0.2">
      <c r="I1428" s="8"/>
    </row>
    <row r="1429" spans="9:9" x14ac:dyDescent="0.2">
      <c r="I1429" s="8"/>
    </row>
    <row r="1430" spans="9:9" x14ac:dyDescent="0.2">
      <c r="I1430" s="8"/>
    </row>
    <row r="1431" spans="9:9" x14ac:dyDescent="0.2">
      <c r="I1431" s="8"/>
    </row>
    <row r="1432" spans="9:9" x14ac:dyDescent="0.2">
      <c r="I1432" s="8"/>
    </row>
    <row r="1433" spans="9:9" x14ac:dyDescent="0.2">
      <c r="I1433" s="8"/>
    </row>
    <row r="1434" spans="9:9" x14ac:dyDescent="0.2">
      <c r="I1434" s="8"/>
    </row>
    <row r="1435" spans="9:9" x14ac:dyDescent="0.2">
      <c r="I1435" s="8"/>
    </row>
    <row r="1436" spans="9:9" x14ac:dyDescent="0.2">
      <c r="I1436" s="8"/>
    </row>
    <row r="1437" spans="9:9" x14ac:dyDescent="0.2">
      <c r="I1437" s="8"/>
    </row>
    <row r="1438" spans="9:9" x14ac:dyDescent="0.2">
      <c r="I1438" s="8"/>
    </row>
    <row r="1439" spans="9:9" x14ac:dyDescent="0.2">
      <c r="I1439" s="8"/>
    </row>
    <row r="1440" spans="9:9" x14ac:dyDescent="0.2">
      <c r="I1440" s="8"/>
    </row>
    <row r="1441" spans="9:9" x14ac:dyDescent="0.2">
      <c r="I1441" s="8"/>
    </row>
    <row r="1442" spans="9:9" x14ac:dyDescent="0.2">
      <c r="I1442" s="8"/>
    </row>
    <row r="1443" spans="9:9" x14ac:dyDescent="0.2">
      <c r="I1443" s="8"/>
    </row>
    <row r="1444" spans="9:9" x14ac:dyDescent="0.2">
      <c r="I1444" s="8"/>
    </row>
    <row r="1445" spans="9:9" x14ac:dyDescent="0.2">
      <c r="I1445" s="8"/>
    </row>
    <row r="1446" spans="9:9" x14ac:dyDescent="0.2">
      <c r="I1446" s="8"/>
    </row>
    <row r="1447" spans="9:9" x14ac:dyDescent="0.2">
      <c r="I1447" s="8"/>
    </row>
    <row r="1448" spans="9:9" x14ac:dyDescent="0.2">
      <c r="I1448" s="8"/>
    </row>
    <row r="1449" spans="9:9" x14ac:dyDescent="0.2">
      <c r="I1449" s="8"/>
    </row>
    <row r="1450" spans="9:9" x14ac:dyDescent="0.2">
      <c r="I1450" s="8"/>
    </row>
    <row r="1451" spans="9:9" x14ac:dyDescent="0.2">
      <c r="I1451" s="8"/>
    </row>
    <row r="1452" spans="9:9" x14ac:dyDescent="0.2">
      <c r="I1452" s="8"/>
    </row>
    <row r="1453" spans="9:9" x14ac:dyDescent="0.2">
      <c r="I1453" s="8"/>
    </row>
    <row r="1454" spans="9:9" x14ac:dyDescent="0.2">
      <c r="I1454" s="8"/>
    </row>
    <row r="1455" spans="9:9" x14ac:dyDescent="0.2">
      <c r="I1455" s="8"/>
    </row>
    <row r="1456" spans="9:9" x14ac:dyDescent="0.2">
      <c r="I1456" s="8"/>
    </row>
    <row r="1457" spans="9:9" x14ac:dyDescent="0.2">
      <c r="I1457" s="8"/>
    </row>
    <row r="1458" spans="9:9" x14ac:dyDescent="0.2">
      <c r="I1458" s="8"/>
    </row>
    <row r="1459" spans="9:9" x14ac:dyDescent="0.2">
      <c r="I1459" s="8"/>
    </row>
    <row r="1460" spans="9:9" x14ac:dyDescent="0.2">
      <c r="I1460" s="8"/>
    </row>
    <row r="1461" spans="9:9" x14ac:dyDescent="0.2">
      <c r="I1461" s="8"/>
    </row>
    <row r="1462" spans="9:9" x14ac:dyDescent="0.2">
      <c r="I1462" s="8"/>
    </row>
    <row r="1463" spans="9:9" x14ac:dyDescent="0.2">
      <c r="I1463" s="8"/>
    </row>
    <row r="1464" spans="9:9" x14ac:dyDescent="0.2">
      <c r="I1464" s="8"/>
    </row>
    <row r="1465" spans="9:9" x14ac:dyDescent="0.2">
      <c r="I1465" s="8"/>
    </row>
    <row r="1466" spans="9:9" x14ac:dyDescent="0.2">
      <c r="I1466" s="8"/>
    </row>
    <row r="1467" spans="9:9" x14ac:dyDescent="0.2">
      <c r="I1467" s="8"/>
    </row>
    <row r="1468" spans="9:9" x14ac:dyDescent="0.2">
      <c r="I1468" s="8"/>
    </row>
    <row r="1469" spans="9:9" x14ac:dyDescent="0.2">
      <c r="I1469" s="8"/>
    </row>
    <row r="1470" spans="9:9" x14ac:dyDescent="0.2">
      <c r="I1470" s="8"/>
    </row>
    <row r="1471" spans="9:9" x14ac:dyDescent="0.2">
      <c r="I1471" s="8"/>
    </row>
    <row r="1472" spans="9:9" x14ac:dyDescent="0.2">
      <c r="I1472" s="8"/>
    </row>
    <row r="1473" spans="9:9" x14ac:dyDescent="0.2">
      <c r="I1473" s="8"/>
    </row>
    <row r="1474" spans="9:9" x14ac:dyDescent="0.2">
      <c r="I1474" s="8"/>
    </row>
    <row r="1475" spans="9:9" x14ac:dyDescent="0.2">
      <c r="I1475" s="8"/>
    </row>
    <row r="1476" spans="9:9" x14ac:dyDescent="0.2">
      <c r="I1476" s="8"/>
    </row>
    <row r="1477" spans="9:9" x14ac:dyDescent="0.2">
      <c r="I1477" s="8"/>
    </row>
    <row r="1478" spans="9:9" x14ac:dyDescent="0.2">
      <c r="I1478" s="8"/>
    </row>
    <row r="1479" spans="9:9" x14ac:dyDescent="0.2">
      <c r="I1479" s="8"/>
    </row>
    <row r="1480" spans="9:9" x14ac:dyDescent="0.2">
      <c r="I1480" s="8"/>
    </row>
    <row r="1481" spans="9:9" x14ac:dyDescent="0.2">
      <c r="I1481" s="8"/>
    </row>
    <row r="1482" spans="9:9" x14ac:dyDescent="0.2">
      <c r="I1482" s="8"/>
    </row>
    <row r="1483" spans="9:9" x14ac:dyDescent="0.2">
      <c r="I1483" s="8"/>
    </row>
    <row r="1484" spans="9:9" x14ac:dyDescent="0.2">
      <c r="I1484" s="8"/>
    </row>
    <row r="1485" spans="9:9" x14ac:dyDescent="0.2">
      <c r="I1485" s="8"/>
    </row>
    <row r="1486" spans="9:9" x14ac:dyDescent="0.2">
      <c r="I1486" s="8"/>
    </row>
    <row r="1487" spans="9:9" x14ac:dyDescent="0.2">
      <c r="I1487" s="8"/>
    </row>
    <row r="1488" spans="9:9" x14ac:dyDescent="0.2">
      <c r="I1488" s="8"/>
    </row>
    <row r="1489" spans="9:9" x14ac:dyDescent="0.2">
      <c r="I1489" s="8"/>
    </row>
    <row r="1490" spans="9:9" x14ac:dyDescent="0.2">
      <c r="I1490" s="8"/>
    </row>
    <row r="1491" spans="9:9" x14ac:dyDescent="0.2">
      <c r="I1491" s="8"/>
    </row>
    <row r="1492" spans="9:9" x14ac:dyDescent="0.2">
      <c r="I1492" s="8"/>
    </row>
    <row r="1493" spans="9:9" x14ac:dyDescent="0.2">
      <c r="I1493" s="8"/>
    </row>
    <row r="1494" spans="9:9" x14ac:dyDescent="0.2">
      <c r="I1494" s="8"/>
    </row>
    <row r="1495" spans="9:9" x14ac:dyDescent="0.2">
      <c r="I1495" s="8"/>
    </row>
    <row r="1496" spans="9:9" x14ac:dyDescent="0.2">
      <c r="I1496" s="8"/>
    </row>
    <row r="1497" spans="9:9" x14ac:dyDescent="0.2">
      <c r="I1497" s="8"/>
    </row>
    <row r="1498" spans="9:9" x14ac:dyDescent="0.2">
      <c r="I1498" s="8"/>
    </row>
    <row r="1499" spans="9:9" x14ac:dyDescent="0.2">
      <c r="I1499" s="8"/>
    </row>
    <row r="1500" spans="9:9" x14ac:dyDescent="0.2">
      <c r="I1500" s="8"/>
    </row>
    <row r="1501" spans="9:9" x14ac:dyDescent="0.2">
      <c r="I1501" s="8"/>
    </row>
    <row r="1502" spans="9:9" x14ac:dyDescent="0.2">
      <c r="I1502" s="8"/>
    </row>
    <row r="1503" spans="9:9" x14ac:dyDescent="0.2">
      <c r="I1503" s="8"/>
    </row>
    <row r="1504" spans="9:9" x14ac:dyDescent="0.2">
      <c r="I1504" s="8"/>
    </row>
    <row r="1505" spans="9:9" x14ac:dyDescent="0.2">
      <c r="I1505" s="8"/>
    </row>
    <row r="1506" spans="9:9" x14ac:dyDescent="0.2">
      <c r="I1506" s="8"/>
    </row>
    <row r="1507" spans="9:9" x14ac:dyDescent="0.2">
      <c r="I1507" s="8"/>
    </row>
    <row r="1508" spans="9:9" x14ac:dyDescent="0.2">
      <c r="I1508" s="8"/>
    </row>
    <row r="1509" spans="9:9" x14ac:dyDescent="0.2">
      <c r="I1509" s="8"/>
    </row>
    <row r="1510" spans="9:9" x14ac:dyDescent="0.2">
      <c r="I1510" s="8"/>
    </row>
    <row r="1511" spans="9:9" x14ac:dyDescent="0.2">
      <c r="I1511" s="8"/>
    </row>
    <row r="1512" spans="9:9" x14ac:dyDescent="0.2">
      <c r="I1512" s="8"/>
    </row>
    <row r="1513" spans="9:9" x14ac:dyDescent="0.2">
      <c r="I1513" s="8"/>
    </row>
    <row r="1514" spans="9:9" x14ac:dyDescent="0.2">
      <c r="I1514" s="8"/>
    </row>
    <row r="1515" spans="9:9" x14ac:dyDescent="0.2">
      <c r="I1515" s="8"/>
    </row>
    <row r="1516" spans="9:9" x14ac:dyDescent="0.2">
      <c r="I1516" s="8"/>
    </row>
    <row r="1517" spans="9:9" x14ac:dyDescent="0.2">
      <c r="I1517" s="8"/>
    </row>
    <row r="1518" spans="9:9" x14ac:dyDescent="0.2">
      <c r="I1518" s="8"/>
    </row>
    <row r="1519" spans="9:9" x14ac:dyDescent="0.2">
      <c r="I1519" s="8"/>
    </row>
    <row r="1520" spans="9:9" x14ac:dyDescent="0.2">
      <c r="I1520" s="8"/>
    </row>
    <row r="1521" spans="9:9" x14ac:dyDescent="0.2">
      <c r="I1521" s="8"/>
    </row>
    <row r="1522" spans="9:9" x14ac:dyDescent="0.2">
      <c r="I1522" s="8"/>
    </row>
    <row r="1523" spans="9:9" x14ac:dyDescent="0.2">
      <c r="I1523" s="8"/>
    </row>
    <row r="1524" spans="9:9" x14ac:dyDescent="0.2">
      <c r="I1524" s="8"/>
    </row>
    <row r="1525" spans="9:9" x14ac:dyDescent="0.2">
      <c r="I1525" s="8"/>
    </row>
    <row r="1526" spans="9:9" x14ac:dyDescent="0.2">
      <c r="I1526" s="8"/>
    </row>
    <row r="1527" spans="9:9" x14ac:dyDescent="0.2">
      <c r="I1527" s="8"/>
    </row>
    <row r="1528" spans="9:9" x14ac:dyDescent="0.2">
      <c r="I1528" s="8"/>
    </row>
    <row r="1529" spans="9:9" x14ac:dyDescent="0.2">
      <c r="I1529" s="8"/>
    </row>
    <row r="1530" spans="9:9" x14ac:dyDescent="0.2">
      <c r="I1530" s="8"/>
    </row>
    <row r="1531" spans="9:9" x14ac:dyDescent="0.2">
      <c r="I1531" s="8"/>
    </row>
    <row r="1532" spans="9:9" x14ac:dyDescent="0.2">
      <c r="I1532" s="8"/>
    </row>
    <row r="1533" spans="9:9" x14ac:dyDescent="0.2">
      <c r="I1533" s="8"/>
    </row>
    <row r="1534" spans="9:9" x14ac:dyDescent="0.2">
      <c r="I1534" s="8"/>
    </row>
    <row r="1535" spans="9:9" x14ac:dyDescent="0.2">
      <c r="I1535" s="8"/>
    </row>
    <row r="1536" spans="9:9" x14ac:dyDescent="0.2">
      <c r="I1536" s="8"/>
    </row>
    <row r="1537" spans="9:9" x14ac:dyDescent="0.2">
      <c r="I1537" s="8"/>
    </row>
    <row r="1538" spans="9:9" x14ac:dyDescent="0.2">
      <c r="I1538" s="8"/>
    </row>
    <row r="1539" spans="9:9" x14ac:dyDescent="0.2">
      <c r="I1539" s="8"/>
    </row>
    <row r="1540" spans="9:9" x14ac:dyDescent="0.2">
      <c r="I1540" s="8"/>
    </row>
    <row r="1541" spans="9:9" x14ac:dyDescent="0.2">
      <c r="I1541" s="8"/>
    </row>
    <row r="1542" spans="9:9" x14ac:dyDescent="0.2">
      <c r="I1542" s="8"/>
    </row>
    <row r="1543" spans="9:9" x14ac:dyDescent="0.2">
      <c r="I1543" s="8"/>
    </row>
    <row r="1544" spans="9:9" x14ac:dyDescent="0.2">
      <c r="I1544" s="8"/>
    </row>
    <row r="1545" spans="9:9" x14ac:dyDescent="0.2">
      <c r="I1545" s="8"/>
    </row>
    <row r="1546" spans="9:9" x14ac:dyDescent="0.2">
      <c r="I1546" s="8"/>
    </row>
    <row r="1547" spans="9:9" x14ac:dyDescent="0.2">
      <c r="I1547" s="8"/>
    </row>
    <row r="1548" spans="9:9" x14ac:dyDescent="0.2">
      <c r="I1548" s="8"/>
    </row>
    <row r="1549" spans="9:9" x14ac:dyDescent="0.2">
      <c r="I1549" s="8"/>
    </row>
    <row r="1550" spans="9:9" x14ac:dyDescent="0.2">
      <c r="I1550" s="8"/>
    </row>
    <row r="1551" spans="9:9" x14ac:dyDescent="0.2">
      <c r="I1551" s="8"/>
    </row>
    <row r="1552" spans="9:9" x14ac:dyDescent="0.2">
      <c r="I1552" s="8"/>
    </row>
    <row r="1553" spans="9:9" x14ac:dyDescent="0.2">
      <c r="I1553" s="8"/>
    </row>
    <row r="1554" spans="9:9" x14ac:dyDescent="0.2">
      <c r="I1554" s="8"/>
    </row>
    <row r="1555" spans="9:9" x14ac:dyDescent="0.2">
      <c r="I1555" s="8"/>
    </row>
    <row r="1556" spans="9:9" x14ac:dyDescent="0.2">
      <c r="I1556" s="8"/>
    </row>
    <row r="1557" spans="9:9" x14ac:dyDescent="0.2">
      <c r="I1557" s="8"/>
    </row>
    <row r="1558" spans="9:9" x14ac:dyDescent="0.2">
      <c r="I1558" s="8"/>
    </row>
  </sheetData>
  <phoneticPr fontId="0" type="noConversion"/>
  <printOptions horizontalCentered="1"/>
  <pageMargins left="0.5" right="0.5" top="0.4" bottom="0.25" header="0.25" footer="0"/>
  <pageSetup firstPageNumber="286" pageOrder="overThenDown" orientation="portrait" useFirstPageNumber="1" horizontalDpi="4294967292" r:id="rId1"/>
  <headerFooter alignWithMargins="0">
    <oddFooter>&amp;C&amp;"Arial,Bold"&amp;8&amp;P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H1558"/>
  <sheetViews>
    <sheetView zoomScaleNormal="100" zoomScaleSheetLayoutView="100" workbookViewId="0">
      <selection activeCell="I18" sqref="I18"/>
    </sheetView>
  </sheetViews>
  <sheetFormatPr defaultRowHeight="12.75" x14ac:dyDescent="0.2"/>
  <cols>
    <col min="1" max="1" width="24.28515625" customWidth="1"/>
    <col min="2" max="8" width="7.42578125" customWidth="1"/>
    <col min="9" max="14" width="7.28515625" customWidth="1"/>
  </cols>
  <sheetData>
    <row r="1" spans="1:8" ht="150" customHeight="1" x14ac:dyDescent="0.25">
      <c r="A1" s="20" t="s">
        <v>359</v>
      </c>
      <c r="B1" s="1" t="s">
        <v>527</v>
      </c>
      <c r="C1" s="1" t="s">
        <v>528</v>
      </c>
      <c r="D1" s="1" t="s">
        <v>529</v>
      </c>
      <c r="E1" s="1" t="s">
        <v>530</v>
      </c>
      <c r="F1" s="1" t="s">
        <v>531</v>
      </c>
      <c r="G1" s="30" t="s">
        <v>210</v>
      </c>
      <c r="H1" s="31" t="s">
        <v>41</v>
      </c>
    </row>
    <row r="2" spans="1:8" s="4" customFormat="1" ht="11.85" customHeight="1" x14ac:dyDescent="0.2">
      <c r="A2" s="2">
        <v>2008</v>
      </c>
      <c r="B2" s="3" t="s">
        <v>532</v>
      </c>
      <c r="C2" s="3" t="s">
        <v>372</v>
      </c>
      <c r="D2" s="3" t="s">
        <v>515</v>
      </c>
      <c r="E2" s="3" t="s">
        <v>373</v>
      </c>
      <c r="F2" s="3" t="s">
        <v>516</v>
      </c>
      <c r="G2" s="3"/>
    </row>
    <row r="3" spans="1:8" ht="3.95" customHeight="1" x14ac:dyDescent="0.2"/>
    <row r="4" spans="1:8" ht="15" customHeight="1" x14ac:dyDescent="0.25">
      <c r="A4" s="6" t="s">
        <v>144</v>
      </c>
      <c r="B4" s="8"/>
      <c r="C4" s="8"/>
      <c r="D4" s="8"/>
      <c r="E4" s="8"/>
      <c r="F4" s="8"/>
      <c r="G4" s="8"/>
      <c r="H4" s="8"/>
    </row>
    <row r="5" spans="1:8" ht="12.2" customHeight="1" x14ac:dyDescent="0.2">
      <c r="A5" s="7" t="s">
        <v>49</v>
      </c>
      <c r="B5" s="39">
        <v>204</v>
      </c>
      <c r="C5" s="39">
        <v>232</v>
      </c>
      <c r="D5" s="39">
        <v>21</v>
      </c>
      <c r="E5" s="39">
        <v>32</v>
      </c>
      <c r="F5" s="39">
        <v>65</v>
      </c>
      <c r="G5" s="8">
        <f t="shared" ref="G5:G26" si="0">H5-SUM(B5:F5)</f>
        <v>91</v>
      </c>
      <c r="H5" s="8">
        <f>'President-VicePres'!X755</f>
        <v>645</v>
      </c>
    </row>
    <row r="6" spans="1:8" ht="12.2" customHeight="1" x14ac:dyDescent="0.2">
      <c r="A6" s="7" t="s">
        <v>50</v>
      </c>
      <c r="B6" s="39">
        <v>304</v>
      </c>
      <c r="C6" s="39">
        <v>501</v>
      </c>
      <c r="D6" s="39">
        <v>33</v>
      </c>
      <c r="E6" s="39">
        <v>33</v>
      </c>
      <c r="F6" s="39">
        <v>121</v>
      </c>
      <c r="G6" s="8">
        <f t="shared" si="0"/>
        <v>160</v>
      </c>
      <c r="H6" s="8">
        <f>'President-VicePres'!X756</f>
        <v>1152</v>
      </c>
    </row>
    <row r="7" spans="1:8" ht="12.2" customHeight="1" x14ac:dyDescent="0.2">
      <c r="A7" s="7" t="s">
        <v>51</v>
      </c>
      <c r="B7" s="39">
        <v>209</v>
      </c>
      <c r="C7" s="39">
        <v>304</v>
      </c>
      <c r="D7" s="39">
        <v>27</v>
      </c>
      <c r="E7" s="39">
        <v>32</v>
      </c>
      <c r="F7" s="39">
        <v>130</v>
      </c>
      <c r="G7" s="8">
        <f t="shared" si="0"/>
        <v>139</v>
      </c>
      <c r="H7" s="8">
        <f>'President-VicePres'!X757</f>
        <v>841</v>
      </c>
    </row>
    <row r="8" spans="1:8" ht="12.2" customHeight="1" x14ac:dyDescent="0.2">
      <c r="A8" s="7" t="s">
        <v>52</v>
      </c>
      <c r="B8" s="39">
        <v>163</v>
      </c>
      <c r="C8" s="39">
        <v>190</v>
      </c>
      <c r="D8" s="39">
        <v>13</v>
      </c>
      <c r="E8" s="39">
        <v>32</v>
      </c>
      <c r="F8" s="39">
        <v>45</v>
      </c>
      <c r="G8" s="8">
        <f t="shared" si="0"/>
        <v>89</v>
      </c>
      <c r="H8" s="8">
        <f>'President-VicePres'!X758</f>
        <v>532</v>
      </c>
    </row>
    <row r="9" spans="1:8" ht="12.2" customHeight="1" x14ac:dyDescent="0.2">
      <c r="A9" s="7" t="s">
        <v>53</v>
      </c>
      <c r="B9" s="39">
        <v>208</v>
      </c>
      <c r="C9" s="39">
        <v>387</v>
      </c>
      <c r="D9" s="39">
        <v>26</v>
      </c>
      <c r="E9" s="39">
        <v>24</v>
      </c>
      <c r="F9" s="39">
        <v>49</v>
      </c>
      <c r="G9" s="8">
        <f t="shared" si="0"/>
        <v>129</v>
      </c>
      <c r="H9" s="8">
        <f>'President-VicePres'!X759</f>
        <v>823</v>
      </c>
    </row>
    <row r="10" spans="1:8" ht="12.2" customHeight="1" x14ac:dyDescent="0.2">
      <c r="A10" s="7" t="s">
        <v>54</v>
      </c>
      <c r="B10" s="39">
        <v>257</v>
      </c>
      <c r="C10" s="39">
        <v>325</v>
      </c>
      <c r="D10" s="39">
        <v>24</v>
      </c>
      <c r="E10" s="39">
        <v>28</v>
      </c>
      <c r="F10" s="39">
        <v>66</v>
      </c>
      <c r="G10" s="8">
        <f t="shared" si="0"/>
        <v>190</v>
      </c>
      <c r="H10" s="8">
        <f>'President-VicePres'!X760</f>
        <v>890</v>
      </c>
    </row>
    <row r="11" spans="1:8" ht="12.2" customHeight="1" x14ac:dyDescent="0.2">
      <c r="A11" s="7" t="s">
        <v>55</v>
      </c>
      <c r="B11" s="39">
        <v>180</v>
      </c>
      <c r="C11" s="39">
        <v>244</v>
      </c>
      <c r="D11" s="39">
        <v>14</v>
      </c>
      <c r="E11" s="39">
        <v>40</v>
      </c>
      <c r="F11" s="39">
        <v>63</v>
      </c>
      <c r="G11" s="8">
        <f t="shared" si="0"/>
        <v>145</v>
      </c>
      <c r="H11" s="8">
        <f>'President-VicePres'!X761</f>
        <v>686</v>
      </c>
    </row>
    <row r="12" spans="1:8" x14ac:dyDescent="0.2">
      <c r="A12" s="7" t="s">
        <v>56</v>
      </c>
      <c r="B12" s="39">
        <v>194</v>
      </c>
      <c r="C12" s="39">
        <v>281</v>
      </c>
      <c r="D12" s="39">
        <v>31</v>
      </c>
      <c r="E12" s="39">
        <v>47</v>
      </c>
      <c r="F12" s="39">
        <v>65</v>
      </c>
      <c r="G12" s="8">
        <f t="shared" si="0"/>
        <v>118</v>
      </c>
      <c r="H12" s="8">
        <f>'President-VicePres'!X762</f>
        <v>736</v>
      </c>
    </row>
    <row r="13" spans="1:8" ht="12.75" customHeight="1" x14ac:dyDescent="0.2">
      <c r="A13" s="7" t="s">
        <v>57</v>
      </c>
      <c r="B13" s="39">
        <v>150</v>
      </c>
      <c r="C13" s="39">
        <v>160</v>
      </c>
      <c r="D13" s="39">
        <v>14</v>
      </c>
      <c r="E13" s="39">
        <v>21</v>
      </c>
      <c r="F13" s="39">
        <v>65</v>
      </c>
      <c r="G13" s="8">
        <f t="shared" si="0"/>
        <v>73</v>
      </c>
      <c r="H13" s="8">
        <f>'President-VicePres'!X763</f>
        <v>483</v>
      </c>
    </row>
    <row r="14" spans="1:8" x14ac:dyDescent="0.2">
      <c r="A14" s="7" t="s">
        <v>58</v>
      </c>
      <c r="B14" s="39">
        <v>178</v>
      </c>
      <c r="C14" s="39">
        <v>199</v>
      </c>
      <c r="D14" s="39">
        <v>17</v>
      </c>
      <c r="E14" s="39">
        <v>32</v>
      </c>
      <c r="F14" s="39">
        <v>64</v>
      </c>
      <c r="G14" s="8">
        <f t="shared" si="0"/>
        <v>105</v>
      </c>
      <c r="H14" s="8">
        <f>'President-VicePres'!X767</f>
        <v>595</v>
      </c>
    </row>
    <row r="15" spans="1:8" x14ac:dyDescent="0.2">
      <c r="A15" s="7" t="s">
        <v>59</v>
      </c>
      <c r="B15" s="39">
        <v>210</v>
      </c>
      <c r="C15" s="39">
        <v>277</v>
      </c>
      <c r="D15" s="39">
        <v>26</v>
      </c>
      <c r="E15" s="39">
        <v>42</v>
      </c>
      <c r="F15" s="39">
        <v>46</v>
      </c>
      <c r="G15" s="8">
        <f t="shared" si="0"/>
        <v>110</v>
      </c>
      <c r="H15" s="8">
        <f>'President-VicePres'!X768</f>
        <v>711</v>
      </c>
    </row>
    <row r="16" spans="1:8" x14ac:dyDescent="0.2">
      <c r="A16" s="7" t="s">
        <v>60</v>
      </c>
      <c r="B16" s="39">
        <v>159</v>
      </c>
      <c r="C16" s="39">
        <v>280</v>
      </c>
      <c r="D16" s="39">
        <v>34</v>
      </c>
      <c r="E16" s="39">
        <v>37</v>
      </c>
      <c r="F16" s="39">
        <v>93</v>
      </c>
      <c r="G16" s="8">
        <f t="shared" si="0"/>
        <v>121</v>
      </c>
      <c r="H16" s="8">
        <f>'President-VicePres'!X769</f>
        <v>724</v>
      </c>
    </row>
    <row r="17" spans="1:8" x14ac:dyDescent="0.2">
      <c r="A17" s="7" t="s">
        <v>61</v>
      </c>
      <c r="B17" s="39">
        <v>138</v>
      </c>
      <c r="C17" s="39">
        <v>192</v>
      </c>
      <c r="D17" s="39">
        <v>23</v>
      </c>
      <c r="E17" s="39">
        <v>25</v>
      </c>
      <c r="F17" s="39">
        <v>38</v>
      </c>
      <c r="G17" s="8">
        <f t="shared" si="0"/>
        <v>69</v>
      </c>
      <c r="H17" s="8">
        <f>'President-VicePres'!X770</f>
        <v>485</v>
      </c>
    </row>
    <row r="18" spans="1:8" x14ac:dyDescent="0.2">
      <c r="A18" s="7" t="s">
        <v>62</v>
      </c>
      <c r="B18" s="39">
        <v>192</v>
      </c>
      <c r="C18" s="39">
        <v>429</v>
      </c>
      <c r="D18" s="39">
        <v>22</v>
      </c>
      <c r="E18" s="39">
        <v>28</v>
      </c>
      <c r="F18" s="39">
        <v>52</v>
      </c>
      <c r="G18" s="8">
        <f t="shared" si="0"/>
        <v>95</v>
      </c>
      <c r="H18" s="8">
        <f>'President-VicePres'!X771</f>
        <v>818</v>
      </c>
    </row>
    <row r="19" spans="1:8" x14ac:dyDescent="0.2">
      <c r="A19" s="7" t="s">
        <v>63</v>
      </c>
      <c r="B19" s="39">
        <v>319</v>
      </c>
      <c r="C19" s="39">
        <v>432</v>
      </c>
      <c r="D19" s="39">
        <v>34</v>
      </c>
      <c r="E19" s="39">
        <v>46</v>
      </c>
      <c r="F19" s="39">
        <v>52</v>
      </c>
      <c r="G19" s="8">
        <f t="shared" si="0"/>
        <v>203</v>
      </c>
      <c r="H19" s="8">
        <f>'President-VicePres'!X772</f>
        <v>1086</v>
      </c>
    </row>
    <row r="20" spans="1:8" x14ac:dyDescent="0.2">
      <c r="A20" s="7" t="s">
        <v>64</v>
      </c>
      <c r="B20" s="39">
        <v>242</v>
      </c>
      <c r="C20" s="39">
        <v>277</v>
      </c>
      <c r="D20" s="39">
        <v>33</v>
      </c>
      <c r="E20" s="39">
        <v>32</v>
      </c>
      <c r="F20" s="39">
        <v>80</v>
      </c>
      <c r="G20" s="8">
        <f t="shared" si="0"/>
        <v>147</v>
      </c>
      <c r="H20" s="8">
        <f>'President-VicePres'!X773</f>
        <v>811</v>
      </c>
    </row>
    <row r="21" spans="1:8" x14ac:dyDescent="0.2">
      <c r="A21" s="7" t="s">
        <v>65</v>
      </c>
      <c r="B21" s="39">
        <v>204</v>
      </c>
      <c r="C21" s="39">
        <v>312</v>
      </c>
      <c r="D21" s="39">
        <v>28</v>
      </c>
      <c r="E21" s="39">
        <v>31</v>
      </c>
      <c r="F21" s="39">
        <v>37</v>
      </c>
      <c r="G21" s="8">
        <f t="shared" si="0"/>
        <v>102</v>
      </c>
      <c r="H21" s="8">
        <f>'President-VicePres'!X774</f>
        <v>714</v>
      </c>
    </row>
    <row r="22" spans="1:8" x14ac:dyDescent="0.2">
      <c r="A22" s="7" t="s">
        <v>66</v>
      </c>
      <c r="B22" s="39">
        <v>119</v>
      </c>
      <c r="C22" s="39">
        <v>196</v>
      </c>
      <c r="D22" s="39">
        <v>13</v>
      </c>
      <c r="E22" s="39">
        <v>11</v>
      </c>
      <c r="F22" s="39">
        <v>17</v>
      </c>
      <c r="G22" s="8">
        <f t="shared" si="0"/>
        <v>84</v>
      </c>
      <c r="H22" s="8">
        <f>'President-VicePres'!X775</f>
        <v>440</v>
      </c>
    </row>
    <row r="23" spans="1:8" x14ac:dyDescent="0.2">
      <c r="A23" s="7" t="s">
        <v>67</v>
      </c>
      <c r="B23" s="39">
        <v>125</v>
      </c>
      <c r="C23" s="39">
        <v>244</v>
      </c>
      <c r="D23" s="39">
        <v>20</v>
      </c>
      <c r="E23" s="39">
        <v>24</v>
      </c>
      <c r="F23" s="39">
        <v>63</v>
      </c>
      <c r="G23" s="8">
        <f t="shared" si="0"/>
        <v>83</v>
      </c>
      <c r="H23" s="8">
        <f>'President-VicePres'!X776</f>
        <v>559</v>
      </c>
    </row>
    <row r="24" spans="1:8" x14ac:dyDescent="0.2">
      <c r="A24" s="7" t="s">
        <v>68</v>
      </c>
      <c r="B24" s="39">
        <v>396</v>
      </c>
      <c r="C24" s="39">
        <v>623</v>
      </c>
      <c r="D24" s="39">
        <v>41</v>
      </c>
      <c r="E24" s="39">
        <v>57</v>
      </c>
      <c r="F24" s="39">
        <v>69</v>
      </c>
      <c r="G24" s="8">
        <f t="shared" si="0"/>
        <v>205</v>
      </c>
      <c r="H24" s="8">
        <f>'President-VicePres'!X777</f>
        <v>1391</v>
      </c>
    </row>
    <row r="25" spans="1:8" x14ac:dyDescent="0.2">
      <c r="A25" s="7" t="s">
        <v>69</v>
      </c>
      <c r="B25" s="39">
        <v>260</v>
      </c>
      <c r="C25" s="39">
        <v>405</v>
      </c>
      <c r="D25" s="39">
        <v>37</v>
      </c>
      <c r="E25" s="39">
        <v>53</v>
      </c>
      <c r="F25" s="39">
        <v>143</v>
      </c>
      <c r="G25" s="8">
        <f t="shared" si="0"/>
        <v>153</v>
      </c>
      <c r="H25" s="8">
        <f>'President-VicePres'!X778</f>
        <v>1051</v>
      </c>
    </row>
    <row r="26" spans="1:8" x14ac:dyDescent="0.2">
      <c r="A26" s="7" t="s">
        <v>70</v>
      </c>
      <c r="B26" s="39">
        <v>244</v>
      </c>
      <c r="C26" s="39">
        <v>377</v>
      </c>
      <c r="D26" s="39">
        <v>23</v>
      </c>
      <c r="E26" s="39">
        <v>23</v>
      </c>
      <c r="F26" s="39">
        <v>45</v>
      </c>
      <c r="G26" s="8">
        <f t="shared" si="0"/>
        <v>135</v>
      </c>
      <c r="H26" s="8">
        <f>'President-VicePres'!X779</f>
        <v>847</v>
      </c>
    </row>
    <row r="27" spans="1:8" x14ac:dyDescent="0.2">
      <c r="A27" s="9" t="s">
        <v>41</v>
      </c>
      <c r="B27" s="24">
        <f t="shared" ref="B27:H27" si="1">SUM(B5:B26)</f>
        <v>4655</v>
      </c>
      <c r="C27" s="24">
        <f t="shared" si="1"/>
        <v>6867</v>
      </c>
      <c r="D27" s="24">
        <f t="shared" si="1"/>
        <v>554</v>
      </c>
      <c r="E27" s="24">
        <f t="shared" si="1"/>
        <v>730</v>
      </c>
      <c r="F27" s="24">
        <f t="shared" si="1"/>
        <v>1468</v>
      </c>
      <c r="G27" s="24">
        <f t="shared" si="1"/>
        <v>2746</v>
      </c>
      <c r="H27" s="24">
        <f t="shared" si="1"/>
        <v>17020</v>
      </c>
    </row>
    <row r="28" spans="1:8" x14ac:dyDescent="0.2">
      <c r="H28" s="8"/>
    </row>
    <row r="29" spans="1:8" x14ac:dyDescent="0.2">
      <c r="H29" s="8"/>
    </row>
    <row r="30" spans="1:8" x14ac:dyDescent="0.2">
      <c r="H30" s="8"/>
    </row>
    <row r="31" spans="1:8" x14ac:dyDescent="0.2">
      <c r="H31" s="8"/>
    </row>
    <row r="32" spans="1:8" x14ac:dyDescent="0.2">
      <c r="H32" s="8"/>
    </row>
    <row r="33" spans="8:8" x14ac:dyDescent="0.2">
      <c r="H33" s="8"/>
    </row>
    <row r="34" spans="8:8" x14ac:dyDescent="0.2">
      <c r="H34" s="8"/>
    </row>
    <row r="35" spans="8:8" x14ac:dyDescent="0.2">
      <c r="H35" s="8"/>
    </row>
    <row r="36" spans="8:8" x14ac:dyDescent="0.2">
      <c r="H36" s="8"/>
    </row>
    <row r="37" spans="8:8" x14ac:dyDescent="0.2">
      <c r="H37" s="8"/>
    </row>
    <row r="38" spans="8:8" x14ac:dyDescent="0.2">
      <c r="H38" s="8"/>
    </row>
    <row r="39" spans="8:8" x14ac:dyDescent="0.2">
      <c r="H39" s="8"/>
    </row>
    <row r="40" spans="8:8" x14ac:dyDescent="0.2">
      <c r="H40" s="8"/>
    </row>
    <row r="41" spans="8:8" x14ac:dyDescent="0.2">
      <c r="H41" s="8"/>
    </row>
    <row r="42" spans="8:8" x14ac:dyDescent="0.2">
      <c r="H42" s="8"/>
    </row>
    <row r="43" spans="8:8" x14ac:dyDescent="0.2">
      <c r="H43" s="8"/>
    </row>
    <row r="44" spans="8:8" x14ac:dyDescent="0.2">
      <c r="H44" s="8"/>
    </row>
    <row r="45" spans="8:8" x14ac:dyDescent="0.2">
      <c r="H45" s="8"/>
    </row>
    <row r="46" spans="8:8" x14ac:dyDescent="0.2">
      <c r="H46" s="8"/>
    </row>
    <row r="47" spans="8:8" x14ac:dyDescent="0.2">
      <c r="H47" s="8"/>
    </row>
    <row r="48" spans="8:8" x14ac:dyDescent="0.2">
      <c r="H48" s="8"/>
    </row>
    <row r="49" spans="8:8" x14ac:dyDescent="0.2">
      <c r="H49" s="8"/>
    </row>
    <row r="50" spans="8:8" x14ac:dyDescent="0.2">
      <c r="H50" s="8"/>
    </row>
    <row r="51" spans="8:8" x14ac:dyDescent="0.2">
      <c r="H51" s="8"/>
    </row>
    <row r="52" spans="8:8" x14ac:dyDescent="0.2">
      <c r="H52" s="8"/>
    </row>
    <row r="53" spans="8:8" x14ac:dyDescent="0.2">
      <c r="H53" s="8"/>
    </row>
    <row r="54" spans="8:8" x14ac:dyDescent="0.2">
      <c r="H54" s="8"/>
    </row>
    <row r="55" spans="8:8" x14ac:dyDescent="0.2">
      <c r="H55" s="8"/>
    </row>
    <row r="56" spans="8:8" x14ac:dyDescent="0.2">
      <c r="H56" s="8"/>
    </row>
    <row r="57" spans="8:8" x14ac:dyDescent="0.2">
      <c r="H57" s="8"/>
    </row>
    <row r="58" spans="8:8" x14ac:dyDescent="0.2">
      <c r="H58" s="8"/>
    </row>
    <row r="59" spans="8:8" x14ac:dyDescent="0.2">
      <c r="H59" s="8"/>
    </row>
    <row r="60" spans="8:8" x14ac:dyDescent="0.2">
      <c r="H60" s="8"/>
    </row>
    <row r="61" spans="8:8" x14ac:dyDescent="0.2">
      <c r="H61" s="8"/>
    </row>
    <row r="62" spans="8:8" x14ac:dyDescent="0.2">
      <c r="H62" s="8"/>
    </row>
    <row r="63" spans="8:8" x14ac:dyDescent="0.2">
      <c r="H63" s="8"/>
    </row>
    <row r="64" spans="8:8" x14ac:dyDescent="0.2">
      <c r="H64" s="8"/>
    </row>
    <row r="65" spans="8:8" x14ac:dyDescent="0.2">
      <c r="H65" s="8"/>
    </row>
    <row r="66" spans="8:8" x14ac:dyDescent="0.2">
      <c r="H66" s="8"/>
    </row>
    <row r="67" spans="8:8" x14ac:dyDescent="0.2">
      <c r="H67" s="8"/>
    </row>
    <row r="68" spans="8:8" x14ac:dyDescent="0.2">
      <c r="H68" s="8"/>
    </row>
    <row r="69" spans="8:8" x14ac:dyDescent="0.2">
      <c r="H69" s="8"/>
    </row>
    <row r="70" spans="8:8" x14ac:dyDescent="0.2">
      <c r="H70" s="8"/>
    </row>
    <row r="71" spans="8:8" x14ac:dyDescent="0.2">
      <c r="H71" s="8"/>
    </row>
    <row r="72" spans="8:8" x14ac:dyDescent="0.2">
      <c r="H72" s="8"/>
    </row>
    <row r="73" spans="8:8" x14ac:dyDescent="0.2">
      <c r="H73" s="8"/>
    </row>
    <row r="74" spans="8:8" x14ac:dyDescent="0.2">
      <c r="H74" s="8"/>
    </row>
    <row r="75" spans="8:8" x14ac:dyDescent="0.2">
      <c r="H75" s="8"/>
    </row>
    <row r="76" spans="8:8" x14ac:dyDescent="0.2">
      <c r="H76" s="8"/>
    </row>
    <row r="77" spans="8:8" x14ac:dyDescent="0.2">
      <c r="H77" s="8"/>
    </row>
    <row r="78" spans="8:8" x14ac:dyDescent="0.2">
      <c r="H78" s="8"/>
    </row>
    <row r="79" spans="8:8" x14ac:dyDescent="0.2">
      <c r="H79" s="8"/>
    </row>
    <row r="80" spans="8:8" x14ac:dyDescent="0.2">
      <c r="H80" s="8"/>
    </row>
    <row r="81" spans="8:8" x14ac:dyDescent="0.2">
      <c r="H81" s="8"/>
    </row>
    <row r="82" spans="8:8" x14ac:dyDescent="0.2">
      <c r="H82" s="8"/>
    </row>
    <row r="83" spans="8:8" x14ac:dyDescent="0.2">
      <c r="H83" s="8"/>
    </row>
    <row r="84" spans="8:8" x14ac:dyDescent="0.2">
      <c r="H84" s="8"/>
    </row>
    <row r="85" spans="8:8" x14ac:dyDescent="0.2">
      <c r="H85" s="8"/>
    </row>
    <row r="86" spans="8:8" x14ac:dyDescent="0.2">
      <c r="H86" s="8"/>
    </row>
    <row r="87" spans="8:8" x14ac:dyDescent="0.2">
      <c r="H87" s="8"/>
    </row>
    <row r="88" spans="8:8" x14ac:dyDescent="0.2">
      <c r="H88" s="8"/>
    </row>
    <row r="89" spans="8:8" x14ac:dyDescent="0.2">
      <c r="H89" s="8"/>
    </row>
    <row r="90" spans="8:8" x14ac:dyDescent="0.2">
      <c r="H90" s="8"/>
    </row>
    <row r="91" spans="8:8" x14ac:dyDescent="0.2">
      <c r="H91" s="8"/>
    </row>
    <row r="92" spans="8:8" x14ac:dyDescent="0.2">
      <c r="H92" s="8"/>
    </row>
    <row r="93" spans="8:8" x14ac:dyDescent="0.2">
      <c r="H93" s="8"/>
    </row>
    <row r="94" spans="8:8" x14ac:dyDescent="0.2">
      <c r="H94" s="8"/>
    </row>
    <row r="95" spans="8:8" x14ac:dyDescent="0.2">
      <c r="H95" s="8"/>
    </row>
    <row r="96" spans="8:8" x14ac:dyDescent="0.2">
      <c r="H96" s="8"/>
    </row>
    <row r="97" spans="8:8" x14ac:dyDescent="0.2">
      <c r="H97" s="8"/>
    </row>
    <row r="98" spans="8:8" x14ac:dyDescent="0.2">
      <c r="H98" s="8"/>
    </row>
    <row r="99" spans="8:8" x14ac:dyDescent="0.2">
      <c r="H99" s="8"/>
    </row>
    <row r="100" spans="8:8" x14ac:dyDescent="0.2">
      <c r="H100" s="8"/>
    </row>
    <row r="101" spans="8:8" x14ac:dyDescent="0.2">
      <c r="H101" s="8"/>
    </row>
    <row r="102" spans="8:8" x14ac:dyDescent="0.2">
      <c r="H102" s="8"/>
    </row>
    <row r="103" spans="8:8" x14ac:dyDescent="0.2">
      <c r="H103" s="8"/>
    </row>
    <row r="104" spans="8:8" x14ac:dyDescent="0.2">
      <c r="H104" s="8"/>
    </row>
    <row r="105" spans="8:8" x14ac:dyDescent="0.2">
      <c r="H105" s="8"/>
    </row>
    <row r="106" spans="8:8" x14ac:dyDescent="0.2">
      <c r="H106" s="8"/>
    </row>
    <row r="107" spans="8:8" x14ac:dyDescent="0.2">
      <c r="H107" s="8"/>
    </row>
    <row r="108" spans="8:8" x14ac:dyDescent="0.2">
      <c r="H108" s="8"/>
    </row>
    <row r="109" spans="8:8" x14ac:dyDescent="0.2">
      <c r="H109" s="8"/>
    </row>
    <row r="110" spans="8:8" x14ac:dyDescent="0.2">
      <c r="H110" s="8"/>
    </row>
    <row r="111" spans="8:8" x14ac:dyDescent="0.2">
      <c r="H111" s="8"/>
    </row>
    <row r="112" spans="8:8" x14ac:dyDescent="0.2">
      <c r="H112" s="8"/>
    </row>
    <row r="113" spans="8:8" x14ac:dyDescent="0.2">
      <c r="H113" s="8"/>
    </row>
    <row r="114" spans="8:8" x14ac:dyDescent="0.2">
      <c r="H114" s="8"/>
    </row>
    <row r="115" spans="8:8" x14ac:dyDescent="0.2">
      <c r="H115" s="8"/>
    </row>
    <row r="116" spans="8:8" x14ac:dyDescent="0.2">
      <c r="H116" s="8"/>
    </row>
    <row r="117" spans="8:8" x14ac:dyDescent="0.2">
      <c r="H117" s="8"/>
    </row>
    <row r="118" spans="8:8" x14ac:dyDescent="0.2">
      <c r="H118" s="8"/>
    </row>
    <row r="119" spans="8:8" x14ac:dyDescent="0.2">
      <c r="H119" s="8"/>
    </row>
    <row r="120" spans="8:8" x14ac:dyDescent="0.2">
      <c r="H120" s="8"/>
    </row>
    <row r="121" spans="8:8" x14ac:dyDescent="0.2">
      <c r="H121" s="8"/>
    </row>
    <row r="122" spans="8:8" x14ac:dyDescent="0.2">
      <c r="H122" s="8"/>
    </row>
    <row r="123" spans="8:8" x14ac:dyDescent="0.2">
      <c r="H123" s="8"/>
    </row>
    <row r="124" spans="8:8" x14ac:dyDescent="0.2">
      <c r="H124" s="8"/>
    </row>
    <row r="125" spans="8:8" x14ac:dyDescent="0.2">
      <c r="H125" s="8"/>
    </row>
    <row r="126" spans="8:8" x14ac:dyDescent="0.2">
      <c r="H126" s="8"/>
    </row>
    <row r="127" spans="8:8" x14ac:dyDescent="0.2">
      <c r="H127" s="8"/>
    </row>
    <row r="128" spans="8:8" x14ac:dyDescent="0.2">
      <c r="H128" s="8"/>
    </row>
    <row r="129" spans="8:8" x14ac:dyDescent="0.2">
      <c r="H129" s="8"/>
    </row>
    <row r="130" spans="8:8" x14ac:dyDescent="0.2">
      <c r="H130" s="8"/>
    </row>
    <row r="131" spans="8:8" x14ac:dyDescent="0.2">
      <c r="H131" s="8"/>
    </row>
    <row r="132" spans="8:8" x14ac:dyDescent="0.2">
      <c r="H132" s="8"/>
    </row>
    <row r="133" spans="8:8" x14ac:dyDescent="0.2">
      <c r="H133" s="8"/>
    </row>
    <row r="134" spans="8:8" x14ac:dyDescent="0.2">
      <c r="H134" s="8"/>
    </row>
    <row r="135" spans="8:8" x14ac:dyDescent="0.2">
      <c r="H135" s="8"/>
    </row>
    <row r="136" spans="8:8" x14ac:dyDescent="0.2">
      <c r="H136" s="8"/>
    </row>
    <row r="137" spans="8:8" x14ac:dyDescent="0.2">
      <c r="H137" s="8"/>
    </row>
    <row r="138" spans="8:8" x14ac:dyDescent="0.2">
      <c r="H138" s="8"/>
    </row>
    <row r="139" spans="8:8" x14ac:dyDescent="0.2">
      <c r="H139" s="8"/>
    </row>
    <row r="140" spans="8:8" x14ac:dyDescent="0.2">
      <c r="H140" s="8"/>
    </row>
    <row r="141" spans="8:8" x14ac:dyDescent="0.2">
      <c r="H141" s="8"/>
    </row>
    <row r="142" spans="8:8" x14ac:dyDescent="0.2">
      <c r="H142" s="8"/>
    </row>
    <row r="143" spans="8:8" x14ac:dyDescent="0.2">
      <c r="H143" s="8"/>
    </row>
    <row r="144" spans="8:8" x14ac:dyDescent="0.2">
      <c r="H144" s="8"/>
    </row>
    <row r="145" spans="8:8" x14ac:dyDescent="0.2">
      <c r="H145" s="8"/>
    </row>
    <row r="146" spans="8:8" x14ac:dyDescent="0.2">
      <c r="H146" s="8"/>
    </row>
    <row r="147" spans="8:8" x14ac:dyDescent="0.2">
      <c r="H147" s="8"/>
    </row>
    <row r="148" spans="8:8" x14ac:dyDescent="0.2">
      <c r="H148" s="8"/>
    </row>
    <row r="149" spans="8:8" x14ac:dyDescent="0.2">
      <c r="H149" s="8"/>
    </row>
    <row r="150" spans="8:8" x14ac:dyDescent="0.2">
      <c r="H150" s="8"/>
    </row>
    <row r="151" spans="8:8" x14ac:dyDescent="0.2">
      <c r="H151" s="8"/>
    </row>
    <row r="152" spans="8:8" x14ac:dyDescent="0.2">
      <c r="H152" s="8"/>
    </row>
    <row r="153" spans="8:8" x14ac:dyDescent="0.2">
      <c r="H153" s="8"/>
    </row>
    <row r="154" spans="8:8" x14ac:dyDescent="0.2">
      <c r="H154" s="8"/>
    </row>
    <row r="155" spans="8:8" x14ac:dyDescent="0.2">
      <c r="H155" s="8"/>
    </row>
    <row r="156" spans="8:8" x14ac:dyDescent="0.2">
      <c r="H156" s="8"/>
    </row>
    <row r="157" spans="8:8" x14ac:dyDescent="0.2">
      <c r="H157" s="8"/>
    </row>
    <row r="158" spans="8:8" x14ac:dyDescent="0.2">
      <c r="H158" s="8"/>
    </row>
    <row r="159" spans="8:8" x14ac:dyDescent="0.2">
      <c r="H159" s="8"/>
    </row>
    <row r="160" spans="8:8" x14ac:dyDescent="0.2">
      <c r="H160" s="8"/>
    </row>
    <row r="161" spans="8:8" x14ac:dyDescent="0.2">
      <c r="H161" s="8"/>
    </row>
    <row r="162" spans="8:8" x14ac:dyDescent="0.2">
      <c r="H162" s="8"/>
    </row>
    <row r="163" spans="8:8" x14ac:dyDescent="0.2">
      <c r="H163" s="8"/>
    </row>
    <row r="164" spans="8:8" x14ac:dyDescent="0.2">
      <c r="H164" s="8"/>
    </row>
    <row r="165" spans="8:8" x14ac:dyDescent="0.2">
      <c r="H165" s="8"/>
    </row>
    <row r="166" spans="8:8" x14ac:dyDescent="0.2">
      <c r="H166" s="8"/>
    </row>
    <row r="167" spans="8:8" x14ac:dyDescent="0.2">
      <c r="H167" s="8"/>
    </row>
    <row r="168" spans="8:8" x14ac:dyDescent="0.2">
      <c r="H168" s="8"/>
    </row>
    <row r="169" spans="8:8" x14ac:dyDescent="0.2">
      <c r="H169" s="8"/>
    </row>
    <row r="170" spans="8:8" x14ac:dyDescent="0.2">
      <c r="H170" s="8"/>
    </row>
    <row r="171" spans="8:8" x14ac:dyDescent="0.2">
      <c r="H171" s="8"/>
    </row>
    <row r="172" spans="8:8" x14ac:dyDescent="0.2">
      <c r="H172" s="8"/>
    </row>
    <row r="173" spans="8:8" x14ac:dyDescent="0.2">
      <c r="H173" s="8"/>
    </row>
    <row r="174" spans="8:8" x14ac:dyDescent="0.2">
      <c r="H174" s="8"/>
    </row>
    <row r="175" spans="8:8" x14ac:dyDescent="0.2">
      <c r="H175" s="8"/>
    </row>
    <row r="176" spans="8:8" x14ac:dyDescent="0.2">
      <c r="H176" s="8"/>
    </row>
    <row r="177" spans="8:8" x14ac:dyDescent="0.2">
      <c r="H177" s="8"/>
    </row>
    <row r="178" spans="8:8" x14ac:dyDescent="0.2">
      <c r="H178" s="8"/>
    </row>
    <row r="179" spans="8:8" x14ac:dyDescent="0.2">
      <c r="H179" s="8"/>
    </row>
    <row r="180" spans="8:8" x14ac:dyDescent="0.2">
      <c r="H180" s="8"/>
    </row>
    <row r="181" spans="8:8" x14ac:dyDescent="0.2">
      <c r="H181" s="8"/>
    </row>
    <row r="182" spans="8:8" x14ac:dyDescent="0.2">
      <c r="H182" s="8"/>
    </row>
    <row r="183" spans="8:8" x14ac:dyDescent="0.2">
      <c r="H183" s="8"/>
    </row>
    <row r="184" spans="8:8" x14ac:dyDescent="0.2">
      <c r="H184" s="8"/>
    </row>
    <row r="185" spans="8:8" x14ac:dyDescent="0.2">
      <c r="H185" s="8"/>
    </row>
    <row r="186" spans="8:8" x14ac:dyDescent="0.2">
      <c r="H186" s="8"/>
    </row>
    <row r="187" spans="8:8" x14ac:dyDescent="0.2">
      <c r="H187" s="8"/>
    </row>
    <row r="188" spans="8:8" x14ac:dyDescent="0.2">
      <c r="H188" s="8"/>
    </row>
    <row r="189" spans="8:8" x14ac:dyDescent="0.2">
      <c r="H189" s="8"/>
    </row>
    <row r="190" spans="8:8" x14ac:dyDescent="0.2">
      <c r="H190" s="8"/>
    </row>
    <row r="191" spans="8:8" x14ac:dyDescent="0.2">
      <c r="H191" s="8"/>
    </row>
    <row r="192" spans="8:8" x14ac:dyDescent="0.2">
      <c r="H192" s="8"/>
    </row>
    <row r="193" spans="8:8" x14ac:dyDescent="0.2">
      <c r="H193" s="8"/>
    </row>
    <row r="194" spans="8:8" x14ac:dyDescent="0.2">
      <c r="H194" s="8"/>
    </row>
    <row r="195" spans="8:8" x14ac:dyDescent="0.2">
      <c r="H195" s="8"/>
    </row>
    <row r="196" spans="8:8" x14ac:dyDescent="0.2">
      <c r="H196" s="8"/>
    </row>
    <row r="197" spans="8:8" x14ac:dyDescent="0.2">
      <c r="H197" s="8"/>
    </row>
    <row r="198" spans="8:8" x14ac:dyDescent="0.2">
      <c r="H198" s="8"/>
    </row>
    <row r="199" spans="8:8" x14ac:dyDescent="0.2">
      <c r="H199" s="8"/>
    </row>
    <row r="200" spans="8:8" x14ac:dyDescent="0.2">
      <c r="H200" s="8"/>
    </row>
    <row r="201" spans="8:8" x14ac:dyDescent="0.2">
      <c r="H201" s="8"/>
    </row>
    <row r="202" spans="8:8" x14ac:dyDescent="0.2">
      <c r="H202" s="8"/>
    </row>
    <row r="203" spans="8:8" x14ac:dyDescent="0.2">
      <c r="H203" s="8"/>
    </row>
    <row r="204" spans="8:8" x14ac:dyDescent="0.2">
      <c r="H204" s="8"/>
    </row>
    <row r="205" spans="8:8" x14ac:dyDescent="0.2">
      <c r="H205" s="8"/>
    </row>
    <row r="206" spans="8:8" x14ac:dyDescent="0.2">
      <c r="H206" s="8"/>
    </row>
    <row r="207" spans="8:8" x14ac:dyDescent="0.2">
      <c r="H207" s="8"/>
    </row>
    <row r="208" spans="8:8" x14ac:dyDescent="0.2">
      <c r="H208" s="8"/>
    </row>
    <row r="209" spans="8:8" x14ac:dyDescent="0.2">
      <c r="H209" s="8"/>
    </row>
    <row r="210" spans="8:8" x14ac:dyDescent="0.2">
      <c r="H210" s="8"/>
    </row>
    <row r="211" spans="8:8" x14ac:dyDescent="0.2">
      <c r="H211" s="8"/>
    </row>
    <row r="212" spans="8:8" x14ac:dyDescent="0.2">
      <c r="H212" s="8"/>
    </row>
    <row r="213" spans="8:8" x14ac:dyDescent="0.2">
      <c r="H213" s="8"/>
    </row>
    <row r="214" spans="8:8" x14ac:dyDescent="0.2">
      <c r="H214" s="8"/>
    </row>
    <row r="215" spans="8:8" x14ac:dyDescent="0.2">
      <c r="H215" s="8"/>
    </row>
    <row r="216" spans="8:8" x14ac:dyDescent="0.2">
      <c r="H216" s="8"/>
    </row>
    <row r="217" spans="8:8" x14ac:dyDescent="0.2">
      <c r="H217" s="8"/>
    </row>
    <row r="218" spans="8:8" x14ac:dyDescent="0.2">
      <c r="H218" s="8"/>
    </row>
    <row r="219" spans="8:8" x14ac:dyDescent="0.2">
      <c r="H219" s="8"/>
    </row>
    <row r="220" spans="8:8" x14ac:dyDescent="0.2">
      <c r="H220" s="8"/>
    </row>
    <row r="221" spans="8:8" x14ac:dyDescent="0.2">
      <c r="H221" s="8"/>
    </row>
    <row r="222" spans="8:8" x14ac:dyDescent="0.2">
      <c r="H222" s="8"/>
    </row>
    <row r="223" spans="8:8" x14ac:dyDescent="0.2">
      <c r="H223" s="8"/>
    </row>
    <row r="224" spans="8:8" x14ac:dyDescent="0.2">
      <c r="H224" s="8"/>
    </row>
    <row r="225" spans="8:8" x14ac:dyDescent="0.2">
      <c r="H225" s="8"/>
    </row>
    <row r="226" spans="8:8" x14ac:dyDescent="0.2">
      <c r="H226" s="8"/>
    </row>
    <row r="227" spans="8:8" x14ac:dyDescent="0.2">
      <c r="H227" s="8"/>
    </row>
    <row r="228" spans="8:8" x14ac:dyDescent="0.2">
      <c r="H228" s="8"/>
    </row>
    <row r="229" spans="8:8" x14ac:dyDescent="0.2">
      <c r="H229" s="8"/>
    </row>
    <row r="230" spans="8:8" x14ac:dyDescent="0.2">
      <c r="H230" s="8"/>
    </row>
    <row r="231" spans="8:8" x14ac:dyDescent="0.2">
      <c r="H231" s="8"/>
    </row>
    <row r="232" spans="8:8" x14ac:dyDescent="0.2">
      <c r="H232" s="8"/>
    </row>
    <row r="233" spans="8:8" x14ac:dyDescent="0.2">
      <c r="H233" s="8"/>
    </row>
    <row r="234" spans="8:8" x14ac:dyDescent="0.2">
      <c r="H234" s="8"/>
    </row>
    <row r="235" spans="8:8" x14ac:dyDescent="0.2">
      <c r="H235" s="8"/>
    </row>
    <row r="236" spans="8:8" x14ac:dyDescent="0.2">
      <c r="H236" s="8"/>
    </row>
    <row r="237" spans="8:8" x14ac:dyDescent="0.2">
      <c r="H237" s="8"/>
    </row>
    <row r="238" spans="8:8" x14ac:dyDescent="0.2">
      <c r="H238" s="8"/>
    </row>
    <row r="239" spans="8:8" x14ac:dyDescent="0.2">
      <c r="H239" s="8"/>
    </row>
    <row r="240" spans="8:8" x14ac:dyDescent="0.2">
      <c r="H240" s="8"/>
    </row>
    <row r="241" spans="8:8" x14ac:dyDescent="0.2">
      <c r="H241" s="8"/>
    </row>
    <row r="242" spans="8:8" x14ac:dyDescent="0.2">
      <c r="H242" s="8"/>
    </row>
    <row r="243" spans="8:8" x14ac:dyDescent="0.2">
      <c r="H243" s="8"/>
    </row>
    <row r="244" spans="8:8" x14ac:dyDescent="0.2">
      <c r="H244" s="8"/>
    </row>
    <row r="245" spans="8:8" x14ac:dyDescent="0.2">
      <c r="H245" s="8"/>
    </row>
    <row r="246" spans="8:8" x14ac:dyDescent="0.2">
      <c r="H246" s="8"/>
    </row>
    <row r="247" spans="8:8" x14ac:dyDescent="0.2">
      <c r="H247" s="8"/>
    </row>
    <row r="248" spans="8:8" x14ac:dyDescent="0.2">
      <c r="H248" s="8"/>
    </row>
    <row r="249" spans="8:8" x14ac:dyDescent="0.2">
      <c r="H249" s="8"/>
    </row>
    <row r="250" spans="8:8" x14ac:dyDescent="0.2">
      <c r="H250" s="8"/>
    </row>
    <row r="251" spans="8:8" x14ac:dyDescent="0.2">
      <c r="H251" s="8"/>
    </row>
    <row r="252" spans="8:8" x14ac:dyDescent="0.2">
      <c r="H252" s="8"/>
    </row>
    <row r="253" spans="8:8" x14ac:dyDescent="0.2">
      <c r="H253" s="8"/>
    </row>
    <row r="254" spans="8:8" x14ac:dyDescent="0.2">
      <c r="H254" s="8"/>
    </row>
    <row r="255" spans="8:8" x14ac:dyDescent="0.2">
      <c r="H255" s="8"/>
    </row>
    <row r="256" spans="8:8" x14ac:dyDescent="0.2">
      <c r="H256" s="8"/>
    </row>
    <row r="257" spans="8:8" x14ac:dyDescent="0.2">
      <c r="H257" s="8"/>
    </row>
    <row r="258" spans="8:8" x14ac:dyDescent="0.2">
      <c r="H258" s="8"/>
    </row>
    <row r="259" spans="8:8" x14ac:dyDescent="0.2">
      <c r="H259" s="8"/>
    </row>
    <row r="260" spans="8:8" x14ac:dyDescent="0.2">
      <c r="H260" s="8"/>
    </row>
    <row r="261" spans="8:8" x14ac:dyDescent="0.2">
      <c r="H261" s="8"/>
    </row>
    <row r="262" spans="8:8" x14ac:dyDescent="0.2">
      <c r="H262" s="8"/>
    </row>
    <row r="263" spans="8:8" x14ac:dyDescent="0.2">
      <c r="H263" s="8"/>
    </row>
    <row r="264" spans="8:8" x14ac:dyDescent="0.2">
      <c r="H264" s="8"/>
    </row>
    <row r="265" spans="8:8" x14ac:dyDescent="0.2">
      <c r="H265" s="8"/>
    </row>
    <row r="266" spans="8:8" x14ac:dyDescent="0.2">
      <c r="H266" s="8"/>
    </row>
    <row r="267" spans="8:8" x14ac:dyDescent="0.2">
      <c r="H267" s="8"/>
    </row>
    <row r="268" spans="8:8" x14ac:dyDescent="0.2">
      <c r="H268" s="8"/>
    </row>
    <row r="269" spans="8:8" x14ac:dyDescent="0.2">
      <c r="H269" s="8"/>
    </row>
    <row r="270" spans="8:8" x14ac:dyDescent="0.2">
      <c r="H270" s="8"/>
    </row>
    <row r="271" spans="8:8" x14ac:dyDescent="0.2">
      <c r="H271" s="8"/>
    </row>
    <row r="272" spans="8:8" x14ac:dyDescent="0.2">
      <c r="H272" s="8"/>
    </row>
    <row r="273" spans="8:8" x14ac:dyDescent="0.2">
      <c r="H273" s="8"/>
    </row>
    <row r="274" spans="8:8" x14ac:dyDescent="0.2">
      <c r="H274" s="8"/>
    </row>
    <row r="275" spans="8:8" x14ac:dyDescent="0.2">
      <c r="H275" s="8"/>
    </row>
    <row r="276" spans="8:8" x14ac:dyDescent="0.2">
      <c r="H276" s="8"/>
    </row>
    <row r="277" spans="8:8" x14ac:dyDescent="0.2">
      <c r="H277" s="8"/>
    </row>
    <row r="278" spans="8:8" x14ac:dyDescent="0.2">
      <c r="H278" s="8"/>
    </row>
    <row r="279" spans="8:8" x14ac:dyDescent="0.2">
      <c r="H279" s="8"/>
    </row>
    <row r="280" spans="8:8" x14ac:dyDescent="0.2">
      <c r="H280" s="8"/>
    </row>
    <row r="281" spans="8:8" x14ac:dyDescent="0.2">
      <c r="H281" s="8"/>
    </row>
    <row r="282" spans="8:8" x14ac:dyDescent="0.2">
      <c r="H282" s="8"/>
    </row>
    <row r="283" spans="8:8" x14ac:dyDescent="0.2">
      <c r="H283" s="8"/>
    </row>
    <row r="284" spans="8:8" x14ac:dyDescent="0.2">
      <c r="H284" s="8"/>
    </row>
    <row r="285" spans="8:8" x14ac:dyDescent="0.2">
      <c r="H285" s="8"/>
    </row>
    <row r="286" spans="8:8" x14ac:dyDescent="0.2">
      <c r="H286" s="8"/>
    </row>
    <row r="287" spans="8:8" x14ac:dyDescent="0.2">
      <c r="H287" s="8"/>
    </row>
    <row r="288" spans="8:8" x14ac:dyDescent="0.2">
      <c r="H288" s="8"/>
    </row>
    <row r="289" spans="8:8" x14ac:dyDescent="0.2">
      <c r="H289" s="8"/>
    </row>
    <row r="290" spans="8:8" x14ac:dyDescent="0.2">
      <c r="H290" s="8"/>
    </row>
    <row r="291" spans="8:8" x14ac:dyDescent="0.2">
      <c r="H291" s="8"/>
    </row>
    <row r="292" spans="8:8" x14ac:dyDescent="0.2">
      <c r="H292" s="8"/>
    </row>
    <row r="293" spans="8:8" x14ac:dyDescent="0.2">
      <c r="H293" s="8"/>
    </row>
    <row r="294" spans="8:8" x14ac:dyDescent="0.2">
      <c r="H294" s="8"/>
    </row>
    <row r="295" spans="8:8" x14ac:dyDescent="0.2">
      <c r="H295" s="8"/>
    </row>
    <row r="296" spans="8:8" x14ac:dyDescent="0.2">
      <c r="H296" s="8"/>
    </row>
    <row r="297" spans="8:8" x14ac:dyDescent="0.2">
      <c r="H297" s="8"/>
    </row>
    <row r="298" spans="8:8" x14ac:dyDescent="0.2">
      <c r="H298" s="8"/>
    </row>
    <row r="299" spans="8:8" x14ac:dyDescent="0.2">
      <c r="H299" s="8"/>
    </row>
    <row r="300" spans="8:8" x14ac:dyDescent="0.2">
      <c r="H300" s="8"/>
    </row>
    <row r="301" spans="8:8" x14ac:dyDescent="0.2">
      <c r="H301" s="8"/>
    </row>
    <row r="302" spans="8:8" x14ac:dyDescent="0.2">
      <c r="H302" s="8"/>
    </row>
    <row r="303" spans="8:8" x14ac:dyDescent="0.2">
      <c r="H303" s="8"/>
    </row>
    <row r="304" spans="8:8" x14ac:dyDescent="0.2">
      <c r="H304" s="8"/>
    </row>
    <row r="305" spans="8:8" x14ac:dyDescent="0.2">
      <c r="H305" s="8"/>
    </row>
    <row r="306" spans="8:8" x14ac:dyDescent="0.2">
      <c r="H306" s="8"/>
    </row>
    <row r="307" spans="8:8" x14ac:dyDescent="0.2">
      <c r="H307" s="8"/>
    </row>
    <row r="308" spans="8:8" x14ac:dyDescent="0.2">
      <c r="H308" s="8"/>
    </row>
    <row r="309" spans="8:8" x14ac:dyDescent="0.2">
      <c r="H309" s="8"/>
    </row>
    <row r="310" spans="8:8" x14ac:dyDescent="0.2">
      <c r="H310" s="8"/>
    </row>
    <row r="311" spans="8:8" x14ac:dyDescent="0.2">
      <c r="H311" s="8"/>
    </row>
    <row r="312" spans="8:8" x14ac:dyDescent="0.2">
      <c r="H312" s="8"/>
    </row>
    <row r="313" spans="8:8" x14ac:dyDescent="0.2">
      <c r="H313" s="8"/>
    </row>
    <row r="314" spans="8:8" x14ac:dyDescent="0.2">
      <c r="H314" s="8"/>
    </row>
    <row r="315" spans="8:8" x14ac:dyDescent="0.2">
      <c r="H315" s="8"/>
    </row>
    <row r="316" spans="8:8" x14ac:dyDescent="0.2">
      <c r="H316" s="8"/>
    </row>
    <row r="317" spans="8:8" x14ac:dyDescent="0.2">
      <c r="H317" s="8"/>
    </row>
    <row r="318" spans="8:8" x14ac:dyDescent="0.2">
      <c r="H318" s="8"/>
    </row>
    <row r="319" spans="8:8" x14ac:dyDescent="0.2">
      <c r="H319" s="8"/>
    </row>
    <row r="320" spans="8:8" x14ac:dyDescent="0.2">
      <c r="H320" s="8"/>
    </row>
    <row r="321" spans="8:8" x14ac:dyDescent="0.2">
      <c r="H321" s="8"/>
    </row>
    <row r="322" spans="8:8" x14ac:dyDescent="0.2">
      <c r="H322" s="8"/>
    </row>
    <row r="323" spans="8:8" x14ac:dyDescent="0.2">
      <c r="H323" s="8"/>
    </row>
    <row r="324" spans="8:8" x14ac:dyDescent="0.2">
      <c r="H324" s="8"/>
    </row>
    <row r="325" spans="8:8" x14ac:dyDescent="0.2">
      <c r="H325" s="8"/>
    </row>
    <row r="326" spans="8:8" x14ac:dyDescent="0.2">
      <c r="H326" s="8"/>
    </row>
    <row r="327" spans="8:8" x14ac:dyDescent="0.2">
      <c r="H327" s="8"/>
    </row>
    <row r="328" spans="8:8" x14ac:dyDescent="0.2">
      <c r="H328" s="8"/>
    </row>
    <row r="329" spans="8:8" x14ac:dyDescent="0.2">
      <c r="H329" s="8"/>
    </row>
    <row r="330" spans="8:8" x14ac:dyDescent="0.2">
      <c r="H330" s="8"/>
    </row>
    <row r="331" spans="8:8" x14ac:dyDescent="0.2">
      <c r="H331" s="8"/>
    </row>
    <row r="332" spans="8:8" x14ac:dyDescent="0.2">
      <c r="H332" s="8"/>
    </row>
    <row r="333" spans="8:8" x14ac:dyDescent="0.2">
      <c r="H333" s="8"/>
    </row>
    <row r="334" spans="8:8" x14ac:dyDescent="0.2">
      <c r="H334" s="8"/>
    </row>
    <row r="335" spans="8:8" x14ac:dyDescent="0.2">
      <c r="H335" s="8"/>
    </row>
    <row r="336" spans="8:8" x14ac:dyDescent="0.2">
      <c r="H336" s="8"/>
    </row>
    <row r="337" spans="8:8" x14ac:dyDescent="0.2">
      <c r="H337" s="8"/>
    </row>
    <row r="338" spans="8:8" x14ac:dyDescent="0.2">
      <c r="H338" s="8"/>
    </row>
    <row r="339" spans="8:8" x14ac:dyDescent="0.2">
      <c r="H339" s="8"/>
    </row>
    <row r="340" spans="8:8" x14ac:dyDescent="0.2">
      <c r="H340" s="8"/>
    </row>
    <row r="341" spans="8:8" x14ac:dyDescent="0.2">
      <c r="H341" s="8"/>
    </row>
    <row r="342" spans="8:8" x14ac:dyDescent="0.2">
      <c r="H342" s="8"/>
    </row>
    <row r="343" spans="8:8" x14ac:dyDescent="0.2">
      <c r="H343" s="8"/>
    </row>
    <row r="344" spans="8:8" x14ac:dyDescent="0.2">
      <c r="H344" s="8"/>
    </row>
    <row r="345" spans="8:8" x14ac:dyDescent="0.2">
      <c r="H345" s="8"/>
    </row>
    <row r="346" spans="8:8" x14ac:dyDescent="0.2">
      <c r="H346" s="8"/>
    </row>
    <row r="347" spans="8:8" x14ac:dyDescent="0.2">
      <c r="H347" s="8"/>
    </row>
    <row r="348" spans="8:8" x14ac:dyDescent="0.2">
      <c r="H348" s="8"/>
    </row>
    <row r="349" spans="8:8" x14ac:dyDescent="0.2">
      <c r="H349" s="8"/>
    </row>
    <row r="350" spans="8:8" x14ac:dyDescent="0.2">
      <c r="H350" s="8"/>
    </row>
    <row r="351" spans="8:8" x14ac:dyDescent="0.2">
      <c r="H351" s="8"/>
    </row>
    <row r="352" spans="8:8" x14ac:dyDescent="0.2">
      <c r="H352" s="8"/>
    </row>
    <row r="353" spans="8:8" x14ac:dyDescent="0.2">
      <c r="H353" s="8"/>
    </row>
    <row r="354" spans="8:8" x14ac:dyDescent="0.2">
      <c r="H354" s="8"/>
    </row>
    <row r="355" spans="8:8" x14ac:dyDescent="0.2">
      <c r="H355" s="8"/>
    </row>
    <row r="356" spans="8:8" x14ac:dyDescent="0.2">
      <c r="H356" s="8"/>
    </row>
    <row r="357" spans="8:8" x14ac:dyDescent="0.2">
      <c r="H357" s="8"/>
    </row>
    <row r="358" spans="8:8" x14ac:dyDescent="0.2">
      <c r="H358" s="8"/>
    </row>
    <row r="359" spans="8:8" x14ac:dyDescent="0.2">
      <c r="H359" s="8"/>
    </row>
    <row r="360" spans="8:8" x14ac:dyDescent="0.2">
      <c r="H360" s="8"/>
    </row>
    <row r="361" spans="8:8" x14ac:dyDescent="0.2">
      <c r="H361" s="8"/>
    </row>
    <row r="362" spans="8:8" x14ac:dyDescent="0.2">
      <c r="H362" s="8"/>
    </row>
    <row r="363" spans="8:8" x14ac:dyDescent="0.2">
      <c r="H363" s="8"/>
    </row>
    <row r="364" spans="8:8" x14ac:dyDescent="0.2">
      <c r="H364" s="8"/>
    </row>
    <row r="365" spans="8:8" x14ac:dyDescent="0.2">
      <c r="H365" s="8"/>
    </row>
    <row r="366" spans="8:8" x14ac:dyDescent="0.2">
      <c r="H366" s="8"/>
    </row>
    <row r="367" spans="8:8" x14ac:dyDescent="0.2">
      <c r="H367" s="8"/>
    </row>
    <row r="368" spans="8:8" x14ac:dyDescent="0.2">
      <c r="H368" s="8"/>
    </row>
    <row r="369" spans="8:8" x14ac:dyDescent="0.2">
      <c r="H369" s="8"/>
    </row>
    <row r="370" spans="8:8" x14ac:dyDescent="0.2">
      <c r="H370" s="8"/>
    </row>
    <row r="371" spans="8:8" x14ac:dyDescent="0.2">
      <c r="H371" s="8"/>
    </row>
    <row r="372" spans="8:8" x14ac:dyDescent="0.2">
      <c r="H372" s="8"/>
    </row>
    <row r="373" spans="8:8" x14ac:dyDescent="0.2">
      <c r="H373" s="8"/>
    </row>
    <row r="374" spans="8:8" x14ac:dyDescent="0.2">
      <c r="H374" s="8"/>
    </row>
    <row r="375" spans="8:8" x14ac:dyDescent="0.2">
      <c r="H375" s="8"/>
    </row>
    <row r="376" spans="8:8" x14ac:dyDescent="0.2">
      <c r="H376" s="8"/>
    </row>
    <row r="377" spans="8:8" x14ac:dyDescent="0.2">
      <c r="H377" s="8"/>
    </row>
    <row r="378" spans="8:8" x14ac:dyDescent="0.2">
      <c r="H378" s="8"/>
    </row>
    <row r="379" spans="8:8" x14ac:dyDescent="0.2">
      <c r="H379" s="8"/>
    </row>
    <row r="380" spans="8:8" x14ac:dyDescent="0.2">
      <c r="H380" s="8"/>
    </row>
    <row r="381" spans="8:8" x14ac:dyDescent="0.2">
      <c r="H381" s="8"/>
    </row>
    <row r="382" spans="8:8" x14ac:dyDescent="0.2">
      <c r="H382" s="8"/>
    </row>
    <row r="383" spans="8:8" x14ac:dyDescent="0.2">
      <c r="H383" s="8"/>
    </row>
    <row r="384" spans="8:8" x14ac:dyDescent="0.2">
      <c r="H384" s="8"/>
    </row>
    <row r="385" spans="8:8" x14ac:dyDescent="0.2">
      <c r="H385" s="8"/>
    </row>
    <row r="386" spans="8:8" x14ac:dyDescent="0.2">
      <c r="H386" s="8"/>
    </row>
    <row r="387" spans="8:8" x14ac:dyDescent="0.2">
      <c r="H387" s="8"/>
    </row>
    <row r="388" spans="8:8" x14ac:dyDescent="0.2">
      <c r="H388" s="8"/>
    </row>
    <row r="389" spans="8:8" x14ac:dyDescent="0.2">
      <c r="H389" s="8"/>
    </row>
    <row r="390" spans="8:8" x14ac:dyDescent="0.2">
      <c r="H390" s="8"/>
    </row>
    <row r="391" spans="8:8" x14ac:dyDescent="0.2">
      <c r="H391" s="8"/>
    </row>
    <row r="392" spans="8:8" x14ac:dyDescent="0.2">
      <c r="H392" s="8"/>
    </row>
    <row r="393" spans="8:8" x14ac:dyDescent="0.2">
      <c r="H393" s="8"/>
    </row>
    <row r="394" spans="8:8" x14ac:dyDescent="0.2">
      <c r="H394" s="8"/>
    </row>
    <row r="395" spans="8:8" x14ac:dyDescent="0.2">
      <c r="H395" s="8"/>
    </row>
    <row r="396" spans="8:8" x14ac:dyDescent="0.2">
      <c r="H396" s="8"/>
    </row>
    <row r="397" spans="8:8" x14ac:dyDescent="0.2">
      <c r="H397" s="8"/>
    </row>
    <row r="398" spans="8:8" x14ac:dyDescent="0.2">
      <c r="H398" s="8"/>
    </row>
    <row r="399" spans="8:8" x14ac:dyDescent="0.2">
      <c r="H399" s="8"/>
    </row>
    <row r="400" spans="8:8" x14ac:dyDescent="0.2">
      <c r="H400" s="8"/>
    </row>
    <row r="401" spans="8:8" x14ac:dyDescent="0.2">
      <c r="H401" s="8"/>
    </row>
    <row r="402" spans="8:8" x14ac:dyDescent="0.2">
      <c r="H402" s="8"/>
    </row>
    <row r="403" spans="8:8" x14ac:dyDescent="0.2">
      <c r="H403" s="8"/>
    </row>
    <row r="404" spans="8:8" x14ac:dyDescent="0.2">
      <c r="H404" s="8"/>
    </row>
    <row r="405" spans="8:8" x14ac:dyDescent="0.2">
      <c r="H405" s="8"/>
    </row>
    <row r="406" spans="8:8" x14ac:dyDescent="0.2">
      <c r="H406" s="8"/>
    </row>
    <row r="407" spans="8:8" x14ac:dyDescent="0.2">
      <c r="H407" s="8"/>
    </row>
    <row r="408" spans="8:8" x14ac:dyDescent="0.2">
      <c r="H408" s="8"/>
    </row>
    <row r="409" spans="8:8" x14ac:dyDescent="0.2">
      <c r="H409" s="8"/>
    </row>
    <row r="410" spans="8:8" x14ac:dyDescent="0.2">
      <c r="H410" s="8"/>
    </row>
    <row r="411" spans="8:8" x14ac:dyDescent="0.2">
      <c r="H411" s="8"/>
    </row>
    <row r="412" spans="8:8" x14ac:dyDescent="0.2">
      <c r="H412" s="8"/>
    </row>
    <row r="413" spans="8:8" x14ac:dyDescent="0.2">
      <c r="H413" s="8"/>
    </row>
    <row r="414" spans="8:8" x14ac:dyDescent="0.2">
      <c r="H414" s="8"/>
    </row>
    <row r="415" spans="8:8" x14ac:dyDescent="0.2">
      <c r="H415" s="8"/>
    </row>
    <row r="416" spans="8:8" x14ac:dyDescent="0.2">
      <c r="H416" s="8"/>
    </row>
    <row r="417" spans="8:8" x14ac:dyDescent="0.2">
      <c r="H417" s="8"/>
    </row>
    <row r="418" spans="8:8" x14ac:dyDescent="0.2">
      <c r="H418" s="8"/>
    </row>
    <row r="419" spans="8:8" x14ac:dyDescent="0.2">
      <c r="H419" s="8"/>
    </row>
    <row r="420" spans="8:8" x14ac:dyDescent="0.2">
      <c r="H420" s="8"/>
    </row>
    <row r="421" spans="8:8" x14ac:dyDescent="0.2">
      <c r="H421" s="8"/>
    </row>
    <row r="422" spans="8:8" x14ac:dyDescent="0.2">
      <c r="H422" s="8"/>
    </row>
    <row r="423" spans="8:8" x14ac:dyDescent="0.2">
      <c r="H423" s="8"/>
    </row>
    <row r="424" spans="8:8" x14ac:dyDescent="0.2">
      <c r="H424" s="8"/>
    </row>
    <row r="425" spans="8:8" x14ac:dyDescent="0.2">
      <c r="H425" s="8"/>
    </row>
    <row r="426" spans="8:8" x14ac:dyDescent="0.2">
      <c r="H426" s="8"/>
    </row>
    <row r="427" spans="8:8" x14ac:dyDescent="0.2">
      <c r="H427" s="8"/>
    </row>
    <row r="428" spans="8:8" x14ac:dyDescent="0.2">
      <c r="H428" s="8"/>
    </row>
    <row r="429" spans="8:8" x14ac:dyDescent="0.2">
      <c r="H429" s="8"/>
    </row>
    <row r="430" spans="8:8" x14ac:dyDescent="0.2">
      <c r="H430" s="8"/>
    </row>
    <row r="431" spans="8:8" x14ac:dyDescent="0.2">
      <c r="H431" s="8"/>
    </row>
    <row r="432" spans="8:8" x14ac:dyDescent="0.2">
      <c r="H432" s="8"/>
    </row>
    <row r="433" spans="8:8" x14ac:dyDescent="0.2">
      <c r="H433" s="8"/>
    </row>
    <row r="434" spans="8:8" x14ac:dyDescent="0.2">
      <c r="H434" s="8"/>
    </row>
    <row r="435" spans="8:8" x14ac:dyDescent="0.2">
      <c r="H435" s="8"/>
    </row>
    <row r="436" spans="8:8" x14ac:dyDescent="0.2">
      <c r="H436" s="8"/>
    </row>
    <row r="437" spans="8:8" x14ac:dyDescent="0.2">
      <c r="H437" s="8"/>
    </row>
    <row r="438" spans="8:8" x14ac:dyDescent="0.2">
      <c r="H438" s="8"/>
    </row>
    <row r="439" spans="8:8" x14ac:dyDescent="0.2">
      <c r="H439" s="8"/>
    </row>
    <row r="440" spans="8:8" x14ac:dyDescent="0.2">
      <c r="H440" s="8"/>
    </row>
    <row r="441" spans="8:8" x14ac:dyDescent="0.2">
      <c r="H441" s="8"/>
    </row>
    <row r="442" spans="8:8" x14ac:dyDescent="0.2">
      <c r="H442" s="8"/>
    </row>
    <row r="443" spans="8:8" x14ac:dyDescent="0.2">
      <c r="H443" s="8"/>
    </row>
    <row r="444" spans="8:8" x14ac:dyDescent="0.2">
      <c r="H444" s="8"/>
    </row>
    <row r="445" spans="8:8" x14ac:dyDescent="0.2">
      <c r="H445" s="8"/>
    </row>
    <row r="446" spans="8:8" x14ac:dyDescent="0.2">
      <c r="H446" s="8"/>
    </row>
    <row r="447" spans="8:8" x14ac:dyDescent="0.2">
      <c r="H447" s="8"/>
    </row>
    <row r="448" spans="8:8" x14ac:dyDescent="0.2">
      <c r="H448" s="8"/>
    </row>
    <row r="449" spans="8:8" x14ac:dyDescent="0.2">
      <c r="H449" s="8"/>
    </row>
    <row r="450" spans="8:8" x14ac:dyDescent="0.2">
      <c r="H450" s="8"/>
    </row>
    <row r="451" spans="8:8" x14ac:dyDescent="0.2">
      <c r="H451" s="8"/>
    </row>
    <row r="452" spans="8:8" x14ac:dyDescent="0.2">
      <c r="H452" s="8"/>
    </row>
    <row r="453" spans="8:8" x14ac:dyDescent="0.2">
      <c r="H453" s="8"/>
    </row>
    <row r="454" spans="8:8" x14ac:dyDescent="0.2">
      <c r="H454" s="8"/>
    </row>
    <row r="455" spans="8:8" x14ac:dyDescent="0.2">
      <c r="H455" s="8"/>
    </row>
    <row r="456" spans="8:8" x14ac:dyDescent="0.2">
      <c r="H456" s="8"/>
    </row>
    <row r="457" spans="8:8" x14ac:dyDescent="0.2">
      <c r="H457" s="8"/>
    </row>
    <row r="458" spans="8:8" x14ac:dyDescent="0.2">
      <c r="H458" s="8"/>
    </row>
    <row r="459" spans="8:8" x14ac:dyDescent="0.2">
      <c r="H459" s="8"/>
    </row>
    <row r="460" spans="8:8" x14ac:dyDescent="0.2">
      <c r="H460" s="8"/>
    </row>
    <row r="461" spans="8:8" x14ac:dyDescent="0.2">
      <c r="H461" s="8"/>
    </row>
    <row r="462" spans="8:8" x14ac:dyDescent="0.2">
      <c r="H462" s="8"/>
    </row>
    <row r="463" spans="8:8" x14ac:dyDescent="0.2">
      <c r="H463" s="8"/>
    </row>
    <row r="464" spans="8:8" x14ac:dyDescent="0.2">
      <c r="H464" s="8"/>
    </row>
    <row r="465" spans="8:8" x14ac:dyDescent="0.2">
      <c r="H465" s="8"/>
    </row>
    <row r="466" spans="8:8" x14ac:dyDescent="0.2">
      <c r="H466" s="8"/>
    </row>
    <row r="467" spans="8:8" x14ac:dyDescent="0.2">
      <c r="H467" s="8"/>
    </row>
    <row r="468" spans="8:8" x14ac:dyDescent="0.2">
      <c r="H468" s="8"/>
    </row>
    <row r="469" spans="8:8" x14ac:dyDescent="0.2">
      <c r="H469" s="8"/>
    </row>
    <row r="470" spans="8:8" x14ac:dyDescent="0.2">
      <c r="H470" s="8"/>
    </row>
    <row r="471" spans="8:8" x14ac:dyDescent="0.2">
      <c r="H471" s="8"/>
    </row>
    <row r="472" spans="8:8" x14ac:dyDescent="0.2">
      <c r="H472" s="8"/>
    </row>
    <row r="473" spans="8:8" x14ac:dyDescent="0.2">
      <c r="H473" s="8"/>
    </row>
    <row r="474" spans="8:8" x14ac:dyDescent="0.2">
      <c r="H474" s="8"/>
    </row>
    <row r="475" spans="8:8" x14ac:dyDescent="0.2">
      <c r="H475" s="8"/>
    </row>
    <row r="476" spans="8:8" x14ac:dyDescent="0.2">
      <c r="H476" s="8"/>
    </row>
    <row r="477" spans="8:8" x14ac:dyDescent="0.2">
      <c r="H477" s="8"/>
    </row>
    <row r="478" spans="8:8" x14ac:dyDescent="0.2">
      <c r="H478" s="8"/>
    </row>
    <row r="479" spans="8:8" x14ac:dyDescent="0.2">
      <c r="H479" s="8"/>
    </row>
    <row r="480" spans="8:8" x14ac:dyDescent="0.2">
      <c r="H480" s="8"/>
    </row>
    <row r="481" spans="8:8" x14ac:dyDescent="0.2">
      <c r="H481" s="8"/>
    </row>
    <row r="482" spans="8:8" x14ac:dyDescent="0.2">
      <c r="H482" s="8"/>
    </row>
    <row r="483" spans="8:8" x14ac:dyDescent="0.2">
      <c r="H483" s="8"/>
    </row>
    <row r="484" spans="8:8" x14ac:dyDescent="0.2">
      <c r="H484" s="8"/>
    </row>
    <row r="485" spans="8:8" x14ac:dyDescent="0.2">
      <c r="H485" s="8"/>
    </row>
    <row r="486" spans="8:8" x14ac:dyDescent="0.2">
      <c r="H486" s="8"/>
    </row>
    <row r="487" spans="8:8" x14ac:dyDescent="0.2">
      <c r="H487" s="8"/>
    </row>
    <row r="488" spans="8:8" x14ac:dyDescent="0.2">
      <c r="H488" s="8"/>
    </row>
    <row r="489" spans="8:8" x14ac:dyDescent="0.2">
      <c r="H489" s="8"/>
    </row>
    <row r="490" spans="8:8" x14ac:dyDescent="0.2">
      <c r="H490" s="8"/>
    </row>
    <row r="491" spans="8:8" x14ac:dyDescent="0.2">
      <c r="H491" s="8"/>
    </row>
    <row r="492" spans="8:8" x14ac:dyDescent="0.2">
      <c r="H492" s="8"/>
    </row>
    <row r="493" spans="8:8" x14ac:dyDescent="0.2">
      <c r="H493" s="8"/>
    </row>
    <row r="494" spans="8:8" x14ac:dyDescent="0.2">
      <c r="H494" s="8"/>
    </row>
    <row r="495" spans="8:8" x14ac:dyDescent="0.2">
      <c r="H495" s="8"/>
    </row>
    <row r="496" spans="8:8" x14ac:dyDescent="0.2">
      <c r="H496" s="8"/>
    </row>
    <row r="497" spans="8:8" x14ac:dyDescent="0.2">
      <c r="H497" s="8"/>
    </row>
    <row r="498" spans="8:8" x14ac:dyDescent="0.2">
      <c r="H498" s="8"/>
    </row>
    <row r="499" spans="8:8" x14ac:dyDescent="0.2">
      <c r="H499" s="8"/>
    </row>
    <row r="500" spans="8:8" x14ac:dyDescent="0.2">
      <c r="H500" s="8"/>
    </row>
    <row r="501" spans="8:8" x14ac:dyDescent="0.2">
      <c r="H501" s="8"/>
    </row>
    <row r="502" spans="8:8" x14ac:dyDescent="0.2">
      <c r="H502" s="8"/>
    </row>
    <row r="503" spans="8:8" x14ac:dyDescent="0.2">
      <c r="H503" s="8"/>
    </row>
    <row r="504" spans="8:8" x14ac:dyDescent="0.2">
      <c r="H504" s="8"/>
    </row>
    <row r="505" spans="8:8" x14ac:dyDescent="0.2">
      <c r="H505" s="8"/>
    </row>
    <row r="506" spans="8:8" x14ac:dyDescent="0.2">
      <c r="H506" s="8"/>
    </row>
    <row r="507" spans="8:8" x14ac:dyDescent="0.2">
      <c r="H507" s="8"/>
    </row>
    <row r="508" spans="8:8" x14ac:dyDescent="0.2">
      <c r="H508" s="8"/>
    </row>
    <row r="509" spans="8:8" x14ac:dyDescent="0.2">
      <c r="H509" s="8"/>
    </row>
    <row r="510" spans="8:8" x14ac:dyDescent="0.2">
      <c r="H510" s="8"/>
    </row>
    <row r="511" spans="8:8" x14ac:dyDescent="0.2">
      <c r="H511" s="8"/>
    </row>
    <row r="512" spans="8:8" x14ac:dyDescent="0.2">
      <c r="H512" s="8"/>
    </row>
    <row r="513" spans="8:8" x14ac:dyDescent="0.2">
      <c r="H513" s="8"/>
    </row>
    <row r="514" spans="8:8" x14ac:dyDescent="0.2">
      <c r="H514" s="8"/>
    </row>
    <row r="515" spans="8:8" x14ac:dyDescent="0.2">
      <c r="H515" s="8"/>
    </row>
    <row r="516" spans="8:8" x14ac:dyDescent="0.2">
      <c r="H516" s="8"/>
    </row>
    <row r="517" spans="8:8" x14ac:dyDescent="0.2">
      <c r="H517" s="8"/>
    </row>
    <row r="518" spans="8:8" x14ac:dyDescent="0.2">
      <c r="H518" s="8"/>
    </row>
    <row r="519" spans="8:8" x14ac:dyDescent="0.2">
      <c r="H519" s="8"/>
    </row>
    <row r="520" spans="8:8" x14ac:dyDescent="0.2">
      <c r="H520" s="8"/>
    </row>
    <row r="521" spans="8:8" x14ac:dyDescent="0.2">
      <c r="H521" s="8"/>
    </row>
    <row r="522" spans="8:8" x14ac:dyDescent="0.2">
      <c r="H522" s="8"/>
    </row>
    <row r="523" spans="8:8" x14ac:dyDescent="0.2">
      <c r="H523" s="8"/>
    </row>
    <row r="524" spans="8:8" x14ac:dyDescent="0.2">
      <c r="H524" s="8"/>
    </row>
    <row r="525" spans="8:8" x14ac:dyDescent="0.2">
      <c r="H525" s="8"/>
    </row>
    <row r="526" spans="8:8" x14ac:dyDescent="0.2">
      <c r="H526" s="8"/>
    </row>
    <row r="527" spans="8:8" x14ac:dyDescent="0.2">
      <c r="H527" s="8"/>
    </row>
    <row r="528" spans="8:8" x14ac:dyDescent="0.2">
      <c r="H528" s="8"/>
    </row>
    <row r="529" spans="8:8" x14ac:dyDescent="0.2">
      <c r="H529" s="8"/>
    </row>
    <row r="530" spans="8:8" x14ac:dyDescent="0.2">
      <c r="H530" s="8"/>
    </row>
    <row r="531" spans="8:8" x14ac:dyDescent="0.2">
      <c r="H531" s="8"/>
    </row>
    <row r="532" spans="8:8" x14ac:dyDescent="0.2">
      <c r="H532" s="8"/>
    </row>
    <row r="533" spans="8:8" x14ac:dyDescent="0.2">
      <c r="H533" s="8"/>
    </row>
    <row r="534" spans="8:8" x14ac:dyDescent="0.2">
      <c r="H534" s="8"/>
    </row>
    <row r="535" spans="8:8" x14ac:dyDescent="0.2">
      <c r="H535" s="8"/>
    </row>
    <row r="536" spans="8:8" x14ac:dyDescent="0.2">
      <c r="H536" s="8"/>
    </row>
    <row r="537" spans="8:8" x14ac:dyDescent="0.2">
      <c r="H537" s="8"/>
    </row>
    <row r="538" spans="8:8" x14ac:dyDescent="0.2">
      <c r="H538" s="8"/>
    </row>
    <row r="539" spans="8:8" x14ac:dyDescent="0.2">
      <c r="H539" s="8"/>
    </row>
    <row r="540" spans="8:8" x14ac:dyDescent="0.2">
      <c r="H540" s="8"/>
    </row>
    <row r="541" spans="8:8" x14ac:dyDescent="0.2">
      <c r="H541" s="8"/>
    </row>
    <row r="542" spans="8:8" x14ac:dyDescent="0.2">
      <c r="H542" s="8"/>
    </row>
    <row r="543" spans="8:8" x14ac:dyDescent="0.2">
      <c r="H543" s="8"/>
    </row>
    <row r="544" spans="8:8" x14ac:dyDescent="0.2">
      <c r="H544" s="8"/>
    </row>
    <row r="545" spans="8:8" x14ac:dyDescent="0.2">
      <c r="H545" s="8"/>
    </row>
    <row r="546" spans="8:8" x14ac:dyDescent="0.2">
      <c r="H546" s="8"/>
    </row>
    <row r="547" spans="8:8" x14ac:dyDescent="0.2">
      <c r="H547" s="8"/>
    </row>
    <row r="548" spans="8:8" x14ac:dyDescent="0.2">
      <c r="H548" s="8"/>
    </row>
    <row r="549" spans="8:8" x14ac:dyDescent="0.2">
      <c r="H549" s="8"/>
    </row>
    <row r="550" spans="8:8" x14ac:dyDescent="0.2">
      <c r="H550" s="8"/>
    </row>
    <row r="551" spans="8:8" x14ac:dyDescent="0.2">
      <c r="H551" s="8"/>
    </row>
    <row r="552" spans="8:8" x14ac:dyDescent="0.2">
      <c r="H552" s="8"/>
    </row>
    <row r="553" spans="8:8" x14ac:dyDescent="0.2">
      <c r="H553" s="8"/>
    </row>
    <row r="554" spans="8:8" x14ac:dyDescent="0.2">
      <c r="H554" s="8"/>
    </row>
    <row r="555" spans="8:8" x14ac:dyDescent="0.2">
      <c r="H555" s="8"/>
    </row>
    <row r="556" spans="8:8" x14ac:dyDescent="0.2">
      <c r="H556" s="8"/>
    </row>
    <row r="557" spans="8:8" x14ac:dyDescent="0.2">
      <c r="H557" s="8"/>
    </row>
    <row r="558" spans="8:8" x14ac:dyDescent="0.2">
      <c r="H558" s="8"/>
    </row>
    <row r="559" spans="8:8" x14ac:dyDescent="0.2">
      <c r="H559" s="8"/>
    </row>
    <row r="560" spans="8:8" x14ac:dyDescent="0.2">
      <c r="H560" s="8"/>
    </row>
    <row r="561" spans="8:8" x14ac:dyDescent="0.2">
      <c r="H561" s="8"/>
    </row>
    <row r="562" spans="8:8" x14ac:dyDescent="0.2">
      <c r="H562" s="8"/>
    </row>
    <row r="563" spans="8:8" x14ac:dyDescent="0.2">
      <c r="H563" s="8"/>
    </row>
    <row r="564" spans="8:8" x14ac:dyDescent="0.2">
      <c r="H564" s="8"/>
    </row>
    <row r="565" spans="8:8" x14ac:dyDescent="0.2">
      <c r="H565" s="8"/>
    </row>
    <row r="566" spans="8:8" x14ac:dyDescent="0.2">
      <c r="H566" s="8"/>
    </row>
    <row r="567" spans="8:8" x14ac:dyDescent="0.2">
      <c r="H567" s="8"/>
    </row>
    <row r="568" spans="8:8" x14ac:dyDescent="0.2">
      <c r="H568" s="8"/>
    </row>
    <row r="569" spans="8:8" x14ac:dyDescent="0.2">
      <c r="H569" s="8"/>
    </row>
    <row r="570" spans="8:8" x14ac:dyDescent="0.2">
      <c r="H570" s="8"/>
    </row>
    <row r="571" spans="8:8" x14ac:dyDescent="0.2">
      <c r="H571" s="8"/>
    </row>
    <row r="572" spans="8:8" x14ac:dyDescent="0.2">
      <c r="H572" s="8"/>
    </row>
    <row r="573" spans="8:8" x14ac:dyDescent="0.2">
      <c r="H573" s="8"/>
    </row>
    <row r="574" spans="8:8" x14ac:dyDescent="0.2">
      <c r="H574" s="8"/>
    </row>
    <row r="575" spans="8:8" x14ac:dyDescent="0.2">
      <c r="H575" s="8"/>
    </row>
    <row r="576" spans="8:8" x14ac:dyDescent="0.2">
      <c r="H576" s="8"/>
    </row>
    <row r="577" spans="8:8" x14ac:dyDescent="0.2">
      <c r="H577" s="8"/>
    </row>
    <row r="578" spans="8:8" x14ac:dyDescent="0.2">
      <c r="H578" s="8"/>
    </row>
    <row r="579" spans="8:8" x14ac:dyDescent="0.2">
      <c r="H579" s="8"/>
    </row>
    <row r="580" spans="8:8" x14ac:dyDescent="0.2">
      <c r="H580" s="8"/>
    </row>
    <row r="581" spans="8:8" x14ac:dyDescent="0.2">
      <c r="H581" s="8"/>
    </row>
    <row r="582" spans="8:8" x14ac:dyDescent="0.2">
      <c r="H582" s="8"/>
    </row>
    <row r="583" spans="8:8" x14ac:dyDescent="0.2">
      <c r="H583" s="8"/>
    </row>
    <row r="584" spans="8:8" x14ac:dyDescent="0.2">
      <c r="H584" s="8"/>
    </row>
    <row r="585" spans="8:8" x14ac:dyDescent="0.2">
      <c r="H585" s="8"/>
    </row>
    <row r="586" spans="8:8" x14ac:dyDescent="0.2">
      <c r="H586" s="8"/>
    </row>
    <row r="587" spans="8:8" x14ac:dyDescent="0.2">
      <c r="H587" s="8"/>
    </row>
    <row r="588" spans="8:8" x14ac:dyDescent="0.2">
      <c r="H588" s="8"/>
    </row>
    <row r="589" spans="8:8" x14ac:dyDescent="0.2">
      <c r="H589" s="8"/>
    </row>
    <row r="590" spans="8:8" x14ac:dyDescent="0.2">
      <c r="H590" s="8"/>
    </row>
    <row r="591" spans="8:8" x14ac:dyDescent="0.2">
      <c r="H591" s="8"/>
    </row>
    <row r="592" spans="8:8" x14ac:dyDescent="0.2">
      <c r="H592" s="8"/>
    </row>
    <row r="593" spans="8:8" x14ac:dyDescent="0.2">
      <c r="H593" s="8"/>
    </row>
    <row r="594" spans="8:8" x14ac:dyDescent="0.2">
      <c r="H594" s="8"/>
    </row>
    <row r="595" spans="8:8" x14ac:dyDescent="0.2">
      <c r="H595" s="8"/>
    </row>
    <row r="596" spans="8:8" x14ac:dyDescent="0.2">
      <c r="H596" s="8"/>
    </row>
    <row r="597" spans="8:8" x14ac:dyDescent="0.2">
      <c r="H597" s="8"/>
    </row>
    <row r="598" spans="8:8" x14ac:dyDescent="0.2">
      <c r="H598" s="8"/>
    </row>
    <row r="599" spans="8:8" x14ac:dyDescent="0.2">
      <c r="H599" s="8"/>
    </row>
    <row r="600" spans="8:8" x14ac:dyDescent="0.2">
      <c r="H600" s="8"/>
    </row>
    <row r="601" spans="8:8" x14ac:dyDescent="0.2">
      <c r="H601" s="8"/>
    </row>
    <row r="602" spans="8:8" x14ac:dyDescent="0.2">
      <c r="H602" s="8"/>
    </row>
    <row r="603" spans="8:8" x14ac:dyDescent="0.2">
      <c r="H603" s="8"/>
    </row>
    <row r="604" spans="8:8" x14ac:dyDescent="0.2">
      <c r="H604" s="8"/>
    </row>
    <row r="605" spans="8:8" x14ac:dyDescent="0.2">
      <c r="H605" s="8"/>
    </row>
    <row r="606" spans="8:8" x14ac:dyDescent="0.2">
      <c r="H606" s="8"/>
    </row>
    <row r="607" spans="8:8" x14ac:dyDescent="0.2">
      <c r="H607" s="8"/>
    </row>
    <row r="608" spans="8:8" x14ac:dyDescent="0.2">
      <c r="H608" s="8"/>
    </row>
    <row r="609" spans="8:8" x14ac:dyDescent="0.2">
      <c r="H609" s="8"/>
    </row>
    <row r="610" spans="8:8" x14ac:dyDescent="0.2">
      <c r="H610" s="8"/>
    </row>
    <row r="611" spans="8:8" x14ac:dyDescent="0.2">
      <c r="H611" s="8"/>
    </row>
    <row r="612" spans="8:8" x14ac:dyDescent="0.2">
      <c r="H612" s="8"/>
    </row>
    <row r="613" spans="8:8" x14ac:dyDescent="0.2">
      <c r="H613" s="8"/>
    </row>
    <row r="614" spans="8:8" x14ac:dyDescent="0.2">
      <c r="H614" s="8"/>
    </row>
    <row r="615" spans="8:8" x14ac:dyDescent="0.2">
      <c r="H615" s="8"/>
    </row>
    <row r="616" spans="8:8" x14ac:dyDescent="0.2">
      <c r="H616" s="8"/>
    </row>
    <row r="617" spans="8:8" x14ac:dyDescent="0.2">
      <c r="H617" s="8"/>
    </row>
    <row r="618" spans="8:8" x14ac:dyDescent="0.2">
      <c r="H618" s="8"/>
    </row>
    <row r="619" spans="8:8" x14ac:dyDescent="0.2">
      <c r="H619" s="8"/>
    </row>
    <row r="620" spans="8:8" x14ac:dyDescent="0.2">
      <c r="H620" s="8"/>
    </row>
    <row r="621" spans="8:8" x14ac:dyDescent="0.2">
      <c r="H621" s="8"/>
    </row>
    <row r="622" spans="8:8" x14ac:dyDescent="0.2">
      <c r="H622" s="8"/>
    </row>
    <row r="623" spans="8:8" x14ac:dyDescent="0.2">
      <c r="H623" s="8"/>
    </row>
    <row r="624" spans="8:8" x14ac:dyDescent="0.2">
      <c r="H624" s="8"/>
    </row>
    <row r="625" spans="8:8" x14ac:dyDescent="0.2">
      <c r="H625" s="8"/>
    </row>
    <row r="626" spans="8:8" x14ac:dyDescent="0.2">
      <c r="H626" s="8"/>
    </row>
    <row r="627" spans="8:8" x14ac:dyDescent="0.2">
      <c r="H627" s="8"/>
    </row>
    <row r="628" spans="8:8" x14ac:dyDescent="0.2">
      <c r="H628" s="8"/>
    </row>
    <row r="629" spans="8:8" x14ac:dyDescent="0.2">
      <c r="H629" s="8"/>
    </row>
    <row r="630" spans="8:8" x14ac:dyDescent="0.2">
      <c r="H630" s="8"/>
    </row>
    <row r="631" spans="8:8" x14ac:dyDescent="0.2">
      <c r="H631" s="8"/>
    </row>
    <row r="632" spans="8:8" x14ac:dyDescent="0.2">
      <c r="H632" s="8"/>
    </row>
    <row r="633" spans="8:8" x14ac:dyDescent="0.2">
      <c r="H633" s="8"/>
    </row>
    <row r="634" spans="8:8" x14ac:dyDescent="0.2">
      <c r="H634" s="8"/>
    </row>
    <row r="635" spans="8:8" x14ac:dyDescent="0.2">
      <c r="H635" s="8"/>
    </row>
    <row r="636" spans="8:8" x14ac:dyDescent="0.2">
      <c r="H636" s="8"/>
    </row>
    <row r="637" spans="8:8" x14ac:dyDescent="0.2">
      <c r="H637" s="8"/>
    </row>
    <row r="638" spans="8:8" x14ac:dyDescent="0.2">
      <c r="H638" s="8"/>
    </row>
    <row r="639" spans="8:8" x14ac:dyDescent="0.2">
      <c r="H639" s="8"/>
    </row>
    <row r="640" spans="8:8" x14ac:dyDescent="0.2">
      <c r="H640" s="8"/>
    </row>
    <row r="641" spans="8:8" x14ac:dyDescent="0.2">
      <c r="H641" s="8"/>
    </row>
    <row r="642" spans="8:8" x14ac:dyDescent="0.2">
      <c r="H642" s="8"/>
    </row>
    <row r="643" spans="8:8" x14ac:dyDescent="0.2">
      <c r="H643" s="8"/>
    </row>
    <row r="644" spans="8:8" x14ac:dyDescent="0.2">
      <c r="H644" s="8"/>
    </row>
    <row r="645" spans="8:8" x14ac:dyDescent="0.2">
      <c r="H645" s="8"/>
    </row>
    <row r="646" spans="8:8" x14ac:dyDescent="0.2">
      <c r="H646" s="8"/>
    </row>
    <row r="647" spans="8:8" x14ac:dyDescent="0.2">
      <c r="H647" s="8"/>
    </row>
    <row r="648" spans="8:8" x14ac:dyDescent="0.2">
      <c r="H648" s="8"/>
    </row>
    <row r="649" spans="8:8" x14ac:dyDescent="0.2">
      <c r="H649" s="8"/>
    </row>
    <row r="650" spans="8:8" x14ac:dyDescent="0.2">
      <c r="H650" s="8"/>
    </row>
    <row r="651" spans="8:8" x14ac:dyDescent="0.2">
      <c r="H651" s="8"/>
    </row>
    <row r="652" spans="8:8" x14ac:dyDescent="0.2">
      <c r="H652" s="8"/>
    </row>
    <row r="653" spans="8:8" x14ac:dyDescent="0.2">
      <c r="H653" s="8"/>
    </row>
    <row r="654" spans="8:8" x14ac:dyDescent="0.2">
      <c r="H654" s="8"/>
    </row>
    <row r="655" spans="8:8" x14ac:dyDescent="0.2">
      <c r="H655" s="8"/>
    </row>
    <row r="656" spans="8:8" x14ac:dyDescent="0.2">
      <c r="H656" s="8"/>
    </row>
    <row r="657" spans="8:8" x14ac:dyDescent="0.2">
      <c r="H657" s="8"/>
    </row>
    <row r="658" spans="8:8" x14ac:dyDescent="0.2">
      <c r="H658" s="8"/>
    </row>
    <row r="659" spans="8:8" x14ac:dyDescent="0.2">
      <c r="H659" s="8"/>
    </row>
    <row r="660" spans="8:8" x14ac:dyDescent="0.2">
      <c r="H660" s="8"/>
    </row>
    <row r="661" spans="8:8" x14ac:dyDescent="0.2">
      <c r="H661" s="8"/>
    </row>
    <row r="662" spans="8:8" x14ac:dyDescent="0.2">
      <c r="H662" s="8"/>
    </row>
    <row r="663" spans="8:8" x14ac:dyDescent="0.2">
      <c r="H663" s="8"/>
    </row>
    <row r="664" spans="8:8" x14ac:dyDescent="0.2">
      <c r="H664" s="8"/>
    </row>
    <row r="665" spans="8:8" x14ac:dyDescent="0.2">
      <c r="H665" s="8"/>
    </row>
    <row r="666" spans="8:8" x14ac:dyDescent="0.2">
      <c r="H666" s="8"/>
    </row>
    <row r="667" spans="8:8" x14ac:dyDescent="0.2">
      <c r="H667" s="8"/>
    </row>
    <row r="668" spans="8:8" x14ac:dyDescent="0.2">
      <c r="H668" s="8"/>
    </row>
    <row r="669" spans="8:8" x14ac:dyDescent="0.2">
      <c r="H669" s="8"/>
    </row>
    <row r="670" spans="8:8" x14ac:dyDescent="0.2">
      <c r="H670" s="8"/>
    </row>
    <row r="671" spans="8:8" x14ac:dyDescent="0.2">
      <c r="H671" s="8"/>
    </row>
    <row r="672" spans="8:8" x14ac:dyDescent="0.2">
      <c r="H672" s="8"/>
    </row>
    <row r="673" spans="8:8" x14ac:dyDescent="0.2">
      <c r="H673" s="8"/>
    </row>
    <row r="674" spans="8:8" x14ac:dyDescent="0.2">
      <c r="H674" s="8"/>
    </row>
    <row r="675" spans="8:8" x14ac:dyDescent="0.2">
      <c r="H675" s="8"/>
    </row>
    <row r="676" spans="8:8" x14ac:dyDescent="0.2">
      <c r="H676" s="8"/>
    </row>
    <row r="677" spans="8:8" x14ac:dyDescent="0.2">
      <c r="H677" s="8"/>
    </row>
    <row r="678" spans="8:8" x14ac:dyDescent="0.2">
      <c r="H678" s="8"/>
    </row>
    <row r="679" spans="8:8" x14ac:dyDescent="0.2">
      <c r="H679" s="8"/>
    </row>
    <row r="680" spans="8:8" x14ac:dyDescent="0.2">
      <c r="H680" s="8"/>
    </row>
    <row r="681" spans="8:8" x14ac:dyDescent="0.2">
      <c r="H681" s="8"/>
    </row>
    <row r="682" spans="8:8" x14ac:dyDescent="0.2">
      <c r="H682" s="8"/>
    </row>
    <row r="683" spans="8:8" x14ac:dyDescent="0.2">
      <c r="H683" s="8"/>
    </row>
    <row r="684" spans="8:8" x14ac:dyDescent="0.2">
      <c r="H684" s="8"/>
    </row>
    <row r="685" spans="8:8" x14ac:dyDescent="0.2">
      <c r="H685" s="8"/>
    </row>
    <row r="686" spans="8:8" x14ac:dyDescent="0.2">
      <c r="H686" s="8"/>
    </row>
    <row r="687" spans="8:8" x14ac:dyDescent="0.2">
      <c r="H687" s="8"/>
    </row>
    <row r="688" spans="8:8" x14ac:dyDescent="0.2">
      <c r="H688" s="8"/>
    </row>
    <row r="689" spans="8:8" x14ac:dyDescent="0.2">
      <c r="H689" s="8"/>
    </row>
    <row r="690" spans="8:8" x14ac:dyDescent="0.2">
      <c r="H690" s="8"/>
    </row>
    <row r="691" spans="8:8" x14ac:dyDescent="0.2">
      <c r="H691" s="8"/>
    </row>
    <row r="692" spans="8:8" x14ac:dyDescent="0.2">
      <c r="H692" s="8"/>
    </row>
    <row r="693" spans="8:8" x14ac:dyDescent="0.2">
      <c r="H693" s="8"/>
    </row>
    <row r="694" spans="8:8" x14ac:dyDescent="0.2">
      <c r="H694" s="8"/>
    </row>
    <row r="695" spans="8:8" x14ac:dyDescent="0.2">
      <c r="H695" s="8"/>
    </row>
    <row r="696" spans="8:8" x14ac:dyDescent="0.2">
      <c r="H696" s="8"/>
    </row>
    <row r="697" spans="8:8" x14ac:dyDescent="0.2">
      <c r="H697" s="8"/>
    </row>
    <row r="698" spans="8:8" x14ac:dyDescent="0.2">
      <c r="H698" s="8"/>
    </row>
    <row r="699" spans="8:8" x14ac:dyDescent="0.2">
      <c r="H699" s="8"/>
    </row>
    <row r="700" spans="8:8" x14ac:dyDescent="0.2">
      <c r="H700" s="8"/>
    </row>
    <row r="701" spans="8:8" x14ac:dyDescent="0.2">
      <c r="H701" s="8"/>
    </row>
    <row r="702" spans="8:8" x14ac:dyDescent="0.2">
      <c r="H702" s="8"/>
    </row>
    <row r="703" spans="8:8" x14ac:dyDescent="0.2">
      <c r="H703" s="8"/>
    </row>
    <row r="704" spans="8:8" x14ac:dyDescent="0.2">
      <c r="H704" s="8"/>
    </row>
    <row r="705" spans="8:8" x14ac:dyDescent="0.2">
      <c r="H705" s="8"/>
    </row>
    <row r="706" spans="8:8" x14ac:dyDescent="0.2">
      <c r="H706" s="8"/>
    </row>
    <row r="707" spans="8:8" x14ac:dyDescent="0.2">
      <c r="H707" s="8"/>
    </row>
    <row r="708" spans="8:8" x14ac:dyDescent="0.2">
      <c r="H708" s="8"/>
    </row>
    <row r="709" spans="8:8" x14ac:dyDescent="0.2">
      <c r="H709" s="8"/>
    </row>
    <row r="710" spans="8:8" x14ac:dyDescent="0.2">
      <c r="H710" s="8"/>
    </row>
    <row r="711" spans="8:8" x14ac:dyDescent="0.2">
      <c r="H711" s="8"/>
    </row>
    <row r="712" spans="8:8" x14ac:dyDescent="0.2">
      <c r="H712" s="8"/>
    </row>
    <row r="713" spans="8:8" x14ac:dyDescent="0.2">
      <c r="H713" s="8"/>
    </row>
    <row r="714" spans="8:8" x14ac:dyDescent="0.2">
      <c r="H714" s="8"/>
    </row>
    <row r="715" spans="8:8" x14ac:dyDescent="0.2">
      <c r="H715" s="8"/>
    </row>
    <row r="716" spans="8:8" x14ac:dyDescent="0.2">
      <c r="H716" s="8"/>
    </row>
    <row r="717" spans="8:8" x14ac:dyDescent="0.2">
      <c r="H717" s="8"/>
    </row>
    <row r="718" spans="8:8" x14ac:dyDescent="0.2">
      <c r="H718" s="8"/>
    </row>
    <row r="719" spans="8:8" x14ac:dyDescent="0.2">
      <c r="H719" s="8"/>
    </row>
    <row r="720" spans="8:8" x14ac:dyDescent="0.2">
      <c r="H720" s="8"/>
    </row>
    <row r="721" spans="8:8" x14ac:dyDescent="0.2">
      <c r="H721" s="8"/>
    </row>
    <row r="722" spans="8:8" x14ac:dyDescent="0.2">
      <c r="H722" s="8"/>
    </row>
    <row r="723" spans="8:8" x14ac:dyDescent="0.2">
      <c r="H723" s="8"/>
    </row>
    <row r="724" spans="8:8" x14ac:dyDescent="0.2">
      <c r="H724" s="8"/>
    </row>
    <row r="725" spans="8:8" x14ac:dyDescent="0.2">
      <c r="H725" s="8"/>
    </row>
    <row r="726" spans="8:8" x14ac:dyDescent="0.2">
      <c r="H726" s="8"/>
    </row>
    <row r="727" spans="8:8" x14ac:dyDescent="0.2">
      <c r="H727" s="8"/>
    </row>
    <row r="728" spans="8:8" x14ac:dyDescent="0.2">
      <c r="H728" s="8"/>
    </row>
    <row r="729" spans="8:8" x14ac:dyDescent="0.2">
      <c r="H729" s="8"/>
    </row>
    <row r="730" spans="8:8" x14ac:dyDescent="0.2">
      <c r="H730" s="8"/>
    </row>
    <row r="731" spans="8:8" x14ac:dyDescent="0.2">
      <c r="H731" s="8"/>
    </row>
    <row r="732" spans="8:8" x14ac:dyDescent="0.2">
      <c r="H732" s="8"/>
    </row>
    <row r="733" spans="8:8" x14ac:dyDescent="0.2">
      <c r="H733" s="8"/>
    </row>
    <row r="734" spans="8:8" x14ac:dyDescent="0.2">
      <c r="H734" s="8"/>
    </row>
    <row r="735" spans="8:8" x14ac:dyDescent="0.2">
      <c r="H735" s="8"/>
    </row>
    <row r="736" spans="8:8" x14ac:dyDescent="0.2">
      <c r="H736" s="8"/>
    </row>
    <row r="737" spans="8:8" x14ac:dyDescent="0.2">
      <c r="H737" s="8"/>
    </row>
    <row r="738" spans="8:8" x14ac:dyDescent="0.2">
      <c r="H738" s="8"/>
    </row>
    <row r="739" spans="8:8" x14ac:dyDescent="0.2">
      <c r="H739" s="8"/>
    </row>
    <row r="740" spans="8:8" x14ac:dyDescent="0.2">
      <c r="H740" s="8"/>
    </row>
    <row r="741" spans="8:8" x14ac:dyDescent="0.2">
      <c r="H741" s="8"/>
    </row>
    <row r="742" spans="8:8" x14ac:dyDescent="0.2">
      <c r="H742" s="8"/>
    </row>
    <row r="743" spans="8:8" x14ac:dyDescent="0.2">
      <c r="H743" s="8"/>
    </row>
    <row r="744" spans="8:8" x14ac:dyDescent="0.2">
      <c r="H744" s="8"/>
    </row>
    <row r="745" spans="8:8" x14ac:dyDescent="0.2">
      <c r="H745" s="8"/>
    </row>
    <row r="746" spans="8:8" x14ac:dyDescent="0.2">
      <c r="H746" s="8"/>
    </row>
    <row r="747" spans="8:8" x14ac:dyDescent="0.2">
      <c r="H747" s="8"/>
    </row>
    <row r="748" spans="8:8" x14ac:dyDescent="0.2">
      <c r="H748" s="8"/>
    </row>
    <row r="749" spans="8:8" x14ac:dyDescent="0.2">
      <c r="H749" s="8"/>
    </row>
    <row r="750" spans="8:8" x14ac:dyDescent="0.2">
      <c r="H750" s="8"/>
    </row>
    <row r="751" spans="8:8" x14ac:dyDescent="0.2">
      <c r="H751" s="8"/>
    </row>
    <row r="752" spans="8:8" x14ac:dyDescent="0.2">
      <c r="H752" s="8"/>
    </row>
    <row r="753" spans="8:8" x14ac:dyDescent="0.2">
      <c r="H753" s="8"/>
    </row>
    <row r="754" spans="8:8" x14ac:dyDescent="0.2">
      <c r="H754" s="8"/>
    </row>
    <row r="755" spans="8:8" x14ac:dyDescent="0.2">
      <c r="H755" s="8"/>
    </row>
    <row r="756" spans="8:8" x14ac:dyDescent="0.2">
      <c r="H756" s="8"/>
    </row>
    <row r="757" spans="8:8" x14ac:dyDescent="0.2">
      <c r="H757" s="8"/>
    </row>
    <row r="758" spans="8:8" x14ac:dyDescent="0.2">
      <c r="H758" s="8"/>
    </row>
    <row r="759" spans="8:8" x14ac:dyDescent="0.2">
      <c r="H759" s="8"/>
    </row>
    <row r="760" spans="8:8" x14ac:dyDescent="0.2">
      <c r="H760" s="8"/>
    </row>
    <row r="761" spans="8:8" x14ac:dyDescent="0.2">
      <c r="H761" s="8"/>
    </row>
    <row r="762" spans="8:8" x14ac:dyDescent="0.2">
      <c r="H762" s="8"/>
    </row>
    <row r="763" spans="8:8" x14ac:dyDescent="0.2">
      <c r="H763" s="8"/>
    </row>
    <row r="764" spans="8:8" x14ac:dyDescent="0.2">
      <c r="H764" s="8"/>
    </row>
    <row r="765" spans="8:8" x14ac:dyDescent="0.2">
      <c r="H765" s="8"/>
    </row>
    <row r="766" spans="8:8" x14ac:dyDescent="0.2">
      <c r="H766" s="8"/>
    </row>
    <row r="767" spans="8:8" x14ac:dyDescent="0.2">
      <c r="H767" s="8"/>
    </row>
    <row r="768" spans="8:8" x14ac:dyDescent="0.2">
      <c r="H768" s="8"/>
    </row>
    <row r="769" spans="8:8" x14ac:dyDescent="0.2">
      <c r="H769" s="8"/>
    </row>
    <row r="770" spans="8:8" x14ac:dyDescent="0.2">
      <c r="H770" s="8"/>
    </row>
    <row r="771" spans="8:8" x14ac:dyDescent="0.2">
      <c r="H771" s="8"/>
    </row>
    <row r="772" spans="8:8" x14ac:dyDescent="0.2">
      <c r="H772" s="8"/>
    </row>
    <row r="773" spans="8:8" x14ac:dyDescent="0.2">
      <c r="H773" s="8"/>
    </row>
    <row r="774" spans="8:8" x14ac:dyDescent="0.2">
      <c r="H774" s="8"/>
    </row>
    <row r="775" spans="8:8" x14ac:dyDescent="0.2">
      <c r="H775" s="8"/>
    </row>
    <row r="776" spans="8:8" x14ac:dyDescent="0.2">
      <c r="H776" s="8"/>
    </row>
    <row r="777" spans="8:8" x14ac:dyDescent="0.2">
      <c r="H777" s="8"/>
    </row>
    <row r="778" spans="8:8" x14ac:dyDescent="0.2">
      <c r="H778" s="8"/>
    </row>
    <row r="779" spans="8:8" x14ac:dyDescent="0.2">
      <c r="H779" s="8"/>
    </row>
    <row r="780" spans="8:8" x14ac:dyDescent="0.2">
      <c r="H780" s="8"/>
    </row>
    <row r="781" spans="8:8" x14ac:dyDescent="0.2">
      <c r="H781" s="8"/>
    </row>
    <row r="782" spans="8:8" x14ac:dyDescent="0.2">
      <c r="H782" s="8"/>
    </row>
    <row r="783" spans="8:8" x14ac:dyDescent="0.2">
      <c r="H783" s="8"/>
    </row>
    <row r="784" spans="8:8" x14ac:dyDescent="0.2">
      <c r="H784" s="8"/>
    </row>
    <row r="785" spans="8:8" x14ac:dyDescent="0.2">
      <c r="H785" s="8"/>
    </row>
    <row r="786" spans="8:8" x14ac:dyDescent="0.2">
      <c r="H786" s="8"/>
    </row>
    <row r="787" spans="8:8" x14ac:dyDescent="0.2">
      <c r="H787" s="8"/>
    </row>
    <row r="788" spans="8:8" x14ac:dyDescent="0.2">
      <c r="H788" s="8"/>
    </row>
    <row r="789" spans="8:8" x14ac:dyDescent="0.2">
      <c r="H789" s="8"/>
    </row>
    <row r="790" spans="8:8" x14ac:dyDescent="0.2">
      <c r="H790" s="8"/>
    </row>
    <row r="791" spans="8:8" x14ac:dyDescent="0.2">
      <c r="H791" s="8"/>
    </row>
    <row r="792" spans="8:8" x14ac:dyDescent="0.2">
      <c r="H792" s="8"/>
    </row>
    <row r="793" spans="8:8" x14ac:dyDescent="0.2">
      <c r="H793" s="8"/>
    </row>
    <row r="794" spans="8:8" x14ac:dyDescent="0.2">
      <c r="H794" s="8"/>
    </row>
    <row r="795" spans="8:8" x14ac:dyDescent="0.2">
      <c r="H795" s="8"/>
    </row>
    <row r="796" spans="8:8" x14ac:dyDescent="0.2">
      <c r="H796" s="8"/>
    </row>
    <row r="797" spans="8:8" x14ac:dyDescent="0.2">
      <c r="H797" s="8"/>
    </row>
    <row r="798" spans="8:8" x14ac:dyDescent="0.2">
      <c r="H798" s="8"/>
    </row>
    <row r="799" spans="8:8" x14ac:dyDescent="0.2">
      <c r="H799" s="8"/>
    </row>
    <row r="800" spans="8:8" x14ac:dyDescent="0.2">
      <c r="H800" s="8"/>
    </row>
    <row r="801" spans="8:8" x14ac:dyDescent="0.2">
      <c r="H801" s="8"/>
    </row>
    <row r="802" spans="8:8" x14ac:dyDescent="0.2">
      <c r="H802" s="8"/>
    </row>
    <row r="803" spans="8:8" x14ac:dyDescent="0.2">
      <c r="H803" s="8"/>
    </row>
    <row r="804" spans="8:8" x14ac:dyDescent="0.2">
      <c r="H804" s="8"/>
    </row>
    <row r="805" spans="8:8" x14ac:dyDescent="0.2">
      <c r="H805" s="8"/>
    </row>
    <row r="806" spans="8:8" x14ac:dyDescent="0.2">
      <c r="H806" s="8"/>
    </row>
    <row r="807" spans="8:8" x14ac:dyDescent="0.2">
      <c r="H807" s="8"/>
    </row>
    <row r="808" spans="8:8" x14ac:dyDescent="0.2">
      <c r="H808" s="8"/>
    </row>
    <row r="809" spans="8:8" x14ac:dyDescent="0.2">
      <c r="H809" s="8"/>
    </row>
    <row r="810" spans="8:8" x14ac:dyDescent="0.2">
      <c r="H810" s="8"/>
    </row>
    <row r="811" spans="8:8" x14ac:dyDescent="0.2">
      <c r="H811" s="8"/>
    </row>
    <row r="812" spans="8:8" x14ac:dyDescent="0.2">
      <c r="H812" s="8"/>
    </row>
    <row r="813" spans="8:8" x14ac:dyDescent="0.2">
      <c r="H813" s="8"/>
    </row>
    <row r="814" spans="8:8" x14ac:dyDescent="0.2">
      <c r="H814" s="8"/>
    </row>
    <row r="815" spans="8:8" x14ac:dyDescent="0.2">
      <c r="H815" s="8"/>
    </row>
    <row r="816" spans="8:8" x14ac:dyDescent="0.2">
      <c r="H816" s="8"/>
    </row>
    <row r="817" spans="8:8" x14ac:dyDescent="0.2">
      <c r="H817" s="8"/>
    </row>
    <row r="818" spans="8:8" x14ac:dyDescent="0.2">
      <c r="H818" s="8"/>
    </row>
    <row r="819" spans="8:8" x14ac:dyDescent="0.2">
      <c r="H819" s="8"/>
    </row>
    <row r="820" spans="8:8" x14ac:dyDescent="0.2">
      <c r="H820" s="8"/>
    </row>
    <row r="821" spans="8:8" x14ac:dyDescent="0.2">
      <c r="H821" s="8"/>
    </row>
    <row r="822" spans="8:8" x14ac:dyDescent="0.2">
      <c r="H822" s="8"/>
    </row>
    <row r="823" spans="8:8" x14ac:dyDescent="0.2">
      <c r="H823" s="8"/>
    </row>
    <row r="824" spans="8:8" x14ac:dyDescent="0.2">
      <c r="H824" s="8"/>
    </row>
    <row r="825" spans="8:8" x14ac:dyDescent="0.2">
      <c r="H825" s="8"/>
    </row>
    <row r="826" spans="8:8" x14ac:dyDescent="0.2">
      <c r="H826" s="8"/>
    </row>
    <row r="827" spans="8:8" x14ac:dyDescent="0.2">
      <c r="H827" s="8"/>
    </row>
    <row r="828" spans="8:8" x14ac:dyDescent="0.2">
      <c r="H828" s="8"/>
    </row>
    <row r="829" spans="8:8" x14ac:dyDescent="0.2">
      <c r="H829" s="8"/>
    </row>
    <row r="830" spans="8:8" x14ac:dyDescent="0.2">
      <c r="H830" s="8"/>
    </row>
    <row r="831" spans="8:8" x14ac:dyDescent="0.2">
      <c r="H831" s="8"/>
    </row>
    <row r="832" spans="8:8" x14ac:dyDescent="0.2">
      <c r="H832" s="8"/>
    </row>
    <row r="833" spans="8:8" x14ac:dyDescent="0.2">
      <c r="H833" s="8"/>
    </row>
    <row r="834" spans="8:8" x14ac:dyDescent="0.2">
      <c r="H834" s="8"/>
    </row>
    <row r="835" spans="8:8" x14ac:dyDescent="0.2">
      <c r="H835" s="8"/>
    </row>
    <row r="836" spans="8:8" x14ac:dyDescent="0.2">
      <c r="H836" s="8"/>
    </row>
    <row r="837" spans="8:8" x14ac:dyDescent="0.2">
      <c r="H837" s="8"/>
    </row>
    <row r="838" spans="8:8" x14ac:dyDescent="0.2">
      <c r="H838" s="8"/>
    </row>
    <row r="839" spans="8:8" x14ac:dyDescent="0.2">
      <c r="H839" s="8"/>
    </row>
    <row r="840" spans="8:8" x14ac:dyDescent="0.2">
      <c r="H840" s="8"/>
    </row>
    <row r="841" spans="8:8" x14ac:dyDescent="0.2">
      <c r="H841" s="8"/>
    </row>
    <row r="842" spans="8:8" x14ac:dyDescent="0.2">
      <c r="H842" s="8"/>
    </row>
    <row r="843" spans="8:8" x14ac:dyDescent="0.2">
      <c r="H843" s="8"/>
    </row>
    <row r="844" spans="8:8" x14ac:dyDescent="0.2">
      <c r="H844" s="8"/>
    </row>
    <row r="845" spans="8:8" x14ac:dyDescent="0.2">
      <c r="H845" s="8"/>
    </row>
    <row r="846" spans="8:8" x14ac:dyDescent="0.2">
      <c r="H846" s="8"/>
    </row>
    <row r="847" spans="8:8" x14ac:dyDescent="0.2">
      <c r="H847" s="8"/>
    </row>
    <row r="848" spans="8:8" x14ac:dyDescent="0.2">
      <c r="H848" s="8"/>
    </row>
    <row r="849" spans="8:8" x14ac:dyDescent="0.2">
      <c r="H849" s="8"/>
    </row>
    <row r="850" spans="8:8" x14ac:dyDescent="0.2">
      <c r="H850" s="8"/>
    </row>
    <row r="851" spans="8:8" x14ac:dyDescent="0.2">
      <c r="H851" s="8"/>
    </row>
    <row r="852" spans="8:8" x14ac:dyDescent="0.2">
      <c r="H852" s="8"/>
    </row>
    <row r="853" spans="8:8" x14ac:dyDescent="0.2">
      <c r="H853" s="8"/>
    </row>
    <row r="854" spans="8:8" x14ac:dyDescent="0.2">
      <c r="H854" s="8"/>
    </row>
    <row r="855" spans="8:8" x14ac:dyDescent="0.2">
      <c r="H855" s="8"/>
    </row>
    <row r="856" spans="8:8" x14ac:dyDescent="0.2">
      <c r="H856" s="8"/>
    </row>
    <row r="857" spans="8:8" x14ac:dyDescent="0.2">
      <c r="H857" s="8"/>
    </row>
    <row r="858" spans="8:8" x14ac:dyDescent="0.2">
      <c r="H858" s="8"/>
    </row>
    <row r="859" spans="8:8" x14ac:dyDescent="0.2">
      <c r="H859" s="8"/>
    </row>
    <row r="860" spans="8:8" x14ac:dyDescent="0.2">
      <c r="H860" s="8"/>
    </row>
    <row r="861" spans="8:8" x14ac:dyDescent="0.2">
      <c r="H861" s="8"/>
    </row>
    <row r="862" spans="8:8" x14ac:dyDescent="0.2">
      <c r="H862" s="8"/>
    </row>
    <row r="863" spans="8:8" x14ac:dyDescent="0.2">
      <c r="H863" s="8"/>
    </row>
    <row r="864" spans="8:8" x14ac:dyDescent="0.2">
      <c r="H864" s="8"/>
    </row>
    <row r="865" spans="8:8" x14ac:dyDescent="0.2">
      <c r="H865" s="8"/>
    </row>
    <row r="866" spans="8:8" x14ac:dyDescent="0.2">
      <c r="H866" s="8"/>
    </row>
    <row r="867" spans="8:8" x14ac:dyDescent="0.2">
      <c r="H867" s="8"/>
    </row>
    <row r="868" spans="8:8" x14ac:dyDescent="0.2">
      <c r="H868" s="8"/>
    </row>
    <row r="869" spans="8:8" x14ac:dyDescent="0.2">
      <c r="H869" s="8"/>
    </row>
    <row r="870" spans="8:8" x14ac:dyDescent="0.2">
      <c r="H870" s="8"/>
    </row>
    <row r="871" spans="8:8" x14ac:dyDescent="0.2">
      <c r="H871" s="8"/>
    </row>
    <row r="872" spans="8:8" x14ac:dyDescent="0.2">
      <c r="H872" s="8"/>
    </row>
    <row r="873" spans="8:8" x14ac:dyDescent="0.2">
      <c r="H873" s="8"/>
    </row>
    <row r="874" spans="8:8" x14ac:dyDescent="0.2">
      <c r="H874" s="8"/>
    </row>
    <row r="875" spans="8:8" x14ac:dyDescent="0.2">
      <c r="H875" s="8"/>
    </row>
    <row r="876" spans="8:8" x14ac:dyDescent="0.2">
      <c r="H876" s="8"/>
    </row>
    <row r="877" spans="8:8" x14ac:dyDescent="0.2">
      <c r="H877" s="8"/>
    </row>
    <row r="878" spans="8:8" x14ac:dyDescent="0.2">
      <c r="H878" s="8"/>
    </row>
    <row r="879" spans="8:8" x14ac:dyDescent="0.2">
      <c r="H879" s="8"/>
    </row>
    <row r="880" spans="8:8" x14ac:dyDescent="0.2">
      <c r="H880" s="8"/>
    </row>
    <row r="881" spans="8:8" x14ac:dyDescent="0.2">
      <c r="H881" s="8"/>
    </row>
    <row r="882" spans="8:8" x14ac:dyDescent="0.2">
      <c r="H882" s="8"/>
    </row>
    <row r="883" spans="8:8" x14ac:dyDescent="0.2">
      <c r="H883" s="8"/>
    </row>
    <row r="884" spans="8:8" x14ac:dyDescent="0.2">
      <c r="H884" s="8"/>
    </row>
    <row r="885" spans="8:8" x14ac:dyDescent="0.2">
      <c r="H885" s="8"/>
    </row>
    <row r="886" spans="8:8" x14ac:dyDescent="0.2">
      <c r="H886" s="8"/>
    </row>
    <row r="887" spans="8:8" x14ac:dyDescent="0.2">
      <c r="H887" s="8"/>
    </row>
    <row r="888" spans="8:8" x14ac:dyDescent="0.2">
      <c r="H888" s="8"/>
    </row>
    <row r="889" spans="8:8" x14ac:dyDescent="0.2">
      <c r="H889" s="8"/>
    </row>
    <row r="890" spans="8:8" x14ac:dyDescent="0.2">
      <c r="H890" s="8"/>
    </row>
    <row r="891" spans="8:8" x14ac:dyDescent="0.2">
      <c r="H891" s="8"/>
    </row>
    <row r="892" spans="8:8" x14ac:dyDescent="0.2">
      <c r="H892" s="8"/>
    </row>
    <row r="893" spans="8:8" x14ac:dyDescent="0.2">
      <c r="H893" s="8"/>
    </row>
    <row r="894" spans="8:8" x14ac:dyDescent="0.2">
      <c r="H894" s="8"/>
    </row>
    <row r="895" spans="8:8" x14ac:dyDescent="0.2">
      <c r="H895" s="8"/>
    </row>
    <row r="896" spans="8:8" x14ac:dyDescent="0.2">
      <c r="H896" s="8"/>
    </row>
    <row r="897" spans="8:8" x14ac:dyDescent="0.2">
      <c r="H897" s="8"/>
    </row>
    <row r="898" spans="8:8" x14ac:dyDescent="0.2">
      <c r="H898" s="8"/>
    </row>
    <row r="899" spans="8:8" x14ac:dyDescent="0.2">
      <c r="H899" s="8"/>
    </row>
    <row r="900" spans="8:8" x14ac:dyDescent="0.2">
      <c r="H900" s="8"/>
    </row>
    <row r="901" spans="8:8" x14ac:dyDescent="0.2">
      <c r="H901" s="8"/>
    </row>
    <row r="902" spans="8:8" x14ac:dyDescent="0.2">
      <c r="H902" s="8"/>
    </row>
    <row r="903" spans="8:8" x14ac:dyDescent="0.2">
      <c r="H903" s="8"/>
    </row>
    <row r="904" spans="8:8" x14ac:dyDescent="0.2">
      <c r="H904" s="8"/>
    </row>
    <row r="905" spans="8:8" x14ac:dyDescent="0.2">
      <c r="H905" s="8"/>
    </row>
    <row r="906" spans="8:8" x14ac:dyDescent="0.2">
      <c r="H906" s="8"/>
    </row>
    <row r="907" spans="8:8" x14ac:dyDescent="0.2">
      <c r="H907" s="8"/>
    </row>
    <row r="908" spans="8:8" x14ac:dyDescent="0.2">
      <c r="H908" s="8"/>
    </row>
    <row r="909" spans="8:8" x14ac:dyDescent="0.2">
      <c r="H909" s="8"/>
    </row>
    <row r="910" spans="8:8" x14ac:dyDescent="0.2">
      <c r="H910" s="8"/>
    </row>
    <row r="911" spans="8:8" x14ac:dyDescent="0.2">
      <c r="H911" s="8"/>
    </row>
    <row r="912" spans="8:8" x14ac:dyDescent="0.2">
      <c r="H912" s="8"/>
    </row>
    <row r="913" spans="8:8" x14ac:dyDescent="0.2">
      <c r="H913" s="8"/>
    </row>
    <row r="914" spans="8:8" x14ac:dyDescent="0.2">
      <c r="H914" s="8"/>
    </row>
    <row r="915" spans="8:8" x14ac:dyDescent="0.2">
      <c r="H915" s="8"/>
    </row>
    <row r="916" spans="8:8" x14ac:dyDescent="0.2">
      <c r="H916" s="8"/>
    </row>
    <row r="917" spans="8:8" x14ac:dyDescent="0.2">
      <c r="H917" s="8"/>
    </row>
    <row r="918" spans="8:8" x14ac:dyDescent="0.2">
      <c r="H918" s="8"/>
    </row>
    <row r="919" spans="8:8" x14ac:dyDescent="0.2">
      <c r="H919" s="8"/>
    </row>
    <row r="920" spans="8:8" x14ac:dyDescent="0.2">
      <c r="H920" s="8"/>
    </row>
    <row r="921" spans="8:8" x14ac:dyDescent="0.2">
      <c r="H921" s="8"/>
    </row>
    <row r="922" spans="8:8" x14ac:dyDescent="0.2">
      <c r="H922" s="8"/>
    </row>
    <row r="923" spans="8:8" x14ac:dyDescent="0.2">
      <c r="H923" s="8"/>
    </row>
    <row r="924" spans="8:8" x14ac:dyDescent="0.2">
      <c r="H924" s="8"/>
    </row>
    <row r="925" spans="8:8" x14ac:dyDescent="0.2">
      <c r="H925" s="8"/>
    </row>
    <row r="926" spans="8:8" x14ac:dyDescent="0.2">
      <c r="H926" s="8"/>
    </row>
    <row r="927" spans="8:8" x14ac:dyDescent="0.2">
      <c r="H927" s="8"/>
    </row>
    <row r="928" spans="8:8" x14ac:dyDescent="0.2">
      <c r="H928" s="8"/>
    </row>
    <row r="929" spans="8:8" x14ac:dyDescent="0.2">
      <c r="H929" s="8"/>
    </row>
    <row r="930" spans="8:8" x14ac:dyDescent="0.2">
      <c r="H930" s="8"/>
    </row>
    <row r="931" spans="8:8" x14ac:dyDescent="0.2">
      <c r="H931" s="8"/>
    </row>
    <row r="932" spans="8:8" x14ac:dyDescent="0.2">
      <c r="H932" s="8"/>
    </row>
    <row r="933" spans="8:8" x14ac:dyDescent="0.2">
      <c r="H933" s="8"/>
    </row>
    <row r="934" spans="8:8" x14ac:dyDescent="0.2">
      <c r="H934" s="8"/>
    </row>
    <row r="935" spans="8:8" x14ac:dyDescent="0.2">
      <c r="H935" s="8"/>
    </row>
    <row r="936" spans="8:8" x14ac:dyDescent="0.2">
      <c r="H936" s="8"/>
    </row>
    <row r="937" spans="8:8" x14ac:dyDescent="0.2">
      <c r="H937" s="8"/>
    </row>
    <row r="938" spans="8:8" x14ac:dyDescent="0.2">
      <c r="H938" s="8"/>
    </row>
    <row r="939" spans="8:8" x14ac:dyDescent="0.2">
      <c r="H939" s="8"/>
    </row>
    <row r="940" spans="8:8" x14ac:dyDescent="0.2">
      <c r="H940" s="8"/>
    </row>
    <row r="941" spans="8:8" x14ac:dyDescent="0.2">
      <c r="H941" s="8"/>
    </row>
    <row r="942" spans="8:8" x14ac:dyDescent="0.2">
      <c r="H942" s="8"/>
    </row>
    <row r="943" spans="8:8" x14ac:dyDescent="0.2">
      <c r="H943" s="8"/>
    </row>
    <row r="944" spans="8:8" x14ac:dyDescent="0.2">
      <c r="H944" s="8"/>
    </row>
    <row r="945" spans="8:8" x14ac:dyDescent="0.2">
      <c r="H945" s="8"/>
    </row>
    <row r="946" spans="8:8" x14ac:dyDescent="0.2">
      <c r="H946" s="8"/>
    </row>
    <row r="947" spans="8:8" x14ac:dyDescent="0.2">
      <c r="H947" s="8"/>
    </row>
    <row r="948" spans="8:8" x14ac:dyDescent="0.2">
      <c r="H948" s="8"/>
    </row>
    <row r="949" spans="8:8" x14ac:dyDescent="0.2">
      <c r="H949" s="8"/>
    </row>
    <row r="950" spans="8:8" x14ac:dyDescent="0.2">
      <c r="H950" s="8"/>
    </row>
    <row r="951" spans="8:8" x14ac:dyDescent="0.2">
      <c r="H951" s="8"/>
    </row>
    <row r="952" spans="8:8" x14ac:dyDescent="0.2">
      <c r="H952" s="8"/>
    </row>
    <row r="953" spans="8:8" x14ac:dyDescent="0.2">
      <c r="H953" s="8"/>
    </row>
    <row r="954" spans="8:8" x14ac:dyDescent="0.2">
      <c r="H954" s="8"/>
    </row>
    <row r="955" spans="8:8" x14ac:dyDescent="0.2">
      <c r="H955" s="8"/>
    </row>
    <row r="956" spans="8:8" x14ac:dyDescent="0.2">
      <c r="H956" s="8"/>
    </row>
    <row r="957" spans="8:8" x14ac:dyDescent="0.2">
      <c r="H957" s="8"/>
    </row>
    <row r="958" spans="8:8" x14ac:dyDescent="0.2">
      <c r="H958" s="8"/>
    </row>
    <row r="959" spans="8:8" x14ac:dyDescent="0.2">
      <c r="H959" s="8"/>
    </row>
    <row r="960" spans="8:8" x14ac:dyDescent="0.2">
      <c r="H960" s="8"/>
    </row>
    <row r="961" spans="8:8" x14ac:dyDescent="0.2">
      <c r="H961" s="8"/>
    </row>
    <row r="962" spans="8:8" x14ac:dyDescent="0.2">
      <c r="H962" s="8"/>
    </row>
    <row r="963" spans="8:8" x14ac:dyDescent="0.2">
      <c r="H963" s="8"/>
    </row>
    <row r="964" spans="8:8" x14ac:dyDescent="0.2">
      <c r="H964" s="8"/>
    </row>
    <row r="965" spans="8:8" x14ac:dyDescent="0.2">
      <c r="H965" s="8"/>
    </row>
    <row r="966" spans="8:8" x14ac:dyDescent="0.2">
      <c r="H966" s="8"/>
    </row>
    <row r="967" spans="8:8" x14ac:dyDescent="0.2">
      <c r="H967" s="8"/>
    </row>
    <row r="968" spans="8:8" x14ac:dyDescent="0.2">
      <c r="H968" s="8"/>
    </row>
    <row r="969" spans="8:8" x14ac:dyDescent="0.2">
      <c r="H969" s="8"/>
    </row>
    <row r="970" spans="8:8" x14ac:dyDescent="0.2">
      <c r="H970" s="8"/>
    </row>
    <row r="971" spans="8:8" x14ac:dyDescent="0.2">
      <c r="H971" s="8"/>
    </row>
    <row r="972" spans="8:8" x14ac:dyDescent="0.2">
      <c r="H972" s="8"/>
    </row>
    <row r="973" spans="8:8" x14ac:dyDescent="0.2">
      <c r="H973" s="8"/>
    </row>
    <row r="974" spans="8:8" x14ac:dyDescent="0.2">
      <c r="H974" s="8"/>
    </row>
    <row r="975" spans="8:8" x14ac:dyDescent="0.2">
      <c r="H975" s="8"/>
    </row>
    <row r="976" spans="8:8" x14ac:dyDescent="0.2">
      <c r="H976" s="8"/>
    </row>
    <row r="977" spans="8:8" x14ac:dyDescent="0.2">
      <c r="H977" s="8"/>
    </row>
    <row r="978" spans="8:8" x14ac:dyDescent="0.2">
      <c r="H978" s="8"/>
    </row>
    <row r="979" spans="8:8" x14ac:dyDescent="0.2">
      <c r="H979" s="8"/>
    </row>
    <row r="980" spans="8:8" x14ac:dyDescent="0.2">
      <c r="H980" s="8"/>
    </row>
    <row r="981" spans="8:8" x14ac:dyDescent="0.2">
      <c r="H981" s="8"/>
    </row>
    <row r="982" spans="8:8" x14ac:dyDescent="0.2">
      <c r="H982" s="8"/>
    </row>
    <row r="983" spans="8:8" x14ac:dyDescent="0.2">
      <c r="H983" s="8"/>
    </row>
    <row r="984" spans="8:8" x14ac:dyDescent="0.2">
      <c r="H984" s="8"/>
    </row>
    <row r="985" spans="8:8" x14ac:dyDescent="0.2">
      <c r="H985" s="8"/>
    </row>
    <row r="986" spans="8:8" x14ac:dyDescent="0.2">
      <c r="H986" s="8"/>
    </row>
    <row r="987" spans="8:8" x14ac:dyDescent="0.2">
      <c r="H987" s="8"/>
    </row>
    <row r="988" spans="8:8" x14ac:dyDescent="0.2">
      <c r="H988" s="8"/>
    </row>
    <row r="989" spans="8:8" x14ac:dyDescent="0.2">
      <c r="H989" s="8"/>
    </row>
    <row r="990" spans="8:8" x14ac:dyDescent="0.2">
      <c r="H990" s="8"/>
    </row>
    <row r="991" spans="8:8" x14ac:dyDescent="0.2">
      <c r="H991" s="8"/>
    </row>
    <row r="992" spans="8:8" x14ac:dyDescent="0.2">
      <c r="H992" s="8"/>
    </row>
    <row r="993" spans="8:8" x14ac:dyDescent="0.2">
      <c r="H993" s="8"/>
    </row>
    <row r="994" spans="8:8" x14ac:dyDescent="0.2">
      <c r="H994" s="8"/>
    </row>
    <row r="995" spans="8:8" x14ac:dyDescent="0.2">
      <c r="H995" s="8"/>
    </row>
    <row r="996" spans="8:8" x14ac:dyDescent="0.2">
      <c r="H996" s="8"/>
    </row>
    <row r="997" spans="8:8" x14ac:dyDescent="0.2">
      <c r="H997" s="8"/>
    </row>
    <row r="998" spans="8:8" x14ac:dyDescent="0.2">
      <c r="H998" s="8"/>
    </row>
    <row r="999" spans="8:8" x14ac:dyDescent="0.2">
      <c r="H999" s="8"/>
    </row>
    <row r="1000" spans="8:8" x14ac:dyDescent="0.2">
      <c r="H1000" s="8"/>
    </row>
    <row r="1001" spans="8:8" x14ac:dyDescent="0.2">
      <c r="H1001" s="8"/>
    </row>
    <row r="1002" spans="8:8" x14ac:dyDescent="0.2">
      <c r="H1002" s="8"/>
    </row>
    <row r="1003" spans="8:8" x14ac:dyDescent="0.2">
      <c r="H1003" s="8"/>
    </row>
    <row r="1004" spans="8:8" x14ac:dyDescent="0.2">
      <c r="H1004" s="8"/>
    </row>
    <row r="1005" spans="8:8" x14ac:dyDescent="0.2">
      <c r="H1005" s="8"/>
    </row>
    <row r="1006" spans="8:8" x14ac:dyDescent="0.2">
      <c r="H1006" s="8"/>
    </row>
    <row r="1007" spans="8:8" x14ac:dyDescent="0.2">
      <c r="H1007" s="8"/>
    </row>
    <row r="1008" spans="8:8" x14ac:dyDescent="0.2">
      <c r="H1008" s="8"/>
    </row>
    <row r="1009" spans="8:8" x14ac:dyDescent="0.2">
      <c r="H1009" s="8"/>
    </row>
    <row r="1010" spans="8:8" x14ac:dyDescent="0.2">
      <c r="H1010" s="8"/>
    </row>
    <row r="1011" spans="8:8" x14ac:dyDescent="0.2">
      <c r="H1011" s="8"/>
    </row>
    <row r="1012" spans="8:8" x14ac:dyDescent="0.2">
      <c r="H1012" s="8"/>
    </row>
    <row r="1013" spans="8:8" x14ac:dyDescent="0.2">
      <c r="H1013" s="8"/>
    </row>
    <row r="1014" spans="8:8" x14ac:dyDescent="0.2">
      <c r="H1014" s="8"/>
    </row>
    <row r="1015" spans="8:8" x14ac:dyDescent="0.2">
      <c r="H1015" s="8"/>
    </row>
    <row r="1016" spans="8:8" x14ac:dyDescent="0.2">
      <c r="H1016" s="8"/>
    </row>
    <row r="1017" spans="8:8" x14ac:dyDescent="0.2">
      <c r="H1017" s="8"/>
    </row>
    <row r="1018" spans="8:8" x14ac:dyDescent="0.2">
      <c r="H1018" s="8"/>
    </row>
    <row r="1019" spans="8:8" x14ac:dyDescent="0.2">
      <c r="H1019" s="8"/>
    </row>
    <row r="1020" spans="8:8" x14ac:dyDescent="0.2">
      <c r="H1020" s="8"/>
    </row>
    <row r="1021" spans="8:8" x14ac:dyDescent="0.2">
      <c r="H1021" s="8"/>
    </row>
    <row r="1022" spans="8:8" x14ac:dyDescent="0.2">
      <c r="H1022" s="8"/>
    </row>
    <row r="1023" spans="8:8" x14ac:dyDescent="0.2">
      <c r="H1023" s="8"/>
    </row>
    <row r="1024" spans="8:8" x14ac:dyDescent="0.2">
      <c r="H1024" s="8"/>
    </row>
    <row r="1025" spans="8:8" x14ac:dyDescent="0.2">
      <c r="H1025" s="8"/>
    </row>
    <row r="1026" spans="8:8" x14ac:dyDescent="0.2">
      <c r="H1026" s="8"/>
    </row>
    <row r="1027" spans="8:8" x14ac:dyDescent="0.2">
      <c r="H1027" s="8"/>
    </row>
    <row r="1028" spans="8:8" x14ac:dyDescent="0.2">
      <c r="H1028" s="8"/>
    </row>
    <row r="1029" spans="8:8" x14ac:dyDescent="0.2">
      <c r="H1029" s="8"/>
    </row>
    <row r="1030" spans="8:8" x14ac:dyDescent="0.2">
      <c r="H1030" s="8"/>
    </row>
    <row r="1031" spans="8:8" x14ac:dyDescent="0.2">
      <c r="H1031" s="8"/>
    </row>
    <row r="1032" spans="8:8" x14ac:dyDescent="0.2">
      <c r="H1032" s="8"/>
    </row>
    <row r="1033" spans="8:8" x14ac:dyDescent="0.2">
      <c r="H1033" s="8"/>
    </row>
    <row r="1034" spans="8:8" x14ac:dyDescent="0.2">
      <c r="H1034" s="8"/>
    </row>
    <row r="1035" spans="8:8" x14ac:dyDescent="0.2">
      <c r="H1035" s="8"/>
    </row>
    <row r="1036" spans="8:8" x14ac:dyDescent="0.2">
      <c r="H1036" s="8"/>
    </row>
    <row r="1037" spans="8:8" x14ac:dyDescent="0.2">
      <c r="H1037" s="8"/>
    </row>
    <row r="1038" spans="8:8" x14ac:dyDescent="0.2">
      <c r="H1038" s="8"/>
    </row>
    <row r="1039" spans="8:8" x14ac:dyDescent="0.2">
      <c r="H1039" s="8"/>
    </row>
    <row r="1040" spans="8:8" x14ac:dyDescent="0.2">
      <c r="H1040" s="8"/>
    </row>
    <row r="1041" spans="8:8" x14ac:dyDescent="0.2">
      <c r="H1041" s="8"/>
    </row>
    <row r="1042" spans="8:8" x14ac:dyDescent="0.2">
      <c r="H1042" s="8"/>
    </row>
    <row r="1043" spans="8:8" x14ac:dyDescent="0.2">
      <c r="H1043" s="8"/>
    </row>
    <row r="1044" spans="8:8" x14ac:dyDescent="0.2">
      <c r="H1044" s="8"/>
    </row>
    <row r="1045" spans="8:8" x14ac:dyDescent="0.2">
      <c r="H1045" s="8"/>
    </row>
    <row r="1046" spans="8:8" x14ac:dyDescent="0.2">
      <c r="H1046" s="8"/>
    </row>
    <row r="1047" spans="8:8" x14ac:dyDescent="0.2">
      <c r="H1047" s="8"/>
    </row>
    <row r="1048" spans="8:8" x14ac:dyDescent="0.2">
      <c r="H1048" s="8"/>
    </row>
    <row r="1049" spans="8:8" x14ac:dyDescent="0.2">
      <c r="H1049" s="8"/>
    </row>
    <row r="1050" spans="8:8" x14ac:dyDescent="0.2">
      <c r="H1050" s="8"/>
    </row>
    <row r="1051" spans="8:8" x14ac:dyDescent="0.2">
      <c r="H1051" s="8"/>
    </row>
    <row r="1052" spans="8:8" x14ac:dyDescent="0.2">
      <c r="H1052" s="8"/>
    </row>
    <row r="1053" spans="8:8" x14ac:dyDescent="0.2">
      <c r="H1053" s="8"/>
    </row>
    <row r="1054" spans="8:8" x14ac:dyDescent="0.2">
      <c r="H1054" s="8"/>
    </row>
    <row r="1055" spans="8:8" x14ac:dyDescent="0.2">
      <c r="H1055" s="8"/>
    </row>
    <row r="1056" spans="8:8" x14ac:dyDescent="0.2">
      <c r="H1056" s="8"/>
    </row>
    <row r="1057" spans="8:8" x14ac:dyDescent="0.2">
      <c r="H1057" s="8"/>
    </row>
    <row r="1058" spans="8:8" x14ac:dyDescent="0.2">
      <c r="H1058" s="8"/>
    </row>
    <row r="1059" spans="8:8" x14ac:dyDescent="0.2">
      <c r="H1059" s="8"/>
    </row>
    <row r="1060" spans="8:8" x14ac:dyDescent="0.2">
      <c r="H1060" s="8"/>
    </row>
    <row r="1061" spans="8:8" x14ac:dyDescent="0.2">
      <c r="H1061" s="8"/>
    </row>
    <row r="1062" spans="8:8" x14ac:dyDescent="0.2">
      <c r="H1062" s="8"/>
    </row>
    <row r="1063" spans="8:8" x14ac:dyDescent="0.2">
      <c r="H1063" s="8"/>
    </row>
    <row r="1064" spans="8:8" x14ac:dyDescent="0.2">
      <c r="H1064" s="8"/>
    </row>
    <row r="1065" spans="8:8" x14ac:dyDescent="0.2">
      <c r="H1065" s="8"/>
    </row>
    <row r="1066" spans="8:8" x14ac:dyDescent="0.2">
      <c r="H1066" s="8"/>
    </row>
    <row r="1067" spans="8:8" x14ac:dyDescent="0.2">
      <c r="H1067" s="8"/>
    </row>
    <row r="1068" spans="8:8" x14ac:dyDescent="0.2">
      <c r="H1068" s="8"/>
    </row>
    <row r="1069" spans="8:8" x14ac:dyDescent="0.2">
      <c r="H1069" s="8"/>
    </row>
    <row r="1070" spans="8:8" x14ac:dyDescent="0.2">
      <c r="H1070" s="8"/>
    </row>
    <row r="1071" spans="8:8" x14ac:dyDescent="0.2">
      <c r="H1071" s="8"/>
    </row>
    <row r="1072" spans="8:8" x14ac:dyDescent="0.2">
      <c r="H1072" s="8"/>
    </row>
    <row r="1073" spans="8:8" x14ac:dyDescent="0.2">
      <c r="H1073" s="8"/>
    </row>
    <row r="1074" spans="8:8" x14ac:dyDescent="0.2">
      <c r="H1074" s="8"/>
    </row>
    <row r="1075" spans="8:8" x14ac:dyDescent="0.2">
      <c r="H1075" s="8"/>
    </row>
    <row r="1076" spans="8:8" x14ac:dyDescent="0.2">
      <c r="H1076" s="8"/>
    </row>
    <row r="1077" spans="8:8" x14ac:dyDescent="0.2">
      <c r="H1077" s="8"/>
    </row>
    <row r="1078" spans="8:8" x14ac:dyDescent="0.2">
      <c r="H1078" s="8"/>
    </row>
    <row r="1079" spans="8:8" x14ac:dyDescent="0.2">
      <c r="H1079" s="8"/>
    </row>
    <row r="1080" spans="8:8" x14ac:dyDescent="0.2">
      <c r="H1080" s="8"/>
    </row>
    <row r="1081" spans="8:8" x14ac:dyDescent="0.2">
      <c r="H1081" s="8"/>
    </row>
    <row r="1082" spans="8:8" x14ac:dyDescent="0.2">
      <c r="H1082" s="8"/>
    </row>
    <row r="1083" spans="8:8" x14ac:dyDescent="0.2">
      <c r="H1083" s="8"/>
    </row>
    <row r="1084" spans="8:8" x14ac:dyDescent="0.2">
      <c r="H1084" s="8"/>
    </row>
    <row r="1085" spans="8:8" x14ac:dyDescent="0.2">
      <c r="H1085" s="8"/>
    </row>
    <row r="1086" spans="8:8" x14ac:dyDescent="0.2">
      <c r="H1086" s="8"/>
    </row>
    <row r="1087" spans="8:8" x14ac:dyDescent="0.2">
      <c r="H1087" s="8"/>
    </row>
    <row r="1088" spans="8:8" x14ac:dyDescent="0.2">
      <c r="H1088" s="8"/>
    </row>
    <row r="1089" spans="8:8" x14ac:dyDescent="0.2">
      <c r="H1089" s="8"/>
    </row>
    <row r="1090" spans="8:8" x14ac:dyDescent="0.2">
      <c r="H1090" s="8"/>
    </row>
    <row r="1091" spans="8:8" x14ac:dyDescent="0.2">
      <c r="H1091" s="8"/>
    </row>
    <row r="1092" spans="8:8" x14ac:dyDescent="0.2">
      <c r="H1092" s="8"/>
    </row>
    <row r="1093" spans="8:8" x14ac:dyDescent="0.2">
      <c r="H1093" s="8"/>
    </row>
    <row r="1094" spans="8:8" x14ac:dyDescent="0.2">
      <c r="H1094" s="8"/>
    </row>
    <row r="1095" spans="8:8" x14ac:dyDescent="0.2">
      <c r="H1095" s="8"/>
    </row>
    <row r="1096" spans="8:8" x14ac:dyDescent="0.2">
      <c r="H1096" s="8"/>
    </row>
    <row r="1097" spans="8:8" x14ac:dyDescent="0.2">
      <c r="H1097" s="8"/>
    </row>
    <row r="1098" spans="8:8" x14ac:dyDescent="0.2">
      <c r="H1098" s="8"/>
    </row>
    <row r="1099" spans="8:8" x14ac:dyDescent="0.2">
      <c r="H1099" s="8"/>
    </row>
    <row r="1100" spans="8:8" x14ac:dyDescent="0.2">
      <c r="H1100" s="8"/>
    </row>
    <row r="1101" spans="8:8" x14ac:dyDescent="0.2">
      <c r="H1101" s="8"/>
    </row>
    <row r="1102" spans="8:8" x14ac:dyDescent="0.2">
      <c r="H1102" s="8"/>
    </row>
    <row r="1103" spans="8:8" x14ac:dyDescent="0.2">
      <c r="H1103" s="8"/>
    </row>
    <row r="1104" spans="8:8" x14ac:dyDescent="0.2">
      <c r="H1104" s="8"/>
    </row>
    <row r="1105" spans="8:8" x14ac:dyDescent="0.2">
      <c r="H1105" s="8"/>
    </row>
    <row r="1106" spans="8:8" x14ac:dyDescent="0.2">
      <c r="H1106" s="8"/>
    </row>
    <row r="1107" spans="8:8" x14ac:dyDescent="0.2">
      <c r="H1107" s="8"/>
    </row>
    <row r="1108" spans="8:8" x14ac:dyDescent="0.2">
      <c r="H1108" s="8"/>
    </row>
    <row r="1109" spans="8:8" x14ac:dyDescent="0.2">
      <c r="H1109" s="8"/>
    </row>
    <row r="1110" spans="8:8" x14ac:dyDescent="0.2">
      <c r="H1110" s="8"/>
    </row>
    <row r="1111" spans="8:8" x14ac:dyDescent="0.2">
      <c r="H1111" s="8"/>
    </row>
    <row r="1112" spans="8:8" x14ac:dyDescent="0.2">
      <c r="H1112" s="8"/>
    </row>
    <row r="1113" spans="8:8" x14ac:dyDescent="0.2">
      <c r="H1113" s="8"/>
    </row>
    <row r="1114" spans="8:8" x14ac:dyDescent="0.2">
      <c r="H1114" s="8"/>
    </row>
    <row r="1115" spans="8:8" x14ac:dyDescent="0.2">
      <c r="H1115" s="8"/>
    </row>
    <row r="1116" spans="8:8" x14ac:dyDescent="0.2">
      <c r="H1116" s="8"/>
    </row>
    <row r="1117" spans="8:8" x14ac:dyDescent="0.2">
      <c r="H1117" s="8"/>
    </row>
    <row r="1118" spans="8:8" x14ac:dyDescent="0.2">
      <c r="H1118" s="8"/>
    </row>
    <row r="1119" spans="8:8" x14ac:dyDescent="0.2">
      <c r="H1119" s="8"/>
    </row>
    <row r="1120" spans="8:8" x14ac:dyDescent="0.2">
      <c r="H1120" s="8"/>
    </row>
    <row r="1121" spans="8:8" x14ac:dyDescent="0.2">
      <c r="H1121" s="8"/>
    </row>
    <row r="1122" spans="8:8" x14ac:dyDescent="0.2">
      <c r="H1122" s="8"/>
    </row>
    <row r="1123" spans="8:8" x14ac:dyDescent="0.2">
      <c r="H1123" s="8"/>
    </row>
    <row r="1124" spans="8:8" x14ac:dyDescent="0.2">
      <c r="H1124" s="8"/>
    </row>
    <row r="1125" spans="8:8" x14ac:dyDescent="0.2">
      <c r="H1125" s="8"/>
    </row>
    <row r="1126" spans="8:8" x14ac:dyDescent="0.2">
      <c r="H1126" s="8"/>
    </row>
    <row r="1127" spans="8:8" x14ac:dyDescent="0.2">
      <c r="H1127" s="8"/>
    </row>
    <row r="1128" spans="8:8" x14ac:dyDescent="0.2">
      <c r="H1128" s="8"/>
    </row>
    <row r="1129" spans="8:8" x14ac:dyDescent="0.2">
      <c r="H1129" s="8"/>
    </row>
    <row r="1130" spans="8:8" x14ac:dyDescent="0.2">
      <c r="H1130" s="8"/>
    </row>
    <row r="1131" spans="8:8" x14ac:dyDescent="0.2">
      <c r="H1131" s="8"/>
    </row>
    <row r="1132" spans="8:8" x14ac:dyDescent="0.2">
      <c r="H1132" s="8"/>
    </row>
    <row r="1133" spans="8:8" x14ac:dyDescent="0.2">
      <c r="H1133" s="8"/>
    </row>
    <row r="1134" spans="8:8" x14ac:dyDescent="0.2">
      <c r="H1134" s="8"/>
    </row>
    <row r="1135" spans="8:8" x14ac:dyDescent="0.2">
      <c r="H1135" s="8"/>
    </row>
    <row r="1136" spans="8:8" x14ac:dyDescent="0.2">
      <c r="H1136" s="8"/>
    </row>
    <row r="1137" spans="8:8" x14ac:dyDescent="0.2">
      <c r="H1137" s="8"/>
    </row>
    <row r="1138" spans="8:8" x14ac:dyDescent="0.2">
      <c r="H1138" s="8"/>
    </row>
    <row r="1139" spans="8:8" x14ac:dyDescent="0.2">
      <c r="H1139" s="8"/>
    </row>
    <row r="1140" spans="8:8" x14ac:dyDescent="0.2">
      <c r="H1140" s="8"/>
    </row>
    <row r="1141" spans="8:8" x14ac:dyDescent="0.2">
      <c r="H1141" s="8"/>
    </row>
    <row r="1142" spans="8:8" x14ac:dyDescent="0.2">
      <c r="H1142" s="8"/>
    </row>
    <row r="1143" spans="8:8" x14ac:dyDescent="0.2">
      <c r="H1143" s="8"/>
    </row>
    <row r="1144" spans="8:8" x14ac:dyDescent="0.2">
      <c r="H1144" s="8"/>
    </row>
    <row r="1145" spans="8:8" x14ac:dyDescent="0.2">
      <c r="H1145" s="8"/>
    </row>
    <row r="1146" spans="8:8" x14ac:dyDescent="0.2">
      <c r="H1146" s="8"/>
    </row>
    <row r="1147" spans="8:8" x14ac:dyDescent="0.2">
      <c r="H1147" s="8"/>
    </row>
    <row r="1148" spans="8:8" x14ac:dyDescent="0.2">
      <c r="H1148" s="8"/>
    </row>
    <row r="1149" spans="8:8" x14ac:dyDescent="0.2">
      <c r="H1149" s="8"/>
    </row>
    <row r="1150" spans="8:8" x14ac:dyDescent="0.2">
      <c r="H1150" s="8"/>
    </row>
    <row r="1151" spans="8:8" x14ac:dyDescent="0.2">
      <c r="H1151" s="8"/>
    </row>
    <row r="1152" spans="8:8" x14ac:dyDescent="0.2">
      <c r="H1152" s="8"/>
    </row>
    <row r="1153" spans="8:8" x14ac:dyDescent="0.2">
      <c r="H1153" s="8"/>
    </row>
    <row r="1154" spans="8:8" x14ac:dyDescent="0.2">
      <c r="H1154" s="8"/>
    </row>
    <row r="1155" spans="8:8" x14ac:dyDescent="0.2">
      <c r="H1155" s="8"/>
    </row>
    <row r="1156" spans="8:8" x14ac:dyDescent="0.2">
      <c r="H1156" s="8"/>
    </row>
    <row r="1157" spans="8:8" x14ac:dyDescent="0.2">
      <c r="H1157" s="8"/>
    </row>
    <row r="1158" spans="8:8" x14ac:dyDescent="0.2">
      <c r="H1158" s="8"/>
    </row>
    <row r="1159" spans="8:8" x14ac:dyDescent="0.2">
      <c r="H1159" s="8"/>
    </row>
    <row r="1160" spans="8:8" x14ac:dyDescent="0.2">
      <c r="H1160" s="8"/>
    </row>
    <row r="1161" spans="8:8" x14ac:dyDescent="0.2">
      <c r="H1161" s="8"/>
    </row>
    <row r="1162" spans="8:8" x14ac:dyDescent="0.2">
      <c r="H1162" s="8"/>
    </row>
    <row r="1163" spans="8:8" x14ac:dyDescent="0.2">
      <c r="H1163" s="8"/>
    </row>
    <row r="1164" spans="8:8" x14ac:dyDescent="0.2">
      <c r="H1164" s="8"/>
    </row>
    <row r="1165" spans="8:8" x14ac:dyDescent="0.2">
      <c r="H1165" s="8"/>
    </row>
    <row r="1166" spans="8:8" x14ac:dyDescent="0.2">
      <c r="H1166" s="8"/>
    </row>
    <row r="1167" spans="8:8" x14ac:dyDescent="0.2">
      <c r="H1167" s="8"/>
    </row>
    <row r="1168" spans="8:8" x14ac:dyDescent="0.2">
      <c r="H1168" s="8"/>
    </row>
    <row r="1169" spans="8:8" x14ac:dyDescent="0.2">
      <c r="H1169" s="8"/>
    </row>
    <row r="1170" spans="8:8" x14ac:dyDescent="0.2">
      <c r="H1170" s="8"/>
    </row>
    <row r="1171" spans="8:8" x14ac:dyDescent="0.2">
      <c r="H1171" s="8"/>
    </row>
    <row r="1172" spans="8:8" x14ac:dyDescent="0.2">
      <c r="H1172" s="8"/>
    </row>
    <row r="1173" spans="8:8" x14ac:dyDescent="0.2">
      <c r="H1173" s="8"/>
    </row>
    <row r="1174" spans="8:8" x14ac:dyDescent="0.2">
      <c r="H1174" s="8"/>
    </row>
    <row r="1175" spans="8:8" x14ac:dyDescent="0.2">
      <c r="H1175" s="8"/>
    </row>
    <row r="1176" spans="8:8" x14ac:dyDescent="0.2">
      <c r="H1176" s="8"/>
    </row>
    <row r="1177" spans="8:8" x14ac:dyDescent="0.2">
      <c r="H1177" s="8"/>
    </row>
    <row r="1178" spans="8:8" x14ac:dyDescent="0.2">
      <c r="H1178" s="8"/>
    </row>
    <row r="1179" spans="8:8" x14ac:dyDescent="0.2">
      <c r="H1179" s="8"/>
    </row>
    <row r="1180" spans="8:8" x14ac:dyDescent="0.2">
      <c r="H1180" s="8"/>
    </row>
    <row r="1181" spans="8:8" x14ac:dyDescent="0.2">
      <c r="H1181" s="8"/>
    </row>
    <row r="1182" spans="8:8" x14ac:dyDescent="0.2">
      <c r="H1182" s="8"/>
    </row>
    <row r="1183" spans="8:8" x14ac:dyDescent="0.2">
      <c r="H1183" s="8"/>
    </row>
    <row r="1184" spans="8:8" x14ac:dyDescent="0.2">
      <c r="H1184" s="8"/>
    </row>
    <row r="1185" spans="8:8" x14ac:dyDescent="0.2">
      <c r="H1185" s="8"/>
    </row>
    <row r="1186" spans="8:8" x14ac:dyDescent="0.2">
      <c r="H1186" s="8"/>
    </row>
    <row r="1187" spans="8:8" x14ac:dyDescent="0.2">
      <c r="H1187" s="8"/>
    </row>
    <row r="1188" spans="8:8" x14ac:dyDescent="0.2">
      <c r="H1188" s="8"/>
    </row>
    <row r="1189" spans="8:8" x14ac:dyDescent="0.2">
      <c r="H1189" s="8"/>
    </row>
    <row r="1190" spans="8:8" x14ac:dyDescent="0.2">
      <c r="H1190" s="8"/>
    </row>
    <row r="1191" spans="8:8" x14ac:dyDescent="0.2">
      <c r="H1191" s="8"/>
    </row>
    <row r="1192" spans="8:8" x14ac:dyDescent="0.2">
      <c r="H1192" s="8"/>
    </row>
    <row r="1193" spans="8:8" x14ac:dyDescent="0.2">
      <c r="H1193" s="8"/>
    </row>
    <row r="1194" spans="8:8" x14ac:dyDescent="0.2">
      <c r="H1194" s="8"/>
    </row>
    <row r="1195" spans="8:8" x14ac:dyDescent="0.2">
      <c r="H1195" s="8"/>
    </row>
    <row r="1196" spans="8:8" x14ac:dyDescent="0.2">
      <c r="H1196" s="8"/>
    </row>
    <row r="1197" spans="8:8" x14ac:dyDescent="0.2">
      <c r="H1197" s="8"/>
    </row>
    <row r="1198" spans="8:8" x14ac:dyDescent="0.2">
      <c r="H1198" s="8"/>
    </row>
    <row r="1199" spans="8:8" x14ac:dyDescent="0.2">
      <c r="H1199" s="8"/>
    </row>
    <row r="1200" spans="8:8" x14ac:dyDescent="0.2">
      <c r="H1200" s="8"/>
    </row>
    <row r="1201" spans="8:8" x14ac:dyDescent="0.2">
      <c r="H1201" s="8"/>
    </row>
    <row r="1202" spans="8:8" x14ac:dyDescent="0.2">
      <c r="H1202" s="8"/>
    </row>
    <row r="1203" spans="8:8" x14ac:dyDescent="0.2">
      <c r="H1203" s="8"/>
    </row>
    <row r="1204" spans="8:8" x14ac:dyDescent="0.2">
      <c r="H1204" s="8"/>
    </row>
    <row r="1205" spans="8:8" x14ac:dyDescent="0.2">
      <c r="H1205" s="8"/>
    </row>
    <row r="1206" spans="8:8" x14ac:dyDescent="0.2">
      <c r="H1206" s="8"/>
    </row>
    <row r="1207" spans="8:8" x14ac:dyDescent="0.2">
      <c r="H1207" s="8"/>
    </row>
    <row r="1208" spans="8:8" x14ac:dyDescent="0.2">
      <c r="H1208" s="8"/>
    </row>
    <row r="1209" spans="8:8" x14ac:dyDescent="0.2">
      <c r="H1209" s="8"/>
    </row>
    <row r="1210" spans="8:8" x14ac:dyDescent="0.2">
      <c r="H1210" s="8"/>
    </row>
    <row r="1211" spans="8:8" x14ac:dyDescent="0.2">
      <c r="H1211" s="8"/>
    </row>
    <row r="1212" spans="8:8" x14ac:dyDescent="0.2">
      <c r="H1212" s="8"/>
    </row>
    <row r="1213" spans="8:8" x14ac:dyDescent="0.2">
      <c r="H1213" s="8"/>
    </row>
    <row r="1214" spans="8:8" x14ac:dyDescent="0.2">
      <c r="H1214" s="8"/>
    </row>
    <row r="1215" spans="8:8" x14ac:dyDescent="0.2">
      <c r="H1215" s="8"/>
    </row>
    <row r="1216" spans="8:8" x14ac:dyDescent="0.2">
      <c r="H1216" s="8"/>
    </row>
    <row r="1217" spans="8:8" x14ac:dyDescent="0.2">
      <c r="H1217" s="8"/>
    </row>
    <row r="1218" spans="8:8" x14ac:dyDescent="0.2">
      <c r="H1218" s="8"/>
    </row>
    <row r="1219" spans="8:8" x14ac:dyDescent="0.2">
      <c r="H1219" s="8"/>
    </row>
    <row r="1220" spans="8:8" x14ac:dyDescent="0.2">
      <c r="H1220" s="8"/>
    </row>
    <row r="1221" spans="8:8" x14ac:dyDescent="0.2">
      <c r="H1221" s="8"/>
    </row>
    <row r="1222" spans="8:8" x14ac:dyDescent="0.2">
      <c r="H1222" s="8"/>
    </row>
    <row r="1223" spans="8:8" x14ac:dyDescent="0.2">
      <c r="H1223" s="8"/>
    </row>
    <row r="1224" spans="8:8" x14ac:dyDescent="0.2">
      <c r="H1224" s="8"/>
    </row>
    <row r="1225" spans="8:8" x14ac:dyDescent="0.2">
      <c r="H1225" s="8"/>
    </row>
    <row r="1226" spans="8:8" x14ac:dyDescent="0.2">
      <c r="H1226" s="8"/>
    </row>
    <row r="1227" spans="8:8" x14ac:dyDescent="0.2">
      <c r="H1227" s="8"/>
    </row>
    <row r="1228" spans="8:8" x14ac:dyDescent="0.2">
      <c r="H1228" s="8"/>
    </row>
    <row r="1229" spans="8:8" x14ac:dyDescent="0.2">
      <c r="H1229" s="8"/>
    </row>
    <row r="1230" spans="8:8" x14ac:dyDescent="0.2">
      <c r="H1230" s="8"/>
    </row>
    <row r="1231" spans="8:8" x14ac:dyDescent="0.2">
      <c r="H1231" s="8"/>
    </row>
    <row r="1232" spans="8:8" x14ac:dyDescent="0.2">
      <c r="H1232" s="8"/>
    </row>
    <row r="1233" spans="8:8" x14ac:dyDescent="0.2">
      <c r="H1233" s="8"/>
    </row>
    <row r="1234" spans="8:8" x14ac:dyDescent="0.2">
      <c r="H1234" s="8"/>
    </row>
    <row r="1235" spans="8:8" x14ac:dyDescent="0.2">
      <c r="H1235" s="8"/>
    </row>
    <row r="1236" spans="8:8" x14ac:dyDescent="0.2">
      <c r="H1236" s="8"/>
    </row>
    <row r="1237" spans="8:8" x14ac:dyDescent="0.2">
      <c r="H1237" s="8"/>
    </row>
    <row r="1238" spans="8:8" x14ac:dyDescent="0.2">
      <c r="H1238" s="8"/>
    </row>
    <row r="1239" spans="8:8" x14ac:dyDescent="0.2">
      <c r="H1239" s="8"/>
    </row>
    <row r="1240" spans="8:8" x14ac:dyDescent="0.2">
      <c r="H1240" s="8"/>
    </row>
    <row r="1241" spans="8:8" x14ac:dyDescent="0.2">
      <c r="H1241" s="8"/>
    </row>
    <row r="1242" spans="8:8" x14ac:dyDescent="0.2">
      <c r="H1242" s="8"/>
    </row>
    <row r="1243" spans="8:8" x14ac:dyDescent="0.2">
      <c r="H1243" s="8"/>
    </row>
    <row r="1244" spans="8:8" x14ac:dyDescent="0.2">
      <c r="H1244" s="8"/>
    </row>
    <row r="1245" spans="8:8" x14ac:dyDescent="0.2">
      <c r="H1245" s="8"/>
    </row>
    <row r="1246" spans="8:8" x14ac:dyDescent="0.2">
      <c r="H1246" s="8"/>
    </row>
    <row r="1247" spans="8:8" x14ac:dyDescent="0.2">
      <c r="H1247" s="8"/>
    </row>
    <row r="1248" spans="8:8" x14ac:dyDescent="0.2">
      <c r="H1248" s="8"/>
    </row>
    <row r="1249" spans="8:8" x14ac:dyDescent="0.2">
      <c r="H1249" s="8"/>
    </row>
    <row r="1250" spans="8:8" x14ac:dyDescent="0.2">
      <c r="H1250" s="8"/>
    </row>
    <row r="1251" spans="8:8" x14ac:dyDescent="0.2">
      <c r="H1251" s="8"/>
    </row>
    <row r="1252" spans="8:8" x14ac:dyDescent="0.2">
      <c r="H1252" s="8"/>
    </row>
    <row r="1253" spans="8:8" x14ac:dyDescent="0.2">
      <c r="H1253" s="8"/>
    </row>
    <row r="1254" spans="8:8" x14ac:dyDescent="0.2">
      <c r="H1254" s="8"/>
    </row>
    <row r="1255" spans="8:8" x14ac:dyDescent="0.2">
      <c r="H1255" s="8"/>
    </row>
    <row r="1256" spans="8:8" x14ac:dyDescent="0.2">
      <c r="H1256" s="8"/>
    </row>
    <row r="1257" spans="8:8" x14ac:dyDescent="0.2">
      <c r="H1257" s="8"/>
    </row>
    <row r="1258" spans="8:8" x14ac:dyDescent="0.2">
      <c r="H1258" s="8"/>
    </row>
    <row r="1259" spans="8:8" x14ac:dyDescent="0.2">
      <c r="H1259" s="8"/>
    </row>
    <row r="1260" spans="8:8" x14ac:dyDescent="0.2">
      <c r="H1260" s="8"/>
    </row>
    <row r="1261" spans="8:8" x14ac:dyDescent="0.2">
      <c r="H1261" s="8"/>
    </row>
    <row r="1262" spans="8:8" x14ac:dyDescent="0.2">
      <c r="H1262" s="8"/>
    </row>
    <row r="1263" spans="8:8" x14ac:dyDescent="0.2">
      <c r="H1263" s="8"/>
    </row>
    <row r="1264" spans="8:8" x14ac:dyDescent="0.2">
      <c r="H1264" s="8"/>
    </row>
    <row r="1265" spans="8:8" x14ac:dyDescent="0.2">
      <c r="H1265" s="8"/>
    </row>
    <row r="1266" spans="8:8" x14ac:dyDescent="0.2">
      <c r="H1266" s="8"/>
    </row>
    <row r="1267" spans="8:8" x14ac:dyDescent="0.2">
      <c r="H1267" s="8"/>
    </row>
    <row r="1268" spans="8:8" x14ac:dyDescent="0.2">
      <c r="H1268" s="8"/>
    </row>
    <row r="1269" spans="8:8" x14ac:dyDescent="0.2">
      <c r="H1269" s="8"/>
    </row>
    <row r="1270" spans="8:8" x14ac:dyDescent="0.2">
      <c r="H1270" s="8"/>
    </row>
    <row r="1271" spans="8:8" x14ac:dyDescent="0.2">
      <c r="H1271" s="8"/>
    </row>
    <row r="1272" spans="8:8" x14ac:dyDescent="0.2">
      <c r="H1272" s="8"/>
    </row>
    <row r="1273" spans="8:8" x14ac:dyDescent="0.2">
      <c r="H1273" s="8"/>
    </row>
    <row r="1274" spans="8:8" x14ac:dyDescent="0.2">
      <c r="H1274" s="8"/>
    </row>
    <row r="1275" spans="8:8" x14ac:dyDescent="0.2">
      <c r="H1275" s="8"/>
    </row>
    <row r="1276" spans="8:8" x14ac:dyDescent="0.2">
      <c r="H1276" s="8"/>
    </row>
    <row r="1277" spans="8:8" x14ac:dyDescent="0.2">
      <c r="H1277" s="8"/>
    </row>
    <row r="1278" spans="8:8" x14ac:dyDescent="0.2">
      <c r="H1278" s="8"/>
    </row>
    <row r="1279" spans="8:8" x14ac:dyDescent="0.2">
      <c r="H1279" s="8"/>
    </row>
    <row r="1280" spans="8:8" x14ac:dyDescent="0.2">
      <c r="H1280" s="8"/>
    </row>
    <row r="1281" spans="8:8" x14ac:dyDescent="0.2">
      <c r="H1281" s="8"/>
    </row>
    <row r="1282" spans="8:8" x14ac:dyDescent="0.2">
      <c r="H1282" s="8"/>
    </row>
    <row r="1283" spans="8:8" x14ac:dyDescent="0.2">
      <c r="H1283" s="8"/>
    </row>
    <row r="1284" spans="8:8" x14ac:dyDescent="0.2">
      <c r="H1284" s="8"/>
    </row>
    <row r="1285" spans="8:8" x14ac:dyDescent="0.2">
      <c r="H1285" s="8"/>
    </row>
    <row r="1286" spans="8:8" x14ac:dyDescent="0.2">
      <c r="H1286" s="8"/>
    </row>
    <row r="1287" spans="8:8" x14ac:dyDescent="0.2">
      <c r="H1287" s="8"/>
    </row>
    <row r="1288" spans="8:8" x14ac:dyDescent="0.2">
      <c r="H1288" s="8"/>
    </row>
    <row r="1289" spans="8:8" x14ac:dyDescent="0.2">
      <c r="H1289" s="8"/>
    </row>
    <row r="1290" spans="8:8" x14ac:dyDescent="0.2">
      <c r="H1290" s="8"/>
    </row>
    <row r="1291" spans="8:8" x14ac:dyDescent="0.2">
      <c r="H1291" s="8"/>
    </row>
    <row r="1292" spans="8:8" x14ac:dyDescent="0.2">
      <c r="H1292" s="8"/>
    </row>
    <row r="1293" spans="8:8" x14ac:dyDescent="0.2">
      <c r="H1293" s="8"/>
    </row>
    <row r="1294" spans="8:8" x14ac:dyDescent="0.2">
      <c r="H1294" s="8"/>
    </row>
    <row r="1295" spans="8:8" x14ac:dyDescent="0.2">
      <c r="H1295" s="8"/>
    </row>
    <row r="1296" spans="8:8" x14ac:dyDescent="0.2">
      <c r="H1296" s="8"/>
    </row>
    <row r="1297" spans="8:8" x14ac:dyDescent="0.2">
      <c r="H1297" s="8"/>
    </row>
    <row r="1298" spans="8:8" x14ac:dyDescent="0.2">
      <c r="H1298" s="8"/>
    </row>
    <row r="1299" spans="8:8" x14ac:dyDescent="0.2">
      <c r="H1299" s="8"/>
    </row>
    <row r="1300" spans="8:8" x14ac:dyDescent="0.2">
      <c r="H1300" s="8"/>
    </row>
    <row r="1301" spans="8:8" x14ac:dyDescent="0.2">
      <c r="H1301" s="8"/>
    </row>
    <row r="1302" spans="8:8" x14ac:dyDescent="0.2">
      <c r="H1302" s="8"/>
    </row>
    <row r="1303" spans="8:8" x14ac:dyDescent="0.2">
      <c r="H1303" s="8"/>
    </row>
    <row r="1304" spans="8:8" x14ac:dyDescent="0.2">
      <c r="H1304" s="8"/>
    </row>
    <row r="1305" spans="8:8" x14ac:dyDescent="0.2">
      <c r="H1305" s="8"/>
    </row>
    <row r="1306" spans="8:8" x14ac:dyDescent="0.2">
      <c r="H1306" s="8"/>
    </row>
    <row r="1307" spans="8:8" x14ac:dyDescent="0.2">
      <c r="H1307" s="8"/>
    </row>
    <row r="1308" spans="8:8" x14ac:dyDescent="0.2">
      <c r="H1308" s="8"/>
    </row>
    <row r="1309" spans="8:8" x14ac:dyDescent="0.2">
      <c r="H1309" s="8"/>
    </row>
    <row r="1310" spans="8:8" x14ac:dyDescent="0.2">
      <c r="H1310" s="8"/>
    </row>
    <row r="1311" spans="8:8" x14ac:dyDescent="0.2">
      <c r="H1311" s="8"/>
    </row>
    <row r="1312" spans="8:8" x14ac:dyDescent="0.2">
      <c r="H1312" s="8"/>
    </row>
    <row r="1313" spans="8:8" x14ac:dyDescent="0.2">
      <c r="H1313" s="8"/>
    </row>
    <row r="1314" spans="8:8" x14ac:dyDescent="0.2">
      <c r="H1314" s="8"/>
    </row>
    <row r="1315" spans="8:8" x14ac:dyDescent="0.2">
      <c r="H1315" s="8"/>
    </row>
    <row r="1316" spans="8:8" x14ac:dyDescent="0.2">
      <c r="H1316" s="8"/>
    </row>
    <row r="1317" spans="8:8" x14ac:dyDescent="0.2">
      <c r="H1317" s="8"/>
    </row>
    <row r="1318" spans="8:8" x14ac:dyDescent="0.2">
      <c r="H1318" s="8"/>
    </row>
    <row r="1319" spans="8:8" x14ac:dyDescent="0.2">
      <c r="H1319" s="8"/>
    </row>
    <row r="1320" spans="8:8" x14ac:dyDescent="0.2">
      <c r="H1320" s="8"/>
    </row>
    <row r="1321" spans="8:8" x14ac:dyDescent="0.2">
      <c r="H1321" s="8"/>
    </row>
    <row r="1322" spans="8:8" x14ac:dyDescent="0.2">
      <c r="H1322" s="8"/>
    </row>
    <row r="1323" spans="8:8" x14ac:dyDescent="0.2">
      <c r="H1323" s="8"/>
    </row>
    <row r="1324" spans="8:8" x14ac:dyDescent="0.2">
      <c r="H1324" s="8"/>
    </row>
    <row r="1325" spans="8:8" x14ac:dyDescent="0.2">
      <c r="H1325" s="8"/>
    </row>
    <row r="1326" spans="8:8" x14ac:dyDescent="0.2">
      <c r="H1326" s="8"/>
    </row>
    <row r="1327" spans="8:8" x14ac:dyDescent="0.2">
      <c r="H1327" s="8"/>
    </row>
    <row r="1328" spans="8:8" x14ac:dyDescent="0.2">
      <c r="H1328" s="8"/>
    </row>
    <row r="1329" spans="8:8" x14ac:dyDescent="0.2">
      <c r="H1329" s="8"/>
    </row>
    <row r="1330" spans="8:8" x14ac:dyDescent="0.2">
      <c r="H1330" s="8"/>
    </row>
    <row r="1331" spans="8:8" x14ac:dyDescent="0.2">
      <c r="H1331" s="8"/>
    </row>
    <row r="1332" spans="8:8" x14ac:dyDescent="0.2">
      <c r="H1332" s="8"/>
    </row>
    <row r="1333" spans="8:8" x14ac:dyDescent="0.2">
      <c r="H1333" s="8"/>
    </row>
    <row r="1334" spans="8:8" x14ac:dyDescent="0.2">
      <c r="H1334" s="8"/>
    </row>
    <row r="1335" spans="8:8" x14ac:dyDescent="0.2">
      <c r="H1335" s="8"/>
    </row>
    <row r="1336" spans="8:8" x14ac:dyDescent="0.2">
      <c r="H1336" s="8"/>
    </row>
    <row r="1337" spans="8:8" x14ac:dyDescent="0.2">
      <c r="H1337" s="8"/>
    </row>
    <row r="1338" spans="8:8" x14ac:dyDescent="0.2">
      <c r="H1338" s="8"/>
    </row>
    <row r="1339" spans="8:8" x14ac:dyDescent="0.2">
      <c r="H1339" s="8"/>
    </row>
    <row r="1340" spans="8:8" x14ac:dyDescent="0.2">
      <c r="H1340" s="8"/>
    </row>
    <row r="1341" spans="8:8" x14ac:dyDescent="0.2">
      <c r="H1341" s="8"/>
    </row>
    <row r="1342" spans="8:8" x14ac:dyDescent="0.2">
      <c r="H1342" s="8"/>
    </row>
    <row r="1343" spans="8:8" x14ac:dyDescent="0.2">
      <c r="H1343" s="8"/>
    </row>
    <row r="1344" spans="8:8" x14ac:dyDescent="0.2">
      <c r="H1344" s="8"/>
    </row>
    <row r="1345" spans="8:8" x14ac:dyDescent="0.2">
      <c r="H1345" s="8"/>
    </row>
    <row r="1346" spans="8:8" x14ac:dyDescent="0.2">
      <c r="H1346" s="8"/>
    </row>
    <row r="1347" spans="8:8" x14ac:dyDescent="0.2">
      <c r="H1347" s="8"/>
    </row>
    <row r="1348" spans="8:8" x14ac:dyDescent="0.2">
      <c r="H1348" s="8"/>
    </row>
    <row r="1349" spans="8:8" x14ac:dyDescent="0.2">
      <c r="H1349" s="8"/>
    </row>
    <row r="1350" spans="8:8" x14ac:dyDescent="0.2">
      <c r="H1350" s="8"/>
    </row>
    <row r="1351" spans="8:8" x14ac:dyDescent="0.2">
      <c r="H1351" s="8"/>
    </row>
    <row r="1352" spans="8:8" x14ac:dyDescent="0.2">
      <c r="H1352" s="8"/>
    </row>
    <row r="1353" spans="8:8" x14ac:dyDescent="0.2">
      <c r="H1353" s="8"/>
    </row>
    <row r="1354" spans="8:8" x14ac:dyDescent="0.2">
      <c r="H1354" s="8"/>
    </row>
    <row r="1355" spans="8:8" x14ac:dyDescent="0.2">
      <c r="H1355" s="8"/>
    </row>
    <row r="1356" spans="8:8" x14ac:dyDescent="0.2">
      <c r="H1356" s="8"/>
    </row>
    <row r="1357" spans="8:8" x14ac:dyDescent="0.2">
      <c r="H1357" s="8"/>
    </row>
    <row r="1358" spans="8:8" x14ac:dyDescent="0.2">
      <c r="H1358" s="8"/>
    </row>
    <row r="1359" spans="8:8" x14ac:dyDescent="0.2">
      <c r="H1359" s="8"/>
    </row>
    <row r="1360" spans="8:8" x14ac:dyDescent="0.2">
      <c r="H1360" s="8"/>
    </row>
    <row r="1361" spans="8:8" x14ac:dyDescent="0.2">
      <c r="H1361" s="8"/>
    </row>
    <row r="1362" spans="8:8" x14ac:dyDescent="0.2">
      <c r="H1362" s="8"/>
    </row>
    <row r="1363" spans="8:8" x14ac:dyDescent="0.2">
      <c r="H1363" s="8"/>
    </row>
    <row r="1364" spans="8:8" x14ac:dyDescent="0.2">
      <c r="H1364" s="8"/>
    </row>
    <row r="1365" spans="8:8" x14ac:dyDescent="0.2">
      <c r="H1365" s="8"/>
    </row>
    <row r="1366" spans="8:8" x14ac:dyDescent="0.2">
      <c r="H1366" s="8"/>
    </row>
    <row r="1367" spans="8:8" x14ac:dyDescent="0.2">
      <c r="H1367" s="8"/>
    </row>
    <row r="1368" spans="8:8" x14ac:dyDescent="0.2">
      <c r="H1368" s="8"/>
    </row>
    <row r="1369" spans="8:8" x14ac:dyDescent="0.2">
      <c r="H1369" s="8"/>
    </row>
    <row r="1370" spans="8:8" x14ac:dyDescent="0.2">
      <c r="H1370" s="8"/>
    </row>
    <row r="1371" spans="8:8" x14ac:dyDescent="0.2">
      <c r="H1371" s="8"/>
    </row>
    <row r="1372" spans="8:8" x14ac:dyDescent="0.2">
      <c r="H1372" s="8"/>
    </row>
    <row r="1373" spans="8:8" x14ac:dyDescent="0.2">
      <c r="H1373" s="8"/>
    </row>
    <row r="1374" spans="8:8" x14ac:dyDescent="0.2">
      <c r="H1374" s="8"/>
    </row>
    <row r="1375" spans="8:8" x14ac:dyDescent="0.2">
      <c r="H1375" s="8"/>
    </row>
    <row r="1376" spans="8:8" x14ac:dyDescent="0.2">
      <c r="H1376" s="8"/>
    </row>
    <row r="1377" spans="8:8" x14ac:dyDescent="0.2">
      <c r="H1377" s="8"/>
    </row>
    <row r="1378" spans="8:8" x14ac:dyDescent="0.2">
      <c r="H1378" s="8"/>
    </row>
    <row r="1379" spans="8:8" x14ac:dyDescent="0.2">
      <c r="H1379" s="8"/>
    </row>
    <row r="1380" spans="8:8" x14ac:dyDescent="0.2">
      <c r="H1380" s="8"/>
    </row>
    <row r="1381" spans="8:8" x14ac:dyDescent="0.2">
      <c r="H1381" s="8"/>
    </row>
    <row r="1382" spans="8:8" x14ac:dyDescent="0.2">
      <c r="H1382" s="8"/>
    </row>
    <row r="1383" spans="8:8" x14ac:dyDescent="0.2">
      <c r="H1383" s="8"/>
    </row>
    <row r="1384" spans="8:8" x14ac:dyDescent="0.2">
      <c r="H1384" s="8"/>
    </row>
    <row r="1385" spans="8:8" x14ac:dyDescent="0.2">
      <c r="H1385" s="8"/>
    </row>
    <row r="1386" spans="8:8" x14ac:dyDescent="0.2">
      <c r="H1386" s="8"/>
    </row>
    <row r="1387" spans="8:8" x14ac:dyDescent="0.2">
      <c r="H1387" s="8"/>
    </row>
    <row r="1388" spans="8:8" x14ac:dyDescent="0.2">
      <c r="H1388" s="8"/>
    </row>
    <row r="1389" spans="8:8" x14ac:dyDescent="0.2">
      <c r="H1389" s="8"/>
    </row>
    <row r="1390" spans="8:8" x14ac:dyDescent="0.2">
      <c r="H1390" s="8"/>
    </row>
    <row r="1391" spans="8:8" x14ac:dyDescent="0.2">
      <c r="H1391" s="8"/>
    </row>
    <row r="1392" spans="8:8" x14ac:dyDescent="0.2">
      <c r="H1392" s="8"/>
    </row>
    <row r="1393" spans="8:8" x14ac:dyDescent="0.2">
      <c r="H1393" s="8"/>
    </row>
    <row r="1394" spans="8:8" x14ac:dyDescent="0.2">
      <c r="H1394" s="8"/>
    </row>
    <row r="1395" spans="8:8" x14ac:dyDescent="0.2">
      <c r="H1395" s="8"/>
    </row>
    <row r="1396" spans="8:8" x14ac:dyDescent="0.2">
      <c r="H1396" s="8"/>
    </row>
    <row r="1397" spans="8:8" x14ac:dyDescent="0.2">
      <c r="H1397" s="8"/>
    </row>
    <row r="1398" spans="8:8" x14ac:dyDescent="0.2">
      <c r="H1398" s="8"/>
    </row>
    <row r="1399" spans="8:8" x14ac:dyDescent="0.2">
      <c r="H1399" s="8"/>
    </row>
    <row r="1400" spans="8:8" x14ac:dyDescent="0.2">
      <c r="H1400" s="8"/>
    </row>
    <row r="1401" spans="8:8" x14ac:dyDescent="0.2">
      <c r="H1401" s="8"/>
    </row>
    <row r="1402" spans="8:8" x14ac:dyDescent="0.2">
      <c r="H1402" s="8"/>
    </row>
    <row r="1403" spans="8:8" x14ac:dyDescent="0.2">
      <c r="H1403" s="8"/>
    </row>
    <row r="1404" spans="8:8" x14ac:dyDescent="0.2">
      <c r="H1404" s="8"/>
    </row>
    <row r="1405" spans="8:8" x14ac:dyDescent="0.2">
      <c r="H1405" s="8"/>
    </row>
    <row r="1406" spans="8:8" x14ac:dyDescent="0.2">
      <c r="H1406" s="8"/>
    </row>
    <row r="1407" spans="8:8" x14ac:dyDescent="0.2">
      <c r="H1407" s="8"/>
    </row>
    <row r="1408" spans="8:8" x14ac:dyDescent="0.2">
      <c r="H1408" s="8"/>
    </row>
    <row r="1409" spans="8:8" x14ac:dyDescent="0.2">
      <c r="H1409" s="8"/>
    </row>
    <row r="1410" spans="8:8" x14ac:dyDescent="0.2">
      <c r="H1410" s="8"/>
    </row>
    <row r="1411" spans="8:8" x14ac:dyDescent="0.2">
      <c r="H1411" s="8"/>
    </row>
    <row r="1412" spans="8:8" x14ac:dyDescent="0.2">
      <c r="H1412" s="8"/>
    </row>
    <row r="1413" spans="8:8" x14ac:dyDescent="0.2">
      <c r="H1413" s="8"/>
    </row>
    <row r="1414" spans="8:8" x14ac:dyDescent="0.2">
      <c r="H1414" s="8"/>
    </row>
    <row r="1415" spans="8:8" x14ac:dyDescent="0.2">
      <c r="H1415" s="8"/>
    </row>
    <row r="1416" spans="8:8" x14ac:dyDescent="0.2">
      <c r="H1416" s="8"/>
    </row>
    <row r="1417" spans="8:8" x14ac:dyDescent="0.2">
      <c r="H1417" s="8"/>
    </row>
    <row r="1418" spans="8:8" x14ac:dyDescent="0.2">
      <c r="H1418" s="8"/>
    </row>
    <row r="1419" spans="8:8" x14ac:dyDescent="0.2">
      <c r="H1419" s="8"/>
    </row>
    <row r="1420" spans="8:8" x14ac:dyDescent="0.2">
      <c r="H1420" s="8"/>
    </row>
    <row r="1421" spans="8:8" x14ac:dyDescent="0.2">
      <c r="H1421" s="8"/>
    </row>
    <row r="1422" spans="8:8" x14ac:dyDescent="0.2">
      <c r="H1422" s="8"/>
    </row>
    <row r="1423" spans="8:8" x14ac:dyDescent="0.2">
      <c r="H1423" s="8"/>
    </row>
    <row r="1424" spans="8:8" x14ac:dyDescent="0.2">
      <c r="H1424" s="8"/>
    </row>
    <row r="1425" spans="8:8" x14ac:dyDescent="0.2">
      <c r="H1425" s="8"/>
    </row>
    <row r="1426" spans="8:8" x14ac:dyDescent="0.2">
      <c r="H1426" s="8"/>
    </row>
    <row r="1427" spans="8:8" x14ac:dyDescent="0.2">
      <c r="H1427" s="8"/>
    </row>
    <row r="1428" spans="8:8" x14ac:dyDescent="0.2">
      <c r="H1428" s="8"/>
    </row>
    <row r="1429" spans="8:8" x14ac:dyDescent="0.2">
      <c r="H1429" s="8"/>
    </row>
    <row r="1430" spans="8:8" x14ac:dyDescent="0.2">
      <c r="H1430" s="8"/>
    </row>
    <row r="1431" spans="8:8" x14ac:dyDescent="0.2">
      <c r="H1431" s="8"/>
    </row>
    <row r="1432" spans="8:8" x14ac:dyDescent="0.2">
      <c r="H1432" s="8"/>
    </row>
    <row r="1433" spans="8:8" x14ac:dyDescent="0.2">
      <c r="H1433" s="8"/>
    </row>
    <row r="1434" spans="8:8" x14ac:dyDescent="0.2">
      <c r="H1434" s="8"/>
    </row>
    <row r="1435" spans="8:8" x14ac:dyDescent="0.2">
      <c r="H1435" s="8"/>
    </row>
    <row r="1436" spans="8:8" x14ac:dyDescent="0.2">
      <c r="H1436" s="8"/>
    </row>
    <row r="1437" spans="8:8" x14ac:dyDescent="0.2">
      <c r="H1437" s="8"/>
    </row>
    <row r="1438" spans="8:8" x14ac:dyDescent="0.2">
      <c r="H1438" s="8"/>
    </row>
    <row r="1439" spans="8:8" x14ac:dyDescent="0.2">
      <c r="H1439" s="8"/>
    </row>
    <row r="1440" spans="8:8" x14ac:dyDescent="0.2">
      <c r="H1440" s="8"/>
    </row>
    <row r="1441" spans="8:8" x14ac:dyDescent="0.2">
      <c r="H1441" s="8"/>
    </row>
    <row r="1442" spans="8:8" x14ac:dyDescent="0.2">
      <c r="H1442" s="8"/>
    </row>
    <row r="1443" spans="8:8" x14ac:dyDescent="0.2">
      <c r="H1443" s="8"/>
    </row>
    <row r="1444" spans="8:8" x14ac:dyDescent="0.2">
      <c r="H1444" s="8"/>
    </row>
    <row r="1445" spans="8:8" x14ac:dyDescent="0.2">
      <c r="H1445" s="8"/>
    </row>
    <row r="1446" spans="8:8" x14ac:dyDescent="0.2">
      <c r="H1446" s="8"/>
    </row>
    <row r="1447" spans="8:8" x14ac:dyDescent="0.2">
      <c r="H1447" s="8"/>
    </row>
    <row r="1448" spans="8:8" x14ac:dyDescent="0.2">
      <c r="H1448" s="8"/>
    </row>
    <row r="1449" spans="8:8" x14ac:dyDescent="0.2">
      <c r="H1449" s="8"/>
    </row>
    <row r="1450" spans="8:8" x14ac:dyDescent="0.2">
      <c r="H1450" s="8"/>
    </row>
    <row r="1451" spans="8:8" x14ac:dyDescent="0.2">
      <c r="H1451" s="8"/>
    </row>
    <row r="1452" spans="8:8" x14ac:dyDescent="0.2">
      <c r="H1452" s="8"/>
    </row>
    <row r="1453" spans="8:8" x14ac:dyDescent="0.2">
      <c r="H1453" s="8"/>
    </row>
    <row r="1454" spans="8:8" x14ac:dyDescent="0.2">
      <c r="H1454" s="8"/>
    </row>
    <row r="1455" spans="8:8" x14ac:dyDescent="0.2">
      <c r="H1455" s="8"/>
    </row>
    <row r="1456" spans="8:8" x14ac:dyDescent="0.2">
      <c r="H1456" s="8"/>
    </row>
    <row r="1457" spans="8:8" x14ac:dyDescent="0.2">
      <c r="H1457" s="8"/>
    </row>
    <row r="1458" spans="8:8" x14ac:dyDescent="0.2">
      <c r="H1458" s="8"/>
    </row>
    <row r="1459" spans="8:8" x14ac:dyDescent="0.2">
      <c r="H1459" s="8"/>
    </row>
    <row r="1460" spans="8:8" x14ac:dyDescent="0.2">
      <c r="H1460" s="8"/>
    </row>
    <row r="1461" spans="8:8" x14ac:dyDescent="0.2">
      <c r="H1461" s="8"/>
    </row>
    <row r="1462" spans="8:8" x14ac:dyDescent="0.2">
      <c r="H1462" s="8"/>
    </row>
    <row r="1463" spans="8:8" x14ac:dyDescent="0.2">
      <c r="H1463" s="8"/>
    </row>
    <row r="1464" spans="8:8" x14ac:dyDescent="0.2">
      <c r="H1464" s="8"/>
    </row>
    <row r="1465" spans="8:8" x14ac:dyDescent="0.2">
      <c r="H1465" s="8"/>
    </row>
    <row r="1466" spans="8:8" x14ac:dyDescent="0.2">
      <c r="H1466" s="8"/>
    </row>
    <row r="1467" spans="8:8" x14ac:dyDescent="0.2">
      <c r="H1467" s="8"/>
    </row>
    <row r="1468" spans="8:8" x14ac:dyDescent="0.2">
      <c r="H1468" s="8"/>
    </row>
    <row r="1469" spans="8:8" x14ac:dyDescent="0.2">
      <c r="H1469" s="8"/>
    </row>
    <row r="1470" spans="8:8" x14ac:dyDescent="0.2">
      <c r="H1470" s="8"/>
    </row>
    <row r="1471" spans="8:8" x14ac:dyDescent="0.2">
      <c r="H1471" s="8"/>
    </row>
    <row r="1472" spans="8:8" x14ac:dyDescent="0.2">
      <c r="H1472" s="8"/>
    </row>
    <row r="1473" spans="8:8" x14ac:dyDescent="0.2">
      <c r="H1473" s="8"/>
    </row>
    <row r="1474" spans="8:8" x14ac:dyDescent="0.2">
      <c r="H1474" s="8"/>
    </row>
    <row r="1475" spans="8:8" x14ac:dyDescent="0.2">
      <c r="H1475" s="8"/>
    </row>
    <row r="1476" spans="8:8" x14ac:dyDescent="0.2">
      <c r="H1476" s="8"/>
    </row>
    <row r="1477" spans="8:8" x14ac:dyDescent="0.2">
      <c r="H1477" s="8"/>
    </row>
    <row r="1478" spans="8:8" x14ac:dyDescent="0.2">
      <c r="H1478" s="8"/>
    </row>
    <row r="1479" spans="8:8" x14ac:dyDescent="0.2">
      <c r="H1479" s="8"/>
    </row>
    <row r="1480" spans="8:8" x14ac:dyDescent="0.2">
      <c r="H1480" s="8"/>
    </row>
    <row r="1481" spans="8:8" x14ac:dyDescent="0.2">
      <c r="H1481" s="8"/>
    </row>
    <row r="1482" spans="8:8" x14ac:dyDescent="0.2">
      <c r="H1482" s="8"/>
    </row>
    <row r="1483" spans="8:8" x14ac:dyDescent="0.2">
      <c r="H1483" s="8"/>
    </row>
    <row r="1484" spans="8:8" x14ac:dyDescent="0.2">
      <c r="H1484" s="8"/>
    </row>
    <row r="1485" spans="8:8" x14ac:dyDescent="0.2">
      <c r="H1485" s="8"/>
    </row>
    <row r="1486" spans="8:8" x14ac:dyDescent="0.2">
      <c r="H1486" s="8"/>
    </row>
    <row r="1487" spans="8:8" x14ac:dyDescent="0.2">
      <c r="H1487" s="8"/>
    </row>
    <row r="1488" spans="8:8" x14ac:dyDescent="0.2">
      <c r="H1488" s="8"/>
    </row>
    <row r="1489" spans="8:8" x14ac:dyDescent="0.2">
      <c r="H1489" s="8"/>
    </row>
    <row r="1490" spans="8:8" x14ac:dyDescent="0.2">
      <c r="H1490" s="8"/>
    </row>
    <row r="1491" spans="8:8" x14ac:dyDescent="0.2">
      <c r="H1491" s="8"/>
    </row>
    <row r="1492" spans="8:8" x14ac:dyDescent="0.2">
      <c r="H1492" s="8"/>
    </row>
    <row r="1493" spans="8:8" x14ac:dyDescent="0.2">
      <c r="H1493" s="8"/>
    </row>
    <row r="1494" spans="8:8" x14ac:dyDescent="0.2">
      <c r="H1494" s="8"/>
    </row>
    <row r="1495" spans="8:8" x14ac:dyDescent="0.2">
      <c r="H1495" s="8"/>
    </row>
    <row r="1496" spans="8:8" x14ac:dyDescent="0.2">
      <c r="H1496" s="8"/>
    </row>
    <row r="1497" spans="8:8" x14ac:dyDescent="0.2">
      <c r="H1497" s="8"/>
    </row>
    <row r="1498" spans="8:8" x14ac:dyDescent="0.2">
      <c r="H1498" s="8"/>
    </row>
    <row r="1499" spans="8:8" x14ac:dyDescent="0.2">
      <c r="H1499" s="8"/>
    </row>
    <row r="1500" spans="8:8" x14ac:dyDescent="0.2">
      <c r="H1500" s="8"/>
    </row>
    <row r="1501" spans="8:8" x14ac:dyDescent="0.2">
      <c r="H1501" s="8"/>
    </row>
    <row r="1502" spans="8:8" x14ac:dyDescent="0.2">
      <c r="H1502" s="8"/>
    </row>
    <row r="1503" spans="8:8" x14ac:dyDescent="0.2">
      <c r="H1503" s="8"/>
    </row>
    <row r="1504" spans="8:8" x14ac:dyDescent="0.2">
      <c r="H1504" s="8"/>
    </row>
    <row r="1505" spans="8:8" x14ac:dyDescent="0.2">
      <c r="H1505" s="8"/>
    </row>
    <row r="1506" spans="8:8" x14ac:dyDescent="0.2">
      <c r="H1506" s="8"/>
    </row>
    <row r="1507" spans="8:8" x14ac:dyDescent="0.2">
      <c r="H1507" s="8"/>
    </row>
    <row r="1508" spans="8:8" x14ac:dyDescent="0.2">
      <c r="H1508" s="8"/>
    </row>
    <row r="1509" spans="8:8" x14ac:dyDescent="0.2">
      <c r="H1509" s="8"/>
    </row>
    <row r="1510" spans="8:8" x14ac:dyDescent="0.2">
      <c r="H1510" s="8"/>
    </row>
    <row r="1511" spans="8:8" x14ac:dyDescent="0.2">
      <c r="H1511" s="8"/>
    </row>
    <row r="1512" spans="8:8" x14ac:dyDescent="0.2">
      <c r="H1512" s="8"/>
    </row>
    <row r="1513" spans="8:8" x14ac:dyDescent="0.2">
      <c r="H1513" s="8"/>
    </row>
    <row r="1514" spans="8:8" x14ac:dyDescent="0.2">
      <c r="H1514" s="8"/>
    </row>
    <row r="1515" spans="8:8" x14ac:dyDescent="0.2">
      <c r="H1515" s="8"/>
    </row>
    <row r="1516" spans="8:8" x14ac:dyDescent="0.2">
      <c r="H1516" s="8"/>
    </row>
    <row r="1517" spans="8:8" x14ac:dyDescent="0.2">
      <c r="H1517" s="8"/>
    </row>
    <row r="1518" spans="8:8" x14ac:dyDescent="0.2">
      <c r="H1518" s="8"/>
    </row>
    <row r="1519" spans="8:8" x14ac:dyDescent="0.2">
      <c r="H1519" s="8"/>
    </row>
    <row r="1520" spans="8:8" x14ac:dyDescent="0.2">
      <c r="H1520" s="8"/>
    </row>
    <row r="1521" spans="8:8" x14ac:dyDescent="0.2">
      <c r="H1521" s="8"/>
    </row>
    <row r="1522" spans="8:8" x14ac:dyDescent="0.2">
      <c r="H1522" s="8"/>
    </row>
    <row r="1523" spans="8:8" x14ac:dyDescent="0.2">
      <c r="H1523" s="8"/>
    </row>
    <row r="1524" spans="8:8" x14ac:dyDescent="0.2">
      <c r="H1524" s="8"/>
    </row>
    <row r="1525" spans="8:8" x14ac:dyDescent="0.2">
      <c r="H1525" s="8"/>
    </row>
    <row r="1526" spans="8:8" x14ac:dyDescent="0.2">
      <c r="H1526" s="8"/>
    </row>
    <row r="1527" spans="8:8" x14ac:dyDescent="0.2">
      <c r="H1527" s="8"/>
    </row>
    <row r="1528" spans="8:8" x14ac:dyDescent="0.2">
      <c r="H1528" s="8"/>
    </row>
    <row r="1529" spans="8:8" x14ac:dyDescent="0.2">
      <c r="H1529" s="8"/>
    </row>
    <row r="1530" spans="8:8" x14ac:dyDescent="0.2">
      <c r="H1530" s="8"/>
    </row>
    <row r="1531" spans="8:8" x14ac:dyDescent="0.2">
      <c r="H1531" s="8"/>
    </row>
    <row r="1532" spans="8:8" x14ac:dyDescent="0.2">
      <c r="H1532" s="8"/>
    </row>
    <row r="1533" spans="8:8" x14ac:dyDescent="0.2">
      <c r="H1533" s="8"/>
    </row>
    <row r="1534" spans="8:8" x14ac:dyDescent="0.2">
      <c r="H1534" s="8"/>
    </row>
    <row r="1535" spans="8:8" x14ac:dyDescent="0.2">
      <c r="H1535" s="8"/>
    </row>
    <row r="1536" spans="8:8" x14ac:dyDescent="0.2">
      <c r="H1536" s="8"/>
    </row>
    <row r="1537" spans="8:8" x14ac:dyDescent="0.2">
      <c r="H1537" s="8"/>
    </row>
    <row r="1538" spans="8:8" x14ac:dyDescent="0.2">
      <c r="H1538" s="8"/>
    </row>
    <row r="1539" spans="8:8" x14ac:dyDescent="0.2">
      <c r="H1539" s="8"/>
    </row>
    <row r="1540" spans="8:8" x14ac:dyDescent="0.2">
      <c r="H1540" s="8"/>
    </row>
    <row r="1541" spans="8:8" x14ac:dyDescent="0.2">
      <c r="H1541" s="8"/>
    </row>
    <row r="1542" spans="8:8" x14ac:dyDescent="0.2">
      <c r="H1542" s="8"/>
    </row>
    <row r="1543" spans="8:8" x14ac:dyDescent="0.2">
      <c r="H1543" s="8"/>
    </row>
    <row r="1544" spans="8:8" x14ac:dyDescent="0.2">
      <c r="H1544" s="8"/>
    </row>
    <row r="1545" spans="8:8" x14ac:dyDescent="0.2">
      <c r="H1545" s="8"/>
    </row>
    <row r="1546" spans="8:8" x14ac:dyDescent="0.2">
      <c r="H1546" s="8"/>
    </row>
    <row r="1547" spans="8:8" x14ac:dyDescent="0.2">
      <c r="H1547" s="8"/>
    </row>
    <row r="1548" spans="8:8" x14ac:dyDescent="0.2">
      <c r="H1548" s="8"/>
    </row>
    <row r="1549" spans="8:8" x14ac:dyDescent="0.2">
      <c r="H1549" s="8"/>
    </row>
    <row r="1550" spans="8:8" x14ac:dyDescent="0.2">
      <c r="H1550" s="8"/>
    </row>
    <row r="1551" spans="8:8" x14ac:dyDescent="0.2">
      <c r="H1551" s="8"/>
    </row>
    <row r="1552" spans="8:8" x14ac:dyDescent="0.2">
      <c r="H1552" s="8"/>
    </row>
    <row r="1553" spans="8:8" x14ac:dyDescent="0.2">
      <c r="H1553" s="8"/>
    </row>
    <row r="1554" spans="8:8" x14ac:dyDescent="0.2">
      <c r="H1554" s="8"/>
    </row>
    <row r="1555" spans="8:8" x14ac:dyDescent="0.2">
      <c r="H1555" s="8"/>
    </row>
    <row r="1556" spans="8:8" x14ac:dyDescent="0.2">
      <c r="H1556" s="8"/>
    </row>
    <row r="1557" spans="8:8" x14ac:dyDescent="0.2">
      <c r="H1557" s="8"/>
    </row>
    <row r="1558" spans="8:8" x14ac:dyDescent="0.2">
      <c r="H1558" s="8"/>
    </row>
  </sheetData>
  <phoneticPr fontId="0" type="noConversion"/>
  <printOptions horizontalCentered="1"/>
  <pageMargins left="0.5" right="0.5" top="0.4" bottom="0.25" header="0.25" footer="0"/>
  <pageSetup firstPageNumber="287" pageOrder="overThenDown" orientation="portrait" useFirstPageNumber="1" horizontalDpi="4294967292" r:id="rId1"/>
  <headerFooter alignWithMargins="0">
    <oddFooter>&amp;C&amp;"Arial,Bold"&amp;8&amp;P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G1526"/>
  <sheetViews>
    <sheetView topLeftCell="A13" zoomScaleNormal="100" zoomScaleSheetLayoutView="100" workbookViewId="0">
      <selection activeCell="H33" sqref="H33"/>
    </sheetView>
  </sheetViews>
  <sheetFormatPr defaultRowHeight="12.75" x14ac:dyDescent="0.2"/>
  <cols>
    <col min="1" max="1" width="24.28515625" customWidth="1"/>
    <col min="2" max="5" width="7.42578125" customWidth="1"/>
    <col min="6" max="11" width="7.28515625" customWidth="1"/>
  </cols>
  <sheetData>
    <row r="1" spans="1:7" ht="150" customHeight="1" x14ac:dyDescent="0.25">
      <c r="A1" s="20" t="s">
        <v>350</v>
      </c>
      <c r="B1" s="1" t="s">
        <v>533</v>
      </c>
      <c r="C1" s="1" t="s">
        <v>534</v>
      </c>
      <c r="D1" s="1" t="s">
        <v>535</v>
      </c>
      <c r="E1" s="1" t="s">
        <v>536</v>
      </c>
      <c r="F1" s="30" t="s">
        <v>210</v>
      </c>
      <c r="G1" s="31" t="s">
        <v>41</v>
      </c>
    </row>
    <row r="2" spans="1:7" s="4" customFormat="1" ht="11.85" customHeight="1" x14ac:dyDescent="0.2">
      <c r="A2" s="2">
        <v>2008</v>
      </c>
      <c r="B2" s="3" t="s">
        <v>297</v>
      </c>
      <c r="C2" s="3" t="s">
        <v>298</v>
      </c>
      <c r="D2" s="3" t="s">
        <v>300</v>
      </c>
      <c r="E2" s="3" t="s">
        <v>301</v>
      </c>
      <c r="F2" s="3"/>
    </row>
    <row r="3" spans="1:7" ht="3.95" customHeight="1" x14ac:dyDescent="0.2"/>
    <row r="4" spans="1:7" ht="15" customHeight="1" x14ac:dyDescent="0.25">
      <c r="A4" s="6" t="s">
        <v>145</v>
      </c>
      <c r="B4" s="8"/>
      <c r="C4" s="8"/>
      <c r="D4" s="8"/>
      <c r="E4" s="8"/>
      <c r="F4" s="8"/>
      <c r="G4" s="8"/>
    </row>
    <row r="5" spans="1:7" ht="12" customHeight="1" x14ac:dyDescent="0.2">
      <c r="A5" s="7" t="s">
        <v>49</v>
      </c>
      <c r="B5" s="39">
        <v>265</v>
      </c>
      <c r="C5" s="39">
        <v>161</v>
      </c>
      <c r="D5" s="39">
        <v>15</v>
      </c>
      <c r="E5" s="39">
        <v>16</v>
      </c>
      <c r="F5" s="8">
        <f>G5-SUM(B5:E5)</f>
        <v>33</v>
      </c>
      <c r="G5" s="8">
        <f>'President-VicePres'!X783</f>
        <v>490</v>
      </c>
    </row>
    <row r="6" spans="1:7" ht="12" customHeight="1" x14ac:dyDescent="0.2">
      <c r="A6" s="7" t="s">
        <v>50</v>
      </c>
      <c r="B6" s="39">
        <v>295</v>
      </c>
      <c r="C6" s="39">
        <v>264</v>
      </c>
      <c r="D6" s="39">
        <v>31</v>
      </c>
      <c r="E6" s="39">
        <v>25</v>
      </c>
      <c r="F6" s="8">
        <f>G6-SUM(B6:E6)</f>
        <v>45</v>
      </c>
      <c r="G6" s="8">
        <f>'President-VicePres'!X784</f>
        <v>660</v>
      </c>
    </row>
    <row r="7" spans="1:7" ht="12" customHeight="1" x14ac:dyDescent="0.2">
      <c r="A7" s="7" t="s">
        <v>51</v>
      </c>
      <c r="B7" s="39">
        <v>372</v>
      </c>
      <c r="C7" s="39">
        <v>299</v>
      </c>
      <c r="D7" s="39">
        <v>32</v>
      </c>
      <c r="E7" s="39">
        <v>8</v>
      </c>
      <c r="F7" s="8">
        <f>G7-SUM(B7:E7)</f>
        <v>27</v>
      </c>
      <c r="G7" s="8">
        <f>'President-VicePres'!X785</f>
        <v>738</v>
      </c>
    </row>
    <row r="8" spans="1:7" ht="12" customHeight="1" x14ac:dyDescent="0.2">
      <c r="A8" s="9" t="s">
        <v>41</v>
      </c>
      <c r="B8" s="24">
        <f t="shared" ref="B8:G8" si="0">SUM(B5:B7)</f>
        <v>932</v>
      </c>
      <c r="C8" s="24">
        <f t="shared" si="0"/>
        <v>724</v>
      </c>
      <c r="D8" s="24">
        <f t="shared" si="0"/>
        <v>78</v>
      </c>
      <c r="E8" s="24">
        <f t="shared" si="0"/>
        <v>49</v>
      </c>
      <c r="F8" s="24">
        <f t="shared" si="0"/>
        <v>105</v>
      </c>
      <c r="G8" s="24">
        <f t="shared" si="0"/>
        <v>1888</v>
      </c>
    </row>
    <row r="10" spans="1:7" ht="150" customHeight="1" x14ac:dyDescent="0.25">
      <c r="A10" s="20" t="s">
        <v>360</v>
      </c>
      <c r="B10" s="1" t="s">
        <v>537</v>
      </c>
      <c r="C10" s="30" t="s">
        <v>210</v>
      </c>
      <c r="D10" s="31" t="s">
        <v>41</v>
      </c>
    </row>
    <row r="11" spans="1:7" s="4" customFormat="1" ht="11.85" customHeight="1" x14ac:dyDescent="0.2">
      <c r="A11" s="2">
        <v>2008</v>
      </c>
      <c r="B11" s="3" t="s">
        <v>372</v>
      </c>
      <c r="C11" s="3"/>
    </row>
    <row r="12" spans="1:7" ht="3.95" customHeight="1" x14ac:dyDescent="0.2"/>
    <row r="13" spans="1:7" ht="15" customHeight="1" x14ac:dyDescent="0.25">
      <c r="A13" s="6" t="s">
        <v>145</v>
      </c>
      <c r="B13" s="8"/>
      <c r="C13" s="8"/>
      <c r="D13" s="8"/>
    </row>
    <row r="14" spans="1:7" ht="12" customHeight="1" x14ac:dyDescent="0.2">
      <c r="A14" s="7" t="s">
        <v>49</v>
      </c>
      <c r="B14" s="39">
        <v>267</v>
      </c>
      <c r="C14" s="8">
        <f>D14-SUM(B14:B14)</f>
        <v>223</v>
      </c>
      <c r="D14" s="8">
        <v>490</v>
      </c>
    </row>
    <row r="15" spans="1:7" ht="12" customHeight="1" x14ac:dyDescent="0.2">
      <c r="A15" s="7" t="s">
        <v>50</v>
      </c>
      <c r="B15" s="39">
        <v>383</v>
      </c>
      <c r="C15" s="8">
        <f>D15-SUM(B15:B15)</f>
        <v>277</v>
      </c>
      <c r="D15" s="8">
        <v>660</v>
      </c>
    </row>
    <row r="16" spans="1:7" ht="12" customHeight="1" x14ac:dyDescent="0.2">
      <c r="A16" s="7" t="s">
        <v>51</v>
      </c>
      <c r="B16" s="39">
        <v>390</v>
      </c>
      <c r="C16" s="8">
        <f>D16-SUM(B16:B16)</f>
        <v>348</v>
      </c>
      <c r="D16" s="8">
        <v>738</v>
      </c>
    </row>
    <row r="17" spans="1:5" ht="12" customHeight="1" x14ac:dyDescent="0.2">
      <c r="A17" s="9" t="s">
        <v>41</v>
      </c>
      <c r="B17" s="24">
        <f>SUM(B14:B16)</f>
        <v>1040</v>
      </c>
      <c r="C17" s="24">
        <f>SUM(C14:C16)</f>
        <v>848</v>
      </c>
      <c r="D17" s="24">
        <f>SUM(D14:D16)</f>
        <v>1888</v>
      </c>
    </row>
    <row r="20" spans="1:5" ht="150" customHeight="1" x14ac:dyDescent="0.25">
      <c r="A20" s="20" t="s">
        <v>362</v>
      </c>
      <c r="B20" s="1" t="s">
        <v>538</v>
      </c>
      <c r="C20" s="1" t="s">
        <v>539</v>
      </c>
      <c r="D20" s="30" t="s">
        <v>210</v>
      </c>
      <c r="E20" s="31" t="s">
        <v>41</v>
      </c>
    </row>
    <row r="21" spans="1:5" s="4" customFormat="1" ht="11.85" customHeight="1" x14ac:dyDescent="0.2">
      <c r="A21" s="2">
        <v>2008</v>
      </c>
      <c r="B21" s="3" t="s">
        <v>297</v>
      </c>
      <c r="C21" s="3" t="s">
        <v>298</v>
      </c>
      <c r="D21" s="3"/>
    </row>
    <row r="22" spans="1:5" ht="3.95" customHeight="1" x14ac:dyDescent="0.2"/>
    <row r="23" spans="1:5" ht="12.75" customHeight="1" x14ac:dyDescent="0.2">
      <c r="B23" s="8"/>
      <c r="C23" s="8"/>
      <c r="D23" s="8"/>
      <c r="E23" s="8"/>
    </row>
    <row r="24" spans="1:5" ht="12.95" customHeight="1" x14ac:dyDescent="0.25">
      <c r="A24" s="6" t="s">
        <v>146</v>
      </c>
      <c r="B24" s="8"/>
      <c r="C24" s="8"/>
      <c r="D24" s="8"/>
      <c r="E24" s="8"/>
    </row>
    <row r="25" spans="1:5" ht="12.2" customHeight="1" x14ac:dyDescent="0.2">
      <c r="A25" s="7" t="s">
        <v>49</v>
      </c>
      <c r="B25" s="39">
        <v>273</v>
      </c>
      <c r="C25" s="39">
        <v>199</v>
      </c>
      <c r="D25" s="8">
        <f>E25-SUM(B25:C25)</f>
        <v>125</v>
      </c>
      <c r="E25" s="8">
        <f>'President-VicePres'!X789</f>
        <v>597</v>
      </c>
    </row>
    <row r="26" spans="1:5" ht="12.2" customHeight="1" x14ac:dyDescent="0.2">
      <c r="A26" s="7" t="s">
        <v>50</v>
      </c>
      <c r="B26" s="39">
        <v>147</v>
      </c>
      <c r="C26" s="39">
        <v>122</v>
      </c>
      <c r="D26" s="8">
        <f>E26-SUM(B26:C26)</f>
        <v>47</v>
      </c>
      <c r="E26" s="8">
        <f>'President-VicePres'!X790</f>
        <v>316</v>
      </c>
    </row>
    <row r="27" spans="1:5" ht="12.2" customHeight="1" x14ac:dyDescent="0.2">
      <c r="A27" s="7" t="s">
        <v>51</v>
      </c>
      <c r="B27" s="39">
        <v>276</v>
      </c>
      <c r="C27" s="39">
        <v>182</v>
      </c>
      <c r="D27" s="8">
        <f>E27-SUM(B27:C27)</f>
        <v>61</v>
      </c>
      <c r="E27" s="8">
        <f>'President-VicePres'!X791</f>
        <v>519</v>
      </c>
    </row>
    <row r="28" spans="1:5" ht="12.2" customHeight="1" x14ac:dyDescent="0.2">
      <c r="A28" s="7" t="s">
        <v>52</v>
      </c>
      <c r="B28" s="39">
        <v>244</v>
      </c>
      <c r="C28" s="39">
        <v>211</v>
      </c>
      <c r="D28" s="8">
        <f>E28-SUM(B28:C28)</f>
        <v>93</v>
      </c>
      <c r="E28" s="8">
        <f>'President-VicePres'!X792</f>
        <v>548</v>
      </c>
    </row>
    <row r="29" spans="1:5" ht="12" customHeight="1" x14ac:dyDescent="0.2">
      <c r="A29" s="9" t="s">
        <v>41</v>
      </c>
      <c r="B29" s="24">
        <f>SUM(B25:B28)</f>
        <v>940</v>
      </c>
      <c r="C29" s="24">
        <f>SUM(C25:C28)</f>
        <v>714</v>
      </c>
      <c r="D29" s="24">
        <f>SUM(D25:D28)</f>
        <v>326</v>
      </c>
      <c r="E29" s="24">
        <f>SUM(E25:E28)</f>
        <v>1980</v>
      </c>
    </row>
    <row r="30" spans="1:5" ht="9" customHeight="1" x14ac:dyDescent="0.2">
      <c r="A30" s="9"/>
      <c r="B30" s="23"/>
      <c r="C30" s="23"/>
      <c r="D30" s="23"/>
      <c r="E30" s="23"/>
    </row>
    <row r="31" spans="1:5" x14ac:dyDescent="0.2">
      <c r="E31" s="8"/>
    </row>
    <row r="32" spans="1:5" x14ac:dyDescent="0.2">
      <c r="E32" s="8"/>
    </row>
    <row r="33" spans="5:5" x14ac:dyDescent="0.2">
      <c r="E33" s="8"/>
    </row>
    <row r="34" spans="5:5" x14ac:dyDescent="0.2">
      <c r="E34" s="8"/>
    </row>
    <row r="35" spans="5:5" x14ac:dyDescent="0.2">
      <c r="E35" s="8"/>
    </row>
    <row r="36" spans="5:5" x14ac:dyDescent="0.2">
      <c r="E36" s="8"/>
    </row>
    <row r="37" spans="5:5" x14ac:dyDescent="0.2">
      <c r="E37" s="8"/>
    </row>
    <row r="38" spans="5:5" x14ac:dyDescent="0.2">
      <c r="E38" s="8"/>
    </row>
    <row r="39" spans="5:5" x14ac:dyDescent="0.2">
      <c r="E39" s="8"/>
    </row>
    <row r="40" spans="5:5" x14ac:dyDescent="0.2">
      <c r="E40" s="8"/>
    </row>
    <row r="41" spans="5:5" x14ac:dyDescent="0.2">
      <c r="E41" s="8"/>
    </row>
    <row r="42" spans="5:5" x14ac:dyDescent="0.2">
      <c r="E42" s="8"/>
    </row>
    <row r="43" spans="5:5" x14ac:dyDescent="0.2">
      <c r="E43" s="8"/>
    </row>
    <row r="44" spans="5:5" x14ac:dyDescent="0.2">
      <c r="E44" s="8"/>
    </row>
    <row r="45" spans="5:5" x14ac:dyDescent="0.2">
      <c r="E45" s="8"/>
    </row>
    <row r="46" spans="5:5" x14ac:dyDescent="0.2">
      <c r="E46" s="8"/>
    </row>
    <row r="47" spans="5:5" x14ac:dyDescent="0.2">
      <c r="E47" s="8"/>
    </row>
    <row r="48" spans="5:5" x14ac:dyDescent="0.2">
      <c r="E48" s="8"/>
    </row>
    <row r="49" spans="5:5" x14ac:dyDescent="0.2">
      <c r="E49" s="8"/>
    </row>
    <row r="50" spans="5:5" x14ac:dyDescent="0.2">
      <c r="E50" s="8"/>
    </row>
    <row r="51" spans="5:5" x14ac:dyDescent="0.2">
      <c r="E51" s="8"/>
    </row>
    <row r="52" spans="5:5" x14ac:dyDescent="0.2">
      <c r="E52" s="8"/>
    </row>
    <row r="53" spans="5:5" x14ac:dyDescent="0.2">
      <c r="E53" s="8"/>
    </row>
    <row r="54" spans="5:5" x14ac:dyDescent="0.2">
      <c r="E54" s="8"/>
    </row>
    <row r="55" spans="5:5" x14ac:dyDescent="0.2">
      <c r="E55" s="8"/>
    </row>
    <row r="56" spans="5:5" x14ac:dyDescent="0.2">
      <c r="E56" s="8"/>
    </row>
    <row r="57" spans="5:5" x14ac:dyDescent="0.2">
      <c r="E57" s="8"/>
    </row>
    <row r="58" spans="5:5" x14ac:dyDescent="0.2">
      <c r="E58" s="8"/>
    </row>
    <row r="59" spans="5:5" x14ac:dyDescent="0.2">
      <c r="E59" s="8"/>
    </row>
    <row r="60" spans="5:5" x14ac:dyDescent="0.2">
      <c r="E60" s="8"/>
    </row>
    <row r="61" spans="5:5" x14ac:dyDescent="0.2">
      <c r="E61" s="8"/>
    </row>
    <row r="62" spans="5:5" x14ac:dyDescent="0.2">
      <c r="E62" s="8"/>
    </row>
    <row r="63" spans="5:5" x14ac:dyDescent="0.2">
      <c r="E63" s="8"/>
    </row>
    <row r="64" spans="5:5" x14ac:dyDescent="0.2">
      <c r="E64" s="8"/>
    </row>
    <row r="65" spans="5:5" x14ac:dyDescent="0.2">
      <c r="E65" s="8"/>
    </row>
    <row r="66" spans="5:5" x14ac:dyDescent="0.2">
      <c r="E66" s="8"/>
    </row>
    <row r="67" spans="5:5" x14ac:dyDescent="0.2">
      <c r="E67" s="8"/>
    </row>
    <row r="68" spans="5:5" x14ac:dyDescent="0.2">
      <c r="E68" s="8"/>
    </row>
    <row r="69" spans="5:5" x14ac:dyDescent="0.2">
      <c r="E69" s="8"/>
    </row>
    <row r="70" spans="5:5" x14ac:dyDescent="0.2">
      <c r="E70" s="8"/>
    </row>
    <row r="71" spans="5:5" x14ac:dyDescent="0.2">
      <c r="E71" s="8"/>
    </row>
    <row r="72" spans="5:5" x14ac:dyDescent="0.2">
      <c r="E72" s="8"/>
    </row>
    <row r="73" spans="5:5" x14ac:dyDescent="0.2">
      <c r="E73" s="8"/>
    </row>
    <row r="74" spans="5:5" x14ac:dyDescent="0.2">
      <c r="E74" s="8"/>
    </row>
    <row r="75" spans="5:5" x14ac:dyDescent="0.2">
      <c r="E75" s="8"/>
    </row>
    <row r="76" spans="5:5" x14ac:dyDescent="0.2">
      <c r="E76" s="8"/>
    </row>
    <row r="77" spans="5:5" x14ac:dyDescent="0.2">
      <c r="E77" s="8"/>
    </row>
    <row r="78" spans="5:5" x14ac:dyDescent="0.2">
      <c r="E78" s="8"/>
    </row>
    <row r="79" spans="5:5" x14ac:dyDescent="0.2">
      <c r="E79" s="8"/>
    </row>
    <row r="80" spans="5:5" x14ac:dyDescent="0.2">
      <c r="E80" s="8"/>
    </row>
    <row r="81" spans="5:5" x14ac:dyDescent="0.2">
      <c r="E81" s="8"/>
    </row>
    <row r="82" spans="5:5" x14ac:dyDescent="0.2">
      <c r="E82" s="8"/>
    </row>
    <row r="83" spans="5:5" x14ac:dyDescent="0.2">
      <c r="E83" s="8"/>
    </row>
    <row r="84" spans="5:5" x14ac:dyDescent="0.2">
      <c r="E84" s="8"/>
    </row>
    <row r="85" spans="5:5" x14ac:dyDescent="0.2">
      <c r="E85" s="8"/>
    </row>
    <row r="86" spans="5:5" x14ac:dyDescent="0.2">
      <c r="E86" s="8"/>
    </row>
    <row r="87" spans="5:5" x14ac:dyDescent="0.2">
      <c r="E87" s="8"/>
    </row>
    <row r="88" spans="5:5" x14ac:dyDescent="0.2">
      <c r="E88" s="8"/>
    </row>
    <row r="89" spans="5:5" x14ac:dyDescent="0.2">
      <c r="E89" s="8"/>
    </row>
    <row r="90" spans="5:5" x14ac:dyDescent="0.2">
      <c r="E90" s="8"/>
    </row>
    <row r="91" spans="5:5" x14ac:dyDescent="0.2">
      <c r="E91" s="8"/>
    </row>
    <row r="92" spans="5:5" x14ac:dyDescent="0.2">
      <c r="E92" s="8"/>
    </row>
    <row r="93" spans="5:5" x14ac:dyDescent="0.2">
      <c r="E93" s="8"/>
    </row>
    <row r="94" spans="5:5" x14ac:dyDescent="0.2">
      <c r="E94" s="8"/>
    </row>
    <row r="95" spans="5:5" x14ac:dyDescent="0.2">
      <c r="E95" s="8"/>
    </row>
    <row r="96" spans="5:5" x14ac:dyDescent="0.2">
      <c r="E96" s="8"/>
    </row>
    <row r="97" spans="5:5" x14ac:dyDescent="0.2">
      <c r="E97" s="8"/>
    </row>
    <row r="98" spans="5:5" x14ac:dyDescent="0.2">
      <c r="E98" s="8"/>
    </row>
    <row r="99" spans="5:5" x14ac:dyDescent="0.2">
      <c r="E99" s="8"/>
    </row>
    <row r="100" spans="5:5" x14ac:dyDescent="0.2">
      <c r="E100" s="8"/>
    </row>
    <row r="101" spans="5:5" x14ac:dyDescent="0.2">
      <c r="E101" s="8"/>
    </row>
    <row r="102" spans="5:5" x14ac:dyDescent="0.2">
      <c r="E102" s="8"/>
    </row>
    <row r="103" spans="5:5" x14ac:dyDescent="0.2">
      <c r="E103" s="8"/>
    </row>
    <row r="104" spans="5:5" x14ac:dyDescent="0.2">
      <c r="E104" s="8"/>
    </row>
    <row r="105" spans="5:5" x14ac:dyDescent="0.2">
      <c r="E105" s="8"/>
    </row>
    <row r="106" spans="5:5" x14ac:dyDescent="0.2">
      <c r="E106" s="8"/>
    </row>
    <row r="107" spans="5:5" x14ac:dyDescent="0.2">
      <c r="E107" s="8"/>
    </row>
    <row r="108" spans="5:5" x14ac:dyDescent="0.2">
      <c r="E108" s="8"/>
    </row>
    <row r="109" spans="5:5" x14ac:dyDescent="0.2">
      <c r="E109" s="8"/>
    </row>
    <row r="110" spans="5:5" x14ac:dyDescent="0.2">
      <c r="E110" s="8"/>
    </row>
    <row r="111" spans="5:5" x14ac:dyDescent="0.2">
      <c r="E111" s="8"/>
    </row>
    <row r="112" spans="5:5" x14ac:dyDescent="0.2">
      <c r="E112" s="8"/>
    </row>
    <row r="113" spans="5:5" x14ac:dyDescent="0.2">
      <c r="E113" s="8"/>
    </row>
    <row r="114" spans="5:5" x14ac:dyDescent="0.2">
      <c r="E114" s="8"/>
    </row>
    <row r="115" spans="5:5" x14ac:dyDescent="0.2">
      <c r="E115" s="8"/>
    </row>
    <row r="116" spans="5:5" x14ac:dyDescent="0.2">
      <c r="E116" s="8"/>
    </row>
    <row r="117" spans="5:5" x14ac:dyDescent="0.2">
      <c r="E117" s="8"/>
    </row>
    <row r="118" spans="5:5" x14ac:dyDescent="0.2">
      <c r="E118" s="8"/>
    </row>
    <row r="119" spans="5:5" x14ac:dyDescent="0.2">
      <c r="E119" s="8"/>
    </row>
    <row r="120" spans="5:5" x14ac:dyDescent="0.2">
      <c r="E120" s="8"/>
    </row>
    <row r="121" spans="5:5" x14ac:dyDescent="0.2">
      <c r="E121" s="8"/>
    </row>
    <row r="122" spans="5:5" x14ac:dyDescent="0.2">
      <c r="E122" s="8"/>
    </row>
    <row r="123" spans="5:5" x14ac:dyDescent="0.2">
      <c r="E123" s="8"/>
    </row>
    <row r="124" spans="5:5" x14ac:dyDescent="0.2">
      <c r="E124" s="8"/>
    </row>
    <row r="125" spans="5:5" x14ac:dyDescent="0.2">
      <c r="E125" s="8"/>
    </row>
    <row r="126" spans="5:5" x14ac:dyDescent="0.2">
      <c r="E126" s="8"/>
    </row>
    <row r="127" spans="5:5" x14ac:dyDescent="0.2">
      <c r="E127" s="8"/>
    </row>
    <row r="128" spans="5:5" x14ac:dyDescent="0.2">
      <c r="E128" s="8"/>
    </row>
    <row r="129" spans="5:5" x14ac:dyDescent="0.2">
      <c r="E129" s="8"/>
    </row>
    <row r="130" spans="5:5" x14ac:dyDescent="0.2">
      <c r="E130" s="8"/>
    </row>
    <row r="131" spans="5:5" x14ac:dyDescent="0.2">
      <c r="E131" s="8"/>
    </row>
    <row r="132" spans="5:5" x14ac:dyDescent="0.2">
      <c r="E132" s="8"/>
    </row>
    <row r="133" spans="5:5" x14ac:dyDescent="0.2">
      <c r="E133" s="8"/>
    </row>
    <row r="134" spans="5:5" x14ac:dyDescent="0.2">
      <c r="E134" s="8"/>
    </row>
    <row r="135" spans="5:5" x14ac:dyDescent="0.2">
      <c r="E135" s="8"/>
    </row>
    <row r="136" spans="5:5" x14ac:dyDescent="0.2">
      <c r="E136" s="8"/>
    </row>
    <row r="137" spans="5:5" x14ac:dyDescent="0.2">
      <c r="E137" s="8"/>
    </row>
    <row r="138" spans="5:5" x14ac:dyDescent="0.2">
      <c r="E138" s="8"/>
    </row>
    <row r="139" spans="5:5" x14ac:dyDescent="0.2">
      <c r="E139" s="8"/>
    </row>
    <row r="140" spans="5:5" x14ac:dyDescent="0.2">
      <c r="E140" s="8"/>
    </row>
    <row r="141" spans="5:5" x14ac:dyDescent="0.2">
      <c r="E141" s="8"/>
    </row>
    <row r="142" spans="5:5" x14ac:dyDescent="0.2">
      <c r="E142" s="8"/>
    </row>
    <row r="143" spans="5:5" x14ac:dyDescent="0.2">
      <c r="E143" s="8"/>
    </row>
    <row r="144" spans="5:5" x14ac:dyDescent="0.2">
      <c r="E144" s="8"/>
    </row>
    <row r="145" spans="5:5" x14ac:dyDescent="0.2">
      <c r="E145" s="8"/>
    </row>
    <row r="146" spans="5:5" x14ac:dyDescent="0.2">
      <c r="E146" s="8"/>
    </row>
    <row r="147" spans="5:5" x14ac:dyDescent="0.2">
      <c r="E147" s="8"/>
    </row>
    <row r="148" spans="5:5" x14ac:dyDescent="0.2">
      <c r="E148" s="8"/>
    </row>
    <row r="149" spans="5:5" x14ac:dyDescent="0.2">
      <c r="E149" s="8"/>
    </row>
    <row r="150" spans="5:5" x14ac:dyDescent="0.2">
      <c r="E150" s="8"/>
    </row>
    <row r="151" spans="5:5" x14ac:dyDescent="0.2">
      <c r="E151" s="8"/>
    </row>
    <row r="152" spans="5:5" x14ac:dyDescent="0.2">
      <c r="E152" s="8"/>
    </row>
    <row r="153" spans="5:5" x14ac:dyDescent="0.2">
      <c r="E153" s="8"/>
    </row>
    <row r="154" spans="5:5" x14ac:dyDescent="0.2">
      <c r="E154" s="8"/>
    </row>
    <row r="155" spans="5:5" x14ac:dyDescent="0.2">
      <c r="E155" s="8"/>
    </row>
    <row r="156" spans="5:5" x14ac:dyDescent="0.2">
      <c r="E156" s="8"/>
    </row>
    <row r="157" spans="5:5" x14ac:dyDescent="0.2">
      <c r="E157" s="8"/>
    </row>
    <row r="158" spans="5:5" x14ac:dyDescent="0.2">
      <c r="E158" s="8"/>
    </row>
    <row r="159" spans="5:5" x14ac:dyDescent="0.2">
      <c r="E159" s="8"/>
    </row>
    <row r="160" spans="5:5" x14ac:dyDescent="0.2">
      <c r="E160" s="8"/>
    </row>
    <row r="161" spans="5:5" x14ac:dyDescent="0.2">
      <c r="E161" s="8"/>
    </row>
    <row r="162" spans="5:5" x14ac:dyDescent="0.2">
      <c r="E162" s="8"/>
    </row>
    <row r="163" spans="5:5" x14ac:dyDescent="0.2">
      <c r="E163" s="8"/>
    </row>
    <row r="164" spans="5:5" x14ac:dyDescent="0.2">
      <c r="E164" s="8"/>
    </row>
    <row r="165" spans="5:5" x14ac:dyDescent="0.2">
      <c r="E165" s="8"/>
    </row>
    <row r="166" spans="5:5" x14ac:dyDescent="0.2">
      <c r="E166" s="8"/>
    </row>
    <row r="167" spans="5:5" x14ac:dyDescent="0.2">
      <c r="E167" s="8"/>
    </row>
    <row r="168" spans="5:5" x14ac:dyDescent="0.2">
      <c r="E168" s="8"/>
    </row>
    <row r="169" spans="5:5" x14ac:dyDescent="0.2">
      <c r="E169" s="8"/>
    </row>
    <row r="170" spans="5:5" x14ac:dyDescent="0.2">
      <c r="E170" s="8"/>
    </row>
    <row r="171" spans="5:5" x14ac:dyDescent="0.2">
      <c r="E171" s="8"/>
    </row>
    <row r="172" spans="5:5" x14ac:dyDescent="0.2">
      <c r="E172" s="8"/>
    </row>
    <row r="173" spans="5:5" x14ac:dyDescent="0.2">
      <c r="E173" s="8"/>
    </row>
    <row r="174" spans="5:5" x14ac:dyDescent="0.2">
      <c r="E174" s="8"/>
    </row>
    <row r="175" spans="5:5" x14ac:dyDescent="0.2">
      <c r="E175" s="8"/>
    </row>
    <row r="176" spans="5:5" x14ac:dyDescent="0.2">
      <c r="E176" s="8"/>
    </row>
    <row r="177" spans="5:5" x14ac:dyDescent="0.2">
      <c r="E177" s="8"/>
    </row>
    <row r="178" spans="5:5" x14ac:dyDescent="0.2">
      <c r="E178" s="8"/>
    </row>
    <row r="179" spans="5:5" x14ac:dyDescent="0.2">
      <c r="E179" s="8"/>
    </row>
    <row r="180" spans="5:5" x14ac:dyDescent="0.2">
      <c r="E180" s="8"/>
    </row>
    <row r="181" spans="5:5" x14ac:dyDescent="0.2">
      <c r="E181" s="8"/>
    </row>
    <row r="182" spans="5:5" x14ac:dyDescent="0.2">
      <c r="E182" s="8"/>
    </row>
    <row r="183" spans="5:5" x14ac:dyDescent="0.2">
      <c r="E183" s="8"/>
    </row>
    <row r="184" spans="5:5" x14ac:dyDescent="0.2">
      <c r="E184" s="8"/>
    </row>
    <row r="185" spans="5:5" x14ac:dyDescent="0.2">
      <c r="E185" s="8"/>
    </row>
    <row r="186" spans="5:5" x14ac:dyDescent="0.2">
      <c r="E186" s="8"/>
    </row>
    <row r="187" spans="5:5" x14ac:dyDescent="0.2">
      <c r="E187" s="8"/>
    </row>
    <row r="188" spans="5:5" x14ac:dyDescent="0.2">
      <c r="E188" s="8"/>
    </row>
    <row r="189" spans="5:5" x14ac:dyDescent="0.2">
      <c r="E189" s="8"/>
    </row>
    <row r="190" spans="5:5" x14ac:dyDescent="0.2">
      <c r="E190" s="8"/>
    </row>
    <row r="191" spans="5:5" x14ac:dyDescent="0.2">
      <c r="E191" s="8"/>
    </row>
    <row r="192" spans="5:5" x14ac:dyDescent="0.2">
      <c r="E192" s="8"/>
    </row>
    <row r="193" spans="5:5" x14ac:dyDescent="0.2">
      <c r="E193" s="8"/>
    </row>
    <row r="194" spans="5:5" x14ac:dyDescent="0.2">
      <c r="E194" s="8"/>
    </row>
    <row r="195" spans="5:5" x14ac:dyDescent="0.2">
      <c r="E195" s="8"/>
    </row>
    <row r="196" spans="5:5" x14ac:dyDescent="0.2">
      <c r="E196" s="8"/>
    </row>
    <row r="197" spans="5:5" x14ac:dyDescent="0.2">
      <c r="E197" s="8"/>
    </row>
    <row r="198" spans="5:5" x14ac:dyDescent="0.2">
      <c r="E198" s="8"/>
    </row>
    <row r="199" spans="5:5" x14ac:dyDescent="0.2">
      <c r="E199" s="8"/>
    </row>
    <row r="200" spans="5:5" x14ac:dyDescent="0.2">
      <c r="E200" s="8"/>
    </row>
    <row r="201" spans="5:5" x14ac:dyDescent="0.2">
      <c r="E201" s="8"/>
    </row>
    <row r="202" spans="5:5" x14ac:dyDescent="0.2">
      <c r="E202" s="8"/>
    </row>
    <row r="203" spans="5:5" x14ac:dyDescent="0.2">
      <c r="E203" s="8"/>
    </row>
    <row r="204" spans="5:5" x14ac:dyDescent="0.2">
      <c r="E204" s="8"/>
    </row>
    <row r="205" spans="5:5" x14ac:dyDescent="0.2">
      <c r="E205" s="8"/>
    </row>
    <row r="206" spans="5:5" x14ac:dyDescent="0.2">
      <c r="E206" s="8"/>
    </row>
    <row r="207" spans="5:5" x14ac:dyDescent="0.2">
      <c r="E207" s="8"/>
    </row>
    <row r="208" spans="5:5" x14ac:dyDescent="0.2">
      <c r="E208" s="8"/>
    </row>
    <row r="209" spans="5:5" x14ac:dyDescent="0.2">
      <c r="E209" s="8"/>
    </row>
    <row r="210" spans="5:5" x14ac:dyDescent="0.2">
      <c r="E210" s="8"/>
    </row>
    <row r="211" spans="5:5" x14ac:dyDescent="0.2">
      <c r="E211" s="8"/>
    </row>
    <row r="212" spans="5:5" x14ac:dyDescent="0.2">
      <c r="E212" s="8"/>
    </row>
    <row r="213" spans="5:5" x14ac:dyDescent="0.2">
      <c r="E213" s="8"/>
    </row>
    <row r="214" spans="5:5" x14ac:dyDescent="0.2">
      <c r="E214" s="8"/>
    </row>
    <row r="215" spans="5:5" x14ac:dyDescent="0.2">
      <c r="E215" s="8"/>
    </row>
    <row r="216" spans="5:5" x14ac:dyDescent="0.2">
      <c r="E216" s="8"/>
    </row>
    <row r="217" spans="5:5" x14ac:dyDescent="0.2">
      <c r="E217" s="8"/>
    </row>
    <row r="218" spans="5:5" x14ac:dyDescent="0.2">
      <c r="E218" s="8"/>
    </row>
    <row r="219" spans="5:5" x14ac:dyDescent="0.2">
      <c r="E219" s="8"/>
    </row>
    <row r="220" spans="5:5" x14ac:dyDescent="0.2">
      <c r="E220" s="8"/>
    </row>
    <row r="221" spans="5:5" x14ac:dyDescent="0.2">
      <c r="E221" s="8"/>
    </row>
    <row r="222" spans="5:5" x14ac:dyDescent="0.2">
      <c r="E222" s="8"/>
    </row>
    <row r="223" spans="5:5" x14ac:dyDescent="0.2">
      <c r="E223" s="8"/>
    </row>
    <row r="224" spans="5:5" x14ac:dyDescent="0.2">
      <c r="E224" s="8"/>
    </row>
    <row r="225" spans="5:5" x14ac:dyDescent="0.2">
      <c r="E225" s="8"/>
    </row>
    <row r="226" spans="5:5" x14ac:dyDescent="0.2">
      <c r="E226" s="8"/>
    </row>
    <row r="227" spans="5:5" x14ac:dyDescent="0.2">
      <c r="E227" s="8"/>
    </row>
    <row r="228" spans="5:5" x14ac:dyDescent="0.2">
      <c r="E228" s="8"/>
    </row>
    <row r="229" spans="5:5" x14ac:dyDescent="0.2">
      <c r="E229" s="8"/>
    </row>
    <row r="230" spans="5:5" x14ac:dyDescent="0.2">
      <c r="E230" s="8"/>
    </row>
    <row r="231" spans="5:5" x14ac:dyDescent="0.2">
      <c r="E231" s="8"/>
    </row>
    <row r="232" spans="5:5" x14ac:dyDescent="0.2">
      <c r="E232" s="8"/>
    </row>
    <row r="233" spans="5:5" x14ac:dyDescent="0.2">
      <c r="E233" s="8"/>
    </row>
    <row r="234" spans="5:5" x14ac:dyDescent="0.2">
      <c r="E234" s="8"/>
    </row>
    <row r="235" spans="5:5" x14ac:dyDescent="0.2">
      <c r="E235" s="8"/>
    </row>
    <row r="236" spans="5:5" x14ac:dyDescent="0.2">
      <c r="E236" s="8"/>
    </row>
    <row r="237" spans="5:5" x14ac:dyDescent="0.2">
      <c r="E237" s="8"/>
    </row>
    <row r="238" spans="5:5" x14ac:dyDescent="0.2">
      <c r="E238" s="8"/>
    </row>
    <row r="239" spans="5:5" x14ac:dyDescent="0.2">
      <c r="E239" s="8"/>
    </row>
    <row r="240" spans="5:5" x14ac:dyDescent="0.2">
      <c r="E240" s="8"/>
    </row>
    <row r="241" spans="5:5" x14ac:dyDescent="0.2">
      <c r="E241" s="8"/>
    </row>
    <row r="242" spans="5:5" x14ac:dyDescent="0.2">
      <c r="E242" s="8"/>
    </row>
    <row r="243" spans="5:5" x14ac:dyDescent="0.2">
      <c r="E243" s="8"/>
    </row>
    <row r="244" spans="5:5" x14ac:dyDescent="0.2">
      <c r="E244" s="8"/>
    </row>
    <row r="245" spans="5:5" x14ac:dyDescent="0.2">
      <c r="E245" s="8"/>
    </row>
    <row r="246" spans="5:5" x14ac:dyDescent="0.2">
      <c r="E246" s="8"/>
    </row>
    <row r="247" spans="5:5" x14ac:dyDescent="0.2">
      <c r="E247" s="8"/>
    </row>
    <row r="248" spans="5:5" x14ac:dyDescent="0.2">
      <c r="E248" s="8"/>
    </row>
    <row r="249" spans="5:5" x14ac:dyDescent="0.2">
      <c r="E249" s="8"/>
    </row>
    <row r="250" spans="5:5" x14ac:dyDescent="0.2">
      <c r="E250" s="8"/>
    </row>
    <row r="251" spans="5:5" x14ac:dyDescent="0.2">
      <c r="E251" s="8"/>
    </row>
    <row r="252" spans="5:5" x14ac:dyDescent="0.2">
      <c r="E252" s="8"/>
    </row>
    <row r="253" spans="5:5" x14ac:dyDescent="0.2">
      <c r="E253" s="8"/>
    </row>
    <row r="254" spans="5:5" x14ac:dyDescent="0.2">
      <c r="E254" s="8"/>
    </row>
    <row r="255" spans="5:5" x14ac:dyDescent="0.2">
      <c r="E255" s="8"/>
    </row>
    <row r="256" spans="5:5" x14ac:dyDescent="0.2">
      <c r="E256" s="8"/>
    </row>
    <row r="257" spans="5:5" x14ac:dyDescent="0.2">
      <c r="E257" s="8"/>
    </row>
    <row r="258" spans="5:5" x14ac:dyDescent="0.2">
      <c r="E258" s="8"/>
    </row>
    <row r="259" spans="5:5" x14ac:dyDescent="0.2">
      <c r="E259" s="8"/>
    </row>
    <row r="260" spans="5:5" x14ac:dyDescent="0.2">
      <c r="E260" s="8"/>
    </row>
    <row r="261" spans="5:5" x14ac:dyDescent="0.2">
      <c r="E261" s="8"/>
    </row>
    <row r="262" spans="5:5" x14ac:dyDescent="0.2">
      <c r="E262" s="8"/>
    </row>
    <row r="263" spans="5:5" x14ac:dyDescent="0.2">
      <c r="E263" s="8"/>
    </row>
    <row r="264" spans="5:5" x14ac:dyDescent="0.2">
      <c r="E264" s="8"/>
    </row>
    <row r="265" spans="5:5" x14ac:dyDescent="0.2">
      <c r="E265" s="8"/>
    </row>
    <row r="266" spans="5:5" x14ac:dyDescent="0.2">
      <c r="E266" s="8"/>
    </row>
    <row r="267" spans="5:5" x14ac:dyDescent="0.2">
      <c r="E267" s="8"/>
    </row>
    <row r="268" spans="5:5" x14ac:dyDescent="0.2">
      <c r="E268" s="8"/>
    </row>
    <row r="269" spans="5:5" x14ac:dyDescent="0.2">
      <c r="E269" s="8"/>
    </row>
    <row r="270" spans="5:5" x14ac:dyDescent="0.2">
      <c r="E270" s="8"/>
    </row>
    <row r="271" spans="5:5" x14ac:dyDescent="0.2">
      <c r="E271" s="8"/>
    </row>
    <row r="272" spans="5:5" x14ac:dyDescent="0.2">
      <c r="E272" s="8"/>
    </row>
    <row r="273" spans="5:5" x14ac:dyDescent="0.2">
      <c r="E273" s="8"/>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row r="292" spans="5:5" x14ac:dyDescent="0.2">
      <c r="E292" s="8"/>
    </row>
    <row r="293" spans="5:5" x14ac:dyDescent="0.2">
      <c r="E293" s="8"/>
    </row>
    <row r="294" spans="5:5" x14ac:dyDescent="0.2">
      <c r="E294" s="8"/>
    </row>
    <row r="295" spans="5:5" x14ac:dyDescent="0.2">
      <c r="E295" s="8"/>
    </row>
    <row r="296" spans="5:5" x14ac:dyDescent="0.2">
      <c r="E296" s="8"/>
    </row>
    <row r="297" spans="5:5" x14ac:dyDescent="0.2">
      <c r="E297" s="8"/>
    </row>
    <row r="298" spans="5:5" x14ac:dyDescent="0.2">
      <c r="E298" s="8"/>
    </row>
    <row r="299" spans="5:5" x14ac:dyDescent="0.2">
      <c r="E299" s="8"/>
    </row>
    <row r="300" spans="5:5" x14ac:dyDescent="0.2">
      <c r="E300" s="8"/>
    </row>
    <row r="301" spans="5:5" x14ac:dyDescent="0.2">
      <c r="E301" s="8"/>
    </row>
    <row r="302" spans="5:5" x14ac:dyDescent="0.2">
      <c r="E302" s="8"/>
    </row>
    <row r="303" spans="5:5" x14ac:dyDescent="0.2">
      <c r="E303" s="8"/>
    </row>
    <row r="304" spans="5:5" x14ac:dyDescent="0.2">
      <c r="E304" s="8"/>
    </row>
    <row r="305" spans="5:5" x14ac:dyDescent="0.2">
      <c r="E305" s="8"/>
    </row>
    <row r="306" spans="5:5" x14ac:dyDescent="0.2">
      <c r="E306" s="8"/>
    </row>
    <row r="307" spans="5:5" x14ac:dyDescent="0.2">
      <c r="E307" s="8"/>
    </row>
    <row r="308" spans="5:5" x14ac:dyDescent="0.2">
      <c r="E308" s="8"/>
    </row>
    <row r="309" spans="5:5" x14ac:dyDescent="0.2">
      <c r="E309" s="8"/>
    </row>
    <row r="310" spans="5:5" x14ac:dyDescent="0.2">
      <c r="E310" s="8"/>
    </row>
    <row r="311" spans="5:5" x14ac:dyDescent="0.2">
      <c r="E311" s="8"/>
    </row>
    <row r="312" spans="5:5" x14ac:dyDescent="0.2">
      <c r="E312" s="8"/>
    </row>
    <row r="313" spans="5:5" x14ac:dyDescent="0.2">
      <c r="E313" s="8"/>
    </row>
    <row r="314" spans="5:5" x14ac:dyDescent="0.2">
      <c r="E314" s="8"/>
    </row>
    <row r="315" spans="5:5" x14ac:dyDescent="0.2">
      <c r="E315" s="8"/>
    </row>
    <row r="316" spans="5:5" x14ac:dyDescent="0.2">
      <c r="E316" s="8"/>
    </row>
    <row r="317" spans="5:5" x14ac:dyDescent="0.2">
      <c r="E317" s="8"/>
    </row>
    <row r="318" spans="5:5" x14ac:dyDescent="0.2">
      <c r="E318" s="8"/>
    </row>
    <row r="319" spans="5:5" x14ac:dyDescent="0.2">
      <c r="E319" s="8"/>
    </row>
    <row r="320" spans="5:5" x14ac:dyDescent="0.2">
      <c r="E320" s="8"/>
    </row>
    <row r="321" spans="5:5" x14ac:dyDescent="0.2">
      <c r="E321" s="8"/>
    </row>
    <row r="322" spans="5:5" x14ac:dyDescent="0.2">
      <c r="E322" s="8"/>
    </row>
    <row r="323" spans="5:5" x14ac:dyDescent="0.2">
      <c r="E323" s="8"/>
    </row>
    <row r="324" spans="5:5" x14ac:dyDescent="0.2">
      <c r="E324" s="8"/>
    </row>
    <row r="325" spans="5:5" x14ac:dyDescent="0.2">
      <c r="E325" s="8"/>
    </row>
    <row r="326" spans="5:5" x14ac:dyDescent="0.2">
      <c r="E326" s="8"/>
    </row>
    <row r="327" spans="5:5" x14ac:dyDescent="0.2">
      <c r="E327" s="8"/>
    </row>
    <row r="328" spans="5:5" x14ac:dyDescent="0.2">
      <c r="E328" s="8"/>
    </row>
    <row r="329" spans="5:5" x14ac:dyDescent="0.2">
      <c r="E329" s="8"/>
    </row>
    <row r="330" spans="5:5" x14ac:dyDescent="0.2">
      <c r="E330" s="8"/>
    </row>
    <row r="331" spans="5:5" x14ac:dyDescent="0.2">
      <c r="E331" s="8"/>
    </row>
    <row r="332" spans="5:5" x14ac:dyDescent="0.2">
      <c r="E332" s="8"/>
    </row>
    <row r="333" spans="5:5" x14ac:dyDescent="0.2">
      <c r="E333" s="8"/>
    </row>
    <row r="334" spans="5:5" x14ac:dyDescent="0.2">
      <c r="E334" s="8"/>
    </row>
    <row r="335" spans="5:5" x14ac:dyDescent="0.2">
      <c r="E335" s="8"/>
    </row>
    <row r="336" spans="5:5" x14ac:dyDescent="0.2">
      <c r="E336" s="8"/>
    </row>
    <row r="337" spans="5:5" x14ac:dyDescent="0.2">
      <c r="E337" s="8"/>
    </row>
    <row r="338" spans="5:5" x14ac:dyDescent="0.2">
      <c r="E338" s="8"/>
    </row>
    <row r="339" spans="5:5" x14ac:dyDescent="0.2">
      <c r="E339" s="8"/>
    </row>
    <row r="340" spans="5:5" x14ac:dyDescent="0.2">
      <c r="E340" s="8"/>
    </row>
    <row r="341" spans="5:5" x14ac:dyDescent="0.2">
      <c r="E341" s="8"/>
    </row>
    <row r="342" spans="5:5" x14ac:dyDescent="0.2">
      <c r="E342" s="8"/>
    </row>
    <row r="343" spans="5:5" x14ac:dyDescent="0.2">
      <c r="E343" s="8"/>
    </row>
    <row r="344" spans="5:5" x14ac:dyDescent="0.2">
      <c r="E344" s="8"/>
    </row>
    <row r="345" spans="5:5" x14ac:dyDescent="0.2">
      <c r="E345" s="8"/>
    </row>
    <row r="346" spans="5:5" x14ac:dyDescent="0.2">
      <c r="E346" s="8"/>
    </row>
    <row r="347" spans="5:5" x14ac:dyDescent="0.2">
      <c r="E347" s="8"/>
    </row>
    <row r="348" spans="5:5" x14ac:dyDescent="0.2">
      <c r="E348" s="8"/>
    </row>
    <row r="349" spans="5:5" x14ac:dyDescent="0.2">
      <c r="E349" s="8"/>
    </row>
    <row r="350" spans="5:5" x14ac:dyDescent="0.2">
      <c r="E350" s="8"/>
    </row>
    <row r="351" spans="5:5" x14ac:dyDescent="0.2">
      <c r="E351" s="8"/>
    </row>
    <row r="352" spans="5:5" x14ac:dyDescent="0.2">
      <c r="E352" s="8"/>
    </row>
    <row r="353" spans="5:5" x14ac:dyDescent="0.2">
      <c r="E353" s="8"/>
    </row>
    <row r="354" spans="5:5" x14ac:dyDescent="0.2">
      <c r="E354" s="8"/>
    </row>
    <row r="355" spans="5:5" x14ac:dyDescent="0.2">
      <c r="E355" s="8"/>
    </row>
    <row r="356" spans="5:5" x14ac:dyDescent="0.2">
      <c r="E356" s="8"/>
    </row>
    <row r="357" spans="5:5" x14ac:dyDescent="0.2">
      <c r="E357" s="8"/>
    </row>
    <row r="358" spans="5:5" x14ac:dyDescent="0.2">
      <c r="E358" s="8"/>
    </row>
    <row r="359" spans="5:5" x14ac:dyDescent="0.2">
      <c r="E359" s="8"/>
    </row>
    <row r="360" spans="5:5" x14ac:dyDescent="0.2">
      <c r="E360" s="8"/>
    </row>
    <row r="361" spans="5:5" x14ac:dyDescent="0.2">
      <c r="E361" s="8"/>
    </row>
    <row r="362" spans="5:5" x14ac:dyDescent="0.2">
      <c r="E362" s="8"/>
    </row>
    <row r="363" spans="5:5" x14ac:dyDescent="0.2">
      <c r="E363" s="8"/>
    </row>
    <row r="364" spans="5:5" x14ac:dyDescent="0.2">
      <c r="E364" s="8"/>
    </row>
    <row r="365" spans="5:5" x14ac:dyDescent="0.2">
      <c r="E365" s="8"/>
    </row>
    <row r="366" spans="5:5" x14ac:dyDescent="0.2">
      <c r="E366" s="8"/>
    </row>
    <row r="367" spans="5:5" x14ac:dyDescent="0.2">
      <c r="E367" s="8"/>
    </row>
    <row r="368" spans="5:5" x14ac:dyDescent="0.2">
      <c r="E368" s="8"/>
    </row>
    <row r="369" spans="5:5" x14ac:dyDescent="0.2">
      <c r="E369" s="8"/>
    </row>
    <row r="370" spans="5:5" x14ac:dyDescent="0.2">
      <c r="E370" s="8"/>
    </row>
    <row r="371" spans="5:5" x14ac:dyDescent="0.2">
      <c r="E371" s="8"/>
    </row>
    <row r="372" spans="5:5" x14ac:dyDescent="0.2">
      <c r="E372" s="8"/>
    </row>
    <row r="373" spans="5:5" x14ac:dyDescent="0.2">
      <c r="E373" s="8"/>
    </row>
    <row r="374" spans="5:5" x14ac:dyDescent="0.2">
      <c r="E374" s="8"/>
    </row>
    <row r="375" spans="5:5" x14ac:dyDescent="0.2">
      <c r="E375" s="8"/>
    </row>
    <row r="376" spans="5:5" x14ac:dyDescent="0.2">
      <c r="E376" s="8"/>
    </row>
    <row r="377" spans="5:5" x14ac:dyDescent="0.2">
      <c r="E377" s="8"/>
    </row>
    <row r="378" spans="5:5" x14ac:dyDescent="0.2">
      <c r="E378" s="8"/>
    </row>
    <row r="379" spans="5:5" x14ac:dyDescent="0.2">
      <c r="E379" s="8"/>
    </row>
    <row r="380" spans="5:5" x14ac:dyDescent="0.2">
      <c r="E380" s="8"/>
    </row>
    <row r="381" spans="5:5" x14ac:dyDescent="0.2">
      <c r="E381" s="8"/>
    </row>
    <row r="382" spans="5:5" x14ac:dyDescent="0.2">
      <c r="E382" s="8"/>
    </row>
    <row r="383" spans="5:5" x14ac:dyDescent="0.2">
      <c r="E383" s="8"/>
    </row>
    <row r="384" spans="5:5" x14ac:dyDescent="0.2">
      <c r="E384" s="8"/>
    </row>
    <row r="385" spans="5:5" x14ac:dyDescent="0.2">
      <c r="E385" s="8"/>
    </row>
    <row r="386" spans="5:5" x14ac:dyDescent="0.2">
      <c r="E386" s="8"/>
    </row>
    <row r="387" spans="5:5" x14ac:dyDescent="0.2">
      <c r="E387" s="8"/>
    </row>
    <row r="388" spans="5:5" x14ac:dyDescent="0.2">
      <c r="E388" s="8"/>
    </row>
    <row r="389" spans="5:5" x14ac:dyDescent="0.2">
      <c r="E389" s="8"/>
    </row>
    <row r="390" spans="5:5" x14ac:dyDescent="0.2">
      <c r="E390" s="8"/>
    </row>
    <row r="391" spans="5:5" x14ac:dyDescent="0.2">
      <c r="E391" s="8"/>
    </row>
    <row r="392" spans="5:5" x14ac:dyDescent="0.2">
      <c r="E392" s="8"/>
    </row>
    <row r="393" spans="5:5" x14ac:dyDescent="0.2">
      <c r="E393" s="8"/>
    </row>
    <row r="394" spans="5:5" x14ac:dyDescent="0.2">
      <c r="E394" s="8"/>
    </row>
    <row r="395" spans="5:5" x14ac:dyDescent="0.2">
      <c r="E395" s="8"/>
    </row>
    <row r="396" spans="5:5" x14ac:dyDescent="0.2">
      <c r="E396" s="8"/>
    </row>
    <row r="397" spans="5:5" x14ac:dyDescent="0.2">
      <c r="E397" s="8"/>
    </row>
    <row r="398" spans="5:5" x14ac:dyDescent="0.2">
      <c r="E398" s="8"/>
    </row>
    <row r="399" spans="5:5" x14ac:dyDescent="0.2">
      <c r="E399" s="8"/>
    </row>
    <row r="400" spans="5:5" x14ac:dyDescent="0.2">
      <c r="E400" s="8"/>
    </row>
    <row r="401" spans="5:5" x14ac:dyDescent="0.2">
      <c r="E401" s="8"/>
    </row>
    <row r="402" spans="5:5" x14ac:dyDescent="0.2">
      <c r="E402" s="8"/>
    </row>
    <row r="403" spans="5:5" x14ac:dyDescent="0.2">
      <c r="E403" s="8"/>
    </row>
    <row r="404" spans="5:5" x14ac:dyDescent="0.2">
      <c r="E404" s="8"/>
    </row>
    <row r="405" spans="5:5" x14ac:dyDescent="0.2">
      <c r="E405" s="8"/>
    </row>
    <row r="406" spans="5:5" x14ac:dyDescent="0.2">
      <c r="E406" s="8"/>
    </row>
    <row r="407" spans="5:5" x14ac:dyDescent="0.2">
      <c r="E407" s="8"/>
    </row>
    <row r="408" spans="5:5" x14ac:dyDescent="0.2">
      <c r="E408" s="8"/>
    </row>
    <row r="409" spans="5:5" x14ac:dyDescent="0.2">
      <c r="E409" s="8"/>
    </row>
    <row r="410" spans="5:5" x14ac:dyDescent="0.2">
      <c r="E410" s="8"/>
    </row>
    <row r="411" spans="5:5" x14ac:dyDescent="0.2">
      <c r="E411" s="8"/>
    </row>
    <row r="412" spans="5:5" x14ac:dyDescent="0.2">
      <c r="E412" s="8"/>
    </row>
    <row r="413" spans="5:5" x14ac:dyDescent="0.2">
      <c r="E413" s="8"/>
    </row>
    <row r="414" spans="5:5" x14ac:dyDescent="0.2">
      <c r="E414" s="8"/>
    </row>
    <row r="415" spans="5:5" x14ac:dyDescent="0.2">
      <c r="E415" s="8"/>
    </row>
    <row r="416" spans="5:5" x14ac:dyDescent="0.2">
      <c r="E416" s="8"/>
    </row>
    <row r="417" spans="5:5" x14ac:dyDescent="0.2">
      <c r="E417" s="8"/>
    </row>
    <row r="418" spans="5:5" x14ac:dyDescent="0.2">
      <c r="E418" s="8"/>
    </row>
    <row r="419" spans="5:5" x14ac:dyDescent="0.2">
      <c r="E419" s="8"/>
    </row>
    <row r="420" spans="5:5" x14ac:dyDescent="0.2">
      <c r="E420" s="8"/>
    </row>
    <row r="421" spans="5:5" x14ac:dyDescent="0.2">
      <c r="E421" s="8"/>
    </row>
    <row r="422" spans="5:5" x14ac:dyDescent="0.2">
      <c r="E422" s="8"/>
    </row>
    <row r="423" spans="5:5" x14ac:dyDescent="0.2">
      <c r="E423" s="8"/>
    </row>
    <row r="424" spans="5:5" x14ac:dyDescent="0.2">
      <c r="E424" s="8"/>
    </row>
    <row r="425" spans="5:5" x14ac:dyDescent="0.2">
      <c r="E425" s="8"/>
    </row>
    <row r="426" spans="5:5" x14ac:dyDescent="0.2">
      <c r="E426" s="8"/>
    </row>
    <row r="427" spans="5:5" x14ac:dyDescent="0.2">
      <c r="E427" s="8"/>
    </row>
    <row r="428" spans="5:5" x14ac:dyDescent="0.2">
      <c r="E428" s="8"/>
    </row>
    <row r="429" spans="5:5" x14ac:dyDescent="0.2">
      <c r="E429" s="8"/>
    </row>
    <row r="430" spans="5:5" x14ac:dyDescent="0.2">
      <c r="E430" s="8"/>
    </row>
    <row r="431" spans="5:5" x14ac:dyDescent="0.2">
      <c r="E431" s="8"/>
    </row>
    <row r="432" spans="5:5" x14ac:dyDescent="0.2">
      <c r="E432" s="8"/>
    </row>
    <row r="433" spans="5:5" x14ac:dyDescent="0.2">
      <c r="E433" s="8"/>
    </row>
    <row r="434" spans="5:5" x14ac:dyDescent="0.2">
      <c r="E434" s="8"/>
    </row>
    <row r="435" spans="5:5" x14ac:dyDescent="0.2">
      <c r="E435" s="8"/>
    </row>
    <row r="436" spans="5:5" x14ac:dyDescent="0.2">
      <c r="E436" s="8"/>
    </row>
    <row r="437" spans="5:5" x14ac:dyDescent="0.2">
      <c r="E437" s="8"/>
    </row>
    <row r="438" spans="5:5" x14ac:dyDescent="0.2">
      <c r="E438" s="8"/>
    </row>
    <row r="439" spans="5:5" x14ac:dyDescent="0.2">
      <c r="E439" s="8"/>
    </row>
    <row r="440" spans="5:5" x14ac:dyDescent="0.2">
      <c r="E440" s="8"/>
    </row>
    <row r="441" spans="5:5" x14ac:dyDescent="0.2">
      <c r="E441" s="8"/>
    </row>
    <row r="442" spans="5:5" x14ac:dyDescent="0.2">
      <c r="E442" s="8"/>
    </row>
    <row r="443" spans="5:5" x14ac:dyDescent="0.2">
      <c r="E443" s="8"/>
    </row>
    <row r="444" spans="5:5" x14ac:dyDescent="0.2">
      <c r="E444" s="8"/>
    </row>
    <row r="445" spans="5:5" x14ac:dyDescent="0.2">
      <c r="E445" s="8"/>
    </row>
    <row r="446" spans="5:5" x14ac:dyDescent="0.2">
      <c r="E446" s="8"/>
    </row>
    <row r="447" spans="5:5" x14ac:dyDescent="0.2">
      <c r="E447" s="8"/>
    </row>
    <row r="448" spans="5:5" x14ac:dyDescent="0.2">
      <c r="E448" s="8"/>
    </row>
    <row r="449" spans="5:5" x14ac:dyDescent="0.2">
      <c r="E449" s="8"/>
    </row>
    <row r="450" spans="5:5" x14ac:dyDescent="0.2">
      <c r="E450" s="8"/>
    </row>
    <row r="451" spans="5:5" x14ac:dyDescent="0.2">
      <c r="E451" s="8"/>
    </row>
    <row r="452" spans="5:5" x14ac:dyDescent="0.2">
      <c r="E452" s="8"/>
    </row>
    <row r="453" spans="5:5" x14ac:dyDescent="0.2">
      <c r="E453" s="8"/>
    </row>
    <row r="454" spans="5:5" x14ac:dyDescent="0.2">
      <c r="E454" s="8"/>
    </row>
    <row r="455" spans="5:5" x14ac:dyDescent="0.2">
      <c r="E455" s="8"/>
    </row>
    <row r="456" spans="5:5" x14ac:dyDescent="0.2">
      <c r="E456" s="8"/>
    </row>
    <row r="457" spans="5:5" x14ac:dyDescent="0.2">
      <c r="E457" s="8"/>
    </row>
    <row r="458" spans="5:5" x14ac:dyDescent="0.2">
      <c r="E458" s="8"/>
    </row>
    <row r="459" spans="5:5" x14ac:dyDescent="0.2">
      <c r="E459" s="8"/>
    </row>
    <row r="460" spans="5:5" x14ac:dyDescent="0.2">
      <c r="E460" s="8"/>
    </row>
    <row r="461" spans="5:5" x14ac:dyDescent="0.2">
      <c r="E461" s="8"/>
    </row>
    <row r="462" spans="5:5" x14ac:dyDescent="0.2">
      <c r="E462" s="8"/>
    </row>
    <row r="463" spans="5:5" x14ac:dyDescent="0.2">
      <c r="E463" s="8"/>
    </row>
    <row r="464" spans="5:5" x14ac:dyDescent="0.2">
      <c r="E464" s="8"/>
    </row>
    <row r="465" spans="5:5" x14ac:dyDescent="0.2">
      <c r="E465" s="8"/>
    </row>
    <row r="466" spans="5:5" x14ac:dyDescent="0.2">
      <c r="E466" s="8"/>
    </row>
    <row r="467" spans="5:5" x14ac:dyDescent="0.2">
      <c r="E467" s="8"/>
    </row>
    <row r="468" spans="5:5" x14ac:dyDescent="0.2">
      <c r="E468" s="8"/>
    </row>
    <row r="469" spans="5:5" x14ac:dyDescent="0.2">
      <c r="E469" s="8"/>
    </row>
    <row r="470" spans="5:5" x14ac:dyDescent="0.2">
      <c r="E470" s="8"/>
    </row>
    <row r="471" spans="5:5" x14ac:dyDescent="0.2">
      <c r="E471" s="8"/>
    </row>
    <row r="472" spans="5:5" x14ac:dyDescent="0.2">
      <c r="E472" s="8"/>
    </row>
    <row r="473" spans="5:5" x14ac:dyDescent="0.2">
      <c r="E473" s="8"/>
    </row>
    <row r="474" spans="5:5" x14ac:dyDescent="0.2">
      <c r="E474" s="8"/>
    </row>
    <row r="475" spans="5:5" x14ac:dyDescent="0.2">
      <c r="E475" s="8"/>
    </row>
    <row r="476" spans="5:5" x14ac:dyDescent="0.2">
      <c r="E476" s="8"/>
    </row>
    <row r="477" spans="5:5" x14ac:dyDescent="0.2">
      <c r="E477" s="8"/>
    </row>
    <row r="478" spans="5:5" x14ac:dyDescent="0.2">
      <c r="E478" s="8"/>
    </row>
    <row r="479" spans="5:5" x14ac:dyDescent="0.2">
      <c r="E479" s="8"/>
    </row>
    <row r="480" spans="5:5" x14ac:dyDescent="0.2">
      <c r="E480" s="8"/>
    </row>
    <row r="481" spans="5:5" x14ac:dyDescent="0.2">
      <c r="E481" s="8"/>
    </row>
    <row r="482" spans="5:5" x14ac:dyDescent="0.2">
      <c r="E482" s="8"/>
    </row>
    <row r="483" spans="5:5" x14ac:dyDescent="0.2">
      <c r="E483" s="8"/>
    </row>
    <row r="484" spans="5:5" x14ac:dyDescent="0.2">
      <c r="E484" s="8"/>
    </row>
    <row r="485" spans="5:5" x14ac:dyDescent="0.2">
      <c r="E485" s="8"/>
    </row>
    <row r="486" spans="5:5" x14ac:dyDescent="0.2">
      <c r="E486" s="8"/>
    </row>
    <row r="487" spans="5:5" x14ac:dyDescent="0.2">
      <c r="E487" s="8"/>
    </row>
    <row r="488" spans="5:5" x14ac:dyDescent="0.2">
      <c r="E488" s="8"/>
    </row>
    <row r="489" spans="5:5" x14ac:dyDescent="0.2">
      <c r="E489" s="8"/>
    </row>
    <row r="490" spans="5:5" x14ac:dyDescent="0.2">
      <c r="E490" s="8"/>
    </row>
    <row r="491" spans="5:5" x14ac:dyDescent="0.2">
      <c r="E491" s="8"/>
    </row>
    <row r="492" spans="5:5" x14ac:dyDescent="0.2">
      <c r="E492" s="8"/>
    </row>
    <row r="493" spans="5:5" x14ac:dyDescent="0.2">
      <c r="E493" s="8"/>
    </row>
    <row r="494" spans="5:5" x14ac:dyDescent="0.2">
      <c r="E494" s="8"/>
    </row>
    <row r="495" spans="5:5" x14ac:dyDescent="0.2">
      <c r="E495" s="8"/>
    </row>
    <row r="496" spans="5:5" x14ac:dyDescent="0.2">
      <c r="E496" s="8"/>
    </row>
    <row r="497" spans="5:5" x14ac:dyDescent="0.2">
      <c r="E497" s="8"/>
    </row>
    <row r="498" spans="5:5" x14ac:dyDescent="0.2">
      <c r="E498" s="8"/>
    </row>
    <row r="499" spans="5:5" x14ac:dyDescent="0.2">
      <c r="E499" s="8"/>
    </row>
    <row r="500" spans="5:5" x14ac:dyDescent="0.2">
      <c r="E500" s="8"/>
    </row>
    <row r="501" spans="5:5" x14ac:dyDescent="0.2">
      <c r="E501" s="8"/>
    </row>
    <row r="502" spans="5:5" x14ac:dyDescent="0.2">
      <c r="E502" s="8"/>
    </row>
    <row r="503" spans="5:5" x14ac:dyDescent="0.2">
      <c r="E503" s="8"/>
    </row>
    <row r="504" spans="5:5" x14ac:dyDescent="0.2">
      <c r="E504" s="8"/>
    </row>
    <row r="505" spans="5:5" x14ac:dyDescent="0.2">
      <c r="E505" s="8"/>
    </row>
    <row r="506" spans="5:5" x14ac:dyDescent="0.2">
      <c r="E506" s="8"/>
    </row>
    <row r="507" spans="5:5" x14ac:dyDescent="0.2">
      <c r="E507" s="8"/>
    </row>
    <row r="508" spans="5:5" x14ac:dyDescent="0.2">
      <c r="E508" s="8"/>
    </row>
    <row r="509" spans="5:5" x14ac:dyDescent="0.2">
      <c r="E509" s="8"/>
    </row>
    <row r="510" spans="5:5" x14ac:dyDescent="0.2">
      <c r="E510" s="8"/>
    </row>
    <row r="511" spans="5:5" x14ac:dyDescent="0.2">
      <c r="E511" s="8"/>
    </row>
    <row r="512" spans="5:5" x14ac:dyDescent="0.2">
      <c r="E512" s="8"/>
    </row>
    <row r="513" spans="5:5" x14ac:dyDescent="0.2">
      <c r="E513" s="8"/>
    </row>
    <row r="514" spans="5:5" x14ac:dyDescent="0.2">
      <c r="E514" s="8"/>
    </row>
    <row r="515" spans="5:5" x14ac:dyDescent="0.2">
      <c r="E515" s="8"/>
    </row>
    <row r="516" spans="5:5" x14ac:dyDescent="0.2">
      <c r="E516" s="8"/>
    </row>
    <row r="517" spans="5:5" x14ac:dyDescent="0.2">
      <c r="E517" s="8"/>
    </row>
    <row r="518" spans="5:5" x14ac:dyDescent="0.2">
      <c r="E518" s="8"/>
    </row>
    <row r="519" spans="5:5" x14ac:dyDescent="0.2">
      <c r="E519" s="8"/>
    </row>
    <row r="520" spans="5:5" x14ac:dyDescent="0.2">
      <c r="E520" s="8"/>
    </row>
    <row r="521" spans="5:5" x14ac:dyDescent="0.2">
      <c r="E521" s="8"/>
    </row>
    <row r="522" spans="5:5" x14ac:dyDescent="0.2">
      <c r="E522" s="8"/>
    </row>
    <row r="523" spans="5:5" x14ac:dyDescent="0.2">
      <c r="E523" s="8"/>
    </row>
    <row r="524" spans="5:5" x14ac:dyDescent="0.2">
      <c r="E524" s="8"/>
    </row>
    <row r="525" spans="5:5" x14ac:dyDescent="0.2">
      <c r="E525" s="8"/>
    </row>
    <row r="526" spans="5:5" x14ac:dyDescent="0.2">
      <c r="E526" s="8"/>
    </row>
    <row r="527" spans="5:5" x14ac:dyDescent="0.2">
      <c r="E527" s="8"/>
    </row>
    <row r="528" spans="5:5" x14ac:dyDescent="0.2">
      <c r="E528" s="8"/>
    </row>
    <row r="529" spans="5:5" x14ac:dyDescent="0.2">
      <c r="E529" s="8"/>
    </row>
    <row r="530" spans="5:5" x14ac:dyDescent="0.2">
      <c r="E530" s="8"/>
    </row>
    <row r="531" spans="5:5" x14ac:dyDescent="0.2">
      <c r="E531" s="8"/>
    </row>
    <row r="532" spans="5:5" x14ac:dyDescent="0.2">
      <c r="E532" s="8"/>
    </row>
    <row r="533" spans="5:5" x14ac:dyDescent="0.2">
      <c r="E533" s="8"/>
    </row>
    <row r="534" spans="5:5" x14ac:dyDescent="0.2">
      <c r="E534" s="8"/>
    </row>
    <row r="535" spans="5:5" x14ac:dyDescent="0.2">
      <c r="E535" s="8"/>
    </row>
    <row r="536" spans="5:5" x14ac:dyDescent="0.2">
      <c r="E536" s="8"/>
    </row>
    <row r="537" spans="5:5" x14ac:dyDescent="0.2">
      <c r="E537" s="8"/>
    </row>
    <row r="538" spans="5:5" x14ac:dyDescent="0.2">
      <c r="E538" s="8"/>
    </row>
    <row r="539" spans="5:5" x14ac:dyDescent="0.2">
      <c r="E539" s="8"/>
    </row>
    <row r="540" spans="5:5" x14ac:dyDescent="0.2">
      <c r="E540" s="8"/>
    </row>
    <row r="541" spans="5:5" x14ac:dyDescent="0.2">
      <c r="E541" s="8"/>
    </row>
    <row r="542" spans="5:5" x14ac:dyDescent="0.2">
      <c r="E542" s="8"/>
    </row>
    <row r="543" spans="5:5" x14ac:dyDescent="0.2">
      <c r="E543" s="8"/>
    </row>
    <row r="544" spans="5:5" x14ac:dyDescent="0.2">
      <c r="E544" s="8"/>
    </row>
    <row r="545" spans="5:5" x14ac:dyDescent="0.2">
      <c r="E545" s="8"/>
    </row>
    <row r="546" spans="5:5" x14ac:dyDescent="0.2">
      <c r="E546" s="8"/>
    </row>
    <row r="547" spans="5:5" x14ac:dyDescent="0.2">
      <c r="E547" s="8"/>
    </row>
    <row r="548" spans="5:5" x14ac:dyDescent="0.2">
      <c r="E548" s="8"/>
    </row>
    <row r="549" spans="5:5" x14ac:dyDescent="0.2">
      <c r="E549" s="8"/>
    </row>
    <row r="550" spans="5:5" x14ac:dyDescent="0.2">
      <c r="E550" s="8"/>
    </row>
    <row r="551" spans="5:5" x14ac:dyDescent="0.2">
      <c r="E551" s="8"/>
    </row>
    <row r="552" spans="5:5" x14ac:dyDescent="0.2">
      <c r="E552" s="8"/>
    </row>
    <row r="553" spans="5:5" x14ac:dyDescent="0.2">
      <c r="E553" s="8"/>
    </row>
    <row r="554" spans="5:5" x14ac:dyDescent="0.2">
      <c r="E554" s="8"/>
    </row>
    <row r="555" spans="5:5" x14ac:dyDescent="0.2">
      <c r="E555" s="8"/>
    </row>
    <row r="556" spans="5:5" x14ac:dyDescent="0.2">
      <c r="E556" s="8"/>
    </row>
    <row r="557" spans="5:5" x14ac:dyDescent="0.2">
      <c r="E557" s="8"/>
    </row>
    <row r="558" spans="5:5" x14ac:dyDescent="0.2">
      <c r="E558" s="8"/>
    </row>
    <row r="559" spans="5:5" x14ac:dyDescent="0.2">
      <c r="E559" s="8"/>
    </row>
    <row r="560" spans="5:5" x14ac:dyDescent="0.2">
      <c r="E560" s="8"/>
    </row>
    <row r="561" spans="5:5" x14ac:dyDescent="0.2">
      <c r="E561" s="8"/>
    </row>
    <row r="562" spans="5:5" x14ac:dyDescent="0.2">
      <c r="E562" s="8"/>
    </row>
    <row r="563" spans="5:5" x14ac:dyDescent="0.2">
      <c r="E563" s="8"/>
    </row>
    <row r="564" spans="5:5" x14ac:dyDescent="0.2">
      <c r="E564" s="8"/>
    </row>
    <row r="565" spans="5:5" x14ac:dyDescent="0.2">
      <c r="E565" s="8"/>
    </row>
    <row r="566" spans="5:5" x14ac:dyDescent="0.2">
      <c r="E566" s="8"/>
    </row>
    <row r="567" spans="5:5" x14ac:dyDescent="0.2">
      <c r="E567" s="8"/>
    </row>
    <row r="568" spans="5:5" x14ac:dyDescent="0.2">
      <c r="E568" s="8"/>
    </row>
    <row r="569" spans="5:5" x14ac:dyDescent="0.2">
      <c r="E569" s="8"/>
    </row>
    <row r="570" spans="5:5" x14ac:dyDescent="0.2">
      <c r="E570" s="8"/>
    </row>
    <row r="571" spans="5:5" x14ac:dyDescent="0.2">
      <c r="E571" s="8"/>
    </row>
    <row r="572" spans="5:5" x14ac:dyDescent="0.2">
      <c r="E572" s="8"/>
    </row>
    <row r="573" spans="5:5" x14ac:dyDescent="0.2">
      <c r="E573" s="8"/>
    </row>
    <row r="574" spans="5:5" x14ac:dyDescent="0.2">
      <c r="E574" s="8"/>
    </row>
    <row r="575" spans="5:5" x14ac:dyDescent="0.2">
      <c r="E575" s="8"/>
    </row>
    <row r="576" spans="5:5" x14ac:dyDescent="0.2">
      <c r="E576" s="8"/>
    </row>
    <row r="577" spans="5:5" x14ac:dyDescent="0.2">
      <c r="E577" s="8"/>
    </row>
    <row r="578" spans="5:5" x14ac:dyDescent="0.2">
      <c r="E578" s="8"/>
    </row>
    <row r="579" spans="5:5" x14ac:dyDescent="0.2">
      <c r="E579" s="8"/>
    </row>
    <row r="580" spans="5:5" x14ac:dyDescent="0.2">
      <c r="E580" s="8"/>
    </row>
    <row r="581" spans="5:5" x14ac:dyDescent="0.2">
      <c r="E581" s="8"/>
    </row>
    <row r="582" spans="5:5" x14ac:dyDescent="0.2">
      <c r="E582" s="8"/>
    </row>
    <row r="583" spans="5:5" x14ac:dyDescent="0.2">
      <c r="E583" s="8"/>
    </row>
    <row r="584" spans="5:5" x14ac:dyDescent="0.2">
      <c r="E584" s="8"/>
    </row>
    <row r="585" spans="5:5" x14ac:dyDescent="0.2">
      <c r="E585" s="8"/>
    </row>
    <row r="586" spans="5:5" x14ac:dyDescent="0.2">
      <c r="E586" s="8"/>
    </row>
    <row r="587" spans="5:5" x14ac:dyDescent="0.2">
      <c r="E587" s="8"/>
    </row>
    <row r="588" spans="5:5" x14ac:dyDescent="0.2">
      <c r="E588" s="8"/>
    </row>
    <row r="589" spans="5:5" x14ac:dyDescent="0.2">
      <c r="E589" s="8"/>
    </row>
    <row r="590" spans="5:5" x14ac:dyDescent="0.2">
      <c r="E590" s="8"/>
    </row>
    <row r="591" spans="5:5" x14ac:dyDescent="0.2">
      <c r="E591" s="8"/>
    </row>
    <row r="592" spans="5:5" x14ac:dyDescent="0.2">
      <c r="E592" s="8"/>
    </row>
    <row r="593" spans="5:5" x14ac:dyDescent="0.2">
      <c r="E593" s="8"/>
    </row>
    <row r="594" spans="5:5" x14ac:dyDescent="0.2">
      <c r="E594" s="8"/>
    </row>
    <row r="595" spans="5:5" x14ac:dyDescent="0.2">
      <c r="E595" s="8"/>
    </row>
    <row r="596" spans="5:5" x14ac:dyDescent="0.2">
      <c r="E596" s="8"/>
    </row>
    <row r="597" spans="5:5" x14ac:dyDescent="0.2">
      <c r="E597" s="8"/>
    </row>
    <row r="598" spans="5:5" x14ac:dyDescent="0.2">
      <c r="E598" s="8"/>
    </row>
    <row r="599" spans="5:5" x14ac:dyDescent="0.2">
      <c r="E599" s="8"/>
    </row>
    <row r="600" spans="5:5" x14ac:dyDescent="0.2">
      <c r="E600" s="8"/>
    </row>
    <row r="601" spans="5:5" x14ac:dyDescent="0.2">
      <c r="E601" s="8"/>
    </row>
    <row r="602" spans="5:5" x14ac:dyDescent="0.2">
      <c r="E602" s="8"/>
    </row>
    <row r="603" spans="5:5" x14ac:dyDescent="0.2">
      <c r="E603" s="8"/>
    </row>
    <row r="604" spans="5:5" x14ac:dyDescent="0.2">
      <c r="E604" s="8"/>
    </row>
    <row r="605" spans="5:5" x14ac:dyDescent="0.2">
      <c r="E605" s="8"/>
    </row>
    <row r="606" spans="5:5" x14ac:dyDescent="0.2">
      <c r="E606" s="8"/>
    </row>
    <row r="607" spans="5:5" x14ac:dyDescent="0.2">
      <c r="E607" s="8"/>
    </row>
    <row r="608" spans="5:5" x14ac:dyDescent="0.2">
      <c r="E608" s="8"/>
    </row>
    <row r="609" spans="5:5" x14ac:dyDescent="0.2">
      <c r="E609" s="8"/>
    </row>
    <row r="610" spans="5:5" x14ac:dyDescent="0.2">
      <c r="E610" s="8"/>
    </row>
    <row r="611" spans="5:5" x14ac:dyDescent="0.2">
      <c r="E611" s="8"/>
    </row>
    <row r="612" spans="5:5" x14ac:dyDescent="0.2">
      <c r="E612" s="8"/>
    </row>
    <row r="613" spans="5:5" x14ac:dyDescent="0.2">
      <c r="E613" s="8"/>
    </row>
    <row r="614" spans="5:5" x14ac:dyDescent="0.2">
      <c r="E614" s="8"/>
    </row>
    <row r="615" spans="5:5" x14ac:dyDescent="0.2">
      <c r="E615" s="8"/>
    </row>
    <row r="616" spans="5:5" x14ac:dyDescent="0.2">
      <c r="E616" s="8"/>
    </row>
    <row r="617" spans="5:5" x14ac:dyDescent="0.2">
      <c r="E617" s="8"/>
    </row>
    <row r="618" spans="5:5" x14ac:dyDescent="0.2">
      <c r="E618" s="8"/>
    </row>
    <row r="619" spans="5:5" x14ac:dyDescent="0.2">
      <c r="E619" s="8"/>
    </row>
    <row r="620" spans="5:5" x14ac:dyDescent="0.2">
      <c r="E620" s="8"/>
    </row>
    <row r="621" spans="5:5" x14ac:dyDescent="0.2">
      <c r="E621" s="8"/>
    </row>
    <row r="622" spans="5:5" x14ac:dyDescent="0.2">
      <c r="E622" s="8"/>
    </row>
    <row r="623" spans="5:5" x14ac:dyDescent="0.2">
      <c r="E623" s="8"/>
    </row>
    <row r="624" spans="5:5" x14ac:dyDescent="0.2">
      <c r="E624" s="8"/>
    </row>
    <row r="625" spans="5:5" x14ac:dyDescent="0.2">
      <c r="E625" s="8"/>
    </row>
    <row r="626" spans="5:5" x14ac:dyDescent="0.2">
      <c r="E626" s="8"/>
    </row>
    <row r="627" spans="5:5" x14ac:dyDescent="0.2">
      <c r="E627" s="8"/>
    </row>
    <row r="628" spans="5:5" x14ac:dyDescent="0.2">
      <c r="E628" s="8"/>
    </row>
    <row r="629" spans="5:5" x14ac:dyDescent="0.2">
      <c r="E629" s="8"/>
    </row>
    <row r="630" spans="5:5" x14ac:dyDescent="0.2">
      <c r="E630" s="8"/>
    </row>
    <row r="631" spans="5:5" x14ac:dyDescent="0.2">
      <c r="E631" s="8"/>
    </row>
    <row r="632" spans="5:5" x14ac:dyDescent="0.2">
      <c r="E632" s="8"/>
    </row>
    <row r="633" spans="5:5" x14ac:dyDescent="0.2">
      <c r="E633" s="8"/>
    </row>
    <row r="634" spans="5:5" x14ac:dyDescent="0.2">
      <c r="E634" s="8"/>
    </row>
    <row r="635" spans="5:5" x14ac:dyDescent="0.2">
      <c r="E635" s="8"/>
    </row>
    <row r="636" spans="5:5" x14ac:dyDescent="0.2">
      <c r="E636" s="8"/>
    </row>
    <row r="637" spans="5:5" x14ac:dyDescent="0.2">
      <c r="E637" s="8"/>
    </row>
    <row r="638" spans="5:5" x14ac:dyDescent="0.2">
      <c r="E638" s="8"/>
    </row>
    <row r="639" spans="5:5" x14ac:dyDescent="0.2">
      <c r="E639" s="8"/>
    </row>
    <row r="640" spans="5:5" x14ac:dyDescent="0.2">
      <c r="E640" s="8"/>
    </row>
    <row r="641" spans="5:5" x14ac:dyDescent="0.2">
      <c r="E641" s="8"/>
    </row>
    <row r="642" spans="5:5" x14ac:dyDescent="0.2">
      <c r="E642" s="8"/>
    </row>
    <row r="643" spans="5:5" x14ac:dyDescent="0.2">
      <c r="E643" s="8"/>
    </row>
    <row r="644" spans="5:5" x14ac:dyDescent="0.2">
      <c r="E644" s="8"/>
    </row>
    <row r="645" spans="5:5" x14ac:dyDescent="0.2">
      <c r="E645" s="8"/>
    </row>
    <row r="646" spans="5:5" x14ac:dyDescent="0.2">
      <c r="E646" s="8"/>
    </row>
    <row r="647" spans="5:5" x14ac:dyDescent="0.2">
      <c r="E647" s="8"/>
    </row>
    <row r="648" spans="5:5" x14ac:dyDescent="0.2">
      <c r="E648" s="8"/>
    </row>
    <row r="649" spans="5:5" x14ac:dyDescent="0.2">
      <c r="E649" s="8"/>
    </row>
    <row r="650" spans="5:5" x14ac:dyDescent="0.2">
      <c r="E650" s="8"/>
    </row>
    <row r="651" spans="5:5" x14ac:dyDescent="0.2">
      <c r="E651" s="8"/>
    </row>
    <row r="652" spans="5:5" x14ac:dyDescent="0.2">
      <c r="E652" s="8"/>
    </row>
    <row r="653" spans="5:5" x14ac:dyDescent="0.2">
      <c r="E653" s="8"/>
    </row>
    <row r="654" spans="5:5" x14ac:dyDescent="0.2">
      <c r="E654" s="8"/>
    </row>
    <row r="655" spans="5:5" x14ac:dyDescent="0.2">
      <c r="E655" s="8"/>
    </row>
    <row r="656" spans="5:5" x14ac:dyDescent="0.2">
      <c r="E656" s="8"/>
    </row>
    <row r="657" spans="5:5" x14ac:dyDescent="0.2">
      <c r="E657" s="8"/>
    </row>
    <row r="658" spans="5:5" x14ac:dyDescent="0.2">
      <c r="E658" s="8"/>
    </row>
    <row r="659" spans="5:5" x14ac:dyDescent="0.2">
      <c r="E659" s="8"/>
    </row>
    <row r="660" spans="5:5" x14ac:dyDescent="0.2">
      <c r="E660" s="8"/>
    </row>
    <row r="661" spans="5:5" x14ac:dyDescent="0.2">
      <c r="E661" s="8"/>
    </row>
    <row r="662" spans="5:5" x14ac:dyDescent="0.2">
      <c r="E662" s="8"/>
    </row>
    <row r="663" spans="5:5" x14ac:dyDescent="0.2">
      <c r="E663" s="8"/>
    </row>
    <row r="664" spans="5:5" x14ac:dyDescent="0.2">
      <c r="E664" s="8"/>
    </row>
    <row r="665" spans="5:5" x14ac:dyDescent="0.2">
      <c r="E665" s="8"/>
    </row>
    <row r="666" spans="5:5" x14ac:dyDescent="0.2">
      <c r="E666" s="8"/>
    </row>
    <row r="667" spans="5:5" x14ac:dyDescent="0.2">
      <c r="E667" s="8"/>
    </row>
    <row r="668" spans="5:5" x14ac:dyDescent="0.2">
      <c r="E668" s="8"/>
    </row>
    <row r="669" spans="5:5" x14ac:dyDescent="0.2">
      <c r="E669" s="8"/>
    </row>
    <row r="670" spans="5:5" x14ac:dyDescent="0.2">
      <c r="E670" s="8"/>
    </row>
    <row r="671" spans="5:5" x14ac:dyDescent="0.2">
      <c r="E671" s="8"/>
    </row>
    <row r="672" spans="5:5" x14ac:dyDescent="0.2">
      <c r="E672" s="8"/>
    </row>
    <row r="673" spans="5:5" x14ac:dyDescent="0.2">
      <c r="E673" s="8"/>
    </row>
    <row r="674" spans="5:5" x14ac:dyDescent="0.2">
      <c r="E674" s="8"/>
    </row>
    <row r="675" spans="5:5" x14ac:dyDescent="0.2">
      <c r="E675" s="8"/>
    </row>
    <row r="676" spans="5:5" x14ac:dyDescent="0.2">
      <c r="E676" s="8"/>
    </row>
    <row r="677" spans="5:5" x14ac:dyDescent="0.2">
      <c r="E677" s="8"/>
    </row>
    <row r="678" spans="5:5" x14ac:dyDescent="0.2">
      <c r="E678" s="8"/>
    </row>
    <row r="679" spans="5:5" x14ac:dyDescent="0.2">
      <c r="E679" s="8"/>
    </row>
    <row r="680" spans="5:5" x14ac:dyDescent="0.2">
      <c r="E680" s="8"/>
    </row>
    <row r="681" spans="5:5" x14ac:dyDescent="0.2">
      <c r="E681" s="8"/>
    </row>
    <row r="682" spans="5:5" x14ac:dyDescent="0.2">
      <c r="E682" s="8"/>
    </row>
    <row r="683" spans="5:5" x14ac:dyDescent="0.2">
      <c r="E683" s="8"/>
    </row>
    <row r="684" spans="5:5" x14ac:dyDescent="0.2">
      <c r="E684" s="8"/>
    </row>
    <row r="685" spans="5:5" x14ac:dyDescent="0.2">
      <c r="E685" s="8"/>
    </row>
    <row r="686" spans="5:5" x14ac:dyDescent="0.2">
      <c r="E686" s="8"/>
    </row>
    <row r="687" spans="5:5" x14ac:dyDescent="0.2">
      <c r="E687" s="8"/>
    </row>
    <row r="688" spans="5:5" x14ac:dyDescent="0.2">
      <c r="E688" s="8"/>
    </row>
    <row r="689" spans="5:5" x14ac:dyDescent="0.2">
      <c r="E689" s="8"/>
    </row>
    <row r="690" spans="5:5" x14ac:dyDescent="0.2">
      <c r="E690" s="8"/>
    </row>
    <row r="691" spans="5:5" x14ac:dyDescent="0.2">
      <c r="E691" s="8"/>
    </row>
    <row r="692" spans="5:5" x14ac:dyDescent="0.2">
      <c r="E692" s="8"/>
    </row>
    <row r="693" spans="5:5" x14ac:dyDescent="0.2">
      <c r="E693" s="8"/>
    </row>
    <row r="694" spans="5:5" x14ac:dyDescent="0.2">
      <c r="E694" s="8"/>
    </row>
    <row r="695" spans="5:5" x14ac:dyDescent="0.2">
      <c r="E695" s="8"/>
    </row>
    <row r="696" spans="5:5" x14ac:dyDescent="0.2">
      <c r="E696" s="8"/>
    </row>
    <row r="697" spans="5:5" x14ac:dyDescent="0.2">
      <c r="E697" s="8"/>
    </row>
    <row r="698" spans="5:5" x14ac:dyDescent="0.2">
      <c r="E698" s="8"/>
    </row>
    <row r="699" spans="5:5" x14ac:dyDescent="0.2">
      <c r="E699" s="8"/>
    </row>
    <row r="700" spans="5:5" x14ac:dyDescent="0.2">
      <c r="E700" s="8"/>
    </row>
    <row r="701" spans="5:5" x14ac:dyDescent="0.2">
      <c r="E701" s="8"/>
    </row>
    <row r="702" spans="5:5" x14ac:dyDescent="0.2">
      <c r="E702" s="8"/>
    </row>
    <row r="703" spans="5:5" x14ac:dyDescent="0.2">
      <c r="E703" s="8"/>
    </row>
    <row r="704" spans="5: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row r="731" spans="5:5" x14ac:dyDescent="0.2">
      <c r="E731" s="8"/>
    </row>
    <row r="732" spans="5:5" x14ac:dyDescent="0.2">
      <c r="E732" s="8"/>
    </row>
    <row r="733" spans="5:5" x14ac:dyDescent="0.2">
      <c r="E733" s="8"/>
    </row>
    <row r="734" spans="5:5" x14ac:dyDescent="0.2">
      <c r="E734" s="8"/>
    </row>
    <row r="735" spans="5:5" x14ac:dyDescent="0.2">
      <c r="E735" s="8"/>
    </row>
    <row r="736" spans="5:5" x14ac:dyDescent="0.2">
      <c r="E736" s="8"/>
    </row>
    <row r="737" spans="5:5" x14ac:dyDescent="0.2">
      <c r="E737" s="8"/>
    </row>
    <row r="738" spans="5:5" x14ac:dyDescent="0.2">
      <c r="E738" s="8"/>
    </row>
    <row r="739" spans="5:5" x14ac:dyDescent="0.2">
      <c r="E739" s="8"/>
    </row>
    <row r="740" spans="5:5" x14ac:dyDescent="0.2">
      <c r="E740" s="8"/>
    </row>
    <row r="741" spans="5:5" x14ac:dyDescent="0.2">
      <c r="E741" s="8"/>
    </row>
    <row r="742" spans="5:5" x14ac:dyDescent="0.2">
      <c r="E742" s="8"/>
    </row>
    <row r="743" spans="5:5" x14ac:dyDescent="0.2">
      <c r="E743" s="8"/>
    </row>
    <row r="744" spans="5:5" x14ac:dyDescent="0.2">
      <c r="E744" s="8"/>
    </row>
    <row r="745" spans="5:5" x14ac:dyDescent="0.2">
      <c r="E745" s="8"/>
    </row>
    <row r="746" spans="5:5" x14ac:dyDescent="0.2">
      <c r="E746" s="8"/>
    </row>
    <row r="747" spans="5:5" x14ac:dyDescent="0.2">
      <c r="E747" s="8"/>
    </row>
    <row r="748" spans="5:5" x14ac:dyDescent="0.2">
      <c r="E748" s="8"/>
    </row>
    <row r="749" spans="5:5" x14ac:dyDescent="0.2">
      <c r="E749" s="8"/>
    </row>
    <row r="750" spans="5:5" x14ac:dyDescent="0.2">
      <c r="E750" s="8"/>
    </row>
    <row r="751" spans="5:5" x14ac:dyDescent="0.2">
      <c r="E751" s="8"/>
    </row>
    <row r="752" spans="5:5" x14ac:dyDescent="0.2">
      <c r="E752" s="8"/>
    </row>
    <row r="753" spans="5:5" x14ac:dyDescent="0.2">
      <c r="E753" s="8"/>
    </row>
    <row r="754" spans="5:5" x14ac:dyDescent="0.2">
      <c r="E754" s="8"/>
    </row>
    <row r="755" spans="5:5" x14ac:dyDescent="0.2">
      <c r="E755" s="8"/>
    </row>
    <row r="756" spans="5:5" x14ac:dyDescent="0.2">
      <c r="E756" s="8"/>
    </row>
    <row r="757" spans="5:5" x14ac:dyDescent="0.2">
      <c r="E757" s="8"/>
    </row>
    <row r="758" spans="5:5" x14ac:dyDescent="0.2">
      <c r="E758" s="8"/>
    </row>
    <row r="759" spans="5:5" x14ac:dyDescent="0.2">
      <c r="E759" s="8"/>
    </row>
    <row r="760" spans="5:5" x14ac:dyDescent="0.2">
      <c r="E760" s="8"/>
    </row>
    <row r="761" spans="5:5" x14ac:dyDescent="0.2">
      <c r="E761" s="8"/>
    </row>
    <row r="762" spans="5:5" x14ac:dyDescent="0.2">
      <c r="E762" s="8"/>
    </row>
    <row r="763" spans="5:5" x14ac:dyDescent="0.2">
      <c r="E763" s="8"/>
    </row>
    <row r="764" spans="5:5" x14ac:dyDescent="0.2">
      <c r="E764" s="8"/>
    </row>
    <row r="765" spans="5:5" x14ac:dyDescent="0.2">
      <c r="E765" s="8"/>
    </row>
    <row r="766" spans="5:5" x14ac:dyDescent="0.2">
      <c r="E766" s="8"/>
    </row>
    <row r="767" spans="5:5" x14ac:dyDescent="0.2">
      <c r="E767" s="8"/>
    </row>
    <row r="768" spans="5:5" x14ac:dyDescent="0.2">
      <c r="E768" s="8"/>
    </row>
    <row r="769" spans="5:5" x14ac:dyDescent="0.2">
      <c r="E769" s="8"/>
    </row>
    <row r="770" spans="5:5" x14ac:dyDescent="0.2">
      <c r="E770" s="8"/>
    </row>
    <row r="771" spans="5:5" x14ac:dyDescent="0.2">
      <c r="E771" s="8"/>
    </row>
    <row r="772" spans="5:5" x14ac:dyDescent="0.2">
      <c r="E772" s="8"/>
    </row>
    <row r="773" spans="5:5" x14ac:dyDescent="0.2">
      <c r="E773" s="8"/>
    </row>
    <row r="774" spans="5:5" x14ac:dyDescent="0.2">
      <c r="E774" s="8"/>
    </row>
    <row r="775" spans="5:5" x14ac:dyDescent="0.2">
      <c r="E775" s="8"/>
    </row>
    <row r="776" spans="5:5" x14ac:dyDescent="0.2">
      <c r="E776" s="8"/>
    </row>
    <row r="777" spans="5:5" x14ac:dyDescent="0.2">
      <c r="E777" s="8"/>
    </row>
    <row r="778" spans="5:5" x14ac:dyDescent="0.2">
      <c r="E778" s="8"/>
    </row>
    <row r="779" spans="5:5" x14ac:dyDescent="0.2">
      <c r="E779" s="8"/>
    </row>
    <row r="780" spans="5:5" x14ac:dyDescent="0.2">
      <c r="E780" s="8"/>
    </row>
    <row r="781" spans="5:5" x14ac:dyDescent="0.2">
      <c r="E781" s="8"/>
    </row>
    <row r="782" spans="5:5" x14ac:dyDescent="0.2">
      <c r="E782" s="8"/>
    </row>
    <row r="783" spans="5:5" x14ac:dyDescent="0.2">
      <c r="E783" s="8"/>
    </row>
    <row r="784" spans="5:5" x14ac:dyDescent="0.2">
      <c r="E784" s="8"/>
    </row>
    <row r="785" spans="5:5" x14ac:dyDescent="0.2">
      <c r="E785" s="8"/>
    </row>
    <row r="786" spans="5:5" x14ac:dyDescent="0.2">
      <c r="E786" s="8"/>
    </row>
    <row r="787" spans="5:5" x14ac:dyDescent="0.2">
      <c r="E787" s="8"/>
    </row>
    <row r="788" spans="5:5" x14ac:dyDescent="0.2">
      <c r="E788" s="8"/>
    </row>
    <row r="789" spans="5:5" x14ac:dyDescent="0.2">
      <c r="E789" s="8"/>
    </row>
    <row r="790" spans="5:5" x14ac:dyDescent="0.2">
      <c r="E790" s="8"/>
    </row>
    <row r="791" spans="5:5" x14ac:dyDescent="0.2">
      <c r="E791" s="8"/>
    </row>
    <row r="792" spans="5:5" x14ac:dyDescent="0.2">
      <c r="E792" s="8"/>
    </row>
    <row r="793" spans="5:5" x14ac:dyDescent="0.2">
      <c r="E793" s="8"/>
    </row>
    <row r="794" spans="5:5" x14ac:dyDescent="0.2">
      <c r="E794" s="8"/>
    </row>
    <row r="795" spans="5:5" x14ac:dyDescent="0.2">
      <c r="E795" s="8"/>
    </row>
    <row r="796" spans="5:5" x14ac:dyDescent="0.2">
      <c r="E796" s="8"/>
    </row>
    <row r="797" spans="5:5" x14ac:dyDescent="0.2">
      <c r="E797" s="8"/>
    </row>
    <row r="798" spans="5:5" x14ac:dyDescent="0.2">
      <c r="E798" s="8"/>
    </row>
    <row r="799" spans="5:5" x14ac:dyDescent="0.2">
      <c r="E799" s="8"/>
    </row>
    <row r="800" spans="5:5" x14ac:dyDescent="0.2">
      <c r="E800" s="8"/>
    </row>
    <row r="801" spans="5:5" x14ac:dyDescent="0.2">
      <c r="E801" s="8"/>
    </row>
    <row r="802" spans="5:5" x14ac:dyDescent="0.2">
      <c r="E802" s="8"/>
    </row>
    <row r="803" spans="5:5" x14ac:dyDescent="0.2">
      <c r="E803" s="8"/>
    </row>
    <row r="804" spans="5:5" x14ac:dyDescent="0.2">
      <c r="E804" s="8"/>
    </row>
    <row r="805" spans="5:5" x14ac:dyDescent="0.2">
      <c r="E805" s="8"/>
    </row>
    <row r="806" spans="5:5" x14ac:dyDescent="0.2">
      <c r="E806" s="8"/>
    </row>
    <row r="807" spans="5:5" x14ac:dyDescent="0.2">
      <c r="E807" s="8"/>
    </row>
    <row r="808" spans="5:5" x14ac:dyDescent="0.2">
      <c r="E808" s="8"/>
    </row>
    <row r="809" spans="5:5" x14ac:dyDescent="0.2">
      <c r="E809" s="8"/>
    </row>
    <row r="810" spans="5:5" x14ac:dyDescent="0.2">
      <c r="E810" s="8"/>
    </row>
    <row r="811" spans="5:5" x14ac:dyDescent="0.2">
      <c r="E811" s="8"/>
    </row>
    <row r="812" spans="5:5" x14ac:dyDescent="0.2">
      <c r="E812" s="8"/>
    </row>
    <row r="813" spans="5:5" x14ac:dyDescent="0.2">
      <c r="E813" s="8"/>
    </row>
    <row r="814" spans="5:5" x14ac:dyDescent="0.2">
      <c r="E814" s="8"/>
    </row>
    <row r="815" spans="5:5" x14ac:dyDescent="0.2">
      <c r="E815" s="8"/>
    </row>
    <row r="816" spans="5:5" x14ac:dyDescent="0.2">
      <c r="E816" s="8"/>
    </row>
    <row r="817" spans="5:5" x14ac:dyDescent="0.2">
      <c r="E817" s="8"/>
    </row>
    <row r="818" spans="5:5" x14ac:dyDescent="0.2">
      <c r="E818" s="8"/>
    </row>
    <row r="819" spans="5:5" x14ac:dyDescent="0.2">
      <c r="E819" s="8"/>
    </row>
    <row r="820" spans="5:5" x14ac:dyDescent="0.2">
      <c r="E820" s="8"/>
    </row>
    <row r="821" spans="5:5" x14ac:dyDescent="0.2">
      <c r="E821" s="8"/>
    </row>
    <row r="822" spans="5:5" x14ac:dyDescent="0.2">
      <c r="E822" s="8"/>
    </row>
    <row r="823" spans="5:5" x14ac:dyDescent="0.2">
      <c r="E823" s="8"/>
    </row>
    <row r="824" spans="5:5" x14ac:dyDescent="0.2">
      <c r="E824" s="8"/>
    </row>
    <row r="825" spans="5:5" x14ac:dyDescent="0.2">
      <c r="E825" s="8"/>
    </row>
    <row r="826" spans="5:5" x14ac:dyDescent="0.2">
      <c r="E826" s="8"/>
    </row>
    <row r="827" spans="5:5" x14ac:dyDescent="0.2">
      <c r="E827" s="8"/>
    </row>
    <row r="828" spans="5:5" x14ac:dyDescent="0.2">
      <c r="E828" s="8"/>
    </row>
    <row r="829" spans="5:5" x14ac:dyDescent="0.2">
      <c r="E829" s="8"/>
    </row>
    <row r="830" spans="5:5" x14ac:dyDescent="0.2">
      <c r="E830" s="8"/>
    </row>
    <row r="831" spans="5:5" x14ac:dyDescent="0.2">
      <c r="E831" s="8"/>
    </row>
    <row r="832" spans="5:5" x14ac:dyDescent="0.2">
      <c r="E832" s="8"/>
    </row>
    <row r="833" spans="5:5" x14ac:dyDescent="0.2">
      <c r="E833" s="8"/>
    </row>
    <row r="834" spans="5:5" x14ac:dyDescent="0.2">
      <c r="E834" s="8"/>
    </row>
    <row r="835" spans="5:5" x14ac:dyDescent="0.2">
      <c r="E835" s="8"/>
    </row>
    <row r="836" spans="5:5" x14ac:dyDescent="0.2">
      <c r="E836" s="8"/>
    </row>
    <row r="837" spans="5:5" x14ac:dyDescent="0.2">
      <c r="E837" s="8"/>
    </row>
    <row r="838" spans="5:5" x14ac:dyDescent="0.2">
      <c r="E838" s="8"/>
    </row>
    <row r="839" spans="5:5" x14ac:dyDescent="0.2">
      <c r="E839" s="8"/>
    </row>
    <row r="840" spans="5:5" x14ac:dyDescent="0.2">
      <c r="E840" s="8"/>
    </row>
    <row r="841" spans="5:5" x14ac:dyDescent="0.2">
      <c r="E841" s="8"/>
    </row>
    <row r="842" spans="5:5" x14ac:dyDescent="0.2">
      <c r="E842" s="8"/>
    </row>
    <row r="843" spans="5:5" x14ac:dyDescent="0.2">
      <c r="E843" s="8"/>
    </row>
    <row r="844" spans="5:5" x14ac:dyDescent="0.2">
      <c r="E844" s="8"/>
    </row>
    <row r="845" spans="5:5" x14ac:dyDescent="0.2">
      <c r="E845" s="8"/>
    </row>
    <row r="846" spans="5:5" x14ac:dyDescent="0.2">
      <c r="E846" s="8"/>
    </row>
    <row r="847" spans="5:5" x14ac:dyDescent="0.2">
      <c r="E847" s="8"/>
    </row>
    <row r="848" spans="5:5" x14ac:dyDescent="0.2">
      <c r="E848" s="8"/>
    </row>
    <row r="849" spans="5:5" x14ac:dyDescent="0.2">
      <c r="E849" s="8"/>
    </row>
    <row r="850" spans="5:5" x14ac:dyDescent="0.2">
      <c r="E850" s="8"/>
    </row>
    <row r="851" spans="5:5" x14ac:dyDescent="0.2">
      <c r="E851" s="8"/>
    </row>
    <row r="852" spans="5:5" x14ac:dyDescent="0.2">
      <c r="E852" s="8"/>
    </row>
    <row r="853" spans="5:5" x14ac:dyDescent="0.2">
      <c r="E853" s="8"/>
    </row>
    <row r="854" spans="5:5" x14ac:dyDescent="0.2">
      <c r="E854" s="8"/>
    </row>
    <row r="855" spans="5:5" x14ac:dyDescent="0.2">
      <c r="E855" s="8"/>
    </row>
    <row r="856" spans="5:5" x14ac:dyDescent="0.2">
      <c r="E856" s="8"/>
    </row>
    <row r="857" spans="5:5" x14ac:dyDescent="0.2">
      <c r="E857" s="8"/>
    </row>
    <row r="858" spans="5:5" x14ac:dyDescent="0.2">
      <c r="E858" s="8"/>
    </row>
    <row r="859" spans="5:5" x14ac:dyDescent="0.2">
      <c r="E859" s="8"/>
    </row>
    <row r="860" spans="5:5" x14ac:dyDescent="0.2">
      <c r="E860" s="8"/>
    </row>
    <row r="861" spans="5:5" x14ac:dyDescent="0.2">
      <c r="E861" s="8"/>
    </row>
    <row r="862" spans="5:5" x14ac:dyDescent="0.2">
      <c r="E862" s="8"/>
    </row>
    <row r="863" spans="5:5" x14ac:dyDescent="0.2">
      <c r="E863" s="8"/>
    </row>
    <row r="864" spans="5:5" x14ac:dyDescent="0.2">
      <c r="E864" s="8"/>
    </row>
    <row r="865" spans="5:5" x14ac:dyDescent="0.2">
      <c r="E865" s="8"/>
    </row>
    <row r="866" spans="5:5" x14ac:dyDescent="0.2">
      <c r="E866" s="8"/>
    </row>
    <row r="867" spans="5:5" x14ac:dyDescent="0.2">
      <c r="E867" s="8"/>
    </row>
    <row r="868" spans="5:5" x14ac:dyDescent="0.2">
      <c r="E868" s="8"/>
    </row>
    <row r="869" spans="5:5" x14ac:dyDescent="0.2">
      <c r="E869" s="8"/>
    </row>
    <row r="870" spans="5:5" x14ac:dyDescent="0.2">
      <c r="E870" s="8"/>
    </row>
    <row r="871" spans="5:5" x14ac:dyDescent="0.2">
      <c r="E871" s="8"/>
    </row>
    <row r="872" spans="5:5" x14ac:dyDescent="0.2">
      <c r="E872" s="8"/>
    </row>
    <row r="873" spans="5:5" x14ac:dyDescent="0.2">
      <c r="E873" s="8"/>
    </row>
    <row r="874" spans="5:5" x14ac:dyDescent="0.2">
      <c r="E874" s="8"/>
    </row>
    <row r="875" spans="5:5" x14ac:dyDescent="0.2">
      <c r="E875" s="8"/>
    </row>
    <row r="876" spans="5:5" x14ac:dyDescent="0.2">
      <c r="E876" s="8"/>
    </row>
    <row r="877" spans="5:5" x14ac:dyDescent="0.2">
      <c r="E877" s="8"/>
    </row>
    <row r="878" spans="5:5" x14ac:dyDescent="0.2">
      <c r="E878" s="8"/>
    </row>
    <row r="879" spans="5:5" x14ac:dyDescent="0.2">
      <c r="E879" s="8"/>
    </row>
    <row r="880" spans="5:5" x14ac:dyDescent="0.2">
      <c r="E880" s="8"/>
    </row>
    <row r="881" spans="5:5" x14ac:dyDescent="0.2">
      <c r="E881" s="8"/>
    </row>
    <row r="882" spans="5:5" x14ac:dyDescent="0.2">
      <c r="E882" s="8"/>
    </row>
    <row r="883" spans="5:5" x14ac:dyDescent="0.2">
      <c r="E883" s="8"/>
    </row>
    <row r="884" spans="5:5" x14ac:dyDescent="0.2">
      <c r="E884" s="8"/>
    </row>
    <row r="885" spans="5:5" x14ac:dyDescent="0.2">
      <c r="E885" s="8"/>
    </row>
    <row r="886" spans="5:5" x14ac:dyDescent="0.2">
      <c r="E886" s="8"/>
    </row>
    <row r="887" spans="5:5" x14ac:dyDescent="0.2">
      <c r="E887" s="8"/>
    </row>
    <row r="888" spans="5:5" x14ac:dyDescent="0.2">
      <c r="E888" s="8"/>
    </row>
    <row r="889" spans="5:5" x14ac:dyDescent="0.2">
      <c r="E889" s="8"/>
    </row>
    <row r="890" spans="5:5" x14ac:dyDescent="0.2">
      <c r="E890" s="8"/>
    </row>
    <row r="891" spans="5:5" x14ac:dyDescent="0.2">
      <c r="E891" s="8"/>
    </row>
    <row r="892" spans="5:5" x14ac:dyDescent="0.2">
      <c r="E892" s="8"/>
    </row>
    <row r="893" spans="5:5" x14ac:dyDescent="0.2">
      <c r="E893" s="8"/>
    </row>
    <row r="894" spans="5:5" x14ac:dyDescent="0.2">
      <c r="E894" s="8"/>
    </row>
    <row r="895" spans="5:5" x14ac:dyDescent="0.2">
      <c r="E895" s="8"/>
    </row>
    <row r="896" spans="5:5" x14ac:dyDescent="0.2">
      <c r="E896" s="8"/>
    </row>
    <row r="897" spans="5:5" x14ac:dyDescent="0.2">
      <c r="E897" s="8"/>
    </row>
    <row r="898" spans="5:5" x14ac:dyDescent="0.2">
      <c r="E898" s="8"/>
    </row>
    <row r="899" spans="5:5" x14ac:dyDescent="0.2">
      <c r="E899" s="8"/>
    </row>
    <row r="900" spans="5:5" x14ac:dyDescent="0.2">
      <c r="E900" s="8"/>
    </row>
    <row r="901" spans="5:5" x14ac:dyDescent="0.2">
      <c r="E901" s="8"/>
    </row>
    <row r="902" spans="5:5" x14ac:dyDescent="0.2">
      <c r="E902" s="8"/>
    </row>
    <row r="903" spans="5:5" x14ac:dyDescent="0.2">
      <c r="E903" s="8"/>
    </row>
    <row r="904" spans="5:5" x14ac:dyDescent="0.2">
      <c r="E904" s="8"/>
    </row>
    <row r="905" spans="5:5" x14ac:dyDescent="0.2">
      <c r="E905" s="8"/>
    </row>
    <row r="906" spans="5:5" x14ac:dyDescent="0.2">
      <c r="E906" s="8"/>
    </row>
    <row r="907" spans="5:5" x14ac:dyDescent="0.2">
      <c r="E907" s="8"/>
    </row>
    <row r="908" spans="5:5" x14ac:dyDescent="0.2">
      <c r="E908" s="8"/>
    </row>
    <row r="909" spans="5:5" x14ac:dyDescent="0.2">
      <c r="E909" s="8"/>
    </row>
    <row r="910" spans="5:5" x14ac:dyDescent="0.2">
      <c r="E910" s="8"/>
    </row>
    <row r="911" spans="5:5" x14ac:dyDescent="0.2">
      <c r="E911" s="8"/>
    </row>
    <row r="912" spans="5:5" x14ac:dyDescent="0.2">
      <c r="E912" s="8"/>
    </row>
    <row r="913" spans="5:5" x14ac:dyDescent="0.2">
      <c r="E913" s="8"/>
    </row>
    <row r="914" spans="5:5" x14ac:dyDescent="0.2">
      <c r="E914" s="8"/>
    </row>
    <row r="915" spans="5:5" x14ac:dyDescent="0.2">
      <c r="E915" s="8"/>
    </row>
    <row r="916" spans="5:5" x14ac:dyDescent="0.2">
      <c r="E916" s="8"/>
    </row>
    <row r="917" spans="5:5" x14ac:dyDescent="0.2">
      <c r="E917" s="8"/>
    </row>
    <row r="918" spans="5:5" x14ac:dyDescent="0.2">
      <c r="E918" s="8"/>
    </row>
    <row r="919" spans="5:5" x14ac:dyDescent="0.2">
      <c r="E919" s="8"/>
    </row>
    <row r="920" spans="5:5" x14ac:dyDescent="0.2">
      <c r="E920" s="8"/>
    </row>
    <row r="921" spans="5:5" x14ac:dyDescent="0.2">
      <c r="E921" s="8"/>
    </row>
    <row r="922" spans="5:5" x14ac:dyDescent="0.2">
      <c r="E922" s="8"/>
    </row>
    <row r="923" spans="5:5" x14ac:dyDescent="0.2">
      <c r="E923" s="8"/>
    </row>
    <row r="924" spans="5:5" x14ac:dyDescent="0.2">
      <c r="E924" s="8"/>
    </row>
    <row r="925" spans="5:5" x14ac:dyDescent="0.2">
      <c r="E925" s="8"/>
    </row>
    <row r="926" spans="5:5" x14ac:dyDescent="0.2">
      <c r="E926" s="8"/>
    </row>
    <row r="927" spans="5:5" x14ac:dyDescent="0.2">
      <c r="E927" s="8"/>
    </row>
    <row r="928" spans="5:5" x14ac:dyDescent="0.2">
      <c r="E928" s="8"/>
    </row>
    <row r="929" spans="5:5" x14ac:dyDescent="0.2">
      <c r="E929" s="8"/>
    </row>
    <row r="930" spans="5:5" x14ac:dyDescent="0.2">
      <c r="E930" s="8"/>
    </row>
    <row r="931" spans="5:5" x14ac:dyDescent="0.2">
      <c r="E931" s="8"/>
    </row>
    <row r="932" spans="5:5" x14ac:dyDescent="0.2">
      <c r="E932" s="8"/>
    </row>
    <row r="933" spans="5:5" x14ac:dyDescent="0.2">
      <c r="E933" s="8"/>
    </row>
    <row r="934" spans="5:5" x14ac:dyDescent="0.2">
      <c r="E934" s="8"/>
    </row>
    <row r="935" spans="5:5" x14ac:dyDescent="0.2">
      <c r="E935" s="8"/>
    </row>
    <row r="936" spans="5:5" x14ac:dyDescent="0.2">
      <c r="E936" s="8"/>
    </row>
    <row r="937" spans="5:5" x14ac:dyDescent="0.2">
      <c r="E937" s="8"/>
    </row>
    <row r="938" spans="5:5" x14ac:dyDescent="0.2">
      <c r="E938" s="8"/>
    </row>
    <row r="939" spans="5:5" x14ac:dyDescent="0.2">
      <c r="E939" s="8"/>
    </row>
    <row r="940" spans="5:5" x14ac:dyDescent="0.2">
      <c r="E940" s="8"/>
    </row>
    <row r="941" spans="5:5" x14ac:dyDescent="0.2">
      <c r="E941" s="8"/>
    </row>
    <row r="942" spans="5:5" x14ac:dyDescent="0.2">
      <c r="E942" s="8"/>
    </row>
    <row r="943" spans="5:5" x14ac:dyDescent="0.2">
      <c r="E943" s="8"/>
    </row>
    <row r="944" spans="5:5" x14ac:dyDescent="0.2">
      <c r="E944" s="8"/>
    </row>
    <row r="945" spans="5:5" x14ac:dyDescent="0.2">
      <c r="E945" s="8"/>
    </row>
    <row r="946" spans="5:5" x14ac:dyDescent="0.2">
      <c r="E946" s="8"/>
    </row>
    <row r="947" spans="5:5" x14ac:dyDescent="0.2">
      <c r="E947" s="8"/>
    </row>
    <row r="948" spans="5:5" x14ac:dyDescent="0.2">
      <c r="E948" s="8"/>
    </row>
    <row r="949" spans="5:5" x14ac:dyDescent="0.2">
      <c r="E949" s="8"/>
    </row>
    <row r="950" spans="5:5" x14ac:dyDescent="0.2">
      <c r="E950" s="8"/>
    </row>
    <row r="951" spans="5:5" x14ac:dyDescent="0.2">
      <c r="E951" s="8"/>
    </row>
    <row r="952" spans="5:5" x14ac:dyDescent="0.2">
      <c r="E952" s="8"/>
    </row>
    <row r="953" spans="5:5" x14ac:dyDescent="0.2">
      <c r="E953" s="8"/>
    </row>
    <row r="954" spans="5:5" x14ac:dyDescent="0.2">
      <c r="E954" s="8"/>
    </row>
    <row r="955" spans="5:5" x14ac:dyDescent="0.2">
      <c r="E955" s="8"/>
    </row>
    <row r="956" spans="5:5" x14ac:dyDescent="0.2">
      <c r="E956" s="8"/>
    </row>
    <row r="957" spans="5:5" x14ac:dyDescent="0.2">
      <c r="E957" s="8"/>
    </row>
    <row r="958" spans="5:5" x14ac:dyDescent="0.2">
      <c r="E958" s="8"/>
    </row>
    <row r="959" spans="5:5" x14ac:dyDescent="0.2">
      <c r="E959" s="8"/>
    </row>
    <row r="960" spans="5:5" x14ac:dyDescent="0.2">
      <c r="E960" s="8"/>
    </row>
    <row r="961" spans="5:5" x14ac:dyDescent="0.2">
      <c r="E961" s="8"/>
    </row>
    <row r="962" spans="5:5" x14ac:dyDescent="0.2">
      <c r="E962" s="8"/>
    </row>
    <row r="963" spans="5:5" x14ac:dyDescent="0.2">
      <c r="E963" s="8"/>
    </row>
    <row r="964" spans="5:5" x14ac:dyDescent="0.2">
      <c r="E964" s="8"/>
    </row>
    <row r="965" spans="5:5" x14ac:dyDescent="0.2">
      <c r="E965" s="8"/>
    </row>
    <row r="966" spans="5:5" x14ac:dyDescent="0.2">
      <c r="E966" s="8"/>
    </row>
    <row r="967" spans="5:5" x14ac:dyDescent="0.2">
      <c r="E967" s="8"/>
    </row>
    <row r="968" spans="5:5" x14ac:dyDescent="0.2">
      <c r="E968" s="8"/>
    </row>
    <row r="969" spans="5:5" x14ac:dyDescent="0.2">
      <c r="E969" s="8"/>
    </row>
    <row r="970" spans="5:5" x14ac:dyDescent="0.2">
      <c r="E970" s="8"/>
    </row>
    <row r="971" spans="5:5" x14ac:dyDescent="0.2">
      <c r="E971" s="8"/>
    </row>
    <row r="972" spans="5:5" x14ac:dyDescent="0.2">
      <c r="E972" s="8"/>
    </row>
    <row r="973" spans="5:5" x14ac:dyDescent="0.2">
      <c r="E973" s="8"/>
    </row>
    <row r="974" spans="5:5" x14ac:dyDescent="0.2">
      <c r="E974" s="8"/>
    </row>
    <row r="975" spans="5:5" x14ac:dyDescent="0.2">
      <c r="E975" s="8"/>
    </row>
    <row r="976" spans="5:5" x14ac:dyDescent="0.2">
      <c r="E976" s="8"/>
    </row>
    <row r="977" spans="5:5" x14ac:dyDescent="0.2">
      <c r="E977" s="8"/>
    </row>
    <row r="978" spans="5:5" x14ac:dyDescent="0.2">
      <c r="E978" s="8"/>
    </row>
    <row r="979" spans="5:5" x14ac:dyDescent="0.2">
      <c r="E979" s="8"/>
    </row>
    <row r="980" spans="5:5" x14ac:dyDescent="0.2">
      <c r="E980" s="8"/>
    </row>
    <row r="981" spans="5:5" x14ac:dyDescent="0.2">
      <c r="E981" s="8"/>
    </row>
    <row r="982" spans="5:5" x14ac:dyDescent="0.2">
      <c r="E982" s="8"/>
    </row>
    <row r="983" spans="5:5" x14ac:dyDescent="0.2">
      <c r="E983" s="8"/>
    </row>
    <row r="984" spans="5:5" x14ac:dyDescent="0.2">
      <c r="E984" s="8"/>
    </row>
    <row r="985" spans="5:5" x14ac:dyDescent="0.2">
      <c r="E985" s="8"/>
    </row>
    <row r="986" spans="5:5" x14ac:dyDescent="0.2">
      <c r="E986" s="8"/>
    </row>
    <row r="987" spans="5:5" x14ac:dyDescent="0.2">
      <c r="E987" s="8"/>
    </row>
    <row r="988" spans="5:5" x14ac:dyDescent="0.2">
      <c r="E988" s="8"/>
    </row>
    <row r="989" spans="5:5" x14ac:dyDescent="0.2">
      <c r="E989" s="8"/>
    </row>
    <row r="990" spans="5:5" x14ac:dyDescent="0.2">
      <c r="E990" s="8"/>
    </row>
    <row r="991" spans="5:5" x14ac:dyDescent="0.2">
      <c r="E991" s="8"/>
    </row>
    <row r="992" spans="5:5" x14ac:dyDescent="0.2">
      <c r="E992" s="8"/>
    </row>
    <row r="993" spans="5:5" x14ac:dyDescent="0.2">
      <c r="E993" s="8"/>
    </row>
    <row r="994" spans="5:5" x14ac:dyDescent="0.2">
      <c r="E994" s="8"/>
    </row>
    <row r="995" spans="5:5" x14ac:dyDescent="0.2">
      <c r="E995" s="8"/>
    </row>
    <row r="996" spans="5:5" x14ac:dyDescent="0.2">
      <c r="E996" s="8"/>
    </row>
    <row r="997" spans="5:5" x14ac:dyDescent="0.2">
      <c r="E997" s="8"/>
    </row>
    <row r="998" spans="5:5" x14ac:dyDescent="0.2">
      <c r="E998" s="8"/>
    </row>
    <row r="999" spans="5:5" x14ac:dyDescent="0.2">
      <c r="E999" s="8"/>
    </row>
    <row r="1000" spans="5:5" x14ac:dyDescent="0.2">
      <c r="E1000" s="8"/>
    </row>
    <row r="1001" spans="5:5" x14ac:dyDescent="0.2">
      <c r="E1001" s="8"/>
    </row>
    <row r="1002" spans="5:5" x14ac:dyDescent="0.2">
      <c r="E1002" s="8"/>
    </row>
    <row r="1003" spans="5:5" x14ac:dyDescent="0.2">
      <c r="E1003" s="8"/>
    </row>
    <row r="1004" spans="5:5" x14ac:dyDescent="0.2">
      <c r="E1004" s="8"/>
    </row>
    <row r="1005" spans="5:5" x14ac:dyDescent="0.2">
      <c r="E1005" s="8"/>
    </row>
    <row r="1006" spans="5:5" x14ac:dyDescent="0.2">
      <c r="E1006" s="8"/>
    </row>
    <row r="1007" spans="5:5" x14ac:dyDescent="0.2">
      <c r="E1007" s="8"/>
    </row>
    <row r="1008" spans="5:5" x14ac:dyDescent="0.2">
      <c r="E1008" s="8"/>
    </row>
    <row r="1009" spans="5:5" x14ac:dyDescent="0.2">
      <c r="E1009" s="8"/>
    </row>
    <row r="1010" spans="5:5" x14ac:dyDescent="0.2">
      <c r="E1010" s="8"/>
    </row>
    <row r="1011" spans="5:5" x14ac:dyDescent="0.2">
      <c r="E1011" s="8"/>
    </row>
    <row r="1012" spans="5:5" x14ac:dyDescent="0.2">
      <c r="E1012" s="8"/>
    </row>
    <row r="1013" spans="5:5" x14ac:dyDescent="0.2">
      <c r="E1013" s="8"/>
    </row>
    <row r="1014" spans="5:5" x14ac:dyDescent="0.2">
      <c r="E1014" s="8"/>
    </row>
    <row r="1015" spans="5:5" x14ac:dyDescent="0.2">
      <c r="E1015" s="8"/>
    </row>
    <row r="1016" spans="5:5" x14ac:dyDescent="0.2">
      <c r="E1016" s="8"/>
    </row>
    <row r="1017" spans="5:5" x14ac:dyDescent="0.2">
      <c r="E1017" s="8"/>
    </row>
    <row r="1018" spans="5:5" x14ac:dyDescent="0.2">
      <c r="E1018" s="8"/>
    </row>
    <row r="1019" spans="5:5" x14ac:dyDescent="0.2">
      <c r="E1019" s="8"/>
    </row>
    <row r="1020" spans="5:5" x14ac:dyDescent="0.2">
      <c r="E1020" s="8"/>
    </row>
    <row r="1021" spans="5:5" x14ac:dyDescent="0.2">
      <c r="E1021" s="8"/>
    </row>
    <row r="1022" spans="5:5" x14ac:dyDescent="0.2">
      <c r="E1022" s="8"/>
    </row>
    <row r="1023" spans="5:5" x14ac:dyDescent="0.2">
      <c r="E1023" s="8"/>
    </row>
    <row r="1024" spans="5:5" x14ac:dyDescent="0.2">
      <c r="E1024" s="8"/>
    </row>
    <row r="1025" spans="5:5" x14ac:dyDescent="0.2">
      <c r="E1025" s="8"/>
    </row>
    <row r="1026" spans="5:5" x14ac:dyDescent="0.2">
      <c r="E1026" s="8"/>
    </row>
    <row r="1027" spans="5:5" x14ac:dyDescent="0.2">
      <c r="E1027" s="8"/>
    </row>
    <row r="1028" spans="5:5" x14ac:dyDescent="0.2">
      <c r="E1028" s="8"/>
    </row>
    <row r="1029" spans="5:5" x14ac:dyDescent="0.2">
      <c r="E1029" s="8"/>
    </row>
    <row r="1030" spans="5:5" x14ac:dyDescent="0.2">
      <c r="E1030" s="8"/>
    </row>
    <row r="1031" spans="5:5" x14ac:dyDescent="0.2">
      <c r="E1031" s="8"/>
    </row>
    <row r="1032" spans="5:5" x14ac:dyDescent="0.2">
      <c r="E1032" s="8"/>
    </row>
    <row r="1033" spans="5:5" x14ac:dyDescent="0.2">
      <c r="E1033" s="8"/>
    </row>
    <row r="1034" spans="5:5" x14ac:dyDescent="0.2">
      <c r="E1034" s="8"/>
    </row>
    <row r="1035" spans="5:5" x14ac:dyDescent="0.2">
      <c r="E1035" s="8"/>
    </row>
    <row r="1036" spans="5:5" x14ac:dyDescent="0.2">
      <c r="E1036" s="8"/>
    </row>
    <row r="1037" spans="5:5" x14ac:dyDescent="0.2">
      <c r="E1037" s="8"/>
    </row>
    <row r="1038" spans="5:5" x14ac:dyDescent="0.2">
      <c r="E1038" s="8"/>
    </row>
    <row r="1039" spans="5:5" x14ac:dyDescent="0.2">
      <c r="E1039" s="8"/>
    </row>
    <row r="1040" spans="5:5" x14ac:dyDescent="0.2">
      <c r="E1040" s="8"/>
    </row>
    <row r="1041" spans="5:5" x14ac:dyDescent="0.2">
      <c r="E1041" s="8"/>
    </row>
    <row r="1042" spans="5:5" x14ac:dyDescent="0.2">
      <c r="E1042" s="8"/>
    </row>
    <row r="1043" spans="5:5" x14ac:dyDescent="0.2">
      <c r="E1043" s="8"/>
    </row>
    <row r="1044" spans="5:5" x14ac:dyDescent="0.2">
      <c r="E1044" s="8"/>
    </row>
    <row r="1045" spans="5:5" x14ac:dyDescent="0.2">
      <c r="E1045" s="8"/>
    </row>
    <row r="1046" spans="5:5" x14ac:dyDescent="0.2">
      <c r="E1046" s="8"/>
    </row>
    <row r="1047" spans="5:5" x14ac:dyDescent="0.2">
      <c r="E1047" s="8"/>
    </row>
    <row r="1048" spans="5:5" x14ac:dyDescent="0.2">
      <c r="E1048" s="8"/>
    </row>
    <row r="1049" spans="5:5" x14ac:dyDescent="0.2">
      <c r="E1049" s="8"/>
    </row>
    <row r="1050" spans="5:5" x14ac:dyDescent="0.2">
      <c r="E1050" s="8"/>
    </row>
    <row r="1051" spans="5:5" x14ac:dyDescent="0.2">
      <c r="E1051" s="8"/>
    </row>
    <row r="1052" spans="5:5" x14ac:dyDescent="0.2">
      <c r="E1052" s="8"/>
    </row>
    <row r="1053" spans="5:5" x14ac:dyDescent="0.2">
      <c r="E1053" s="8"/>
    </row>
    <row r="1054" spans="5:5" x14ac:dyDescent="0.2">
      <c r="E1054" s="8"/>
    </row>
    <row r="1055" spans="5:5" x14ac:dyDescent="0.2">
      <c r="E1055" s="8"/>
    </row>
    <row r="1056" spans="5:5" x14ac:dyDescent="0.2">
      <c r="E1056" s="8"/>
    </row>
    <row r="1057" spans="5:5" x14ac:dyDescent="0.2">
      <c r="E1057" s="8"/>
    </row>
    <row r="1058" spans="5:5" x14ac:dyDescent="0.2">
      <c r="E1058" s="8"/>
    </row>
    <row r="1059" spans="5:5" x14ac:dyDescent="0.2">
      <c r="E1059" s="8"/>
    </row>
    <row r="1060" spans="5:5" x14ac:dyDescent="0.2">
      <c r="E1060" s="8"/>
    </row>
    <row r="1061" spans="5:5" x14ac:dyDescent="0.2">
      <c r="E1061" s="8"/>
    </row>
    <row r="1062" spans="5:5" x14ac:dyDescent="0.2">
      <c r="E1062" s="8"/>
    </row>
    <row r="1063" spans="5:5" x14ac:dyDescent="0.2">
      <c r="E1063" s="8"/>
    </row>
    <row r="1064" spans="5:5" x14ac:dyDescent="0.2">
      <c r="E1064" s="8"/>
    </row>
    <row r="1065" spans="5:5" x14ac:dyDescent="0.2">
      <c r="E1065" s="8"/>
    </row>
    <row r="1066" spans="5:5" x14ac:dyDescent="0.2">
      <c r="E1066" s="8"/>
    </row>
    <row r="1067" spans="5:5" x14ac:dyDescent="0.2">
      <c r="E1067" s="8"/>
    </row>
    <row r="1068" spans="5:5" x14ac:dyDescent="0.2">
      <c r="E1068" s="8"/>
    </row>
    <row r="1069" spans="5:5" x14ac:dyDescent="0.2">
      <c r="E1069" s="8"/>
    </row>
    <row r="1070" spans="5:5" x14ac:dyDescent="0.2">
      <c r="E1070" s="8"/>
    </row>
    <row r="1071" spans="5:5" x14ac:dyDescent="0.2">
      <c r="E1071" s="8"/>
    </row>
    <row r="1072" spans="5:5" x14ac:dyDescent="0.2">
      <c r="E1072" s="8"/>
    </row>
    <row r="1073" spans="5:5" x14ac:dyDescent="0.2">
      <c r="E1073" s="8"/>
    </row>
    <row r="1074" spans="5:5" x14ac:dyDescent="0.2">
      <c r="E1074" s="8"/>
    </row>
    <row r="1075" spans="5:5" x14ac:dyDescent="0.2">
      <c r="E1075" s="8"/>
    </row>
    <row r="1076" spans="5:5" x14ac:dyDescent="0.2">
      <c r="E1076" s="8"/>
    </row>
    <row r="1077" spans="5:5" x14ac:dyDescent="0.2">
      <c r="E1077" s="8"/>
    </row>
    <row r="1078" spans="5:5" x14ac:dyDescent="0.2">
      <c r="E1078" s="8"/>
    </row>
    <row r="1079" spans="5:5" x14ac:dyDescent="0.2">
      <c r="E1079" s="8"/>
    </row>
    <row r="1080" spans="5:5" x14ac:dyDescent="0.2">
      <c r="E1080" s="8"/>
    </row>
    <row r="1081" spans="5:5" x14ac:dyDescent="0.2">
      <c r="E1081" s="8"/>
    </row>
    <row r="1082" spans="5:5" x14ac:dyDescent="0.2">
      <c r="E1082" s="8"/>
    </row>
    <row r="1083" spans="5:5" x14ac:dyDescent="0.2">
      <c r="E1083" s="8"/>
    </row>
    <row r="1084" spans="5:5" x14ac:dyDescent="0.2">
      <c r="E1084" s="8"/>
    </row>
    <row r="1085" spans="5:5" x14ac:dyDescent="0.2">
      <c r="E1085" s="8"/>
    </row>
    <row r="1086" spans="5:5" x14ac:dyDescent="0.2">
      <c r="E1086" s="8"/>
    </row>
    <row r="1087" spans="5:5" x14ac:dyDescent="0.2">
      <c r="E1087" s="8"/>
    </row>
    <row r="1088" spans="5:5" x14ac:dyDescent="0.2">
      <c r="E1088" s="8"/>
    </row>
    <row r="1089" spans="5:5" x14ac:dyDescent="0.2">
      <c r="E1089" s="8"/>
    </row>
    <row r="1090" spans="5:5" x14ac:dyDescent="0.2">
      <c r="E1090" s="8"/>
    </row>
    <row r="1091" spans="5:5" x14ac:dyDescent="0.2">
      <c r="E1091" s="8"/>
    </row>
    <row r="1092" spans="5:5" x14ac:dyDescent="0.2">
      <c r="E1092" s="8"/>
    </row>
    <row r="1093" spans="5:5" x14ac:dyDescent="0.2">
      <c r="E1093" s="8"/>
    </row>
    <row r="1094" spans="5:5" x14ac:dyDescent="0.2">
      <c r="E1094" s="8"/>
    </row>
    <row r="1095" spans="5:5" x14ac:dyDescent="0.2">
      <c r="E1095" s="8"/>
    </row>
    <row r="1096" spans="5:5" x14ac:dyDescent="0.2">
      <c r="E1096" s="8"/>
    </row>
    <row r="1097" spans="5:5" x14ac:dyDescent="0.2">
      <c r="E1097" s="8"/>
    </row>
    <row r="1098" spans="5:5" x14ac:dyDescent="0.2">
      <c r="E1098" s="8"/>
    </row>
    <row r="1099" spans="5:5" x14ac:dyDescent="0.2">
      <c r="E1099" s="8"/>
    </row>
    <row r="1100" spans="5:5" x14ac:dyDescent="0.2">
      <c r="E1100" s="8"/>
    </row>
    <row r="1101" spans="5:5" x14ac:dyDescent="0.2">
      <c r="E1101" s="8"/>
    </row>
    <row r="1102" spans="5:5" x14ac:dyDescent="0.2">
      <c r="E1102" s="8"/>
    </row>
    <row r="1103" spans="5:5" x14ac:dyDescent="0.2">
      <c r="E1103" s="8"/>
    </row>
    <row r="1104" spans="5:5" x14ac:dyDescent="0.2">
      <c r="E1104" s="8"/>
    </row>
    <row r="1105" spans="5:5" x14ac:dyDescent="0.2">
      <c r="E1105" s="8"/>
    </row>
    <row r="1106" spans="5:5" x14ac:dyDescent="0.2">
      <c r="E1106" s="8"/>
    </row>
    <row r="1107" spans="5:5" x14ac:dyDescent="0.2">
      <c r="E1107" s="8"/>
    </row>
    <row r="1108" spans="5:5" x14ac:dyDescent="0.2">
      <c r="E1108" s="8"/>
    </row>
    <row r="1109" spans="5:5" x14ac:dyDescent="0.2">
      <c r="E1109" s="8"/>
    </row>
    <row r="1110" spans="5:5" x14ac:dyDescent="0.2">
      <c r="E1110" s="8"/>
    </row>
    <row r="1111" spans="5:5" x14ac:dyDescent="0.2">
      <c r="E1111" s="8"/>
    </row>
    <row r="1112" spans="5:5" x14ac:dyDescent="0.2">
      <c r="E1112" s="8"/>
    </row>
    <row r="1113" spans="5:5" x14ac:dyDescent="0.2">
      <c r="E1113" s="8"/>
    </row>
    <row r="1114" spans="5:5" x14ac:dyDescent="0.2">
      <c r="E1114" s="8"/>
    </row>
    <row r="1115" spans="5:5" x14ac:dyDescent="0.2">
      <c r="E1115" s="8"/>
    </row>
    <row r="1116" spans="5:5" x14ac:dyDescent="0.2">
      <c r="E1116" s="8"/>
    </row>
    <row r="1117" spans="5:5" x14ac:dyDescent="0.2">
      <c r="E1117" s="8"/>
    </row>
    <row r="1118" spans="5:5" x14ac:dyDescent="0.2">
      <c r="E1118" s="8"/>
    </row>
    <row r="1119" spans="5:5" x14ac:dyDescent="0.2">
      <c r="E1119" s="8"/>
    </row>
    <row r="1120" spans="5:5" x14ac:dyDescent="0.2">
      <c r="E1120" s="8"/>
    </row>
    <row r="1121" spans="5:5" x14ac:dyDescent="0.2">
      <c r="E1121" s="8"/>
    </row>
    <row r="1122" spans="5:5" x14ac:dyDescent="0.2">
      <c r="E1122" s="8"/>
    </row>
    <row r="1123" spans="5:5" x14ac:dyDescent="0.2">
      <c r="E1123" s="8"/>
    </row>
    <row r="1124" spans="5:5" x14ac:dyDescent="0.2">
      <c r="E1124" s="8"/>
    </row>
    <row r="1125" spans="5:5" x14ac:dyDescent="0.2">
      <c r="E1125" s="8"/>
    </row>
    <row r="1126" spans="5:5" x14ac:dyDescent="0.2">
      <c r="E1126" s="8"/>
    </row>
    <row r="1127" spans="5:5" x14ac:dyDescent="0.2">
      <c r="E1127" s="8"/>
    </row>
    <row r="1128" spans="5:5" x14ac:dyDescent="0.2">
      <c r="E1128" s="8"/>
    </row>
    <row r="1129" spans="5:5" x14ac:dyDescent="0.2">
      <c r="E1129" s="8"/>
    </row>
    <row r="1130" spans="5:5" x14ac:dyDescent="0.2">
      <c r="E1130" s="8"/>
    </row>
    <row r="1131" spans="5:5" x14ac:dyDescent="0.2">
      <c r="E1131" s="8"/>
    </row>
    <row r="1132" spans="5:5" x14ac:dyDescent="0.2">
      <c r="E1132" s="8"/>
    </row>
    <row r="1133" spans="5:5" x14ac:dyDescent="0.2">
      <c r="E1133" s="8"/>
    </row>
    <row r="1134" spans="5:5" x14ac:dyDescent="0.2">
      <c r="E1134" s="8"/>
    </row>
    <row r="1135" spans="5:5" x14ac:dyDescent="0.2">
      <c r="E1135" s="8"/>
    </row>
    <row r="1136" spans="5:5" x14ac:dyDescent="0.2">
      <c r="E1136" s="8"/>
    </row>
    <row r="1137" spans="5:5" x14ac:dyDescent="0.2">
      <c r="E1137" s="8"/>
    </row>
    <row r="1138" spans="5:5" x14ac:dyDescent="0.2">
      <c r="E1138" s="8"/>
    </row>
    <row r="1139" spans="5:5" x14ac:dyDescent="0.2">
      <c r="E1139" s="8"/>
    </row>
    <row r="1140" spans="5:5" x14ac:dyDescent="0.2">
      <c r="E1140" s="8"/>
    </row>
    <row r="1141" spans="5:5" x14ac:dyDescent="0.2">
      <c r="E1141" s="8"/>
    </row>
    <row r="1142" spans="5:5" x14ac:dyDescent="0.2">
      <c r="E1142" s="8"/>
    </row>
    <row r="1143" spans="5:5" x14ac:dyDescent="0.2">
      <c r="E1143" s="8"/>
    </row>
    <row r="1144" spans="5:5" x14ac:dyDescent="0.2">
      <c r="E1144" s="8"/>
    </row>
    <row r="1145" spans="5:5" x14ac:dyDescent="0.2">
      <c r="E1145" s="8"/>
    </row>
    <row r="1146" spans="5:5" x14ac:dyDescent="0.2">
      <c r="E1146" s="8"/>
    </row>
    <row r="1147" spans="5:5" x14ac:dyDescent="0.2">
      <c r="E1147" s="8"/>
    </row>
    <row r="1148" spans="5:5" x14ac:dyDescent="0.2">
      <c r="E1148" s="8"/>
    </row>
    <row r="1149" spans="5:5" x14ac:dyDescent="0.2">
      <c r="E1149" s="8"/>
    </row>
    <row r="1150" spans="5:5" x14ac:dyDescent="0.2">
      <c r="E1150" s="8"/>
    </row>
    <row r="1151" spans="5:5" x14ac:dyDescent="0.2">
      <c r="E1151" s="8"/>
    </row>
    <row r="1152" spans="5:5" x14ac:dyDescent="0.2">
      <c r="E1152" s="8"/>
    </row>
    <row r="1153" spans="5:5" x14ac:dyDescent="0.2">
      <c r="E1153" s="8"/>
    </row>
    <row r="1154" spans="5:5" x14ac:dyDescent="0.2">
      <c r="E1154" s="8"/>
    </row>
    <row r="1155" spans="5:5" x14ac:dyDescent="0.2">
      <c r="E1155" s="8"/>
    </row>
    <row r="1156" spans="5:5" x14ac:dyDescent="0.2">
      <c r="E1156" s="8"/>
    </row>
    <row r="1157" spans="5:5" x14ac:dyDescent="0.2">
      <c r="E1157" s="8"/>
    </row>
    <row r="1158" spans="5:5" x14ac:dyDescent="0.2">
      <c r="E1158" s="8"/>
    </row>
    <row r="1159" spans="5:5" x14ac:dyDescent="0.2">
      <c r="E1159" s="8"/>
    </row>
    <row r="1160" spans="5:5" x14ac:dyDescent="0.2">
      <c r="E1160" s="8"/>
    </row>
    <row r="1161" spans="5:5" x14ac:dyDescent="0.2">
      <c r="E1161" s="8"/>
    </row>
    <row r="1162" spans="5:5" x14ac:dyDescent="0.2">
      <c r="E1162" s="8"/>
    </row>
    <row r="1163" spans="5:5" x14ac:dyDescent="0.2">
      <c r="E1163" s="8"/>
    </row>
    <row r="1164" spans="5:5" x14ac:dyDescent="0.2">
      <c r="E1164" s="8"/>
    </row>
    <row r="1165" spans="5:5" x14ac:dyDescent="0.2">
      <c r="E1165" s="8"/>
    </row>
    <row r="1166" spans="5:5" x14ac:dyDescent="0.2">
      <c r="E1166" s="8"/>
    </row>
    <row r="1167" spans="5:5" x14ac:dyDescent="0.2">
      <c r="E1167" s="8"/>
    </row>
    <row r="1168" spans="5:5" x14ac:dyDescent="0.2">
      <c r="E1168" s="8"/>
    </row>
    <row r="1169" spans="5:5" x14ac:dyDescent="0.2">
      <c r="E1169" s="8"/>
    </row>
    <row r="1170" spans="5:5" x14ac:dyDescent="0.2">
      <c r="E1170" s="8"/>
    </row>
    <row r="1171" spans="5:5" x14ac:dyDescent="0.2">
      <c r="E1171" s="8"/>
    </row>
    <row r="1172" spans="5:5" x14ac:dyDescent="0.2">
      <c r="E1172" s="8"/>
    </row>
    <row r="1173" spans="5:5" x14ac:dyDescent="0.2">
      <c r="E1173" s="8"/>
    </row>
    <row r="1174" spans="5:5" x14ac:dyDescent="0.2">
      <c r="E1174" s="8"/>
    </row>
    <row r="1175" spans="5:5" x14ac:dyDescent="0.2">
      <c r="E1175" s="8"/>
    </row>
    <row r="1176" spans="5:5" x14ac:dyDescent="0.2">
      <c r="E1176" s="8"/>
    </row>
    <row r="1177" spans="5:5" x14ac:dyDescent="0.2">
      <c r="E1177" s="8"/>
    </row>
    <row r="1178" spans="5:5" x14ac:dyDescent="0.2">
      <c r="E1178" s="8"/>
    </row>
    <row r="1179" spans="5:5" x14ac:dyDescent="0.2">
      <c r="E1179" s="8"/>
    </row>
    <row r="1180" spans="5:5" x14ac:dyDescent="0.2">
      <c r="E1180" s="8"/>
    </row>
    <row r="1181" spans="5:5" x14ac:dyDescent="0.2">
      <c r="E1181" s="8"/>
    </row>
    <row r="1182" spans="5:5" x14ac:dyDescent="0.2">
      <c r="E1182" s="8"/>
    </row>
    <row r="1183" spans="5:5" x14ac:dyDescent="0.2">
      <c r="E1183" s="8"/>
    </row>
    <row r="1184" spans="5:5" x14ac:dyDescent="0.2">
      <c r="E1184" s="8"/>
    </row>
    <row r="1185" spans="5:5" x14ac:dyDescent="0.2">
      <c r="E1185" s="8"/>
    </row>
    <row r="1186" spans="5:5" x14ac:dyDescent="0.2">
      <c r="E1186" s="8"/>
    </row>
    <row r="1187" spans="5:5" x14ac:dyDescent="0.2">
      <c r="E1187" s="8"/>
    </row>
    <row r="1188" spans="5:5" x14ac:dyDescent="0.2">
      <c r="E1188" s="8"/>
    </row>
    <row r="1189" spans="5:5" x14ac:dyDescent="0.2">
      <c r="E1189" s="8"/>
    </row>
    <row r="1190" spans="5:5" x14ac:dyDescent="0.2">
      <c r="E1190" s="8"/>
    </row>
    <row r="1191" spans="5:5" x14ac:dyDescent="0.2">
      <c r="E1191" s="8"/>
    </row>
    <row r="1192" spans="5:5" x14ac:dyDescent="0.2">
      <c r="E1192" s="8"/>
    </row>
    <row r="1193" spans="5:5" x14ac:dyDescent="0.2">
      <c r="E1193" s="8"/>
    </row>
    <row r="1194" spans="5:5" x14ac:dyDescent="0.2">
      <c r="E1194" s="8"/>
    </row>
    <row r="1195" spans="5:5" x14ac:dyDescent="0.2">
      <c r="E1195" s="8"/>
    </row>
    <row r="1196" spans="5:5" x14ac:dyDescent="0.2">
      <c r="E1196" s="8"/>
    </row>
    <row r="1197" spans="5:5" x14ac:dyDescent="0.2">
      <c r="E1197" s="8"/>
    </row>
    <row r="1198" spans="5:5" x14ac:dyDescent="0.2">
      <c r="E1198" s="8"/>
    </row>
    <row r="1199" spans="5:5" x14ac:dyDescent="0.2">
      <c r="E1199" s="8"/>
    </row>
    <row r="1200" spans="5:5" x14ac:dyDescent="0.2">
      <c r="E1200" s="8"/>
    </row>
    <row r="1201" spans="5:5" x14ac:dyDescent="0.2">
      <c r="E1201" s="8"/>
    </row>
    <row r="1202" spans="5:5" x14ac:dyDescent="0.2">
      <c r="E1202" s="8"/>
    </row>
    <row r="1203" spans="5:5" x14ac:dyDescent="0.2">
      <c r="E1203" s="8"/>
    </row>
    <row r="1204" spans="5:5" x14ac:dyDescent="0.2">
      <c r="E1204" s="8"/>
    </row>
    <row r="1205" spans="5:5" x14ac:dyDescent="0.2">
      <c r="E1205" s="8"/>
    </row>
    <row r="1206" spans="5:5" x14ac:dyDescent="0.2">
      <c r="E1206" s="8"/>
    </row>
    <row r="1207" spans="5:5" x14ac:dyDescent="0.2">
      <c r="E1207" s="8"/>
    </row>
    <row r="1208" spans="5:5" x14ac:dyDescent="0.2">
      <c r="E1208" s="8"/>
    </row>
    <row r="1209" spans="5:5" x14ac:dyDescent="0.2">
      <c r="E1209" s="8"/>
    </row>
    <row r="1210" spans="5:5" x14ac:dyDescent="0.2">
      <c r="E1210" s="8"/>
    </row>
    <row r="1211" spans="5:5" x14ac:dyDescent="0.2">
      <c r="E1211" s="8"/>
    </row>
    <row r="1212" spans="5:5" x14ac:dyDescent="0.2">
      <c r="E1212" s="8"/>
    </row>
    <row r="1213" spans="5:5" x14ac:dyDescent="0.2">
      <c r="E1213" s="8"/>
    </row>
    <row r="1214" spans="5:5" x14ac:dyDescent="0.2">
      <c r="E1214" s="8"/>
    </row>
    <row r="1215" spans="5:5" x14ac:dyDescent="0.2">
      <c r="E1215" s="8"/>
    </row>
    <row r="1216" spans="5:5" x14ac:dyDescent="0.2">
      <c r="E1216" s="8"/>
    </row>
    <row r="1217" spans="5:5" x14ac:dyDescent="0.2">
      <c r="E1217" s="8"/>
    </row>
    <row r="1218" spans="5:5" x14ac:dyDescent="0.2">
      <c r="E1218" s="8"/>
    </row>
    <row r="1219" spans="5:5" x14ac:dyDescent="0.2">
      <c r="E1219" s="8"/>
    </row>
    <row r="1220" spans="5:5" x14ac:dyDescent="0.2">
      <c r="E1220" s="8"/>
    </row>
    <row r="1221" spans="5:5" x14ac:dyDescent="0.2">
      <c r="E1221" s="8"/>
    </row>
    <row r="1222" spans="5:5" x14ac:dyDescent="0.2">
      <c r="E1222" s="8"/>
    </row>
    <row r="1223" spans="5:5" x14ac:dyDescent="0.2">
      <c r="E1223" s="8"/>
    </row>
    <row r="1224" spans="5:5" x14ac:dyDescent="0.2">
      <c r="E1224" s="8"/>
    </row>
    <row r="1225" spans="5:5" x14ac:dyDescent="0.2">
      <c r="E1225" s="8"/>
    </row>
    <row r="1226" spans="5:5" x14ac:dyDescent="0.2">
      <c r="E1226" s="8"/>
    </row>
    <row r="1227" spans="5:5" x14ac:dyDescent="0.2">
      <c r="E1227" s="8"/>
    </row>
    <row r="1228" spans="5:5" x14ac:dyDescent="0.2">
      <c r="E1228" s="8"/>
    </row>
    <row r="1229" spans="5:5" x14ac:dyDescent="0.2">
      <c r="E1229" s="8"/>
    </row>
    <row r="1230" spans="5:5" x14ac:dyDescent="0.2">
      <c r="E1230" s="8"/>
    </row>
    <row r="1231" spans="5:5" x14ac:dyDescent="0.2">
      <c r="E1231" s="8"/>
    </row>
    <row r="1232" spans="5:5" x14ac:dyDescent="0.2">
      <c r="E1232" s="8"/>
    </row>
    <row r="1233" spans="5:5" x14ac:dyDescent="0.2">
      <c r="E1233" s="8"/>
    </row>
    <row r="1234" spans="5:5" x14ac:dyDescent="0.2">
      <c r="E1234" s="8"/>
    </row>
    <row r="1235" spans="5:5" x14ac:dyDescent="0.2">
      <c r="E1235" s="8"/>
    </row>
    <row r="1236" spans="5:5" x14ac:dyDescent="0.2">
      <c r="E1236" s="8"/>
    </row>
    <row r="1237" spans="5:5" x14ac:dyDescent="0.2">
      <c r="E1237" s="8"/>
    </row>
    <row r="1238" spans="5:5" x14ac:dyDescent="0.2">
      <c r="E1238" s="8"/>
    </row>
    <row r="1239" spans="5:5" x14ac:dyDescent="0.2">
      <c r="E1239" s="8"/>
    </row>
    <row r="1240" spans="5:5" x14ac:dyDescent="0.2">
      <c r="E1240" s="8"/>
    </row>
    <row r="1241" spans="5:5" x14ac:dyDescent="0.2">
      <c r="E1241" s="8"/>
    </row>
    <row r="1242" spans="5:5" x14ac:dyDescent="0.2">
      <c r="E1242" s="8"/>
    </row>
    <row r="1243" spans="5:5" x14ac:dyDescent="0.2">
      <c r="E1243" s="8"/>
    </row>
    <row r="1244" spans="5:5" x14ac:dyDescent="0.2">
      <c r="E1244" s="8"/>
    </row>
    <row r="1245" spans="5:5" x14ac:dyDescent="0.2">
      <c r="E1245" s="8"/>
    </row>
    <row r="1246" spans="5:5" x14ac:dyDescent="0.2">
      <c r="E1246" s="8"/>
    </row>
    <row r="1247" spans="5:5" x14ac:dyDescent="0.2">
      <c r="E1247" s="8"/>
    </row>
    <row r="1248" spans="5:5" x14ac:dyDescent="0.2">
      <c r="E1248" s="8"/>
    </row>
    <row r="1249" spans="5:5" x14ac:dyDescent="0.2">
      <c r="E1249" s="8"/>
    </row>
    <row r="1250" spans="5:5" x14ac:dyDescent="0.2">
      <c r="E1250" s="8"/>
    </row>
    <row r="1251" spans="5:5" x14ac:dyDescent="0.2">
      <c r="E1251" s="8"/>
    </row>
    <row r="1252" spans="5:5" x14ac:dyDescent="0.2">
      <c r="E1252" s="8"/>
    </row>
    <row r="1253" spans="5:5" x14ac:dyDescent="0.2">
      <c r="E1253" s="8"/>
    </row>
    <row r="1254" spans="5:5" x14ac:dyDescent="0.2">
      <c r="E1254" s="8"/>
    </row>
    <row r="1255" spans="5:5" x14ac:dyDescent="0.2">
      <c r="E1255" s="8"/>
    </row>
    <row r="1256" spans="5:5" x14ac:dyDescent="0.2">
      <c r="E1256" s="8"/>
    </row>
    <row r="1257" spans="5:5" x14ac:dyDescent="0.2">
      <c r="E1257" s="8"/>
    </row>
    <row r="1258" spans="5:5" x14ac:dyDescent="0.2">
      <c r="E1258" s="8"/>
    </row>
    <row r="1259" spans="5:5" x14ac:dyDescent="0.2">
      <c r="E1259" s="8"/>
    </row>
    <row r="1260" spans="5:5" x14ac:dyDescent="0.2">
      <c r="E1260" s="8"/>
    </row>
    <row r="1261" spans="5:5" x14ac:dyDescent="0.2">
      <c r="E1261" s="8"/>
    </row>
    <row r="1262" spans="5:5" x14ac:dyDescent="0.2">
      <c r="E1262" s="8"/>
    </row>
    <row r="1263" spans="5:5" x14ac:dyDescent="0.2">
      <c r="E1263" s="8"/>
    </row>
    <row r="1264" spans="5:5" x14ac:dyDescent="0.2">
      <c r="E1264" s="8"/>
    </row>
    <row r="1265" spans="5:5" x14ac:dyDescent="0.2">
      <c r="E1265" s="8"/>
    </row>
    <row r="1266" spans="5:5" x14ac:dyDescent="0.2">
      <c r="E1266" s="8"/>
    </row>
    <row r="1267" spans="5:5" x14ac:dyDescent="0.2">
      <c r="E1267" s="8"/>
    </row>
    <row r="1268" spans="5:5" x14ac:dyDescent="0.2">
      <c r="E1268" s="8"/>
    </row>
    <row r="1269" spans="5:5" x14ac:dyDescent="0.2">
      <c r="E1269" s="8"/>
    </row>
    <row r="1270" spans="5:5" x14ac:dyDescent="0.2">
      <c r="E1270" s="8"/>
    </row>
    <row r="1271" spans="5:5" x14ac:dyDescent="0.2">
      <c r="E1271" s="8"/>
    </row>
    <row r="1272" spans="5:5" x14ac:dyDescent="0.2">
      <c r="E1272" s="8"/>
    </row>
    <row r="1273" spans="5:5" x14ac:dyDescent="0.2">
      <c r="E1273" s="8"/>
    </row>
    <row r="1274" spans="5:5" x14ac:dyDescent="0.2">
      <c r="E1274" s="8"/>
    </row>
    <row r="1275" spans="5:5" x14ac:dyDescent="0.2">
      <c r="E1275" s="8"/>
    </row>
    <row r="1276" spans="5:5" x14ac:dyDescent="0.2">
      <c r="E1276" s="8"/>
    </row>
    <row r="1277" spans="5:5" x14ac:dyDescent="0.2">
      <c r="E1277" s="8"/>
    </row>
    <row r="1278" spans="5:5" x14ac:dyDescent="0.2">
      <c r="E1278" s="8"/>
    </row>
    <row r="1279" spans="5:5" x14ac:dyDescent="0.2">
      <c r="E1279" s="8"/>
    </row>
    <row r="1280" spans="5:5" x14ac:dyDescent="0.2">
      <c r="E1280" s="8"/>
    </row>
    <row r="1281" spans="5:5" x14ac:dyDescent="0.2">
      <c r="E1281" s="8"/>
    </row>
    <row r="1282" spans="5:5" x14ac:dyDescent="0.2">
      <c r="E1282" s="8"/>
    </row>
    <row r="1283" spans="5:5" x14ac:dyDescent="0.2">
      <c r="E1283" s="8"/>
    </row>
    <row r="1284" spans="5:5" x14ac:dyDescent="0.2">
      <c r="E1284" s="8"/>
    </row>
    <row r="1285" spans="5:5" x14ac:dyDescent="0.2">
      <c r="E1285" s="8"/>
    </row>
    <row r="1286" spans="5:5" x14ac:dyDescent="0.2">
      <c r="E1286" s="8"/>
    </row>
    <row r="1287" spans="5:5" x14ac:dyDescent="0.2">
      <c r="E1287" s="8"/>
    </row>
    <row r="1288" spans="5:5" x14ac:dyDescent="0.2">
      <c r="E1288" s="8"/>
    </row>
    <row r="1289" spans="5:5" x14ac:dyDescent="0.2">
      <c r="E1289" s="8"/>
    </row>
    <row r="1290" spans="5:5" x14ac:dyDescent="0.2">
      <c r="E1290" s="8"/>
    </row>
    <row r="1291" spans="5:5" x14ac:dyDescent="0.2">
      <c r="E1291" s="8"/>
    </row>
    <row r="1292" spans="5:5" x14ac:dyDescent="0.2">
      <c r="E1292" s="8"/>
    </row>
    <row r="1293" spans="5:5" x14ac:dyDescent="0.2">
      <c r="E1293" s="8"/>
    </row>
    <row r="1294" spans="5:5" x14ac:dyDescent="0.2">
      <c r="E1294" s="8"/>
    </row>
    <row r="1295" spans="5:5" x14ac:dyDescent="0.2">
      <c r="E1295" s="8"/>
    </row>
    <row r="1296" spans="5:5" x14ac:dyDescent="0.2">
      <c r="E1296" s="8"/>
    </row>
    <row r="1297" spans="5:5" x14ac:dyDescent="0.2">
      <c r="E1297" s="8"/>
    </row>
    <row r="1298" spans="5:5" x14ac:dyDescent="0.2">
      <c r="E1298" s="8"/>
    </row>
    <row r="1299" spans="5:5" x14ac:dyDescent="0.2">
      <c r="E1299" s="8"/>
    </row>
    <row r="1300" spans="5:5" x14ac:dyDescent="0.2">
      <c r="E1300" s="8"/>
    </row>
    <row r="1301" spans="5:5" x14ac:dyDescent="0.2">
      <c r="E1301" s="8"/>
    </row>
    <row r="1302" spans="5:5" x14ac:dyDescent="0.2">
      <c r="E1302" s="8"/>
    </row>
    <row r="1303" spans="5:5" x14ac:dyDescent="0.2">
      <c r="E1303" s="8"/>
    </row>
    <row r="1304" spans="5:5" x14ac:dyDescent="0.2">
      <c r="E1304" s="8"/>
    </row>
    <row r="1305" spans="5:5" x14ac:dyDescent="0.2">
      <c r="E1305" s="8"/>
    </row>
    <row r="1306" spans="5:5" x14ac:dyDescent="0.2">
      <c r="E1306" s="8"/>
    </row>
    <row r="1307" spans="5:5" x14ac:dyDescent="0.2">
      <c r="E1307" s="8"/>
    </row>
    <row r="1308" spans="5:5" x14ac:dyDescent="0.2">
      <c r="E1308" s="8"/>
    </row>
    <row r="1309" spans="5:5" x14ac:dyDescent="0.2">
      <c r="E1309" s="8"/>
    </row>
    <row r="1310" spans="5:5" x14ac:dyDescent="0.2">
      <c r="E1310" s="8"/>
    </row>
    <row r="1311" spans="5:5" x14ac:dyDescent="0.2">
      <c r="E1311" s="8"/>
    </row>
    <row r="1312" spans="5:5" x14ac:dyDescent="0.2">
      <c r="E1312" s="8"/>
    </row>
    <row r="1313" spans="5:5" x14ac:dyDescent="0.2">
      <c r="E1313" s="8"/>
    </row>
    <row r="1314" spans="5:5" x14ac:dyDescent="0.2">
      <c r="E1314" s="8"/>
    </row>
    <row r="1315" spans="5:5" x14ac:dyDescent="0.2">
      <c r="E1315" s="8"/>
    </row>
    <row r="1316" spans="5:5" x14ac:dyDescent="0.2">
      <c r="E1316" s="8"/>
    </row>
    <row r="1317" spans="5:5" x14ac:dyDescent="0.2">
      <c r="E1317" s="8"/>
    </row>
    <row r="1318" spans="5:5" x14ac:dyDescent="0.2">
      <c r="E1318" s="8"/>
    </row>
    <row r="1319" spans="5:5" x14ac:dyDescent="0.2">
      <c r="E1319" s="8"/>
    </row>
    <row r="1320" spans="5:5" x14ac:dyDescent="0.2">
      <c r="E1320" s="8"/>
    </row>
    <row r="1321" spans="5:5" x14ac:dyDescent="0.2">
      <c r="E1321" s="8"/>
    </row>
    <row r="1322" spans="5:5" x14ac:dyDescent="0.2">
      <c r="E1322" s="8"/>
    </row>
    <row r="1323" spans="5:5" x14ac:dyDescent="0.2">
      <c r="E1323" s="8"/>
    </row>
    <row r="1324" spans="5:5" x14ac:dyDescent="0.2">
      <c r="E1324" s="8"/>
    </row>
    <row r="1325" spans="5:5" x14ac:dyDescent="0.2">
      <c r="E1325" s="8"/>
    </row>
    <row r="1326" spans="5:5" x14ac:dyDescent="0.2">
      <c r="E1326" s="8"/>
    </row>
    <row r="1327" spans="5:5" x14ac:dyDescent="0.2">
      <c r="E1327" s="8"/>
    </row>
    <row r="1328" spans="5:5" x14ac:dyDescent="0.2">
      <c r="E1328" s="8"/>
    </row>
    <row r="1329" spans="5:5" x14ac:dyDescent="0.2">
      <c r="E1329" s="8"/>
    </row>
    <row r="1330" spans="5:5" x14ac:dyDescent="0.2">
      <c r="E1330" s="8"/>
    </row>
    <row r="1331" spans="5:5" x14ac:dyDescent="0.2">
      <c r="E1331" s="8"/>
    </row>
    <row r="1332" spans="5:5" x14ac:dyDescent="0.2">
      <c r="E1332" s="8"/>
    </row>
    <row r="1333" spans="5:5" x14ac:dyDescent="0.2">
      <c r="E1333" s="8"/>
    </row>
    <row r="1334" spans="5:5" x14ac:dyDescent="0.2">
      <c r="E1334" s="8"/>
    </row>
    <row r="1335" spans="5:5" x14ac:dyDescent="0.2">
      <c r="E1335" s="8"/>
    </row>
    <row r="1336" spans="5:5" x14ac:dyDescent="0.2">
      <c r="E1336" s="8"/>
    </row>
    <row r="1337" spans="5:5" x14ac:dyDescent="0.2">
      <c r="E1337" s="8"/>
    </row>
    <row r="1338" spans="5:5" x14ac:dyDescent="0.2">
      <c r="E1338" s="8"/>
    </row>
    <row r="1339" spans="5:5" x14ac:dyDescent="0.2">
      <c r="E1339" s="8"/>
    </row>
    <row r="1340" spans="5:5" x14ac:dyDescent="0.2">
      <c r="E1340" s="8"/>
    </row>
    <row r="1341" spans="5:5" x14ac:dyDescent="0.2">
      <c r="E1341" s="8"/>
    </row>
    <row r="1342" spans="5:5" x14ac:dyDescent="0.2">
      <c r="E1342" s="8"/>
    </row>
    <row r="1343" spans="5:5" x14ac:dyDescent="0.2">
      <c r="E1343" s="8"/>
    </row>
    <row r="1344" spans="5:5" x14ac:dyDescent="0.2">
      <c r="E1344" s="8"/>
    </row>
    <row r="1345" spans="5:5" x14ac:dyDescent="0.2">
      <c r="E1345" s="8"/>
    </row>
    <row r="1346" spans="5:5" x14ac:dyDescent="0.2">
      <c r="E1346" s="8"/>
    </row>
    <row r="1347" spans="5:5" x14ac:dyDescent="0.2">
      <c r="E1347" s="8"/>
    </row>
    <row r="1348" spans="5:5" x14ac:dyDescent="0.2">
      <c r="E1348" s="8"/>
    </row>
    <row r="1349" spans="5:5" x14ac:dyDescent="0.2">
      <c r="E1349" s="8"/>
    </row>
    <row r="1350" spans="5:5" x14ac:dyDescent="0.2">
      <c r="E1350" s="8"/>
    </row>
    <row r="1351" spans="5:5" x14ac:dyDescent="0.2">
      <c r="E1351" s="8"/>
    </row>
    <row r="1352" spans="5:5" x14ac:dyDescent="0.2">
      <c r="E1352" s="8"/>
    </row>
    <row r="1353" spans="5:5" x14ac:dyDescent="0.2">
      <c r="E1353" s="8"/>
    </row>
    <row r="1354" spans="5:5" x14ac:dyDescent="0.2">
      <c r="E1354" s="8"/>
    </row>
    <row r="1355" spans="5:5" x14ac:dyDescent="0.2">
      <c r="E1355" s="8"/>
    </row>
    <row r="1356" spans="5:5" x14ac:dyDescent="0.2">
      <c r="E1356" s="8"/>
    </row>
    <row r="1357" spans="5:5" x14ac:dyDescent="0.2">
      <c r="E1357" s="8"/>
    </row>
    <row r="1358" spans="5:5" x14ac:dyDescent="0.2">
      <c r="E1358" s="8"/>
    </row>
    <row r="1359" spans="5:5" x14ac:dyDescent="0.2">
      <c r="E1359" s="8"/>
    </row>
    <row r="1360" spans="5:5" x14ac:dyDescent="0.2">
      <c r="E1360" s="8"/>
    </row>
    <row r="1361" spans="5:5" x14ac:dyDescent="0.2">
      <c r="E1361" s="8"/>
    </row>
    <row r="1362" spans="5:5" x14ac:dyDescent="0.2">
      <c r="E1362" s="8"/>
    </row>
    <row r="1363" spans="5:5" x14ac:dyDescent="0.2">
      <c r="E1363" s="8"/>
    </row>
    <row r="1364" spans="5:5" x14ac:dyDescent="0.2">
      <c r="E1364" s="8"/>
    </row>
    <row r="1365" spans="5:5" x14ac:dyDescent="0.2">
      <c r="E1365" s="8"/>
    </row>
    <row r="1366" spans="5:5" x14ac:dyDescent="0.2">
      <c r="E1366" s="8"/>
    </row>
    <row r="1367" spans="5:5" x14ac:dyDescent="0.2">
      <c r="E1367" s="8"/>
    </row>
    <row r="1368" spans="5:5" x14ac:dyDescent="0.2">
      <c r="E1368" s="8"/>
    </row>
    <row r="1369" spans="5:5" x14ac:dyDescent="0.2">
      <c r="E1369" s="8"/>
    </row>
    <row r="1370" spans="5:5" x14ac:dyDescent="0.2">
      <c r="E1370" s="8"/>
    </row>
    <row r="1371" spans="5:5" x14ac:dyDescent="0.2">
      <c r="E1371" s="8"/>
    </row>
    <row r="1372" spans="5:5" x14ac:dyDescent="0.2">
      <c r="E1372" s="8"/>
    </row>
    <row r="1373" spans="5:5" x14ac:dyDescent="0.2">
      <c r="E1373" s="8"/>
    </row>
    <row r="1374" spans="5:5" x14ac:dyDescent="0.2">
      <c r="E1374" s="8"/>
    </row>
    <row r="1375" spans="5:5" x14ac:dyDescent="0.2">
      <c r="E1375" s="8"/>
    </row>
    <row r="1376" spans="5:5" x14ac:dyDescent="0.2">
      <c r="E1376" s="8"/>
    </row>
    <row r="1377" spans="5:5" x14ac:dyDescent="0.2">
      <c r="E1377" s="8"/>
    </row>
    <row r="1378" spans="5:5" x14ac:dyDescent="0.2">
      <c r="E1378" s="8"/>
    </row>
    <row r="1379" spans="5:5" x14ac:dyDescent="0.2">
      <c r="E1379" s="8"/>
    </row>
    <row r="1380" spans="5:5" x14ac:dyDescent="0.2">
      <c r="E1380" s="8"/>
    </row>
    <row r="1381" spans="5:5" x14ac:dyDescent="0.2">
      <c r="E1381" s="8"/>
    </row>
    <row r="1382" spans="5:5" x14ac:dyDescent="0.2">
      <c r="E1382" s="8"/>
    </row>
    <row r="1383" spans="5:5" x14ac:dyDescent="0.2">
      <c r="E1383" s="8"/>
    </row>
    <row r="1384" spans="5:5" x14ac:dyDescent="0.2">
      <c r="E1384" s="8"/>
    </row>
    <row r="1385" spans="5:5" x14ac:dyDescent="0.2">
      <c r="E1385" s="8"/>
    </row>
    <row r="1386" spans="5:5" x14ac:dyDescent="0.2">
      <c r="E1386" s="8"/>
    </row>
    <row r="1387" spans="5:5" x14ac:dyDescent="0.2">
      <c r="E1387" s="8"/>
    </row>
    <row r="1388" spans="5:5" x14ac:dyDescent="0.2">
      <c r="E1388" s="8"/>
    </row>
    <row r="1389" spans="5:5" x14ac:dyDescent="0.2">
      <c r="E1389" s="8"/>
    </row>
    <row r="1390" spans="5:5" x14ac:dyDescent="0.2">
      <c r="E1390" s="8"/>
    </row>
    <row r="1391" spans="5:5" x14ac:dyDescent="0.2">
      <c r="E1391" s="8"/>
    </row>
    <row r="1392" spans="5:5" x14ac:dyDescent="0.2">
      <c r="E1392" s="8"/>
    </row>
    <row r="1393" spans="5:5" x14ac:dyDescent="0.2">
      <c r="E1393" s="8"/>
    </row>
    <row r="1394" spans="5:5" x14ac:dyDescent="0.2">
      <c r="E1394" s="8"/>
    </row>
    <row r="1395" spans="5:5" x14ac:dyDescent="0.2">
      <c r="E1395" s="8"/>
    </row>
    <row r="1396" spans="5:5" x14ac:dyDescent="0.2">
      <c r="E1396" s="8"/>
    </row>
    <row r="1397" spans="5:5" x14ac:dyDescent="0.2">
      <c r="E1397" s="8"/>
    </row>
    <row r="1398" spans="5:5" x14ac:dyDescent="0.2">
      <c r="E1398" s="8"/>
    </row>
    <row r="1399" spans="5:5" x14ac:dyDescent="0.2">
      <c r="E1399" s="8"/>
    </row>
    <row r="1400" spans="5:5" x14ac:dyDescent="0.2">
      <c r="E1400" s="8"/>
    </row>
    <row r="1401" spans="5:5" x14ac:dyDescent="0.2">
      <c r="E1401" s="8"/>
    </row>
    <row r="1402" spans="5:5" x14ac:dyDescent="0.2">
      <c r="E1402" s="8"/>
    </row>
    <row r="1403" spans="5:5" x14ac:dyDescent="0.2">
      <c r="E1403" s="8"/>
    </row>
    <row r="1404" spans="5:5" x14ac:dyDescent="0.2">
      <c r="E1404" s="8"/>
    </row>
    <row r="1405" spans="5:5" x14ac:dyDescent="0.2">
      <c r="E1405" s="8"/>
    </row>
    <row r="1406" spans="5:5" x14ac:dyDescent="0.2">
      <c r="E1406" s="8"/>
    </row>
    <row r="1407" spans="5:5" x14ac:dyDescent="0.2">
      <c r="E1407" s="8"/>
    </row>
    <row r="1408" spans="5:5" x14ac:dyDescent="0.2">
      <c r="E1408" s="8"/>
    </row>
    <row r="1409" spans="5:5" x14ac:dyDescent="0.2">
      <c r="E1409" s="8"/>
    </row>
    <row r="1410" spans="5:5" x14ac:dyDescent="0.2">
      <c r="E1410" s="8"/>
    </row>
    <row r="1411" spans="5:5" x14ac:dyDescent="0.2">
      <c r="E1411" s="8"/>
    </row>
    <row r="1412" spans="5:5" x14ac:dyDescent="0.2">
      <c r="E1412" s="8"/>
    </row>
    <row r="1413" spans="5:5" x14ac:dyDescent="0.2">
      <c r="E1413" s="8"/>
    </row>
    <row r="1414" spans="5:5" x14ac:dyDescent="0.2">
      <c r="E1414" s="8"/>
    </row>
    <row r="1415" spans="5:5" x14ac:dyDescent="0.2">
      <c r="E1415" s="8"/>
    </row>
    <row r="1416" spans="5:5" x14ac:dyDescent="0.2">
      <c r="E1416" s="8"/>
    </row>
    <row r="1417" spans="5:5" x14ac:dyDescent="0.2">
      <c r="E1417" s="8"/>
    </row>
    <row r="1418" spans="5:5" x14ac:dyDescent="0.2">
      <c r="E1418" s="8"/>
    </row>
    <row r="1419" spans="5:5" x14ac:dyDescent="0.2">
      <c r="E1419" s="8"/>
    </row>
    <row r="1420" spans="5:5" x14ac:dyDescent="0.2">
      <c r="E1420" s="8"/>
    </row>
    <row r="1421" spans="5:5" x14ac:dyDescent="0.2">
      <c r="E1421" s="8"/>
    </row>
    <row r="1422" spans="5:5" x14ac:dyDescent="0.2">
      <c r="E1422" s="8"/>
    </row>
    <row r="1423" spans="5:5" x14ac:dyDescent="0.2">
      <c r="E1423" s="8"/>
    </row>
    <row r="1424" spans="5:5" x14ac:dyDescent="0.2">
      <c r="E1424" s="8"/>
    </row>
    <row r="1425" spans="5:5" x14ac:dyDescent="0.2">
      <c r="E1425" s="8"/>
    </row>
    <row r="1426" spans="5:5" x14ac:dyDescent="0.2">
      <c r="E1426" s="8"/>
    </row>
    <row r="1427" spans="5:5" x14ac:dyDescent="0.2">
      <c r="E1427" s="8"/>
    </row>
    <row r="1428" spans="5:5" x14ac:dyDescent="0.2">
      <c r="E1428" s="8"/>
    </row>
    <row r="1429" spans="5:5" x14ac:dyDescent="0.2">
      <c r="E1429" s="8"/>
    </row>
    <row r="1430" spans="5:5" x14ac:dyDescent="0.2">
      <c r="E1430" s="8"/>
    </row>
    <row r="1431" spans="5:5" x14ac:dyDescent="0.2">
      <c r="E1431" s="8"/>
    </row>
    <row r="1432" spans="5:5" x14ac:dyDescent="0.2">
      <c r="E1432" s="8"/>
    </row>
    <row r="1433" spans="5:5" x14ac:dyDescent="0.2">
      <c r="E1433" s="8"/>
    </row>
    <row r="1434" spans="5:5" x14ac:dyDescent="0.2">
      <c r="E1434" s="8"/>
    </row>
    <row r="1435" spans="5:5" x14ac:dyDescent="0.2">
      <c r="E1435" s="8"/>
    </row>
    <row r="1436" spans="5:5" x14ac:dyDescent="0.2">
      <c r="E1436" s="8"/>
    </row>
    <row r="1437" spans="5:5" x14ac:dyDescent="0.2">
      <c r="E1437" s="8"/>
    </row>
    <row r="1438" spans="5:5" x14ac:dyDescent="0.2">
      <c r="E1438" s="8"/>
    </row>
    <row r="1439" spans="5:5" x14ac:dyDescent="0.2">
      <c r="E1439" s="8"/>
    </row>
    <row r="1440" spans="5:5" x14ac:dyDescent="0.2">
      <c r="E1440" s="8"/>
    </row>
    <row r="1441" spans="5:5" x14ac:dyDescent="0.2">
      <c r="E1441" s="8"/>
    </row>
    <row r="1442" spans="5:5" x14ac:dyDescent="0.2">
      <c r="E1442" s="8"/>
    </row>
    <row r="1443" spans="5:5" x14ac:dyDescent="0.2">
      <c r="E1443" s="8"/>
    </row>
    <row r="1444" spans="5:5" x14ac:dyDescent="0.2">
      <c r="E1444" s="8"/>
    </row>
    <row r="1445" spans="5:5" x14ac:dyDescent="0.2">
      <c r="E1445" s="8"/>
    </row>
    <row r="1446" spans="5:5" x14ac:dyDescent="0.2">
      <c r="E1446" s="8"/>
    </row>
    <row r="1447" spans="5:5" x14ac:dyDescent="0.2">
      <c r="E1447" s="8"/>
    </row>
    <row r="1448" spans="5:5" x14ac:dyDescent="0.2">
      <c r="E1448" s="8"/>
    </row>
    <row r="1449" spans="5:5" x14ac:dyDescent="0.2">
      <c r="E1449" s="8"/>
    </row>
    <row r="1450" spans="5:5" x14ac:dyDescent="0.2">
      <c r="E1450" s="8"/>
    </row>
    <row r="1451" spans="5:5" x14ac:dyDescent="0.2">
      <c r="E1451" s="8"/>
    </row>
    <row r="1452" spans="5:5" x14ac:dyDescent="0.2">
      <c r="E1452" s="8"/>
    </row>
    <row r="1453" spans="5:5" x14ac:dyDescent="0.2">
      <c r="E1453" s="8"/>
    </row>
    <row r="1454" spans="5:5" x14ac:dyDescent="0.2">
      <c r="E1454" s="8"/>
    </row>
    <row r="1455" spans="5:5" x14ac:dyDescent="0.2">
      <c r="E1455" s="8"/>
    </row>
    <row r="1456" spans="5:5" x14ac:dyDescent="0.2">
      <c r="E1456" s="8"/>
    </row>
    <row r="1457" spans="5:5" x14ac:dyDescent="0.2">
      <c r="E1457" s="8"/>
    </row>
    <row r="1458" spans="5:5" x14ac:dyDescent="0.2">
      <c r="E1458" s="8"/>
    </row>
    <row r="1459" spans="5:5" x14ac:dyDescent="0.2">
      <c r="E1459" s="8"/>
    </row>
    <row r="1460" spans="5:5" x14ac:dyDescent="0.2">
      <c r="E1460" s="8"/>
    </row>
    <row r="1461" spans="5:5" x14ac:dyDescent="0.2">
      <c r="E1461" s="8"/>
    </row>
    <row r="1462" spans="5:5" x14ac:dyDescent="0.2">
      <c r="E1462" s="8"/>
    </row>
    <row r="1463" spans="5:5" x14ac:dyDescent="0.2">
      <c r="E1463" s="8"/>
    </row>
    <row r="1464" spans="5:5" x14ac:dyDescent="0.2">
      <c r="E1464" s="8"/>
    </row>
    <row r="1465" spans="5:5" x14ac:dyDescent="0.2">
      <c r="E1465" s="8"/>
    </row>
    <row r="1466" spans="5:5" x14ac:dyDescent="0.2">
      <c r="E1466" s="8"/>
    </row>
    <row r="1467" spans="5:5" x14ac:dyDescent="0.2">
      <c r="E1467" s="8"/>
    </row>
    <row r="1468" spans="5:5" x14ac:dyDescent="0.2">
      <c r="E1468" s="8"/>
    </row>
    <row r="1469" spans="5:5" x14ac:dyDescent="0.2">
      <c r="E1469" s="8"/>
    </row>
    <row r="1470" spans="5:5" x14ac:dyDescent="0.2">
      <c r="E1470" s="8"/>
    </row>
    <row r="1471" spans="5:5" x14ac:dyDescent="0.2">
      <c r="E1471" s="8"/>
    </row>
    <row r="1472" spans="5:5" x14ac:dyDescent="0.2">
      <c r="E1472" s="8"/>
    </row>
    <row r="1473" spans="5:5" x14ac:dyDescent="0.2">
      <c r="E1473" s="8"/>
    </row>
    <row r="1474" spans="5:5" x14ac:dyDescent="0.2">
      <c r="E1474" s="8"/>
    </row>
    <row r="1475" spans="5:5" x14ac:dyDescent="0.2">
      <c r="E1475" s="8"/>
    </row>
    <row r="1476" spans="5:5" x14ac:dyDescent="0.2">
      <c r="E1476" s="8"/>
    </row>
    <row r="1477" spans="5:5" x14ac:dyDescent="0.2">
      <c r="E1477" s="8"/>
    </row>
    <row r="1478" spans="5:5" x14ac:dyDescent="0.2">
      <c r="E1478" s="8"/>
    </row>
    <row r="1479" spans="5:5" x14ac:dyDescent="0.2">
      <c r="E1479" s="8"/>
    </row>
    <row r="1480" spans="5:5" x14ac:dyDescent="0.2">
      <c r="E1480" s="8"/>
    </row>
    <row r="1481" spans="5:5" x14ac:dyDescent="0.2">
      <c r="E1481" s="8"/>
    </row>
    <row r="1482" spans="5:5" x14ac:dyDescent="0.2">
      <c r="E1482" s="8"/>
    </row>
    <row r="1483" spans="5:5" x14ac:dyDescent="0.2">
      <c r="E1483" s="8"/>
    </row>
    <row r="1484" spans="5:5" x14ac:dyDescent="0.2">
      <c r="E1484" s="8"/>
    </row>
    <row r="1485" spans="5:5" x14ac:dyDescent="0.2">
      <c r="E1485" s="8"/>
    </row>
    <row r="1486" spans="5:5" x14ac:dyDescent="0.2">
      <c r="E1486" s="8"/>
    </row>
    <row r="1487" spans="5:5" x14ac:dyDescent="0.2">
      <c r="E1487" s="8"/>
    </row>
    <row r="1488" spans="5:5" x14ac:dyDescent="0.2">
      <c r="E1488" s="8"/>
    </row>
    <row r="1489" spans="5:5" x14ac:dyDescent="0.2">
      <c r="E1489" s="8"/>
    </row>
    <row r="1490" spans="5:5" x14ac:dyDescent="0.2">
      <c r="E1490" s="8"/>
    </row>
    <row r="1491" spans="5:5" x14ac:dyDescent="0.2">
      <c r="E1491" s="8"/>
    </row>
    <row r="1492" spans="5:5" x14ac:dyDescent="0.2">
      <c r="E1492" s="8"/>
    </row>
    <row r="1493" spans="5:5" x14ac:dyDescent="0.2">
      <c r="E1493" s="8"/>
    </row>
    <row r="1494" spans="5:5" x14ac:dyDescent="0.2">
      <c r="E1494" s="8"/>
    </row>
    <row r="1495" spans="5:5" x14ac:dyDescent="0.2">
      <c r="E1495" s="8"/>
    </row>
    <row r="1496" spans="5:5" x14ac:dyDescent="0.2">
      <c r="E1496" s="8"/>
    </row>
    <row r="1497" spans="5:5" x14ac:dyDescent="0.2">
      <c r="E1497" s="8"/>
    </row>
    <row r="1498" spans="5:5" x14ac:dyDescent="0.2">
      <c r="E1498" s="8"/>
    </row>
    <row r="1499" spans="5:5" x14ac:dyDescent="0.2">
      <c r="E1499" s="8"/>
    </row>
    <row r="1500" spans="5:5" x14ac:dyDescent="0.2">
      <c r="E1500" s="8"/>
    </row>
    <row r="1501" spans="5:5" x14ac:dyDescent="0.2">
      <c r="E1501" s="8"/>
    </row>
    <row r="1502" spans="5:5" x14ac:dyDescent="0.2">
      <c r="E1502" s="8"/>
    </row>
    <row r="1503" spans="5:5" x14ac:dyDescent="0.2">
      <c r="E1503" s="8"/>
    </row>
    <row r="1504" spans="5:5" x14ac:dyDescent="0.2">
      <c r="E1504" s="8"/>
    </row>
    <row r="1505" spans="5:5" x14ac:dyDescent="0.2">
      <c r="E1505" s="8"/>
    </row>
    <row r="1506" spans="5:5" x14ac:dyDescent="0.2">
      <c r="E1506" s="8"/>
    </row>
    <row r="1507" spans="5:5" x14ac:dyDescent="0.2">
      <c r="E1507" s="8"/>
    </row>
    <row r="1508" spans="5:5" x14ac:dyDescent="0.2">
      <c r="E1508" s="8"/>
    </row>
    <row r="1509" spans="5:5" x14ac:dyDescent="0.2">
      <c r="E1509" s="8"/>
    </row>
    <row r="1510" spans="5:5" x14ac:dyDescent="0.2">
      <c r="E1510" s="8"/>
    </row>
    <row r="1511" spans="5:5" x14ac:dyDescent="0.2">
      <c r="E1511" s="8"/>
    </row>
    <row r="1512" spans="5:5" x14ac:dyDescent="0.2">
      <c r="E1512" s="8"/>
    </row>
    <row r="1513" spans="5:5" x14ac:dyDescent="0.2">
      <c r="E1513" s="8"/>
    </row>
    <row r="1514" spans="5:5" x14ac:dyDescent="0.2">
      <c r="E1514" s="8"/>
    </row>
    <row r="1515" spans="5:5" x14ac:dyDescent="0.2">
      <c r="E1515" s="8"/>
    </row>
    <row r="1516" spans="5:5" x14ac:dyDescent="0.2">
      <c r="E1516" s="8"/>
    </row>
    <row r="1517" spans="5:5" x14ac:dyDescent="0.2">
      <c r="E1517" s="8"/>
    </row>
    <row r="1518" spans="5:5" x14ac:dyDescent="0.2">
      <c r="E1518" s="8"/>
    </row>
    <row r="1519" spans="5:5" x14ac:dyDescent="0.2">
      <c r="E1519" s="8"/>
    </row>
    <row r="1520" spans="5:5" x14ac:dyDescent="0.2">
      <c r="E1520" s="8"/>
    </row>
    <row r="1521" spans="5:5" x14ac:dyDescent="0.2">
      <c r="E1521" s="8"/>
    </row>
    <row r="1522" spans="5:5" x14ac:dyDescent="0.2">
      <c r="E1522" s="8"/>
    </row>
    <row r="1523" spans="5:5" x14ac:dyDescent="0.2">
      <c r="E1523" s="8"/>
    </row>
    <row r="1524" spans="5:5" x14ac:dyDescent="0.2">
      <c r="E1524" s="8"/>
    </row>
    <row r="1525" spans="5:5" x14ac:dyDescent="0.2">
      <c r="E1525" s="8"/>
    </row>
    <row r="1526" spans="5:5" x14ac:dyDescent="0.2">
      <c r="E1526" s="8"/>
    </row>
  </sheetData>
  <phoneticPr fontId="0" type="noConversion"/>
  <printOptions horizontalCentered="1"/>
  <pageMargins left="0.5" right="0.5" top="0.4" bottom="0.25" header="0.25" footer="0"/>
  <pageSetup firstPageNumber="288" pageOrder="overThenDown" orientation="portrait" useFirstPageNumber="1" horizontalDpi="4294967292" r:id="rId1"/>
  <headerFooter alignWithMargins="0">
    <oddFooter>&amp;C&amp;"Arial,Bold"&amp;8&amp;P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H1594"/>
  <sheetViews>
    <sheetView zoomScaleNormal="100" zoomScaleSheetLayoutView="100" workbookViewId="0">
      <selection activeCell="E2" sqref="E2"/>
    </sheetView>
  </sheetViews>
  <sheetFormatPr defaultRowHeight="12.75" x14ac:dyDescent="0.2"/>
  <cols>
    <col min="1" max="1" width="24.28515625" customWidth="1"/>
    <col min="2" max="8" width="7.42578125" customWidth="1"/>
    <col min="9" max="14" width="7.28515625" customWidth="1"/>
  </cols>
  <sheetData>
    <row r="1" spans="1:8" ht="150" customHeight="1" x14ac:dyDescent="0.25">
      <c r="A1" s="20" t="s">
        <v>351</v>
      </c>
      <c r="B1" s="1" t="s">
        <v>540</v>
      </c>
      <c r="C1" s="1" t="s">
        <v>541</v>
      </c>
      <c r="D1" s="1" t="s">
        <v>542</v>
      </c>
      <c r="E1" s="1" t="s">
        <v>589</v>
      </c>
      <c r="F1" s="1" t="s">
        <v>543</v>
      </c>
      <c r="G1" s="30" t="s">
        <v>210</v>
      </c>
      <c r="H1" s="31" t="s">
        <v>41</v>
      </c>
    </row>
    <row r="2" spans="1:8" s="4" customFormat="1" ht="11.85" customHeight="1" x14ac:dyDescent="0.2">
      <c r="A2" s="2">
        <v>2008</v>
      </c>
      <c r="B2" s="3" t="s">
        <v>297</v>
      </c>
      <c r="C2" s="3" t="s">
        <v>298</v>
      </c>
      <c r="D2" s="3" t="s">
        <v>299</v>
      </c>
      <c r="E2" s="3" t="s">
        <v>300</v>
      </c>
      <c r="F2" s="3" t="s">
        <v>301</v>
      </c>
      <c r="G2" s="3"/>
    </row>
    <row r="3" spans="1:8" ht="3.95" customHeight="1" x14ac:dyDescent="0.2"/>
    <row r="4" spans="1:8" ht="15.75" x14ac:dyDescent="0.25">
      <c r="A4" s="6" t="s">
        <v>198</v>
      </c>
      <c r="B4" s="8"/>
      <c r="C4" s="8"/>
      <c r="D4" s="8"/>
      <c r="E4" s="8"/>
      <c r="F4" s="8"/>
      <c r="G4" s="8"/>
      <c r="H4" s="8"/>
    </row>
    <row r="5" spans="1:8" ht="12" customHeight="1" x14ac:dyDescent="0.2">
      <c r="A5" s="7" t="s">
        <v>49</v>
      </c>
      <c r="B5" s="39">
        <v>149</v>
      </c>
      <c r="C5" s="39">
        <v>159</v>
      </c>
      <c r="D5" s="39">
        <v>17</v>
      </c>
      <c r="E5" s="39">
        <v>17</v>
      </c>
      <c r="F5" s="39">
        <v>8</v>
      </c>
      <c r="G5" s="8">
        <f t="shared" ref="G5:G35" si="0">H5-SUM(B5:F5)</f>
        <v>86</v>
      </c>
      <c r="H5" s="8">
        <f>'President-VicePres'!X949</f>
        <v>436</v>
      </c>
    </row>
    <row r="6" spans="1:8" ht="12" customHeight="1" x14ac:dyDescent="0.2">
      <c r="A6" s="7" t="s">
        <v>50</v>
      </c>
      <c r="B6" s="39">
        <v>143</v>
      </c>
      <c r="C6" s="39">
        <v>144</v>
      </c>
      <c r="D6" s="39">
        <v>22</v>
      </c>
      <c r="E6" s="39">
        <v>22</v>
      </c>
      <c r="F6" s="39">
        <v>10</v>
      </c>
      <c r="G6" s="8">
        <f t="shared" si="0"/>
        <v>77</v>
      </c>
      <c r="H6" s="8">
        <f>'President-VicePres'!X950</f>
        <v>418</v>
      </c>
    </row>
    <row r="7" spans="1:8" ht="12" customHeight="1" x14ac:dyDescent="0.2">
      <c r="A7" s="7" t="s">
        <v>51</v>
      </c>
      <c r="B7" s="39">
        <v>168</v>
      </c>
      <c r="C7" s="39">
        <v>209</v>
      </c>
      <c r="D7" s="39">
        <v>12</v>
      </c>
      <c r="E7" s="39">
        <v>10</v>
      </c>
      <c r="F7" s="39">
        <v>17</v>
      </c>
      <c r="G7" s="8">
        <f t="shared" si="0"/>
        <v>86</v>
      </c>
      <c r="H7" s="8">
        <f>'President-VicePres'!X951</f>
        <v>502</v>
      </c>
    </row>
    <row r="8" spans="1:8" ht="12" customHeight="1" x14ac:dyDescent="0.2">
      <c r="A8" s="7" t="s">
        <v>52</v>
      </c>
      <c r="B8" s="39">
        <v>205</v>
      </c>
      <c r="C8" s="39">
        <v>174</v>
      </c>
      <c r="D8" s="39">
        <v>26</v>
      </c>
      <c r="E8" s="39">
        <v>12</v>
      </c>
      <c r="F8" s="39">
        <v>12</v>
      </c>
      <c r="G8" s="8">
        <f t="shared" si="0"/>
        <v>83</v>
      </c>
      <c r="H8" s="8">
        <f>'President-VicePres'!X952</f>
        <v>512</v>
      </c>
    </row>
    <row r="9" spans="1:8" ht="12" customHeight="1" x14ac:dyDescent="0.2">
      <c r="A9" s="7" t="s">
        <v>53</v>
      </c>
      <c r="B9" s="39">
        <v>226</v>
      </c>
      <c r="C9" s="39">
        <v>150</v>
      </c>
      <c r="D9" s="39">
        <v>23</v>
      </c>
      <c r="E9" s="39">
        <v>13</v>
      </c>
      <c r="F9" s="39">
        <v>8</v>
      </c>
      <c r="G9" s="8">
        <f t="shared" si="0"/>
        <v>75</v>
      </c>
      <c r="H9" s="8">
        <f>'President-VicePres'!X953</f>
        <v>495</v>
      </c>
    </row>
    <row r="10" spans="1:8" ht="12" customHeight="1" x14ac:dyDescent="0.2">
      <c r="A10" s="7" t="s">
        <v>54</v>
      </c>
      <c r="B10" s="39">
        <v>222</v>
      </c>
      <c r="C10" s="39">
        <v>156</v>
      </c>
      <c r="D10" s="39">
        <v>26</v>
      </c>
      <c r="E10" s="39">
        <v>18</v>
      </c>
      <c r="F10" s="39">
        <v>17</v>
      </c>
      <c r="G10" s="8">
        <f t="shared" si="0"/>
        <v>86</v>
      </c>
      <c r="H10" s="8">
        <f>'President-VicePres'!X954</f>
        <v>525</v>
      </c>
    </row>
    <row r="11" spans="1:8" ht="12" customHeight="1" x14ac:dyDescent="0.2">
      <c r="A11" s="7" t="s">
        <v>55</v>
      </c>
      <c r="B11" s="39">
        <v>146</v>
      </c>
      <c r="C11" s="39">
        <v>101</v>
      </c>
      <c r="D11" s="39">
        <v>17</v>
      </c>
      <c r="E11" s="39">
        <v>15</v>
      </c>
      <c r="F11" s="39">
        <v>14</v>
      </c>
      <c r="G11" s="8">
        <f t="shared" si="0"/>
        <v>69</v>
      </c>
      <c r="H11" s="8">
        <f>'President-VicePres'!X955</f>
        <v>362</v>
      </c>
    </row>
    <row r="12" spans="1:8" ht="12" customHeight="1" x14ac:dyDescent="0.2">
      <c r="A12" s="7" t="s">
        <v>56</v>
      </c>
      <c r="B12" s="39">
        <v>161</v>
      </c>
      <c r="C12" s="39">
        <v>135</v>
      </c>
      <c r="D12" s="39">
        <v>10</v>
      </c>
      <c r="E12" s="39">
        <v>14</v>
      </c>
      <c r="F12" s="39">
        <v>10</v>
      </c>
      <c r="G12" s="8">
        <f t="shared" si="0"/>
        <v>114</v>
      </c>
      <c r="H12" s="8">
        <f>'President-VicePres'!X956</f>
        <v>444</v>
      </c>
    </row>
    <row r="13" spans="1:8" ht="12" customHeight="1" x14ac:dyDescent="0.2">
      <c r="A13" s="7" t="s">
        <v>57</v>
      </c>
      <c r="B13" s="39">
        <v>145</v>
      </c>
      <c r="C13" s="39">
        <v>124</v>
      </c>
      <c r="D13" s="39">
        <v>18</v>
      </c>
      <c r="E13" s="39">
        <v>13</v>
      </c>
      <c r="F13" s="39">
        <v>14</v>
      </c>
      <c r="G13" s="8">
        <f t="shared" si="0"/>
        <v>86</v>
      </c>
      <c r="H13" s="8">
        <f>'President-VicePres'!X957</f>
        <v>400</v>
      </c>
    </row>
    <row r="14" spans="1:8" ht="12" customHeight="1" x14ac:dyDescent="0.2">
      <c r="A14" s="7" t="s">
        <v>58</v>
      </c>
      <c r="B14" s="39">
        <v>155</v>
      </c>
      <c r="C14" s="39">
        <v>101</v>
      </c>
      <c r="D14" s="39">
        <v>18</v>
      </c>
      <c r="E14" s="39">
        <v>14</v>
      </c>
      <c r="F14" s="39">
        <v>8</v>
      </c>
      <c r="G14" s="8">
        <f t="shared" si="0"/>
        <v>86</v>
      </c>
      <c r="H14" s="8">
        <f>'President-VicePres'!X958</f>
        <v>382</v>
      </c>
    </row>
    <row r="15" spans="1:8" ht="12" customHeight="1" x14ac:dyDescent="0.2">
      <c r="A15" s="7" t="s">
        <v>59</v>
      </c>
      <c r="B15" s="39">
        <v>149</v>
      </c>
      <c r="C15" s="39">
        <v>90</v>
      </c>
      <c r="D15" s="39">
        <v>14</v>
      </c>
      <c r="E15" s="39">
        <v>10</v>
      </c>
      <c r="F15" s="39">
        <v>16</v>
      </c>
      <c r="G15" s="8">
        <f t="shared" si="0"/>
        <v>78</v>
      </c>
      <c r="H15" s="8">
        <f>'President-VicePres'!X959</f>
        <v>357</v>
      </c>
    </row>
    <row r="16" spans="1:8" ht="12" customHeight="1" x14ac:dyDescent="0.2">
      <c r="A16" s="7" t="s">
        <v>60</v>
      </c>
      <c r="B16" s="39">
        <v>130</v>
      </c>
      <c r="C16" s="39">
        <v>56</v>
      </c>
      <c r="D16" s="39">
        <v>16</v>
      </c>
      <c r="E16" s="39">
        <v>3</v>
      </c>
      <c r="F16" s="39">
        <v>15</v>
      </c>
      <c r="G16" s="8">
        <f t="shared" si="0"/>
        <v>54</v>
      </c>
      <c r="H16" s="8">
        <f>'President-VicePres'!X960</f>
        <v>274</v>
      </c>
    </row>
    <row r="17" spans="1:8" ht="12" customHeight="1" x14ac:dyDescent="0.2">
      <c r="A17" s="7" t="s">
        <v>61</v>
      </c>
      <c r="B17" s="39">
        <v>74</v>
      </c>
      <c r="C17" s="39">
        <v>59</v>
      </c>
      <c r="D17" s="39">
        <v>9</v>
      </c>
      <c r="E17" s="39">
        <v>6</v>
      </c>
      <c r="F17" s="39">
        <v>9</v>
      </c>
      <c r="G17" s="8">
        <f t="shared" si="0"/>
        <v>60</v>
      </c>
      <c r="H17" s="8">
        <f>'President-VicePres'!X961</f>
        <v>217</v>
      </c>
    </row>
    <row r="18" spans="1:8" ht="12" customHeight="1" x14ac:dyDescent="0.2">
      <c r="A18" s="7" t="s">
        <v>62</v>
      </c>
      <c r="B18" s="39">
        <v>181</v>
      </c>
      <c r="C18" s="39">
        <v>151</v>
      </c>
      <c r="D18" s="39">
        <v>17</v>
      </c>
      <c r="E18" s="39">
        <v>14</v>
      </c>
      <c r="F18" s="39">
        <v>9</v>
      </c>
      <c r="G18" s="8">
        <f t="shared" si="0"/>
        <v>105</v>
      </c>
      <c r="H18" s="8">
        <f>'President-VicePres'!X965</f>
        <v>477</v>
      </c>
    </row>
    <row r="19" spans="1:8" ht="12" customHeight="1" x14ac:dyDescent="0.2">
      <c r="A19" s="7" t="s">
        <v>63</v>
      </c>
      <c r="B19" s="39">
        <v>143</v>
      </c>
      <c r="C19" s="39">
        <v>100</v>
      </c>
      <c r="D19" s="39">
        <v>14</v>
      </c>
      <c r="E19" s="39">
        <v>6</v>
      </c>
      <c r="F19" s="39">
        <v>8</v>
      </c>
      <c r="G19" s="8">
        <f t="shared" si="0"/>
        <v>72</v>
      </c>
      <c r="H19" s="8">
        <f>'President-VicePres'!X966</f>
        <v>343</v>
      </c>
    </row>
    <row r="20" spans="1:8" ht="12" customHeight="1" x14ac:dyDescent="0.2">
      <c r="A20" s="7" t="s">
        <v>64</v>
      </c>
      <c r="B20" s="39">
        <v>180</v>
      </c>
      <c r="C20" s="39">
        <v>197</v>
      </c>
      <c r="D20" s="39">
        <v>24</v>
      </c>
      <c r="E20" s="39">
        <v>19</v>
      </c>
      <c r="F20" s="39">
        <v>6</v>
      </c>
      <c r="G20" s="8">
        <f t="shared" si="0"/>
        <v>84</v>
      </c>
      <c r="H20" s="8">
        <f>'President-VicePres'!X967</f>
        <v>510</v>
      </c>
    </row>
    <row r="21" spans="1:8" ht="12" customHeight="1" x14ac:dyDescent="0.2">
      <c r="A21" s="7" t="s">
        <v>65</v>
      </c>
      <c r="B21" s="39">
        <v>171</v>
      </c>
      <c r="C21" s="39">
        <v>244</v>
      </c>
      <c r="D21" s="39">
        <v>25</v>
      </c>
      <c r="E21" s="39">
        <v>13</v>
      </c>
      <c r="F21" s="39">
        <v>12</v>
      </c>
      <c r="G21" s="8">
        <f t="shared" si="0"/>
        <v>104</v>
      </c>
      <c r="H21" s="8">
        <f>'President-VicePres'!X968</f>
        <v>569</v>
      </c>
    </row>
    <row r="22" spans="1:8" ht="12" customHeight="1" x14ac:dyDescent="0.2">
      <c r="A22" s="7" t="s">
        <v>66</v>
      </c>
      <c r="B22" s="39">
        <v>153</v>
      </c>
      <c r="C22" s="39">
        <v>163</v>
      </c>
      <c r="D22" s="39">
        <v>19</v>
      </c>
      <c r="E22" s="39">
        <v>22</v>
      </c>
      <c r="F22" s="39">
        <v>9</v>
      </c>
      <c r="G22" s="8">
        <f t="shared" si="0"/>
        <v>107</v>
      </c>
      <c r="H22" s="8">
        <f>'President-VicePres'!X969</f>
        <v>473</v>
      </c>
    </row>
    <row r="23" spans="1:8" ht="12" customHeight="1" x14ac:dyDescent="0.2">
      <c r="A23" s="7" t="s">
        <v>67</v>
      </c>
      <c r="B23" s="39">
        <v>173</v>
      </c>
      <c r="C23" s="39">
        <v>182</v>
      </c>
      <c r="D23" s="39">
        <v>16</v>
      </c>
      <c r="E23" s="39">
        <v>16</v>
      </c>
      <c r="F23" s="39">
        <v>20</v>
      </c>
      <c r="G23" s="8">
        <f t="shared" si="0"/>
        <v>96</v>
      </c>
      <c r="H23" s="8">
        <f>'President-VicePres'!X970</f>
        <v>503</v>
      </c>
    </row>
    <row r="24" spans="1:8" ht="12" customHeight="1" x14ac:dyDescent="0.2">
      <c r="A24" s="7" t="s">
        <v>68</v>
      </c>
      <c r="B24" s="39">
        <v>171</v>
      </c>
      <c r="C24" s="39">
        <v>142</v>
      </c>
      <c r="D24" s="39">
        <v>19</v>
      </c>
      <c r="E24" s="39">
        <v>21</v>
      </c>
      <c r="F24" s="39">
        <v>11</v>
      </c>
      <c r="G24" s="8">
        <f t="shared" si="0"/>
        <v>40</v>
      </c>
      <c r="H24" s="8">
        <f>'President-VicePres'!X971</f>
        <v>404</v>
      </c>
    </row>
    <row r="25" spans="1:8" ht="12" customHeight="1" x14ac:dyDescent="0.2">
      <c r="A25" s="7" t="s">
        <v>69</v>
      </c>
      <c r="B25" s="39">
        <v>182</v>
      </c>
      <c r="C25" s="39">
        <v>147</v>
      </c>
      <c r="D25" s="39">
        <v>23</v>
      </c>
      <c r="E25" s="39">
        <v>10</v>
      </c>
      <c r="F25" s="39">
        <v>13</v>
      </c>
      <c r="G25" s="8">
        <f t="shared" si="0"/>
        <v>90</v>
      </c>
      <c r="H25" s="8">
        <f>'President-VicePres'!X972</f>
        <v>465</v>
      </c>
    </row>
    <row r="26" spans="1:8" ht="12" customHeight="1" x14ac:dyDescent="0.2">
      <c r="A26" s="7" t="s">
        <v>70</v>
      </c>
      <c r="B26" s="39">
        <v>199</v>
      </c>
      <c r="C26" s="39">
        <v>153</v>
      </c>
      <c r="D26" s="39">
        <v>21</v>
      </c>
      <c r="E26" s="39">
        <v>21</v>
      </c>
      <c r="F26" s="39">
        <v>11</v>
      </c>
      <c r="G26" s="8">
        <f t="shared" si="0"/>
        <v>100</v>
      </c>
      <c r="H26" s="8">
        <f>'President-VicePres'!X973</f>
        <v>505</v>
      </c>
    </row>
    <row r="27" spans="1:8" ht="12" customHeight="1" x14ac:dyDescent="0.2">
      <c r="A27" s="7" t="s">
        <v>71</v>
      </c>
      <c r="B27" s="39">
        <v>155</v>
      </c>
      <c r="C27" s="39">
        <v>176</v>
      </c>
      <c r="D27" s="39">
        <v>17</v>
      </c>
      <c r="E27" s="39">
        <v>12</v>
      </c>
      <c r="F27" s="39">
        <v>11</v>
      </c>
      <c r="G27" s="8">
        <f t="shared" si="0"/>
        <v>92</v>
      </c>
      <c r="H27" s="8">
        <f>'President-VicePres'!X974</f>
        <v>463</v>
      </c>
    </row>
    <row r="28" spans="1:8" ht="12" customHeight="1" x14ac:dyDescent="0.2">
      <c r="A28" s="7" t="s">
        <v>72</v>
      </c>
      <c r="B28" s="39">
        <v>190</v>
      </c>
      <c r="C28" s="39">
        <v>134</v>
      </c>
      <c r="D28" s="39">
        <v>21</v>
      </c>
      <c r="E28" s="39">
        <v>15</v>
      </c>
      <c r="F28" s="39">
        <v>11</v>
      </c>
      <c r="G28" s="8">
        <f t="shared" si="0"/>
        <v>76</v>
      </c>
      <c r="H28" s="8">
        <f>'President-VicePres'!X975</f>
        <v>447</v>
      </c>
    </row>
    <row r="29" spans="1:8" ht="12" customHeight="1" x14ac:dyDescent="0.2">
      <c r="A29" s="7" t="s">
        <v>73</v>
      </c>
      <c r="B29" s="39">
        <v>264</v>
      </c>
      <c r="C29" s="39">
        <v>200</v>
      </c>
      <c r="D29" s="39">
        <v>29</v>
      </c>
      <c r="E29" s="39">
        <v>13</v>
      </c>
      <c r="F29" s="39">
        <v>26</v>
      </c>
      <c r="G29" s="8">
        <f t="shared" si="0"/>
        <v>111</v>
      </c>
      <c r="H29" s="8">
        <f>'President-VicePres'!X976</f>
        <v>643</v>
      </c>
    </row>
    <row r="30" spans="1:8" ht="12" customHeight="1" x14ac:dyDescent="0.2">
      <c r="A30" s="7" t="s">
        <v>74</v>
      </c>
      <c r="B30" s="39">
        <v>298</v>
      </c>
      <c r="C30" s="39">
        <v>253</v>
      </c>
      <c r="D30" s="39">
        <v>19</v>
      </c>
      <c r="E30" s="39">
        <v>16</v>
      </c>
      <c r="F30" s="39">
        <v>13</v>
      </c>
      <c r="G30" s="8">
        <f t="shared" si="0"/>
        <v>124</v>
      </c>
      <c r="H30" s="8">
        <f>'President-VicePres'!X977</f>
        <v>723</v>
      </c>
    </row>
    <row r="31" spans="1:8" ht="12" customHeight="1" x14ac:dyDescent="0.2">
      <c r="A31" s="7" t="s">
        <v>75</v>
      </c>
      <c r="B31" s="39">
        <v>200</v>
      </c>
      <c r="C31" s="39">
        <v>177</v>
      </c>
      <c r="D31" s="39">
        <v>19</v>
      </c>
      <c r="E31" s="39">
        <v>5</v>
      </c>
      <c r="F31" s="39">
        <v>10</v>
      </c>
      <c r="G31" s="8">
        <f t="shared" si="0"/>
        <v>91</v>
      </c>
      <c r="H31" s="8">
        <f>'President-VicePres'!X978</f>
        <v>502</v>
      </c>
    </row>
    <row r="32" spans="1:8" ht="12" customHeight="1" x14ac:dyDescent="0.2">
      <c r="A32" s="7" t="s">
        <v>76</v>
      </c>
      <c r="B32" s="39">
        <v>60</v>
      </c>
      <c r="C32" s="39">
        <v>75</v>
      </c>
      <c r="D32" s="39">
        <v>11</v>
      </c>
      <c r="E32" s="39">
        <v>7</v>
      </c>
      <c r="F32" s="39">
        <v>5</v>
      </c>
      <c r="G32" s="8">
        <f t="shared" si="0"/>
        <v>26</v>
      </c>
      <c r="H32" s="8">
        <f>'President-VicePres'!X979</f>
        <v>184</v>
      </c>
    </row>
    <row r="33" spans="1:8" ht="12" customHeight="1" x14ac:dyDescent="0.2">
      <c r="A33" s="7" t="s">
        <v>77</v>
      </c>
      <c r="B33" s="39">
        <v>276</v>
      </c>
      <c r="C33" s="39">
        <v>286</v>
      </c>
      <c r="D33" s="39">
        <v>31</v>
      </c>
      <c r="E33" s="39">
        <v>24</v>
      </c>
      <c r="F33" s="39">
        <v>16</v>
      </c>
      <c r="G33" s="8">
        <f t="shared" si="0"/>
        <v>125</v>
      </c>
      <c r="H33" s="8">
        <f>'President-VicePres'!X980</f>
        <v>758</v>
      </c>
    </row>
    <row r="34" spans="1:8" ht="12" customHeight="1" x14ac:dyDescent="0.2">
      <c r="A34" s="7" t="s">
        <v>78</v>
      </c>
      <c r="B34" s="39">
        <v>152</v>
      </c>
      <c r="C34" s="39">
        <v>184</v>
      </c>
      <c r="D34" s="39">
        <v>10</v>
      </c>
      <c r="E34" s="39">
        <v>13</v>
      </c>
      <c r="F34" s="39">
        <v>7</v>
      </c>
      <c r="G34" s="8">
        <f t="shared" si="0"/>
        <v>83</v>
      </c>
      <c r="H34" s="8">
        <f>'President-VicePres'!X981</f>
        <v>449</v>
      </c>
    </row>
    <row r="35" spans="1:8" ht="12" customHeight="1" x14ac:dyDescent="0.2">
      <c r="A35" s="7" t="s">
        <v>79</v>
      </c>
      <c r="B35" s="39">
        <v>195</v>
      </c>
      <c r="C35" s="39">
        <v>215</v>
      </c>
      <c r="D35" s="39">
        <v>34</v>
      </c>
      <c r="E35" s="39">
        <v>21</v>
      </c>
      <c r="F35" s="39">
        <v>9</v>
      </c>
      <c r="G35" s="8">
        <f t="shared" si="0"/>
        <v>118</v>
      </c>
      <c r="H35" s="8">
        <f>'President-VicePres'!X982</f>
        <v>592</v>
      </c>
    </row>
    <row r="36" spans="1:8" ht="12" customHeight="1" x14ac:dyDescent="0.2">
      <c r="A36" s="7" t="s">
        <v>80</v>
      </c>
      <c r="B36" s="39">
        <v>209</v>
      </c>
      <c r="C36" s="39">
        <v>161</v>
      </c>
      <c r="D36" s="39">
        <v>20</v>
      </c>
      <c r="E36" s="39">
        <v>20</v>
      </c>
      <c r="F36" s="39">
        <v>6</v>
      </c>
      <c r="G36" s="8">
        <f t="shared" ref="G36:G48" si="1">H36-SUM(B36:F36)</f>
        <v>50</v>
      </c>
      <c r="H36" s="8">
        <f>'President-VicePres'!X983</f>
        <v>466</v>
      </c>
    </row>
    <row r="37" spans="1:8" ht="12" customHeight="1" x14ac:dyDescent="0.2">
      <c r="A37" s="7" t="s">
        <v>81</v>
      </c>
      <c r="B37" s="39">
        <v>305</v>
      </c>
      <c r="C37" s="39">
        <v>241</v>
      </c>
      <c r="D37" s="39">
        <v>32</v>
      </c>
      <c r="E37" s="39">
        <v>20</v>
      </c>
      <c r="F37" s="39">
        <v>10</v>
      </c>
      <c r="G37" s="8">
        <f t="shared" si="1"/>
        <v>163</v>
      </c>
      <c r="H37" s="8">
        <f>'President-VicePres'!X984</f>
        <v>771</v>
      </c>
    </row>
    <row r="38" spans="1:8" ht="12" customHeight="1" x14ac:dyDescent="0.2">
      <c r="A38" s="7" t="s">
        <v>82</v>
      </c>
      <c r="B38" s="39">
        <v>283</v>
      </c>
      <c r="C38" s="39">
        <v>194</v>
      </c>
      <c r="D38" s="39">
        <v>20</v>
      </c>
      <c r="E38" s="39">
        <v>15</v>
      </c>
      <c r="F38" s="39">
        <v>16</v>
      </c>
      <c r="G38" s="8">
        <f t="shared" si="1"/>
        <v>150</v>
      </c>
      <c r="H38" s="8">
        <f>'President-VicePres'!X985</f>
        <v>678</v>
      </c>
    </row>
    <row r="39" spans="1:8" ht="12" customHeight="1" x14ac:dyDescent="0.2">
      <c r="A39" s="7" t="s">
        <v>83</v>
      </c>
      <c r="B39" s="39">
        <v>263</v>
      </c>
      <c r="C39" s="39">
        <v>188</v>
      </c>
      <c r="D39" s="39">
        <v>24</v>
      </c>
      <c r="E39" s="39">
        <v>15</v>
      </c>
      <c r="F39" s="39">
        <v>18</v>
      </c>
      <c r="G39" s="8">
        <f t="shared" si="1"/>
        <v>73</v>
      </c>
      <c r="H39" s="8">
        <f>'President-VicePres'!X986</f>
        <v>581</v>
      </c>
    </row>
    <row r="40" spans="1:8" ht="12" customHeight="1" x14ac:dyDescent="0.2">
      <c r="A40" s="7" t="s">
        <v>84</v>
      </c>
      <c r="B40" s="39">
        <v>143</v>
      </c>
      <c r="C40" s="39">
        <v>121</v>
      </c>
      <c r="D40" s="39">
        <v>12</v>
      </c>
      <c r="E40" s="39">
        <v>5</v>
      </c>
      <c r="F40" s="39">
        <v>2</v>
      </c>
      <c r="G40" s="8">
        <f t="shared" si="1"/>
        <v>67</v>
      </c>
      <c r="H40" s="8">
        <f>'President-VicePres'!X987</f>
        <v>350</v>
      </c>
    </row>
    <row r="41" spans="1:8" ht="12" customHeight="1" x14ac:dyDescent="0.2">
      <c r="A41" s="7" t="s">
        <v>85</v>
      </c>
      <c r="B41" s="39">
        <v>265</v>
      </c>
      <c r="C41" s="39">
        <v>218</v>
      </c>
      <c r="D41" s="39">
        <v>41</v>
      </c>
      <c r="E41" s="39">
        <v>20</v>
      </c>
      <c r="F41" s="39">
        <v>18</v>
      </c>
      <c r="G41" s="8">
        <f t="shared" si="1"/>
        <v>87</v>
      </c>
      <c r="H41" s="8">
        <f>'President-VicePres'!X988</f>
        <v>649</v>
      </c>
    </row>
    <row r="42" spans="1:8" ht="12" customHeight="1" x14ac:dyDescent="0.2">
      <c r="A42" s="7" t="s">
        <v>86</v>
      </c>
      <c r="B42" s="39">
        <v>176</v>
      </c>
      <c r="C42" s="39">
        <v>196</v>
      </c>
      <c r="D42" s="39">
        <v>18</v>
      </c>
      <c r="E42" s="39">
        <v>16</v>
      </c>
      <c r="F42" s="39">
        <v>12</v>
      </c>
      <c r="G42" s="8">
        <f t="shared" si="1"/>
        <v>92</v>
      </c>
      <c r="H42" s="8">
        <f>'President-VicePres'!X989</f>
        <v>510</v>
      </c>
    </row>
    <row r="43" spans="1:8" ht="12" customHeight="1" x14ac:dyDescent="0.2">
      <c r="A43" s="7" t="s">
        <v>87</v>
      </c>
      <c r="B43" s="39">
        <v>224</v>
      </c>
      <c r="C43" s="39">
        <v>214</v>
      </c>
      <c r="D43" s="39">
        <v>33</v>
      </c>
      <c r="E43" s="39">
        <v>12</v>
      </c>
      <c r="F43" s="39">
        <v>15</v>
      </c>
      <c r="G43" s="8">
        <f t="shared" si="1"/>
        <v>125</v>
      </c>
      <c r="H43" s="8">
        <f>'President-VicePres'!X990</f>
        <v>623</v>
      </c>
    </row>
    <row r="44" spans="1:8" ht="12" customHeight="1" x14ac:dyDescent="0.2">
      <c r="A44" s="7" t="s">
        <v>88</v>
      </c>
      <c r="B44" s="39">
        <v>182</v>
      </c>
      <c r="C44" s="39">
        <v>222</v>
      </c>
      <c r="D44" s="39">
        <v>23</v>
      </c>
      <c r="E44" s="39">
        <v>20</v>
      </c>
      <c r="F44" s="39">
        <v>11</v>
      </c>
      <c r="G44" s="8">
        <f t="shared" si="1"/>
        <v>113</v>
      </c>
      <c r="H44" s="8">
        <f>'President-VicePres'!X991</f>
        <v>571</v>
      </c>
    </row>
    <row r="45" spans="1:8" ht="12" customHeight="1" x14ac:dyDescent="0.2">
      <c r="A45" s="7" t="s">
        <v>89</v>
      </c>
      <c r="B45" s="39">
        <v>145</v>
      </c>
      <c r="C45" s="39">
        <v>110</v>
      </c>
      <c r="D45" s="39">
        <v>15</v>
      </c>
      <c r="E45" s="39">
        <v>9</v>
      </c>
      <c r="F45" s="39">
        <v>6</v>
      </c>
      <c r="G45" s="8">
        <f t="shared" si="1"/>
        <v>50</v>
      </c>
      <c r="H45" s="8">
        <f>'President-VicePres'!X992</f>
        <v>335</v>
      </c>
    </row>
    <row r="46" spans="1:8" ht="12" customHeight="1" x14ac:dyDescent="0.2">
      <c r="A46" s="7" t="s">
        <v>90</v>
      </c>
      <c r="B46" s="39">
        <v>189</v>
      </c>
      <c r="C46" s="39">
        <v>166</v>
      </c>
      <c r="D46" s="39">
        <v>21</v>
      </c>
      <c r="E46" s="39">
        <v>11</v>
      </c>
      <c r="F46" s="39">
        <v>14</v>
      </c>
      <c r="G46" s="8">
        <f t="shared" si="1"/>
        <v>77</v>
      </c>
      <c r="H46" s="8">
        <f>'President-VicePres'!X993</f>
        <v>478</v>
      </c>
    </row>
    <row r="47" spans="1:8" ht="12" customHeight="1" x14ac:dyDescent="0.2">
      <c r="A47" s="7" t="s">
        <v>91</v>
      </c>
      <c r="B47" s="39">
        <v>248</v>
      </c>
      <c r="C47" s="39">
        <v>238</v>
      </c>
      <c r="D47" s="39">
        <v>15</v>
      </c>
      <c r="E47" s="39">
        <v>19</v>
      </c>
      <c r="F47" s="39">
        <v>17</v>
      </c>
      <c r="G47" s="8">
        <f t="shared" si="1"/>
        <v>119</v>
      </c>
      <c r="H47" s="8">
        <f>'President-VicePres'!X994</f>
        <v>656</v>
      </c>
    </row>
    <row r="48" spans="1:8" ht="12" customHeight="1" x14ac:dyDescent="0.2">
      <c r="A48" s="7" t="s">
        <v>92</v>
      </c>
      <c r="B48" s="39">
        <v>206</v>
      </c>
      <c r="C48" s="39">
        <v>202</v>
      </c>
      <c r="D48" s="39">
        <v>15</v>
      </c>
      <c r="E48" s="39">
        <v>18</v>
      </c>
      <c r="F48" s="39">
        <v>10</v>
      </c>
      <c r="G48" s="8">
        <f t="shared" si="1"/>
        <v>115</v>
      </c>
      <c r="H48" s="8">
        <f>'President-VicePres'!X995</f>
        <v>566</v>
      </c>
    </row>
    <row r="49" spans="1:8" ht="12" customHeight="1" x14ac:dyDescent="0.2">
      <c r="A49" s="9" t="s">
        <v>41</v>
      </c>
      <c r="B49" s="24">
        <f t="shared" ref="B49:H49" si="2">SUM(B5:B48)</f>
        <v>8254</v>
      </c>
      <c r="C49" s="24">
        <f t="shared" si="2"/>
        <v>7308</v>
      </c>
      <c r="D49" s="24">
        <f t="shared" si="2"/>
        <v>886</v>
      </c>
      <c r="E49" s="24">
        <f t="shared" si="2"/>
        <v>635</v>
      </c>
      <c r="F49" s="24">
        <f t="shared" si="2"/>
        <v>520</v>
      </c>
      <c r="G49" s="24">
        <f t="shared" si="2"/>
        <v>3965</v>
      </c>
      <c r="H49" s="24">
        <f t="shared" si="2"/>
        <v>21568</v>
      </c>
    </row>
    <row r="50" spans="1:8" ht="12" customHeight="1" x14ac:dyDescent="0.2">
      <c r="A50" s="9"/>
      <c r="B50" s="25"/>
      <c r="C50" s="25"/>
      <c r="D50" s="25"/>
      <c r="E50" s="25"/>
      <c r="F50" s="25"/>
      <c r="G50" s="25"/>
      <c r="H50" s="25"/>
    </row>
    <row r="51" spans="1:8" x14ac:dyDescent="0.2">
      <c r="B51" s="8"/>
      <c r="C51" s="8"/>
      <c r="D51" s="8"/>
      <c r="E51" s="8"/>
      <c r="F51" s="8"/>
      <c r="G51" s="8"/>
      <c r="H51" s="8"/>
    </row>
    <row r="52" spans="1:8" x14ac:dyDescent="0.2">
      <c r="B52" s="8"/>
      <c r="C52" s="8"/>
      <c r="D52" s="8"/>
      <c r="E52" s="8"/>
      <c r="F52" s="8"/>
      <c r="G52" s="8"/>
      <c r="H52" s="8"/>
    </row>
    <row r="53" spans="1:8" x14ac:dyDescent="0.2">
      <c r="B53" s="8"/>
      <c r="C53" s="8"/>
      <c r="D53" s="8"/>
      <c r="E53" s="8"/>
      <c r="F53" s="8"/>
      <c r="G53" s="8"/>
      <c r="H53" s="8"/>
    </row>
    <row r="54" spans="1:8" x14ac:dyDescent="0.2">
      <c r="B54" s="8"/>
      <c r="C54" s="8"/>
      <c r="D54" s="8"/>
      <c r="E54" s="8"/>
      <c r="F54" s="8"/>
      <c r="G54" s="8"/>
      <c r="H54" s="8"/>
    </row>
    <row r="55" spans="1:8" x14ac:dyDescent="0.2">
      <c r="B55" s="8"/>
      <c r="C55" s="8"/>
      <c r="D55" s="8"/>
      <c r="E55" s="8"/>
      <c r="F55" s="8"/>
      <c r="G55" s="8"/>
      <c r="H55" s="8"/>
    </row>
    <row r="56" spans="1:8" x14ac:dyDescent="0.2">
      <c r="H56" s="8"/>
    </row>
    <row r="57" spans="1:8" x14ac:dyDescent="0.2">
      <c r="H57" s="8"/>
    </row>
    <row r="58" spans="1:8" x14ac:dyDescent="0.2">
      <c r="H58" s="8"/>
    </row>
    <row r="59" spans="1:8" x14ac:dyDescent="0.2">
      <c r="H59" s="8"/>
    </row>
    <row r="60" spans="1:8" x14ac:dyDescent="0.2">
      <c r="H60" s="8"/>
    </row>
    <row r="61" spans="1:8" x14ac:dyDescent="0.2">
      <c r="H61" s="8"/>
    </row>
    <row r="62" spans="1:8" x14ac:dyDescent="0.2">
      <c r="H62" s="8"/>
    </row>
    <row r="63" spans="1:8" x14ac:dyDescent="0.2">
      <c r="H63" s="8"/>
    </row>
    <row r="64" spans="1:8" x14ac:dyDescent="0.2">
      <c r="H64" s="8"/>
    </row>
    <row r="65" spans="8:8" x14ac:dyDescent="0.2">
      <c r="H65" s="8"/>
    </row>
    <row r="66" spans="8:8" x14ac:dyDescent="0.2">
      <c r="H66" s="8"/>
    </row>
    <row r="67" spans="8:8" x14ac:dyDescent="0.2">
      <c r="H67" s="8"/>
    </row>
    <row r="68" spans="8:8" x14ac:dyDescent="0.2">
      <c r="H68" s="8"/>
    </row>
    <row r="69" spans="8:8" x14ac:dyDescent="0.2">
      <c r="H69" s="8"/>
    </row>
    <row r="70" spans="8:8" x14ac:dyDescent="0.2">
      <c r="H70" s="8"/>
    </row>
    <row r="71" spans="8:8" x14ac:dyDescent="0.2">
      <c r="H71" s="8"/>
    </row>
    <row r="72" spans="8:8" x14ac:dyDescent="0.2">
      <c r="H72" s="8"/>
    </row>
    <row r="73" spans="8:8" x14ac:dyDescent="0.2">
      <c r="H73" s="8"/>
    </row>
    <row r="74" spans="8:8" x14ac:dyDescent="0.2">
      <c r="H74" s="8"/>
    </row>
    <row r="75" spans="8:8" x14ac:dyDescent="0.2">
      <c r="H75" s="8"/>
    </row>
    <row r="76" spans="8:8" x14ac:dyDescent="0.2">
      <c r="H76" s="8"/>
    </row>
    <row r="77" spans="8:8" x14ac:dyDescent="0.2">
      <c r="H77" s="8"/>
    </row>
    <row r="78" spans="8:8" x14ac:dyDescent="0.2">
      <c r="H78" s="8"/>
    </row>
    <row r="79" spans="8:8" x14ac:dyDescent="0.2">
      <c r="H79" s="8"/>
    </row>
    <row r="80" spans="8:8" x14ac:dyDescent="0.2">
      <c r="H80" s="8"/>
    </row>
    <row r="81" spans="8:8" x14ac:dyDescent="0.2">
      <c r="H81" s="8"/>
    </row>
    <row r="82" spans="8:8" x14ac:dyDescent="0.2">
      <c r="H82" s="8"/>
    </row>
    <row r="83" spans="8:8" x14ac:dyDescent="0.2">
      <c r="H83" s="8"/>
    </row>
    <row r="84" spans="8:8" x14ac:dyDescent="0.2">
      <c r="H84" s="8"/>
    </row>
    <row r="85" spans="8:8" x14ac:dyDescent="0.2">
      <c r="H85" s="8"/>
    </row>
    <row r="86" spans="8:8" x14ac:dyDescent="0.2">
      <c r="H86" s="8"/>
    </row>
    <row r="87" spans="8:8" x14ac:dyDescent="0.2">
      <c r="H87" s="8"/>
    </row>
    <row r="88" spans="8:8" x14ac:dyDescent="0.2">
      <c r="H88" s="8"/>
    </row>
    <row r="89" spans="8:8" x14ac:dyDescent="0.2">
      <c r="H89" s="8"/>
    </row>
    <row r="90" spans="8:8" x14ac:dyDescent="0.2">
      <c r="H90" s="8"/>
    </row>
    <row r="91" spans="8:8" x14ac:dyDescent="0.2">
      <c r="H91" s="8"/>
    </row>
    <row r="92" spans="8:8" x14ac:dyDescent="0.2">
      <c r="H92" s="8"/>
    </row>
    <row r="93" spans="8:8" x14ac:dyDescent="0.2">
      <c r="H93" s="8"/>
    </row>
    <row r="94" spans="8:8" x14ac:dyDescent="0.2">
      <c r="H94" s="8"/>
    </row>
    <row r="95" spans="8:8" x14ac:dyDescent="0.2">
      <c r="H95" s="8"/>
    </row>
    <row r="96" spans="8:8" x14ac:dyDescent="0.2">
      <c r="H96" s="8"/>
    </row>
    <row r="97" spans="8:8" x14ac:dyDescent="0.2">
      <c r="H97" s="8"/>
    </row>
    <row r="98" spans="8:8" x14ac:dyDescent="0.2">
      <c r="H98" s="8"/>
    </row>
    <row r="99" spans="8:8" x14ac:dyDescent="0.2">
      <c r="H99" s="8"/>
    </row>
    <row r="100" spans="8:8" x14ac:dyDescent="0.2">
      <c r="H100" s="8"/>
    </row>
    <row r="101" spans="8:8" x14ac:dyDescent="0.2">
      <c r="H101" s="8"/>
    </row>
    <row r="102" spans="8:8" x14ac:dyDescent="0.2">
      <c r="H102" s="8"/>
    </row>
    <row r="103" spans="8:8" x14ac:dyDescent="0.2">
      <c r="H103" s="8"/>
    </row>
    <row r="104" spans="8:8" x14ac:dyDescent="0.2">
      <c r="H104" s="8"/>
    </row>
    <row r="105" spans="8:8" x14ac:dyDescent="0.2">
      <c r="H105" s="8"/>
    </row>
    <row r="106" spans="8:8" x14ac:dyDescent="0.2">
      <c r="H106" s="8"/>
    </row>
    <row r="107" spans="8:8" x14ac:dyDescent="0.2">
      <c r="H107" s="8"/>
    </row>
    <row r="108" spans="8:8" x14ac:dyDescent="0.2">
      <c r="H108" s="8"/>
    </row>
    <row r="109" spans="8:8" x14ac:dyDescent="0.2">
      <c r="H109" s="8"/>
    </row>
    <row r="110" spans="8:8" x14ac:dyDescent="0.2">
      <c r="H110" s="8"/>
    </row>
    <row r="111" spans="8:8" x14ac:dyDescent="0.2">
      <c r="H111" s="8"/>
    </row>
    <row r="112" spans="8:8" x14ac:dyDescent="0.2">
      <c r="H112" s="8"/>
    </row>
    <row r="113" spans="8:8" x14ac:dyDescent="0.2">
      <c r="H113" s="8"/>
    </row>
    <row r="114" spans="8:8" x14ac:dyDescent="0.2">
      <c r="H114" s="8"/>
    </row>
    <row r="115" spans="8:8" x14ac:dyDescent="0.2">
      <c r="H115" s="8"/>
    </row>
    <row r="116" spans="8:8" x14ac:dyDescent="0.2">
      <c r="H116" s="8"/>
    </row>
    <row r="117" spans="8:8" x14ac:dyDescent="0.2">
      <c r="H117" s="8"/>
    </row>
    <row r="118" spans="8:8" x14ac:dyDescent="0.2">
      <c r="H118" s="8"/>
    </row>
    <row r="119" spans="8:8" x14ac:dyDescent="0.2">
      <c r="H119" s="8"/>
    </row>
    <row r="120" spans="8:8" x14ac:dyDescent="0.2">
      <c r="H120" s="8"/>
    </row>
    <row r="121" spans="8:8" x14ac:dyDescent="0.2">
      <c r="H121" s="8"/>
    </row>
    <row r="122" spans="8:8" x14ac:dyDescent="0.2">
      <c r="H122" s="8"/>
    </row>
    <row r="123" spans="8:8" x14ac:dyDescent="0.2">
      <c r="H123" s="8"/>
    </row>
    <row r="124" spans="8:8" x14ac:dyDescent="0.2">
      <c r="H124" s="8"/>
    </row>
    <row r="125" spans="8:8" x14ac:dyDescent="0.2">
      <c r="H125" s="8"/>
    </row>
    <row r="126" spans="8:8" x14ac:dyDescent="0.2">
      <c r="H126" s="8"/>
    </row>
    <row r="127" spans="8:8" x14ac:dyDescent="0.2">
      <c r="H127" s="8"/>
    </row>
    <row r="128" spans="8:8" x14ac:dyDescent="0.2">
      <c r="H128" s="8"/>
    </row>
    <row r="129" spans="8:8" x14ac:dyDescent="0.2">
      <c r="H129" s="8"/>
    </row>
    <row r="130" spans="8:8" x14ac:dyDescent="0.2">
      <c r="H130" s="8"/>
    </row>
    <row r="131" spans="8:8" x14ac:dyDescent="0.2">
      <c r="H131" s="8"/>
    </row>
    <row r="132" spans="8:8" x14ac:dyDescent="0.2">
      <c r="H132" s="8"/>
    </row>
    <row r="133" spans="8:8" x14ac:dyDescent="0.2">
      <c r="H133" s="8"/>
    </row>
    <row r="134" spans="8:8" x14ac:dyDescent="0.2">
      <c r="H134" s="8"/>
    </row>
    <row r="135" spans="8:8" x14ac:dyDescent="0.2">
      <c r="H135" s="8"/>
    </row>
    <row r="136" spans="8:8" x14ac:dyDescent="0.2">
      <c r="H136" s="8"/>
    </row>
    <row r="137" spans="8:8" x14ac:dyDescent="0.2">
      <c r="H137" s="8"/>
    </row>
    <row r="138" spans="8:8" x14ac:dyDescent="0.2">
      <c r="H138" s="8"/>
    </row>
    <row r="139" spans="8:8" x14ac:dyDescent="0.2">
      <c r="H139" s="8"/>
    </row>
    <row r="140" spans="8:8" x14ac:dyDescent="0.2">
      <c r="H140" s="8"/>
    </row>
    <row r="141" spans="8:8" x14ac:dyDescent="0.2">
      <c r="H141" s="8"/>
    </row>
    <row r="142" spans="8:8" x14ac:dyDescent="0.2">
      <c r="H142" s="8"/>
    </row>
    <row r="143" spans="8:8" x14ac:dyDescent="0.2">
      <c r="H143" s="8"/>
    </row>
    <row r="144" spans="8:8" x14ac:dyDescent="0.2">
      <c r="H144" s="8"/>
    </row>
    <row r="145" spans="8:8" x14ac:dyDescent="0.2">
      <c r="H145" s="8"/>
    </row>
    <row r="146" spans="8:8" x14ac:dyDescent="0.2">
      <c r="H146" s="8"/>
    </row>
    <row r="147" spans="8:8" x14ac:dyDescent="0.2">
      <c r="H147" s="8"/>
    </row>
    <row r="148" spans="8:8" x14ac:dyDescent="0.2">
      <c r="H148" s="8"/>
    </row>
    <row r="149" spans="8:8" x14ac:dyDescent="0.2">
      <c r="H149" s="8"/>
    </row>
    <row r="150" spans="8:8" x14ac:dyDescent="0.2">
      <c r="H150" s="8"/>
    </row>
    <row r="151" spans="8:8" x14ac:dyDescent="0.2">
      <c r="H151" s="8"/>
    </row>
    <row r="152" spans="8:8" x14ac:dyDescent="0.2">
      <c r="H152" s="8"/>
    </row>
    <row r="153" spans="8:8" x14ac:dyDescent="0.2">
      <c r="H153" s="8"/>
    </row>
    <row r="154" spans="8:8" x14ac:dyDescent="0.2">
      <c r="H154" s="8"/>
    </row>
    <row r="155" spans="8:8" x14ac:dyDescent="0.2">
      <c r="H155" s="8"/>
    </row>
    <row r="156" spans="8:8" x14ac:dyDescent="0.2">
      <c r="H156" s="8"/>
    </row>
    <row r="157" spans="8:8" x14ac:dyDescent="0.2">
      <c r="H157" s="8"/>
    </row>
    <row r="158" spans="8:8" x14ac:dyDescent="0.2">
      <c r="H158" s="8"/>
    </row>
    <row r="159" spans="8:8" x14ac:dyDescent="0.2">
      <c r="H159" s="8"/>
    </row>
    <row r="160" spans="8:8" x14ac:dyDescent="0.2">
      <c r="H160" s="8"/>
    </row>
    <row r="161" spans="8:8" x14ac:dyDescent="0.2">
      <c r="H161" s="8"/>
    </row>
    <row r="162" spans="8:8" x14ac:dyDescent="0.2">
      <c r="H162" s="8"/>
    </row>
    <row r="163" spans="8:8" x14ac:dyDescent="0.2">
      <c r="H163" s="8"/>
    </row>
    <row r="164" spans="8:8" x14ac:dyDescent="0.2">
      <c r="H164" s="8"/>
    </row>
    <row r="165" spans="8:8" x14ac:dyDescent="0.2">
      <c r="H165" s="8"/>
    </row>
    <row r="166" spans="8:8" x14ac:dyDescent="0.2">
      <c r="H166" s="8"/>
    </row>
    <row r="167" spans="8:8" x14ac:dyDescent="0.2">
      <c r="H167" s="8"/>
    </row>
    <row r="168" spans="8:8" x14ac:dyDescent="0.2">
      <c r="H168" s="8"/>
    </row>
    <row r="169" spans="8:8" x14ac:dyDescent="0.2">
      <c r="H169" s="8"/>
    </row>
    <row r="170" spans="8:8" x14ac:dyDescent="0.2">
      <c r="H170" s="8"/>
    </row>
    <row r="171" spans="8:8" x14ac:dyDescent="0.2">
      <c r="H171" s="8"/>
    </row>
    <row r="172" spans="8:8" x14ac:dyDescent="0.2">
      <c r="H172" s="8"/>
    </row>
    <row r="173" spans="8:8" x14ac:dyDescent="0.2">
      <c r="H173" s="8"/>
    </row>
    <row r="174" spans="8:8" x14ac:dyDescent="0.2">
      <c r="H174" s="8"/>
    </row>
    <row r="175" spans="8:8" x14ac:dyDescent="0.2">
      <c r="H175" s="8"/>
    </row>
    <row r="176" spans="8:8" x14ac:dyDescent="0.2">
      <c r="H176" s="8"/>
    </row>
    <row r="177" spans="8:8" x14ac:dyDescent="0.2">
      <c r="H177" s="8"/>
    </row>
    <row r="178" spans="8:8" x14ac:dyDescent="0.2">
      <c r="H178" s="8"/>
    </row>
    <row r="179" spans="8:8" x14ac:dyDescent="0.2">
      <c r="H179" s="8"/>
    </row>
    <row r="180" spans="8:8" x14ac:dyDescent="0.2">
      <c r="H180" s="8"/>
    </row>
    <row r="181" spans="8:8" x14ac:dyDescent="0.2">
      <c r="H181" s="8"/>
    </row>
    <row r="182" spans="8:8" x14ac:dyDescent="0.2">
      <c r="H182" s="8"/>
    </row>
    <row r="183" spans="8:8" x14ac:dyDescent="0.2">
      <c r="H183" s="8"/>
    </row>
    <row r="184" spans="8:8" x14ac:dyDescent="0.2">
      <c r="H184" s="8"/>
    </row>
    <row r="185" spans="8:8" x14ac:dyDescent="0.2">
      <c r="H185" s="8"/>
    </row>
    <row r="186" spans="8:8" x14ac:dyDescent="0.2">
      <c r="H186" s="8"/>
    </row>
    <row r="187" spans="8:8" x14ac:dyDescent="0.2">
      <c r="H187" s="8"/>
    </row>
    <row r="188" spans="8:8" x14ac:dyDescent="0.2">
      <c r="H188" s="8"/>
    </row>
    <row r="189" spans="8:8" x14ac:dyDescent="0.2">
      <c r="H189" s="8"/>
    </row>
    <row r="190" spans="8:8" x14ac:dyDescent="0.2">
      <c r="H190" s="8"/>
    </row>
    <row r="191" spans="8:8" x14ac:dyDescent="0.2">
      <c r="H191" s="8"/>
    </row>
    <row r="192" spans="8:8" x14ac:dyDescent="0.2">
      <c r="H192" s="8"/>
    </row>
    <row r="193" spans="8:8" x14ac:dyDescent="0.2">
      <c r="H193" s="8"/>
    </row>
    <row r="194" spans="8:8" x14ac:dyDescent="0.2">
      <c r="H194" s="8"/>
    </row>
    <row r="195" spans="8:8" x14ac:dyDescent="0.2">
      <c r="H195" s="8"/>
    </row>
    <row r="196" spans="8:8" x14ac:dyDescent="0.2">
      <c r="H196" s="8"/>
    </row>
    <row r="197" spans="8:8" x14ac:dyDescent="0.2">
      <c r="H197" s="8"/>
    </row>
    <row r="198" spans="8:8" x14ac:dyDescent="0.2">
      <c r="H198" s="8"/>
    </row>
    <row r="199" spans="8:8" x14ac:dyDescent="0.2">
      <c r="H199" s="8"/>
    </row>
    <row r="200" spans="8:8" x14ac:dyDescent="0.2">
      <c r="H200" s="8"/>
    </row>
    <row r="201" spans="8:8" x14ac:dyDescent="0.2">
      <c r="H201" s="8"/>
    </row>
    <row r="202" spans="8:8" x14ac:dyDescent="0.2">
      <c r="H202" s="8"/>
    </row>
    <row r="203" spans="8:8" x14ac:dyDescent="0.2">
      <c r="H203" s="8"/>
    </row>
    <row r="204" spans="8:8" x14ac:dyDescent="0.2">
      <c r="H204" s="8"/>
    </row>
    <row r="205" spans="8:8" x14ac:dyDescent="0.2">
      <c r="H205" s="8"/>
    </row>
    <row r="206" spans="8:8" x14ac:dyDescent="0.2">
      <c r="H206" s="8"/>
    </row>
    <row r="207" spans="8:8" x14ac:dyDescent="0.2">
      <c r="H207" s="8"/>
    </row>
    <row r="208" spans="8:8" x14ac:dyDescent="0.2">
      <c r="H208" s="8"/>
    </row>
    <row r="209" spans="8:8" x14ac:dyDescent="0.2">
      <c r="H209" s="8"/>
    </row>
    <row r="210" spans="8:8" x14ac:dyDescent="0.2">
      <c r="H210" s="8"/>
    </row>
    <row r="211" spans="8:8" x14ac:dyDescent="0.2">
      <c r="H211" s="8"/>
    </row>
    <row r="212" spans="8:8" x14ac:dyDescent="0.2">
      <c r="H212" s="8"/>
    </row>
    <row r="213" spans="8:8" x14ac:dyDescent="0.2">
      <c r="H213" s="8"/>
    </row>
    <row r="214" spans="8:8" x14ac:dyDescent="0.2">
      <c r="H214" s="8"/>
    </row>
    <row r="215" spans="8:8" x14ac:dyDescent="0.2">
      <c r="H215" s="8"/>
    </row>
    <row r="216" spans="8:8" x14ac:dyDescent="0.2">
      <c r="H216" s="8"/>
    </row>
    <row r="217" spans="8:8" x14ac:dyDescent="0.2">
      <c r="H217" s="8"/>
    </row>
    <row r="218" spans="8:8" x14ac:dyDescent="0.2">
      <c r="H218" s="8"/>
    </row>
    <row r="219" spans="8:8" x14ac:dyDescent="0.2">
      <c r="H219" s="8"/>
    </row>
    <row r="220" spans="8:8" x14ac:dyDescent="0.2">
      <c r="H220" s="8"/>
    </row>
    <row r="221" spans="8:8" x14ac:dyDescent="0.2">
      <c r="H221" s="8"/>
    </row>
    <row r="222" spans="8:8" x14ac:dyDescent="0.2">
      <c r="H222" s="8"/>
    </row>
    <row r="223" spans="8:8" x14ac:dyDescent="0.2">
      <c r="H223" s="8"/>
    </row>
    <row r="224" spans="8:8" x14ac:dyDescent="0.2">
      <c r="H224" s="8"/>
    </row>
    <row r="225" spans="8:8" x14ac:dyDescent="0.2">
      <c r="H225" s="8"/>
    </row>
    <row r="226" spans="8:8" x14ac:dyDescent="0.2">
      <c r="H226" s="8"/>
    </row>
    <row r="227" spans="8:8" x14ac:dyDescent="0.2">
      <c r="H227" s="8"/>
    </row>
    <row r="228" spans="8:8" x14ac:dyDescent="0.2">
      <c r="H228" s="8"/>
    </row>
    <row r="229" spans="8:8" x14ac:dyDescent="0.2">
      <c r="H229" s="8"/>
    </row>
    <row r="230" spans="8:8" x14ac:dyDescent="0.2">
      <c r="H230" s="8"/>
    </row>
    <row r="231" spans="8:8" x14ac:dyDescent="0.2">
      <c r="H231" s="8"/>
    </row>
    <row r="232" spans="8:8" x14ac:dyDescent="0.2">
      <c r="H232" s="8"/>
    </row>
    <row r="233" spans="8:8" x14ac:dyDescent="0.2">
      <c r="H233" s="8"/>
    </row>
    <row r="234" spans="8:8" x14ac:dyDescent="0.2">
      <c r="H234" s="8"/>
    </row>
    <row r="235" spans="8:8" x14ac:dyDescent="0.2">
      <c r="H235" s="8"/>
    </row>
    <row r="236" spans="8:8" x14ac:dyDescent="0.2">
      <c r="H236" s="8"/>
    </row>
    <row r="237" spans="8:8" x14ac:dyDescent="0.2">
      <c r="H237" s="8"/>
    </row>
    <row r="238" spans="8:8" x14ac:dyDescent="0.2">
      <c r="H238" s="8"/>
    </row>
    <row r="239" spans="8:8" x14ac:dyDescent="0.2">
      <c r="H239" s="8"/>
    </row>
    <row r="240" spans="8:8" x14ac:dyDescent="0.2">
      <c r="H240" s="8"/>
    </row>
    <row r="241" spans="8:8" x14ac:dyDescent="0.2">
      <c r="H241" s="8"/>
    </row>
    <row r="242" spans="8:8" x14ac:dyDescent="0.2">
      <c r="H242" s="8"/>
    </row>
    <row r="243" spans="8:8" x14ac:dyDescent="0.2">
      <c r="H243" s="8"/>
    </row>
    <row r="244" spans="8:8" x14ac:dyDescent="0.2">
      <c r="H244" s="8"/>
    </row>
    <row r="245" spans="8:8" x14ac:dyDescent="0.2">
      <c r="H245" s="8"/>
    </row>
    <row r="246" spans="8:8" x14ac:dyDescent="0.2">
      <c r="H246" s="8"/>
    </row>
    <row r="247" spans="8:8" x14ac:dyDescent="0.2">
      <c r="H247" s="8"/>
    </row>
    <row r="248" spans="8:8" x14ac:dyDescent="0.2">
      <c r="H248" s="8"/>
    </row>
    <row r="249" spans="8:8" x14ac:dyDescent="0.2">
      <c r="H249" s="8"/>
    </row>
    <row r="250" spans="8:8" x14ac:dyDescent="0.2">
      <c r="H250" s="8"/>
    </row>
    <row r="251" spans="8:8" x14ac:dyDescent="0.2">
      <c r="H251" s="8"/>
    </row>
    <row r="252" spans="8:8" x14ac:dyDescent="0.2">
      <c r="H252" s="8"/>
    </row>
    <row r="253" spans="8:8" x14ac:dyDescent="0.2">
      <c r="H253" s="8"/>
    </row>
    <row r="254" spans="8:8" x14ac:dyDescent="0.2">
      <c r="H254" s="8"/>
    </row>
    <row r="255" spans="8:8" x14ac:dyDescent="0.2">
      <c r="H255" s="8"/>
    </row>
    <row r="256" spans="8:8" x14ac:dyDescent="0.2">
      <c r="H256" s="8"/>
    </row>
    <row r="257" spans="8:8" x14ac:dyDescent="0.2">
      <c r="H257" s="8"/>
    </row>
    <row r="258" spans="8:8" x14ac:dyDescent="0.2">
      <c r="H258" s="8"/>
    </row>
    <row r="259" spans="8:8" x14ac:dyDescent="0.2">
      <c r="H259" s="8"/>
    </row>
    <row r="260" spans="8:8" x14ac:dyDescent="0.2">
      <c r="H260" s="8"/>
    </row>
    <row r="261" spans="8:8" x14ac:dyDescent="0.2">
      <c r="H261" s="8"/>
    </row>
    <row r="262" spans="8:8" x14ac:dyDescent="0.2">
      <c r="H262" s="8"/>
    </row>
    <row r="263" spans="8:8" x14ac:dyDescent="0.2">
      <c r="H263" s="8"/>
    </row>
    <row r="264" spans="8:8" x14ac:dyDescent="0.2">
      <c r="H264" s="8"/>
    </row>
    <row r="265" spans="8:8" x14ac:dyDescent="0.2">
      <c r="H265" s="8"/>
    </row>
    <row r="266" spans="8:8" x14ac:dyDescent="0.2">
      <c r="H266" s="8"/>
    </row>
    <row r="267" spans="8:8" x14ac:dyDescent="0.2">
      <c r="H267" s="8"/>
    </row>
    <row r="268" spans="8:8" x14ac:dyDescent="0.2">
      <c r="H268" s="8"/>
    </row>
    <row r="269" spans="8:8" x14ac:dyDescent="0.2">
      <c r="H269" s="8"/>
    </row>
    <row r="270" spans="8:8" x14ac:dyDescent="0.2">
      <c r="H270" s="8"/>
    </row>
    <row r="271" spans="8:8" x14ac:dyDescent="0.2">
      <c r="H271" s="8"/>
    </row>
    <row r="272" spans="8:8" x14ac:dyDescent="0.2">
      <c r="H272" s="8"/>
    </row>
    <row r="273" spans="8:8" x14ac:dyDescent="0.2">
      <c r="H273" s="8"/>
    </row>
    <row r="274" spans="8:8" x14ac:dyDescent="0.2">
      <c r="H274" s="8"/>
    </row>
    <row r="275" spans="8:8" x14ac:dyDescent="0.2">
      <c r="H275" s="8"/>
    </row>
    <row r="276" spans="8:8" x14ac:dyDescent="0.2">
      <c r="H276" s="8"/>
    </row>
    <row r="277" spans="8:8" x14ac:dyDescent="0.2">
      <c r="H277" s="8"/>
    </row>
    <row r="278" spans="8:8" x14ac:dyDescent="0.2">
      <c r="H278" s="8"/>
    </row>
    <row r="279" spans="8:8" x14ac:dyDescent="0.2">
      <c r="H279" s="8"/>
    </row>
    <row r="280" spans="8:8" x14ac:dyDescent="0.2">
      <c r="H280" s="8"/>
    </row>
    <row r="281" spans="8:8" x14ac:dyDescent="0.2">
      <c r="H281" s="8"/>
    </row>
    <row r="282" spans="8:8" x14ac:dyDescent="0.2">
      <c r="H282" s="8"/>
    </row>
    <row r="283" spans="8:8" x14ac:dyDescent="0.2">
      <c r="H283" s="8"/>
    </row>
    <row r="284" spans="8:8" x14ac:dyDescent="0.2">
      <c r="H284" s="8"/>
    </row>
    <row r="285" spans="8:8" x14ac:dyDescent="0.2">
      <c r="H285" s="8"/>
    </row>
    <row r="286" spans="8:8" x14ac:dyDescent="0.2">
      <c r="H286" s="8"/>
    </row>
    <row r="287" spans="8:8" x14ac:dyDescent="0.2">
      <c r="H287" s="8"/>
    </row>
    <row r="288" spans="8:8" x14ac:dyDescent="0.2">
      <c r="H288" s="8"/>
    </row>
    <row r="289" spans="8:8" x14ac:dyDescent="0.2">
      <c r="H289" s="8"/>
    </row>
    <row r="290" spans="8:8" x14ac:dyDescent="0.2">
      <c r="H290" s="8"/>
    </row>
    <row r="291" spans="8:8" x14ac:dyDescent="0.2">
      <c r="H291" s="8"/>
    </row>
    <row r="292" spans="8:8" x14ac:dyDescent="0.2">
      <c r="H292" s="8"/>
    </row>
    <row r="293" spans="8:8" x14ac:dyDescent="0.2">
      <c r="H293" s="8"/>
    </row>
    <row r="294" spans="8:8" x14ac:dyDescent="0.2">
      <c r="H294" s="8"/>
    </row>
    <row r="295" spans="8:8" x14ac:dyDescent="0.2">
      <c r="H295" s="8"/>
    </row>
    <row r="296" spans="8:8" x14ac:dyDescent="0.2">
      <c r="H296" s="8"/>
    </row>
    <row r="297" spans="8:8" x14ac:dyDescent="0.2">
      <c r="H297" s="8"/>
    </row>
    <row r="298" spans="8:8" x14ac:dyDescent="0.2">
      <c r="H298" s="8"/>
    </row>
    <row r="299" spans="8:8" x14ac:dyDescent="0.2">
      <c r="H299" s="8"/>
    </row>
    <row r="300" spans="8:8" x14ac:dyDescent="0.2">
      <c r="H300" s="8"/>
    </row>
    <row r="301" spans="8:8" x14ac:dyDescent="0.2">
      <c r="H301" s="8"/>
    </row>
    <row r="302" spans="8:8" x14ac:dyDescent="0.2">
      <c r="H302" s="8"/>
    </row>
    <row r="303" spans="8:8" x14ac:dyDescent="0.2">
      <c r="H303" s="8"/>
    </row>
    <row r="304" spans="8:8" x14ac:dyDescent="0.2">
      <c r="H304" s="8"/>
    </row>
    <row r="305" spans="8:8" x14ac:dyDescent="0.2">
      <c r="H305" s="8"/>
    </row>
    <row r="306" spans="8:8" x14ac:dyDescent="0.2">
      <c r="H306" s="8"/>
    </row>
    <row r="307" spans="8:8" x14ac:dyDescent="0.2">
      <c r="H307" s="8"/>
    </row>
    <row r="308" spans="8:8" x14ac:dyDescent="0.2">
      <c r="H308" s="8"/>
    </row>
    <row r="309" spans="8:8" x14ac:dyDescent="0.2">
      <c r="H309" s="8"/>
    </row>
    <row r="310" spans="8:8" x14ac:dyDescent="0.2">
      <c r="H310" s="8"/>
    </row>
    <row r="311" spans="8:8" x14ac:dyDescent="0.2">
      <c r="H311" s="8"/>
    </row>
    <row r="312" spans="8:8" x14ac:dyDescent="0.2">
      <c r="H312" s="8"/>
    </row>
    <row r="313" spans="8:8" x14ac:dyDescent="0.2">
      <c r="H313" s="8"/>
    </row>
    <row r="314" spans="8:8" x14ac:dyDescent="0.2">
      <c r="H314" s="8"/>
    </row>
    <row r="315" spans="8:8" x14ac:dyDescent="0.2">
      <c r="H315" s="8"/>
    </row>
    <row r="316" spans="8:8" x14ac:dyDescent="0.2">
      <c r="H316" s="8"/>
    </row>
    <row r="317" spans="8:8" x14ac:dyDescent="0.2">
      <c r="H317" s="8"/>
    </row>
    <row r="318" spans="8:8" x14ac:dyDescent="0.2">
      <c r="H318" s="8"/>
    </row>
    <row r="319" spans="8:8" x14ac:dyDescent="0.2">
      <c r="H319" s="8"/>
    </row>
    <row r="320" spans="8:8" x14ac:dyDescent="0.2">
      <c r="H320" s="8"/>
    </row>
    <row r="321" spans="8:8" x14ac:dyDescent="0.2">
      <c r="H321" s="8"/>
    </row>
    <row r="322" spans="8:8" x14ac:dyDescent="0.2">
      <c r="H322" s="8"/>
    </row>
    <row r="323" spans="8:8" x14ac:dyDescent="0.2">
      <c r="H323" s="8"/>
    </row>
    <row r="324" spans="8:8" x14ac:dyDescent="0.2">
      <c r="H324" s="8"/>
    </row>
    <row r="325" spans="8:8" x14ac:dyDescent="0.2">
      <c r="H325" s="8"/>
    </row>
    <row r="326" spans="8:8" x14ac:dyDescent="0.2">
      <c r="H326" s="8"/>
    </row>
    <row r="327" spans="8:8" x14ac:dyDescent="0.2">
      <c r="H327" s="8"/>
    </row>
    <row r="328" spans="8:8" x14ac:dyDescent="0.2">
      <c r="H328" s="8"/>
    </row>
    <row r="329" spans="8:8" x14ac:dyDescent="0.2">
      <c r="H329" s="8"/>
    </row>
    <row r="330" spans="8:8" x14ac:dyDescent="0.2">
      <c r="H330" s="8"/>
    </row>
    <row r="331" spans="8:8" x14ac:dyDescent="0.2">
      <c r="H331" s="8"/>
    </row>
    <row r="332" spans="8:8" x14ac:dyDescent="0.2">
      <c r="H332" s="8"/>
    </row>
    <row r="333" spans="8:8" x14ac:dyDescent="0.2">
      <c r="H333" s="8"/>
    </row>
    <row r="334" spans="8:8" x14ac:dyDescent="0.2">
      <c r="H334" s="8"/>
    </row>
    <row r="335" spans="8:8" x14ac:dyDescent="0.2">
      <c r="H335" s="8"/>
    </row>
    <row r="336" spans="8:8" x14ac:dyDescent="0.2">
      <c r="H336" s="8"/>
    </row>
    <row r="337" spans="8:8" x14ac:dyDescent="0.2">
      <c r="H337" s="8"/>
    </row>
    <row r="338" spans="8:8" x14ac:dyDescent="0.2">
      <c r="H338" s="8"/>
    </row>
    <row r="339" spans="8:8" x14ac:dyDescent="0.2">
      <c r="H339" s="8"/>
    </row>
    <row r="340" spans="8:8" x14ac:dyDescent="0.2">
      <c r="H340" s="8"/>
    </row>
    <row r="341" spans="8:8" x14ac:dyDescent="0.2">
      <c r="H341" s="8"/>
    </row>
    <row r="342" spans="8:8" x14ac:dyDescent="0.2">
      <c r="H342" s="8"/>
    </row>
    <row r="343" spans="8:8" x14ac:dyDescent="0.2">
      <c r="H343" s="8"/>
    </row>
    <row r="344" spans="8:8" x14ac:dyDescent="0.2">
      <c r="H344" s="8"/>
    </row>
    <row r="345" spans="8:8" x14ac:dyDescent="0.2">
      <c r="H345" s="8"/>
    </row>
    <row r="346" spans="8:8" x14ac:dyDescent="0.2">
      <c r="H346" s="8"/>
    </row>
    <row r="347" spans="8:8" x14ac:dyDescent="0.2">
      <c r="H347" s="8"/>
    </row>
    <row r="348" spans="8:8" x14ac:dyDescent="0.2">
      <c r="H348" s="8"/>
    </row>
    <row r="349" spans="8:8" x14ac:dyDescent="0.2">
      <c r="H349" s="8"/>
    </row>
    <row r="350" spans="8:8" x14ac:dyDescent="0.2">
      <c r="H350" s="8"/>
    </row>
    <row r="351" spans="8:8" x14ac:dyDescent="0.2">
      <c r="H351" s="8"/>
    </row>
    <row r="352" spans="8:8" x14ac:dyDescent="0.2">
      <c r="H352" s="8"/>
    </row>
    <row r="353" spans="8:8" x14ac:dyDescent="0.2">
      <c r="H353" s="8"/>
    </row>
    <row r="354" spans="8:8" x14ac:dyDescent="0.2">
      <c r="H354" s="8"/>
    </row>
    <row r="355" spans="8:8" x14ac:dyDescent="0.2">
      <c r="H355" s="8"/>
    </row>
    <row r="356" spans="8:8" x14ac:dyDescent="0.2">
      <c r="H356" s="8"/>
    </row>
    <row r="357" spans="8:8" x14ac:dyDescent="0.2">
      <c r="H357" s="8"/>
    </row>
    <row r="358" spans="8:8" x14ac:dyDescent="0.2">
      <c r="H358" s="8"/>
    </row>
    <row r="359" spans="8:8" x14ac:dyDescent="0.2">
      <c r="H359" s="8"/>
    </row>
    <row r="360" spans="8:8" x14ac:dyDescent="0.2">
      <c r="H360" s="8"/>
    </row>
    <row r="361" spans="8:8" x14ac:dyDescent="0.2">
      <c r="H361" s="8"/>
    </row>
    <row r="362" spans="8:8" x14ac:dyDescent="0.2">
      <c r="H362" s="8"/>
    </row>
    <row r="363" spans="8:8" x14ac:dyDescent="0.2">
      <c r="H363" s="8"/>
    </row>
    <row r="364" spans="8:8" x14ac:dyDescent="0.2">
      <c r="H364" s="8"/>
    </row>
    <row r="365" spans="8:8" x14ac:dyDescent="0.2">
      <c r="H365" s="8"/>
    </row>
    <row r="366" spans="8:8" x14ac:dyDescent="0.2">
      <c r="H366" s="8"/>
    </row>
    <row r="367" spans="8:8" x14ac:dyDescent="0.2">
      <c r="H367" s="8"/>
    </row>
    <row r="368" spans="8:8" x14ac:dyDescent="0.2">
      <c r="H368" s="8"/>
    </row>
    <row r="369" spans="8:8" x14ac:dyDescent="0.2">
      <c r="H369" s="8"/>
    </row>
    <row r="370" spans="8:8" x14ac:dyDescent="0.2">
      <c r="H370" s="8"/>
    </row>
    <row r="371" spans="8:8" x14ac:dyDescent="0.2">
      <c r="H371" s="8"/>
    </row>
    <row r="372" spans="8:8" x14ac:dyDescent="0.2">
      <c r="H372" s="8"/>
    </row>
    <row r="373" spans="8:8" x14ac:dyDescent="0.2">
      <c r="H373" s="8"/>
    </row>
    <row r="374" spans="8:8" x14ac:dyDescent="0.2">
      <c r="H374" s="8"/>
    </row>
    <row r="375" spans="8:8" x14ac:dyDescent="0.2">
      <c r="H375" s="8"/>
    </row>
    <row r="376" spans="8:8" x14ac:dyDescent="0.2">
      <c r="H376" s="8"/>
    </row>
    <row r="377" spans="8:8" x14ac:dyDescent="0.2">
      <c r="H377" s="8"/>
    </row>
    <row r="378" spans="8:8" x14ac:dyDescent="0.2">
      <c r="H378" s="8"/>
    </row>
    <row r="379" spans="8:8" x14ac:dyDescent="0.2">
      <c r="H379" s="8"/>
    </row>
    <row r="380" spans="8:8" x14ac:dyDescent="0.2">
      <c r="H380" s="8"/>
    </row>
    <row r="381" spans="8:8" x14ac:dyDescent="0.2">
      <c r="H381" s="8"/>
    </row>
    <row r="382" spans="8:8" x14ac:dyDescent="0.2">
      <c r="H382" s="8"/>
    </row>
    <row r="383" spans="8:8" x14ac:dyDescent="0.2">
      <c r="H383" s="8"/>
    </row>
    <row r="384" spans="8:8" x14ac:dyDescent="0.2">
      <c r="H384" s="8"/>
    </row>
    <row r="385" spans="8:8" x14ac:dyDescent="0.2">
      <c r="H385" s="8"/>
    </row>
    <row r="386" spans="8:8" x14ac:dyDescent="0.2">
      <c r="H386" s="8"/>
    </row>
    <row r="387" spans="8:8" x14ac:dyDescent="0.2">
      <c r="H387" s="8"/>
    </row>
    <row r="388" spans="8:8" x14ac:dyDescent="0.2">
      <c r="H388" s="8"/>
    </row>
    <row r="389" spans="8:8" x14ac:dyDescent="0.2">
      <c r="H389" s="8"/>
    </row>
    <row r="390" spans="8:8" x14ac:dyDescent="0.2">
      <c r="H390" s="8"/>
    </row>
    <row r="391" spans="8:8" x14ac:dyDescent="0.2">
      <c r="H391" s="8"/>
    </row>
    <row r="392" spans="8:8" x14ac:dyDescent="0.2">
      <c r="H392" s="8"/>
    </row>
    <row r="393" spans="8:8" x14ac:dyDescent="0.2">
      <c r="H393" s="8"/>
    </row>
    <row r="394" spans="8:8" x14ac:dyDescent="0.2">
      <c r="H394" s="8"/>
    </row>
    <row r="395" spans="8:8" x14ac:dyDescent="0.2">
      <c r="H395" s="8"/>
    </row>
    <row r="396" spans="8:8" x14ac:dyDescent="0.2">
      <c r="H396" s="8"/>
    </row>
    <row r="397" spans="8:8" x14ac:dyDescent="0.2">
      <c r="H397" s="8"/>
    </row>
    <row r="398" spans="8:8" x14ac:dyDescent="0.2">
      <c r="H398" s="8"/>
    </row>
    <row r="399" spans="8:8" x14ac:dyDescent="0.2">
      <c r="H399" s="8"/>
    </row>
    <row r="400" spans="8:8" x14ac:dyDescent="0.2">
      <c r="H400" s="8"/>
    </row>
    <row r="401" spans="8:8" x14ac:dyDescent="0.2">
      <c r="H401" s="8"/>
    </row>
    <row r="402" spans="8:8" x14ac:dyDescent="0.2">
      <c r="H402" s="8"/>
    </row>
    <row r="403" spans="8:8" x14ac:dyDescent="0.2">
      <c r="H403" s="8"/>
    </row>
    <row r="404" spans="8:8" x14ac:dyDescent="0.2">
      <c r="H404" s="8"/>
    </row>
    <row r="405" spans="8:8" x14ac:dyDescent="0.2">
      <c r="H405" s="8"/>
    </row>
    <row r="406" spans="8:8" x14ac:dyDescent="0.2">
      <c r="H406" s="8"/>
    </row>
    <row r="407" spans="8:8" x14ac:dyDescent="0.2">
      <c r="H407" s="8"/>
    </row>
    <row r="408" spans="8:8" x14ac:dyDescent="0.2">
      <c r="H408" s="8"/>
    </row>
    <row r="409" spans="8:8" x14ac:dyDescent="0.2">
      <c r="H409" s="8"/>
    </row>
    <row r="410" spans="8:8" x14ac:dyDescent="0.2">
      <c r="H410" s="8"/>
    </row>
    <row r="411" spans="8:8" x14ac:dyDescent="0.2">
      <c r="H411" s="8"/>
    </row>
    <row r="412" spans="8:8" x14ac:dyDescent="0.2">
      <c r="H412" s="8"/>
    </row>
    <row r="413" spans="8:8" x14ac:dyDescent="0.2">
      <c r="H413" s="8"/>
    </row>
    <row r="414" spans="8:8" x14ac:dyDescent="0.2">
      <c r="H414" s="8"/>
    </row>
    <row r="415" spans="8:8" x14ac:dyDescent="0.2">
      <c r="H415" s="8"/>
    </row>
    <row r="416" spans="8:8" x14ac:dyDescent="0.2">
      <c r="H416" s="8"/>
    </row>
    <row r="417" spans="8:8" x14ac:dyDescent="0.2">
      <c r="H417" s="8"/>
    </row>
    <row r="418" spans="8:8" x14ac:dyDescent="0.2">
      <c r="H418" s="8"/>
    </row>
    <row r="419" spans="8:8" x14ac:dyDescent="0.2">
      <c r="H419" s="8"/>
    </row>
    <row r="420" spans="8:8" x14ac:dyDescent="0.2">
      <c r="H420" s="8"/>
    </row>
    <row r="421" spans="8:8" x14ac:dyDescent="0.2">
      <c r="H421" s="8"/>
    </row>
    <row r="422" spans="8:8" x14ac:dyDescent="0.2">
      <c r="H422" s="8"/>
    </row>
    <row r="423" spans="8:8" x14ac:dyDescent="0.2">
      <c r="H423" s="8"/>
    </row>
    <row r="424" spans="8:8" x14ac:dyDescent="0.2">
      <c r="H424" s="8"/>
    </row>
    <row r="425" spans="8:8" x14ac:dyDescent="0.2">
      <c r="H425" s="8"/>
    </row>
    <row r="426" spans="8:8" x14ac:dyDescent="0.2">
      <c r="H426" s="8"/>
    </row>
    <row r="427" spans="8:8" x14ac:dyDescent="0.2">
      <c r="H427" s="8"/>
    </row>
    <row r="428" spans="8:8" x14ac:dyDescent="0.2">
      <c r="H428" s="8"/>
    </row>
    <row r="429" spans="8:8" x14ac:dyDescent="0.2">
      <c r="H429" s="8"/>
    </row>
    <row r="430" spans="8:8" x14ac:dyDescent="0.2">
      <c r="H430" s="8"/>
    </row>
    <row r="431" spans="8:8" x14ac:dyDescent="0.2">
      <c r="H431" s="8"/>
    </row>
    <row r="432" spans="8:8" x14ac:dyDescent="0.2">
      <c r="H432" s="8"/>
    </row>
    <row r="433" spans="8:8" x14ac:dyDescent="0.2">
      <c r="H433" s="8"/>
    </row>
    <row r="434" spans="8:8" x14ac:dyDescent="0.2">
      <c r="H434" s="8"/>
    </row>
    <row r="435" spans="8:8" x14ac:dyDescent="0.2">
      <c r="H435" s="8"/>
    </row>
    <row r="436" spans="8:8" x14ac:dyDescent="0.2">
      <c r="H436" s="8"/>
    </row>
    <row r="437" spans="8:8" x14ac:dyDescent="0.2">
      <c r="H437" s="8"/>
    </row>
    <row r="438" spans="8:8" x14ac:dyDescent="0.2">
      <c r="H438" s="8"/>
    </row>
    <row r="439" spans="8:8" x14ac:dyDescent="0.2">
      <c r="H439" s="8"/>
    </row>
    <row r="440" spans="8:8" x14ac:dyDescent="0.2">
      <c r="H440" s="8"/>
    </row>
    <row r="441" spans="8:8" x14ac:dyDescent="0.2">
      <c r="H441" s="8"/>
    </row>
    <row r="442" spans="8:8" x14ac:dyDescent="0.2">
      <c r="H442" s="8"/>
    </row>
    <row r="443" spans="8:8" x14ac:dyDescent="0.2">
      <c r="H443" s="8"/>
    </row>
    <row r="444" spans="8:8" x14ac:dyDescent="0.2">
      <c r="H444" s="8"/>
    </row>
    <row r="445" spans="8:8" x14ac:dyDescent="0.2">
      <c r="H445" s="8"/>
    </row>
    <row r="446" spans="8:8" x14ac:dyDescent="0.2">
      <c r="H446" s="8"/>
    </row>
    <row r="447" spans="8:8" x14ac:dyDescent="0.2">
      <c r="H447" s="8"/>
    </row>
    <row r="448" spans="8:8" x14ac:dyDescent="0.2">
      <c r="H448" s="8"/>
    </row>
    <row r="449" spans="8:8" x14ac:dyDescent="0.2">
      <c r="H449" s="8"/>
    </row>
    <row r="450" spans="8:8" x14ac:dyDescent="0.2">
      <c r="H450" s="8"/>
    </row>
    <row r="451" spans="8:8" x14ac:dyDescent="0.2">
      <c r="H451" s="8"/>
    </row>
    <row r="452" spans="8:8" x14ac:dyDescent="0.2">
      <c r="H452" s="8"/>
    </row>
    <row r="453" spans="8:8" x14ac:dyDescent="0.2">
      <c r="H453" s="8"/>
    </row>
    <row r="454" spans="8:8" x14ac:dyDescent="0.2">
      <c r="H454" s="8"/>
    </row>
    <row r="455" spans="8:8" x14ac:dyDescent="0.2">
      <c r="H455" s="8"/>
    </row>
    <row r="456" spans="8:8" x14ac:dyDescent="0.2">
      <c r="H456" s="8"/>
    </row>
    <row r="457" spans="8:8" x14ac:dyDescent="0.2">
      <c r="H457" s="8"/>
    </row>
    <row r="458" spans="8:8" x14ac:dyDescent="0.2">
      <c r="H458" s="8"/>
    </row>
    <row r="459" spans="8:8" x14ac:dyDescent="0.2">
      <c r="H459" s="8"/>
    </row>
    <row r="460" spans="8:8" x14ac:dyDescent="0.2">
      <c r="H460" s="8"/>
    </row>
    <row r="461" spans="8:8" x14ac:dyDescent="0.2">
      <c r="H461" s="8"/>
    </row>
    <row r="462" spans="8:8" x14ac:dyDescent="0.2">
      <c r="H462" s="8"/>
    </row>
    <row r="463" spans="8:8" x14ac:dyDescent="0.2">
      <c r="H463" s="8"/>
    </row>
    <row r="464" spans="8:8" x14ac:dyDescent="0.2">
      <c r="H464" s="8"/>
    </row>
    <row r="465" spans="8:8" x14ac:dyDescent="0.2">
      <c r="H465" s="8"/>
    </row>
    <row r="466" spans="8:8" x14ac:dyDescent="0.2">
      <c r="H466" s="8"/>
    </row>
    <row r="467" spans="8:8" x14ac:dyDescent="0.2">
      <c r="H467" s="8"/>
    </row>
    <row r="468" spans="8:8" x14ac:dyDescent="0.2">
      <c r="H468" s="8"/>
    </row>
    <row r="469" spans="8:8" x14ac:dyDescent="0.2">
      <c r="H469" s="8"/>
    </row>
    <row r="470" spans="8:8" x14ac:dyDescent="0.2">
      <c r="H470" s="8"/>
    </row>
    <row r="471" spans="8:8" x14ac:dyDescent="0.2">
      <c r="H471" s="8"/>
    </row>
    <row r="472" spans="8:8" x14ac:dyDescent="0.2">
      <c r="H472" s="8"/>
    </row>
    <row r="473" spans="8:8" x14ac:dyDescent="0.2">
      <c r="H473" s="8"/>
    </row>
    <row r="474" spans="8:8" x14ac:dyDescent="0.2">
      <c r="H474" s="8"/>
    </row>
    <row r="475" spans="8:8" x14ac:dyDescent="0.2">
      <c r="H475" s="8"/>
    </row>
    <row r="476" spans="8:8" x14ac:dyDescent="0.2">
      <c r="H476" s="8"/>
    </row>
    <row r="477" spans="8:8" x14ac:dyDescent="0.2">
      <c r="H477" s="8"/>
    </row>
    <row r="478" spans="8:8" x14ac:dyDescent="0.2">
      <c r="H478" s="8"/>
    </row>
    <row r="479" spans="8:8" x14ac:dyDescent="0.2">
      <c r="H479" s="8"/>
    </row>
    <row r="480" spans="8:8" x14ac:dyDescent="0.2">
      <c r="H480" s="8"/>
    </row>
    <row r="481" spans="8:8" x14ac:dyDescent="0.2">
      <c r="H481" s="8"/>
    </row>
    <row r="482" spans="8:8" x14ac:dyDescent="0.2">
      <c r="H482" s="8"/>
    </row>
    <row r="483" spans="8:8" x14ac:dyDescent="0.2">
      <c r="H483" s="8"/>
    </row>
    <row r="484" spans="8:8" x14ac:dyDescent="0.2">
      <c r="H484" s="8"/>
    </row>
    <row r="485" spans="8:8" x14ac:dyDescent="0.2">
      <c r="H485" s="8"/>
    </row>
    <row r="486" spans="8:8" x14ac:dyDescent="0.2">
      <c r="H486" s="8"/>
    </row>
    <row r="487" spans="8:8" x14ac:dyDescent="0.2">
      <c r="H487" s="8"/>
    </row>
    <row r="488" spans="8:8" x14ac:dyDescent="0.2">
      <c r="H488" s="8"/>
    </row>
    <row r="489" spans="8:8" x14ac:dyDescent="0.2">
      <c r="H489" s="8"/>
    </row>
    <row r="490" spans="8:8" x14ac:dyDescent="0.2">
      <c r="H490" s="8"/>
    </row>
    <row r="491" spans="8:8" x14ac:dyDescent="0.2">
      <c r="H491" s="8"/>
    </row>
    <row r="492" spans="8:8" x14ac:dyDescent="0.2">
      <c r="H492" s="8"/>
    </row>
    <row r="493" spans="8:8" x14ac:dyDescent="0.2">
      <c r="H493" s="8"/>
    </row>
    <row r="494" spans="8:8" x14ac:dyDescent="0.2">
      <c r="H494" s="8"/>
    </row>
    <row r="495" spans="8:8" x14ac:dyDescent="0.2">
      <c r="H495" s="8"/>
    </row>
    <row r="496" spans="8:8" x14ac:dyDescent="0.2">
      <c r="H496" s="8"/>
    </row>
    <row r="497" spans="8:8" x14ac:dyDescent="0.2">
      <c r="H497" s="8"/>
    </row>
    <row r="498" spans="8:8" x14ac:dyDescent="0.2">
      <c r="H498" s="8"/>
    </row>
    <row r="499" spans="8:8" x14ac:dyDescent="0.2">
      <c r="H499" s="8"/>
    </row>
    <row r="500" spans="8:8" x14ac:dyDescent="0.2">
      <c r="H500" s="8"/>
    </row>
    <row r="501" spans="8:8" x14ac:dyDescent="0.2">
      <c r="H501" s="8"/>
    </row>
    <row r="502" spans="8:8" x14ac:dyDescent="0.2">
      <c r="H502" s="8"/>
    </row>
    <row r="503" spans="8:8" x14ac:dyDescent="0.2">
      <c r="H503" s="8"/>
    </row>
    <row r="504" spans="8:8" x14ac:dyDescent="0.2">
      <c r="H504" s="8"/>
    </row>
    <row r="505" spans="8:8" x14ac:dyDescent="0.2">
      <c r="H505" s="8"/>
    </row>
    <row r="506" spans="8:8" x14ac:dyDescent="0.2">
      <c r="H506" s="8"/>
    </row>
    <row r="507" spans="8:8" x14ac:dyDescent="0.2">
      <c r="H507" s="8"/>
    </row>
    <row r="508" spans="8:8" x14ac:dyDescent="0.2">
      <c r="H508" s="8"/>
    </row>
    <row r="509" spans="8:8" x14ac:dyDescent="0.2">
      <c r="H509" s="8"/>
    </row>
    <row r="510" spans="8:8" x14ac:dyDescent="0.2">
      <c r="H510" s="8"/>
    </row>
    <row r="511" spans="8:8" x14ac:dyDescent="0.2">
      <c r="H511" s="8"/>
    </row>
    <row r="512" spans="8:8" x14ac:dyDescent="0.2">
      <c r="H512" s="8"/>
    </row>
    <row r="513" spans="8:8" x14ac:dyDescent="0.2">
      <c r="H513" s="8"/>
    </row>
    <row r="514" spans="8:8" x14ac:dyDescent="0.2">
      <c r="H514" s="8"/>
    </row>
    <row r="515" spans="8:8" x14ac:dyDescent="0.2">
      <c r="H515" s="8"/>
    </row>
    <row r="516" spans="8:8" x14ac:dyDescent="0.2">
      <c r="H516" s="8"/>
    </row>
    <row r="517" spans="8:8" x14ac:dyDescent="0.2">
      <c r="H517" s="8"/>
    </row>
    <row r="518" spans="8:8" x14ac:dyDescent="0.2">
      <c r="H518" s="8"/>
    </row>
    <row r="519" spans="8:8" x14ac:dyDescent="0.2">
      <c r="H519" s="8"/>
    </row>
    <row r="520" spans="8:8" x14ac:dyDescent="0.2">
      <c r="H520" s="8"/>
    </row>
    <row r="521" spans="8:8" x14ac:dyDescent="0.2">
      <c r="H521" s="8"/>
    </row>
    <row r="522" spans="8:8" x14ac:dyDescent="0.2">
      <c r="H522" s="8"/>
    </row>
    <row r="523" spans="8:8" x14ac:dyDescent="0.2">
      <c r="H523" s="8"/>
    </row>
    <row r="524" spans="8:8" x14ac:dyDescent="0.2">
      <c r="H524" s="8"/>
    </row>
    <row r="525" spans="8:8" x14ac:dyDescent="0.2">
      <c r="H525" s="8"/>
    </row>
    <row r="526" spans="8:8" x14ac:dyDescent="0.2">
      <c r="H526" s="8"/>
    </row>
    <row r="527" spans="8:8" x14ac:dyDescent="0.2">
      <c r="H527" s="8"/>
    </row>
    <row r="528" spans="8:8" x14ac:dyDescent="0.2">
      <c r="H528" s="8"/>
    </row>
    <row r="529" spans="8:8" x14ac:dyDescent="0.2">
      <c r="H529" s="8"/>
    </row>
    <row r="530" spans="8:8" x14ac:dyDescent="0.2">
      <c r="H530" s="8"/>
    </row>
    <row r="531" spans="8:8" x14ac:dyDescent="0.2">
      <c r="H531" s="8"/>
    </row>
    <row r="532" spans="8:8" x14ac:dyDescent="0.2">
      <c r="H532" s="8"/>
    </row>
    <row r="533" spans="8:8" x14ac:dyDescent="0.2">
      <c r="H533" s="8"/>
    </row>
    <row r="534" spans="8:8" x14ac:dyDescent="0.2">
      <c r="H534" s="8"/>
    </row>
    <row r="535" spans="8:8" x14ac:dyDescent="0.2">
      <c r="H535" s="8"/>
    </row>
    <row r="536" spans="8:8" x14ac:dyDescent="0.2">
      <c r="H536" s="8"/>
    </row>
    <row r="537" spans="8:8" x14ac:dyDescent="0.2">
      <c r="H537" s="8"/>
    </row>
    <row r="538" spans="8:8" x14ac:dyDescent="0.2">
      <c r="H538" s="8"/>
    </row>
    <row r="539" spans="8:8" x14ac:dyDescent="0.2">
      <c r="H539" s="8"/>
    </row>
    <row r="540" spans="8:8" x14ac:dyDescent="0.2">
      <c r="H540" s="8"/>
    </row>
    <row r="541" spans="8:8" x14ac:dyDescent="0.2">
      <c r="H541" s="8"/>
    </row>
    <row r="542" spans="8:8" x14ac:dyDescent="0.2">
      <c r="H542" s="8"/>
    </row>
    <row r="543" spans="8:8" x14ac:dyDescent="0.2">
      <c r="H543" s="8"/>
    </row>
    <row r="544" spans="8:8" x14ac:dyDescent="0.2">
      <c r="H544" s="8"/>
    </row>
    <row r="545" spans="8:8" x14ac:dyDescent="0.2">
      <c r="H545" s="8"/>
    </row>
    <row r="546" spans="8:8" x14ac:dyDescent="0.2">
      <c r="H546" s="8"/>
    </row>
    <row r="547" spans="8:8" x14ac:dyDescent="0.2">
      <c r="H547" s="8"/>
    </row>
    <row r="548" spans="8:8" x14ac:dyDescent="0.2">
      <c r="H548" s="8"/>
    </row>
    <row r="549" spans="8:8" x14ac:dyDescent="0.2">
      <c r="H549" s="8"/>
    </row>
    <row r="550" spans="8:8" x14ac:dyDescent="0.2">
      <c r="H550" s="8"/>
    </row>
    <row r="551" spans="8:8" x14ac:dyDescent="0.2">
      <c r="H551" s="8"/>
    </row>
    <row r="552" spans="8:8" x14ac:dyDescent="0.2">
      <c r="H552" s="8"/>
    </row>
    <row r="553" spans="8:8" x14ac:dyDescent="0.2">
      <c r="H553" s="8"/>
    </row>
    <row r="554" spans="8:8" x14ac:dyDescent="0.2">
      <c r="H554" s="8"/>
    </row>
    <row r="555" spans="8:8" x14ac:dyDescent="0.2">
      <c r="H555" s="8"/>
    </row>
    <row r="556" spans="8:8" x14ac:dyDescent="0.2">
      <c r="H556" s="8"/>
    </row>
    <row r="557" spans="8:8" x14ac:dyDescent="0.2">
      <c r="H557" s="8"/>
    </row>
    <row r="558" spans="8:8" x14ac:dyDescent="0.2">
      <c r="H558" s="8"/>
    </row>
    <row r="559" spans="8:8" x14ac:dyDescent="0.2">
      <c r="H559" s="8"/>
    </row>
    <row r="560" spans="8:8" x14ac:dyDescent="0.2">
      <c r="H560" s="8"/>
    </row>
    <row r="561" spans="8:8" x14ac:dyDescent="0.2">
      <c r="H561" s="8"/>
    </row>
    <row r="562" spans="8:8" x14ac:dyDescent="0.2">
      <c r="H562" s="8"/>
    </row>
    <row r="563" spans="8:8" x14ac:dyDescent="0.2">
      <c r="H563" s="8"/>
    </row>
    <row r="564" spans="8:8" x14ac:dyDescent="0.2">
      <c r="H564" s="8"/>
    </row>
    <row r="565" spans="8:8" x14ac:dyDescent="0.2">
      <c r="H565" s="8"/>
    </row>
    <row r="566" spans="8:8" x14ac:dyDescent="0.2">
      <c r="H566" s="8"/>
    </row>
    <row r="567" spans="8:8" x14ac:dyDescent="0.2">
      <c r="H567" s="8"/>
    </row>
    <row r="568" spans="8:8" x14ac:dyDescent="0.2">
      <c r="H568" s="8"/>
    </row>
    <row r="569" spans="8:8" x14ac:dyDescent="0.2">
      <c r="H569" s="8"/>
    </row>
    <row r="570" spans="8:8" x14ac:dyDescent="0.2">
      <c r="H570" s="8"/>
    </row>
    <row r="571" spans="8:8" x14ac:dyDescent="0.2">
      <c r="H571" s="8"/>
    </row>
    <row r="572" spans="8:8" x14ac:dyDescent="0.2">
      <c r="H572" s="8"/>
    </row>
    <row r="573" spans="8:8" x14ac:dyDescent="0.2">
      <c r="H573" s="8"/>
    </row>
    <row r="574" spans="8:8" x14ac:dyDescent="0.2">
      <c r="H574" s="8"/>
    </row>
    <row r="575" spans="8:8" x14ac:dyDescent="0.2">
      <c r="H575" s="8"/>
    </row>
    <row r="576" spans="8:8" x14ac:dyDescent="0.2">
      <c r="H576" s="8"/>
    </row>
    <row r="577" spans="8:8" x14ac:dyDescent="0.2">
      <c r="H577" s="8"/>
    </row>
    <row r="578" spans="8:8" x14ac:dyDescent="0.2">
      <c r="H578" s="8"/>
    </row>
    <row r="579" spans="8:8" x14ac:dyDescent="0.2">
      <c r="H579" s="8"/>
    </row>
    <row r="580" spans="8:8" x14ac:dyDescent="0.2">
      <c r="H580" s="8"/>
    </row>
    <row r="581" spans="8:8" x14ac:dyDescent="0.2">
      <c r="H581" s="8"/>
    </row>
    <row r="582" spans="8:8" x14ac:dyDescent="0.2">
      <c r="H582" s="8"/>
    </row>
    <row r="583" spans="8:8" x14ac:dyDescent="0.2">
      <c r="H583" s="8"/>
    </row>
    <row r="584" spans="8:8" x14ac:dyDescent="0.2">
      <c r="H584" s="8"/>
    </row>
    <row r="585" spans="8:8" x14ac:dyDescent="0.2">
      <c r="H585" s="8"/>
    </row>
    <row r="586" spans="8:8" x14ac:dyDescent="0.2">
      <c r="H586" s="8"/>
    </row>
    <row r="587" spans="8:8" x14ac:dyDescent="0.2">
      <c r="H587" s="8"/>
    </row>
    <row r="588" spans="8:8" x14ac:dyDescent="0.2">
      <c r="H588" s="8"/>
    </row>
    <row r="589" spans="8:8" x14ac:dyDescent="0.2">
      <c r="H589" s="8"/>
    </row>
    <row r="590" spans="8:8" x14ac:dyDescent="0.2">
      <c r="H590" s="8"/>
    </row>
    <row r="591" spans="8:8" x14ac:dyDescent="0.2">
      <c r="H591" s="8"/>
    </row>
    <row r="592" spans="8:8" x14ac:dyDescent="0.2">
      <c r="H592" s="8"/>
    </row>
    <row r="593" spans="8:8" x14ac:dyDescent="0.2">
      <c r="H593" s="8"/>
    </row>
    <row r="594" spans="8:8" x14ac:dyDescent="0.2">
      <c r="H594" s="8"/>
    </row>
    <row r="595" spans="8:8" x14ac:dyDescent="0.2">
      <c r="H595" s="8"/>
    </row>
    <row r="596" spans="8:8" x14ac:dyDescent="0.2">
      <c r="H596" s="8"/>
    </row>
    <row r="597" spans="8:8" x14ac:dyDescent="0.2">
      <c r="H597" s="8"/>
    </row>
    <row r="598" spans="8:8" x14ac:dyDescent="0.2">
      <c r="H598" s="8"/>
    </row>
    <row r="599" spans="8:8" x14ac:dyDescent="0.2">
      <c r="H599" s="8"/>
    </row>
    <row r="600" spans="8:8" x14ac:dyDescent="0.2">
      <c r="H600" s="8"/>
    </row>
    <row r="601" spans="8:8" x14ac:dyDescent="0.2">
      <c r="H601" s="8"/>
    </row>
    <row r="602" spans="8:8" x14ac:dyDescent="0.2">
      <c r="H602" s="8"/>
    </row>
    <row r="603" spans="8:8" x14ac:dyDescent="0.2">
      <c r="H603" s="8"/>
    </row>
    <row r="604" spans="8:8" x14ac:dyDescent="0.2">
      <c r="H604" s="8"/>
    </row>
    <row r="605" spans="8:8" x14ac:dyDescent="0.2">
      <c r="H605" s="8"/>
    </row>
    <row r="606" spans="8:8" x14ac:dyDescent="0.2">
      <c r="H606" s="8"/>
    </row>
    <row r="607" spans="8:8" x14ac:dyDescent="0.2">
      <c r="H607" s="8"/>
    </row>
    <row r="608" spans="8:8" x14ac:dyDescent="0.2">
      <c r="H608" s="8"/>
    </row>
    <row r="609" spans="8:8" x14ac:dyDescent="0.2">
      <c r="H609" s="8"/>
    </row>
    <row r="610" spans="8:8" x14ac:dyDescent="0.2">
      <c r="H610" s="8"/>
    </row>
    <row r="611" spans="8:8" x14ac:dyDescent="0.2">
      <c r="H611" s="8"/>
    </row>
    <row r="612" spans="8:8" x14ac:dyDescent="0.2">
      <c r="H612" s="8"/>
    </row>
    <row r="613" spans="8:8" x14ac:dyDescent="0.2">
      <c r="H613" s="8"/>
    </row>
    <row r="614" spans="8:8" x14ac:dyDescent="0.2">
      <c r="H614" s="8"/>
    </row>
    <row r="615" spans="8:8" x14ac:dyDescent="0.2">
      <c r="H615" s="8"/>
    </row>
    <row r="616" spans="8:8" x14ac:dyDescent="0.2">
      <c r="H616" s="8"/>
    </row>
    <row r="617" spans="8:8" x14ac:dyDescent="0.2">
      <c r="H617" s="8"/>
    </row>
    <row r="618" spans="8:8" x14ac:dyDescent="0.2">
      <c r="H618" s="8"/>
    </row>
    <row r="619" spans="8:8" x14ac:dyDescent="0.2">
      <c r="H619" s="8"/>
    </row>
    <row r="620" spans="8:8" x14ac:dyDescent="0.2">
      <c r="H620" s="8"/>
    </row>
    <row r="621" spans="8:8" x14ac:dyDescent="0.2">
      <c r="H621" s="8"/>
    </row>
    <row r="622" spans="8:8" x14ac:dyDescent="0.2">
      <c r="H622" s="8"/>
    </row>
    <row r="623" spans="8:8" x14ac:dyDescent="0.2">
      <c r="H623" s="8"/>
    </row>
    <row r="624" spans="8:8" x14ac:dyDescent="0.2">
      <c r="H624" s="8"/>
    </row>
    <row r="625" spans="8:8" x14ac:dyDescent="0.2">
      <c r="H625" s="8"/>
    </row>
    <row r="626" spans="8:8" x14ac:dyDescent="0.2">
      <c r="H626" s="8"/>
    </row>
    <row r="627" spans="8:8" x14ac:dyDescent="0.2">
      <c r="H627" s="8"/>
    </row>
    <row r="628" spans="8:8" x14ac:dyDescent="0.2">
      <c r="H628" s="8"/>
    </row>
    <row r="629" spans="8:8" x14ac:dyDescent="0.2">
      <c r="H629" s="8"/>
    </row>
    <row r="630" spans="8:8" x14ac:dyDescent="0.2">
      <c r="H630" s="8"/>
    </row>
    <row r="631" spans="8:8" x14ac:dyDescent="0.2">
      <c r="H631" s="8"/>
    </row>
    <row r="632" spans="8:8" x14ac:dyDescent="0.2">
      <c r="H632" s="8"/>
    </row>
    <row r="633" spans="8:8" x14ac:dyDescent="0.2">
      <c r="H633" s="8"/>
    </row>
    <row r="634" spans="8:8" x14ac:dyDescent="0.2">
      <c r="H634" s="8"/>
    </row>
    <row r="635" spans="8:8" x14ac:dyDescent="0.2">
      <c r="H635" s="8"/>
    </row>
    <row r="636" spans="8:8" x14ac:dyDescent="0.2">
      <c r="H636" s="8"/>
    </row>
    <row r="637" spans="8:8" x14ac:dyDescent="0.2">
      <c r="H637" s="8"/>
    </row>
    <row r="638" spans="8:8" x14ac:dyDescent="0.2">
      <c r="H638" s="8"/>
    </row>
    <row r="639" spans="8:8" x14ac:dyDescent="0.2">
      <c r="H639" s="8"/>
    </row>
    <row r="640" spans="8:8" x14ac:dyDescent="0.2">
      <c r="H640" s="8"/>
    </row>
    <row r="641" spans="8:8" x14ac:dyDescent="0.2">
      <c r="H641" s="8"/>
    </row>
    <row r="642" spans="8:8" x14ac:dyDescent="0.2">
      <c r="H642" s="8"/>
    </row>
    <row r="643" spans="8:8" x14ac:dyDescent="0.2">
      <c r="H643" s="8"/>
    </row>
    <row r="644" spans="8:8" x14ac:dyDescent="0.2">
      <c r="H644" s="8"/>
    </row>
    <row r="645" spans="8:8" x14ac:dyDescent="0.2">
      <c r="H645" s="8"/>
    </row>
    <row r="646" spans="8:8" x14ac:dyDescent="0.2">
      <c r="H646" s="8"/>
    </row>
    <row r="647" spans="8:8" x14ac:dyDescent="0.2">
      <c r="H647" s="8"/>
    </row>
    <row r="648" spans="8:8" x14ac:dyDescent="0.2">
      <c r="H648" s="8"/>
    </row>
    <row r="649" spans="8:8" x14ac:dyDescent="0.2">
      <c r="H649" s="8"/>
    </row>
    <row r="650" spans="8:8" x14ac:dyDescent="0.2">
      <c r="H650" s="8"/>
    </row>
    <row r="651" spans="8:8" x14ac:dyDescent="0.2">
      <c r="H651" s="8"/>
    </row>
    <row r="652" spans="8:8" x14ac:dyDescent="0.2">
      <c r="H652" s="8"/>
    </row>
    <row r="653" spans="8:8" x14ac:dyDescent="0.2">
      <c r="H653" s="8"/>
    </row>
    <row r="654" spans="8:8" x14ac:dyDescent="0.2">
      <c r="H654" s="8"/>
    </row>
    <row r="655" spans="8:8" x14ac:dyDescent="0.2">
      <c r="H655" s="8"/>
    </row>
    <row r="656" spans="8:8" x14ac:dyDescent="0.2">
      <c r="H656" s="8"/>
    </row>
    <row r="657" spans="8:8" x14ac:dyDescent="0.2">
      <c r="H657" s="8"/>
    </row>
    <row r="658" spans="8:8" x14ac:dyDescent="0.2">
      <c r="H658" s="8"/>
    </row>
    <row r="659" spans="8:8" x14ac:dyDescent="0.2">
      <c r="H659" s="8"/>
    </row>
    <row r="660" spans="8:8" x14ac:dyDescent="0.2">
      <c r="H660" s="8"/>
    </row>
    <row r="661" spans="8:8" x14ac:dyDescent="0.2">
      <c r="H661" s="8"/>
    </row>
    <row r="662" spans="8:8" x14ac:dyDescent="0.2">
      <c r="H662" s="8"/>
    </row>
    <row r="663" spans="8:8" x14ac:dyDescent="0.2">
      <c r="H663" s="8"/>
    </row>
    <row r="664" spans="8:8" x14ac:dyDescent="0.2">
      <c r="H664" s="8"/>
    </row>
    <row r="665" spans="8:8" x14ac:dyDescent="0.2">
      <c r="H665" s="8"/>
    </row>
    <row r="666" spans="8:8" x14ac:dyDescent="0.2">
      <c r="H666" s="8"/>
    </row>
    <row r="667" spans="8:8" x14ac:dyDescent="0.2">
      <c r="H667" s="8"/>
    </row>
    <row r="668" spans="8:8" x14ac:dyDescent="0.2">
      <c r="H668" s="8"/>
    </row>
    <row r="669" spans="8:8" x14ac:dyDescent="0.2">
      <c r="H669" s="8"/>
    </row>
    <row r="670" spans="8:8" x14ac:dyDescent="0.2">
      <c r="H670" s="8"/>
    </row>
    <row r="671" spans="8:8" x14ac:dyDescent="0.2">
      <c r="H671" s="8"/>
    </row>
    <row r="672" spans="8:8" x14ac:dyDescent="0.2">
      <c r="H672" s="8"/>
    </row>
    <row r="673" spans="8:8" x14ac:dyDescent="0.2">
      <c r="H673" s="8"/>
    </row>
    <row r="674" spans="8:8" x14ac:dyDescent="0.2">
      <c r="H674" s="8"/>
    </row>
    <row r="675" spans="8:8" x14ac:dyDescent="0.2">
      <c r="H675" s="8"/>
    </row>
    <row r="676" spans="8:8" x14ac:dyDescent="0.2">
      <c r="H676" s="8"/>
    </row>
    <row r="677" spans="8:8" x14ac:dyDescent="0.2">
      <c r="H677" s="8"/>
    </row>
    <row r="678" spans="8:8" x14ac:dyDescent="0.2">
      <c r="H678" s="8"/>
    </row>
    <row r="679" spans="8:8" x14ac:dyDescent="0.2">
      <c r="H679" s="8"/>
    </row>
    <row r="680" spans="8:8" x14ac:dyDescent="0.2">
      <c r="H680" s="8"/>
    </row>
    <row r="681" spans="8:8" x14ac:dyDescent="0.2">
      <c r="H681" s="8"/>
    </row>
    <row r="682" spans="8:8" x14ac:dyDescent="0.2">
      <c r="H682" s="8"/>
    </row>
    <row r="683" spans="8:8" x14ac:dyDescent="0.2">
      <c r="H683" s="8"/>
    </row>
    <row r="684" spans="8:8" x14ac:dyDescent="0.2">
      <c r="H684" s="8"/>
    </row>
    <row r="685" spans="8:8" x14ac:dyDescent="0.2">
      <c r="H685" s="8"/>
    </row>
    <row r="686" spans="8:8" x14ac:dyDescent="0.2">
      <c r="H686" s="8"/>
    </row>
    <row r="687" spans="8:8" x14ac:dyDescent="0.2">
      <c r="H687" s="8"/>
    </row>
    <row r="688" spans="8:8" x14ac:dyDescent="0.2">
      <c r="H688" s="8"/>
    </row>
    <row r="689" spans="8:8" x14ac:dyDescent="0.2">
      <c r="H689" s="8"/>
    </row>
    <row r="690" spans="8:8" x14ac:dyDescent="0.2">
      <c r="H690" s="8"/>
    </row>
    <row r="691" spans="8:8" x14ac:dyDescent="0.2">
      <c r="H691" s="8"/>
    </row>
    <row r="692" spans="8:8" x14ac:dyDescent="0.2">
      <c r="H692" s="8"/>
    </row>
    <row r="693" spans="8:8" x14ac:dyDescent="0.2">
      <c r="H693" s="8"/>
    </row>
    <row r="694" spans="8:8" x14ac:dyDescent="0.2">
      <c r="H694" s="8"/>
    </row>
    <row r="695" spans="8:8" x14ac:dyDescent="0.2">
      <c r="H695" s="8"/>
    </row>
    <row r="696" spans="8:8" x14ac:dyDescent="0.2">
      <c r="H696" s="8"/>
    </row>
    <row r="697" spans="8:8" x14ac:dyDescent="0.2">
      <c r="H697" s="8"/>
    </row>
    <row r="698" spans="8:8" x14ac:dyDescent="0.2">
      <c r="H698" s="8"/>
    </row>
    <row r="699" spans="8:8" x14ac:dyDescent="0.2">
      <c r="H699" s="8"/>
    </row>
    <row r="700" spans="8:8" x14ac:dyDescent="0.2">
      <c r="H700" s="8"/>
    </row>
    <row r="701" spans="8:8" x14ac:dyDescent="0.2">
      <c r="H701" s="8"/>
    </row>
    <row r="702" spans="8:8" x14ac:dyDescent="0.2">
      <c r="H702" s="8"/>
    </row>
    <row r="703" spans="8:8" x14ac:dyDescent="0.2">
      <c r="H703" s="8"/>
    </row>
    <row r="704" spans="8:8" x14ac:dyDescent="0.2">
      <c r="H704" s="8"/>
    </row>
    <row r="705" spans="8:8" x14ac:dyDescent="0.2">
      <c r="H705" s="8"/>
    </row>
    <row r="706" spans="8:8" x14ac:dyDescent="0.2">
      <c r="H706" s="8"/>
    </row>
    <row r="707" spans="8:8" x14ac:dyDescent="0.2">
      <c r="H707" s="8"/>
    </row>
    <row r="708" spans="8:8" x14ac:dyDescent="0.2">
      <c r="H708" s="8"/>
    </row>
    <row r="709" spans="8:8" x14ac:dyDescent="0.2">
      <c r="H709" s="8"/>
    </row>
    <row r="710" spans="8:8" x14ac:dyDescent="0.2">
      <c r="H710" s="8"/>
    </row>
    <row r="711" spans="8:8" x14ac:dyDescent="0.2">
      <c r="H711" s="8"/>
    </row>
    <row r="712" spans="8:8" x14ac:dyDescent="0.2">
      <c r="H712" s="8"/>
    </row>
    <row r="713" spans="8:8" x14ac:dyDescent="0.2">
      <c r="H713" s="8"/>
    </row>
    <row r="714" spans="8:8" x14ac:dyDescent="0.2">
      <c r="H714" s="8"/>
    </row>
    <row r="715" spans="8:8" x14ac:dyDescent="0.2">
      <c r="H715" s="8"/>
    </row>
    <row r="716" spans="8:8" x14ac:dyDescent="0.2">
      <c r="H716" s="8"/>
    </row>
    <row r="717" spans="8:8" x14ac:dyDescent="0.2">
      <c r="H717" s="8"/>
    </row>
    <row r="718" spans="8:8" x14ac:dyDescent="0.2">
      <c r="H718" s="8"/>
    </row>
    <row r="719" spans="8:8" x14ac:dyDescent="0.2">
      <c r="H719" s="8"/>
    </row>
    <row r="720" spans="8:8" x14ac:dyDescent="0.2">
      <c r="H720" s="8"/>
    </row>
    <row r="721" spans="8:8" x14ac:dyDescent="0.2">
      <c r="H721" s="8"/>
    </row>
    <row r="722" spans="8:8" x14ac:dyDescent="0.2">
      <c r="H722" s="8"/>
    </row>
    <row r="723" spans="8:8" x14ac:dyDescent="0.2">
      <c r="H723" s="8"/>
    </row>
    <row r="724" spans="8:8" x14ac:dyDescent="0.2">
      <c r="H724" s="8"/>
    </row>
    <row r="725" spans="8:8" x14ac:dyDescent="0.2">
      <c r="H725" s="8"/>
    </row>
    <row r="726" spans="8:8" x14ac:dyDescent="0.2">
      <c r="H726" s="8"/>
    </row>
    <row r="727" spans="8:8" x14ac:dyDescent="0.2">
      <c r="H727" s="8"/>
    </row>
    <row r="728" spans="8:8" x14ac:dyDescent="0.2">
      <c r="H728" s="8"/>
    </row>
    <row r="729" spans="8:8" x14ac:dyDescent="0.2">
      <c r="H729" s="8"/>
    </row>
    <row r="730" spans="8:8" x14ac:dyDescent="0.2">
      <c r="H730" s="8"/>
    </row>
    <row r="731" spans="8:8" x14ac:dyDescent="0.2">
      <c r="H731" s="8"/>
    </row>
    <row r="732" spans="8:8" x14ac:dyDescent="0.2">
      <c r="H732" s="8"/>
    </row>
    <row r="733" spans="8:8" x14ac:dyDescent="0.2">
      <c r="H733" s="8"/>
    </row>
    <row r="734" spans="8:8" x14ac:dyDescent="0.2">
      <c r="H734" s="8"/>
    </row>
    <row r="735" spans="8:8" x14ac:dyDescent="0.2">
      <c r="H735" s="8"/>
    </row>
    <row r="736" spans="8:8" x14ac:dyDescent="0.2">
      <c r="H736" s="8"/>
    </row>
    <row r="737" spans="8:8" x14ac:dyDescent="0.2">
      <c r="H737" s="8"/>
    </row>
    <row r="738" spans="8:8" x14ac:dyDescent="0.2">
      <c r="H738" s="8"/>
    </row>
    <row r="739" spans="8:8" x14ac:dyDescent="0.2">
      <c r="H739" s="8"/>
    </row>
    <row r="740" spans="8:8" x14ac:dyDescent="0.2">
      <c r="H740" s="8"/>
    </row>
    <row r="741" spans="8:8" x14ac:dyDescent="0.2">
      <c r="H741" s="8"/>
    </row>
    <row r="742" spans="8:8" x14ac:dyDescent="0.2">
      <c r="H742" s="8"/>
    </row>
    <row r="743" spans="8:8" x14ac:dyDescent="0.2">
      <c r="H743" s="8"/>
    </row>
    <row r="744" spans="8:8" x14ac:dyDescent="0.2">
      <c r="H744" s="8"/>
    </row>
    <row r="745" spans="8:8" x14ac:dyDescent="0.2">
      <c r="H745" s="8"/>
    </row>
    <row r="746" spans="8:8" x14ac:dyDescent="0.2">
      <c r="H746" s="8"/>
    </row>
    <row r="747" spans="8:8" x14ac:dyDescent="0.2">
      <c r="H747" s="8"/>
    </row>
    <row r="748" spans="8:8" x14ac:dyDescent="0.2">
      <c r="H748" s="8"/>
    </row>
    <row r="749" spans="8:8" x14ac:dyDescent="0.2">
      <c r="H749" s="8"/>
    </row>
    <row r="750" spans="8:8" x14ac:dyDescent="0.2">
      <c r="H750" s="8"/>
    </row>
    <row r="751" spans="8:8" x14ac:dyDescent="0.2">
      <c r="H751" s="8"/>
    </row>
    <row r="752" spans="8:8" x14ac:dyDescent="0.2">
      <c r="H752" s="8"/>
    </row>
    <row r="753" spans="8:8" x14ac:dyDescent="0.2">
      <c r="H753" s="8"/>
    </row>
    <row r="754" spans="8:8" x14ac:dyDescent="0.2">
      <c r="H754" s="8"/>
    </row>
    <row r="755" spans="8:8" x14ac:dyDescent="0.2">
      <c r="H755" s="8"/>
    </row>
    <row r="756" spans="8:8" x14ac:dyDescent="0.2">
      <c r="H756" s="8"/>
    </row>
    <row r="757" spans="8:8" x14ac:dyDescent="0.2">
      <c r="H757" s="8"/>
    </row>
    <row r="758" spans="8:8" x14ac:dyDescent="0.2">
      <c r="H758" s="8"/>
    </row>
    <row r="759" spans="8:8" x14ac:dyDescent="0.2">
      <c r="H759" s="8"/>
    </row>
    <row r="760" spans="8:8" x14ac:dyDescent="0.2">
      <c r="H760" s="8"/>
    </row>
    <row r="761" spans="8:8" x14ac:dyDescent="0.2">
      <c r="H761" s="8"/>
    </row>
    <row r="762" spans="8:8" x14ac:dyDescent="0.2">
      <c r="H762" s="8"/>
    </row>
    <row r="763" spans="8:8" x14ac:dyDescent="0.2">
      <c r="H763" s="8"/>
    </row>
    <row r="764" spans="8:8" x14ac:dyDescent="0.2">
      <c r="H764" s="8"/>
    </row>
    <row r="765" spans="8:8" x14ac:dyDescent="0.2">
      <c r="H765" s="8"/>
    </row>
    <row r="766" spans="8:8" x14ac:dyDescent="0.2">
      <c r="H766" s="8"/>
    </row>
    <row r="767" spans="8:8" x14ac:dyDescent="0.2">
      <c r="H767" s="8"/>
    </row>
    <row r="768" spans="8:8" x14ac:dyDescent="0.2">
      <c r="H768" s="8"/>
    </row>
    <row r="769" spans="8:8" x14ac:dyDescent="0.2">
      <c r="H769" s="8"/>
    </row>
    <row r="770" spans="8:8" x14ac:dyDescent="0.2">
      <c r="H770" s="8"/>
    </row>
    <row r="771" spans="8:8" x14ac:dyDescent="0.2">
      <c r="H771" s="8"/>
    </row>
    <row r="772" spans="8:8" x14ac:dyDescent="0.2">
      <c r="H772" s="8"/>
    </row>
    <row r="773" spans="8:8" x14ac:dyDescent="0.2">
      <c r="H773" s="8"/>
    </row>
    <row r="774" spans="8:8" x14ac:dyDescent="0.2">
      <c r="H774" s="8"/>
    </row>
    <row r="775" spans="8:8" x14ac:dyDescent="0.2">
      <c r="H775" s="8"/>
    </row>
    <row r="776" spans="8:8" x14ac:dyDescent="0.2">
      <c r="H776" s="8"/>
    </row>
    <row r="777" spans="8:8" x14ac:dyDescent="0.2">
      <c r="H777" s="8"/>
    </row>
    <row r="778" spans="8:8" x14ac:dyDescent="0.2">
      <c r="H778" s="8"/>
    </row>
    <row r="779" spans="8:8" x14ac:dyDescent="0.2">
      <c r="H779" s="8"/>
    </row>
    <row r="780" spans="8:8" x14ac:dyDescent="0.2">
      <c r="H780" s="8"/>
    </row>
    <row r="781" spans="8:8" x14ac:dyDescent="0.2">
      <c r="H781" s="8"/>
    </row>
    <row r="782" spans="8:8" x14ac:dyDescent="0.2">
      <c r="H782" s="8"/>
    </row>
    <row r="783" spans="8:8" x14ac:dyDescent="0.2">
      <c r="H783" s="8"/>
    </row>
    <row r="784" spans="8:8" x14ac:dyDescent="0.2">
      <c r="H784" s="8"/>
    </row>
    <row r="785" spans="8:8" x14ac:dyDescent="0.2">
      <c r="H785" s="8"/>
    </row>
    <row r="786" spans="8:8" x14ac:dyDescent="0.2">
      <c r="H786" s="8"/>
    </row>
    <row r="787" spans="8:8" x14ac:dyDescent="0.2">
      <c r="H787" s="8"/>
    </row>
    <row r="788" spans="8:8" x14ac:dyDescent="0.2">
      <c r="H788" s="8"/>
    </row>
    <row r="789" spans="8:8" x14ac:dyDescent="0.2">
      <c r="H789" s="8"/>
    </row>
    <row r="790" spans="8:8" x14ac:dyDescent="0.2">
      <c r="H790" s="8"/>
    </row>
    <row r="791" spans="8:8" x14ac:dyDescent="0.2">
      <c r="H791" s="8"/>
    </row>
    <row r="792" spans="8:8" x14ac:dyDescent="0.2">
      <c r="H792" s="8"/>
    </row>
    <row r="793" spans="8:8" x14ac:dyDescent="0.2">
      <c r="H793" s="8"/>
    </row>
    <row r="794" spans="8:8" x14ac:dyDescent="0.2">
      <c r="H794" s="8"/>
    </row>
    <row r="795" spans="8:8" x14ac:dyDescent="0.2">
      <c r="H795" s="8"/>
    </row>
    <row r="796" spans="8:8" x14ac:dyDescent="0.2">
      <c r="H796" s="8"/>
    </row>
    <row r="797" spans="8:8" x14ac:dyDescent="0.2">
      <c r="H797" s="8"/>
    </row>
    <row r="798" spans="8:8" x14ac:dyDescent="0.2">
      <c r="H798" s="8"/>
    </row>
    <row r="799" spans="8:8" x14ac:dyDescent="0.2">
      <c r="H799" s="8"/>
    </row>
    <row r="800" spans="8:8" x14ac:dyDescent="0.2">
      <c r="H800" s="8"/>
    </row>
    <row r="801" spans="8:8" x14ac:dyDescent="0.2">
      <c r="H801" s="8"/>
    </row>
    <row r="802" spans="8:8" x14ac:dyDescent="0.2">
      <c r="H802" s="8"/>
    </row>
    <row r="803" spans="8:8" x14ac:dyDescent="0.2">
      <c r="H803" s="8"/>
    </row>
    <row r="804" spans="8:8" x14ac:dyDescent="0.2">
      <c r="H804" s="8"/>
    </row>
    <row r="805" spans="8:8" x14ac:dyDescent="0.2">
      <c r="H805" s="8"/>
    </row>
    <row r="806" spans="8:8" x14ac:dyDescent="0.2">
      <c r="H806" s="8"/>
    </row>
    <row r="807" spans="8:8" x14ac:dyDescent="0.2">
      <c r="H807" s="8"/>
    </row>
    <row r="808" spans="8:8" x14ac:dyDescent="0.2">
      <c r="H808" s="8"/>
    </row>
    <row r="809" spans="8:8" x14ac:dyDescent="0.2">
      <c r="H809" s="8"/>
    </row>
    <row r="810" spans="8:8" x14ac:dyDescent="0.2">
      <c r="H810" s="8"/>
    </row>
    <row r="811" spans="8:8" x14ac:dyDescent="0.2">
      <c r="H811" s="8"/>
    </row>
    <row r="812" spans="8:8" x14ac:dyDescent="0.2">
      <c r="H812" s="8"/>
    </row>
    <row r="813" spans="8:8" x14ac:dyDescent="0.2">
      <c r="H813" s="8"/>
    </row>
    <row r="814" spans="8:8" x14ac:dyDescent="0.2">
      <c r="H814" s="8"/>
    </row>
    <row r="815" spans="8:8" x14ac:dyDescent="0.2">
      <c r="H815" s="8"/>
    </row>
    <row r="816" spans="8:8" x14ac:dyDescent="0.2">
      <c r="H816" s="8"/>
    </row>
    <row r="817" spans="8:8" x14ac:dyDescent="0.2">
      <c r="H817" s="8"/>
    </row>
    <row r="818" spans="8:8" x14ac:dyDescent="0.2">
      <c r="H818" s="8"/>
    </row>
    <row r="819" spans="8:8" x14ac:dyDescent="0.2">
      <c r="H819" s="8"/>
    </row>
    <row r="820" spans="8:8" x14ac:dyDescent="0.2">
      <c r="H820" s="8"/>
    </row>
    <row r="821" spans="8:8" x14ac:dyDescent="0.2">
      <c r="H821" s="8"/>
    </row>
    <row r="822" spans="8:8" x14ac:dyDescent="0.2">
      <c r="H822" s="8"/>
    </row>
    <row r="823" spans="8:8" x14ac:dyDescent="0.2">
      <c r="H823" s="8"/>
    </row>
    <row r="824" spans="8:8" x14ac:dyDescent="0.2">
      <c r="H824" s="8"/>
    </row>
    <row r="825" spans="8:8" x14ac:dyDescent="0.2">
      <c r="H825" s="8"/>
    </row>
    <row r="826" spans="8:8" x14ac:dyDescent="0.2">
      <c r="H826" s="8"/>
    </row>
    <row r="827" spans="8:8" x14ac:dyDescent="0.2">
      <c r="H827" s="8"/>
    </row>
    <row r="828" spans="8:8" x14ac:dyDescent="0.2">
      <c r="H828" s="8"/>
    </row>
    <row r="829" spans="8:8" x14ac:dyDescent="0.2">
      <c r="H829" s="8"/>
    </row>
    <row r="830" spans="8:8" x14ac:dyDescent="0.2">
      <c r="H830" s="8"/>
    </row>
    <row r="831" spans="8:8" x14ac:dyDescent="0.2">
      <c r="H831" s="8"/>
    </row>
    <row r="832" spans="8:8" x14ac:dyDescent="0.2">
      <c r="H832" s="8"/>
    </row>
    <row r="833" spans="8:8" x14ac:dyDescent="0.2">
      <c r="H833" s="8"/>
    </row>
    <row r="834" spans="8:8" x14ac:dyDescent="0.2">
      <c r="H834" s="8"/>
    </row>
    <row r="835" spans="8:8" x14ac:dyDescent="0.2">
      <c r="H835" s="8"/>
    </row>
    <row r="836" spans="8:8" x14ac:dyDescent="0.2">
      <c r="H836" s="8"/>
    </row>
    <row r="837" spans="8:8" x14ac:dyDescent="0.2">
      <c r="H837" s="8"/>
    </row>
    <row r="838" spans="8:8" x14ac:dyDescent="0.2">
      <c r="H838" s="8"/>
    </row>
    <row r="839" spans="8:8" x14ac:dyDescent="0.2">
      <c r="H839" s="8"/>
    </row>
    <row r="840" spans="8:8" x14ac:dyDescent="0.2">
      <c r="H840" s="8"/>
    </row>
    <row r="841" spans="8:8" x14ac:dyDescent="0.2">
      <c r="H841" s="8"/>
    </row>
    <row r="842" spans="8:8" x14ac:dyDescent="0.2">
      <c r="H842" s="8"/>
    </row>
    <row r="843" spans="8:8" x14ac:dyDescent="0.2">
      <c r="H843" s="8"/>
    </row>
    <row r="844" spans="8:8" x14ac:dyDescent="0.2">
      <c r="H844" s="8"/>
    </row>
    <row r="845" spans="8:8" x14ac:dyDescent="0.2">
      <c r="H845" s="8"/>
    </row>
    <row r="846" spans="8:8" x14ac:dyDescent="0.2">
      <c r="H846" s="8"/>
    </row>
    <row r="847" spans="8:8" x14ac:dyDescent="0.2">
      <c r="H847" s="8"/>
    </row>
    <row r="848" spans="8:8" x14ac:dyDescent="0.2">
      <c r="H848" s="8"/>
    </row>
    <row r="849" spans="8:8" x14ac:dyDescent="0.2">
      <c r="H849" s="8"/>
    </row>
    <row r="850" spans="8:8" x14ac:dyDescent="0.2">
      <c r="H850" s="8"/>
    </row>
    <row r="851" spans="8:8" x14ac:dyDescent="0.2">
      <c r="H851" s="8"/>
    </row>
    <row r="852" spans="8:8" x14ac:dyDescent="0.2">
      <c r="H852" s="8"/>
    </row>
    <row r="853" spans="8:8" x14ac:dyDescent="0.2">
      <c r="H853" s="8"/>
    </row>
    <row r="854" spans="8:8" x14ac:dyDescent="0.2">
      <c r="H854" s="8"/>
    </row>
    <row r="855" spans="8:8" x14ac:dyDescent="0.2">
      <c r="H855" s="8"/>
    </row>
    <row r="856" spans="8:8" x14ac:dyDescent="0.2">
      <c r="H856" s="8"/>
    </row>
    <row r="857" spans="8:8" x14ac:dyDescent="0.2">
      <c r="H857" s="8"/>
    </row>
    <row r="858" spans="8:8" x14ac:dyDescent="0.2">
      <c r="H858" s="8"/>
    </row>
    <row r="859" spans="8:8" x14ac:dyDescent="0.2">
      <c r="H859" s="8"/>
    </row>
    <row r="860" spans="8:8" x14ac:dyDescent="0.2">
      <c r="H860" s="8"/>
    </row>
    <row r="861" spans="8:8" x14ac:dyDescent="0.2">
      <c r="H861" s="8"/>
    </row>
    <row r="862" spans="8:8" x14ac:dyDescent="0.2">
      <c r="H862" s="8"/>
    </row>
    <row r="863" spans="8:8" x14ac:dyDescent="0.2">
      <c r="H863" s="8"/>
    </row>
    <row r="864" spans="8:8" x14ac:dyDescent="0.2">
      <c r="H864" s="8"/>
    </row>
    <row r="865" spans="8:8" x14ac:dyDescent="0.2">
      <c r="H865" s="8"/>
    </row>
    <row r="866" spans="8:8" x14ac:dyDescent="0.2">
      <c r="H866" s="8"/>
    </row>
    <row r="867" spans="8:8" x14ac:dyDescent="0.2">
      <c r="H867" s="8"/>
    </row>
    <row r="868" spans="8:8" x14ac:dyDescent="0.2">
      <c r="H868" s="8"/>
    </row>
    <row r="869" spans="8:8" x14ac:dyDescent="0.2">
      <c r="H869" s="8"/>
    </row>
    <row r="870" spans="8:8" x14ac:dyDescent="0.2">
      <c r="H870" s="8"/>
    </row>
    <row r="871" spans="8:8" x14ac:dyDescent="0.2">
      <c r="H871" s="8"/>
    </row>
    <row r="872" spans="8:8" x14ac:dyDescent="0.2">
      <c r="H872" s="8"/>
    </row>
    <row r="873" spans="8:8" x14ac:dyDescent="0.2">
      <c r="H873" s="8"/>
    </row>
    <row r="874" spans="8:8" x14ac:dyDescent="0.2">
      <c r="H874" s="8"/>
    </row>
    <row r="875" spans="8:8" x14ac:dyDescent="0.2">
      <c r="H875" s="8"/>
    </row>
    <row r="876" spans="8:8" x14ac:dyDescent="0.2">
      <c r="H876" s="8"/>
    </row>
    <row r="877" spans="8:8" x14ac:dyDescent="0.2">
      <c r="H877" s="8"/>
    </row>
    <row r="878" spans="8:8" x14ac:dyDescent="0.2">
      <c r="H878" s="8"/>
    </row>
    <row r="879" spans="8:8" x14ac:dyDescent="0.2">
      <c r="H879" s="8"/>
    </row>
    <row r="880" spans="8:8" x14ac:dyDescent="0.2">
      <c r="H880" s="8"/>
    </row>
    <row r="881" spans="8:8" x14ac:dyDescent="0.2">
      <c r="H881" s="8"/>
    </row>
    <row r="882" spans="8:8" x14ac:dyDescent="0.2">
      <c r="H882" s="8"/>
    </row>
    <row r="883" spans="8:8" x14ac:dyDescent="0.2">
      <c r="H883" s="8"/>
    </row>
    <row r="884" spans="8:8" x14ac:dyDescent="0.2">
      <c r="H884" s="8"/>
    </row>
    <row r="885" spans="8:8" x14ac:dyDescent="0.2">
      <c r="H885" s="8"/>
    </row>
    <row r="886" spans="8:8" x14ac:dyDescent="0.2">
      <c r="H886" s="8"/>
    </row>
    <row r="887" spans="8:8" x14ac:dyDescent="0.2">
      <c r="H887" s="8"/>
    </row>
    <row r="888" spans="8:8" x14ac:dyDescent="0.2">
      <c r="H888" s="8"/>
    </row>
    <row r="889" spans="8:8" x14ac:dyDescent="0.2">
      <c r="H889" s="8"/>
    </row>
    <row r="890" spans="8:8" x14ac:dyDescent="0.2">
      <c r="H890" s="8"/>
    </row>
    <row r="891" spans="8:8" x14ac:dyDescent="0.2">
      <c r="H891" s="8"/>
    </row>
    <row r="892" spans="8:8" x14ac:dyDescent="0.2">
      <c r="H892" s="8"/>
    </row>
    <row r="893" spans="8:8" x14ac:dyDescent="0.2">
      <c r="H893" s="8"/>
    </row>
    <row r="894" spans="8:8" x14ac:dyDescent="0.2">
      <c r="H894" s="8"/>
    </row>
    <row r="895" spans="8:8" x14ac:dyDescent="0.2">
      <c r="H895" s="8"/>
    </row>
    <row r="896" spans="8:8" x14ac:dyDescent="0.2">
      <c r="H896" s="8"/>
    </row>
    <row r="897" spans="8:8" x14ac:dyDescent="0.2">
      <c r="H897" s="8"/>
    </row>
    <row r="898" spans="8:8" x14ac:dyDescent="0.2">
      <c r="H898" s="8"/>
    </row>
    <row r="899" spans="8:8" x14ac:dyDescent="0.2">
      <c r="H899" s="8"/>
    </row>
    <row r="900" spans="8:8" x14ac:dyDescent="0.2">
      <c r="H900" s="8"/>
    </row>
    <row r="901" spans="8:8" x14ac:dyDescent="0.2">
      <c r="H901" s="8"/>
    </row>
    <row r="902" spans="8:8" x14ac:dyDescent="0.2">
      <c r="H902" s="8"/>
    </row>
    <row r="903" spans="8:8" x14ac:dyDescent="0.2">
      <c r="H903" s="8"/>
    </row>
    <row r="904" spans="8:8" x14ac:dyDescent="0.2">
      <c r="H904" s="8"/>
    </row>
    <row r="905" spans="8:8" x14ac:dyDescent="0.2">
      <c r="H905" s="8"/>
    </row>
    <row r="906" spans="8:8" x14ac:dyDescent="0.2">
      <c r="H906" s="8"/>
    </row>
    <row r="907" spans="8:8" x14ac:dyDescent="0.2">
      <c r="H907" s="8"/>
    </row>
    <row r="908" spans="8:8" x14ac:dyDescent="0.2">
      <c r="H908" s="8"/>
    </row>
    <row r="909" spans="8:8" x14ac:dyDescent="0.2">
      <c r="H909" s="8"/>
    </row>
    <row r="910" spans="8:8" x14ac:dyDescent="0.2">
      <c r="H910" s="8"/>
    </row>
    <row r="911" spans="8:8" x14ac:dyDescent="0.2">
      <c r="H911" s="8"/>
    </row>
    <row r="912" spans="8:8" x14ac:dyDescent="0.2">
      <c r="H912" s="8"/>
    </row>
    <row r="913" spans="8:8" x14ac:dyDescent="0.2">
      <c r="H913" s="8"/>
    </row>
    <row r="914" spans="8:8" x14ac:dyDescent="0.2">
      <c r="H914" s="8"/>
    </row>
    <row r="915" spans="8:8" x14ac:dyDescent="0.2">
      <c r="H915" s="8"/>
    </row>
    <row r="916" spans="8:8" x14ac:dyDescent="0.2">
      <c r="H916" s="8"/>
    </row>
    <row r="917" spans="8:8" x14ac:dyDescent="0.2">
      <c r="H917" s="8"/>
    </row>
    <row r="918" spans="8:8" x14ac:dyDescent="0.2">
      <c r="H918" s="8"/>
    </row>
    <row r="919" spans="8:8" x14ac:dyDescent="0.2">
      <c r="H919" s="8"/>
    </row>
    <row r="920" spans="8:8" x14ac:dyDescent="0.2">
      <c r="H920" s="8"/>
    </row>
    <row r="921" spans="8:8" x14ac:dyDescent="0.2">
      <c r="H921" s="8"/>
    </row>
    <row r="922" spans="8:8" x14ac:dyDescent="0.2">
      <c r="H922" s="8"/>
    </row>
    <row r="923" spans="8:8" x14ac:dyDescent="0.2">
      <c r="H923" s="8"/>
    </row>
    <row r="924" spans="8:8" x14ac:dyDescent="0.2">
      <c r="H924" s="8"/>
    </row>
    <row r="925" spans="8:8" x14ac:dyDescent="0.2">
      <c r="H925" s="8"/>
    </row>
    <row r="926" spans="8:8" x14ac:dyDescent="0.2">
      <c r="H926" s="8"/>
    </row>
    <row r="927" spans="8:8" x14ac:dyDescent="0.2">
      <c r="H927" s="8"/>
    </row>
    <row r="928" spans="8:8" x14ac:dyDescent="0.2">
      <c r="H928" s="8"/>
    </row>
    <row r="929" spans="8:8" x14ac:dyDescent="0.2">
      <c r="H929" s="8"/>
    </row>
    <row r="930" spans="8:8" x14ac:dyDescent="0.2">
      <c r="H930" s="8"/>
    </row>
    <row r="931" spans="8:8" x14ac:dyDescent="0.2">
      <c r="H931" s="8"/>
    </row>
    <row r="932" spans="8:8" x14ac:dyDescent="0.2">
      <c r="H932" s="8"/>
    </row>
    <row r="933" spans="8:8" x14ac:dyDescent="0.2">
      <c r="H933" s="8"/>
    </row>
    <row r="934" spans="8:8" x14ac:dyDescent="0.2">
      <c r="H934" s="8"/>
    </row>
    <row r="935" spans="8:8" x14ac:dyDescent="0.2">
      <c r="H935" s="8"/>
    </row>
    <row r="936" spans="8:8" x14ac:dyDescent="0.2">
      <c r="H936" s="8"/>
    </row>
    <row r="937" spans="8:8" x14ac:dyDescent="0.2">
      <c r="H937" s="8"/>
    </row>
    <row r="938" spans="8:8" x14ac:dyDescent="0.2">
      <c r="H938" s="8"/>
    </row>
    <row r="939" spans="8:8" x14ac:dyDescent="0.2">
      <c r="H939" s="8"/>
    </row>
    <row r="940" spans="8:8" x14ac:dyDescent="0.2">
      <c r="H940" s="8"/>
    </row>
    <row r="941" spans="8:8" x14ac:dyDescent="0.2">
      <c r="H941" s="8"/>
    </row>
    <row r="942" spans="8:8" x14ac:dyDescent="0.2">
      <c r="H942" s="8"/>
    </row>
    <row r="943" spans="8:8" x14ac:dyDescent="0.2">
      <c r="H943" s="8"/>
    </row>
    <row r="944" spans="8:8" x14ac:dyDescent="0.2">
      <c r="H944" s="8"/>
    </row>
    <row r="945" spans="8:8" x14ac:dyDescent="0.2">
      <c r="H945" s="8"/>
    </row>
    <row r="946" spans="8:8" x14ac:dyDescent="0.2">
      <c r="H946" s="8"/>
    </row>
    <row r="947" spans="8:8" x14ac:dyDescent="0.2">
      <c r="H947" s="8"/>
    </row>
    <row r="948" spans="8:8" x14ac:dyDescent="0.2">
      <c r="H948" s="8"/>
    </row>
    <row r="949" spans="8:8" x14ac:dyDescent="0.2">
      <c r="H949" s="8"/>
    </row>
    <row r="950" spans="8:8" x14ac:dyDescent="0.2">
      <c r="H950" s="8"/>
    </row>
    <row r="951" spans="8:8" x14ac:dyDescent="0.2">
      <c r="H951" s="8"/>
    </row>
    <row r="952" spans="8:8" x14ac:dyDescent="0.2">
      <c r="H952" s="8"/>
    </row>
    <row r="953" spans="8:8" x14ac:dyDescent="0.2">
      <c r="H953" s="8"/>
    </row>
    <row r="954" spans="8:8" x14ac:dyDescent="0.2">
      <c r="H954" s="8"/>
    </row>
    <row r="955" spans="8:8" x14ac:dyDescent="0.2">
      <c r="H955" s="8"/>
    </row>
    <row r="956" spans="8:8" x14ac:dyDescent="0.2">
      <c r="H956" s="8"/>
    </row>
    <row r="957" spans="8:8" x14ac:dyDescent="0.2">
      <c r="H957" s="8"/>
    </row>
    <row r="958" spans="8:8" x14ac:dyDescent="0.2">
      <c r="H958" s="8"/>
    </row>
    <row r="959" spans="8:8" x14ac:dyDescent="0.2">
      <c r="H959" s="8"/>
    </row>
    <row r="960" spans="8:8" x14ac:dyDescent="0.2">
      <c r="H960" s="8"/>
    </row>
    <row r="961" spans="8:8" x14ac:dyDescent="0.2">
      <c r="H961" s="8"/>
    </row>
    <row r="962" spans="8:8" x14ac:dyDescent="0.2">
      <c r="H962" s="8"/>
    </row>
    <row r="963" spans="8:8" x14ac:dyDescent="0.2">
      <c r="H963" s="8"/>
    </row>
    <row r="964" spans="8:8" x14ac:dyDescent="0.2">
      <c r="H964" s="8"/>
    </row>
    <row r="965" spans="8:8" x14ac:dyDescent="0.2">
      <c r="H965" s="8"/>
    </row>
    <row r="966" spans="8:8" x14ac:dyDescent="0.2">
      <c r="H966" s="8"/>
    </row>
    <row r="967" spans="8:8" x14ac:dyDescent="0.2">
      <c r="H967" s="8"/>
    </row>
    <row r="968" spans="8:8" x14ac:dyDescent="0.2">
      <c r="H968" s="8"/>
    </row>
    <row r="969" spans="8:8" x14ac:dyDescent="0.2">
      <c r="H969" s="8"/>
    </row>
    <row r="970" spans="8:8" x14ac:dyDescent="0.2">
      <c r="H970" s="8"/>
    </row>
    <row r="971" spans="8:8" x14ac:dyDescent="0.2">
      <c r="H971" s="8"/>
    </row>
    <row r="972" spans="8:8" x14ac:dyDescent="0.2">
      <c r="H972" s="8"/>
    </row>
    <row r="973" spans="8:8" x14ac:dyDescent="0.2">
      <c r="H973" s="8"/>
    </row>
    <row r="974" spans="8:8" x14ac:dyDescent="0.2">
      <c r="H974" s="8"/>
    </row>
    <row r="975" spans="8:8" x14ac:dyDescent="0.2">
      <c r="H975" s="8"/>
    </row>
    <row r="976" spans="8:8" x14ac:dyDescent="0.2">
      <c r="H976" s="8"/>
    </row>
    <row r="977" spans="8:8" x14ac:dyDescent="0.2">
      <c r="H977" s="8"/>
    </row>
    <row r="978" spans="8:8" x14ac:dyDescent="0.2">
      <c r="H978" s="8"/>
    </row>
    <row r="979" spans="8:8" x14ac:dyDescent="0.2">
      <c r="H979" s="8"/>
    </row>
    <row r="980" spans="8:8" x14ac:dyDescent="0.2">
      <c r="H980" s="8"/>
    </row>
    <row r="981" spans="8:8" x14ac:dyDescent="0.2">
      <c r="H981" s="8"/>
    </row>
    <row r="982" spans="8:8" x14ac:dyDescent="0.2">
      <c r="H982" s="8"/>
    </row>
    <row r="983" spans="8:8" x14ac:dyDescent="0.2">
      <c r="H983" s="8"/>
    </row>
    <row r="984" spans="8:8" x14ac:dyDescent="0.2">
      <c r="H984" s="8"/>
    </row>
    <row r="985" spans="8:8" x14ac:dyDescent="0.2">
      <c r="H985" s="8"/>
    </row>
    <row r="986" spans="8:8" x14ac:dyDescent="0.2">
      <c r="H986" s="8"/>
    </row>
    <row r="987" spans="8:8" x14ac:dyDescent="0.2">
      <c r="H987" s="8"/>
    </row>
    <row r="988" spans="8:8" x14ac:dyDescent="0.2">
      <c r="H988" s="8"/>
    </row>
    <row r="989" spans="8:8" x14ac:dyDescent="0.2">
      <c r="H989" s="8"/>
    </row>
    <row r="990" spans="8:8" x14ac:dyDescent="0.2">
      <c r="H990" s="8"/>
    </row>
    <row r="991" spans="8:8" x14ac:dyDescent="0.2">
      <c r="H991" s="8"/>
    </row>
    <row r="992" spans="8:8" x14ac:dyDescent="0.2">
      <c r="H992" s="8"/>
    </row>
    <row r="993" spans="8:8" x14ac:dyDescent="0.2">
      <c r="H993" s="8"/>
    </row>
    <row r="994" spans="8:8" x14ac:dyDescent="0.2">
      <c r="H994" s="8"/>
    </row>
    <row r="995" spans="8:8" x14ac:dyDescent="0.2">
      <c r="H995" s="8"/>
    </row>
    <row r="996" spans="8:8" x14ac:dyDescent="0.2">
      <c r="H996" s="8"/>
    </row>
    <row r="997" spans="8:8" x14ac:dyDescent="0.2">
      <c r="H997" s="8"/>
    </row>
    <row r="998" spans="8:8" x14ac:dyDescent="0.2">
      <c r="H998" s="8"/>
    </row>
    <row r="999" spans="8:8" x14ac:dyDescent="0.2">
      <c r="H999" s="8"/>
    </row>
    <row r="1000" spans="8:8" x14ac:dyDescent="0.2">
      <c r="H1000" s="8"/>
    </row>
    <row r="1001" spans="8:8" x14ac:dyDescent="0.2">
      <c r="H1001" s="8"/>
    </row>
    <row r="1002" spans="8:8" x14ac:dyDescent="0.2">
      <c r="H1002" s="8"/>
    </row>
    <row r="1003" spans="8:8" x14ac:dyDescent="0.2">
      <c r="H1003" s="8"/>
    </row>
    <row r="1004" spans="8:8" x14ac:dyDescent="0.2">
      <c r="H1004" s="8"/>
    </row>
    <row r="1005" spans="8:8" x14ac:dyDescent="0.2">
      <c r="H1005" s="8"/>
    </row>
    <row r="1006" spans="8:8" x14ac:dyDescent="0.2">
      <c r="H1006" s="8"/>
    </row>
    <row r="1007" spans="8:8" x14ac:dyDescent="0.2">
      <c r="H1007" s="8"/>
    </row>
    <row r="1008" spans="8:8" x14ac:dyDescent="0.2">
      <c r="H1008" s="8"/>
    </row>
    <row r="1009" spans="8:8" x14ac:dyDescent="0.2">
      <c r="H1009" s="8"/>
    </row>
    <row r="1010" spans="8:8" x14ac:dyDescent="0.2">
      <c r="H1010" s="8"/>
    </row>
    <row r="1011" spans="8:8" x14ac:dyDescent="0.2">
      <c r="H1011" s="8"/>
    </row>
    <row r="1012" spans="8:8" x14ac:dyDescent="0.2">
      <c r="H1012" s="8"/>
    </row>
    <row r="1013" spans="8:8" x14ac:dyDescent="0.2">
      <c r="H1013" s="8"/>
    </row>
    <row r="1014" spans="8:8" x14ac:dyDescent="0.2">
      <c r="H1014" s="8"/>
    </row>
    <row r="1015" spans="8:8" x14ac:dyDescent="0.2">
      <c r="H1015" s="8"/>
    </row>
    <row r="1016" spans="8:8" x14ac:dyDescent="0.2">
      <c r="H1016" s="8"/>
    </row>
    <row r="1017" spans="8:8" x14ac:dyDescent="0.2">
      <c r="H1017" s="8"/>
    </row>
    <row r="1018" spans="8:8" x14ac:dyDescent="0.2">
      <c r="H1018" s="8"/>
    </row>
    <row r="1019" spans="8:8" x14ac:dyDescent="0.2">
      <c r="H1019" s="8"/>
    </row>
    <row r="1020" spans="8:8" x14ac:dyDescent="0.2">
      <c r="H1020" s="8"/>
    </row>
    <row r="1021" spans="8:8" x14ac:dyDescent="0.2">
      <c r="H1021" s="8"/>
    </row>
    <row r="1022" spans="8:8" x14ac:dyDescent="0.2">
      <c r="H1022" s="8"/>
    </row>
    <row r="1023" spans="8:8" x14ac:dyDescent="0.2">
      <c r="H1023" s="8"/>
    </row>
    <row r="1024" spans="8:8" x14ac:dyDescent="0.2">
      <c r="H1024" s="8"/>
    </row>
    <row r="1025" spans="8:8" x14ac:dyDescent="0.2">
      <c r="H1025" s="8"/>
    </row>
    <row r="1026" spans="8:8" x14ac:dyDescent="0.2">
      <c r="H1026" s="8"/>
    </row>
    <row r="1027" spans="8:8" x14ac:dyDescent="0.2">
      <c r="H1027" s="8"/>
    </row>
    <row r="1028" spans="8:8" x14ac:dyDescent="0.2">
      <c r="H1028" s="8"/>
    </row>
    <row r="1029" spans="8:8" x14ac:dyDescent="0.2">
      <c r="H1029" s="8"/>
    </row>
    <row r="1030" spans="8:8" x14ac:dyDescent="0.2">
      <c r="H1030" s="8"/>
    </row>
    <row r="1031" spans="8:8" x14ac:dyDescent="0.2">
      <c r="H1031" s="8"/>
    </row>
    <row r="1032" spans="8:8" x14ac:dyDescent="0.2">
      <c r="H1032" s="8"/>
    </row>
    <row r="1033" spans="8:8" x14ac:dyDescent="0.2">
      <c r="H1033" s="8"/>
    </row>
    <row r="1034" spans="8:8" x14ac:dyDescent="0.2">
      <c r="H1034" s="8"/>
    </row>
    <row r="1035" spans="8:8" x14ac:dyDescent="0.2">
      <c r="H1035" s="8"/>
    </row>
    <row r="1036" spans="8:8" x14ac:dyDescent="0.2">
      <c r="H1036" s="8"/>
    </row>
    <row r="1037" spans="8:8" x14ac:dyDescent="0.2">
      <c r="H1037" s="8"/>
    </row>
    <row r="1038" spans="8:8" x14ac:dyDescent="0.2">
      <c r="H1038" s="8"/>
    </row>
    <row r="1039" spans="8:8" x14ac:dyDescent="0.2">
      <c r="H1039" s="8"/>
    </row>
    <row r="1040" spans="8:8" x14ac:dyDescent="0.2">
      <c r="H1040" s="8"/>
    </row>
    <row r="1041" spans="8:8" x14ac:dyDescent="0.2">
      <c r="H1041" s="8"/>
    </row>
    <row r="1042" spans="8:8" x14ac:dyDescent="0.2">
      <c r="H1042" s="8"/>
    </row>
    <row r="1043" spans="8:8" x14ac:dyDescent="0.2">
      <c r="H1043" s="8"/>
    </row>
    <row r="1044" spans="8:8" x14ac:dyDescent="0.2">
      <c r="H1044" s="8"/>
    </row>
    <row r="1045" spans="8:8" x14ac:dyDescent="0.2">
      <c r="H1045" s="8"/>
    </row>
    <row r="1046" spans="8:8" x14ac:dyDescent="0.2">
      <c r="H1046" s="8"/>
    </row>
    <row r="1047" spans="8:8" x14ac:dyDescent="0.2">
      <c r="H1047" s="8"/>
    </row>
    <row r="1048" spans="8:8" x14ac:dyDescent="0.2">
      <c r="H1048" s="8"/>
    </row>
    <row r="1049" spans="8:8" x14ac:dyDescent="0.2">
      <c r="H1049" s="8"/>
    </row>
    <row r="1050" spans="8:8" x14ac:dyDescent="0.2">
      <c r="H1050" s="8"/>
    </row>
    <row r="1051" spans="8:8" x14ac:dyDescent="0.2">
      <c r="H1051" s="8"/>
    </row>
    <row r="1052" spans="8:8" x14ac:dyDescent="0.2">
      <c r="H1052" s="8"/>
    </row>
    <row r="1053" spans="8:8" x14ac:dyDescent="0.2">
      <c r="H1053" s="8"/>
    </row>
    <row r="1054" spans="8:8" x14ac:dyDescent="0.2">
      <c r="H1054" s="8"/>
    </row>
    <row r="1055" spans="8:8" x14ac:dyDescent="0.2">
      <c r="H1055" s="8"/>
    </row>
    <row r="1056" spans="8:8" x14ac:dyDescent="0.2">
      <c r="H1056" s="8"/>
    </row>
    <row r="1057" spans="8:8" x14ac:dyDescent="0.2">
      <c r="H1057" s="8"/>
    </row>
    <row r="1058" spans="8:8" x14ac:dyDescent="0.2">
      <c r="H1058" s="8"/>
    </row>
    <row r="1059" spans="8:8" x14ac:dyDescent="0.2">
      <c r="H1059" s="8"/>
    </row>
    <row r="1060" spans="8:8" x14ac:dyDescent="0.2">
      <c r="H1060" s="8"/>
    </row>
    <row r="1061" spans="8:8" x14ac:dyDescent="0.2">
      <c r="H1061" s="8"/>
    </row>
    <row r="1062" spans="8:8" x14ac:dyDescent="0.2">
      <c r="H1062" s="8"/>
    </row>
    <row r="1063" spans="8:8" x14ac:dyDescent="0.2">
      <c r="H1063" s="8"/>
    </row>
    <row r="1064" spans="8:8" x14ac:dyDescent="0.2">
      <c r="H1064" s="8"/>
    </row>
    <row r="1065" spans="8:8" x14ac:dyDescent="0.2">
      <c r="H1065" s="8"/>
    </row>
    <row r="1066" spans="8:8" x14ac:dyDescent="0.2">
      <c r="H1066" s="8"/>
    </row>
    <row r="1067" spans="8:8" x14ac:dyDescent="0.2">
      <c r="H1067" s="8"/>
    </row>
    <row r="1068" spans="8:8" x14ac:dyDescent="0.2">
      <c r="H1068" s="8"/>
    </row>
    <row r="1069" spans="8:8" x14ac:dyDescent="0.2">
      <c r="H1069" s="8"/>
    </row>
    <row r="1070" spans="8:8" x14ac:dyDescent="0.2">
      <c r="H1070" s="8"/>
    </row>
    <row r="1071" spans="8:8" x14ac:dyDescent="0.2">
      <c r="H1071" s="8"/>
    </row>
    <row r="1072" spans="8:8" x14ac:dyDescent="0.2">
      <c r="H1072" s="8"/>
    </row>
    <row r="1073" spans="8:8" x14ac:dyDescent="0.2">
      <c r="H1073" s="8"/>
    </row>
    <row r="1074" spans="8:8" x14ac:dyDescent="0.2">
      <c r="H1074" s="8"/>
    </row>
    <row r="1075" spans="8:8" x14ac:dyDescent="0.2">
      <c r="H1075" s="8"/>
    </row>
    <row r="1076" spans="8:8" x14ac:dyDescent="0.2">
      <c r="H1076" s="8"/>
    </row>
    <row r="1077" spans="8:8" x14ac:dyDescent="0.2">
      <c r="H1077" s="8"/>
    </row>
    <row r="1078" spans="8:8" x14ac:dyDescent="0.2">
      <c r="H1078" s="8"/>
    </row>
    <row r="1079" spans="8:8" x14ac:dyDescent="0.2">
      <c r="H1079" s="8"/>
    </row>
    <row r="1080" spans="8:8" x14ac:dyDescent="0.2">
      <c r="H1080" s="8"/>
    </row>
    <row r="1081" spans="8:8" x14ac:dyDescent="0.2">
      <c r="H1081" s="8"/>
    </row>
    <row r="1082" spans="8:8" x14ac:dyDescent="0.2">
      <c r="H1082" s="8"/>
    </row>
    <row r="1083" spans="8:8" x14ac:dyDescent="0.2">
      <c r="H1083" s="8"/>
    </row>
    <row r="1084" spans="8:8" x14ac:dyDescent="0.2">
      <c r="H1084" s="8"/>
    </row>
    <row r="1085" spans="8:8" x14ac:dyDescent="0.2">
      <c r="H1085" s="8"/>
    </row>
    <row r="1086" spans="8:8" x14ac:dyDescent="0.2">
      <c r="H1086" s="8"/>
    </row>
    <row r="1087" spans="8:8" x14ac:dyDescent="0.2">
      <c r="H1087" s="8"/>
    </row>
    <row r="1088" spans="8:8" x14ac:dyDescent="0.2">
      <c r="H1088" s="8"/>
    </row>
    <row r="1089" spans="8:8" x14ac:dyDescent="0.2">
      <c r="H1089" s="8"/>
    </row>
    <row r="1090" spans="8:8" x14ac:dyDescent="0.2">
      <c r="H1090" s="8"/>
    </row>
    <row r="1091" spans="8:8" x14ac:dyDescent="0.2">
      <c r="H1091" s="8"/>
    </row>
    <row r="1092" spans="8:8" x14ac:dyDescent="0.2">
      <c r="H1092" s="8"/>
    </row>
    <row r="1093" spans="8:8" x14ac:dyDescent="0.2">
      <c r="H1093" s="8"/>
    </row>
    <row r="1094" spans="8:8" x14ac:dyDescent="0.2">
      <c r="H1094" s="8"/>
    </row>
    <row r="1095" spans="8:8" x14ac:dyDescent="0.2">
      <c r="H1095" s="8"/>
    </row>
    <row r="1096" spans="8:8" x14ac:dyDescent="0.2">
      <c r="H1096" s="8"/>
    </row>
    <row r="1097" spans="8:8" x14ac:dyDescent="0.2">
      <c r="H1097" s="8"/>
    </row>
    <row r="1098" spans="8:8" x14ac:dyDescent="0.2">
      <c r="H1098" s="8"/>
    </row>
    <row r="1099" spans="8:8" x14ac:dyDescent="0.2">
      <c r="H1099" s="8"/>
    </row>
    <row r="1100" spans="8:8" x14ac:dyDescent="0.2">
      <c r="H1100" s="8"/>
    </row>
    <row r="1101" spans="8:8" x14ac:dyDescent="0.2">
      <c r="H1101" s="8"/>
    </row>
    <row r="1102" spans="8:8" x14ac:dyDescent="0.2">
      <c r="H1102" s="8"/>
    </row>
    <row r="1103" spans="8:8" x14ac:dyDescent="0.2">
      <c r="H1103" s="8"/>
    </row>
    <row r="1104" spans="8:8" x14ac:dyDescent="0.2">
      <c r="H1104" s="8"/>
    </row>
    <row r="1105" spans="8:8" x14ac:dyDescent="0.2">
      <c r="H1105" s="8"/>
    </row>
    <row r="1106" spans="8:8" x14ac:dyDescent="0.2">
      <c r="H1106" s="8"/>
    </row>
    <row r="1107" spans="8:8" x14ac:dyDescent="0.2">
      <c r="H1107" s="8"/>
    </row>
    <row r="1108" spans="8:8" x14ac:dyDescent="0.2">
      <c r="H1108" s="8"/>
    </row>
    <row r="1109" spans="8:8" x14ac:dyDescent="0.2">
      <c r="H1109" s="8"/>
    </row>
    <row r="1110" spans="8:8" x14ac:dyDescent="0.2">
      <c r="H1110" s="8"/>
    </row>
    <row r="1111" spans="8:8" x14ac:dyDescent="0.2">
      <c r="H1111" s="8"/>
    </row>
    <row r="1112" spans="8:8" x14ac:dyDescent="0.2">
      <c r="H1112" s="8"/>
    </row>
    <row r="1113" spans="8:8" x14ac:dyDescent="0.2">
      <c r="H1113" s="8"/>
    </row>
    <row r="1114" spans="8:8" x14ac:dyDescent="0.2">
      <c r="H1114" s="8"/>
    </row>
    <row r="1115" spans="8:8" x14ac:dyDescent="0.2">
      <c r="H1115" s="8"/>
    </row>
    <row r="1116" spans="8:8" x14ac:dyDescent="0.2">
      <c r="H1116" s="8"/>
    </row>
    <row r="1117" spans="8:8" x14ac:dyDescent="0.2">
      <c r="H1117" s="8"/>
    </row>
    <row r="1118" spans="8:8" x14ac:dyDescent="0.2">
      <c r="H1118" s="8"/>
    </row>
    <row r="1119" spans="8:8" x14ac:dyDescent="0.2">
      <c r="H1119" s="8"/>
    </row>
    <row r="1120" spans="8:8" x14ac:dyDescent="0.2">
      <c r="H1120" s="8"/>
    </row>
    <row r="1121" spans="8:8" x14ac:dyDescent="0.2">
      <c r="H1121" s="8"/>
    </row>
    <row r="1122" spans="8:8" x14ac:dyDescent="0.2">
      <c r="H1122" s="8"/>
    </row>
    <row r="1123" spans="8:8" x14ac:dyDescent="0.2">
      <c r="H1123" s="8"/>
    </row>
    <row r="1124" spans="8:8" x14ac:dyDescent="0.2">
      <c r="H1124" s="8"/>
    </row>
    <row r="1125" spans="8:8" x14ac:dyDescent="0.2">
      <c r="H1125" s="8"/>
    </row>
    <row r="1126" spans="8:8" x14ac:dyDescent="0.2">
      <c r="H1126" s="8"/>
    </row>
    <row r="1127" spans="8:8" x14ac:dyDescent="0.2">
      <c r="H1127" s="8"/>
    </row>
    <row r="1128" spans="8:8" x14ac:dyDescent="0.2">
      <c r="H1128" s="8"/>
    </row>
    <row r="1129" spans="8:8" x14ac:dyDescent="0.2">
      <c r="H1129" s="8"/>
    </row>
    <row r="1130" spans="8:8" x14ac:dyDescent="0.2">
      <c r="H1130" s="8"/>
    </row>
    <row r="1131" spans="8:8" x14ac:dyDescent="0.2">
      <c r="H1131" s="8"/>
    </row>
    <row r="1132" spans="8:8" x14ac:dyDescent="0.2">
      <c r="H1132" s="8"/>
    </row>
    <row r="1133" spans="8:8" x14ac:dyDescent="0.2">
      <c r="H1133" s="8"/>
    </row>
    <row r="1134" spans="8:8" x14ac:dyDescent="0.2">
      <c r="H1134" s="8"/>
    </row>
    <row r="1135" spans="8:8" x14ac:dyDescent="0.2">
      <c r="H1135" s="8"/>
    </row>
    <row r="1136" spans="8:8" x14ac:dyDescent="0.2">
      <c r="H1136" s="8"/>
    </row>
    <row r="1137" spans="8:8" x14ac:dyDescent="0.2">
      <c r="H1137" s="8"/>
    </row>
    <row r="1138" spans="8:8" x14ac:dyDescent="0.2">
      <c r="H1138" s="8"/>
    </row>
    <row r="1139" spans="8:8" x14ac:dyDescent="0.2">
      <c r="H1139" s="8"/>
    </row>
    <row r="1140" spans="8:8" x14ac:dyDescent="0.2">
      <c r="H1140" s="8"/>
    </row>
    <row r="1141" spans="8:8" x14ac:dyDescent="0.2">
      <c r="H1141" s="8"/>
    </row>
    <row r="1142" spans="8:8" x14ac:dyDescent="0.2">
      <c r="H1142" s="8"/>
    </row>
    <row r="1143" spans="8:8" x14ac:dyDescent="0.2">
      <c r="H1143" s="8"/>
    </row>
    <row r="1144" spans="8:8" x14ac:dyDescent="0.2">
      <c r="H1144" s="8"/>
    </row>
    <row r="1145" spans="8:8" x14ac:dyDescent="0.2">
      <c r="H1145" s="8"/>
    </row>
    <row r="1146" spans="8:8" x14ac:dyDescent="0.2">
      <c r="H1146" s="8"/>
    </row>
    <row r="1147" spans="8:8" x14ac:dyDescent="0.2">
      <c r="H1147" s="8"/>
    </row>
    <row r="1148" spans="8:8" x14ac:dyDescent="0.2">
      <c r="H1148" s="8"/>
    </row>
    <row r="1149" spans="8:8" x14ac:dyDescent="0.2">
      <c r="H1149" s="8"/>
    </row>
    <row r="1150" spans="8:8" x14ac:dyDescent="0.2">
      <c r="H1150" s="8"/>
    </row>
    <row r="1151" spans="8:8" x14ac:dyDescent="0.2">
      <c r="H1151" s="8"/>
    </row>
    <row r="1152" spans="8:8" x14ac:dyDescent="0.2">
      <c r="H1152" s="8"/>
    </row>
    <row r="1153" spans="8:8" x14ac:dyDescent="0.2">
      <c r="H1153" s="8"/>
    </row>
    <row r="1154" spans="8:8" x14ac:dyDescent="0.2">
      <c r="H1154" s="8"/>
    </row>
    <row r="1155" spans="8:8" x14ac:dyDescent="0.2">
      <c r="H1155" s="8"/>
    </row>
    <row r="1156" spans="8:8" x14ac:dyDescent="0.2">
      <c r="H1156" s="8"/>
    </row>
    <row r="1157" spans="8:8" x14ac:dyDescent="0.2">
      <c r="H1157" s="8"/>
    </row>
    <row r="1158" spans="8:8" x14ac:dyDescent="0.2">
      <c r="H1158" s="8"/>
    </row>
    <row r="1159" spans="8:8" x14ac:dyDescent="0.2">
      <c r="H1159" s="8"/>
    </row>
    <row r="1160" spans="8:8" x14ac:dyDescent="0.2">
      <c r="H1160" s="8"/>
    </row>
    <row r="1161" spans="8:8" x14ac:dyDescent="0.2">
      <c r="H1161" s="8"/>
    </row>
    <row r="1162" spans="8:8" x14ac:dyDescent="0.2">
      <c r="H1162" s="8"/>
    </row>
    <row r="1163" spans="8:8" x14ac:dyDescent="0.2">
      <c r="H1163" s="8"/>
    </row>
    <row r="1164" spans="8:8" x14ac:dyDescent="0.2">
      <c r="H1164" s="8"/>
    </row>
    <row r="1165" spans="8:8" x14ac:dyDescent="0.2">
      <c r="H1165" s="8"/>
    </row>
    <row r="1166" spans="8:8" x14ac:dyDescent="0.2">
      <c r="H1166" s="8"/>
    </row>
    <row r="1167" spans="8:8" x14ac:dyDescent="0.2">
      <c r="H1167" s="8"/>
    </row>
    <row r="1168" spans="8:8" x14ac:dyDescent="0.2">
      <c r="H1168" s="8"/>
    </row>
    <row r="1169" spans="8:8" x14ac:dyDescent="0.2">
      <c r="H1169" s="8"/>
    </row>
    <row r="1170" spans="8:8" x14ac:dyDescent="0.2">
      <c r="H1170" s="8"/>
    </row>
    <row r="1171" spans="8:8" x14ac:dyDescent="0.2">
      <c r="H1171" s="8"/>
    </row>
    <row r="1172" spans="8:8" x14ac:dyDescent="0.2">
      <c r="H1172" s="8"/>
    </row>
    <row r="1173" spans="8:8" x14ac:dyDescent="0.2">
      <c r="H1173" s="8"/>
    </row>
    <row r="1174" spans="8:8" x14ac:dyDescent="0.2">
      <c r="H1174" s="8"/>
    </row>
    <row r="1175" spans="8:8" x14ac:dyDescent="0.2">
      <c r="H1175" s="8"/>
    </row>
    <row r="1176" spans="8:8" x14ac:dyDescent="0.2">
      <c r="H1176" s="8"/>
    </row>
    <row r="1177" spans="8:8" x14ac:dyDescent="0.2">
      <c r="H1177" s="8"/>
    </row>
    <row r="1178" spans="8:8" x14ac:dyDescent="0.2">
      <c r="H1178" s="8"/>
    </row>
    <row r="1179" spans="8:8" x14ac:dyDescent="0.2">
      <c r="H1179" s="8"/>
    </row>
    <row r="1180" spans="8:8" x14ac:dyDescent="0.2">
      <c r="H1180" s="8"/>
    </row>
    <row r="1181" spans="8:8" x14ac:dyDescent="0.2">
      <c r="H1181" s="8"/>
    </row>
    <row r="1182" spans="8:8" x14ac:dyDescent="0.2">
      <c r="H1182" s="8"/>
    </row>
    <row r="1183" spans="8:8" x14ac:dyDescent="0.2">
      <c r="H1183" s="8"/>
    </row>
    <row r="1184" spans="8:8" x14ac:dyDescent="0.2">
      <c r="H1184" s="8"/>
    </row>
    <row r="1185" spans="8:8" x14ac:dyDescent="0.2">
      <c r="H1185" s="8"/>
    </row>
    <row r="1186" spans="8:8" x14ac:dyDescent="0.2">
      <c r="H1186" s="8"/>
    </row>
    <row r="1187" spans="8:8" x14ac:dyDescent="0.2">
      <c r="H1187" s="8"/>
    </row>
    <row r="1188" spans="8:8" x14ac:dyDescent="0.2">
      <c r="H1188" s="8"/>
    </row>
    <row r="1189" spans="8:8" x14ac:dyDescent="0.2">
      <c r="H1189" s="8"/>
    </row>
    <row r="1190" spans="8:8" x14ac:dyDescent="0.2">
      <c r="H1190" s="8"/>
    </row>
    <row r="1191" spans="8:8" x14ac:dyDescent="0.2">
      <c r="H1191" s="8"/>
    </row>
    <row r="1192" spans="8:8" x14ac:dyDescent="0.2">
      <c r="H1192" s="8"/>
    </row>
    <row r="1193" spans="8:8" x14ac:dyDescent="0.2">
      <c r="H1193" s="8"/>
    </row>
    <row r="1194" spans="8:8" x14ac:dyDescent="0.2">
      <c r="H1194" s="8"/>
    </row>
    <row r="1195" spans="8:8" x14ac:dyDescent="0.2">
      <c r="H1195" s="8"/>
    </row>
    <row r="1196" spans="8:8" x14ac:dyDescent="0.2">
      <c r="H1196" s="8"/>
    </row>
    <row r="1197" spans="8:8" x14ac:dyDescent="0.2">
      <c r="H1197" s="8"/>
    </row>
    <row r="1198" spans="8:8" x14ac:dyDescent="0.2">
      <c r="H1198" s="8"/>
    </row>
    <row r="1199" spans="8:8" x14ac:dyDescent="0.2">
      <c r="H1199" s="8"/>
    </row>
    <row r="1200" spans="8:8" x14ac:dyDescent="0.2">
      <c r="H1200" s="8"/>
    </row>
    <row r="1201" spans="8:8" x14ac:dyDescent="0.2">
      <c r="H1201" s="8"/>
    </row>
    <row r="1202" spans="8:8" x14ac:dyDescent="0.2">
      <c r="H1202" s="8"/>
    </row>
    <row r="1203" spans="8:8" x14ac:dyDescent="0.2">
      <c r="H1203" s="8"/>
    </row>
    <row r="1204" spans="8:8" x14ac:dyDescent="0.2">
      <c r="H1204" s="8"/>
    </row>
    <row r="1205" spans="8:8" x14ac:dyDescent="0.2">
      <c r="H1205" s="8"/>
    </row>
    <row r="1206" spans="8:8" x14ac:dyDescent="0.2">
      <c r="H1206" s="8"/>
    </row>
    <row r="1207" spans="8:8" x14ac:dyDescent="0.2">
      <c r="H1207" s="8"/>
    </row>
    <row r="1208" spans="8:8" x14ac:dyDescent="0.2">
      <c r="H1208" s="8"/>
    </row>
    <row r="1209" spans="8:8" x14ac:dyDescent="0.2">
      <c r="H1209" s="8"/>
    </row>
    <row r="1210" spans="8:8" x14ac:dyDescent="0.2">
      <c r="H1210" s="8"/>
    </row>
    <row r="1211" spans="8:8" x14ac:dyDescent="0.2">
      <c r="H1211" s="8"/>
    </row>
    <row r="1212" spans="8:8" x14ac:dyDescent="0.2">
      <c r="H1212" s="8"/>
    </row>
    <row r="1213" spans="8:8" x14ac:dyDescent="0.2">
      <c r="H1213" s="8"/>
    </row>
    <row r="1214" spans="8:8" x14ac:dyDescent="0.2">
      <c r="H1214" s="8"/>
    </row>
    <row r="1215" spans="8:8" x14ac:dyDescent="0.2">
      <c r="H1215" s="8"/>
    </row>
    <row r="1216" spans="8:8" x14ac:dyDescent="0.2">
      <c r="H1216" s="8"/>
    </row>
    <row r="1217" spans="8:8" x14ac:dyDescent="0.2">
      <c r="H1217" s="8"/>
    </row>
    <row r="1218" spans="8:8" x14ac:dyDescent="0.2">
      <c r="H1218" s="8"/>
    </row>
    <row r="1219" spans="8:8" x14ac:dyDescent="0.2">
      <c r="H1219" s="8"/>
    </row>
    <row r="1220" spans="8:8" x14ac:dyDescent="0.2">
      <c r="H1220" s="8"/>
    </row>
    <row r="1221" spans="8:8" x14ac:dyDescent="0.2">
      <c r="H1221" s="8"/>
    </row>
    <row r="1222" spans="8:8" x14ac:dyDescent="0.2">
      <c r="H1222" s="8"/>
    </row>
    <row r="1223" spans="8:8" x14ac:dyDescent="0.2">
      <c r="H1223" s="8"/>
    </row>
    <row r="1224" spans="8:8" x14ac:dyDescent="0.2">
      <c r="H1224" s="8"/>
    </row>
    <row r="1225" spans="8:8" x14ac:dyDescent="0.2">
      <c r="H1225" s="8"/>
    </row>
    <row r="1226" spans="8:8" x14ac:dyDescent="0.2">
      <c r="H1226" s="8"/>
    </row>
    <row r="1227" spans="8:8" x14ac:dyDescent="0.2">
      <c r="H1227" s="8"/>
    </row>
    <row r="1228" spans="8:8" x14ac:dyDescent="0.2">
      <c r="H1228" s="8"/>
    </row>
    <row r="1229" spans="8:8" x14ac:dyDescent="0.2">
      <c r="H1229" s="8"/>
    </row>
    <row r="1230" spans="8:8" x14ac:dyDescent="0.2">
      <c r="H1230" s="8"/>
    </row>
    <row r="1231" spans="8:8" x14ac:dyDescent="0.2">
      <c r="H1231" s="8"/>
    </row>
    <row r="1232" spans="8:8" x14ac:dyDescent="0.2">
      <c r="H1232" s="8"/>
    </row>
    <row r="1233" spans="8:8" x14ac:dyDescent="0.2">
      <c r="H1233" s="8"/>
    </row>
    <row r="1234" spans="8:8" x14ac:dyDescent="0.2">
      <c r="H1234" s="8"/>
    </row>
    <row r="1235" spans="8:8" x14ac:dyDescent="0.2">
      <c r="H1235" s="8"/>
    </row>
    <row r="1236" spans="8:8" x14ac:dyDescent="0.2">
      <c r="H1236" s="8"/>
    </row>
    <row r="1237" spans="8:8" x14ac:dyDescent="0.2">
      <c r="H1237" s="8"/>
    </row>
    <row r="1238" spans="8:8" x14ac:dyDescent="0.2">
      <c r="H1238" s="8"/>
    </row>
    <row r="1239" spans="8:8" x14ac:dyDescent="0.2">
      <c r="H1239" s="8"/>
    </row>
    <row r="1240" spans="8:8" x14ac:dyDescent="0.2">
      <c r="H1240" s="8"/>
    </row>
    <row r="1241" spans="8:8" x14ac:dyDescent="0.2">
      <c r="H1241" s="8"/>
    </row>
    <row r="1242" spans="8:8" x14ac:dyDescent="0.2">
      <c r="H1242" s="8"/>
    </row>
    <row r="1243" spans="8:8" x14ac:dyDescent="0.2">
      <c r="H1243" s="8"/>
    </row>
    <row r="1244" spans="8:8" x14ac:dyDescent="0.2">
      <c r="H1244" s="8"/>
    </row>
    <row r="1245" spans="8:8" x14ac:dyDescent="0.2">
      <c r="H1245" s="8"/>
    </row>
    <row r="1246" spans="8:8" x14ac:dyDescent="0.2">
      <c r="H1246" s="8"/>
    </row>
    <row r="1247" spans="8:8" x14ac:dyDescent="0.2">
      <c r="H1247" s="8"/>
    </row>
    <row r="1248" spans="8:8" x14ac:dyDescent="0.2">
      <c r="H1248" s="8"/>
    </row>
    <row r="1249" spans="8:8" x14ac:dyDescent="0.2">
      <c r="H1249" s="8"/>
    </row>
    <row r="1250" spans="8:8" x14ac:dyDescent="0.2">
      <c r="H1250" s="8"/>
    </row>
    <row r="1251" spans="8:8" x14ac:dyDescent="0.2">
      <c r="H1251" s="8"/>
    </row>
    <row r="1252" spans="8:8" x14ac:dyDescent="0.2">
      <c r="H1252" s="8"/>
    </row>
    <row r="1253" spans="8:8" x14ac:dyDescent="0.2">
      <c r="H1253" s="8"/>
    </row>
    <row r="1254" spans="8:8" x14ac:dyDescent="0.2">
      <c r="H1254" s="8"/>
    </row>
    <row r="1255" spans="8:8" x14ac:dyDescent="0.2">
      <c r="H1255" s="8"/>
    </row>
    <row r="1256" spans="8:8" x14ac:dyDescent="0.2">
      <c r="H1256" s="8"/>
    </row>
    <row r="1257" spans="8:8" x14ac:dyDescent="0.2">
      <c r="H1257" s="8"/>
    </row>
    <row r="1258" spans="8:8" x14ac:dyDescent="0.2">
      <c r="H1258" s="8"/>
    </row>
    <row r="1259" spans="8:8" x14ac:dyDescent="0.2">
      <c r="H1259" s="8"/>
    </row>
    <row r="1260" spans="8:8" x14ac:dyDescent="0.2">
      <c r="H1260" s="8"/>
    </row>
    <row r="1261" spans="8:8" x14ac:dyDescent="0.2">
      <c r="H1261" s="8"/>
    </row>
    <row r="1262" spans="8:8" x14ac:dyDescent="0.2">
      <c r="H1262" s="8"/>
    </row>
    <row r="1263" spans="8:8" x14ac:dyDescent="0.2">
      <c r="H1263" s="8"/>
    </row>
    <row r="1264" spans="8:8" x14ac:dyDescent="0.2">
      <c r="H1264" s="8"/>
    </row>
    <row r="1265" spans="8:8" x14ac:dyDescent="0.2">
      <c r="H1265" s="8"/>
    </row>
    <row r="1266" spans="8:8" x14ac:dyDescent="0.2">
      <c r="H1266" s="8"/>
    </row>
    <row r="1267" spans="8:8" x14ac:dyDescent="0.2">
      <c r="H1267" s="8"/>
    </row>
    <row r="1268" spans="8:8" x14ac:dyDescent="0.2">
      <c r="H1268" s="8"/>
    </row>
    <row r="1269" spans="8:8" x14ac:dyDescent="0.2">
      <c r="H1269" s="8"/>
    </row>
    <row r="1270" spans="8:8" x14ac:dyDescent="0.2">
      <c r="H1270" s="8"/>
    </row>
    <row r="1271" spans="8:8" x14ac:dyDescent="0.2">
      <c r="H1271" s="8"/>
    </row>
    <row r="1272" spans="8:8" x14ac:dyDescent="0.2">
      <c r="H1272" s="8"/>
    </row>
    <row r="1273" spans="8:8" x14ac:dyDescent="0.2">
      <c r="H1273" s="8"/>
    </row>
    <row r="1274" spans="8:8" x14ac:dyDescent="0.2">
      <c r="H1274" s="8"/>
    </row>
    <row r="1275" spans="8:8" x14ac:dyDescent="0.2">
      <c r="H1275" s="8"/>
    </row>
    <row r="1276" spans="8:8" x14ac:dyDescent="0.2">
      <c r="H1276" s="8"/>
    </row>
    <row r="1277" spans="8:8" x14ac:dyDescent="0.2">
      <c r="H1277" s="8"/>
    </row>
    <row r="1278" spans="8:8" x14ac:dyDescent="0.2">
      <c r="H1278" s="8"/>
    </row>
    <row r="1279" spans="8:8" x14ac:dyDescent="0.2">
      <c r="H1279" s="8"/>
    </row>
    <row r="1280" spans="8:8" x14ac:dyDescent="0.2">
      <c r="H1280" s="8"/>
    </row>
    <row r="1281" spans="8:8" x14ac:dyDescent="0.2">
      <c r="H1281" s="8"/>
    </row>
    <row r="1282" spans="8:8" x14ac:dyDescent="0.2">
      <c r="H1282" s="8"/>
    </row>
    <row r="1283" spans="8:8" x14ac:dyDescent="0.2">
      <c r="H1283" s="8"/>
    </row>
    <row r="1284" spans="8:8" x14ac:dyDescent="0.2">
      <c r="H1284" s="8"/>
    </row>
    <row r="1285" spans="8:8" x14ac:dyDescent="0.2">
      <c r="H1285" s="8"/>
    </row>
    <row r="1286" spans="8:8" x14ac:dyDescent="0.2">
      <c r="H1286" s="8"/>
    </row>
    <row r="1287" spans="8:8" x14ac:dyDescent="0.2">
      <c r="H1287" s="8"/>
    </row>
    <row r="1288" spans="8:8" x14ac:dyDescent="0.2">
      <c r="H1288" s="8"/>
    </row>
    <row r="1289" spans="8:8" x14ac:dyDescent="0.2">
      <c r="H1289" s="8"/>
    </row>
    <row r="1290" spans="8:8" x14ac:dyDescent="0.2">
      <c r="H1290" s="8"/>
    </row>
    <row r="1291" spans="8:8" x14ac:dyDescent="0.2">
      <c r="H1291" s="8"/>
    </row>
    <row r="1292" spans="8:8" x14ac:dyDescent="0.2">
      <c r="H1292" s="8"/>
    </row>
    <row r="1293" spans="8:8" x14ac:dyDescent="0.2">
      <c r="H1293" s="8"/>
    </row>
    <row r="1294" spans="8:8" x14ac:dyDescent="0.2">
      <c r="H1294" s="8"/>
    </row>
    <row r="1295" spans="8:8" x14ac:dyDescent="0.2">
      <c r="H1295" s="8"/>
    </row>
    <row r="1296" spans="8:8" x14ac:dyDescent="0.2">
      <c r="H1296" s="8"/>
    </row>
    <row r="1297" spans="8:8" x14ac:dyDescent="0.2">
      <c r="H1297" s="8"/>
    </row>
    <row r="1298" spans="8:8" x14ac:dyDescent="0.2">
      <c r="H1298" s="8"/>
    </row>
    <row r="1299" spans="8:8" x14ac:dyDescent="0.2">
      <c r="H1299" s="8"/>
    </row>
    <row r="1300" spans="8:8" x14ac:dyDescent="0.2">
      <c r="H1300" s="8"/>
    </row>
    <row r="1301" spans="8:8" x14ac:dyDescent="0.2">
      <c r="H1301" s="8"/>
    </row>
    <row r="1302" spans="8:8" x14ac:dyDescent="0.2">
      <c r="H1302" s="8"/>
    </row>
    <row r="1303" spans="8:8" x14ac:dyDescent="0.2">
      <c r="H1303" s="8"/>
    </row>
    <row r="1304" spans="8:8" x14ac:dyDescent="0.2">
      <c r="H1304" s="8"/>
    </row>
    <row r="1305" spans="8:8" x14ac:dyDescent="0.2">
      <c r="H1305" s="8"/>
    </row>
    <row r="1306" spans="8:8" x14ac:dyDescent="0.2">
      <c r="H1306" s="8"/>
    </row>
    <row r="1307" spans="8:8" x14ac:dyDescent="0.2">
      <c r="H1307" s="8"/>
    </row>
    <row r="1308" spans="8:8" x14ac:dyDescent="0.2">
      <c r="H1308" s="8"/>
    </row>
    <row r="1309" spans="8:8" x14ac:dyDescent="0.2">
      <c r="H1309" s="8"/>
    </row>
    <row r="1310" spans="8:8" x14ac:dyDescent="0.2">
      <c r="H1310" s="8"/>
    </row>
    <row r="1311" spans="8:8" x14ac:dyDescent="0.2">
      <c r="H1311" s="8"/>
    </row>
    <row r="1312" spans="8:8" x14ac:dyDescent="0.2">
      <c r="H1312" s="8"/>
    </row>
    <row r="1313" spans="8:8" x14ac:dyDescent="0.2">
      <c r="H1313" s="8"/>
    </row>
    <row r="1314" spans="8:8" x14ac:dyDescent="0.2">
      <c r="H1314" s="8"/>
    </row>
    <row r="1315" spans="8:8" x14ac:dyDescent="0.2">
      <c r="H1315" s="8"/>
    </row>
    <row r="1316" spans="8:8" x14ac:dyDescent="0.2">
      <c r="H1316" s="8"/>
    </row>
    <row r="1317" spans="8:8" x14ac:dyDescent="0.2">
      <c r="H1317" s="8"/>
    </row>
    <row r="1318" spans="8:8" x14ac:dyDescent="0.2">
      <c r="H1318" s="8"/>
    </row>
    <row r="1319" spans="8:8" x14ac:dyDescent="0.2">
      <c r="H1319" s="8"/>
    </row>
    <row r="1320" spans="8:8" x14ac:dyDescent="0.2">
      <c r="H1320" s="8"/>
    </row>
    <row r="1321" spans="8:8" x14ac:dyDescent="0.2">
      <c r="H1321" s="8"/>
    </row>
    <row r="1322" spans="8:8" x14ac:dyDescent="0.2">
      <c r="H1322" s="8"/>
    </row>
    <row r="1323" spans="8:8" x14ac:dyDescent="0.2">
      <c r="H1323" s="8"/>
    </row>
    <row r="1324" spans="8:8" x14ac:dyDescent="0.2">
      <c r="H1324" s="8"/>
    </row>
    <row r="1325" spans="8:8" x14ac:dyDescent="0.2">
      <c r="H1325" s="8"/>
    </row>
    <row r="1326" spans="8:8" x14ac:dyDescent="0.2">
      <c r="H1326" s="8"/>
    </row>
    <row r="1327" spans="8:8" x14ac:dyDescent="0.2">
      <c r="H1327" s="8"/>
    </row>
    <row r="1328" spans="8:8" x14ac:dyDescent="0.2">
      <c r="H1328" s="8"/>
    </row>
    <row r="1329" spans="8:8" x14ac:dyDescent="0.2">
      <c r="H1329" s="8"/>
    </row>
    <row r="1330" spans="8:8" x14ac:dyDescent="0.2">
      <c r="H1330" s="8"/>
    </row>
    <row r="1331" spans="8:8" x14ac:dyDescent="0.2">
      <c r="H1331" s="8"/>
    </row>
    <row r="1332" spans="8:8" x14ac:dyDescent="0.2">
      <c r="H1332" s="8"/>
    </row>
    <row r="1333" spans="8:8" x14ac:dyDescent="0.2">
      <c r="H1333" s="8"/>
    </row>
    <row r="1334" spans="8:8" x14ac:dyDescent="0.2">
      <c r="H1334" s="8"/>
    </row>
    <row r="1335" spans="8:8" x14ac:dyDescent="0.2">
      <c r="H1335" s="8"/>
    </row>
    <row r="1336" spans="8:8" x14ac:dyDescent="0.2">
      <c r="H1336" s="8"/>
    </row>
    <row r="1337" spans="8:8" x14ac:dyDescent="0.2">
      <c r="H1337" s="8"/>
    </row>
    <row r="1338" spans="8:8" x14ac:dyDescent="0.2">
      <c r="H1338" s="8"/>
    </row>
    <row r="1339" spans="8:8" x14ac:dyDescent="0.2">
      <c r="H1339" s="8"/>
    </row>
    <row r="1340" spans="8:8" x14ac:dyDescent="0.2">
      <c r="H1340" s="8"/>
    </row>
    <row r="1341" spans="8:8" x14ac:dyDescent="0.2">
      <c r="H1341" s="8"/>
    </row>
    <row r="1342" spans="8:8" x14ac:dyDescent="0.2">
      <c r="H1342" s="8"/>
    </row>
    <row r="1343" spans="8:8" x14ac:dyDescent="0.2">
      <c r="H1343" s="8"/>
    </row>
    <row r="1344" spans="8:8" x14ac:dyDescent="0.2">
      <c r="H1344" s="8"/>
    </row>
    <row r="1345" spans="8:8" x14ac:dyDescent="0.2">
      <c r="H1345" s="8"/>
    </row>
    <row r="1346" spans="8:8" x14ac:dyDescent="0.2">
      <c r="H1346" s="8"/>
    </row>
    <row r="1347" spans="8:8" x14ac:dyDescent="0.2">
      <c r="H1347" s="8"/>
    </row>
    <row r="1348" spans="8:8" x14ac:dyDescent="0.2">
      <c r="H1348" s="8"/>
    </row>
    <row r="1349" spans="8:8" x14ac:dyDescent="0.2">
      <c r="H1349" s="8"/>
    </row>
    <row r="1350" spans="8:8" x14ac:dyDescent="0.2">
      <c r="H1350" s="8"/>
    </row>
    <row r="1351" spans="8:8" x14ac:dyDescent="0.2">
      <c r="H1351" s="8"/>
    </row>
    <row r="1352" spans="8:8" x14ac:dyDescent="0.2">
      <c r="H1352" s="8"/>
    </row>
    <row r="1353" spans="8:8" x14ac:dyDescent="0.2">
      <c r="H1353" s="8"/>
    </row>
    <row r="1354" spans="8:8" x14ac:dyDescent="0.2">
      <c r="H1354" s="8"/>
    </row>
    <row r="1355" spans="8:8" x14ac:dyDescent="0.2">
      <c r="H1355" s="8"/>
    </row>
    <row r="1356" spans="8:8" x14ac:dyDescent="0.2">
      <c r="H1356" s="8"/>
    </row>
    <row r="1357" spans="8:8" x14ac:dyDescent="0.2">
      <c r="H1357" s="8"/>
    </row>
    <row r="1358" spans="8:8" x14ac:dyDescent="0.2">
      <c r="H1358" s="8"/>
    </row>
    <row r="1359" spans="8:8" x14ac:dyDescent="0.2">
      <c r="H1359" s="8"/>
    </row>
    <row r="1360" spans="8:8" x14ac:dyDescent="0.2">
      <c r="H1360" s="8"/>
    </row>
    <row r="1361" spans="8:8" x14ac:dyDescent="0.2">
      <c r="H1361" s="8"/>
    </row>
    <row r="1362" spans="8:8" x14ac:dyDescent="0.2">
      <c r="H1362" s="8"/>
    </row>
    <row r="1363" spans="8:8" x14ac:dyDescent="0.2">
      <c r="H1363" s="8"/>
    </row>
    <row r="1364" spans="8:8" x14ac:dyDescent="0.2">
      <c r="H1364" s="8"/>
    </row>
    <row r="1365" spans="8:8" x14ac:dyDescent="0.2">
      <c r="H1365" s="8"/>
    </row>
    <row r="1366" spans="8:8" x14ac:dyDescent="0.2">
      <c r="H1366" s="8"/>
    </row>
    <row r="1367" spans="8:8" x14ac:dyDescent="0.2">
      <c r="H1367" s="8"/>
    </row>
    <row r="1368" spans="8:8" x14ac:dyDescent="0.2">
      <c r="H1368" s="8"/>
    </row>
    <row r="1369" spans="8:8" x14ac:dyDescent="0.2">
      <c r="H1369" s="8"/>
    </row>
    <row r="1370" spans="8:8" x14ac:dyDescent="0.2">
      <c r="H1370" s="8"/>
    </row>
    <row r="1371" spans="8:8" x14ac:dyDescent="0.2">
      <c r="H1371" s="8"/>
    </row>
    <row r="1372" spans="8:8" x14ac:dyDescent="0.2">
      <c r="H1372" s="8"/>
    </row>
    <row r="1373" spans="8:8" x14ac:dyDescent="0.2">
      <c r="H1373" s="8"/>
    </row>
    <row r="1374" spans="8:8" x14ac:dyDescent="0.2">
      <c r="H1374" s="8"/>
    </row>
    <row r="1375" spans="8:8" x14ac:dyDescent="0.2">
      <c r="H1375" s="8"/>
    </row>
    <row r="1376" spans="8:8" x14ac:dyDescent="0.2">
      <c r="H1376" s="8"/>
    </row>
    <row r="1377" spans="8:8" x14ac:dyDescent="0.2">
      <c r="H1377" s="8"/>
    </row>
    <row r="1378" spans="8:8" x14ac:dyDescent="0.2">
      <c r="H1378" s="8"/>
    </row>
    <row r="1379" spans="8:8" x14ac:dyDescent="0.2">
      <c r="H1379" s="8"/>
    </row>
    <row r="1380" spans="8:8" x14ac:dyDescent="0.2">
      <c r="H1380" s="8"/>
    </row>
    <row r="1381" spans="8:8" x14ac:dyDescent="0.2">
      <c r="H1381" s="8"/>
    </row>
    <row r="1382" spans="8:8" x14ac:dyDescent="0.2">
      <c r="H1382" s="8"/>
    </row>
    <row r="1383" spans="8:8" x14ac:dyDescent="0.2">
      <c r="H1383" s="8"/>
    </row>
    <row r="1384" spans="8:8" x14ac:dyDescent="0.2">
      <c r="H1384" s="8"/>
    </row>
    <row r="1385" spans="8:8" x14ac:dyDescent="0.2">
      <c r="H1385" s="8"/>
    </row>
    <row r="1386" spans="8:8" x14ac:dyDescent="0.2">
      <c r="H1386" s="8"/>
    </row>
    <row r="1387" spans="8:8" x14ac:dyDescent="0.2">
      <c r="H1387" s="8"/>
    </row>
    <row r="1388" spans="8:8" x14ac:dyDescent="0.2">
      <c r="H1388" s="8"/>
    </row>
    <row r="1389" spans="8:8" x14ac:dyDescent="0.2">
      <c r="H1389" s="8"/>
    </row>
    <row r="1390" spans="8:8" x14ac:dyDescent="0.2">
      <c r="H1390" s="8"/>
    </row>
    <row r="1391" spans="8:8" x14ac:dyDescent="0.2">
      <c r="H1391" s="8"/>
    </row>
    <row r="1392" spans="8:8" x14ac:dyDescent="0.2">
      <c r="H1392" s="8"/>
    </row>
    <row r="1393" spans="8:8" x14ac:dyDescent="0.2">
      <c r="H1393" s="8"/>
    </row>
    <row r="1394" spans="8:8" x14ac:dyDescent="0.2">
      <c r="H1394" s="8"/>
    </row>
    <row r="1395" spans="8:8" x14ac:dyDescent="0.2">
      <c r="H1395" s="8"/>
    </row>
    <row r="1396" spans="8:8" x14ac:dyDescent="0.2">
      <c r="H1396" s="8"/>
    </row>
    <row r="1397" spans="8:8" x14ac:dyDescent="0.2">
      <c r="H1397" s="8"/>
    </row>
    <row r="1398" spans="8:8" x14ac:dyDescent="0.2">
      <c r="H1398" s="8"/>
    </row>
    <row r="1399" spans="8:8" x14ac:dyDescent="0.2">
      <c r="H1399" s="8"/>
    </row>
    <row r="1400" spans="8:8" x14ac:dyDescent="0.2">
      <c r="H1400" s="8"/>
    </row>
    <row r="1401" spans="8:8" x14ac:dyDescent="0.2">
      <c r="H1401" s="8"/>
    </row>
    <row r="1402" spans="8:8" x14ac:dyDescent="0.2">
      <c r="H1402" s="8"/>
    </row>
    <row r="1403" spans="8:8" x14ac:dyDescent="0.2">
      <c r="H1403" s="8"/>
    </row>
    <row r="1404" spans="8:8" x14ac:dyDescent="0.2">
      <c r="H1404" s="8"/>
    </row>
    <row r="1405" spans="8:8" x14ac:dyDescent="0.2">
      <c r="H1405" s="8"/>
    </row>
    <row r="1406" spans="8:8" x14ac:dyDescent="0.2">
      <c r="H1406" s="8"/>
    </row>
    <row r="1407" spans="8:8" x14ac:dyDescent="0.2">
      <c r="H1407" s="8"/>
    </row>
    <row r="1408" spans="8:8" x14ac:dyDescent="0.2">
      <c r="H1408" s="8"/>
    </row>
    <row r="1409" spans="8:8" x14ac:dyDescent="0.2">
      <c r="H1409" s="8"/>
    </row>
    <row r="1410" spans="8:8" x14ac:dyDescent="0.2">
      <c r="H1410" s="8"/>
    </row>
    <row r="1411" spans="8:8" x14ac:dyDescent="0.2">
      <c r="H1411" s="8"/>
    </row>
    <row r="1412" spans="8:8" x14ac:dyDescent="0.2">
      <c r="H1412" s="8"/>
    </row>
    <row r="1413" spans="8:8" x14ac:dyDescent="0.2">
      <c r="H1413" s="8"/>
    </row>
    <row r="1414" spans="8:8" x14ac:dyDescent="0.2">
      <c r="H1414" s="8"/>
    </row>
    <row r="1415" spans="8:8" x14ac:dyDescent="0.2">
      <c r="H1415" s="8"/>
    </row>
    <row r="1416" spans="8:8" x14ac:dyDescent="0.2">
      <c r="H1416" s="8"/>
    </row>
    <row r="1417" spans="8:8" x14ac:dyDescent="0.2">
      <c r="H1417" s="8"/>
    </row>
    <row r="1418" spans="8:8" x14ac:dyDescent="0.2">
      <c r="H1418" s="8"/>
    </row>
    <row r="1419" spans="8:8" x14ac:dyDescent="0.2">
      <c r="H1419" s="8"/>
    </row>
    <row r="1420" spans="8:8" x14ac:dyDescent="0.2">
      <c r="H1420" s="8"/>
    </row>
    <row r="1421" spans="8:8" x14ac:dyDescent="0.2">
      <c r="H1421" s="8"/>
    </row>
    <row r="1422" spans="8:8" x14ac:dyDescent="0.2">
      <c r="H1422" s="8"/>
    </row>
    <row r="1423" spans="8:8" x14ac:dyDescent="0.2">
      <c r="H1423" s="8"/>
    </row>
    <row r="1424" spans="8:8" x14ac:dyDescent="0.2">
      <c r="H1424" s="8"/>
    </row>
    <row r="1425" spans="8:8" x14ac:dyDescent="0.2">
      <c r="H1425" s="8"/>
    </row>
    <row r="1426" spans="8:8" x14ac:dyDescent="0.2">
      <c r="H1426" s="8"/>
    </row>
    <row r="1427" spans="8:8" x14ac:dyDescent="0.2">
      <c r="H1427" s="8"/>
    </row>
    <row r="1428" spans="8:8" x14ac:dyDescent="0.2">
      <c r="H1428" s="8"/>
    </row>
    <row r="1429" spans="8:8" x14ac:dyDescent="0.2">
      <c r="H1429" s="8"/>
    </row>
    <row r="1430" spans="8:8" x14ac:dyDescent="0.2">
      <c r="H1430" s="8"/>
    </row>
    <row r="1431" spans="8:8" x14ac:dyDescent="0.2">
      <c r="H1431" s="8"/>
    </row>
    <row r="1432" spans="8:8" x14ac:dyDescent="0.2">
      <c r="H1432" s="8"/>
    </row>
    <row r="1433" spans="8:8" x14ac:dyDescent="0.2">
      <c r="H1433" s="8"/>
    </row>
    <row r="1434" spans="8:8" x14ac:dyDescent="0.2">
      <c r="H1434" s="8"/>
    </row>
    <row r="1435" spans="8:8" x14ac:dyDescent="0.2">
      <c r="H1435" s="8"/>
    </row>
    <row r="1436" spans="8:8" x14ac:dyDescent="0.2">
      <c r="H1436" s="8"/>
    </row>
    <row r="1437" spans="8:8" x14ac:dyDescent="0.2">
      <c r="H1437" s="8"/>
    </row>
    <row r="1438" spans="8:8" x14ac:dyDescent="0.2">
      <c r="H1438" s="8"/>
    </row>
    <row r="1439" spans="8:8" x14ac:dyDescent="0.2">
      <c r="H1439" s="8"/>
    </row>
    <row r="1440" spans="8:8" x14ac:dyDescent="0.2">
      <c r="H1440" s="8"/>
    </row>
    <row r="1441" spans="8:8" x14ac:dyDescent="0.2">
      <c r="H1441" s="8"/>
    </row>
    <row r="1442" spans="8:8" x14ac:dyDescent="0.2">
      <c r="H1442" s="8"/>
    </row>
    <row r="1443" spans="8:8" x14ac:dyDescent="0.2">
      <c r="H1443" s="8"/>
    </row>
    <row r="1444" spans="8:8" x14ac:dyDescent="0.2">
      <c r="H1444" s="8"/>
    </row>
    <row r="1445" spans="8:8" x14ac:dyDescent="0.2">
      <c r="H1445" s="8"/>
    </row>
    <row r="1446" spans="8:8" x14ac:dyDescent="0.2">
      <c r="H1446" s="8"/>
    </row>
    <row r="1447" spans="8:8" x14ac:dyDescent="0.2">
      <c r="H1447" s="8"/>
    </row>
    <row r="1448" spans="8:8" x14ac:dyDescent="0.2">
      <c r="H1448" s="8"/>
    </row>
    <row r="1449" spans="8:8" x14ac:dyDescent="0.2">
      <c r="H1449" s="8"/>
    </row>
    <row r="1450" spans="8:8" x14ac:dyDescent="0.2">
      <c r="H1450" s="8"/>
    </row>
    <row r="1451" spans="8:8" x14ac:dyDescent="0.2">
      <c r="H1451" s="8"/>
    </row>
    <row r="1452" spans="8:8" x14ac:dyDescent="0.2">
      <c r="H1452" s="8"/>
    </row>
    <row r="1453" spans="8:8" x14ac:dyDescent="0.2">
      <c r="H1453" s="8"/>
    </row>
    <row r="1454" spans="8:8" x14ac:dyDescent="0.2">
      <c r="H1454" s="8"/>
    </row>
    <row r="1455" spans="8:8" x14ac:dyDescent="0.2">
      <c r="H1455" s="8"/>
    </row>
    <row r="1456" spans="8:8" x14ac:dyDescent="0.2">
      <c r="H1456" s="8"/>
    </row>
    <row r="1457" spans="8:8" x14ac:dyDescent="0.2">
      <c r="H1457" s="8"/>
    </row>
    <row r="1458" spans="8:8" x14ac:dyDescent="0.2">
      <c r="H1458" s="8"/>
    </row>
    <row r="1459" spans="8:8" x14ac:dyDescent="0.2">
      <c r="H1459" s="8"/>
    </row>
    <row r="1460" spans="8:8" x14ac:dyDescent="0.2">
      <c r="H1460" s="8"/>
    </row>
    <row r="1461" spans="8:8" x14ac:dyDescent="0.2">
      <c r="H1461" s="8"/>
    </row>
    <row r="1462" spans="8:8" x14ac:dyDescent="0.2">
      <c r="H1462" s="8"/>
    </row>
    <row r="1463" spans="8:8" x14ac:dyDescent="0.2">
      <c r="H1463" s="8"/>
    </row>
    <row r="1464" spans="8:8" x14ac:dyDescent="0.2">
      <c r="H1464" s="8"/>
    </row>
    <row r="1465" spans="8:8" x14ac:dyDescent="0.2">
      <c r="H1465" s="8"/>
    </row>
    <row r="1466" spans="8:8" x14ac:dyDescent="0.2">
      <c r="H1466" s="8"/>
    </row>
    <row r="1467" spans="8:8" x14ac:dyDescent="0.2">
      <c r="H1467" s="8"/>
    </row>
    <row r="1468" spans="8:8" x14ac:dyDescent="0.2">
      <c r="H1468" s="8"/>
    </row>
    <row r="1469" spans="8:8" x14ac:dyDescent="0.2">
      <c r="H1469" s="8"/>
    </row>
    <row r="1470" spans="8:8" x14ac:dyDescent="0.2">
      <c r="H1470" s="8"/>
    </row>
    <row r="1471" spans="8:8" x14ac:dyDescent="0.2">
      <c r="H1471" s="8"/>
    </row>
    <row r="1472" spans="8:8" x14ac:dyDescent="0.2">
      <c r="H1472" s="8"/>
    </row>
    <row r="1473" spans="8:8" x14ac:dyDescent="0.2">
      <c r="H1473" s="8"/>
    </row>
    <row r="1474" spans="8:8" x14ac:dyDescent="0.2">
      <c r="H1474" s="8"/>
    </row>
    <row r="1475" spans="8:8" x14ac:dyDescent="0.2">
      <c r="H1475" s="8"/>
    </row>
    <row r="1476" spans="8:8" x14ac:dyDescent="0.2">
      <c r="H1476" s="8"/>
    </row>
    <row r="1477" spans="8:8" x14ac:dyDescent="0.2">
      <c r="H1477" s="8"/>
    </row>
    <row r="1478" spans="8:8" x14ac:dyDescent="0.2">
      <c r="H1478" s="8"/>
    </row>
    <row r="1479" spans="8:8" x14ac:dyDescent="0.2">
      <c r="H1479" s="8"/>
    </row>
    <row r="1480" spans="8:8" x14ac:dyDescent="0.2">
      <c r="H1480" s="8"/>
    </row>
    <row r="1481" spans="8:8" x14ac:dyDescent="0.2">
      <c r="H1481" s="8"/>
    </row>
    <row r="1482" spans="8:8" x14ac:dyDescent="0.2">
      <c r="H1482" s="8"/>
    </row>
    <row r="1483" spans="8:8" x14ac:dyDescent="0.2">
      <c r="H1483" s="8"/>
    </row>
    <row r="1484" spans="8:8" x14ac:dyDescent="0.2">
      <c r="H1484" s="8"/>
    </row>
    <row r="1485" spans="8:8" x14ac:dyDescent="0.2">
      <c r="H1485" s="8"/>
    </row>
    <row r="1486" spans="8:8" x14ac:dyDescent="0.2">
      <c r="H1486" s="8"/>
    </row>
    <row r="1487" spans="8:8" x14ac:dyDescent="0.2">
      <c r="H1487" s="8"/>
    </row>
    <row r="1488" spans="8:8" x14ac:dyDescent="0.2">
      <c r="H1488" s="8"/>
    </row>
    <row r="1489" spans="8:8" x14ac:dyDescent="0.2">
      <c r="H1489" s="8"/>
    </row>
    <row r="1490" spans="8:8" x14ac:dyDescent="0.2">
      <c r="H1490" s="8"/>
    </row>
    <row r="1491" spans="8:8" x14ac:dyDescent="0.2">
      <c r="H1491" s="8"/>
    </row>
    <row r="1492" spans="8:8" x14ac:dyDescent="0.2">
      <c r="H1492" s="8"/>
    </row>
    <row r="1493" spans="8:8" x14ac:dyDescent="0.2">
      <c r="H1493" s="8"/>
    </row>
    <row r="1494" spans="8:8" x14ac:dyDescent="0.2">
      <c r="H1494" s="8"/>
    </row>
    <row r="1495" spans="8:8" x14ac:dyDescent="0.2">
      <c r="H1495" s="8"/>
    </row>
    <row r="1496" spans="8:8" x14ac:dyDescent="0.2">
      <c r="H1496" s="8"/>
    </row>
    <row r="1497" spans="8:8" x14ac:dyDescent="0.2">
      <c r="H1497" s="8"/>
    </row>
    <row r="1498" spans="8:8" x14ac:dyDescent="0.2">
      <c r="H1498" s="8"/>
    </row>
    <row r="1499" spans="8:8" x14ac:dyDescent="0.2">
      <c r="H1499" s="8"/>
    </row>
    <row r="1500" spans="8:8" x14ac:dyDescent="0.2">
      <c r="H1500" s="8"/>
    </row>
    <row r="1501" spans="8:8" x14ac:dyDescent="0.2">
      <c r="H1501" s="8"/>
    </row>
    <row r="1502" spans="8:8" x14ac:dyDescent="0.2">
      <c r="H1502" s="8"/>
    </row>
    <row r="1503" spans="8:8" x14ac:dyDescent="0.2">
      <c r="H1503" s="8"/>
    </row>
    <row r="1504" spans="8:8" x14ac:dyDescent="0.2">
      <c r="H1504" s="8"/>
    </row>
    <row r="1505" spans="8:8" x14ac:dyDescent="0.2">
      <c r="H1505" s="8"/>
    </row>
    <row r="1506" spans="8:8" x14ac:dyDescent="0.2">
      <c r="H1506" s="8"/>
    </row>
    <row r="1507" spans="8:8" x14ac:dyDescent="0.2">
      <c r="H1507" s="8"/>
    </row>
    <row r="1508" spans="8:8" x14ac:dyDescent="0.2">
      <c r="H1508" s="8"/>
    </row>
    <row r="1509" spans="8:8" x14ac:dyDescent="0.2">
      <c r="H1509" s="8"/>
    </row>
    <row r="1510" spans="8:8" x14ac:dyDescent="0.2">
      <c r="H1510" s="8"/>
    </row>
    <row r="1511" spans="8:8" x14ac:dyDescent="0.2">
      <c r="H1511" s="8"/>
    </row>
    <row r="1512" spans="8:8" x14ac:dyDescent="0.2">
      <c r="H1512" s="8"/>
    </row>
    <row r="1513" spans="8:8" x14ac:dyDescent="0.2">
      <c r="H1513" s="8"/>
    </row>
    <row r="1514" spans="8:8" x14ac:dyDescent="0.2">
      <c r="H1514" s="8"/>
    </row>
    <row r="1515" spans="8:8" x14ac:dyDescent="0.2">
      <c r="H1515" s="8"/>
    </row>
    <row r="1516" spans="8:8" x14ac:dyDescent="0.2">
      <c r="H1516" s="8"/>
    </row>
    <row r="1517" spans="8:8" x14ac:dyDescent="0.2">
      <c r="H1517" s="8"/>
    </row>
    <row r="1518" spans="8:8" x14ac:dyDescent="0.2">
      <c r="H1518" s="8"/>
    </row>
    <row r="1519" spans="8:8" x14ac:dyDescent="0.2">
      <c r="H1519" s="8"/>
    </row>
    <row r="1520" spans="8:8" x14ac:dyDescent="0.2">
      <c r="H1520" s="8"/>
    </row>
    <row r="1521" spans="8:8" x14ac:dyDescent="0.2">
      <c r="H1521" s="8"/>
    </row>
    <row r="1522" spans="8:8" x14ac:dyDescent="0.2">
      <c r="H1522" s="8"/>
    </row>
    <row r="1523" spans="8:8" x14ac:dyDescent="0.2">
      <c r="H1523" s="8"/>
    </row>
    <row r="1524" spans="8:8" x14ac:dyDescent="0.2">
      <c r="H1524" s="8"/>
    </row>
    <row r="1525" spans="8:8" x14ac:dyDescent="0.2">
      <c r="H1525" s="8"/>
    </row>
    <row r="1526" spans="8:8" x14ac:dyDescent="0.2">
      <c r="H1526" s="8"/>
    </row>
    <row r="1527" spans="8:8" x14ac:dyDescent="0.2">
      <c r="H1527" s="8"/>
    </row>
    <row r="1528" spans="8:8" x14ac:dyDescent="0.2">
      <c r="H1528" s="8"/>
    </row>
    <row r="1529" spans="8:8" x14ac:dyDescent="0.2">
      <c r="H1529" s="8"/>
    </row>
    <row r="1530" spans="8:8" x14ac:dyDescent="0.2">
      <c r="H1530" s="8"/>
    </row>
    <row r="1531" spans="8:8" x14ac:dyDescent="0.2">
      <c r="H1531" s="8"/>
    </row>
    <row r="1532" spans="8:8" x14ac:dyDescent="0.2">
      <c r="H1532" s="8"/>
    </row>
    <row r="1533" spans="8:8" x14ac:dyDescent="0.2">
      <c r="H1533" s="8"/>
    </row>
    <row r="1534" spans="8:8" x14ac:dyDescent="0.2">
      <c r="H1534" s="8"/>
    </row>
    <row r="1535" spans="8:8" x14ac:dyDescent="0.2">
      <c r="H1535" s="8"/>
    </row>
    <row r="1536" spans="8:8" x14ac:dyDescent="0.2">
      <c r="H1536" s="8"/>
    </row>
    <row r="1537" spans="8:8" x14ac:dyDescent="0.2">
      <c r="H1537" s="8"/>
    </row>
    <row r="1538" spans="8:8" x14ac:dyDescent="0.2">
      <c r="H1538" s="8"/>
    </row>
    <row r="1539" spans="8:8" x14ac:dyDescent="0.2">
      <c r="H1539" s="8"/>
    </row>
    <row r="1540" spans="8:8" x14ac:dyDescent="0.2">
      <c r="H1540" s="8"/>
    </row>
    <row r="1541" spans="8:8" x14ac:dyDescent="0.2">
      <c r="H1541" s="8"/>
    </row>
    <row r="1542" spans="8:8" x14ac:dyDescent="0.2">
      <c r="H1542" s="8"/>
    </row>
    <row r="1543" spans="8:8" x14ac:dyDescent="0.2">
      <c r="H1543" s="8"/>
    </row>
    <row r="1544" spans="8:8" x14ac:dyDescent="0.2">
      <c r="H1544" s="8"/>
    </row>
    <row r="1545" spans="8:8" x14ac:dyDescent="0.2">
      <c r="H1545" s="8"/>
    </row>
    <row r="1546" spans="8:8" x14ac:dyDescent="0.2">
      <c r="H1546" s="8"/>
    </row>
    <row r="1547" spans="8:8" x14ac:dyDescent="0.2">
      <c r="H1547" s="8"/>
    </row>
    <row r="1548" spans="8:8" x14ac:dyDescent="0.2">
      <c r="H1548" s="8"/>
    </row>
    <row r="1549" spans="8:8" x14ac:dyDescent="0.2">
      <c r="H1549" s="8"/>
    </row>
    <row r="1550" spans="8:8" x14ac:dyDescent="0.2">
      <c r="H1550" s="8"/>
    </row>
    <row r="1551" spans="8:8" x14ac:dyDescent="0.2">
      <c r="H1551" s="8"/>
    </row>
    <row r="1552" spans="8:8" x14ac:dyDescent="0.2">
      <c r="H1552" s="8"/>
    </row>
    <row r="1553" spans="8:8" x14ac:dyDescent="0.2">
      <c r="H1553" s="8"/>
    </row>
    <row r="1554" spans="8:8" x14ac:dyDescent="0.2">
      <c r="H1554" s="8"/>
    </row>
    <row r="1555" spans="8:8" x14ac:dyDescent="0.2">
      <c r="H1555" s="8"/>
    </row>
    <row r="1556" spans="8:8" x14ac:dyDescent="0.2">
      <c r="H1556" s="8"/>
    </row>
    <row r="1557" spans="8:8" x14ac:dyDescent="0.2">
      <c r="H1557" s="8"/>
    </row>
    <row r="1558" spans="8:8" x14ac:dyDescent="0.2">
      <c r="H1558" s="8"/>
    </row>
    <row r="1559" spans="8:8" x14ac:dyDescent="0.2">
      <c r="H1559" s="8"/>
    </row>
    <row r="1560" spans="8:8" x14ac:dyDescent="0.2">
      <c r="H1560" s="8"/>
    </row>
    <row r="1561" spans="8:8" x14ac:dyDescent="0.2">
      <c r="H1561" s="8"/>
    </row>
    <row r="1562" spans="8:8" x14ac:dyDescent="0.2">
      <c r="H1562" s="8"/>
    </row>
    <row r="1563" spans="8:8" x14ac:dyDescent="0.2">
      <c r="H1563" s="8"/>
    </row>
    <row r="1564" spans="8:8" x14ac:dyDescent="0.2">
      <c r="H1564" s="8"/>
    </row>
    <row r="1565" spans="8:8" x14ac:dyDescent="0.2">
      <c r="H1565" s="8"/>
    </row>
    <row r="1566" spans="8:8" x14ac:dyDescent="0.2">
      <c r="H1566" s="8"/>
    </row>
    <row r="1567" spans="8:8" x14ac:dyDescent="0.2">
      <c r="H1567" s="8"/>
    </row>
    <row r="1568" spans="8:8" x14ac:dyDescent="0.2">
      <c r="H1568" s="8"/>
    </row>
    <row r="1569" spans="8:8" x14ac:dyDescent="0.2">
      <c r="H1569" s="8"/>
    </row>
    <row r="1570" spans="8:8" x14ac:dyDescent="0.2">
      <c r="H1570" s="8"/>
    </row>
    <row r="1571" spans="8:8" x14ac:dyDescent="0.2">
      <c r="H1571" s="8"/>
    </row>
    <row r="1572" spans="8:8" x14ac:dyDescent="0.2">
      <c r="H1572" s="8"/>
    </row>
    <row r="1573" spans="8:8" x14ac:dyDescent="0.2">
      <c r="H1573" s="8"/>
    </row>
    <row r="1574" spans="8:8" x14ac:dyDescent="0.2">
      <c r="H1574" s="8"/>
    </row>
    <row r="1575" spans="8:8" x14ac:dyDescent="0.2">
      <c r="H1575" s="8"/>
    </row>
    <row r="1576" spans="8:8" x14ac:dyDescent="0.2">
      <c r="H1576" s="8"/>
    </row>
    <row r="1577" spans="8:8" x14ac:dyDescent="0.2">
      <c r="H1577" s="8"/>
    </row>
    <row r="1578" spans="8:8" x14ac:dyDescent="0.2">
      <c r="H1578" s="8"/>
    </row>
    <row r="1579" spans="8:8" x14ac:dyDescent="0.2">
      <c r="H1579" s="8"/>
    </row>
    <row r="1580" spans="8:8" x14ac:dyDescent="0.2">
      <c r="H1580" s="8"/>
    </row>
    <row r="1581" spans="8:8" x14ac:dyDescent="0.2">
      <c r="H1581" s="8"/>
    </row>
    <row r="1582" spans="8:8" x14ac:dyDescent="0.2">
      <c r="H1582" s="8"/>
    </row>
    <row r="1583" spans="8:8" x14ac:dyDescent="0.2">
      <c r="H1583" s="8"/>
    </row>
    <row r="1584" spans="8:8" x14ac:dyDescent="0.2">
      <c r="H1584" s="8"/>
    </row>
    <row r="1585" spans="8:8" x14ac:dyDescent="0.2">
      <c r="H1585" s="8"/>
    </row>
    <row r="1586" spans="8:8" x14ac:dyDescent="0.2">
      <c r="H1586" s="8"/>
    </row>
    <row r="1587" spans="8:8" x14ac:dyDescent="0.2">
      <c r="H1587" s="8"/>
    </row>
    <row r="1588" spans="8:8" x14ac:dyDescent="0.2">
      <c r="H1588" s="8"/>
    </row>
    <row r="1589" spans="8:8" x14ac:dyDescent="0.2">
      <c r="H1589" s="8"/>
    </row>
    <row r="1590" spans="8:8" x14ac:dyDescent="0.2">
      <c r="H1590" s="8"/>
    </row>
    <row r="1591" spans="8:8" x14ac:dyDescent="0.2">
      <c r="H1591" s="8"/>
    </row>
    <row r="1592" spans="8:8" x14ac:dyDescent="0.2">
      <c r="H1592" s="8"/>
    </row>
    <row r="1593" spans="8:8" x14ac:dyDescent="0.2">
      <c r="H1593" s="8"/>
    </row>
    <row r="1594" spans="8:8" x14ac:dyDescent="0.2">
      <c r="H1594" s="8"/>
    </row>
  </sheetData>
  <phoneticPr fontId="0" type="noConversion"/>
  <printOptions horizontalCentered="1"/>
  <pageMargins left="0.5" right="0.5" top="0.4" bottom="0.25" header="0.25" footer="0"/>
  <pageSetup firstPageNumber="289" pageOrder="overThenDown" orientation="portrait" useFirstPageNumber="1" horizontalDpi="4294967292" r:id="rId1"/>
  <headerFooter alignWithMargins="0">
    <oddFooter>&amp;C&amp;"Arial,Bold"&amp;8&amp;P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G1544"/>
  <sheetViews>
    <sheetView topLeftCell="A16" zoomScaleNormal="100" zoomScaleSheetLayoutView="100" workbookViewId="0">
      <selection activeCell="A36" sqref="A36"/>
    </sheetView>
  </sheetViews>
  <sheetFormatPr defaultRowHeight="12.75" x14ac:dyDescent="0.2"/>
  <cols>
    <col min="1" max="1" width="24.28515625" customWidth="1"/>
    <col min="2" max="7" width="7.42578125" customWidth="1"/>
    <col min="8" max="13" width="7.28515625" customWidth="1"/>
  </cols>
  <sheetData>
    <row r="1" spans="1:6" ht="150" customHeight="1" x14ac:dyDescent="0.25">
      <c r="A1" s="20" t="s">
        <v>352</v>
      </c>
      <c r="B1" s="1" t="s">
        <v>544</v>
      </c>
      <c r="C1" s="1" t="s">
        <v>545</v>
      </c>
      <c r="D1" s="1" t="s">
        <v>546</v>
      </c>
      <c r="E1" s="30" t="s">
        <v>210</v>
      </c>
      <c r="F1" s="31" t="s">
        <v>41</v>
      </c>
    </row>
    <row r="2" spans="1:6" s="4" customFormat="1" ht="11.85" customHeight="1" x14ac:dyDescent="0.2">
      <c r="A2" s="2">
        <v>2008</v>
      </c>
      <c r="B2" s="3" t="s">
        <v>298</v>
      </c>
      <c r="C2" s="3" t="s">
        <v>299</v>
      </c>
      <c r="D2" s="3" t="s">
        <v>300</v>
      </c>
      <c r="E2" s="3"/>
    </row>
    <row r="3" spans="1:6" ht="3.95" customHeight="1" x14ac:dyDescent="0.2"/>
    <row r="4" spans="1:6" ht="15.75" x14ac:dyDescent="0.25">
      <c r="A4" s="6" t="s">
        <v>199</v>
      </c>
      <c r="B4" s="8"/>
      <c r="C4" s="8"/>
      <c r="D4" s="8"/>
      <c r="E4" s="8"/>
      <c r="F4" s="8"/>
    </row>
    <row r="5" spans="1:6" x14ac:dyDescent="0.2">
      <c r="A5" s="7" t="s">
        <v>49</v>
      </c>
      <c r="B5" s="39">
        <v>136</v>
      </c>
      <c r="C5" s="39">
        <v>30</v>
      </c>
      <c r="D5" s="39">
        <v>254</v>
      </c>
      <c r="E5" s="8">
        <f t="shared" ref="E5:E10" si="0">F5-SUM(B5:D5)</f>
        <v>143</v>
      </c>
      <c r="F5" s="8">
        <f>'President-VicePres'!X998</f>
        <v>563</v>
      </c>
    </row>
    <row r="6" spans="1:6" x14ac:dyDescent="0.2">
      <c r="A6" s="7" t="s">
        <v>50</v>
      </c>
      <c r="B6" s="39">
        <v>178</v>
      </c>
      <c r="C6" s="39">
        <v>38</v>
      </c>
      <c r="D6" s="39">
        <v>262</v>
      </c>
      <c r="E6" s="8">
        <f t="shared" si="0"/>
        <v>128</v>
      </c>
      <c r="F6" s="8">
        <f>'President-VicePres'!X999</f>
        <v>606</v>
      </c>
    </row>
    <row r="7" spans="1:6" x14ac:dyDescent="0.2">
      <c r="A7" s="7" t="s">
        <v>51</v>
      </c>
      <c r="B7" s="39">
        <v>149</v>
      </c>
      <c r="C7" s="39">
        <v>29</v>
      </c>
      <c r="D7" s="39">
        <v>221</v>
      </c>
      <c r="E7" s="8">
        <f t="shared" si="0"/>
        <v>135</v>
      </c>
      <c r="F7" s="8">
        <f>'President-VicePres'!X1000</f>
        <v>534</v>
      </c>
    </row>
    <row r="8" spans="1:6" x14ac:dyDescent="0.2">
      <c r="A8" s="7" t="s">
        <v>52</v>
      </c>
      <c r="B8" s="39">
        <v>140</v>
      </c>
      <c r="C8" s="39">
        <v>28</v>
      </c>
      <c r="D8" s="39">
        <v>151</v>
      </c>
      <c r="E8" s="8">
        <f t="shared" si="0"/>
        <v>81</v>
      </c>
      <c r="F8" s="8">
        <f>'President-VicePres'!X1001</f>
        <v>400</v>
      </c>
    </row>
    <row r="9" spans="1:6" x14ac:dyDescent="0.2">
      <c r="A9" s="7" t="s">
        <v>53</v>
      </c>
      <c r="B9" s="39">
        <v>189</v>
      </c>
      <c r="C9" s="39">
        <v>30</v>
      </c>
      <c r="D9" s="39">
        <v>197</v>
      </c>
      <c r="E9" s="8">
        <f t="shared" si="0"/>
        <v>82</v>
      </c>
      <c r="F9" s="8">
        <f>'President-VicePres'!X1002</f>
        <v>498</v>
      </c>
    </row>
    <row r="10" spans="1:6" x14ac:dyDescent="0.2">
      <c r="A10" s="7" t="s">
        <v>54</v>
      </c>
      <c r="B10" s="39">
        <v>103</v>
      </c>
      <c r="C10" s="39">
        <v>19</v>
      </c>
      <c r="D10" s="39">
        <v>196</v>
      </c>
      <c r="E10" s="8">
        <f t="shared" si="0"/>
        <v>82</v>
      </c>
      <c r="F10" s="8">
        <f>'President-VicePres'!X1003</f>
        <v>400</v>
      </c>
    </row>
    <row r="11" spans="1:6" x14ac:dyDescent="0.2">
      <c r="A11" s="9" t="s">
        <v>41</v>
      </c>
      <c r="B11" s="24">
        <f>SUM(B5:B10)</f>
        <v>895</v>
      </c>
      <c r="C11" s="24">
        <f>SUM(C5:C10)</f>
        <v>174</v>
      </c>
      <c r="D11" s="24">
        <f>SUM(D5:D10)</f>
        <v>1281</v>
      </c>
      <c r="E11" s="24">
        <f>SUM(E5:E10)</f>
        <v>651</v>
      </c>
      <c r="F11" s="24">
        <f>SUM(F5:F10)</f>
        <v>3001</v>
      </c>
    </row>
    <row r="20" spans="1:7" ht="165" customHeight="1" x14ac:dyDescent="0.25">
      <c r="A20" s="20" t="s">
        <v>357</v>
      </c>
      <c r="B20" s="1" t="s">
        <v>547</v>
      </c>
      <c r="C20" s="1" t="s">
        <v>586</v>
      </c>
      <c r="D20" s="1" t="s">
        <v>548</v>
      </c>
      <c r="E20" s="1" t="s">
        <v>549</v>
      </c>
      <c r="F20" s="30" t="s">
        <v>210</v>
      </c>
      <c r="G20" s="31" t="s">
        <v>41</v>
      </c>
    </row>
    <row r="21" spans="1:7" s="4" customFormat="1" ht="11.85" customHeight="1" x14ac:dyDescent="0.2">
      <c r="A21" s="2">
        <v>2008</v>
      </c>
      <c r="B21" s="3" t="s">
        <v>532</v>
      </c>
      <c r="C21" s="3" t="s">
        <v>372</v>
      </c>
      <c r="D21" s="3" t="s">
        <v>515</v>
      </c>
      <c r="E21" s="3" t="s">
        <v>373</v>
      </c>
      <c r="F21" s="3"/>
    </row>
    <row r="22" spans="1:7" ht="3.95" customHeight="1" x14ac:dyDescent="0.2"/>
    <row r="23" spans="1:7" ht="15.75" x14ac:dyDescent="0.25">
      <c r="A23" s="6" t="s">
        <v>199</v>
      </c>
      <c r="B23" s="8"/>
      <c r="C23" s="8"/>
      <c r="D23" s="8"/>
      <c r="E23" s="8"/>
      <c r="F23" s="8"/>
      <c r="G23" s="8"/>
    </row>
    <row r="24" spans="1:7" x14ac:dyDescent="0.2">
      <c r="A24" s="7" t="s">
        <v>49</v>
      </c>
      <c r="B24" s="39">
        <v>148</v>
      </c>
      <c r="C24" s="39">
        <v>235</v>
      </c>
      <c r="D24" s="39">
        <v>27</v>
      </c>
      <c r="E24" s="39">
        <v>91</v>
      </c>
      <c r="F24" s="8">
        <f t="shared" ref="F24:F29" si="1">G24-SUM(B24:E24)</f>
        <v>62</v>
      </c>
      <c r="G24" s="8">
        <f>'President-VicePres'!X998</f>
        <v>563</v>
      </c>
    </row>
    <row r="25" spans="1:7" x14ac:dyDescent="0.2">
      <c r="A25" s="7" t="s">
        <v>50</v>
      </c>
      <c r="B25" s="39">
        <v>139</v>
      </c>
      <c r="C25" s="39">
        <v>282</v>
      </c>
      <c r="D25" s="39">
        <v>36</v>
      </c>
      <c r="E25" s="39">
        <v>84</v>
      </c>
      <c r="F25" s="8">
        <f t="shared" si="1"/>
        <v>65</v>
      </c>
      <c r="G25" s="8">
        <f>'President-VicePres'!X999</f>
        <v>606</v>
      </c>
    </row>
    <row r="26" spans="1:7" x14ac:dyDescent="0.2">
      <c r="A26" s="7" t="s">
        <v>51</v>
      </c>
      <c r="B26" s="39">
        <v>100</v>
      </c>
      <c r="C26" s="39">
        <v>252</v>
      </c>
      <c r="D26" s="39">
        <v>15</v>
      </c>
      <c r="E26" s="39">
        <v>103</v>
      </c>
      <c r="F26" s="8">
        <f t="shared" si="1"/>
        <v>64</v>
      </c>
      <c r="G26" s="8">
        <f>'President-VicePres'!X1000</f>
        <v>534</v>
      </c>
    </row>
    <row r="27" spans="1:7" x14ac:dyDescent="0.2">
      <c r="A27" s="7" t="s">
        <v>52</v>
      </c>
      <c r="B27" s="39">
        <v>93</v>
      </c>
      <c r="C27" s="39">
        <v>183</v>
      </c>
      <c r="D27" s="39">
        <v>14</v>
      </c>
      <c r="E27" s="39">
        <v>62</v>
      </c>
      <c r="F27" s="8">
        <f t="shared" si="1"/>
        <v>48</v>
      </c>
      <c r="G27" s="8">
        <f>'President-VicePres'!X1001</f>
        <v>400</v>
      </c>
    </row>
    <row r="28" spans="1:7" x14ac:dyDescent="0.2">
      <c r="A28" s="7" t="s">
        <v>53</v>
      </c>
      <c r="B28" s="39">
        <v>67</v>
      </c>
      <c r="C28" s="39">
        <v>296</v>
      </c>
      <c r="D28" s="39">
        <v>11</v>
      </c>
      <c r="E28" s="39">
        <v>76</v>
      </c>
      <c r="F28" s="8">
        <f t="shared" si="1"/>
        <v>48</v>
      </c>
      <c r="G28" s="8">
        <f>'President-VicePres'!X1002</f>
        <v>498</v>
      </c>
    </row>
    <row r="29" spans="1:7" x14ac:dyDescent="0.2">
      <c r="A29" s="7" t="s">
        <v>54</v>
      </c>
      <c r="B29" s="39">
        <v>74</v>
      </c>
      <c r="C29" s="39">
        <v>194</v>
      </c>
      <c r="D29" s="39">
        <v>9</v>
      </c>
      <c r="E29" s="39">
        <v>85</v>
      </c>
      <c r="F29" s="8">
        <f t="shared" si="1"/>
        <v>38</v>
      </c>
      <c r="G29" s="8">
        <f>'President-VicePres'!X1003</f>
        <v>400</v>
      </c>
    </row>
    <row r="30" spans="1:7" x14ac:dyDescent="0.2">
      <c r="A30" s="9" t="s">
        <v>41</v>
      </c>
      <c r="B30" s="24">
        <f t="shared" ref="B30:G30" si="2">SUM(B24:B29)</f>
        <v>621</v>
      </c>
      <c r="C30" s="24">
        <f t="shared" si="2"/>
        <v>1442</v>
      </c>
      <c r="D30" s="24">
        <f t="shared" si="2"/>
        <v>112</v>
      </c>
      <c r="E30" s="24">
        <f t="shared" si="2"/>
        <v>501</v>
      </c>
      <c r="F30" s="24">
        <f t="shared" si="2"/>
        <v>325</v>
      </c>
      <c r="G30" s="24">
        <f t="shared" si="2"/>
        <v>3001</v>
      </c>
    </row>
    <row r="31" spans="1:7" x14ac:dyDescent="0.2">
      <c r="G31" s="8"/>
    </row>
    <row r="32" spans="1:7" x14ac:dyDescent="0.2">
      <c r="G32" s="8"/>
    </row>
    <row r="33" spans="7:7" x14ac:dyDescent="0.2">
      <c r="G33" s="8"/>
    </row>
    <row r="34" spans="7:7" x14ac:dyDescent="0.2">
      <c r="G34" s="8"/>
    </row>
    <row r="35" spans="7:7" x14ac:dyDescent="0.2">
      <c r="G35" s="8"/>
    </row>
    <row r="36" spans="7:7" x14ac:dyDescent="0.2">
      <c r="G36" s="8"/>
    </row>
    <row r="37" spans="7:7" x14ac:dyDescent="0.2">
      <c r="G37" s="8"/>
    </row>
    <row r="38" spans="7:7" x14ac:dyDescent="0.2">
      <c r="G38" s="8"/>
    </row>
    <row r="39" spans="7:7" x14ac:dyDescent="0.2">
      <c r="G39" s="8"/>
    </row>
    <row r="40" spans="7:7" x14ac:dyDescent="0.2">
      <c r="G40" s="8"/>
    </row>
    <row r="41" spans="7:7" x14ac:dyDescent="0.2">
      <c r="G41" s="8"/>
    </row>
    <row r="42" spans="7:7" x14ac:dyDescent="0.2">
      <c r="G42" s="8"/>
    </row>
    <row r="43" spans="7:7" x14ac:dyDescent="0.2">
      <c r="G43" s="8"/>
    </row>
    <row r="44" spans="7:7" x14ac:dyDescent="0.2">
      <c r="G44" s="8"/>
    </row>
    <row r="45" spans="7:7" x14ac:dyDescent="0.2">
      <c r="G45" s="8"/>
    </row>
    <row r="46" spans="7:7" x14ac:dyDescent="0.2">
      <c r="G46" s="8"/>
    </row>
    <row r="47" spans="7:7" x14ac:dyDescent="0.2">
      <c r="G47" s="8"/>
    </row>
    <row r="48" spans="7:7" x14ac:dyDescent="0.2">
      <c r="G48" s="8"/>
    </row>
    <row r="49" spans="7:7" x14ac:dyDescent="0.2">
      <c r="G49" s="8"/>
    </row>
    <row r="50" spans="7:7" x14ac:dyDescent="0.2">
      <c r="G50" s="8"/>
    </row>
    <row r="51" spans="7:7" x14ac:dyDescent="0.2">
      <c r="G51" s="8"/>
    </row>
    <row r="52" spans="7:7" x14ac:dyDescent="0.2">
      <c r="G52" s="8"/>
    </row>
    <row r="53" spans="7:7" x14ac:dyDescent="0.2">
      <c r="G53" s="8"/>
    </row>
    <row r="54" spans="7:7" x14ac:dyDescent="0.2">
      <c r="G54" s="8"/>
    </row>
    <row r="55" spans="7:7" x14ac:dyDescent="0.2">
      <c r="G55" s="8"/>
    </row>
    <row r="56" spans="7:7" x14ac:dyDescent="0.2">
      <c r="G56" s="8"/>
    </row>
    <row r="57" spans="7:7" x14ac:dyDescent="0.2">
      <c r="G57" s="8"/>
    </row>
    <row r="58" spans="7:7" x14ac:dyDescent="0.2">
      <c r="G58" s="8"/>
    </row>
    <row r="59" spans="7:7" x14ac:dyDescent="0.2">
      <c r="G59" s="8"/>
    </row>
    <row r="60" spans="7:7" x14ac:dyDescent="0.2">
      <c r="G60" s="8"/>
    </row>
    <row r="61" spans="7:7" x14ac:dyDescent="0.2">
      <c r="G61" s="8"/>
    </row>
    <row r="62" spans="7:7" x14ac:dyDescent="0.2">
      <c r="G62" s="8"/>
    </row>
    <row r="63" spans="7:7" x14ac:dyDescent="0.2">
      <c r="G63" s="8"/>
    </row>
    <row r="64" spans="7:7" x14ac:dyDescent="0.2">
      <c r="G64" s="8"/>
    </row>
    <row r="65" spans="7:7" x14ac:dyDescent="0.2">
      <c r="G65" s="8"/>
    </row>
    <row r="66" spans="7:7" x14ac:dyDescent="0.2">
      <c r="G66" s="8"/>
    </row>
    <row r="67" spans="7:7" x14ac:dyDescent="0.2">
      <c r="G67" s="8"/>
    </row>
    <row r="68" spans="7:7" x14ac:dyDescent="0.2">
      <c r="G68" s="8"/>
    </row>
    <row r="69" spans="7:7" x14ac:dyDescent="0.2">
      <c r="G69" s="8"/>
    </row>
    <row r="70" spans="7:7" x14ac:dyDescent="0.2">
      <c r="G70" s="8"/>
    </row>
    <row r="71" spans="7:7" x14ac:dyDescent="0.2">
      <c r="G71" s="8"/>
    </row>
    <row r="72" spans="7:7" x14ac:dyDescent="0.2">
      <c r="G72" s="8"/>
    </row>
    <row r="73" spans="7:7" x14ac:dyDescent="0.2">
      <c r="G73" s="8"/>
    </row>
    <row r="74" spans="7:7" x14ac:dyDescent="0.2">
      <c r="G74" s="8"/>
    </row>
    <row r="75" spans="7:7" x14ac:dyDescent="0.2">
      <c r="G75" s="8"/>
    </row>
    <row r="76" spans="7:7" x14ac:dyDescent="0.2">
      <c r="G76" s="8"/>
    </row>
    <row r="77" spans="7:7" x14ac:dyDescent="0.2">
      <c r="G77" s="8"/>
    </row>
    <row r="78" spans="7:7" x14ac:dyDescent="0.2">
      <c r="G78" s="8"/>
    </row>
    <row r="79" spans="7:7" x14ac:dyDescent="0.2">
      <c r="G79" s="8"/>
    </row>
    <row r="80" spans="7:7" x14ac:dyDescent="0.2">
      <c r="G80" s="8"/>
    </row>
    <row r="81" spans="7:7" x14ac:dyDescent="0.2">
      <c r="G81" s="8"/>
    </row>
    <row r="82" spans="7:7" x14ac:dyDescent="0.2">
      <c r="G82" s="8"/>
    </row>
    <row r="83" spans="7:7" x14ac:dyDescent="0.2">
      <c r="G83" s="8"/>
    </row>
    <row r="84" spans="7:7" x14ac:dyDescent="0.2">
      <c r="G84" s="8"/>
    </row>
    <row r="85" spans="7:7" x14ac:dyDescent="0.2">
      <c r="G85" s="8"/>
    </row>
    <row r="86" spans="7:7" x14ac:dyDescent="0.2">
      <c r="G86" s="8"/>
    </row>
    <row r="87" spans="7:7" x14ac:dyDescent="0.2">
      <c r="G87" s="8"/>
    </row>
    <row r="88" spans="7:7" x14ac:dyDescent="0.2">
      <c r="G88" s="8"/>
    </row>
    <row r="89" spans="7:7" x14ac:dyDescent="0.2">
      <c r="G89" s="8"/>
    </row>
    <row r="90" spans="7:7" x14ac:dyDescent="0.2">
      <c r="G90" s="8"/>
    </row>
    <row r="91" spans="7:7" x14ac:dyDescent="0.2">
      <c r="G91" s="8"/>
    </row>
    <row r="92" spans="7:7" x14ac:dyDescent="0.2">
      <c r="G92" s="8"/>
    </row>
    <row r="93" spans="7:7" x14ac:dyDescent="0.2">
      <c r="G93" s="8"/>
    </row>
    <row r="94" spans="7:7" x14ac:dyDescent="0.2">
      <c r="G94" s="8"/>
    </row>
    <row r="95" spans="7:7" x14ac:dyDescent="0.2">
      <c r="G95" s="8"/>
    </row>
    <row r="96" spans="7:7" x14ac:dyDescent="0.2">
      <c r="G96" s="8"/>
    </row>
    <row r="97" spans="7:7" x14ac:dyDescent="0.2">
      <c r="G97" s="8"/>
    </row>
    <row r="98" spans="7:7" x14ac:dyDescent="0.2">
      <c r="G98" s="8"/>
    </row>
    <row r="99" spans="7:7" x14ac:dyDescent="0.2">
      <c r="G99" s="8"/>
    </row>
    <row r="100" spans="7:7" x14ac:dyDescent="0.2">
      <c r="G100" s="8"/>
    </row>
    <row r="101" spans="7:7" x14ac:dyDescent="0.2">
      <c r="G101" s="8"/>
    </row>
    <row r="102" spans="7:7" x14ac:dyDescent="0.2">
      <c r="G102" s="8"/>
    </row>
    <row r="103" spans="7:7" x14ac:dyDescent="0.2">
      <c r="G103" s="8"/>
    </row>
    <row r="104" spans="7:7" x14ac:dyDescent="0.2">
      <c r="G104" s="8"/>
    </row>
    <row r="105" spans="7:7" x14ac:dyDescent="0.2">
      <c r="G105" s="8"/>
    </row>
    <row r="106" spans="7:7" x14ac:dyDescent="0.2">
      <c r="G106" s="8"/>
    </row>
    <row r="107" spans="7:7" x14ac:dyDescent="0.2">
      <c r="G107" s="8"/>
    </row>
    <row r="108" spans="7:7" x14ac:dyDescent="0.2">
      <c r="G108" s="8"/>
    </row>
    <row r="109" spans="7:7" x14ac:dyDescent="0.2">
      <c r="G109" s="8"/>
    </row>
    <row r="110" spans="7:7" x14ac:dyDescent="0.2">
      <c r="G110" s="8"/>
    </row>
    <row r="111" spans="7:7" x14ac:dyDescent="0.2">
      <c r="G111" s="8"/>
    </row>
    <row r="112" spans="7:7" x14ac:dyDescent="0.2">
      <c r="G112" s="8"/>
    </row>
    <row r="113" spans="7:7" x14ac:dyDescent="0.2">
      <c r="G113" s="8"/>
    </row>
    <row r="114" spans="7:7" x14ac:dyDescent="0.2">
      <c r="G114" s="8"/>
    </row>
    <row r="115" spans="7:7" x14ac:dyDescent="0.2">
      <c r="G115" s="8"/>
    </row>
    <row r="116" spans="7:7" x14ac:dyDescent="0.2">
      <c r="G116" s="8"/>
    </row>
    <row r="117" spans="7:7" x14ac:dyDescent="0.2">
      <c r="G117" s="8"/>
    </row>
    <row r="118" spans="7:7" x14ac:dyDescent="0.2">
      <c r="G118" s="8"/>
    </row>
    <row r="119" spans="7:7" x14ac:dyDescent="0.2">
      <c r="G119" s="8"/>
    </row>
    <row r="120" spans="7:7" x14ac:dyDescent="0.2">
      <c r="G120" s="8"/>
    </row>
    <row r="121" spans="7:7" x14ac:dyDescent="0.2">
      <c r="G121" s="8"/>
    </row>
    <row r="122" spans="7:7" x14ac:dyDescent="0.2">
      <c r="G122" s="8"/>
    </row>
    <row r="123" spans="7:7" x14ac:dyDescent="0.2">
      <c r="G123" s="8"/>
    </row>
    <row r="124" spans="7:7" x14ac:dyDescent="0.2">
      <c r="G124" s="8"/>
    </row>
    <row r="125" spans="7:7" x14ac:dyDescent="0.2">
      <c r="G125" s="8"/>
    </row>
    <row r="126" spans="7:7" x14ac:dyDescent="0.2">
      <c r="G126" s="8"/>
    </row>
    <row r="127" spans="7:7" x14ac:dyDescent="0.2">
      <c r="G127" s="8"/>
    </row>
    <row r="128" spans="7:7" x14ac:dyDescent="0.2">
      <c r="G128" s="8"/>
    </row>
    <row r="129" spans="7:7" x14ac:dyDescent="0.2">
      <c r="G129" s="8"/>
    </row>
    <row r="130" spans="7:7" x14ac:dyDescent="0.2">
      <c r="G130" s="8"/>
    </row>
    <row r="131" spans="7:7" x14ac:dyDescent="0.2">
      <c r="G131" s="8"/>
    </row>
    <row r="132" spans="7:7" x14ac:dyDescent="0.2">
      <c r="G132" s="8"/>
    </row>
    <row r="133" spans="7:7" x14ac:dyDescent="0.2">
      <c r="G133" s="8"/>
    </row>
    <row r="134" spans="7:7" x14ac:dyDescent="0.2">
      <c r="G134" s="8"/>
    </row>
    <row r="135" spans="7:7" x14ac:dyDescent="0.2">
      <c r="G135" s="8"/>
    </row>
    <row r="136" spans="7:7" x14ac:dyDescent="0.2">
      <c r="G136" s="8"/>
    </row>
    <row r="137" spans="7:7" x14ac:dyDescent="0.2">
      <c r="G137" s="8"/>
    </row>
    <row r="138" spans="7:7" x14ac:dyDescent="0.2">
      <c r="G138" s="8"/>
    </row>
    <row r="139" spans="7:7" x14ac:dyDescent="0.2">
      <c r="G139" s="8"/>
    </row>
    <row r="140" spans="7:7" x14ac:dyDescent="0.2">
      <c r="G140" s="8"/>
    </row>
    <row r="141" spans="7:7" x14ac:dyDescent="0.2">
      <c r="G141" s="8"/>
    </row>
    <row r="142" spans="7:7" x14ac:dyDescent="0.2">
      <c r="G142" s="8"/>
    </row>
    <row r="143" spans="7:7" x14ac:dyDescent="0.2">
      <c r="G143" s="8"/>
    </row>
    <row r="144" spans="7:7" x14ac:dyDescent="0.2">
      <c r="G144" s="8"/>
    </row>
    <row r="145" spans="7:7" x14ac:dyDescent="0.2">
      <c r="G145" s="8"/>
    </row>
    <row r="146" spans="7:7" x14ac:dyDescent="0.2">
      <c r="G146" s="8"/>
    </row>
    <row r="147" spans="7:7" x14ac:dyDescent="0.2">
      <c r="G147" s="8"/>
    </row>
    <row r="148" spans="7:7" x14ac:dyDescent="0.2">
      <c r="G148" s="8"/>
    </row>
    <row r="149" spans="7:7" x14ac:dyDescent="0.2">
      <c r="G149" s="8"/>
    </row>
    <row r="150" spans="7:7" x14ac:dyDescent="0.2">
      <c r="G150" s="8"/>
    </row>
    <row r="151" spans="7:7" x14ac:dyDescent="0.2">
      <c r="G151" s="8"/>
    </row>
    <row r="152" spans="7:7" x14ac:dyDescent="0.2">
      <c r="G152" s="8"/>
    </row>
    <row r="153" spans="7:7" x14ac:dyDescent="0.2">
      <c r="G153" s="8"/>
    </row>
    <row r="154" spans="7:7" x14ac:dyDescent="0.2">
      <c r="G154" s="8"/>
    </row>
    <row r="155" spans="7:7" x14ac:dyDescent="0.2">
      <c r="G155" s="8"/>
    </row>
    <row r="156" spans="7:7" x14ac:dyDescent="0.2">
      <c r="G156" s="8"/>
    </row>
    <row r="157" spans="7:7" x14ac:dyDescent="0.2">
      <c r="G157" s="8"/>
    </row>
    <row r="158" spans="7:7" x14ac:dyDescent="0.2">
      <c r="G158" s="8"/>
    </row>
    <row r="159" spans="7:7" x14ac:dyDescent="0.2">
      <c r="G159" s="8"/>
    </row>
    <row r="160" spans="7:7" x14ac:dyDescent="0.2">
      <c r="G160" s="8"/>
    </row>
    <row r="161" spans="7:7" x14ac:dyDescent="0.2">
      <c r="G161" s="8"/>
    </row>
    <row r="162" spans="7:7" x14ac:dyDescent="0.2">
      <c r="G162" s="8"/>
    </row>
    <row r="163" spans="7:7" x14ac:dyDescent="0.2">
      <c r="G163" s="8"/>
    </row>
    <row r="164" spans="7:7" x14ac:dyDescent="0.2">
      <c r="G164" s="8"/>
    </row>
    <row r="165" spans="7:7" x14ac:dyDescent="0.2">
      <c r="G165" s="8"/>
    </row>
    <row r="166" spans="7:7" x14ac:dyDescent="0.2">
      <c r="G166" s="8"/>
    </row>
    <row r="167" spans="7:7" x14ac:dyDescent="0.2">
      <c r="G167" s="8"/>
    </row>
    <row r="168" spans="7:7" x14ac:dyDescent="0.2">
      <c r="G168" s="8"/>
    </row>
    <row r="169" spans="7:7" x14ac:dyDescent="0.2">
      <c r="G169" s="8"/>
    </row>
    <row r="170" spans="7:7" x14ac:dyDescent="0.2">
      <c r="G170" s="8"/>
    </row>
    <row r="171" spans="7:7" x14ac:dyDescent="0.2">
      <c r="G171" s="8"/>
    </row>
    <row r="172" spans="7:7" x14ac:dyDescent="0.2">
      <c r="G172" s="8"/>
    </row>
    <row r="173" spans="7:7" x14ac:dyDescent="0.2">
      <c r="G173" s="8"/>
    </row>
    <row r="174" spans="7:7" x14ac:dyDescent="0.2">
      <c r="G174" s="8"/>
    </row>
    <row r="175" spans="7:7" x14ac:dyDescent="0.2">
      <c r="G175" s="8"/>
    </row>
    <row r="176" spans="7:7" x14ac:dyDescent="0.2">
      <c r="G176" s="8"/>
    </row>
    <row r="177" spans="7:7" x14ac:dyDescent="0.2">
      <c r="G177" s="8"/>
    </row>
    <row r="178" spans="7:7" x14ac:dyDescent="0.2">
      <c r="G178" s="8"/>
    </row>
    <row r="179" spans="7:7" x14ac:dyDescent="0.2">
      <c r="G179" s="8"/>
    </row>
    <row r="180" spans="7:7" x14ac:dyDescent="0.2">
      <c r="G180" s="8"/>
    </row>
    <row r="181" spans="7:7" x14ac:dyDescent="0.2">
      <c r="G181" s="8"/>
    </row>
    <row r="182" spans="7:7" x14ac:dyDescent="0.2">
      <c r="G182" s="8"/>
    </row>
    <row r="183" spans="7:7" x14ac:dyDescent="0.2">
      <c r="G183" s="8"/>
    </row>
    <row r="184" spans="7:7" x14ac:dyDescent="0.2">
      <c r="G184" s="8"/>
    </row>
    <row r="185" spans="7:7" x14ac:dyDescent="0.2">
      <c r="G185" s="8"/>
    </row>
    <row r="186" spans="7:7" x14ac:dyDescent="0.2">
      <c r="G186" s="8"/>
    </row>
    <row r="187" spans="7:7" x14ac:dyDescent="0.2">
      <c r="G187" s="8"/>
    </row>
    <row r="188" spans="7:7" x14ac:dyDescent="0.2">
      <c r="G188" s="8"/>
    </row>
    <row r="189" spans="7:7" x14ac:dyDescent="0.2">
      <c r="G189" s="8"/>
    </row>
    <row r="190" spans="7:7" x14ac:dyDescent="0.2">
      <c r="G190" s="8"/>
    </row>
    <row r="191" spans="7:7" x14ac:dyDescent="0.2">
      <c r="G191" s="8"/>
    </row>
    <row r="192" spans="7:7" x14ac:dyDescent="0.2">
      <c r="G192" s="8"/>
    </row>
    <row r="193" spans="7:7" x14ac:dyDescent="0.2">
      <c r="G193" s="8"/>
    </row>
    <row r="194" spans="7:7" x14ac:dyDescent="0.2">
      <c r="G194" s="8"/>
    </row>
    <row r="195" spans="7:7" x14ac:dyDescent="0.2">
      <c r="G195" s="8"/>
    </row>
    <row r="196" spans="7:7" x14ac:dyDescent="0.2">
      <c r="G196" s="8"/>
    </row>
    <row r="197" spans="7:7" x14ac:dyDescent="0.2">
      <c r="G197" s="8"/>
    </row>
    <row r="198" spans="7:7" x14ac:dyDescent="0.2">
      <c r="G198" s="8"/>
    </row>
    <row r="199" spans="7:7" x14ac:dyDescent="0.2">
      <c r="G199" s="8"/>
    </row>
    <row r="200" spans="7:7" x14ac:dyDescent="0.2">
      <c r="G200" s="8"/>
    </row>
    <row r="201" spans="7:7" x14ac:dyDescent="0.2">
      <c r="G201" s="8"/>
    </row>
    <row r="202" spans="7:7" x14ac:dyDescent="0.2">
      <c r="G202" s="8"/>
    </row>
    <row r="203" spans="7:7" x14ac:dyDescent="0.2">
      <c r="G203" s="8"/>
    </row>
    <row r="204" spans="7:7" x14ac:dyDescent="0.2">
      <c r="G204" s="8"/>
    </row>
    <row r="205" spans="7:7" x14ac:dyDescent="0.2">
      <c r="G205" s="8"/>
    </row>
    <row r="206" spans="7:7" x14ac:dyDescent="0.2">
      <c r="G206" s="8"/>
    </row>
    <row r="207" spans="7:7" x14ac:dyDescent="0.2">
      <c r="G207" s="8"/>
    </row>
    <row r="208" spans="7:7" x14ac:dyDescent="0.2">
      <c r="G208" s="8"/>
    </row>
    <row r="209" spans="7:7" x14ac:dyDescent="0.2">
      <c r="G209" s="8"/>
    </row>
    <row r="210" spans="7:7" x14ac:dyDescent="0.2">
      <c r="G210" s="8"/>
    </row>
    <row r="211" spans="7:7" x14ac:dyDescent="0.2">
      <c r="G211" s="8"/>
    </row>
    <row r="212" spans="7:7" x14ac:dyDescent="0.2">
      <c r="G212" s="8"/>
    </row>
    <row r="213" spans="7:7" x14ac:dyDescent="0.2">
      <c r="G213" s="8"/>
    </row>
    <row r="214" spans="7:7" x14ac:dyDescent="0.2">
      <c r="G214" s="8"/>
    </row>
    <row r="215" spans="7:7" x14ac:dyDescent="0.2">
      <c r="G215" s="8"/>
    </row>
    <row r="216" spans="7:7" x14ac:dyDescent="0.2">
      <c r="G216" s="8"/>
    </row>
    <row r="217" spans="7:7" x14ac:dyDescent="0.2">
      <c r="G217" s="8"/>
    </row>
    <row r="218" spans="7:7" x14ac:dyDescent="0.2">
      <c r="G218" s="8"/>
    </row>
    <row r="219" spans="7:7" x14ac:dyDescent="0.2">
      <c r="G219" s="8"/>
    </row>
    <row r="220" spans="7:7" x14ac:dyDescent="0.2">
      <c r="G220" s="8"/>
    </row>
    <row r="221" spans="7:7" x14ac:dyDescent="0.2">
      <c r="G221" s="8"/>
    </row>
    <row r="222" spans="7:7" x14ac:dyDescent="0.2">
      <c r="G222" s="8"/>
    </row>
    <row r="223" spans="7:7" x14ac:dyDescent="0.2">
      <c r="G223" s="8"/>
    </row>
    <row r="224" spans="7:7" x14ac:dyDescent="0.2">
      <c r="G224" s="8"/>
    </row>
    <row r="225" spans="7:7" x14ac:dyDescent="0.2">
      <c r="G225" s="8"/>
    </row>
    <row r="226" spans="7:7" x14ac:dyDescent="0.2">
      <c r="G226" s="8"/>
    </row>
    <row r="227" spans="7:7" x14ac:dyDescent="0.2">
      <c r="G227" s="8"/>
    </row>
    <row r="228" spans="7:7" x14ac:dyDescent="0.2">
      <c r="G228" s="8"/>
    </row>
    <row r="229" spans="7:7" x14ac:dyDescent="0.2">
      <c r="G229" s="8"/>
    </row>
    <row r="230" spans="7:7" x14ac:dyDescent="0.2">
      <c r="G230" s="8"/>
    </row>
    <row r="231" spans="7:7" x14ac:dyDescent="0.2">
      <c r="G231" s="8"/>
    </row>
    <row r="232" spans="7:7" x14ac:dyDescent="0.2">
      <c r="G232" s="8"/>
    </row>
    <row r="233" spans="7:7" x14ac:dyDescent="0.2">
      <c r="G233" s="8"/>
    </row>
    <row r="234" spans="7:7" x14ac:dyDescent="0.2">
      <c r="G234" s="8"/>
    </row>
    <row r="235" spans="7:7" x14ac:dyDescent="0.2">
      <c r="G235" s="8"/>
    </row>
    <row r="236" spans="7:7" x14ac:dyDescent="0.2">
      <c r="G236" s="8"/>
    </row>
    <row r="237" spans="7:7" x14ac:dyDescent="0.2">
      <c r="G237" s="8"/>
    </row>
    <row r="238" spans="7:7" x14ac:dyDescent="0.2">
      <c r="G238" s="8"/>
    </row>
    <row r="239" spans="7:7" x14ac:dyDescent="0.2">
      <c r="G239" s="8"/>
    </row>
    <row r="240" spans="7:7" x14ac:dyDescent="0.2">
      <c r="G240" s="8"/>
    </row>
    <row r="241" spans="7:7" x14ac:dyDescent="0.2">
      <c r="G241" s="8"/>
    </row>
    <row r="242" spans="7:7" x14ac:dyDescent="0.2">
      <c r="G242" s="8"/>
    </row>
    <row r="243" spans="7:7" x14ac:dyDescent="0.2">
      <c r="G243" s="8"/>
    </row>
    <row r="244" spans="7:7" x14ac:dyDescent="0.2">
      <c r="G244" s="8"/>
    </row>
    <row r="245" spans="7:7" x14ac:dyDescent="0.2">
      <c r="G245" s="8"/>
    </row>
    <row r="246" spans="7:7" x14ac:dyDescent="0.2">
      <c r="G246" s="8"/>
    </row>
    <row r="247" spans="7:7" x14ac:dyDescent="0.2">
      <c r="G247" s="8"/>
    </row>
    <row r="248" spans="7:7" x14ac:dyDescent="0.2">
      <c r="G248" s="8"/>
    </row>
    <row r="249" spans="7:7" x14ac:dyDescent="0.2">
      <c r="G249" s="8"/>
    </row>
    <row r="250" spans="7:7" x14ac:dyDescent="0.2">
      <c r="G250" s="8"/>
    </row>
    <row r="251" spans="7:7" x14ac:dyDescent="0.2">
      <c r="G251" s="8"/>
    </row>
    <row r="252" spans="7:7" x14ac:dyDescent="0.2">
      <c r="G252" s="8"/>
    </row>
    <row r="253" spans="7:7" x14ac:dyDescent="0.2">
      <c r="G253" s="8"/>
    </row>
    <row r="254" spans="7:7" x14ac:dyDescent="0.2">
      <c r="G254" s="8"/>
    </row>
    <row r="255" spans="7:7" x14ac:dyDescent="0.2">
      <c r="G255" s="8"/>
    </row>
    <row r="256" spans="7:7" x14ac:dyDescent="0.2">
      <c r="G256" s="8"/>
    </row>
    <row r="257" spans="7:7" x14ac:dyDescent="0.2">
      <c r="G257" s="8"/>
    </row>
    <row r="258" spans="7:7" x14ac:dyDescent="0.2">
      <c r="G258" s="8"/>
    </row>
    <row r="259" spans="7:7" x14ac:dyDescent="0.2">
      <c r="G259" s="8"/>
    </row>
    <row r="260" spans="7:7" x14ac:dyDescent="0.2">
      <c r="G260" s="8"/>
    </row>
    <row r="261" spans="7:7" x14ac:dyDescent="0.2">
      <c r="G261" s="8"/>
    </row>
    <row r="262" spans="7:7" x14ac:dyDescent="0.2">
      <c r="G262" s="8"/>
    </row>
    <row r="263" spans="7:7" x14ac:dyDescent="0.2">
      <c r="G263" s="8"/>
    </row>
    <row r="264" spans="7:7" x14ac:dyDescent="0.2">
      <c r="G264" s="8"/>
    </row>
    <row r="265" spans="7:7" x14ac:dyDescent="0.2">
      <c r="G265" s="8"/>
    </row>
    <row r="266" spans="7:7" x14ac:dyDescent="0.2">
      <c r="G266" s="8"/>
    </row>
    <row r="267" spans="7:7" x14ac:dyDescent="0.2">
      <c r="G267" s="8"/>
    </row>
    <row r="268" spans="7:7" x14ac:dyDescent="0.2">
      <c r="G268" s="8"/>
    </row>
    <row r="269" spans="7:7" x14ac:dyDescent="0.2">
      <c r="G269" s="8"/>
    </row>
    <row r="270" spans="7:7" x14ac:dyDescent="0.2">
      <c r="G270" s="8"/>
    </row>
    <row r="271" spans="7:7" x14ac:dyDescent="0.2">
      <c r="G271" s="8"/>
    </row>
    <row r="272" spans="7:7" x14ac:dyDescent="0.2">
      <c r="G272" s="8"/>
    </row>
    <row r="273" spans="7:7" x14ac:dyDescent="0.2">
      <c r="G273" s="8"/>
    </row>
    <row r="274" spans="7:7" x14ac:dyDescent="0.2">
      <c r="G274" s="8"/>
    </row>
    <row r="275" spans="7:7" x14ac:dyDescent="0.2">
      <c r="G275" s="8"/>
    </row>
    <row r="276" spans="7:7" x14ac:dyDescent="0.2">
      <c r="G276" s="8"/>
    </row>
    <row r="277" spans="7:7" x14ac:dyDescent="0.2">
      <c r="G277" s="8"/>
    </row>
    <row r="278" spans="7:7" x14ac:dyDescent="0.2">
      <c r="G278" s="8"/>
    </row>
    <row r="279" spans="7:7" x14ac:dyDescent="0.2">
      <c r="G279" s="8"/>
    </row>
    <row r="280" spans="7:7" x14ac:dyDescent="0.2">
      <c r="G280" s="8"/>
    </row>
    <row r="281" spans="7:7" x14ac:dyDescent="0.2">
      <c r="G281" s="8"/>
    </row>
    <row r="282" spans="7:7" x14ac:dyDescent="0.2">
      <c r="G282" s="8"/>
    </row>
    <row r="283" spans="7:7" x14ac:dyDescent="0.2">
      <c r="G283" s="8"/>
    </row>
    <row r="284" spans="7:7" x14ac:dyDescent="0.2">
      <c r="G284" s="8"/>
    </row>
    <row r="285" spans="7:7" x14ac:dyDescent="0.2">
      <c r="G285" s="8"/>
    </row>
    <row r="286" spans="7:7" x14ac:dyDescent="0.2">
      <c r="G286" s="8"/>
    </row>
    <row r="287" spans="7:7" x14ac:dyDescent="0.2">
      <c r="G287" s="8"/>
    </row>
    <row r="288" spans="7:7" x14ac:dyDescent="0.2">
      <c r="G288" s="8"/>
    </row>
    <row r="289" spans="7:7" x14ac:dyDescent="0.2">
      <c r="G289" s="8"/>
    </row>
    <row r="290" spans="7:7" x14ac:dyDescent="0.2">
      <c r="G290" s="8"/>
    </row>
    <row r="291" spans="7:7" x14ac:dyDescent="0.2">
      <c r="G291" s="8"/>
    </row>
    <row r="292" spans="7:7" x14ac:dyDescent="0.2">
      <c r="G292" s="8"/>
    </row>
    <row r="293" spans="7:7" x14ac:dyDescent="0.2">
      <c r="G293" s="8"/>
    </row>
    <row r="294" spans="7:7" x14ac:dyDescent="0.2">
      <c r="G294" s="8"/>
    </row>
    <row r="295" spans="7:7" x14ac:dyDescent="0.2">
      <c r="G295" s="8"/>
    </row>
    <row r="296" spans="7:7" x14ac:dyDescent="0.2">
      <c r="G296" s="8"/>
    </row>
    <row r="297" spans="7:7" x14ac:dyDescent="0.2">
      <c r="G297" s="8"/>
    </row>
    <row r="298" spans="7:7" x14ac:dyDescent="0.2">
      <c r="G298" s="8"/>
    </row>
    <row r="299" spans="7:7" x14ac:dyDescent="0.2">
      <c r="G299" s="8"/>
    </row>
    <row r="300" spans="7:7" x14ac:dyDescent="0.2">
      <c r="G300" s="8"/>
    </row>
    <row r="301" spans="7:7" x14ac:dyDescent="0.2">
      <c r="G301" s="8"/>
    </row>
    <row r="302" spans="7:7" x14ac:dyDescent="0.2">
      <c r="G302" s="8"/>
    </row>
    <row r="303" spans="7:7" x14ac:dyDescent="0.2">
      <c r="G303" s="8"/>
    </row>
    <row r="304" spans="7:7" x14ac:dyDescent="0.2">
      <c r="G304" s="8"/>
    </row>
    <row r="305" spans="7:7" x14ac:dyDescent="0.2">
      <c r="G305" s="8"/>
    </row>
    <row r="306" spans="7:7" x14ac:dyDescent="0.2">
      <c r="G306" s="8"/>
    </row>
    <row r="307" spans="7:7" x14ac:dyDescent="0.2">
      <c r="G307" s="8"/>
    </row>
    <row r="308" spans="7:7" x14ac:dyDescent="0.2">
      <c r="G308" s="8"/>
    </row>
    <row r="309" spans="7:7" x14ac:dyDescent="0.2">
      <c r="G309" s="8"/>
    </row>
    <row r="310" spans="7:7" x14ac:dyDescent="0.2">
      <c r="G310" s="8"/>
    </row>
    <row r="311" spans="7:7" x14ac:dyDescent="0.2">
      <c r="G311" s="8"/>
    </row>
    <row r="312" spans="7:7" x14ac:dyDescent="0.2">
      <c r="G312" s="8"/>
    </row>
    <row r="313" spans="7:7" x14ac:dyDescent="0.2">
      <c r="G313" s="8"/>
    </row>
    <row r="314" spans="7:7" x14ac:dyDescent="0.2">
      <c r="G314" s="8"/>
    </row>
    <row r="315" spans="7:7" x14ac:dyDescent="0.2">
      <c r="G315" s="8"/>
    </row>
    <row r="316" spans="7:7" x14ac:dyDescent="0.2">
      <c r="G316" s="8"/>
    </row>
    <row r="317" spans="7:7" x14ac:dyDescent="0.2">
      <c r="G317" s="8"/>
    </row>
    <row r="318" spans="7:7" x14ac:dyDescent="0.2">
      <c r="G318" s="8"/>
    </row>
    <row r="319" spans="7:7" x14ac:dyDescent="0.2">
      <c r="G319" s="8"/>
    </row>
    <row r="320" spans="7:7" x14ac:dyDescent="0.2">
      <c r="G320" s="8"/>
    </row>
    <row r="321" spans="7:7" x14ac:dyDescent="0.2">
      <c r="G321" s="8"/>
    </row>
    <row r="322" spans="7:7" x14ac:dyDescent="0.2">
      <c r="G322" s="8"/>
    </row>
    <row r="323" spans="7:7" x14ac:dyDescent="0.2">
      <c r="G323" s="8"/>
    </row>
    <row r="324" spans="7:7" x14ac:dyDescent="0.2">
      <c r="G324" s="8"/>
    </row>
    <row r="325" spans="7:7" x14ac:dyDescent="0.2">
      <c r="G325" s="8"/>
    </row>
    <row r="326" spans="7:7" x14ac:dyDescent="0.2">
      <c r="G326" s="8"/>
    </row>
    <row r="327" spans="7:7" x14ac:dyDescent="0.2">
      <c r="G327" s="8"/>
    </row>
    <row r="328" spans="7:7" x14ac:dyDescent="0.2">
      <c r="G328" s="8"/>
    </row>
    <row r="329" spans="7:7" x14ac:dyDescent="0.2">
      <c r="G329" s="8"/>
    </row>
    <row r="330" spans="7:7" x14ac:dyDescent="0.2">
      <c r="G330" s="8"/>
    </row>
    <row r="331" spans="7:7" x14ac:dyDescent="0.2">
      <c r="G331" s="8"/>
    </row>
    <row r="332" spans="7:7" x14ac:dyDescent="0.2">
      <c r="G332" s="8"/>
    </row>
    <row r="333" spans="7:7" x14ac:dyDescent="0.2">
      <c r="G333" s="8"/>
    </row>
    <row r="334" spans="7:7" x14ac:dyDescent="0.2">
      <c r="G334" s="8"/>
    </row>
    <row r="335" spans="7:7" x14ac:dyDescent="0.2">
      <c r="G335" s="8"/>
    </row>
    <row r="336" spans="7:7" x14ac:dyDescent="0.2">
      <c r="G336" s="8"/>
    </row>
    <row r="337" spans="7:7" x14ac:dyDescent="0.2">
      <c r="G337" s="8"/>
    </row>
    <row r="338" spans="7:7" x14ac:dyDescent="0.2">
      <c r="G338" s="8"/>
    </row>
    <row r="339" spans="7:7" x14ac:dyDescent="0.2">
      <c r="G339" s="8"/>
    </row>
    <row r="340" spans="7:7" x14ac:dyDescent="0.2">
      <c r="G340" s="8"/>
    </row>
    <row r="341" spans="7:7" x14ac:dyDescent="0.2">
      <c r="G341" s="8"/>
    </row>
    <row r="342" spans="7:7" x14ac:dyDescent="0.2">
      <c r="G342" s="8"/>
    </row>
    <row r="343" spans="7:7" x14ac:dyDescent="0.2">
      <c r="G343" s="8"/>
    </row>
    <row r="344" spans="7:7" x14ac:dyDescent="0.2">
      <c r="G344" s="8"/>
    </row>
    <row r="345" spans="7:7" x14ac:dyDescent="0.2">
      <c r="G345" s="8"/>
    </row>
    <row r="346" spans="7:7" x14ac:dyDescent="0.2">
      <c r="G346" s="8"/>
    </row>
    <row r="347" spans="7:7" x14ac:dyDescent="0.2">
      <c r="G347" s="8"/>
    </row>
    <row r="348" spans="7:7" x14ac:dyDescent="0.2">
      <c r="G348" s="8"/>
    </row>
    <row r="349" spans="7:7" x14ac:dyDescent="0.2">
      <c r="G349" s="8"/>
    </row>
    <row r="350" spans="7:7" x14ac:dyDescent="0.2">
      <c r="G350" s="8"/>
    </row>
    <row r="351" spans="7:7" x14ac:dyDescent="0.2">
      <c r="G351" s="8"/>
    </row>
    <row r="352" spans="7:7" x14ac:dyDescent="0.2">
      <c r="G352" s="8"/>
    </row>
    <row r="353" spans="7:7" x14ac:dyDescent="0.2">
      <c r="G353" s="8"/>
    </row>
    <row r="354" spans="7:7" x14ac:dyDescent="0.2">
      <c r="G354" s="8"/>
    </row>
    <row r="355" spans="7:7" x14ac:dyDescent="0.2">
      <c r="G355" s="8"/>
    </row>
    <row r="356" spans="7:7" x14ac:dyDescent="0.2">
      <c r="G356" s="8"/>
    </row>
    <row r="357" spans="7:7" x14ac:dyDescent="0.2">
      <c r="G357" s="8"/>
    </row>
    <row r="358" spans="7:7" x14ac:dyDescent="0.2">
      <c r="G358" s="8"/>
    </row>
    <row r="359" spans="7:7" x14ac:dyDescent="0.2">
      <c r="G359" s="8"/>
    </row>
    <row r="360" spans="7:7" x14ac:dyDescent="0.2">
      <c r="G360" s="8"/>
    </row>
    <row r="361" spans="7:7" x14ac:dyDescent="0.2">
      <c r="G361" s="8"/>
    </row>
    <row r="362" spans="7:7" x14ac:dyDescent="0.2">
      <c r="G362" s="8"/>
    </row>
    <row r="363" spans="7:7" x14ac:dyDescent="0.2">
      <c r="G363" s="8"/>
    </row>
    <row r="364" spans="7:7" x14ac:dyDescent="0.2">
      <c r="G364" s="8"/>
    </row>
    <row r="365" spans="7:7" x14ac:dyDescent="0.2">
      <c r="G365" s="8"/>
    </row>
    <row r="366" spans="7:7" x14ac:dyDescent="0.2">
      <c r="G366" s="8"/>
    </row>
    <row r="367" spans="7:7" x14ac:dyDescent="0.2">
      <c r="G367" s="8"/>
    </row>
    <row r="368" spans="7:7" x14ac:dyDescent="0.2">
      <c r="G368" s="8"/>
    </row>
    <row r="369" spans="7:7" x14ac:dyDescent="0.2">
      <c r="G369" s="8"/>
    </row>
    <row r="370" spans="7:7" x14ac:dyDescent="0.2">
      <c r="G370" s="8"/>
    </row>
    <row r="371" spans="7:7" x14ac:dyDescent="0.2">
      <c r="G371" s="8"/>
    </row>
    <row r="372" spans="7:7" x14ac:dyDescent="0.2">
      <c r="G372" s="8"/>
    </row>
    <row r="373" spans="7:7" x14ac:dyDescent="0.2">
      <c r="G373" s="8"/>
    </row>
    <row r="374" spans="7:7" x14ac:dyDescent="0.2">
      <c r="G374" s="8"/>
    </row>
    <row r="375" spans="7:7" x14ac:dyDescent="0.2">
      <c r="G375" s="8"/>
    </row>
    <row r="376" spans="7:7" x14ac:dyDescent="0.2">
      <c r="G376" s="8"/>
    </row>
    <row r="377" spans="7:7" x14ac:dyDescent="0.2">
      <c r="G377" s="8"/>
    </row>
    <row r="378" spans="7:7" x14ac:dyDescent="0.2">
      <c r="G378" s="8"/>
    </row>
    <row r="379" spans="7:7" x14ac:dyDescent="0.2">
      <c r="G379" s="8"/>
    </row>
    <row r="380" spans="7:7" x14ac:dyDescent="0.2">
      <c r="G380" s="8"/>
    </row>
    <row r="381" spans="7:7" x14ac:dyDescent="0.2">
      <c r="G381" s="8"/>
    </row>
    <row r="382" spans="7:7" x14ac:dyDescent="0.2">
      <c r="G382" s="8"/>
    </row>
    <row r="383" spans="7:7" x14ac:dyDescent="0.2">
      <c r="G383" s="8"/>
    </row>
    <row r="384" spans="7:7" x14ac:dyDescent="0.2">
      <c r="G384" s="8"/>
    </row>
    <row r="385" spans="7:7" x14ac:dyDescent="0.2">
      <c r="G385" s="8"/>
    </row>
    <row r="386" spans="7:7" x14ac:dyDescent="0.2">
      <c r="G386" s="8"/>
    </row>
    <row r="387" spans="7:7" x14ac:dyDescent="0.2">
      <c r="G387" s="8"/>
    </row>
    <row r="388" spans="7:7" x14ac:dyDescent="0.2">
      <c r="G388" s="8"/>
    </row>
    <row r="389" spans="7:7" x14ac:dyDescent="0.2">
      <c r="G389" s="8"/>
    </row>
    <row r="390" spans="7:7" x14ac:dyDescent="0.2">
      <c r="G390" s="8"/>
    </row>
    <row r="391" spans="7:7" x14ac:dyDescent="0.2">
      <c r="G391" s="8"/>
    </row>
    <row r="392" spans="7:7" x14ac:dyDescent="0.2">
      <c r="G392" s="8"/>
    </row>
    <row r="393" spans="7:7" x14ac:dyDescent="0.2">
      <c r="G393" s="8"/>
    </row>
    <row r="394" spans="7:7" x14ac:dyDescent="0.2">
      <c r="G394" s="8"/>
    </row>
    <row r="395" spans="7:7" x14ac:dyDescent="0.2">
      <c r="G395" s="8"/>
    </row>
    <row r="396" spans="7:7" x14ac:dyDescent="0.2">
      <c r="G396" s="8"/>
    </row>
    <row r="397" spans="7:7" x14ac:dyDescent="0.2">
      <c r="G397" s="8"/>
    </row>
    <row r="398" spans="7:7" x14ac:dyDescent="0.2">
      <c r="G398" s="8"/>
    </row>
    <row r="399" spans="7:7" x14ac:dyDescent="0.2">
      <c r="G399" s="8"/>
    </row>
    <row r="400" spans="7:7" x14ac:dyDescent="0.2">
      <c r="G400" s="8"/>
    </row>
    <row r="401" spans="7:7" x14ac:dyDescent="0.2">
      <c r="G401" s="8"/>
    </row>
    <row r="402" spans="7:7" x14ac:dyDescent="0.2">
      <c r="G402" s="8"/>
    </row>
    <row r="403" spans="7:7" x14ac:dyDescent="0.2">
      <c r="G403" s="8"/>
    </row>
    <row r="404" spans="7:7" x14ac:dyDescent="0.2">
      <c r="G404" s="8"/>
    </row>
    <row r="405" spans="7:7" x14ac:dyDescent="0.2">
      <c r="G405" s="8"/>
    </row>
    <row r="406" spans="7:7" x14ac:dyDescent="0.2">
      <c r="G406" s="8"/>
    </row>
    <row r="407" spans="7:7" x14ac:dyDescent="0.2">
      <c r="G407" s="8"/>
    </row>
    <row r="408" spans="7:7" x14ac:dyDescent="0.2">
      <c r="G408" s="8"/>
    </row>
    <row r="409" spans="7:7" x14ac:dyDescent="0.2">
      <c r="G409" s="8"/>
    </row>
    <row r="410" spans="7:7" x14ac:dyDescent="0.2">
      <c r="G410" s="8"/>
    </row>
    <row r="411" spans="7:7" x14ac:dyDescent="0.2">
      <c r="G411" s="8"/>
    </row>
    <row r="412" spans="7:7" x14ac:dyDescent="0.2">
      <c r="G412" s="8"/>
    </row>
    <row r="413" spans="7:7" x14ac:dyDescent="0.2">
      <c r="G413" s="8"/>
    </row>
    <row r="414" spans="7:7" x14ac:dyDescent="0.2">
      <c r="G414" s="8"/>
    </row>
    <row r="415" spans="7:7" x14ac:dyDescent="0.2">
      <c r="G415" s="8"/>
    </row>
    <row r="416" spans="7:7" x14ac:dyDescent="0.2">
      <c r="G416" s="8"/>
    </row>
    <row r="417" spans="7:7" x14ac:dyDescent="0.2">
      <c r="G417" s="8"/>
    </row>
    <row r="418" spans="7:7" x14ac:dyDescent="0.2">
      <c r="G418" s="8"/>
    </row>
    <row r="419" spans="7:7" x14ac:dyDescent="0.2">
      <c r="G419" s="8"/>
    </row>
    <row r="420" spans="7:7" x14ac:dyDescent="0.2">
      <c r="G420" s="8"/>
    </row>
    <row r="421" spans="7:7" x14ac:dyDescent="0.2">
      <c r="G421" s="8"/>
    </row>
    <row r="422" spans="7:7" x14ac:dyDescent="0.2">
      <c r="G422" s="8"/>
    </row>
    <row r="423" spans="7:7" x14ac:dyDescent="0.2">
      <c r="G423" s="8"/>
    </row>
    <row r="424" spans="7:7" x14ac:dyDescent="0.2">
      <c r="G424" s="8"/>
    </row>
    <row r="425" spans="7:7" x14ac:dyDescent="0.2">
      <c r="G425" s="8"/>
    </row>
    <row r="426" spans="7:7" x14ac:dyDescent="0.2">
      <c r="G426" s="8"/>
    </row>
    <row r="427" spans="7:7" x14ac:dyDescent="0.2">
      <c r="G427" s="8"/>
    </row>
    <row r="428" spans="7:7" x14ac:dyDescent="0.2">
      <c r="G428" s="8"/>
    </row>
    <row r="429" spans="7:7" x14ac:dyDescent="0.2">
      <c r="G429" s="8"/>
    </row>
    <row r="430" spans="7:7" x14ac:dyDescent="0.2">
      <c r="G430" s="8"/>
    </row>
    <row r="431" spans="7:7" x14ac:dyDescent="0.2">
      <c r="G431" s="8"/>
    </row>
    <row r="432" spans="7:7" x14ac:dyDescent="0.2">
      <c r="G432" s="8"/>
    </row>
    <row r="433" spans="7:7" x14ac:dyDescent="0.2">
      <c r="G433" s="8"/>
    </row>
    <row r="434" spans="7:7" x14ac:dyDescent="0.2">
      <c r="G434" s="8"/>
    </row>
    <row r="435" spans="7:7" x14ac:dyDescent="0.2">
      <c r="G435" s="8"/>
    </row>
    <row r="436" spans="7:7" x14ac:dyDescent="0.2">
      <c r="G436" s="8"/>
    </row>
    <row r="437" spans="7:7" x14ac:dyDescent="0.2">
      <c r="G437" s="8"/>
    </row>
    <row r="438" spans="7:7" x14ac:dyDescent="0.2">
      <c r="G438" s="8"/>
    </row>
    <row r="439" spans="7:7" x14ac:dyDescent="0.2">
      <c r="G439" s="8"/>
    </row>
    <row r="440" spans="7:7" x14ac:dyDescent="0.2">
      <c r="G440" s="8"/>
    </row>
    <row r="441" spans="7:7" x14ac:dyDescent="0.2">
      <c r="G441" s="8"/>
    </row>
    <row r="442" spans="7:7" x14ac:dyDescent="0.2">
      <c r="G442" s="8"/>
    </row>
    <row r="443" spans="7:7" x14ac:dyDescent="0.2">
      <c r="G443" s="8"/>
    </row>
    <row r="444" spans="7:7" x14ac:dyDescent="0.2">
      <c r="G444" s="8"/>
    </row>
    <row r="445" spans="7:7" x14ac:dyDescent="0.2">
      <c r="G445" s="8"/>
    </row>
    <row r="446" spans="7:7" x14ac:dyDescent="0.2">
      <c r="G446" s="8"/>
    </row>
    <row r="447" spans="7:7" x14ac:dyDescent="0.2">
      <c r="G447" s="8"/>
    </row>
    <row r="448" spans="7:7" x14ac:dyDescent="0.2">
      <c r="G448" s="8"/>
    </row>
    <row r="449" spans="7:7" x14ac:dyDescent="0.2">
      <c r="G449" s="8"/>
    </row>
    <row r="450" spans="7:7" x14ac:dyDescent="0.2">
      <c r="G450" s="8"/>
    </row>
    <row r="451" spans="7:7" x14ac:dyDescent="0.2">
      <c r="G451" s="8"/>
    </row>
    <row r="452" spans="7:7" x14ac:dyDescent="0.2">
      <c r="G452" s="8"/>
    </row>
    <row r="453" spans="7:7" x14ac:dyDescent="0.2">
      <c r="G453" s="8"/>
    </row>
    <row r="454" spans="7:7" x14ac:dyDescent="0.2">
      <c r="G454" s="8"/>
    </row>
    <row r="455" spans="7:7" x14ac:dyDescent="0.2">
      <c r="G455" s="8"/>
    </row>
    <row r="456" spans="7:7" x14ac:dyDescent="0.2">
      <c r="G456" s="8"/>
    </row>
    <row r="457" spans="7:7" x14ac:dyDescent="0.2">
      <c r="G457" s="8"/>
    </row>
    <row r="458" spans="7:7" x14ac:dyDescent="0.2">
      <c r="G458" s="8"/>
    </row>
    <row r="459" spans="7:7" x14ac:dyDescent="0.2">
      <c r="G459" s="8"/>
    </row>
    <row r="460" spans="7:7" x14ac:dyDescent="0.2">
      <c r="G460" s="8"/>
    </row>
    <row r="461" spans="7:7" x14ac:dyDescent="0.2">
      <c r="G461" s="8"/>
    </row>
    <row r="462" spans="7:7" x14ac:dyDescent="0.2">
      <c r="G462" s="8"/>
    </row>
    <row r="463" spans="7:7" x14ac:dyDescent="0.2">
      <c r="G463" s="8"/>
    </row>
    <row r="464" spans="7:7" x14ac:dyDescent="0.2">
      <c r="G464" s="8"/>
    </row>
    <row r="465" spans="7:7" x14ac:dyDescent="0.2">
      <c r="G465" s="8"/>
    </row>
    <row r="466" spans="7:7" x14ac:dyDescent="0.2">
      <c r="G466" s="8"/>
    </row>
    <row r="467" spans="7:7" x14ac:dyDescent="0.2">
      <c r="G467" s="8"/>
    </row>
    <row r="468" spans="7:7" x14ac:dyDescent="0.2">
      <c r="G468" s="8"/>
    </row>
    <row r="469" spans="7:7" x14ac:dyDescent="0.2">
      <c r="G469" s="8"/>
    </row>
    <row r="470" spans="7:7" x14ac:dyDescent="0.2">
      <c r="G470" s="8"/>
    </row>
    <row r="471" spans="7:7" x14ac:dyDescent="0.2">
      <c r="G471" s="8"/>
    </row>
    <row r="472" spans="7:7" x14ac:dyDescent="0.2">
      <c r="G472" s="8"/>
    </row>
    <row r="473" spans="7:7" x14ac:dyDescent="0.2">
      <c r="G473" s="8"/>
    </row>
    <row r="474" spans="7:7" x14ac:dyDescent="0.2">
      <c r="G474" s="8"/>
    </row>
    <row r="475" spans="7:7" x14ac:dyDescent="0.2">
      <c r="G475" s="8"/>
    </row>
    <row r="476" spans="7:7" x14ac:dyDescent="0.2">
      <c r="G476" s="8"/>
    </row>
    <row r="477" spans="7:7" x14ac:dyDescent="0.2">
      <c r="G477" s="8"/>
    </row>
    <row r="478" spans="7:7" x14ac:dyDescent="0.2">
      <c r="G478" s="8"/>
    </row>
    <row r="479" spans="7:7" x14ac:dyDescent="0.2">
      <c r="G479" s="8"/>
    </row>
    <row r="480" spans="7:7" x14ac:dyDescent="0.2">
      <c r="G480" s="8"/>
    </row>
    <row r="481" spans="7:7" x14ac:dyDescent="0.2">
      <c r="G481" s="8"/>
    </row>
    <row r="482" spans="7:7" x14ac:dyDescent="0.2">
      <c r="G482" s="8"/>
    </row>
    <row r="483" spans="7:7" x14ac:dyDescent="0.2">
      <c r="G483" s="8"/>
    </row>
    <row r="484" spans="7:7" x14ac:dyDescent="0.2">
      <c r="G484" s="8"/>
    </row>
    <row r="485" spans="7:7" x14ac:dyDescent="0.2">
      <c r="G485" s="8"/>
    </row>
    <row r="486" spans="7:7" x14ac:dyDescent="0.2">
      <c r="G486" s="8"/>
    </row>
    <row r="487" spans="7:7" x14ac:dyDescent="0.2">
      <c r="G487" s="8"/>
    </row>
    <row r="488" spans="7:7" x14ac:dyDescent="0.2">
      <c r="G488" s="8"/>
    </row>
    <row r="489" spans="7:7" x14ac:dyDescent="0.2">
      <c r="G489" s="8"/>
    </row>
    <row r="490" spans="7:7" x14ac:dyDescent="0.2">
      <c r="G490" s="8"/>
    </row>
    <row r="491" spans="7:7" x14ac:dyDescent="0.2">
      <c r="G491" s="8"/>
    </row>
    <row r="492" spans="7:7" x14ac:dyDescent="0.2">
      <c r="G492" s="8"/>
    </row>
    <row r="493" spans="7:7" x14ac:dyDescent="0.2">
      <c r="G493" s="8"/>
    </row>
    <row r="494" spans="7:7" x14ac:dyDescent="0.2">
      <c r="G494" s="8"/>
    </row>
    <row r="495" spans="7:7" x14ac:dyDescent="0.2">
      <c r="G495" s="8"/>
    </row>
    <row r="496" spans="7:7" x14ac:dyDescent="0.2">
      <c r="G496" s="8"/>
    </row>
    <row r="497" spans="7:7" x14ac:dyDescent="0.2">
      <c r="G497" s="8"/>
    </row>
    <row r="498" spans="7:7" x14ac:dyDescent="0.2">
      <c r="G498" s="8"/>
    </row>
    <row r="499" spans="7:7" x14ac:dyDescent="0.2">
      <c r="G499" s="8"/>
    </row>
    <row r="500" spans="7:7" x14ac:dyDescent="0.2">
      <c r="G500" s="8"/>
    </row>
    <row r="501" spans="7:7" x14ac:dyDescent="0.2">
      <c r="G501" s="8"/>
    </row>
    <row r="502" spans="7:7" x14ac:dyDescent="0.2">
      <c r="G502" s="8"/>
    </row>
    <row r="503" spans="7:7" x14ac:dyDescent="0.2">
      <c r="G503" s="8"/>
    </row>
    <row r="504" spans="7:7" x14ac:dyDescent="0.2">
      <c r="G504" s="8"/>
    </row>
    <row r="505" spans="7:7" x14ac:dyDescent="0.2">
      <c r="G505" s="8"/>
    </row>
    <row r="506" spans="7:7" x14ac:dyDescent="0.2">
      <c r="G506" s="8"/>
    </row>
    <row r="507" spans="7:7" x14ac:dyDescent="0.2">
      <c r="G507" s="8"/>
    </row>
    <row r="508" spans="7:7" x14ac:dyDescent="0.2">
      <c r="G508" s="8"/>
    </row>
    <row r="509" spans="7:7" x14ac:dyDescent="0.2">
      <c r="G509" s="8"/>
    </row>
    <row r="510" spans="7:7" x14ac:dyDescent="0.2">
      <c r="G510" s="8"/>
    </row>
    <row r="511" spans="7:7" x14ac:dyDescent="0.2">
      <c r="G511" s="8"/>
    </row>
    <row r="512" spans="7:7" x14ac:dyDescent="0.2">
      <c r="G512" s="8"/>
    </row>
    <row r="513" spans="7:7" x14ac:dyDescent="0.2">
      <c r="G513" s="8"/>
    </row>
    <row r="514" spans="7:7" x14ac:dyDescent="0.2">
      <c r="G514" s="8"/>
    </row>
    <row r="515" spans="7:7" x14ac:dyDescent="0.2">
      <c r="G515" s="8"/>
    </row>
    <row r="516" spans="7:7" x14ac:dyDescent="0.2">
      <c r="G516" s="8"/>
    </row>
    <row r="517" spans="7:7" x14ac:dyDescent="0.2">
      <c r="G517" s="8"/>
    </row>
    <row r="518" spans="7:7" x14ac:dyDescent="0.2">
      <c r="G518" s="8"/>
    </row>
    <row r="519" spans="7:7" x14ac:dyDescent="0.2">
      <c r="G519" s="8"/>
    </row>
    <row r="520" spans="7:7" x14ac:dyDescent="0.2">
      <c r="G520" s="8"/>
    </row>
    <row r="521" spans="7:7" x14ac:dyDescent="0.2">
      <c r="G521" s="8"/>
    </row>
    <row r="522" spans="7:7" x14ac:dyDescent="0.2">
      <c r="G522" s="8"/>
    </row>
    <row r="523" spans="7:7" x14ac:dyDescent="0.2">
      <c r="G523" s="8"/>
    </row>
    <row r="524" spans="7:7" x14ac:dyDescent="0.2">
      <c r="G524" s="8"/>
    </row>
    <row r="525" spans="7:7" x14ac:dyDescent="0.2">
      <c r="G525" s="8"/>
    </row>
    <row r="526" spans="7:7" x14ac:dyDescent="0.2">
      <c r="G526" s="8"/>
    </row>
    <row r="527" spans="7:7" x14ac:dyDescent="0.2">
      <c r="G527" s="8"/>
    </row>
    <row r="528" spans="7:7" x14ac:dyDescent="0.2">
      <c r="G528" s="8"/>
    </row>
    <row r="529" spans="7:7" x14ac:dyDescent="0.2">
      <c r="G529" s="8"/>
    </row>
    <row r="530" spans="7:7" x14ac:dyDescent="0.2">
      <c r="G530" s="8"/>
    </row>
    <row r="531" spans="7:7" x14ac:dyDescent="0.2">
      <c r="G531" s="8"/>
    </row>
    <row r="532" spans="7:7" x14ac:dyDescent="0.2">
      <c r="G532" s="8"/>
    </row>
    <row r="533" spans="7:7" x14ac:dyDescent="0.2">
      <c r="G533" s="8"/>
    </row>
    <row r="534" spans="7:7" x14ac:dyDescent="0.2">
      <c r="G534" s="8"/>
    </row>
    <row r="535" spans="7:7" x14ac:dyDescent="0.2">
      <c r="G535" s="8"/>
    </row>
    <row r="536" spans="7:7" x14ac:dyDescent="0.2">
      <c r="G536" s="8"/>
    </row>
    <row r="537" spans="7:7" x14ac:dyDescent="0.2">
      <c r="G537" s="8"/>
    </row>
    <row r="538" spans="7:7" x14ac:dyDescent="0.2">
      <c r="G538" s="8"/>
    </row>
    <row r="539" spans="7:7" x14ac:dyDescent="0.2">
      <c r="G539" s="8"/>
    </row>
    <row r="540" spans="7:7" x14ac:dyDescent="0.2">
      <c r="G540" s="8"/>
    </row>
    <row r="541" spans="7:7" x14ac:dyDescent="0.2">
      <c r="G541" s="8"/>
    </row>
    <row r="542" spans="7:7" x14ac:dyDescent="0.2">
      <c r="G542" s="8"/>
    </row>
    <row r="543" spans="7:7" x14ac:dyDescent="0.2">
      <c r="G543" s="8"/>
    </row>
    <row r="544" spans="7:7" x14ac:dyDescent="0.2">
      <c r="G544" s="8"/>
    </row>
    <row r="545" spans="7:7" x14ac:dyDescent="0.2">
      <c r="G545" s="8"/>
    </row>
    <row r="546" spans="7:7" x14ac:dyDescent="0.2">
      <c r="G546" s="8"/>
    </row>
    <row r="547" spans="7:7" x14ac:dyDescent="0.2">
      <c r="G547" s="8"/>
    </row>
    <row r="548" spans="7:7" x14ac:dyDescent="0.2">
      <c r="G548" s="8"/>
    </row>
    <row r="549" spans="7:7" x14ac:dyDescent="0.2">
      <c r="G549" s="8"/>
    </row>
    <row r="550" spans="7:7" x14ac:dyDescent="0.2">
      <c r="G550" s="8"/>
    </row>
    <row r="551" spans="7:7" x14ac:dyDescent="0.2">
      <c r="G551" s="8"/>
    </row>
    <row r="552" spans="7:7" x14ac:dyDescent="0.2">
      <c r="G552" s="8"/>
    </row>
    <row r="553" spans="7:7" x14ac:dyDescent="0.2">
      <c r="G553" s="8"/>
    </row>
    <row r="554" spans="7:7" x14ac:dyDescent="0.2">
      <c r="G554" s="8"/>
    </row>
    <row r="555" spans="7:7" x14ac:dyDescent="0.2">
      <c r="G555" s="8"/>
    </row>
    <row r="556" spans="7:7" x14ac:dyDescent="0.2">
      <c r="G556" s="8"/>
    </row>
    <row r="557" spans="7:7" x14ac:dyDescent="0.2">
      <c r="G557" s="8"/>
    </row>
    <row r="558" spans="7:7" x14ac:dyDescent="0.2">
      <c r="G558" s="8"/>
    </row>
    <row r="559" spans="7:7" x14ac:dyDescent="0.2">
      <c r="G559" s="8"/>
    </row>
    <row r="560" spans="7:7" x14ac:dyDescent="0.2">
      <c r="G560" s="8"/>
    </row>
    <row r="561" spans="7:7" x14ac:dyDescent="0.2">
      <c r="G561" s="8"/>
    </row>
    <row r="562" spans="7:7" x14ac:dyDescent="0.2">
      <c r="G562" s="8"/>
    </row>
    <row r="563" spans="7:7" x14ac:dyDescent="0.2">
      <c r="G563" s="8"/>
    </row>
    <row r="564" spans="7:7" x14ac:dyDescent="0.2">
      <c r="G564" s="8"/>
    </row>
    <row r="565" spans="7:7" x14ac:dyDescent="0.2">
      <c r="G565" s="8"/>
    </row>
    <row r="566" spans="7:7" x14ac:dyDescent="0.2">
      <c r="G566" s="8"/>
    </row>
    <row r="567" spans="7:7" x14ac:dyDescent="0.2">
      <c r="G567" s="8"/>
    </row>
    <row r="568" spans="7:7" x14ac:dyDescent="0.2">
      <c r="G568" s="8"/>
    </row>
    <row r="569" spans="7:7" x14ac:dyDescent="0.2">
      <c r="G569" s="8"/>
    </row>
    <row r="570" spans="7:7" x14ac:dyDescent="0.2">
      <c r="G570" s="8"/>
    </row>
    <row r="571" spans="7:7" x14ac:dyDescent="0.2">
      <c r="G571" s="8"/>
    </row>
    <row r="572" spans="7:7" x14ac:dyDescent="0.2">
      <c r="G572" s="8"/>
    </row>
    <row r="573" spans="7:7" x14ac:dyDescent="0.2">
      <c r="G573" s="8"/>
    </row>
    <row r="574" spans="7:7" x14ac:dyDescent="0.2">
      <c r="G574" s="8"/>
    </row>
    <row r="575" spans="7:7" x14ac:dyDescent="0.2">
      <c r="G575" s="8"/>
    </row>
    <row r="576" spans="7:7" x14ac:dyDescent="0.2">
      <c r="G576" s="8"/>
    </row>
    <row r="577" spans="7:7" x14ac:dyDescent="0.2">
      <c r="G577" s="8"/>
    </row>
    <row r="578" spans="7:7" x14ac:dyDescent="0.2">
      <c r="G578" s="8"/>
    </row>
    <row r="579" spans="7:7" x14ac:dyDescent="0.2">
      <c r="G579" s="8"/>
    </row>
    <row r="580" spans="7:7" x14ac:dyDescent="0.2">
      <c r="G580" s="8"/>
    </row>
    <row r="581" spans="7:7" x14ac:dyDescent="0.2">
      <c r="G581" s="8"/>
    </row>
    <row r="582" spans="7:7" x14ac:dyDescent="0.2">
      <c r="G582" s="8"/>
    </row>
    <row r="583" spans="7:7" x14ac:dyDescent="0.2">
      <c r="G583" s="8"/>
    </row>
    <row r="584" spans="7:7" x14ac:dyDescent="0.2">
      <c r="G584" s="8"/>
    </row>
    <row r="585" spans="7:7" x14ac:dyDescent="0.2">
      <c r="G585" s="8"/>
    </row>
    <row r="586" spans="7:7" x14ac:dyDescent="0.2">
      <c r="G586" s="8"/>
    </row>
    <row r="587" spans="7:7" x14ac:dyDescent="0.2">
      <c r="G587" s="8"/>
    </row>
    <row r="588" spans="7:7" x14ac:dyDescent="0.2">
      <c r="G588" s="8"/>
    </row>
    <row r="589" spans="7:7" x14ac:dyDescent="0.2">
      <c r="G589" s="8"/>
    </row>
    <row r="590" spans="7:7" x14ac:dyDescent="0.2">
      <c r="G590" s="8"/>
    </row>
    <row r="591" spans="7:7" x14ac:dyDescent="0.2">
      <c r="G591" s="8"/>
    </row>
    <row r="592" spans="7:7" x14ac:dyDescent="0.2">
      <c r="G592" s="8"/>
    </row>
    <row r="593" spans="7:7" x14ac:dyDescent="0.2">
      <c r="G593" s="8"/>
    </row>
    <row r="594" spans="7:7" x14ac:dyDescent="0.2">
      <c r="G594" s="8"/>
    </row>
    <row r="595" spans="7:7" x14ac:dyDescent="0.2">
      <c r="G595" s="8"/>
    </row>
    <row r="596" spans="7:7" x14ac:dyDescent="0.2">
      <c r="G596" s="8"/>
    </row>
    <row r="597" spans="7:7" x14ac:dyDescent="0.2">
      <c r="G597" s="8"/>
    </row>
    <row r="598" spans="7:7" x14ac:dyDescent="0.2">
      <c r="G598" s="8"/>
    </row>
    <row r="599" spans="7:7" x14ac:dyDescent="0.2">
      <c r="G599" s="8"/>
    </row>
    <row r="600" spans="7:7" x14ac:dyDescent="0.2">
      <c r="G600" s="8"/>
    </row>
    <row r="601" spans="7:7" x14ac:dyDescent="0.2">
      <c r="G601" s="8"/>
    </row>
    <row r="602" spans="7:7" x14ac:dyDescent="0.2">
      <c r="G602" s="8"/>
    </row>
    <row r="603" spans="7:7" x14ac:dyDescent="0.2">
      <c r="G603" s="8"/>
    </row>
    <row r="604" spans="7:7" x14ac:dyDescent="0.2">
      <c r="G604" s="8"/>
    </row>
    <row r="605" spans="7:7" x14ac:dyDescent="0.2">
      <c r="G605" s="8"/>
    </row>
    <row r="606" spans="7:7" x14ac:dyDescent="0.2">
      <c r="G606" s="8"/>
    </row>
    <row r="607" spans="7:7" x14ac:dyDescent="0.2">
      <c r="G607" s="8"/>
    </row>
    <row r="608" spans="7:7" x14ac:dyDescent="0.2">
      <c r="G608" s="8"/>
    </row>
    <row r="609" spans="7:7" x14ac:dyDescent="0.2">
      <c r="G609" s="8"/>
    </row>
    <row r="610" spans="7:7" x14ac:dyDescent="0.2">
      <c r="G610" s="8"/>
    </row>
    <row r="611" spans="7:7" x14ac:dyDescent="0.2">
      <c r="G611" s="8"/>
    </row>
    <row r="612" spans="7:7" x14ac:dyDescent="0.2">
      <c r="G612" s="8"/>
    </row>
    <row r="613" spans="7:7" x14ac:dyDescent="0.2">
      <c r="G613" s="8"/>
    </row>
    <row r="614" spans="7:7" x14ac:dyDescent="0.2">
      <c r="G614" s="8"/>
    </row>
    <row r="615" spans="7:7" x14ac:dyDescent="0.2">
      <c r="G615" s="8"/>
    </row>
    <row r="616" spans="7:7" x14ac:dyDescent="0.2">
      <c r="G616" s="8"/>
    </row>
    <row r="617" spans="7:7" x14ac:dyDescent="0.2">
      <c r="G617" s="8"/>
    </row>
    <row r="618" spans="7:7" x14ac:dyDescent="0.2">
      <c r="G618" s="8"/>
    </row>
    <row r="619" spans="7:7" x14ac:dyDescent="0.2">
      <c r="G619" s="8"/>
    </row>
    <row r="620" spans="7:7" x14ac:dyDescent="0.2">
      <c r="G620" s="8"/>
    </row>
    <row r="621" spans="7:7" x14ac:dyDescent="0.2">
      <c r="G621" s="8"/>
    </row>
    <row r="622" spans="7:7" x14ac:dyDescent="0.2">
      <c r="G622" s="8"/>
    </row>
    <row r="623" spans="7:7" x14ac:dyDescent="0.2">
      <c r="G623" s="8"/>
    </row>
    <row r="624" spans="7:7" x14ac:dyDescent="0.2">
      <c r="G624" s="8"/>
    </row>
    <row r="625" spans="7:7" x14ac:dyDescent="0.2">
      <c r="G625" s="8"/>
    </row>
    <row r="626" spans="7:7" x14ac:dyDescent="0.2">
      <c r="G626" s="8"/>
    </row>
    <row r="627" spans="7:7" x14ac:dyDescent="0.2">
      <c r="G627" s="8"/>
    </row>
    <row r="628" spans="7:7" x14ac:dyDescent="0.2">
      <c r="G628" s="8"/>
    </row>
    <row r="629" spans="7:7" x14ac:dyDescent="0.2">
      <c r="G629" s="8"/>
    </row>
    <row r="630" spans="7:7" x14ac:dyDescent="0.2">
      <c r="G630" s="8"/>
    </row>
    <row r="631" spans="7:7" x14ac:dyDescent="0.2">
      <c r="G631" s="8"/>
    </row>
    <row r="632" spans="7:7" x14ac:dyDescent="0.2">
      <c r="G632" s="8"/>
    </row>
    <row r="633" spans="7:7" x14ac:dyDescent="0.2">
      <c r="G633" s="8"/>
    </row>
    <row r="634" spans="7:7" x14ac:dyDescent="0.2">
      <c r="G634" s="8"/>
    </row>
    <row r="635" spans="7:7" x14ac:dyDescent="0.2">
      <c r="G635" s="8"/>
    </row>
    <row r="636" spans="7:7" x14ac:dyDescent="0.2">
      <c r="G636" s="8"/>
    </row>
    <row r="637" spans="7:7" x14ac:dyDescent="0.2">
      <c r="G637" s="8"/>
    </row>
    <row r="638" spans="7:7" x14ac:dyDescent="0.2">
      <c r="G638" s="8"/>
    </row>
    <row r="639" spans="7:7" x14ac:dyDescent="0.2">
      <c r="G639" s="8"/>
    </row>
    <row r="640" spans="7:7" x14ac:dyDescent="0.2">
      <c r="G640" s="8"/>
    </row>
    <row r="641" spans="7:7" x14ac:dyDescent="0.2">
      <c r="G641" s="8"/>
    </row>
    <row r="642" spans="7:7" x14ac:dyDescent="0.2">
      <c r="G642" s="8"/>
    </row>
    <row r="643" spans="7:7" x14ac:dyDescent="0.2">
      <c r="G643" s="8"/>
    </row>
    <row r="644" spans="7:7" x14ac:dyDescent="0.2">
      <c r="G644" s="8"/>
    </row>
    <row r="645" spans="7:7" x14ac:dyDescent="0.2">
      <c r="G645" s="8"/>
    </row>
    <row r="646" spans="7:7" x14ac:dyDescent="0.2">
      <c r="G646" s="8"/>
    </row>
    <row r="647" spans="7:7" x14ac:dyDescent="0.2">
      <c r="G647" s="8"/>
    </row>
    <row r="648" spans="7:7" x14ac:dyDescent="0.2">
      <c r="G648" s="8"/>
    </row>
    <row r="649" spans="7:7" x14ac:dyDescent="0.2">
      <c r="G649" s="8"/>
    </row>
    <row r="650" spans="7:7" x14ac:dyDescent="0.2">
      <c r="G650" s="8"/>
    </row>
    <row r="651" spans="7:7" x14ac:dyDescent="0.2">
      <c r="G651" s="8"/>
    </row>
    <row r="652" spans="7:7" x14ac:dyDescent="0.2">
      <c r="G652" s="8"/>
    </row>
    <row r="653" spans="7:7" x14ac:dyDescent="0.2">
      <c r="G653" s="8"/>
    </row>
    <row r="654" spans="7:7" x14ac:dyDescent="0.2">
      <c r="G654" s="8"/>
    </row>
    <row r="655" spans="7:7" x14ac:dyDescent="0.2">
      <c r="G655" s="8"/>
    </row>
    <row r="656" spans="7:7" x14ac:dyDescent="0.2">
      <c r="G656" s="8"/>
    </row>
    <row r="657" spans="7:7" x14ac:dyDescent="0.2">
      <c r="G657" s="8"/>
    </row>
    <row r="658" spans="7:7" x14ac:dyDescent="0.2">
      <c r="G658" s="8"/>
    </row>
    <row r="659" spans="7:7" x14ac:dyDescent="0.2">
      <c r="G659" s="8"/>
    </row>
    <row r="660" spans="7:7" x14ac:dyDescent="0.2">
      <c r="G660" s="8"/>
    </row>
    <row r="661" spans="7:7" x14ac:dyDescent="0.2">
      <c r="G661" s="8"/>
    </row>
    <row r="662" spans="7:7" x14ac:dyDescent="0.2">
      <c r="G662" s="8"/>
    </row>
    <row r="663" spans="7:7" x14ac:dyDescent="0.2">
      <c r="G663" s="8"/>
    </row>
    <row r="664" spans="7:7" x14ac:dyDescent="0.2">
      <c r="G664" s="8"/>
    </row>
    <row r="665" spans="7:7" x14ac:dyDescent="0.2">
      <c r="G665" s="8"/>
    </row>
    <row r="666" spans="7:7" x14ac:dyDescent="0.2">
      <c r="G666" s="8"/>
    </row>
    <row r="667" spans="7:7" x14ac:dyDescent="0.2">
      <c r="G667" s="8"/>
    </row>
    <row r="668" spans="7:7" x14ac:dyDescent="0.2">
      <c r="G668" s="8"/>
    </row>
    <row r="669" spans="7:7" x14ac:dyDescent="0.2">
      <c r="G669" s="8"/>
    </row>
    <row r="670" spans="7:7" x14ac:dyDescent="0.2">
      <c r="G670" s="8"/>
    </row>
    <row r="671" spans="7:7" x14ac:dyDescent="0.2">
      <c r="G671" s="8"/>
    </row>
    <row r="672" spans="7:7" x14ac:dyDescent="0.2">
      <c r="G672" s="8"/>
    </row>
    <row r="673" spans="7:7" x14ac:dyDescent="0.2">
      <c r="G673" s="8"/>
    </row>
    <row r="674" spans="7:7" x14ac:dyDescent="0.2">
      <c r="G674" s="8"/>
    </row>
    <row r="675" spans="7:7" x14ac:dyDescent="0.2">
      <c r="G675" s="8"/>
    </row>
    <row r="676" spans="7:7" x14ac:dyDescent="0.2">
      <c r="G676" s="8"/>
    </row>
    <row r="677" spans="7:7" x14ac:dyDescent="0.2">
      <c r="G677" s="8"/>
    </row>
    <row r="678" spans="7:7" x14ac:dyDescent="0.2">
      <c r="G678" s="8"/>
    </row>
    <row r="679" spans="7:7" x14ac:dyDescent="0.2">
      <c r="G679" s="8"/>
    </row>
    <row r="680" spans="7:7" x14ac:dyDescent="0.2">
      <c r="G680" s="8"/>
    </row>
    <row r="681" spans="7:7" x14ac:dyDescent="0.2">
      <c r="G681" s="8"/>
    </row>
    <row r="682" spans="7:7" x14ac:dyDescent="0.2">
      <c r="G682" s="8"/>
    </row>
    <row r="683" spans="7:7" x14ac:dyDescent="0.2">
      <c r="G683" s="8"/>
    </row>
    <row r="684" spans="7:7" x14ac:dyDescent="0.2">
      <c r="G684" s="8"/>
    </row>
    <row r="685" spans="7:7" x14ac:dyDescent="0.2">
      <c r="G685" s="8"/>
    </row>
    <row r="686" spans="7:7" x14ac:dyDescent="0.2">
      <c r="G686" s="8"/>
    </row>
    <row r="687" spans="7:7" x14ac:dyDescent="0.2">
      <c r="G687" s="8"/>
    </row>
    <row r="688" spans="7:7" x14ac:dyDescent="0.2">
      <c r="G688" s="8"/>
    </row>
    <row r="689" spans="7:7" x14ac:dyDescent="0.2">
      <c r="G689" s="8"/>
    </row>
    <row r="690" spans="7:7" x14ac:dyDescent="0.2">
      <c r="G690" s="8"/>
    </row>
    <row r="691" spans="7:7" x14ac:dyDescent="0.2">
      <c r="G691" s="8"/>
    </row>
    <row r="692" spans="7:7" x14ac:dyDescent="0.2">
      <c r="G692" s="8"/>
    </row>
    <row r="693" spans="7:7" x14ac:dyDescent="0.2">
      <c r="G693" s="8"/>
    </row>
    <row r="694" spans="7:7" x14ac:dyDescent="0.2">
      <c r="G694" s="8"/>
    </row>
    <row r="695" spans="7:7" x14ac:dyDescent="0.2">
      <c r="G695" s="8"/>
    </row>
    <row r="696" spans="7:7" x14ac:dyDescent="0.2">
      <c r="G696" s="8"/>
    </row>
    <row r="697" spans="7:7" x14ac:dyDescent="0.2">
      <c r="G697" s="8"/>
    </row>
    <row r="698" spans="7:7" x14ac:dyDescent="0.2">
      <c r="G698" s="8"/>
    </row>
    <row r="699" spans="7:7" x14ac:dyDescent="0.2">
      <c r="G699" s="8"/>
    </row>
    <row r="700" spans="7:7" x14ac:dyDescent="0.2">
      <c r="G700" s="8"/>
    </row>
    <row r="701" spans="7:7" x14ac:dyDescent="0.2">
      <c r="G701" s="8"/>
    </row>
    <row r="702" spans="7:7" x14ac:dyDescent="0.2">
      <c r="G702" s="8"/>
    </row>
    <row r="703" spans="7:7" x14ac:dyDescent="0.2">
      <c r="G703" s="8"/>
    </row>
    <row r="704" spans="7:7" x14ac:dyDescent="0.2">
      <c r="G704" s="8"/>
    </row>
    <row r="705" spans="7:7" x14ac:dyDescent="0.2">
      <c r="G705" s="8"/>
    </row>
    <row r="706" spans="7:7" x14ac:dyDescent="0.2">
      <c r="G706" s="8"/>
    </row>
    <row r="707" spans="7:7" x14ac:dyDescent="0.2">
      <c r="G707" s="8"/>
    </row>
    <row r="708" spans="7:7" x14ac:dyDescent="0.2">
      <c r="G708" s="8"/>
    </row>
    <row r="709" spans="7:7" x14ac:dyDescent="0.2">
      <c r="G709" s="8"/>
    </row>
    <row r="710" spans="7:7" x14ac:dyDescent="0.2">
      <c r="G710" s="8"/>
    </row>
    <row r="711" spans="7:7" x14ac:dyDescent="0.2">
      <c r="G711" s="8"/>
    </row>
    <row r="712" spans="7:7" x14ac:dyDescent="0.2">
      <c r="G712" s="8"/>
    </row>
    <row r="713" spans="7:7" x14ac:dyDescent="0.2">
      <c r="G713" s="8"/>
    </row>
    <row r="714" spans="7:7" x14ac:dyDescent="0.2">
      <c r="G714" s="8"/>
    </row>
    <row r="715" spans="7:7" x14ac:dyDescent="0.2">
      <c r="G715" s="8"/>
    </row>
    <row r="716" spans="7:7" x14ac:dyDescent="0.2">
      <c r="G716" s="8"/>
    </row>
    <row r="717" spans="7:7" x14ac:dyDescent="0.2">
      <c r="G717" s="8"/>
    </row>
    <row r="718" spans="7:7" x14ac:dyDescent="0.2">
      <c r="G718" s="8"/>
    </row>
    <row r="719" spans="7:7" x14ac:dyDescent="0.2">
      <c r="G719" s="8"/>
    </row>
    <row r="720" spans="7:7" x14ac:dyDescent="0.2">
      <c r="G720" s="8"/>
    </row>
    <row r="721" spans="7:7" x14ac:dyDescent="0.2">
      <c r="G721" s="8"/>
    </row>
    <row r="722" spans="7:7" x14ac:dyDescent="0.2">
      <c r="G722" s="8"/>
    </row>
    <row r="723" spans="7:7" x14ac:dyDescent="0.2">
      <c r="G723" s="8"/>
    </row>
    <row r="724" spans="7:7" x14ac:dyDescent="0.2">
      <c r="G724" s="8"/>
    </row>
    <row r="725" spans="7:7" x14ac:dyDescent="0.2">
      <c r="G725" s="8"/>
    </row>
    <row r="726" spans="7:7" x14ac:dyDescent="0.2">
      <c r="G726" s="8"/>
    </row>
    <row r="727" spans="7:7" x14ac:dyDescent="0.2">
      <c r="G727" s="8"/>
    </row>
    <row r="728" spans="7:7" x14ac:dyDescent="0.2">
      <c r="G728" s="8"/>
    </row>
    <row r="729" spans="7:7" x14ac:dyDescent="0.2">
      <c r="G729" s="8"/>
    </row>
    <row r="730" spans="7:7" x14ac:dyDescent="0.2">
      <c r="G730" s="8"/>
    </row>
    <row r="731" spans="7:7" x14ac:dyDescent="0.2">
      <c r="G731" s="8"/>
    </row>
    <row r="732" spans="7:7" x14ac:dyDescent="0.2">
      <c r="G732" s="8"/>
    </row>
    <row r="733" spans="7:7" x14ac:dyDescent="0.2">
      <c r="G733" s="8"/>
    </row>
    <row r="734" spans="7:7" x14ac:dyDescent="0.2">
      <c r="G734" s="8"/>
    </row>
    <row r="735" spans="7:7" x14ac:dyDescent="0.2">
      <c r="G735" s="8"/>
    </row>
    <row r="736" spans="7:7" x14ac:dyDescent="0.2">
      <c r="G736" s="8"/>
    </row>
    <row r="737" spans="7:7" x14ac:dyDescent="0.2">
      <c r="G737" s="8"/>
    </row>
    <row r="738" spans="7:7" x14ac:dyDescent="0.2">
      <c r="G738" s="8"/>
    </row>
    <row r="739" spans="7:7" x14ac:dyDescent="0.2">
      <c r="G739" s="8"/>
    </row>
    <row r="740" spans="7:7" x14ac:dyDescent="0.2">
      <c r="G740" s="8"/>
    </row>
    <row r="741" spans="7:7" x14ac:dyDescent="0.2">
      <c r="G741" s="8"/>
    </row>
    <row r="742" spans="7:7" x14ac:dyDescent="0.2">
      <c r="G742" s="8"/>
    </row>
    <row r="743" spans="7:7" x14ac:dyDescent="0.2">
      <c r="G743" s="8"/>
    </row>
    <row r="744" spans="7:7" x14ac:dyDescent="0.2">
      <c r="G744" s="8"/>
    </row>
    <row r="745" spans="7:7" x14ac:dyDescent="0.2">
      <c r="G745" s="8"/>
    </row>
    <row r="746" spans="7:7" x14ac:dyDescent="0.2">
      <c r="G746" s="8"/>
    </row>
    <row r="747" spans="7:7" x14ac:dyDescent="0.2">
      <c r="G747" s="8"/>
    </row>
    <row r="748" spans="7:7" x14ac:dyDescent="0.2">
      <c r="G748" s="8"/>
    </row>
    <row r="749" spans="7:7" x14ac:dyDescent="0.2">
      <c r="G749" s="8"/>
    </row>
    <row r="750" spans="7:7" x14ac:dyDescent="0.2">
      <c r="G750" s="8"/>
    </row>
    <row r="751" spans="7:7" x14ac:dyDescent="0.2">
      <c r="G751" s="8"/>
    </row>
    <row r="752" spans="7:7" x14ac:dyDescent="0.2">
      <c r="G752" s="8"/>
    </row>
    <row r="753" spans="7:7" x14ac:dyDescent="0.2">
      <c r="G753" s="8"/>
    </row>
    <row r="754" spans="7:7" x14ac:dyDescent="0.2">
      <c r="G754" s="8"/>
    </row>
    <row r="755" spans="7:7" x14ac:dyDescent="0.2">
      <c r="G755" s="8"/>
    </row>
    <row r="756" spans="7:7" x14ac:dyDescent="0.2">
      <c r="G756" s="8"/>
    </row>
    <row r="757" spans="7:7" x14ac:dyDescent="0.2">
      <c r="G757" s="8"/>
    </row>
    <row r="758" spans="7:7" x14ac:dyDescent="0.2">
      <c r="G758" s="8"/>
    </row>
    <row r="759" spans="7:7" x14ac:dyDescent="0.2">
      <c r="G759" s="8"/>
    </row>
    <row r="760" spans="7:7" x14ac:dyDescent="0.2">
      <c r="G760" s="8"/>
    </row>
    <row r="761" spans="7:7" x14ac:dyDescent="0.2">
      <c r="G761" s="8"/>
    </row>
    <row r="762" spans="7:7" x14ac:dyDescent="0.2">
      <c r="G762" s="8"/>
    </row>
    <row r="763" spans="7:7" x14ac:dyDescent="0.2">
      <c r="G763" s="8"/>
    </row>
    <row r="764" spans="7:7" x14ac:dyDescent="0.2">
      <c r="G764" s="8"/>
    </row>
    <row r="765" spans="7:7" x14ac:dyDescent="0.2">
      <c r="G765" s="8"/>
    </row>
    <row r="766" spans="7:7" x14ac:dyDescent="0.2">
      <c r="G766" s="8"/>
    </row>
    <row r="767" spans="7:7" x14ac:dyDescent="0.2">
      <c r="G767" s="8"/>
    </row>
    <row r="768" spans="7:7" x14ac:dyDescent="0.2">
      <c r="G768" s="8"/>
    </row>
    <row r="769" spans="7:7" x14ac:dyDescent="0.2">
      <c r="G769" s="8"/>
    </row>
    <row r="770" spans="7:7" x14ac:dyDescent="0.2">
      <c r="G770" s="8"/>
    </row>
    <row r="771" spans="7:7" x14ac:dyDescent="0.2">
      <c r="G771" s="8"/>
    </row>
    <row r="772" spans="7:7" x14ac:dyDescent="0.2">
      <c r="G772" s="8"/>
    </row>
    <row r="773" spans="7:7" x14ac:dyDescent="0.2">
      <c r="G773" s="8"/>
    </row>
    <row r="774" spans="7:7" x14ac:dyDescent="0.2">
      <c r="G774" s="8"/>
    </row>
    <row r="775" spans="7:7" x14ac:dyDescent="0.2">
      <c r="G775" s="8"/>
    </row>
    <row r="776" spans="7:7" x14ac:dyDescent="0.2">
      <c r="G776" s="8"/>
    </row>
    <row r="777" spans="7:7" x14ac:dyDescent="0.2">
      <c r="G777" s="8"/>
    </row>
    <row r="778" spans="7:7" x14ac:dyDescent="0.2">
      <c r="G778" s="8"/>
    </row>
    <row r="779" spans="7:7" x14ac:dyDescent="0.2">
      <c r="G779" s="8"/>
    </row>
    <row r="780" spans="7:7" x14ac:dyDescent="0.2">
      <c r="G780" s="8"/>
    </row>
    <row r="781" spans="7:7" x14ac:dyDescent="0.2">
      <c r="G781" s="8"/>
    </row>
    <row r="782" spans="7:7" x14ac:dyDescent="0.2">
      <c r="G782" s="8"/>
    </row>
    <row r="783" spans="7:7" x14ac:dyDescent="0.2">
      <c r="G783" s="8"/>
    </row>
    <row r="784" spans="7:7" x14ac:dyDescent="0.2">
      <c r="G784" s="8"/>
    </row>
    <row r="785" spans="7:7" x14ac:dyDescent="0.2">
      <c r="G785" s="8"/>
    </row>
    <row r="786" spans="7:7" x14ac:dyDescent="0.2">
      <c r="G786" s="8"/>
    </row>
    <row r="787" spans="7:7" x14ac:dyDescent="0.2">
      <c r="G787" s="8"/>
    </row>
    <row r="788" spans="7:7" x14ac:dyDescent="0.2">
      <c r="G788" s="8"/>
    </row>
    <row r="789" spans="7:7" x14ac:dyDescent="0.2">
      <c r="G789" s="8"/>
    </row>
    <row r="790" spans="7:7" x14ac:dyDescent="0.2">
      <c r="G790" s="8"/>
    </row>
    <row r="791" spans="7:7" x14ac:dyDescent="0.2">
      <c r="G791" s="8"/>
    </row>
    <row r="792" spans="7:7" x14ac:dyDescent="0.2">
      <c r="G792" s="8"/>
    </row>
    <row r="793" spans="7:7" x14ac:dyDescent="0.2">
      <c r="G793" s="8"/>
    </row>
    <row r="794" spans="7:7" x14ac:dyDescent="0.2">
      <c r="G794" s="8"/>
    </row>
    <row r="795" spans="7:7" x14ac:dyDescent="0.2">
      <c r="G795" s="8"/>
    </row>
    <row r="796" spans="7:7" x14ac:dyDescent="0.2">
      <c r="G796" s="8"/>
    </row>
    <row r="797" spans="7:7" x14ac:dyDescent="0.2">
      <c r="G797" s="8"/>
    </row>
    <row r="798" spans="7:7" x14ac:dyDescent="0.2">
      <c r="G798" s="8"/>
    </row>
    <row r="799" spans="7:7" x14ac:dyDescent="0.2">
      <c r="G799" s="8"/>
    </row>
    <row r="800" spans="7:7" x14ac:dyDescent="0.2">
      <c r="G800" s="8"/>
    </row>
    <row r="801" spans="7:7" x14ac:dyDescent="0.2">
      <c r="G801" s="8"/>
    </row>
    <row r="802" spans="7:7" x14ac:dyDescent="0.2">
      <c r="G802" s="8"/>
    </row>
    <row r="803" spans="7:7" x14ac:dyDescent="0.2">
      <c r="G803" s="8"/>
    </row>
    <row r="804" spans="7:7" x14ac:dyDescent="0.2">
      <c r="G804" s="8"/>
    </row>
    <row r="805" spans="7:7" x14ac:dyDescent="0.2">
      <c r="G805" s="8"/>
    </row>
    <row r="806" spans="7:7" x14ac:dyDescent="0.2">
      <c r="G806" s="8"/>
    </row>
    <row r="807" spans="7:7" x14ac:dyDescent="0.2">
      <c r="G807" s="8"/>
    </row>
    <row r="808" spans="7:7" x14ac:dyDescent="0.2">
      <c r="G808" s="8"/>
    </row>
    <row r="809" spans="7:7" x14ac:dyDescent="0.2">
      <c r="G809" s="8"/>
    </row>
    <row r="810" spans="7:7" x14ac:dyDescent="0.2">
      <c r="G810" s="8"/>
    </row>
    <row r="811" spans="7:7" x14ac:dyDescent="0.2">
      <c r="G811" s="8"/>
    </row>
    <row r="812" spans="7:7" x14ac:dyDescent="0.2">
      <c r="G812" s="8"/>
    </row>
    <row r="813" spans="7:7" x14ac:dyDescent="0.2">
      <c r="G813" s="8"/>
    </row>
    <row r="814" spans="7:7" x14ac:dyDescent="0.2">
      <c r="G814" s="8"/>
    </row>
    <row r="815" spans="7:7" x14ac:dyDescent="0.2">
      <c r="G815" s="8"/>
    </row>
    <row r="816" spans="7:7" x14ac:dyDescent="0.2">
      <c r="G816" s="8"/>
    </row>
    <row r="817" spans="7:7" x14ac:dyDescent="0.2">
      <c r="G817" s="8"/>
    </row>
    <row r="818" spans="7:7" x14ac:dyDescent="0.2">
      <c r="G818" s="8"/>
    </row>
    <row r="819" spans="7:7" x14ac:dyDescent="0.2">
      <c r="G819" s="8"/>
    </row>
    <row r="820" spans="7:7" x14ac:dyDescent="0.2">
      <c r="G820" s="8"/>
    </row>
    <row r="821" spans="7:7" x14ac:dyDescent="0.2">
      <c r="G821" s="8"/>
    </row>
    <row r="822" spans="7:7" x14ac:dyDescent="0.2">
      <c r="G822" s="8"/>
    </row>
    <row r="823" spans="7:7" x14ac:dyDescent="0.2">
      <c r="G823" s="8"/>
    </row>
    <row r="824" spans="7:7" x14ac:dyDescent="0.2">
      <c r="G824" s="8"/>
    </row>
    <row r="825" spans="7:7" x14ac:dyDescent="0.2">
      <c r="G825" s="8"/>
    </row>
    <row r="826" spans="7:7" x14ac:dyDescent="0.2">
      <c r="G826" s="8"/>
    </row>
    <row r="827" spans="7:7" x14ac:dyDescent="0.2">
      <c r="G827" s="8"/>
    </row>
    <row r="828" spans="7:7" x14ac:dyDescent="0.2">
      <c r="G828" s="8"/>
    </row>
    <row r="829" spans="7:7" x14ac:dyDescent="0.2">
      <c r="G829" s="8"/>
    </row>
    <row r="830" spans="7:7" x14ac:dyDescent="0.2">
      <c r="G830" s="8"/>
    </row>
    <row r="831" spans="7:7" x14ac:dyDescent="0.2">
      <c r="G831" s="8"/>
    </row>
    <row r="832" spans="7:7" x14ac:dyDescent="0.2">
      <c r="G832" s="8"/>
    </row>
    <row r="833" spans="7:7" x14ac:dyDescent="0.2">
      <c r="G833" s="8"/>
    </row>
    <row r="834" spans="7:7" x14ac:dyDescent="0.2">
      <c r="G834" s="8"/>
    </row>
    <row r="835" spans="7:7" x14ac:dyDescent="0.2">
      <c r="G835" s="8"/>
    </row>
    <row r="836" spans="7:7" x14ac:dyDescent="0.2">
      <c r="G836" s="8"/>
    </row>
    <row r="837" spans="7:7" x14ac:dyDescent="0.2">
      <c r="G837" s="8"/>
    </row>
    <row r="838" spans="7:7" x14ac:dyDescent="0.2">
      <c r="G838" s="8"/>
    </row>
    <row r="839" spans="7:7" x14ac:dyDescent="0.2">
      <c r="G839" s="8"/>
    </row>
    <row r="840" spans="7:7" x14ac:dyDescent="0.2">
      <c r="G840" s="8"/>
    </row>
    <row r="841" spans="7:7" x14ac:dyDescent="0.2">
      <c r="G841" s="8"/>
    </row>
    <row r="842" spans="7:7" x14ac:dyDescent="0.2">
      <c r="G842" s="8"/>
    </row>
    <row r="843" spans="7:7" x14ac:dyDescent="0.2">
      <c r="G843" s="8"/>
    </row>
    <row r="844" spans="7:7" x14ac:dyDescent="0.2">
      <c r="G844" s="8"/>
    </row>
    <row r="845" spans="7:7" x14ac:dyDescent="0.2">
      <c r="G845" s="8"/>
    </row>
    <row r="846" spans="7:7" x14ac:dyDescent="0.2">
      <c r="G846" s="8"/>
    </row>
    <row r="847" spans="7:7" x14ac:dyDescent="0.2">
      <c r="G847" s="8"/>
    </row>
    <row r="848" spans="7:7" x14ac:dyDescent="0.2">
      <c r="G848" s="8"/>
    </row>
    <row r="849" spans="7:7" x14ac:dyDescent="0.2">
      <c r="G849" s="8"/>
    </row>
    <row r="850" spans="7:7" x14ac:dyDescent="0.2">
      <c r="G850" s="8"/>
    </row>
    <row r="851" spans="7:7" x14ac:dyDescent="0.2">
      <c r="G851" s="8"/>
    </row>
    <row r="852" spans="7:7" x14ac:dyDescent="0.2">
      <c r="G852" s="8"/>
    </row>
    <row r="853" spans="7:7" x14ac:dyDescent="0.2">
      <c r="G853" s="8"/>
    </row>
    <row r="854" spans="7:7" x14ac:dyDescent="0.2">
      <c r="G854" s="8"/>
    </row>
    <row r="855" spans="7:7" x14ac:dyDescent="0.2">
      <c r="G855" s="8"/>
    </row>
    <row r="856" spans="7:7" x14ac:dyDescent="0.2">
      <c r="G856" s="8"/>
    </row>
    <row r="857" spans="7:7" x14ac:dyDescent="0.2">
      <c r="G857" s="8"/>
    </row>
    <row r="858" spans="7:7" x14ac:dyDescent="0.2">
      <c r="G858" s="8"/>
    </row>
    <row r="859" spans="7:7" x14ac:dyDescent="0.2">
      <c r="G859" s="8"/>
    </row>
    <row r="860" spans="7:7" x14ac:dyDescent="0.2">
      <c r="G860" s="8"/>
    </row>
    <row r="861" spans="7:7" x14ac:dyDescent="0.2">
      <c r="G861" s="8"/>
    </row>
    <row r="862" spans="7:7" x14ac:dyDescent="0.2">
      <c r="G862" s="8"/>
    </row>
    <row r="863" spans="7:7" x14ac:dyDescent="0.2">
      <c r="G863" s="8"/>
    </row>
    <row r="864" spans="7:7" x14ac:dyDescent="0.2">
      <c r="G864" s="8"/>
    </row>
    <row r="865" spans="7:7" x14ac:dyDescent="0.2">
      <c r="G865" s="8"/>
    </row>
    <row r="866" spans="7:7" x14ac:dyDescent="0.2">
      <c r="G866" s="8"/>
    </row>
    <row r="867" spans="7:7" x14ac:dyDescent="0.2">
      <c r="G867" s="8"/>
    </row>
    <row r="868" spans="7:7" x14ac:dyDescent="0.2">
      <c r="G868" s="8"/>
    </row>
    <row r="869" spans="7:7" x14ac:dyDescent="0.2">
      <c r="G869" s="8"/>
    </row>
    <row r="870" spans="7:7" x14ac:dyDescent="0.2">
      <c r="G870" s="8"/>
    </row>
    <row r="871" spans="7:7" x14ac:dyDescent="0.2">
      <c r="G871" s="8"/>
    </row>
    <row r="872" spans="7:7" x14ac:dyDescent="0.2">
      <c r="G872" s="8"/>
    </row>
    <row r="873" spans="7:7" x14ac:dyDescent="0.2">
      <c r="G873" s="8"/>
    </row>
    <row r="874" spans="7:7" x14ac:dyDescent="0.2">
      <c r="G874" s="8"/>
    </row>
    <row r="875" spans="7:7" x14ac:dyDescent="0.2">
      <c r="G875" s="8"/>
    </row>
    <row r="876" spans="7:7" x14ac:dyDescent="0.2">
      <c r="G876" s="8"/>
    </row>
    <row r="877" spans="7:7" x14ac:dyDescent="0.2">
      <c r="G877" s="8"/>
    </row>
    <row r="878" spans="7:7" x14ac:dyDescent="0.2">
      <c r="G878" s="8"/>
    </row>
    <row r="879" spans="7:7" x14ac:dyDescent="0.2">
      <c r="G879" s="8"/>
    </row>
    <row r="880" spans="7:7" x14ac:dyDescent="0.2">
      <c r="G880" s="8"/>
    </row>
    <row r="881" spans="7:7" x14ac:dyDescent="0.2">
      <c r="G881" s="8"/>
    </row>
    <row r="882" spans="7:7" x14ac:dyDescent="0.2">
      <c r="G882" s="8"/>
    </row>
    <row r="883" spans="7:7" x14ac:dyDescent="0.2">
      <c r="G883" s="8"/>
    </row>
    <row r="884" spans="7:7" x14ac:dyDescent="0.2">
      <c r="G884" s="8"/>
    </row>
    <row r="885" spans="7:7" x14ac:dyDescent="0.2">
      <c r="G885" s="8"/>
    </row>
    <row r="886" spans="7:7" x14ac:dyDescent="0.2">
      <c r="G886" s="8"/>
    </row>
    <row r="887" spans="7:7" x14ac:dyDescent="0.2">
      <c r="G887" s="8"/>
    </row>
    <row r="888" spans="7:7" x14ac:dyDescent="0.2">
      <c r="G888" s="8"/>
    </row>
    <row r="889" spans="7:7" x14ac:dyDescent="0.2">
      <c r="G889" s="8"/>
    </row>
    <row r="890" spans="7:7" x14ac:dyDescent="0.2">
      <c r="G890" s="8"/>
    </row>
    <row r="891" spans="7:7" x14ac:dyDescent="0.2">
      <c r="G891" s="8"/>
    </row>
    <row r="892" spans="7:7" x14ac:dyDescent="0.2">
      <c r="G892" s="8"/>
    </row>
    <row r="893" spans="7:7" x14ac:dyDescent="0.2">
      <c r="G893" s="8"/>
    </row>
    <row r="894" spans="7:7" x14ac:dyDescent="0.2">
      <c r="G894" s="8"/>
    </row>
    <row r="895" spans="7:7" x14ac:dyDescent="0.2">
      <c r="G895" s="8"/>
    </row>
    <row r="896" spans="7:7" x14ac:dyDescent="0.2">
      <c r="G896" s="8"/>
    </row>
    <row r="897" spans="7:7" x14ac:dyDescent="0.2">
      <c r="G897" s="8"/>
    </row>
    <row r="898" spans="7:7" x14ac:dyDescent="0.2">
      <c r="G898" s="8"/>
    </row>
    <row r="899" spans="7:7" x14ac:dyDescent="0.2">
      <c r="G899" s="8"/>
    </row>
    <row r="900" spans="7:7" x14ac:dyDescent="0.2">
      <c r="G900" s="8"/>
    </row>
    <row r="901" spans="7:7" x14ac:dyDescent="0.2">
      <c r="G901" s="8"/>
    </row>
    <row r="902" spans="7:7" x14ac:dyDescent="0.2">
      <c r="G902" s="8"/>
    </row>
    <row r="903" spans="7:7" x14ac:dyDescent="0.2">
      <c r="G903" s="8"/>
    </row>
    <row r="904" spans="7:7" x14ac:dyDescent="0.2">
      <c r="G904" s="8"/>
    </row>
    <row r="905" spans="7:7" x14ac:dyDescent="0.2">
      <c r="G905" s="8"/>
    </row>
    <row r="906" spans="7:7" x14ac:dyDescent="0.2">
      <c r="G906" s="8"/>
    </row>
    <row r="907" spans="7:7" x14ac:dyDescent="0.2">
      <c r="G907" s="8"/>
    </row>
    <row r="908" spans="7:7" x14ac:dyDescent="0.2">
      <c r="G908" s="8"/>
    </row>
    <row r="909" spans="7:7" x14ac:dyDescent="0.2">
      <c r="G909" s="8"/>
    </row>
    <row r="910" spans="7:7" x14ac:dyDescent="0.2">
      <c r="G910" s="8"/>
    </row>
    <row r="911" spans="7:7" x14ac:dyDescent="0.2">
      <c r="G911" s="8"/>
    </row>
    <row r="912" spans="7:7" x14ac:dyDescent="0.2">
      <c r="G912" s="8"/>
    </row>
    <row r="913" spans="7:7" x14ac:dyDescent="0.2">
      <c r="G913" s="8"/>
    </row>
    <row r="914" spans="7:7" x14ac:dyDescent="0.2">
      <c r="G914" s="8"/>
    </row>
    <row r="915" spans="7:7" x14ac:dyDescent="0.2">
      <c r="G915" s="8"/>
    </row>
    <row r="916" spans="7:7" x14ac:dyDescent="0.2">
      <c r="G916" s="8"/>
    </row>
    <row r="917" spans="7:7" x14ac:dyDescent="0.2">
      <c r="G917" s="8"/>
    </row>
    <row r="918" spans="7:7" x14ac:dyDescent="0.2">
      <c r="G918" s="8"/>
    </row>
    <row r="919" spans="7:7" x14ac:dyDescent="0.2">
      <c r="G919" s="8"/>
    </row>
    <row r="920" spans="7:7" x14ac:dyDescent="0.2">
      <c r="G920" s="8"/>
    </row>
    <row r="921" spans="7:7" x14ac:dyDescent="0.2">
      <c r="G921" s="8"/>
    </row>
    <row r="922" spans="7:7" x14ac:dyDescent="0.2">
      <c r="G922" s="8"/>
    </row>
    <row r="923" spans="7:7" x14ac:dyDescent="0.2">
      <c r="G923" s="8"/>
    </row>
    <row r="924" spans="7:7" x14ac:dyDescent="0.2">
      <c r="G924" s="8"/>
    </row>
    <row r="925" spans="7:7" x14ac:dyDescent="0.2">
      <c r="G925" s="8"/>
    </row>
    <row r="926" spans="7:7" x14ac:dyDescent="0.2">
      <c r="G926" s="8"/>
    </row>
    <row r="927" spans="7:7" x14ac:dyDescent="0.2">
      <c r="G927" s="8"/>
    </row>
    <row r="928" spans="7:7" x14ac:dyDescent="0.2">
      <c r="G928" s="8"/>
    </row>
    <row r="929" spans="7:7" x14ac:dyDescent="0.2">
      <c r="G929" s="8"/>
    </row>
    <row r="930" spans="7:7" x14ac:dyDescent="0.2">
      <c r="G930" s="8"/>
    </row>
    <row r="931" spans="7:7" x14ac:dyDescent="0.2">
      <c r="G931" s="8"/>
    </row>
    <row r="932" spans="7:7" x14ac:dyDescent="0.2">
      <c r="G932" s="8"/>
    </row>
    <row r="933" spans="7:7" x14ac:dyDescent="0.2">
      <c r="G933" s="8"/>
    </row>
    <row r="934" spans="7:7" x14ac:dyDescent="0.2">
      <c r="G934" s="8"/>
    </row>
    <row r="935" spans="7:7" x14ac:dyDescent="0.2">
      <c r="G935" s="8"/>
    </row>
    <row r="936" spans="7:7" x14ac:dyDescent="0.2">
      <c r="G936" s="8"/>
    </row>
    <row r="937" spans="7:7" x14ac:dyDescent="0.2">
      <c r="G937" s="8"/>
    </row>
    <row r="938" spans="7:7" x14ac:dyDescent="0.2">
      <c r="G938" s="8"/>
    </row>
    <row r="939" spans="7:7" x14ac:dyDescent="0.2">
      <c r="G939" s="8"/>
    </row>
    <row r="940" spans="7:7" x14ac:dyDescent="0.2">
      <c r="G940" s="8"/>
    </row>
    <row r="941" spans="7:7" x14ac:dyDescent="0.2">
      <c r="G941" s="8"/>
    </row>
    <row r="942" spans="7:7" x14ac:dyDescent="0.2">
      <c r="G942" s="8"/>
    </row>
    <row r="943" spans="7:7" x14ac:dyDescent="0.2">
      <c r="G943" s="8"/>
    </row>
    <row r="944" spans="7:7" x14ac:dyDescent="0.2">
      <c r="G944" s="8"/>
    </row>
    <row r="945" spans="7:7" x14ac:dyDescent="0.2">
      <c r="G945" s="8"/>
    </row>
    <row r="946" spans="7:7" x14ac:dyDescent="0.2">
      <c r="G946" s="8"/>
    </row>
    <row r="947" spans="7:7" x14ac:dyDescent="0.2">
      <c r="G947" s="8"/>
    </row>
    <row r="948" spans="7:7" x14ac:dyDescent="0.2">
      <c r="G948" s="8"/>
    </row>
    <row r="949" spans="7:7" x14ac:dyDescent="0.2">
      <c r="G949" s="8"/>
    </row>
    <row r="950" spans="7:7" x14ac:dyDescent="0.2">
      <c r="G950" s="8"/>
    </row>
    <row r="951" spans="7:7" x14ac:dyDescent="0.2">
      <c r="G951" s="8"/>
    </row>
    <row r="952" spans="7:7" x14ac:dyDescent="0.2">
      <c r="G952" s="8"/>
    </row>
    <row r="953" spans="7:7" x14ac:dyDescent="0.2">
      <c r="G953" s="8"/>
    </row>
    <row r="954" spans="7:7" x14ac:dyDescent="0.2">
      <c r="G954" s="8"/>
    </row>
    <row r="955" spans="7:7" x14ac:dyDescent="0.2">
      <c r="G955" s="8"/>
    </row>
    <row r="956" spans="7:7" x14ac:dyDescent="0.2">
      <c r="G956" s="8"/>
    </row>
    <row r="957" spans="7:7" x14ac:dyDescent="0.2">
      <c r="G957" s="8"/>
    </row>
    <row r="958" spans="7:7" x14ac:dyDescent="0.2">
      <c r="G958" s="8"/>
    </row>
    <row r="959" spans="7:7" x14ac:dyDescent="0.2">
      <c r="G959" s="8"/>
    </row>
    <row r="960" spans="7:7" x14ac:dyDescent="0.2">
      <c r="G960" s="8"/>
    </row>
    <row r="961" spans="7:7" x14ac:dyDescent="0.2">
      <c r="G961" s="8"/>
    </row>
    <row r="962" spans="7:7" x14ac:dyDescent="0.2">
      <c r="G962" s="8"/>
    </row>
    <row r="963" spans="7:7" x14ac:dyDescent="0.2">
      <c r="G963" s="8"/>
    </row>
    <row r="964" spans="7:7" x14ac:dyDescent="0.2">
      <c r="G964" s="8"/>
    </row>
    <row r="965" spans="7:7" x14ac:dyDescent="0.2">
      <c r="G965" s="8"/>
    </row>
    <row r="966" spans="7:7" x14ac:dyDescent="0.2">
      <c r="G966" s="8"/>
    </row>
    <row r="967" spans="7:7" x14ac:dyDescent="0.2">
      <c r="G967" s="8"/>
    </row>
    <row r="968" spans="7:7" x14ac:dyDescent="0.2">
      <c r="G968" s="8"/>
    </row>
    <row r="969" spans="7:7" x14ac:dyDescent="0.2">
      <c r="G969" s="8"/>
    </row>
    <row r="970" spans="7:7" x14ac:dyDescent="0.2">
      <c r="G970" s="8"/>
    </row>
    <row r="971" spans="7:7" x14ac:dyDescent="0.2">
      <c r="G971" s="8"/>
    </row>
    <row r="972" spans="7:7" x14ac:dyDescent="0.2">
      <c r="G972" s="8"/>
    </row>
    <row r="973" spans="7:7" x14ac:dyDescent="0.2">
      <c r="G973" s="8"/>
    </row>
    <row r="974" spans="7:7" x14ac:dyDescent="0.2">
      <c r="G974" s="8"/>
    </row>
    <row r="975" spans="7:7" x14ac:dyDescent="0.2">
      <c r="G975" s="8"/>
    </row>
    <row r="976" spans="7:7" x14ac:dyDescent="0.2">
      <c r="G976" s="8"/>
    </row>
    <row r="977" spans="7:7" x14ac:dyDescent="0.2">
      <c r="G977" s="8"/>
    </row>
    <row r="978" spans="7:7" x14ac:dyDescent="0.2">
      <c r="G978" s="8"/>
    </row>
    <row r="979" spans="7:7" x14ac:dyDescent="0.2">
      <c r="G979" s="8"/>
    </row>
    <row r="980" spans="7:7" x14ac:dyDescent="0.2">
      <c r="G980" s="8"/>
    </row>
    <row r="981" spans="7:7" x14ac:dyDescent="0.2">
      <c r="G981" s="8"/>
    </row>
    <row r="982" spans="7:7" x14ac:dyDescent="0.2">
      <c r="G982" s="8"/>
    </row>
    <row r="983" spans="7:7" x14ac:dyDescent="0.2">
      <c r="G983" s="8"/>
    </row>
    <row r="984" spans="7:7" x14ac:dyDescent="0.2">
      <c r="G984" s="8"/>
    </row>
    <row r="985" spans="7:7" x14ac:dyDescent="0.2">
      <c r="G985" s="8"/>
    </row>
    <row r="986" spans="7:7" x14ac:dyDescent="0.2">
      <c r="G986" s="8"/>
    </row>
    <row r="987" spans="7:7" x14ac:dyDescent="0.2">
      <c r="G987" s="8"/>
    </row>
    <row r="988" spans="7:7" x14ac:dyDescent="0.2">
      <c r="G988" s="8"/>
    </row>
    <row r="989" spans="7:7" x14ac:dyDescent="0.2">
      <c r="G989" s="8"/>
    </row>
    <row r="990" spans="7:7" x14ac:dyDescent="0.2">
      <c r="G990" s="8"/>
    </row>
    <row r="991" spans="7:7" x14ac:dyDescent="0.2">
      <c r="G991" s="8"/>
    </row>
    <row r="992" spans="7:7" x14ac:dyDescent="0.2">
      <c r="G992" s="8"/>
    </row>
    <row r="993" spans="7:7" x14ac:dyDescent="0.2">
      <c r="G993" s="8"/>
    </row>
    <row r="994" spans="7:7" x14ac:dyDescent="0.2">
      <c r="G994" s="8"/>
    </row>
    <row r="995" spans="7:7" x14ac:dyDescent="0.2">
      <c r="G995" s="8"/>
    </row>
    <row r="996" spans="7:7" x14ac:dyDescent="0.2">
      <c r="G996" s="8"/>
    </row>
    <row r="997" spans="7:7" x14ac:dyDescent="0.2">
      <c r="G997" s="8"/>
    </row>
    <row r="998" spans="7:7" x14ac:dyDescent="0.2">
      <c r="G998" s="8"/>
    </row>
    <row r="999" spans="7:7" x14ac:dyDescent="0.2">
      <c r="G999" s="8"/>
    </row>
    <row r="1000" spans="7:7" x14ac:dyDescent="0.2">
      <c r="G1000" s="8"/>
    </row>
    <row r="1001" spans="7:7" x14ac:dyDescent="0.2">
      <c r="G1001" s="8"/>
    </row>
    <row r="1002" spans="7:7" x14ac:dyDescent="0.2">
      <c r="G1002" s="8"/>
    </row>
    <row r="1003" spans="7:7" x14ac:dyDescent="0.2">
      <c r="G1003" s="8"/>
    </row>
    <row r="1004" spans="7:7" x14ac:dyDescent="0.2">
      <c r="G1004" s="8"/>
    </row>
    <row r="1005" spans="7:7" x14ac:dyDescent="0.2">
      <c r="G1005" s="8"/>
    </row>
    <row r="1006" spans="7:7" x14ac:dyDescent="0.2">
      <c r="G1006" s="8"/>
    </row>
    <row r="1007" spans="7:7" x14ac:dyDescent="0.2">
      <c r="G1007" s="8"/>
    </row>
    <row r="1008" spans="7:7" x14ac:dyDescent="0.2">
      <c r="G1008" s="8"/>
    </row>
    <row r="1009" spans="7:7" x14ac:dyDescent="0.2">
      <c r="G1009" s="8"/>
    </row>
    <row r="1010" spans="7:7" x14ac:dyDescent="0.2">
      <c r="G1010" s="8"/>
    </row>
    <row r="1011" spans="7:7" x14ac:dyDescent="0.2">
      <c r="G1011" s="8"/>
    </row>
    <row r="1012" spans="7:7" x14ac:dyDescent="0.2">
      <c r="G1012" s="8"/>
    </row>
    <row r="1013" spans="7:7" x14ac:dyDescent="0.2">
      <c r="G1013" s="8"/>
    </row>
    <row r="1014" spans="7:7" x14ac:dyDescent="0.2">
      <c r="G1014" s="8"/>
    </row>
    <row r="1015" spans="7:7" x14ac:dyDescent="0.2">
      <c r="G1015" s="8"/>
    </row>
    <row r="1016" spans="7:7" x14ac:dyDescent="0.2">
      <c r="G1016" s="8"/>
    </row>
    <row r="1017" spans="7:7" x14ac:dyDescent="0.2">
      <c r="G1017" s="8"/>
    </row>
    <row r="1018" spans="7:7" x14ac:dyDescent="0.2">
      <c r="G1018" s="8"/>
    </row>
    <row r="1019" spans="7:7" x14ac:dyDescent="0.2">
      <c r="G1019" s="8"/>
    </row>
    <row r="1020" spans="7:7" x14ac:dyDescent="0.2">
      <c r="G1020" s="8"/>
    </row>
    <row r="1021" spans="7:7" x14ac:dyDescent="0.2">
      <c r="G1021" s="8"/>
    </row>
    <row r="1022" spans="7:7" x14ac:dyDescent="0.2">
      <c r="G1022" s="8"/>
    </row>
    <row r="1023" spans="7:7" x14ac:dyDescent="0.2">
      <c r="G1023" s="8"/>
    </row>
    <row r="1024" spans="7:7" x14ac:dyDescent="0.2">
      <c r="G1024" s="8"/>
    </row>
    <row r="1025" spans="7:7" x14ac:dyDescent="0.2">
      <c r="G1025" s="8"/>
    </row>
    <row r="1026" spans="7:7" x14ac:dyDescent="0.2">
      <c r="G1026" s="8"/>
    </row>
    <row r="1027" spans="7:7" x14ac:dyDescent="0.2">
      <c r="G1027" s="8"/>
    </row>
    <row r="1028" spans="7:7" x14ac:dyDescent="0.2">
      <c r="G1028" s="8"/>
    </row>
    <row r="1029" spans="7:7" x14ac:dyDescent="0.2">
      <c r="G1029" s="8"/>
    </row>
    <row r="1030" spans="7:7" x14ac:dyDescent="0.2">
      <c r="G1030" s="8"/>
    </row>
    <row r="1031" spans="7:7" x14ac:dyDescent="0.2">
      <c r="G1031" s="8"/>
    </row>
    <row r="1032" spans="7:7" x14ac:dyDescent="0.2">
      <c r="G1032" s="8"/>
    </row>
    <row r="1033" spans="7:7" x14ac:dyDescent="0.2">
      <c r="G1033" s="8"/>
    </row>
    <row r="1034" spans="7:7" x14ac:dyDescent="0.2">
      <c r="G1034" s="8"/>
    </row>
    <row r="1035" spans="7:7" x14ac:dyDescent="0.2">
      <c r="G1035" s="8"/>
    </row>
    <row r="1036" spans="7:7" x14ac:dyDescent="0.2">
      <c r="G1036" s="8"/>
    </row>
    <row r="1037" spans="7:7" x14ac:dyDescent="0.2">
      <c r="G1037" s="8"/>
    </row>
    <row r="1038" spans="7:7" x14ac:dyDescent="0.2">
      <c r="G1038" s="8"/>
    </row>
    <row r="1039" spans="7:7" x14ac:dyDescent="0.2">
      <c r="G1039" s="8"/>
    </row>
    <row r="1040" spans="7:7" x14ac:dyDescent="0.2">
      <c r="G1040" s="8"/>
    </row>
    <row r="1041" spans="7:7" x14ac:dyDescent="0.2">
      <c r="G1041" s="8"/>
    </row>
    <row r="1042" spans="7:7" x14ac:dyDescent="0.2">
      <c r="G1042" s="8"/>
    </row>
    <row r="1043" spans="7:7" x14ac:dyDescent="0.2">
      <c r="G1043" s="8"/>
    </row>
    <row r="1044" spans="7:7" x14ac:dyDescent="0.2">
      <c r="G1044" s="8"/>
    </row>
    <row r="1045" spans="7:7" x14ac:dyDescent="0.2">
      <c r="G1045" s="8"/>
    </row>
    <row r="1046" spans="7:7" x14ac:dyDescent="0.2">
      <c r="G1046" s="8"/>
    </row>
    <row r="1047" spans="7:7" x14ac:dyDescent="0.2">
      <c r="G1047" s="8"/>
    </row>
    <row r="1048" spans="7:7" x14ac:dyDescent="0.2">
      <c r="G1048" s="8"/>
    </row>
    <row r="1049" spans="7:7" x14ac:dyDescent="0.2">
      <c r="G1049" s="8"/>
    </row>
    <row r="1050" spans="7:7" x14ac:dyDescent="0.2">
      <c r="G1050" s="8"/>
    </row>
    <row r="1051" spans="7:7" x14ac:dyDescent="0.2">
      <c r="G1051" s="8"/>
    </row>
    <row r="1052" spans="7:7" x14ac:dyDescent="0.2">
      <c r="G1052" s="8"/>
    </row>
    <row r="1053" spans="7:7" x14ac:dyDescent="0.2">
      <c r="G1053" s="8"/>
    </row>
    <row r="1054" spans="7:7" x14ac:dyDescent="0.2">
      <c r="G1054" s="8"/>
    </row>
    <row r="1055" spans="7:7" x14ac:dyDescent="0.2">
      <c r="G1055" s="8"/>
    </row>
    <row r="1056" spans="7:7" x14ac:dyDescent="0.2">
      <c r="G1056" s="8"/>
    </row>
    <row r="1057" spans="7:7" x14ac:dyDescent="0.2">
      <c r="G1057" s="8"/>
    </row>
    <row r="1058" spans="7:7" x14ac:dyDescent="0.2">
      <c r="G1058" s="8"/>
    </row>
    <row r="1059" spans="7:7" x14ac:dyDescent="0.2">
      <c r="G1059" s="8"/>
    </row>
    <row r="1060" spans="7:7" x14ac:dyDescent="0.2">
      <c r="G1060" s="8"/>
    </row>
    <row r="1061" spans="7:7" x14ac:dyDescent="0.2">
      <c r="G1061" s="8"/>
    </row>
    <row r="1062" spans="7:7" x14ac:dyDescent="0.2">
      <c r="G1062" s="8"/>
    </row>
    <row r="1063" spans="7:7" x14ac:dyDescent="0.2">
      <c r="G1063" s="8"/>
    </row>
    <row r="1064" spans="7:7" x14ac:dyDescent="0.2">
      <c r="G1064" s="8"/>
    </row>
    <row r="1065" spans="7:7" x14ac:dyDescent="0.2">
      <c r="G1065" s="8"/>
    </row>
    <row r="1066" spans="7:7" x14ac:dyDescent="0.2">
      <c r="G1066" s="8"/>
    </row>
    <row r="1067" spans="7:7" x14ac:dyDescent="0.2">
      <c r="G1067" s="8"/>
    </row>
    <row r="1068" spans="7:7" x14ac:dyDescent="0.2">
      <c r="G1068" s="8"/>
    </row>
    <row r="1069" spans="7:7" x14ac:dyDescent="0.2">
      <c r="G1069" s="8"/>
    </row>
    <row r="1070" spans="7:7" x14ac:dyDescent="0.2">
      <c r="G1070" s="8"/>
    </row>
    <row r="1071" spans="7:7" x14ac:dyDescent="0.2">
      <c r="G1071" s="8"/>
    </row>
    <row r="1072" spans="7:7" x14ac:dyDescent="0.2">
      <c r="G1072" s="8"/>
    </row>
    <row r="1073" spans="7:7" x14ac:dyDescent="0.2">
      <c r="G1073" s="8"/>
    </row>
    <row r="1074" spans="7:7" x14ac:dyDescent="0.2">
      <c r="G1074" s="8"/>
    </row>
    <row r="1075" spans="7:7" x14ac:dyDescent="0.2">
      <c r="G1075" s="8"/>
    </row>
    <row r="1076" spans="7:7" x14ac:dyDescent="0.2">
      <c r="G1076" s="8"/>
    </row>
    <row r="1077" spans="7:7" x14ac:dyDescent="0.2">
      <c r="G1077" s="8"/>
    </row>
    <row r="1078" spans="7:7" x14ac:dyDescent="0.2">
      <c r="G1078" s="8"/>
    </row>
    <row r="1079" spans="7:7" x14ac:dyDescent="0.2">
      <c r="G1079" s="8"/>
    </row>
    <row r="1080" spans="7:7" x14ac:dyDescent="0.2">
      <c r="G1080" s="8"/>
    </row>
    <row r="1081" spans="7:7" x14ac:dyDescent="0.2">
      <c r="G1081" s="8"/>
    </row>
    <row r="1082" spans="7:7" x14ac:dyDescent="0.2">
      <c r="G1082" s="8"/>
    </row>
    <row r="1083" spans="7:7" x14ac:dyDescent="0.2">
      <c r="G1083" s="8"/>
    </row>
    <row r="1084" spans="7:7" x14ac:dyDescent="0.2">
      <c r="G1084" s="8"/>
    </row>
    <row r="1085" spans="7:7" x14ac:dyDescent="0.2">
      <c r="G1085" s="8"/>
    </row>
    <row r="1086" spans="7:7" x14ac:dyDescent="0.2">
      <c r="G1086" s="8"/>
    </row>
    <row r="1087" spans="7:7" x14ac:dyDescent="0.2">
      <c r="G1087" s="8"/>
    </row>
    <row r="1088" spans="7:7" x14ac:dyDescent="0.2">
      <c r="G1088" s="8"/>
    </row>
    <row r="1089" spans="7:7" x14ac:dyDescent="0.2">
      <c r="G1089" s="8"/>
    </row>
    <row r="1090" spans="7:7" x14ac:dyDescent="0.2">
      <c r="G1090" s="8"/>
    </row>
    <row r="1091" spans="7:7" x14ac:dyDescent="0.2">
      <c r="G1091" s="8"/>
    </row>
    <row r="1092" spans="7:7" x14ac:dyDescent="0.2">
      <c r="G1092" s="8"/>
    </row>
    <row r="1093" spans="7:7" x14ac:dyDescent="0.2">
      <c r="G1093" s="8"/>
    </row>
    <row r="1094" spans="7:7" x14ac:dyDescent="0.2">
      <c r="G1094" s="8"/>
    </row>
    <row r="1095" spans="7:7" x14ac:dyDescent="0.2">
      <c r="G1095" s="8"/>
    </row>
    <row r="1096" spans="7:7" x14ac:dyDescent="0.2">
      <c r="G1096" s="8"/>
    </row>
    <row r="1097" spans="7:7" x14ac:dyDescent="0.2">
      <c r="G1097" s="8"/>
    </row>
    <row r="1098" spans="7:7" x14ac:dyDescent="0.2">
      <c r="G1098" s="8"/>
    </row>
    <row r="1099" spans="7:7" x14ac:dyDescent="0.2">
      <c r="G1099" s="8"/>
    </row>
    <row r="1100" spans="7:7" x14ac:dyDescent="0.2">
      <c r="G1100" s="8"/>
    </row>
    <row r="1101" spans="7:7" x14ac:dyDescent="0.2">
      <c r="G1101" s="8"/>
    </row>
    <row r="1102" spans="7:7" x14ac:dyDescent="0.2">
      <c r="G1102" s="8"/>
    </row>
    <row r="1103" spans="7:7" x14ac:dyDescent="0.2">
      <c r="G1103" s="8"/>
    </row>
    <row r="1104" spans="7:7" x14ac:dyDescent="0.2">
      <c r="G1104" s="8"/>
    </row>
    <row r="1105" spans="7:7" x14ac:dyDescent="0.2">
      <c r="G1105" s="8"/>
    </row>
    <row r="1106" spans="7:7" x14ac:dyDescent="0.2">
      <c r="G1106" s="8"/>
    </row>
    <row r="1107" spans="7:7" x14ac:dyDescent="0.2">
      <c r="G1107" s="8"/>
    </row>
    <row r="1108" spans="7:7" x14ac:dyDescent="0.2">
      <c r="G1108" s="8"/>
    </row>
    <row r="1109" spans="7:7" x14ac:dyDescent="0.2">
      <c r="G1109" s="8"/>
    </row>
    <row r="1110" spans="7:7" x14ac:dyDescent="0.2">
      <c r="G1110" s="8"/>
    </row>
    <row r="1111" spans="7:7" x14ac:dyDescent="0.2">
      <c r="G1111" s="8"/>
    </row>
    <row r="1112" spans="7:7" x14ac:dyDescent="0.2">
      <c r="G1112" s="8"/>
    </row>
    <row r="1113" spans="7:7" x14ac:dyDescent="0.2">
      <c r="G1113" s="8"/>
    </row>
    <row r="1114" spans="7:7" x14ac:dyDescent="0.2">
      <c r="G1114" s="8"/>
    </row>
    <row r="1115" spans="7:7" x14ac:dyDescent="0.2">
      <c r="G1115" s="8"/>
    </row>
    <row r="1116" spans="7:7" x14ac:dyDescent="0.2">
      <c r="G1116" s="8"/>
    </row>
    <row r="1117" spans="7:7" x14ac:dyDescent="0.2">
      <c r="G1117" s="8"/>
    </row>
    <row r="1118" spans="7:7" x14ac:dyDescent="0.2">
      <c r="G1118" s="8"/>
    </row>
    <row r="1119" spans="7:7" x14ac:dyDescent="0.2">
      <c r="G1119" s="8"/>
    </row>
    <row r="1120" spans="7:7" x14ac:dyDescent="0.2">
      <c r="G1120" s="8"/>
    </row>
    <row r="1121" spans="7:7" x14ac:dyDescent="0.2">
      <c r="G1121" s="8"/>
    </row>
    <row r="1122" spans="7:7" x14ac:dyDescent="0.2">
      <c r="G1122" s="8"/>
    </row>
    <row r="1123" spans="7:7" x14ac:dyDescent="0.2">
      <c r="G1123" s="8"/>
    </row>
    <row r="1124" spans="7:7" x14ac:dyDescent="0.2">
      <c r="G1124" s="8"/>
    </row>
    <row r="1125" spans="7:7" x14ac:dyDescent="0.2">
      <c r="G1125" s="8"/>
    </row>
    <row r="1126" spans="7:7" x14ac:dyDescent="0.2">
      <c r="G1126" s="8"/>
    </row>
    <row r="1127" spans="7:7" x14ac:dyDescent="0.2">
      <c r="G1127" s="8"/>
    </row>
    <row r="1128" spans="7:7" x14ac:dyDescent="0.2">
      <c r="G1128" s="8"/>
    </row>
    <row r="1129" spans="7:7" x14ac:dyDescent="0.2">
      <c r="G1129" s="8"/>
    </row>
    <row r="1130" spans="7:7" x14ac:dyDescent="0.2">
      <c r="G1130" s="8"/>
    </row>
    <row r="1131" spans="7:7" x14ac:dyDescent="0.2">
      <c r="G1131" s="8"/>
    </row>
    <row r="1132" spans="7:7" x14ac:dyDescent="0.2">
      <c r="G1132" s="8"/>
    </row>
    <row r="1133" spans="7:7" x14ac:dyDescent="0.2">
      <c r="G1133" s="8"/>
    </row>
    <row r="1134" spans="7:7" x14ac:dyDescent="0.2">
      <c r="G1134" s="8"/>
    </row>
    <row r="1135" spans="7:7" x14ac:dyDescent="0.2">
      <c r="G1135" s="8"/>
    </row>
    <row r="1136" spans="7:7" x14ac:dyDescent="0.2">
      <c r="G1136" s="8"/>
    </row>
    <row r="1137" spans="7:7" x14ac:dyDescent="0.2">
      <c r="G1137" s="8"/>
    </row>
    <row r="1138" spans="7:7" x14ac:dyDescent="0.2">
      <c r="G1138" s="8"/>
    </row>
    <row r="1139" spans="7:7" x14ac:dyDescent="0.2">
      <c r="G1139" s="8"/>
    </row>
    <row r="1140" spans="7:7" x14ac:dyDescent="0.2">
      <c r="G1140" s="8"/>
    </row>
    <row r="1141" spans="7:7" x14ac:dyDescent="0.2">
      <c r="G1141" s="8"/>
    </row>
    <row r="1142" spans="7:7" x14ac:dyDescent="0.2">
      <c r="G1142" s="8"/>
    </row>
    <row r="1143" spans="7:7" x14ac:dyDescent="0.2">
      <c r="G1143" s="8"/>
    </row>
    <row r="1144" spans="7:7" x14ac:dyDescent="0.2">
      <c r="G1144" s="8"/>
    </row>
    <row r="1145" spans="7:7" x14ac:dyDescent="0.2">
      <c r="G1145" s="8"/>
    </row>
    <row r="1146" spans="7:7" x14ac:dyDescent="0.2">
      <c r="G1146" s="8"/>
    </row>
    <row r="1147" spans="7:7" x14ac:dyDescent="0.2">
      <c r="G1147" s="8"/>
    </row>
    <row r="1148" spans="7:7" x14ac:dyDescent="0.2">
      <c r="G1148" s="8"/>
    </row>
    <row r="1149" spans="7:7" x14ac:dyDescent="0.2">
      <c r="G1149" s="8"/>
    </row>
    <row r="1150" spans="7:7" x14ac:dyDescent="0.2">
      <c r="G1150" s="8"/>
    </row>
    <row r="1151" spans="7:7" x14ac:dyDescent="0.2">
      <c r="G1151" s="8"/>
    </row>
    <row r="1152" spans="7:7" x14ac:dyDescent="0.2">
      <c r="G1152" s="8"/>
    </row>
    <row r="1153" spans="7:7" x14ac:dyDescent="0.2">
      <c r="G1153" s="8"/>
    </row>
    <row r="1154" spans="7:7" x14ac:dyDescent="0.2">
      <c r="G1154" s="8"/>
    </row>
    <row r="1155" spans="7:7" x14ac:dyDescent="0.2">
      <c r="G1155" s="8"/>
    </row>
    <row r="1156" spans="7:7" x14ac:dyDescent="0.2">
      <c r="G1156" s="8"/>
    </row>
    <row r="1157" spans="7:7" x14ac:dyDescent="0.2">
      <c r="G1157" s="8"/>
    </row>
    <row r="1158" spans="7:7" x14ac:dyDescent="0.2">
      <c r="G1158" s="8"/>
    </row>
    <row r="1159" spans="7:7" x14ac:dyDescent="0.2">
      <c r="G1159" s="8"/>
    </row>
    <row r="1160" spans="7:7" x14ac:dyDescent="0.2">
      <c r="G1160" s="8"/>
    </row>
    <row r="1161" spans="7:7" x14ac:dyDescent="0.2">
      <c r="G1161" s="8"/>
    </row>
    <row r="1162" spans="7:7" x14ac:dyDescent="0.2">
      <c r="G1162" s="8"/>
    </row>
    <row r="1163" spans="7:7" x14ac:dyDescent="0.2">
      <c r="G1163" s="8"/>
    </row>
    <row r="1164" spans="7:7" x14ac:dyDescent="0.2">
      <c r="G1164" s="8"/>
    </row>
    <row r="1165" spans="7:7" x14ac:dyDescent="0.2">
      <c r="G1165" s="8"/>
    </row>
    <row r="1166" spans="7:7" x14ac:dyDescent="0.2">
      <c r="G1166" s="8"/>
    </row>
    <row r="1167" spans="7:7" x14ac:dyDescent="0.2">
      <c r="G1167" s="8"/>
    </row>
    <row r="1168" spans="7:7" x14ac:dyDescent="0.2">
      <c r="G1168" s="8"/>
    </row>
    <row r="1169" spans="7:7" x14ac:dyDescent="0.2">
      <c r="G1169" s="8"/>
    </row>
    <row r="1170" spans="7:7" x14ac:dyDescent="0.2">
      <c r="G1170" s="8"/>
    </row>
    <row r="1171" spans="7:7" x14ac:dyDescent="0.2">
      <c r="G1171" s="8"/>
    </row>
    <row r="1172" spans="7:7" x14ac:dyDescent="0.2">
      <c r="G1172" s="8"/>
    </row>
    <row r="1173" spans="7:7" x14ac:dyDescent="0.2">
      <c r="G1173" s="8"/>
    </row>
    <row r="1174" spans="7:7" x14ac:dyDescent="0.2">
      <c r="G1174" s="8"/>
    </row>
    <row r="1175" spans="7:7" x14ac:dyDescent="0.2">
      <c r="G1175" s="8"/>
    </row>
    <row r="1176" spans="7:7" x14ac:dyDescent="0.2">
      <c r="G1176" s="8"/>
    </row>
    <row r="1177" spans="7:7" x14ac:dyDescent="0.2">
      <c r="G1177" s="8"/>
    </row>
    <row r="1178" spans="7:7" x14ac:dyDescent="0.2">
      <c r="G1178" s="8"/>
    </row>
    <row r="1179" spans="7:7" x14ac:dyDescent="0.2">
      <c r="G1179" s="8"/>
    </row>
    <row r="1180" spans="7:7" x14ac:dyDescent="0.2">
      <c r="G1180" s="8"/>
    </row>
    <row r="1181" spans="7:7" x14ac:dyDescent="0.2">
      <c r="G1181" s="8"/>
    </row>
    <row r="1182" spans="7:7" x14ac:dyDescent="0.2">
      <c r="G1182" s="8"/>
    </row>
    <row r="1183" spans="7:7" x14ac:dyDescent="0.2">
      <c r="G1183" s="8"/>
    </row>
    <row r="1184" spans="7:7" x14ac:dyDescent="0.2">
      <c r="G1184" s="8"/>
    </row>
    <row r="1185" spans="7:7" x14ac:dyDescent="0.2">
      <c r="G1185" s="8"/>
    </row>
    <row r="1186" spans="7:7" x14ac:dyDescent="0.2">
      <c r="G1186" s="8"/>
    </row>
    <row r="1187" spans="7:7" x14ac:dyDescent="0.2">
      <c r="G1187" s="8"/>
    </row>
    <row r="1188" spans="7:7" x14ac:dyDescent="0.2">
      <c r="G1188" s="8"/>
    </row>
    <row r="1189" spans="7:7" x14ac:dyDescent="0.2">
      <c r="G1189" s="8"/>
    </row>
    <row r="1190" spans="7:7" x14ac:dyDescent="0.2">
      <c r="G1190" s="8"/>
    </row>
    <row r="1191" spans="7:7" x14ac:dyDescent="0.2">
      <c r="G1191" s="8"/>
    </row>
    <row r="1192" spans="7:7" x14ac:dyDescent="0.2">
      <c r="G1192" s="8"/>
    </row>
    <row r="1193" spans="7:7" x14ac:dyDescent="0.2">
      <c r="G1193" s="8"/>
    </row>
    <row r="1194" spans="7:7" x14ac:dyDescent="0.2">
      <c r="G1194" s="8"/>
    </row>
    <row r="1195" spans="7:7" x14ac:dyDescent="0.2">
      <c r="G1195" s="8"/>
    </row>
    <row r="1196" spans="7:7" x14ac:dyDescent="0.2">
      <c r="G1196" s="8"/>
    </row>
    <row r="1197" spans="7:7" x14ac:dyDescent="0.2">
      <c r="G1197" s="8"/>
    </row>
    <row r="1198" spans="7:7" x14ac:dyDescent="0.2">
      <c r="G1198" s="8"/>
    </row>
    <row r="1199" spans="7:7" x14ac:dyDescent="0.2">
      <c r="G1199" s="8"/>
    </row>
    <row r="1200" spans="7:7" x14ac:dyDescent="0.2">
      <c r="G1200" s="8"/>
    </row>
    <row r="1201" spans="7:7" x14ac:dyDescent="0.2">
      <c r="G1201" s="8"/>
    </row>
    <row r="1202" spans="7:7" x14ac:dyDescent="0.2">
      <c r="G1202" s="8"/>
    </row>
    <row r="1203" spans="7:7" x14ac:dyDescent="0.2">
      <c r="G1203" s="8"/>
    </row>
    <row r="1204" spans="7:7" x14ac:dyDescent="0.2">
      <c r="G1204" s="8"/>
    </row>
    <row r="1205" spans="7:7" x14ac:dyDescent="0.2">
      <c r="G1205" s="8"/>
    </row>
    <row r="1206" spans="7:7" x14ac:dyDescent="0.2">
      <c r="G1206" s="8"/>
    </row>
    <row r="1207" spans="7:7" x14ac:dyDescent="0.2">
      <c r="G1207" s="8"/>
    </row>
    <row r="1208" spans="7:7" x14ac:dyDescent="0.2">
      <c r="G1208" s="8"/>
    </row>
    <row r="1209" spans="7:7" x14ac:dyDescent="0.2">
      <c r="G1209" s="8"/>
    </row>
    <row r="1210" spans="7:7" x14ac:dyDescent="0.2">
      <c r="G1210" s="8"/>
    </row>
    <row r="1211" spans="7:7" x14ac:dyDescent="0.2">
      <c r="G1211" s="8"/>
    </row>
    <row r="1212" spans="7:7" x14ac:dyDescent="0.2">
      <c r="G1212" s="8"/>
    </row>
    <row r="1213" spans="7:7" x14ac:dyDescent="0.2">
      <c r="G1213" s="8"/>
    </row>
    <row r="1214" spans="7:7" x14ac:dyDescent="0.2">
      <c r="G1214" s="8"/>
    </row>
    <row r="1215" spans="7:7" x14ac:dyDescent="0.2">
      <c r="G1215" s="8"/>
    </row>
    <row r="1216" spans="7:7" x14ac:dyDescent="0.2">
      <c r="G1216" s="8"/>
    </row>
    <row r="1217" spans="7:7" x14ac:dyDescent="0.2">
      <c r="G1217" s="8"/>
    </row>
    <row r="1218" spans="7:7" x14ac:dyDescent="0.2">
      <c r="G1218" s="8"/>
    </row>
    <row r="1219" spans="7:7" x14ac:dyDescent="0.2">
      <c r="G1219" s="8"/>
    </row>
    <row r="1220" spans="7:7" x14ac:dyDescent="0.2">
      <c r="G1220" s="8"/>
    </row>
    <row r="1221" spans="7:7" x14ac:dyDescent="0.2">
      <c r="G1221" s="8"/>
    </row>
    <row r="1222" spans="7:7" x14ac:dyDescent="0.2">
      <c r="G1222" s="8"/>
    </row>
    <row r="1223" spans="7:7" x14ac:dyDescent="0.2">
      <c r="G1223" s="8"/>
    </row>
    <row r="1224" spans="7:7" x14ac:dyDescent="0.2">
      <c r="G1224" s="8"/>
    </row>
    <row r="1225" spans="7:7" x14ac:dyDescent="0.2">
      <c r="G1225" s="8"/>
    </row>
    <row r="1226" spans="7:7" x14ac:dyDescent="0.2">
      <c r="G1226" s="8"/>
    </row>
    <row r="1227" spans="7:7" x14ac:dyDescent="0.2">
      <c r="G1227" s="8"/>
    </row>
    <row r="1228" spans="7:7" x14ac:dyDescent="0.2">
      <c r="G1228" s="8"/>
    </row>
    <row r="1229" spans="7:7" x14ac:dyDescent="0.2">
      <c r="G1229" s="8"/>
    </row>
    <row r="1230" spans="7:7" x14ac:dyDescent="0.2">
      <c r="G1230" s="8"/>
    </row>
    <row r="1231" spans="7:7" x14ac:dyDescent="0.2">
      <c r="G1231" s="8"/>
    </row>
    <row r="1232" spans="7:7" x14ac:dyDescent="0.2">
      <c r="G1232" s="8"/>
    </row>
    <row r="1233" spans="7:7" x14ac:dyDescent="0.2">
      <c r="G1233" s="8"/>
    </row>
    <row r="1234" spans="7:7" x14ac:dyDescent="0.2">
      <c r="G1234" s="8"/>
    </row>
    <row r="1235" spans="7:7" x14ac:dyDescent="0.2">
      <c r="G1235" s="8"/>
    </row>
    <row r="1236" spans="7:7" x14ac:dyDescent="0.2">
      <c r="G1236" s="8"/>
    </row>
    <row r="1237" spans="7:7" x14ac:dyDescent="0.2">
      <c r="G1237" s="8"/>
    </row>
    <row r="1238" spans="7:7" x14ac:dyDescent="0.2">
      <c r="G1238" s="8"/>
    </row>
    <row r="1239" spans="7:7" x14ac:dyDescent="0.2">
      <c r="G1239" s="8"/>
    </row>
    <row r="1240" spans="7:7" x14ac:dyDescent="0.2">
      <c r="G1240" s="8"/>
    </row>
    <row r="1241" spans="7:7" x14ac:dyDescent="0.2">
      <c r="G1241" s="8"/>
    </row>
    <row r="1242" spans="7:7" x14ac:dyDescent="0.2">
      <c r="G1242" s="8"/>
    </row>
    <row r="1243" spans="7:7" x14ac:dyDescent="0.2">
      <c r="G1243" s="8"/>
    </row>
    <row r="1244" spans="7:7" x14ac:dyDescent="0.2">
      <c r="G1244" s="8"/>
    </row>
    <row r="1245" spans="7:7" x14ac:dyDescent="0.2">
      <c r="G1245" s="8"/>
    </row>
    <row r="1246" spans="7:7" x14ac:dyDescent="0.2">
      <c r="G1246" s="8"/>
    </row>
    <row r="1247" spans="7:7" x14ac:dyDescent="0.2">
      <c r="G1247" s="8"/>
    </row>
    <row r="1248" spans="7:7" x14ac:dyDescent="0.2">
      <c r="G1248" s="8"/>
    </row>
    <row r="1249" spans="7:7" x14ac:dyDescent="0.2">
      <c r="G1249" s="8"/>
    </row>
    <row r="1250" spans="7:7" x14ac:dyDescent="0.2">
      <c r="G1250" s="8"/>
    </row>
    <row r="1251" spans="7:7" x14ac:dyDescent="0.2">
      <c r="G1251" s="8"/>
    </row>
    <row r="1252" spans="7:7" x14ac:dyDescent="0.2">
      <c r="G1252" s="8"/>
    </row>
    <row r="1253" spans="7:7" x14ac:dyDescent="0.2">
      <c r="G1253" s="8"/>
    </row>
    <row r="1254" spans="7:7" x14ac:dyDescent="0.2">
      <c r="G1254" s="8"/>
    </row>
    <row r="1255" spans="7:7" x14ac:dyDescent="0.2">
      <c r="G1255" s="8"/>
    </row>
    <row r="1256" spans="7:7" x14ac:dyDescent="0.2">
      <c r="G1256" s="8"/>
    </row>
    <row r="1257" spans="7:7" x14ac:dyDescent="0.2">
      <c r="G1257" s="8"/>
    </row>
    <row r="1258" spans="7:7" x14ac:dyDescent="0.2">
      <c r="G1258" s="8"/>
    </row>
    <row r="1259" spans="7:7" x14ac:dyDescent="0.2">
      <c r="G1259" s="8"/>
    </row>
    <row r="1260" spans="7:7" x14ac:dyDescent="0.2">
      <c r="G1260" s="8"/>
    </row>
    <row r="1261" spans="7:7" x14ac:dyDescent="0.2">
      <c r="G1261" s="8"/>
    </row>
    <row r="1262" spans="7:7" x14ac:dyDescent="0.2">
      <c r="G1262" s="8"/>
    </row>
    <row r="1263" spans="7:7" x14ac:dyDescent="0.2">
      <c r="G1263" s="8"/>
    </row>
    <row r="1264" spans="7:7" x14ac:dyDescent="0.2">
      <c r="G1264" s="8"/>
    </row>
    <row r="1265" spans="7:7" x14ac:dyDescent="0.2">
      <c r="G1265" s="8"/>
    </row>
    <row r="1266" spans="7:7" x14ac:dyDescent="0.2">
      <c r="G1266" s="8"/>
    </row>
    <row r="1267" spans="7:7" x14ac:dyDescent="0.2">
      <c r="G1267" s="8"/>
    </row>
    <row r="1268" spans="7:7" x14ac:dyDescent="0.2">
      <c r="G1268" s="8"/>
    </row>
    <row r="1269" spans="7:7" x14ac:dyDescent="0.2">
      <c r="G1269" s="8"/>
    </row>
    <row r="1270" spans="7:7" x14ac:dyDescent="0.2">
      <c r="G1270" s="8"/>
    </row>
    <row r="1271" spans="7:7" x14ac:dyDescent="0.2">
      <c r="G1271" s="8"/>
    </row>
    <row r="1272" spans="7:7" x14ac:dyDescent="0.2">
      <c r="G1272" s="8"/>
    </row>
    <row r="1273" spans="7:7" x14ac:dyDescent="0.2">
      <c r="G1273" s="8"/>
    </row>
    <row r="1274" spans="7:7" x14ac:dyDescent="0.2">
      <c r="G1274" s="8"/>
    </row>
    <row r="1275" spans="7:7" x14ac:dyDescent="0.2">
      <c r="G1275" s="8"/>
    </row>
    <row r="1276" spans="7:7" x14ac:dyDescent="0.2">
      <c r="G1276" s="8"/>
    </row>
    <row r="1277" spans="7:7" x14ac:dyDescent="0.2">
      <c r="G1277" s="8"/>
    </row>
    <row r="1278" spans="7:7" x14ac:dyDescent="0.2">
      <c r="G1278" s="8"/>
    </row>
    <row r="1279" spans="7:7" x14ac:dyDescent="0.2">
      <c r="G1279" s="8"/>
    </row>
    <row r="1280" spans="7:7" x14ac:dyDescent="0.2">
      <c r="G1280" s="8"/>
    </row>
    <row r="1281" spans="7:7" x14ac:dyDescent="0.2">
      <c r="G1281" s="8"/>
    </row>
    <row r="1282" spans="7:7" x14ac:dyDescent="0.2">
      <c r="G1282" s="8"/>
    </row>
    <row r="1283" spans="7:7" x14ac:dyDescent="0.2">
      <c r="G1283" s="8"/>
    </row>
    <row r="1284" spans="7:7" x14ac:dyDescent="0.2">
      <c r="G1284" s="8"/>
    </row>
    <row r="1285" spans="7:7" x14ac:dyDescent="0.2">
      <c r="G1285" s="8"/>
    </row>
    <row r="1286" spans="7:7" x14ac:dyDescent="0.2">
      <c r="G1286" s="8"/>
    </row>
    <row r="1287" spans="7:7" x14ac:dyDescent="0.2">
      <c r="G1287" s="8"/>
    </row>
    <row r="1288" spans="7:7" x14ac:dyDescent="0.2">
      <c r="G1288" s="8"/>
    </row>
    <row r="1289" spans="7:7" x14ac:dyDescent="0.2">
      <c r="G1289" s="8"/>
    </row>
    <row r="1290" spans="7:7" x14ac:dyDescent="0.2">
      <c r="G1290" s="8"/>
    </row>
    <row r="1291" spans="7:7" x14ac:dyDescent="0.2">
      <c r="G1291" s="8"/>
    </row>
    <row r="1292" spans="7:7" x14ac:dyDescent="0.2">
      <c r="G1292" s="8"/>
    </row>
    <row r="1293" spans="7:7" x14ac:dyDescent="0.2">
      <c r="G1293" s="8"/>
    </row>
    <row r="1294" spans="7:7" x14ac:dyDescent="0.2">
      <c r="G1294" s="8"/>
    </row>
    <row r="1295" spans="7:7" x14ac:dyDescent="0.2">
      <c r="G1295" s="8"/>
    </row>
    <row r="1296" spans="7:7" x14ac:dyDescent="0.2">
      <c r="G1296" s="8"/>
    </row>
    <row r="1297" spans="7:7" x14ac:dyDescent="0.2">
      <c r="G1297" s="8"/>
    </row>
    <row r="1298" spans="7:7" x14ac:dyDescent="0.2">
      <c r="G1298" s="8"/>
    </row>
    <row r="1299" spans="7:7" x14ac:dyDescent="0.2">
      <c r="G1299" s="8"/>
    </row>
    <row r="1300" spans="7:7" x14ac:dyDescent="0.2">
      <c r="G1300" s="8"/>
    </row>
    <row r="1301" spans="7:7" x14ac:dyDescent="0.2">
      <c r="G1301" s="8"/>
    </row>
    <row r="1302" spans="7:7" x14ac:dyDescent="0.2">
      <c r="G1302" s="8"/>
    </row>
    <row r="1303" spans="7:7" x14ac:dyDescent="0.2">
      <c r="G1303" s="8"/>
    </row>
    <row r="1304" spans="7:7" x14ac:dyDescent="0.2">
      <c r="G1304" s="8"/>
    </row>
    <row r="1305" spans="7:7" x14ac:dyDescent="0.2">
      <c r="G1305" s="8"/>
    </row>
    <row r="1306" spans="7:7" x14ac:dyDescent="0.2">
      <c r="G1306" s="8"/>
    </row>
    <row r="1307" spans="7:7" x14ac:dyDescent="0.2">
      <c r="G1307" s="8"/>
    </row>
    <row r="1308" spans="7:7" x14ac:dyDescent="0.2">
      <c r="G1308" s="8"/>
    </row>
    <row r="1309" spans="7:7" x14ac:dyDescent="0.2">
      <c r="G1309" s="8"/>
    </row>
    <row r="1310" spans="7:7" x14ac:dyDescent="0.2">
      <c r="G1310" s="8"/>
    </row>
    <row r="1311" spans="7:7" x14ac:dyDescent="0.2">
      <c r="G1311" s="8"/>
    </row>
    <row r="1312" spans="7:7" x14ac:dyDescent="0.2">
      <c r="G1312" s="8"/>
    </row>
    <row r="1313" spans="7:7" x14ac:dyDescent="0.2">
      <c r="G1313" s="8"/>
    </row>
    <row r="1314" spans="7:7" x14ac:dyDescent="0.2">
      <c r="G1314" s="8"/>
    </row>
    <row r="1315" spans="7:7" x14ac:dyDescent="0.2">
      <c r="G1315" s="8"/>
    </row>
    <row r="1316" spans="7:7" x14ac:dyDescent="0.2">
      <c r="G1316" s="8"/>
    </row>
    <row r="1317" spans="7:7" x14ac:dyDescent="0.2">
      <c r="G1317" s="8"/>
    </row>
    <row r="1318" spans="7:7" x14ac:dyDescent="0.2">
      <c r="G1318" s="8"/>
    </row>
    <row r="1319" spans="7:7" x14ac:dyDescent="0.2">
      <c r="G1319" s="8"/>
    </row>
    <row r="1320" spans="7:7" x14ac:dyDescent="0.2">
      <c r="G1320" s="8"/>
    </row>
    <row r="1321" spans="7:7" x14ac:dyDescent="0.2">
      <c r="G1321" s="8"/>
    </row>
    <row r="1322" spans="7:7" x14ac:dyDescent="0.2">
      <c r="G1322" s="8"/>
    </row>
    <row r="1323" spans="7:7" x14ac:dyDescent="0.2">
      <c r="G1323" s="8"/>
    </row>
    <row r="1324" spans="7:7" x14ac:dyDescent="0.2">
      <c r="G1324" s="8"/>
    </row>
    <row r="1325" spans="7:7" x14ac:dyDescent="0.2">
      <c r="G1325" s="8"/>
    </row>
    <row r="1326" spans="7:7" x14ac:dyDescent="0.2">
      <c r="G1326" s="8"/>
    </row>
    <row r="1327" spans="7:7" x14ac:dyDescent="0.2">
      <c r="G1327" s="8"/>
    </row>
    <row r="1328" spans="7:7" x14ac:dyDescent="0.2">
      <c r="G1328" s="8"/>
    </row>
    <row r="1329" spans="7:7" x14ac:dyDescent="0.2">
      <c r="G1329" s="8"/>
    </row>
    <row r="1330" spans="7:7" x14ac:dyDescent="0.2">
      <c r="G1330" s="8"/>
    </row>
    <row r="1331" spans="7:7" x14ac:dyDescent="0.2">
      <c r="G1331" s="8"/>
    </row>
    <row r="1332" spans="7:7" x14ac:dyDescent="0.2">
      <c r="G1332" s="8"/>
    </row>
    <row r="1333" spans="7:7" x14ac:dyDescent="0.2">
      <c r="G1333" s="8"/>
    </row>
    <row r="1334" spans="7:7" x14ac:dyDescent="0.2">
      <c r="G1334" s="8"/>
    </row>
    <row r="1335" spans="7:7" x14ac:dyDescent="0.2">
      <c r="G1335" s="8"/>
    </row>
    <row r="1336" spans="7:7" x14ac:dyDescent="0.2">
      <c r="G1336" s="8"/>
    </row>
    <row r="1337" spans="7:7" x14ac:dyDescent="0.2">
      <c r="G1337" s="8"/>
    </row>
    <row r="1338" spans="7:7" x14ac:dyDescent="0.2">
      <c r="G1338" s="8"/>
    </row>
    <row r="1339" spans="7:7" x14ac:dyDescent="0.2">
      <c r="G1339" s="8"/>
    </row>
    <row r="1340" spans="7:7" x14ac:dyDescent="0.2">
      <c r="G1340" s="8"/>
    </row>
    <row r="1341" spans="7:7" x14ac:dyDescent="0.2">
      <c r="G1341" s="8"/>
    </row>
    <row r="1342" spans="7:7" x14ac:dyDescent="0.2">
      <c r="G1342" s="8"/>
    </row>
    <row r="1343" spans="7:7" x14ac:dyDescent="0.2">
      <c r="G1343" s="8"/>
    </row>
    <row r="1344" spans="7:7" x14ac:dyDescent="0.2">
      <c r="G1344" s="8"/>
    </row>
    <row r="1345" spans="7:7" x14ac:dyDescent="0.2">
      <c r="G1345" s="8"/>
    </row>
    <row r="1346" spans="7:7" x14ac:dyDescent="0.2">
      <c r="G1346" s="8"/>
    </row>
    <row r="1347" spans="7:7" x14ac:dyDescent="0.2">
      <c r="G1347" s="8"/>
    </row>
    <row r="1348" spans="7:7" x14ac:dyDescent="0.2">
      <c r="G1348" s="8"/>
    </row>
    <row r="1349" spans="7:7" x14ac:dyDescent="0.2">
      <c r="G1349" s="8"/>
    </row>
    <row r="1350" spans="7:7" x14ac:dyDescent="0.2">
      <c r="G1350" s="8"/>
    </row>
    <row r="1351" spans="7:7" x14ac:dyDescent="0.2">
      <c r="G1351" s="8"/>
    </row>
    <row r="1352" spans="7:7" x14ac:dyDescent="0.2">
      <c r="G1352" s="8"/>
    </row>
    <row r="1353" spans="7:7" x14ac:dyDescent="0.2">
      <c r="G1353" s="8"/>
    </row>
    <row r="1354" spans="7:7" x14ac:dyDescent="0.2">
      <c r="G1354" s="8"/>
    </row>
    <row r="1355" spans="7:7" x14ac:dyDescent="0.2">
      <c r="G1355" s="8"/>
    </row>
    <row r="1356" spans="7:7" x14ac:dyDescent="0.2">
      <c r="G1356" s="8"/>
    </row>
    <row r="1357" spans="7:7" x14ac:dyDescent="0.2">
      <c r="G1357" s="8"/>
    </row>
    <row r="1358" spans="7:7" x14ac:dyDescent="0.2">
      <c r="G1358" s="8"/>
    </row>
    <row r="1359" spans="7:7" x14ac:dyDescent="0.2">
      <c r="G1359" s="8"/>
    </row>
    <row r="1360" spans="7:7" x14ac:dyDescent="0.2">
      <c r="G1360" s="8"/>
    </row>
    <row r="1361" spans="7:7" x14ac:dyDescent="0.2">
      <c r="G1361" s="8"/>
    </row>
    <row r="1362" spans="7:7" x14ac:dyDescent="0.2">
      <c r="G1362" s="8"/>
    </row>
    <row r="1363" spans="7:7" x14ac:dyDescent="0.2">
      <c r="G1363" s="8"/>
    </row>
    <row r="1364" spans="7:7" x14ac:dyDescent="0.2">
      <c r="G1364" s="8"/>
    </row>
    <row r="1365" spans="7:7" x14ac:dyDescent="0.2">
      <c r="G1365" s="8"/>
    </row>
    <row r="1366" spans="7:7" x14ac:dyDescent="0.2">
      <c r="G1366" s="8"/>
    </row>
    <row r="1367" spans="7:7" x14ac:dyDescent="0.2">
      <c r="G1367" s="8"/>
    </row>
    <row r="1368" spans="7:7" x14ac:dyDescent="0.2">
      <c r="G1368" s="8"/>
    </row>
    <row r="1369" spans="7:7" x14ac:dyDescent="0.2">
      <c r="G1369" s="8"/>
    </row>
    <row r="1370" spans="7:7" x14ac:dyDescent="0.2">
      <c r="G1370" s="8"/>
    </row>
    <row r="1371" spans="7:7" x14ac:dyDescent="0.2">
      <c r="G1371" s="8"/>
    </row>
    <row r="1372" spans="7:7" x14ac:dyDescent="0.2">
      <c r="G1372" s="8"/>
    </row>
    <row r="1373" spans="7:7" x14ac:dyDescent="0.2">
      <c r="G1373" s="8"/>
    </row>
    <row r="1374" spans="7:7" x14ac:dyDescent="0.2">
      <c r="G1374" s="8"/>
    </row>
    <row r="1375" spans="7:7" x14ac:dyDescent="0.2">
      <c r="G1375" s="8"/>
    </row>
    <row r="1376" spans="7:7" x14ac:dyDescent="0.2">
      <c r="G1376" s="8"/>
    </row>
    <row r="1377" spans="7:7" x14ac:dyDescent="0.2">
      <c r="G1377" s="8"/>
    </row>
    <row r="1378" spans="7:7" x14ac:dyDescent="0.2">
      <c r="G1378" s="8"/>
    </row>
    <row r="1379" spans="7:7" x14ac:dyDescent="0.2">
      <c r="G1379" s="8"/>
    </row>
    <row r="1380" spans="7:7" x14ac:dyDescent="0.2">
      <c r="G1380" s="8"/>
    </row>
    <row r="1381" spans="7:7" x14ac:dyDescent="0.2">
      <c r="G1381" s="8"/>
    </row>
    <row r="1382" spans="7:7" x14ac:dyDescent="0.2">
      <c r="G1382" s="8"/>
    </row>
    <row r="1383" spans="7:7" x14ac:dyDescent="0.2">
      <c r="G1383" s="8"/>
    </row>
    <row r="1384" spans="7:7" x14ac:dyDescent="0.2">
      <c r="G1384" s="8"/>
    </row>
    <row r="1385" spans="7:7" x14ac:dyDescent="0.2">
      <c r="G1385" s="8"/>
    </row>
    <row r="1386" spans="7:7" x14ac:dyDescent="0.2">
      <c r="G1386" s="8"/>
    </row>
    <row r="1387" spans="7:7" x14ac:dyDescent="0.2">
      <c r="G1387" s="8"/>
    </row>
    <row r="1388" spans="7:7" x14ac:dyDescent="0.2">
      <c r="G1388" s="8"/>
    </row>
    <row r="1389" spans="7:7" x14ac:dyDescent="0.2">
      <c r="G1389" s="8"/>
    </row>
    <row r="1390" spans="7:7" x14ac:dyDescent="0.2">
      <c r="G1390" s="8"/>
    </row>
    <row r="1391" spans="7:7" x14ac:dyDescent="0.2">
      <c r="G1391" s="8"/>
    </row>
    <row r="1392" spans="7: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7:7" x14ac:dyDescent="0.2">
      <c r="G1409" s="8"/>
    </row>
    <row r="1410" spans="7:7" x14ac:dyDescent="0.2">
      <c r="G1410" s="8"/>
    </row>
    <row r="1411" spans="7:7" x14ac:dyDescent="0.2">
      <c r="G1411" s="8"/>
    </row>
    <row r="1412" spans="7:7" x14ac:dyDescent="0.2">
      <c r="G1412" s="8"/>
    </row>
    <row r="1413" spans="7:7" x14ac:dyDescent="0.2">
      <c r="G1413" s="8"/>
    </row>
    <row r="1414" spans="7:7" x14ac:dyDescent="0.2">
      <c r="G1414" s="8"/>
    </row>
    <row r="1415" spans="7:7" x14ac:dyDescent="0.2">
      <c r="G1415" s="8"/>
    </row>
    <row r="1416" spans="7:7" x14ac:dyDescent="0.2">
      <c r="G1416" s="8"/>
    </row>
    <row r="1417" spans="7:7" x14ac:dyDescent="0.2">
      <c r="G1417" s="8"/>
    </row>
    <row r="1418" spans="7:7" x14ac:dyDescent="0.2">
      <c r="G1418" s="8"/>
    </row>
    <row r="1419" spans="7:7" x14ac:dyDescent="0.2">
      <c r="G1419" s="8"/>
    </row>
    <row r="1420" spans="7:7" x14ac:dyDescent="0.2">
      <c r="G1420" s="8"/>
    </row>
    <row r="1421" spans="7:7" x14ac:dyDescent="0.2">
      <c r="G1421" s="8"/>
    </row>
    <row r="1422" spans="7:7" x14ac:dyDescent="0.2">
      <c r="G1422" s="8"/>
    </row>
    <row r="1423" spans="7:7" x14ac:dyDescent="0.2">
      <c r="G1423" s="8"/>
    </row>
    <row r="1424" spans="7:7" x14ac:dyDescent="0.2">
      <c r="G1424" s="8"/>
    </row>
    <row r="1425" spans="7:7" x14ac:dyDescent="0.2">
      <c r="G1425" s="8"/>
    </row>
    <row r="1426" spans="7:7" x14ac:dyDescent="0.2">
      <c r="G1426" s="8"/>
    </row>
    <row r="1427" spans="7:7" x14ac:dyDescent="0.2">
      <c r="G1427" s="8"/>
    </row>
    <row r="1428" spans="7:7" x14ac:dyDescent="0.2">
      <c r="G1428" s="8"/>
    </row>
    <row r="1429" spans="7:7" x14ac:dyDescent="0.2">
      <c r="G1429" s="8"/>
    </row>
    <row r="1430" spans="7:7" x14ac:dyDescent="0.2">
      <c r="G1430" s="8"/>
    </row>
    <row r="1431" spans="7:7" x14ac:dyDescent="0.2">
      <c r="G1431" s="8"/>
    </row>
    <row r="1432" spans="7:7" x14ac:dyDescent="0.2">
      <c r="G1432" s="8"/>
    </row>
    <row r="1433" spans="7:7" x14ac:dyDescent="0.2">
      <c r="G1433" s="8"/>
    </row>
    <row r="1434" spans="7:7" x14ac:dyDescent="0.2">
      <c r="G1434" s="8"/>
    </row>
    <row r="1435" spans="7:7" x14ac:dyDescent="0.2">
      <c r="G1435" s="8"/>
    </row>
    <row r="1436" spans="7:7" x14ac:dyDescent="0.2">
      <c r="G1436" s="8"/>
    </row>
    <row r="1437" spans="7:7" x14ac:dyDescent="0.2">
      <c r="G1437" s="8"/>
    </row>
    <row r="1438" spans="7:7" x14ac:dyDescent="0.2">
      <c r="G1438" s="8"/>
    </row>
    <row r="1439" spans="7:7" x14ac:dyDescent="0.2">
      <c r="G1439" s="8"/>
    </row>
    <row r="1440" spans="7:7" x14ac:dyDescent="0.2">
      <c r="G1440" s="8"/>
    </row>
    <row r="1441" spans="7:7" x14ac:dyDescent="0.2">
      <c r="G1441" s="8"/>
    </row>
    <row r="1442" spans="7:7" x14ac:dyDescent="0.2">
      <c r="G1442" s="8"/>
    </row>
    <row r="1443" spans="7:7" x14ac:dyDescent="0.2">
      <c r="G1443" s="8"/>
    </row>
    <row r="1444" spans="7:7" x14ac:dyDescent="0.2">
      <c r="G1444" s="8"/>
    </row>
    <row r="1445" spans="7:7" x14ac:dyDescent="0.2">
      <c r="G1445" s="8"/>
    </row>
    <row r="1446" spans="7:7" x14ac:dyDescent="0.2">
      <c r="G1446" s="8"/>
    </row>
    <row r="1447" spans="7:7" x14ac:dyDescent="0.2">
      <c r="G1447" s="8"/>
    </row>
    <row r="1448" spans="7:7" x14ac:dyDescent="0.2">
      <c r="G1448" s="8"/>
    </row>
    <row r="1449" spans="7:7" x14ac:dyDescent="0.2">
      <c r="G1449" s="8"/>
    </row>
    <row r="1450" spans="7:7" x14ac:dyDescent="0.2">
      <c r="G1450" s="8"/>
    </row>
    <row r="1451" spans="7:7" x14ac:dyDescent="0.2">
      <c r="G1451" s="8"/>
    </row>
    <row r="1452" spans="7:7" x14ac:dyDescent="0.2">
      <c r="G1452" s="8"/>
    </row>
    <row r="1453" spans="7:7" x14ac:dyDescent="0.2">
      <c r="G1453" s="8"/>
    </row>
    <row r="1454" spans="7:7" x14ac:dyDescent="0.2">
      <c r="G1454" s="8"/>
    </row>
    <row r="1455" spans="7:7" x14ac:dyDescent="0.2">
      <c r="G1455" s="8"/>
    </row>
    <row r="1456" spans="7:7" x14ac:dyDescent="0.2">
      <c r="G1456" s="8"/>
    </row>
    <row r="1457" spans="7:7" x14ac:dyDescent="0.2">
      <c r="G1457" s="8"/>
    </row>
    <row r="1458" spans="7:7" x14ac:dyDescent="0.2">
      <c r="G1458" s="8"/>
    </row>
    <row r="1459" spans="7:7" x14ac:dyDescent="0.2">
      <c r="G1459" s="8"/>
    </row>
    <row r="1460" spans="7:7" x14ac:dyDescent="0.2">
      <c r="G1460" s="8"/>
    </row>
    <row r="1461" spans="7:7" x14ac:dyDescent="0.2">
      <c r="G1461" s="8"/>
    </row>
    <row r="1462" spans="7:7" x14ac:dyDescent="0.2">
      <c r="G1462" s="8"/>
    </row>
    <row r="1463" spans="7:7" x14ac:dyDescent="0.2">
      <c r="G1463" s="8"/>
    </row>
    <row r="1464" spans="7:7" x14ac:dyDescent="0.2">
      <c r="G1464" s="8"/>
    </row>
    <row r="1465" spans="7:7" x14ac:dyDescent="0.2">
      <c r="G1465" s="8"/>
    </row>
    <row r="1466" spans="7:7" x14ac:dyDescent="0.2">
      <c r="G1466" s="8"/>
    </row>
    <row r="1467" spans="7:7" x14ac:dyDescent="0.2">
      <c r="G1467" s="8"/>
    </row>
    <row r="1468" spans="7:7" x14ac:dyDescent="0.2">
      <c r="G1468" s="8"/>
    </row>
    <row r="1469" spans="7:7" x14ac:dyDescent="0.2">
      <c r="G1469" s="8"/>
    </row>
    <row r="1470" spans="7:7" x14ac:dyDescent="0.2">
      <c r="G1470" s="8"/>
    </row>
    <row r="1471" spans="7:7" x14ac:dyDescent="0.2">
      <c r="G1471" s="8"/>
    </row>
    <row r="1472" spans="7:7" x14ac:dyDescent="0.2">
      <c r="G1472" s="8"/>
    </row>
    <row r="1473" spans="7:7" x14ac:dyDescent="0.2">
      <c r="G1473" s="8"/>
    </row>
    <row r="1474" spans="7:7" x14ac:dyDescent="0.2">
      <c r="G1474" s="8"/>
    </row>
    <row r="1475" spans="7:7" x14ac:dyDescent="0.2">
      <c r="G1475" s="8"/>
    </row>
    <row r="1476" spans="7:7" x14ac:dyDescent="0.2">
      <c r="G1476" s="8"/>
    </row>
    <row r="1477" spans="7:7" x14ac:dyDescent="0.2">
      <c r="G1477" s="8"/>
    </row>
    <row r="1478" spans="7:7" x14ac:dyDescent="0.2">
      <c r="G1478" s="8"/>
    </row>
    <row r="1479" spans="7:7" x14ac:dyDescent="0.2">
      <c r="G1479" s="8"/>
    </row>
    <row r="1480" spans="7:7" x14ac:dyDescent="0.2">
      <c r="G1480" s="8"/>
    </row>
    <row r="1481" spans="7:7" x14ac:dyDescent="0.2">
      <c r="G1481" s="8"/>
    </row>
    <row r="1482" spans="7:7" x14ac:dyDescent="0.2">
      <c r="G1482" s="8"/>
    </row>
    <row r="1483" spans="7:7" x14ac:dyDescent="0.2">
      <c r="G1483" s="8"/>
    </row>
    <row r="1484" spans="7:7" x14ac:dyDescent="0.2">
      <c r="G1484" s="8"/>
    </row>
    <row r="1485" spans="7:7" x14ac:dyDescent="0.2">
      <c r="G1485" s="8"/>
    </row>
    <row r="1486" spans="7:7" x14ac:dyDescent="0.2">
      <c r="G1486" s="8"/>
    </row>
    <row r="1487" spans="7:7" x14ac:dyDescent="0.2">
      <c r="G1487" s="8"/>
    </row>
    <row r="1488" spans="7:7" x14ac:dyDescent="0.2">
      <c r="G1488" s="8"/>
    </row>
    <row r="1489" spans="7:7" x14ac:dyDescent="0.2">
      <c r="G1489" s="8"/>
    </row>
    <row r="1490" spans="7:7" x14ac:dyDescent="0.2">
      <c r="G1490" s="8"/>
    </row>
    <row r="1491" spans="7:7" x14ac:dyDescent="0.2">
      <c r="G1491" s="8"/>
    </row>
    <row r="1492" spans="7:7" x14ac:dyDescent="0.2">
      <c r="G1492" s="8"/>
    </row>
    <row r="1493" spans="7:7" x14ac:dyDescent="0.2">
      <c r="G1493" s="8"/>
    </row>
    <row r="1494" spans="7:7" x14ac:dyDescent="0.2">
      <c r="G1494" s="8"/>
    </row>
    <row r="1495" spans="7:7" x14ac:dyDescent="0.2">
      <c r="G1495" s="8"/>
    </row>
    <row r="1496" spans="7:7" x14ac:dyDescent="0.2">
      <c r="G1496" s="8"/>
    </row>
    <row r="1497" spans="7:7" x14ac:dyDescent="0.2">
      <c r="G1497" s="8"/>
    </row>
    <row r="1498" spans="7:7" x14ac:dyDescent="0.2">
      <c r="G1498" s="8"/>
    </row>
    <row r="1499" spans="7:7" x14ac:dyDescent="0.2">
      <c r="G1499" s="8"/>
    </row>
    <row r="1500" spans="7:7" x14ac:dyDescent="0.2">
      <c r="G1500" s="8"/>
    </row>
    <row r="1501" spans="7:7" x14ac:dyDescent="0.2">
      <c r="G1501" s="8"/>
    </row>
    <row r="1502" spans="7:7" x14ac:dyDescent="0.2">
      <c r="G1502" s="8"/>
    </row>
    <row r="1503" spans="7:7" x14ac:dyDescent="0.2">
      <c r="G1503" s="8"/>
    </row>
    <row r="1504" spans="7:7" x14ac:dyDescent="0.2">
      <c r="G1504" s="8"/>
    </row>
    <row r="1505" spans="7:7" x14ac:dyDescent="0.2">
      <c r="G1505" s="8"/>
    </row>
    <row r="1506" spans="7:7" x14ac:dyDescent="0.2">
      <c r="G1506" s="8"/>
    </row>
    <row r="1507" spans="7:7" x14ac:dyDescent="0.2">
      <c r="G1507" s="8"/>
    </row>
    <row r="1508" spans="7:7" x14ac:dyDescent="0.2">
      <c r="G1508" s="8"/>
    </row>
    <row r="1509" spans="7:7" x14ac:dyDescent="0.2">
      <c r="G1509" s="8"/>
    </row>
    <row r="1510" spans="7:7" x14ac:dyDescent="0.2">
      <c r="G1510" s="8"/>
    </row>
    <row r="1511" spans="7:7" x14ac:dyDescent="0.2">
      <c r="G1511" s="8"/>
    </row>
    <row r="1512" spans="7:7" x14ac:dyDescent="0.2">
      <c r="G1512" s="8"/>
    </row>
    <row r="1513" spans="7:7" x14ac:dyDescent="0.2">
      <c r="G1513" s="8"/>
    </row>
    <row r="1514" spans="7:7" x14ac:dyDescent="0.2">
      <c r="G1514" s="8"/>
    </row>
    <row r="1515" spans="7:7" x14ac:dyDescent="0.2">
      <c r="G1515" s="8"/>
    </row>
    <row r="1516" spans="7:7" x14ac:dyDescent="0.2">
      <c r="G1516" s="8"/>
    </row>
    <row r="1517" spans="7:7" x14ac:dyDescent="0.2">
      <c r="G1517" s="8"/>
    </row>
    <row r="1518" spans="7:7" x14ac:dyDescent="0.2">
      <c r="G1518" s="8"/>
    </row>
    <row r="1519" spans="7:7" x14ac:dyDescent="0.2">
      <c r="G1519" s="8"/>
    </row>
    <row r="1520" spans="7:7" x14ac:dyDescent="0.2">
      <c r="G1520" s="8"/>
    </row>
    <row r="1521" spans="7:7" x14ac:dyDescent="0.2">
      <c r="G1521" s="8"/>
    </row>
    <row r="1522" spans="7:7" x14ac:dyDescent="0.2">
      <c r="G1522" s="8"/>
    </row>
    <row r="1523" spans="7:7" x14ac:dyDescent="0.2">
      <c r="G1523" s="8"/>
    </row>
    <row r="1524" spans="7:7" x14ac:dyDescent="0.2">
      <c r="G1524" s="8"/>
    </row>
    <row r="1525" spans="7:7" x14ac:dyDescent="0.2">
      <c r="G1525" s="8"/>
    </row>
    <row r="1526" spans="7:7" x14ac:dyDescent="0.2">
      <c r="G1526" s="8"/>
    </row>
    <row r="1527" spans="7:7" x14ac:dyDescent="0.2">
      <c r="G1527" s="8"/>
    </row>
    <row r="1528" spans="7:7" x14ac:dyDescent="0.2">
      <c r="G1528" s="8"/>
    </row>
    <row r="1529" spans="7:7" x14ac:dyDescent="0.2">
      <c r="G1529" s="8"/>
    </row>
    <row r="1530" spans="7:7" x14ac:dyDescent="0.2">
      <c r="G1530" s="8"/>
    </row>
    <row r="1531" spans="7:7" x14ac:dyDescent="0.2">
      <c r="G1531" s="8"/>
    </row>
    <row r="1532" spans="7:7" x14ac:dyDescent="0.2">
      <c r="G1532" s="8"/>
    </row>
    <row r="1533" spans="7:7" x14ac:dyDescent="0.2">
      <c r="G1533" s="8"/>
    </row>
    <row r="1534" spans="7:7" x14ac:dyDescent="0.2">
      <c r="G1534" s="8"/>
    </row>
    <row r="1535" spans="7:7" x14ac:dyDescent="0.2">
      <c r="G1535" s="8"/>
    </row>
    <row r="1536" spans="7:7" x14ac:dyDescent="0.2">
      <c r="G1536" s="8"/>
    </row>
    <row r="1537" spans="7:7" x14ac:dyDescent="0.2">
      <c r="G1537" s="8"/>
    </row>
    <row r="1538" spans="7:7" x14ac:dyDescent="0.2">
      <c r="G1538" s="8"/>
    </row>
    <row r="1539" spans="7:7" x14ac:dyDescent="0.2">
      <c r="G1539" s="8"/>
    </row>
    <row r="1540" spans="7:7" x14ac:dyDescent="0.2">
      <c r="G1540" s="8"/>
    </row>
    <row r="1541" spans="7:7" x14ac:dyDescent="0.2">
      <c r="G1541" s="8"/>
    </row>
    <row r="1542" spans="7:7" x14ac:dyDescent="0.2">
      <c r="G1542" s="8"/>
    </row>
    <row r="1543" spans="7:7" x14ac:dyDescent="0.2">
      <c r="G1543" s="8"/>
    </row>
    <row r="1544" spans="7:7" x14ac:dyDescent="0.2">
      <c r="G1544" s="8"/>
    </row>
  </sheetData>
  <phoneticPr fontId="0" type="noConversion"/>
  <printOptions horizontalCentered="1"/>
  <pageMargins left="0.5" right="0.5" top="0.4" bottom="0.25" header="0.25" footer="0"/>
  <pageSetup firstPageNumber="290" pageOrder="overThenDown" orientation="portrait" useFirstPageNumber="1" horizontalDpi="4294967292" r:id="rId1"/>
  <headerFooter alignWithMargins="0">
    <oddFooter>&amp;C&amp;"Arial,Bold"&amp;8&amp;P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H1111"/>
  <sheetViews>
    <sheetView zoomScaleNormal="100" zoomScaleSheetLayoutView="100" workbookViewId="0">
      <selection activeCell="D2" sqref="D2"/>
    </sheetView>
  </sheetViews>
  <sheetFormatPr defaultRowHeight="12.75" x14ac:dyDescent="0.2"/>
  <cols>
    <col min="1" max="1" width="24.28515625" customWidth="1"/>
    <col min="2" max="8" width="7.42578125" customWidth="1"/>
    <col min="9" max="14" width="7.28515625" customWidth="1"/>
  </cols>
  <sheetData>
    <row r="1" spans="1:8" ht="150" customHeight="1" x14ac:dyDescent="0.25">
      <c r="A1" s="20" t="s">
        <v>358</v>
      </c>
      <c r="B1" s="1" t="s">
        <v>550</v>
      </c>
      <c r="C1" s="1" t="s">
        <v>551</v>
      </c>
      <c r="D1" s="1" t="s">
        <v>590</v>
      </c>
      <c r="E1" s="30" t="s">
        <v>210</v>
      </c>
      <c r="F1" s="31" t="s">
        <v>41</v>
      </c>
    </row>
    <row r="2" spans="1:8" s="4" customFormat="1" ht="11.85" customHeight="1" x14ac:dyDescent="0.2">
      <c r="A2" s="2">
        <v>2008</v>
      </c>
      <c r="B2" s="3" t="s">
        <v>297</v>
      </c>
      <c r="C2" s="3" t="s">
        <v>298</v>
      </c>
      <c r="D2" s="3" t="s">
        <v>300</v>
      </c>
      <c r="E2" s="3"/>
    </row>
    <row r="3" spans="1:8" ht="3.95" customHeight="1" x14ac:dyDescent="0.2"/>
    <row r="4" spans="1:8" ht="15.75" x14ac:dyDescent="0.25">
      <c r="A4" s="6" t="s">
        <v>201</v>
      </c>
      <c r="B4" s="8"/>
      <c r="C4" s="8"/>
      <c r="D4" s="8"/>
      <c r="E4" s="8"/>
      <c r="F4" s="8"/>
    </row>
    <row r="5" spans="1:8" x14ac:dyDescent="0.2">
      <c r="A5" s="7" t="s">
        <v>49</v>
      </c>
      <c r="B5" s="39">
        <v>276</v>
      </c>
      <c r="C5" s="39">
        <v>153</v>
      </c>
      <c r="D5" s="39">
        <v>21</v>
      </c>
      <c r="E5" s="8">
        <f>F5-SUM(B5:D5)</f>
        <v>61</v>
      </c>
      <c r="F5" s="8">
        <f>'President-VicePres'!X1019</f>
        <v>511</v>
      </c>
    </row>
    <row r="6" spans="1:8" x14ac:dyDescent="0.2">
      <c r="A6" s="7" t="s">
        <v>50</v>
      </c>
      <c r="B6" s="39">
        <v>306</v>
      </c>
      <c r="C6" s="39">
        <v>232</v>
      </c>
      <c r="D6" s="39">
        <v>37</v>
      </c>
      <c r="E6" s="8">
        <f>F6-SUM(B6:D6)</f>
        <v>104</v>
      </c>
      <c r="F6" s="8">
        <f>'President-VicePres'!X1020</f>
        <v>679</v>
      </c>
    </row>
    <row r="7" spans="1:8" x14ac:dyDescent="0.2">
      <c r="A7" s="7" t="s">
        <v>51</v>
      </c>
      <c r="B7" s="39">
        <v>293</v>
      </c>
      <c r="C7" s="39">
        <v>162</v>
      </c>
      <c r="D7" s="39">
        <v>25</v>
      </c>
      <c r="E7" s="8">
        <f>F7-SUM(B7:D7)</f>
        <v>65</v>
      </c>
      <c r="F7" s="8">
        <f>'President-VicePres'!X1021</f>
        <v>545</v>
      </c>
    </row>
    <row r="8" spans="1:8" x14ac:dyDescent="0.2">
      <c r="A8" s="9" t="s">
        <v>41</v>
      </c>
      <c r="B8" s="24">
        <f>SUM(B5:B7)</f>
        <v>875</v>
      </c>
      <c r="C8" s="24">
        <f>SUM(C5:C7)</f>
        <v>547</v>
      </c>
      <c r="D8" s="24">
        <f>SUM(D5:D7)</f>
        <v>83</v>
      </c>
      <c r="E8" s="24">
        <f>SUM(E5:E7)</f>
        <v>230</v>
      </c>
      <c r="F8" s="24">
        <f>SUM(F5:F7)</f>
        <v>1735</v>
      </c>
    </row>
    <row r="10" spans="1:8" ht="150" customHeight="1" x14ac:dyDescent="0.25">
      <c r="A10" s="20" t="s">
        <v>353</v>
      </c>
      <c r="B10" s="1" t="s">
        <v>552</v>
      </c>
      <c r="C10" s="1" t="s">
        <v>553</v>
      </c>
      <c r="D10" s="1" t="s">
        <v>554</v>
      </c>
      <c r="E10" s="1" t="s">
        <v>555</v>
      </c>
      <c r="F10" s="1" t="s">
        <v>556</v>
      </c>
      <c r="G10" s="30" t="s">
        <v>210</v>
      </c>
      <c r="H10" s="31" t="s">
        <v>41</v>
      </c>
    </row>
    <row r="11" spans="1:8" s="4" customFormat="1" ht="11.85" customHeight="1" x14ac:dyDescent="0.2">
      <c r="A11" s="2">
        <v>2008</v>
      </c>
      <c r="B11" s="3" t="s">
        <v>297</v>
      </c>
      <c r="C11" s="3" t="s">
        <v>298</v>
      </c>
      <c r="D11" s="3" t="s">
        <v>299</v>
      </c>
      <c r="E11" s="3" t="s">
        <v>300</v>
      </c>
      <c r="F11" s="3" t="s">
        <v>301</v>
      </c>
      <c r="G11" s="3"/>
    </row>
    <row r="12" spans="1:8" ht="3.95" customHeight="1" x14ac:dyDescent="0.2"/>
    <row r="13" spans="1:8" ht="15" customHeight="1" x14ac:dyDescent="0.25">
      <c r="A13" s="6" t="s">
        <v>202</v>
      </c>
      <c r="B13" s="8"/>
      <c r="C13" s="8"/>
      <c r="D13" s="8"/>
      <c r="E13" s="8"/>
      <c r="F13" s="8"/>
      <c r="G13" s="8"/>
      <c r="H13" s="8"/>
    </row>
    <row r="14" spans="1:8" ht="12.6" customHeight="1" x14ac:dyDescent="0.2">
      <c r="A14" s="7" t="s">
        <v>49</v>
      </c>
      <c r="B14" s="39">
        <v>140</v>
      </c>
      <c r="C14" s="39">
        <v>116</v>
      </c>
      <c r="D14" s="39">
        <v>14</v>
      </c>
      <c r="E14" s="39">
        <v>11</v>
      </c>
      <c r="F14" s="39">
        <v>12</v>
      </c>
      <c r="G14" s="8">
        <f t="shared" ref="G14:G38" si="0">H14-SUM(B14:F14)</f>
        <v>72</v>
      </c>
      <c r="H14" s="8">
        <f>'President-VicePres'!X1029</f>
        <v>365</v>
      </c>
    </row>
    <row r="15" spans="1:8" ht="12.6" customHeight="1" x14ac:dyDescent="0.2">
      <c r="A15" s="7" t="s">
        <v>50</v>
      </c>
      <c r="B15" s="39">
        <v>198</v>
      </c>
      <c r="C15" s="39">
        <v>141</v>
      </c>
      <c r="D15" s="39">
        <v>15</v>
      </c>
      <c r="E15" s="39">
        <v>19</v>
      </c>
      <c r="F15" s="39">
        <v>14</v>
      </c>
      <c r="G15" s="8">
        <f t="shared" si="0"/>
        <v>88</v>
      </c>
      <c r="H15" s="8">
        <f>'President-VicePres'!X1030</f>
        <v>475</v>
      </c>
    </row>
    <row r="16" spans="1:8" ht="12.6" customHeight="1" x14ac:dyDescent="0.2">
      <c r="A16" s="7" t="s">
        <v>51</v>
      </c>
      <c r="B16" s="39">
        <v>168</v>
      </c>
      <c r="C16" s="39">
        <v>184</v>
      </c>
      <c r="D16" s="39">
        <v>14</v>
      </c>
      <c r="E16" s="39">
        <v>17</v>
      </c>
      <c r="F16" s="39">
        <v>5</v>
      </c>
      <c r="G16" s="8">
        <f t="shared" si="0"/>
        <v>83</v>
      </c>
      <c r="H16" s="8">
        <f>'President-VicePres'!X1031</f>
        <v>471</v>
      </c>
    </row>
    <row r="17" spans="1:8" ht="12.6" customHeight="1" x14ac:dyDescent="0.2">
      <c r="A17" s="7" t="s">
        <v>52</v>
      </c>
      <c r="B17" s="39">
        <v>282</v>
      </c>
      <c r="C17" s="39">
        <v>371</v>
      </c>
      <c r="D17" s="39">
        <v>24</v>
      </c>
      <c r="E17" s="39">
        <v>51</v>
      </c>
      <c r="F17" s="39">
        <v>11</v>
      </c>
      <c r="G17" s="8">
        <f t="shared" si="0"/>
        <v>198</v>
      </c>
      <c r="H17" s="8">
        <f>'President-VicePres'!X1032</f>
        <v>937</v>
      </c>
    </row>
    <row r="18" spans="1:8" ht="12" customHeight="1" x14ac:dyDescent="0.2">
      <c r="A18" s="7" t="s">
        <v>53</v>
      </c>
      <c r="B18" s="39">
        <v>198</v>
      </c>
      <c r="C18" s="39">
        <v>307</v>
      </c>
      <c r="D18" s="39">
        <v>17</v>
      </c>
      <c r="E18" s="39">
        <v>30</v>
      </c>
      <c r="F18" s="39">
        <v>4</v>
      </c>
      <c r="G18" s="8">
        <f t="shared" si="0"/>
        <v>99</v>
      </c>
      <c r="H18" s="8">
        <f>'President-VicePres'!X1033</f>
        <v>655</v>
      </c>
    </row>
    <row r="19" spans="1:8" ht="12" customHeight="1" x14ac:dyDescent="0.2">
      <c r="A19" s="7" t="s">
        <v>54</v>
      </c>
      <c r="B19" s="39">
        <v>182</v>
      </c>
      <c r="C19" s="39">
        <v>234</v>
      </c>
      <c r="D19" s="39">
        <v>20</v>
      </c>
      <c r="E19" s="39">
        <v>23</v>
      </c>
      <c r="F19" s="39">
        <v>13</v>
      </c>
      <c r="G19" s="8">
        <f t="shared" si="0"/>
        <v>173</v>
      </c>
      <c r="H19" s="8">
        <f>'President-VicePres'!X1034</f>
        <v>645</v>
      </c>
    </row>
    <row r="20" spans="1:8" ht="12" customHeight="1" x14ac:dyDescent="0.2">
      <c r="A20" s="7" t="s">
        <v>55</v>
      </c>
      <c r="B20" s="39">
        <v>186</v>
      </c>
      <c r="C20" s="39">
        <v>193</v>
      </c>
      <c r="D20" s="39">
        <v>29</v>
      </c>
      <c r="E20" s="39">
        <v>23</v>
      </c>
      <c r="F20" s="39">
        <v>11</v>
      </c>
      <c r="G20" s="8">
        <f t="shared" si="0"/>
        <v>113</v>
      </c>
      <c r="H20" s="8">
        <f>'President-VicePres'!X1035</f>
        <v>555</v>
      </c>
    </row>
    <row r="21" spans="1:8" ht="12" customHeight="1" x14ac:dyDescent="0.2">
      <c r="A21" s="7" t="s">
        <v>56</v>
      </c>
      <c r="B21" s="39">
        <v>205</v>
      </c>
      <c r="C21" s="39">
        <v>171</v>
      </c>
      <c r="D21" s="39">
        <v>21</v>
      </c>
      <c r="E21" s="39">
        <v>30</v>
      </c>
      <c r="F21" s="39">
        <v>16</v>
      </c>
      <c r="G21" s="8">
        <f t="shared" si="0"/>
        <v>119</v>
      </c>
      <c r="H21" s="8">
        <f>'President-VicePres'!X1036</f>
        <v>562</v>
      </c>
    </row>
    <row r="22" spans="1:8" ht="12" customHeight="1" x14ac:dyDescent="0.2">
      <c r="A22" s="7" t="s">
        <v>57</v>
      </c>
      <c r="B22" s="39">
        <v>286</v>
      </c>
      <c r="C22" s="39">
        <v>236</v>
      </c>
      <c r="D22" s="39">
        <v>26</v>
      </c>
      <c r="E22" s="39">
        <v>33</v>
      </c>
      <c r="F22" s="39">
        <v>22</v>
      </c>
      <c r="G22" s="8">
        <f t="shared" si="0"/>
        <v>149</v>
      </c>
      <c r="H22" s="8">
        <f>'President-VicePres'!X1037</f>
        <v>752</v>
      </c>
    </row>
    <row r="23" spans="1:8" ht="12" customHeight="1" x14ac:dyDescent="0.2">
      <c r="A23" s="7" t="s">
        <v>58</v>
      </c>
      <c r="B23" s="39">
        <v>262</v>
      </c>
      <c r="C23" s="39">
        <v>166</v>
      </c>
      <c r="D23" s="39">
        <v>19</v>
      </c>
      <c r="E23" s="39">
        <v>21</v>
      </c>
      <c r="F23" s="39">
        <v>16</v>
      </c>
      <c r="G23" s="8">
        <f t="shared" si="0"/>
        <v>144</v>
      </c>
      <c r="H23" s="8">
        <f>'President-VicePres'!X1038</f>
        <v>628</v>
      </c>
    </row>
    <row r="24" spans="1:8" ht="12" customHeight="1" x14ac:dyDescent="0.2">
      <c r="A24" s="7" t="s">
        <v>59</v>
      </c>
      <c r="B24" s="39">
        <v>240</v>
      </c>
      <c r="C24" s="39">
        <v>106</v>
      </c>
      <c r="D24" s="39">
        <v>18</v>
      </c>
      <c r="E24" s="39">
        <v>19</v>
      </c>
      <c r="F24" s="39">
        <v>18</v>
      </c>
      <c r="G24" s="8">
        <f t="shared" si="0"/>
        <v>130</v>
      </c>
      <c r="H24" s="8">
        <f>'President-VicePres'!X1039</f>
        <v>531</v>
      </c>
    </row>
    <row r="25" spans="1:8" ht="12" customHeight="1" x14ac:dyDescent="0.2">
      <c r="A25" s="7" t="s">
        <v>60</v>
      </c>
      <c r="B25" s="39">
        <v>235</v>
      </c>
      <c r="C25" s="39">
        <v>223</v>
      </c>
      <c r="D25" s="39">
        <v>26</v>
      </c>
      <c r="E25" s="39">
        <v>21</v>
      </c>
      <c r="F25" s="39">
        <v>20</v>
      </c>
      <c r="G25" s="8">
        <f t="shared" si="0"/>
        <v>116</v>
      </c>
      <c r="H25" s="8">
        <f>'President-VicePres'!X1040</f>
        <v>641</v>
      </c>
    </row>
    <row r="26" spans="1:8" ht="12" customHeight="1" x14ac:dyDescent="0.2">
      <c r="A26" s="7" t="s">
        <v>61</v>
      </c>
      <c r="B26" s="39">
        <v>260</v>
      </c>
      <c r="C26" s="39">
        <v>304</v>
      </c>
      <c r="D26" s="39">
        <v>23</v>
      </c>
      <c r="E26" s="39">
        <v>24</v>
      </c>
      <c r="F26" s="39">
        <v>16</v>
      </c>
      <c r="G26" s="8">
        <f t="shared" si="0"/>
        <v>146</v>
      </c>
      <c r="H26" s="8">
        <f>'President-VicePres'!X1041</f>
        <v>773</v>
      </c>
    </row>
    <row r="27" spans="1:8" ht="12" customHeight="1" x14ac:dyDescent="0.2">
      <c r="A27" s="7" t="s">
        <v>62</v>
      </c>
      <c r="B27" s="39">
        <v>213</v>
      </c>
      <c r="C27" s="39">
        <v>180</v>
      </c>
      <c r="D27" s="39">
        <v>18</v>
      </c>
      <c r="E27" s="39">
        <v>25</v>
      </c>
      <c r="F27" s="39">
        <v>11</v>
      </c>
      <c r="G27" s="8">
        <f t="shared" si="0"/>
        <v>139</v>
      </c>
      <c r="H27" s="8">
        <f>'President-VicePres'!X1042</f>
        <v>586</v>
      </c>
    </row>
    <row r="28" spans="1:8" ht="12" customHeight="1" x14ac:dyDescent="0.2">
      <c r="A28" s="7" t="s">
        <v>63</v>
      </c>
      <c r="B28" s="39">
        <v>227</v>
      </c>
      <c r="C28" s="39">
        <v>180</v>
      </c>
      <c r="D28" s="39">
        <v>22</v>
      </c>
      <c r="E28" s="39">
        <v>10</v>
      </c>
      <c r="F28" s="39">
        <v>5</v>
      </c>
      <c r="G28" s="8">
        <f t="shared" si="0"/>
        <v>119</v>
      </c>
      <c r="H28" s="8">
        <f>'President-VicePres'!X1043</f>
        <v>563</v>
      </c>
    </row>
    <row r="29" spans="1:8" ht="12" customHeight="1" x14ac:dyDescent="0.2">
      <c r="A29" s="7" t="s">
        <v>64</v>
      </c>
      <c r="B29" s="39">
        <v>260</v>
      </c>
      <c r="C29" s="39">
        <v>292</v>
      </c>
      <c r="D29" s="39">
        <v>27</v>
      </c>
      <c r="E29" s="39">
        <v>30</v>
      </c>
      <c r="F29" s="39">
        <v>15</v>
      </c>
      <c r="G29" s="8">
        <f t="shared" si="0"/>
        <v>121</v>
      </c>
      <c r="H29" s="8">
        <f>'President-VicePres'!X1044</f>
        <v>745</v>
      </c>
    </row>
    <row r="30" spans="1:8" ht="12" customHeight="1" x14ac:dyDescent="0.2">
      <c r="A30" s="7" t="s">
        <v>65</v>
      </c>
      <c r="B30" s="39">
        <v>221</v>
      </c>
      <c r="C30" s="39">
        <v>88</v>
      </c>
      <c r="D30" s="39">
        <v>16</v>
      </c>
      <c r="E30" s="39">
        <v>28</v>
      </c>
      <c r="F30" s="39">
        <v>21</v>
      </c>
      <c r="G30" s="8">
        <f t="shared" si="0"/>
        <v>104</v>
      </c>
      <c r="H30" s="8">
        <f>'President-VicePres'!X1045</f>
        <v>478</v>
      </c>
    </row>
    <row r="31" spans="1:8" ht="12.6" customHeight="1" x14ac:dyDescent="0.2">
      <c r="A31" s="7" t="s">
        <v>66</v>
      </c>
      <c r="B31" s="39">
        <v>194</v>
      </c>
      <c r="C31" s="39">
        <v>228</v>
      </c>
      <c r="D31" s="39">
        <v>21</v>
      </c>
      <c r="E31" s="39">
        <v>27</v>
      </c>
      <c r="F31" s="39">
        <v>17</v>
      </c>
      <c r="G31" s="8">
        <f t="shared" si="0"/>
        <v>125</v>
      </c>
      <c r="H31" s="8">
        <f>'President-VicePres'!X1046</f>
        <v>612</v>
      </c>
    </row>
    <row r="32" spans="1:8" ht="12.6" customHeight="1" x14ac:dyDescent="0.2">
      <c r="A32" s="7" t="s">
        <v>67</v>
      </c>
      <c r="B32" s="39">
        <v>420</v>
      </c>
      <c r="C32" s="39">
        <v>282</v>
      </c>
      <c r="D32" s="39">
        <v>35</v>
      </c>
      <c r="E32" s="39">
        <v>35</v>
      </c>
      <c r="F32" s="39">
        <v>23</v>
      </c>
      <c r="G32" s="8">
        <f t="shared" si="0"/>
        <v>220</v>
      </c>
      <c r="H32" s="8">
        <f>'President-VicePres'!X1047</f>
        <v>1015</v>
      </c>
    </row>
    <row r="33" spans="1:8" ht="12.6" customHeight="1" x14ac:dyDescent="0.2">
      <c r="A33" s="7" t="s">
        <v>68</v>
      </c>
      <c r="B33" s="39">
        <v>167</v>
      </c>
      <c r="C33" s="39">
        <v>142</v>
      </c>
      <c r="D33" s="39">
        <v>11</v>
      </c>
      <c r="E33" s="39">
        <v>20</v>
      </c>
      <c r="F33" s="39">
        <v>11</v>
      </c>
      <c r="G33" s="8">
        <f t="shared" si="0"/>
        <v>119</v>
      </c>
      <c r="H33" s="8">
        <f>'President-VicePres'!X1048</f>
        <v>470</v>
      </c>
    </row>
    <row r="34" spans="1:8" ht="12.6" customHeight="1" x14ac:dyDescent="0.2">
      <c r="A34" s="7" t="s">
        <v>69</v>
      </c>
      <c r="B34" s="39">
        <v>269</v>
      </c>
      <c r="C34" s="39">
        <v>407</v>
      </c>
      <c r="D34" s="39">
        <v>33</v>
      </c>
      <c r="E34" s="39">
        <v>40</v>
      </c>
      <c r="F34" s="39">
        <v>14</v>
      </c>
      <c r="G34" s="8">
        <f t="shared" si="0"/>
        <v>165</v>
      </c>
      <c r="H34" s="8">
        <f>'President-VicePres'!X1049</f>
        <v>928</v>
      </c>
    </row>
    <row r="35" spans="1:8" ht="12.6" customHeight="1" x14ac:dyDescent="0.2">
      <c r="A35" s="7" t="s">
        <v>70</v>
      </c>
      <c r="B35" s="39">
        <v>268</v>
      </c>
      <c r="C35" s="39">
        <v>252</v>
      </c>
      <c r="D35" s="39">
        <v>29</v>
      </c>
      <c r="E35" s="39">
        <v>40</v>
      </c>
      <c r="F35" s="39">
        <v>20</v>
      </c>
      <c r="G35" s="8">
        <f t="shared" si="0"/>
        <v>193</v>
      </c>
      <c r="H35" s="8">
        <f>'President-VicePres'!X1050</f>
        <v>802</v>
      </c>
    </row>
    <row r="36" spans="1:8" ht="12.6" customHeight="1" x14ac:dyDescent="0.2">
      <c r="A36" s="7" t="s">
        <v>71</v>
      </c>
      <c r="B36" s="39">
        <v>223</v>
      </c>
      <c r="C36" s="39">
        <v>260</v>
      </c>
      <c r="D36" s="39">
        <v>19</v>
      </c>
      <c r="E36" s="39">
        <v>18</v>
      </c>
      <c r="F36" s="39">
        <v>12</v>
      </c>
      <c r="G36" s="8">
        <f t="shared" si="0"/>
        <v>123</v>
      </c>
      <c r="H36" s="8">
        <f>'President-VicePres'!X1051</f>
        <v>655</v>
      </c>
    </row>
    <row r="37" spans="1:8" ht="12.6" customHeight="1" x14ac:dyDescent="0.2">
      <c r="A37" s="7" t="s">
        <v>72</v>
      </c>
      <c r="B37" s="39">
        <v>228</v>
      </c>
      <c r="C37" s="39">
        <v>265</v>
      </c>
      <c r="D37" s="39">
        <v>27</v>
      </c>
      <c r="E37" s="39">
        <v>35</v>
      </c>
      <c r="F37" s="39">
        <v>11</v>
      </c>
      <c r="G37" s="8">
        <f t="shared" si="0"/>
        <v>134</v>
      </c>
      <c r="H37" s="8">
        <f>'President-VicePres'!X1052</f>
        <v>700</v>
      </c>
    </row>
    <row r="38" spans="1:8" x14ac:dyDescent="0.2">
      <c r="A38" s="7" t="s">
        <v>73</v>
      </c>
      <c r="B38" s="39">
        <v>151</v>
      </c>
      <c r="C38" s="39">
        <v>150</v>
      </c>
      <c r="D38" s="39">
        <v>8</v>
      </c>
      <c r="E38" s="39">
        <v>21</v>
      </c>
      <c r="F38" s="39">
        <v>15</v>
      </c>
      <c r="G38" s="8">
        <f t="shared" si="0"/>
        <v>97</v>
      </c>
      <c r="H38" s="8">
        <f>'President-VicePres'!X1053</f>
        <v>442</v>
      </c>
    </row>
    <row r="39" spans="1:8" x14ac:dyDescent="0.2">
      <c r="A39" s="9" t="s">
        <v>41</v>
      </c>
      <c r="B39" s="24">
        <f t="shared" ref="B39:H39" si="1">SUM(B14:B38)</f>
        <v>5683</v>
      </c>
      <c r="C39" s="24">
        <f t="shared" si="1"/>
        <v>5478</v>
      </c>
      <c r="D39" s="24">
        <f t="shared" si="1"/>
        <v>532</v>
      </c>
      <c r="E39" s="24">
        <f t="shared" si="1"/>
        <v>651</v>
      </c>
      <c r="F39" s="24">
        <f t="shared" si="1"/>
        <v>353</v>
      </c>
      <c r="G39" s="24">
        <f t="shared" si="1"/>
        <v>3289</v>
      </c>
      <c r="H39" s="24">
        <f t="shared" si="1"/>
        <v>15986</v>
      </c>
    </row>
    <row r="40" spans="1:8" x14ac:dyDescent="0.2">
      <c r="A40" s="9"/>
      <c r="B40" s="25"/>
      <c r="C40" s="25"/>
      <c r="D40" s="25"/>
      <c r="E40" s="25"/>
      <c r="F40" s="25"/>
      <c r="G40" s="25"/>
      <c r="H40" s="25"/>
    </row>
    <row r="41" spans="1:8" x14ac:dyDescent="0.2">
      <c r="H41" s="8"/>
    </row>
    <row r="42" spans="1:8" x14ac:dyDescent="0.2">
      <c r="H42" s="8"/>
    </row>
    <row r="43" spans="1:8" x14ac:dyDescent="0.2">
      <c r="H43" s="8"/>
    </row>
    <row r="44" spans="1:8" x14ac:dyDescent="0.2">
      <c r="H44" s="8"/>
    </row>
    <row r="45" spans="1:8" x14ac:dyDescent="0.2">
      <c r="H45" s="8"/>
    </row>
    <row r="46" spans="1:8" x14ac:dyDescent="0.2">
      <c r="H46" s="8"/>
    </row>
    <row r="47" spans="1:8" x14ac:dyDescent="0.2">
      <c r="H47" s="8"/>
    </row>
    <row r="48" spans="1:8" x14ac:dyDescent="0.2">
      <c r="H48" s="8"/>
    </row>
    <row r="49" spans="8:8" x14ac:dyDescent="0.2">
      <c r="H49" s="8"/>
    </row>
    <row r="50" spans="8:8" x14ac:dyDescent="0.2">
      <c r="H50" s="8"/>
    </row>
    <row r="51" spans="8:8" x14ac:dyDescent="0.2">
      <c r="H51" s="8"/>
    </row>
    <row r="52" spans="8:8" x14ac:dyDescent="0.2">
      <c r="H52" s="8"/>
    </row>
    <row r="53" spans="8:8" x14ac:dyDescent="0.2">
      <c r="H53" s="8"/>
    </row>
    <row r="54" spans="8:8" x14ac:dyDescent="0.2">
      <c r="H54" s="8"/>
    </row>
    <row r="55" spans="8:8" x14ac:dyDescent="0.2">
      <c r="H55" s="8"/>
    </row>
    <row r="56" spans="8:8" x14ac:dyDescent="0.2">
      <c r="H56" s="8"/>
    </row>
    <row r="57" spans="8:8" x14ac:dyDescent="0.2">
      <c r="H57" s="8"/>
    </row>
    <row r="58" spans="8:8" x14ac:dyDescent="0.2">
      <c r="H58" s="8"/>
    </row>
    <row r="59" spans="8:8" x14ac:dyDescent="0.2">
      <c r="H59" s="8"/>
    </row>
    <row r="60" spans="8:8" x14ac:dyDescent="0.2">
      <c r="H60" s="8"/>
    </row>
    <row r="61" spans="8:8" x14ac:dyDescent="0.2">
      <c r="H61" s="8"/>
    </row>
    <row r="62" spans="8:8" x14ac:dyDescent="0.2">
      <c r="H62" s="8"/>
    </row>
    <row r="63" spans="8:8" x14ac:dyDescent="0.2">
      <c r="H63" s="8"/>
    </row>
    <row r="64" spans="8:8" x14ac:dyDescent="0.2">
      <c r="H64" s="8"/>
    </row>
    <row r="65" spans="8:8" x14ac:dyDescent="0.2">
      <c r="H65" s="8"/>
    </row>
    <row r="66" spans="8:8" x14ac:dyDescent="0.2">
      <c r="H66" s="8"/>
    </row>
    <row r="67" spans="8:8" x14ac:dyDescent="0.2">
      <c r="H67" s="8"/>
    </row>
    <row r="68" spans="8:8" x14ac:dyDescent="0.2">
      <c r="H68" s="8"/>
    </row>
    <row r="69" spans="8:8" x14ac:dyDescent="0.2">
      <c r="H69" s="8"/>
    </row>
    <row r="70" spans="8:8" x14ac:dyDescent="0.2">
      <c r="H70" s="8"/>
    </row>
    <row r="71" spans="8:8" x14ac:dyDescent="0.2">
      <c r="H71" s="8"/>
    </row>
    <row r="72" spans="8:8" x14ac:dyDescent="0.2">
      <c r="H72" s="8"/>
    </row>
    <row r="73" spans="8:8" x14ac:dyDescent="0.2">
      <c r="H73" s="8"/>
    </row>
    <row r="74" spans="8:8" x14ac:dyDescent="0.2">
      <c r="H74" s="8"/>
    </row>
    <row r="75" spans="8:8" x14ac:dyDescent="0.2">
      <c r="H75" s="8"/>
    </row>
    <row r="76" spans="8:8" x14ac:dyDescent="0.2">
      <c r="H76" s="8"/>
    </row>
    <row r="77" spans="8:8" x14ac:dyDescent="0.2">
      <c r="H77" s="8"/>
    </row>
    <row r="78" spans="8:8" x14ac:dyDescent="0.2">
      <c r="H78" s="8"/>
    </row>
    <row r="79" spans="8:8" x14ac:dyDescent="0.2">
      <c r="H79" s="8"/>
    </row>
    <row r="80" spans="8:8" x14ac:dyDescent="0.2">
      <c r="H80" s="8"/>
    </row>
    <row r="81" spans="8:8" x14ac:dyDescent="0.2">
      <c r="H81" s="8"/>
    </row>
    <row r="82" spans="8:8" x14ac:dyDescent="0.2">
      <c r="H82" s="8"/>
    </row>
    <row r="83" spans="8:8" x14ac:dyDescent="0.2">
      <c r="H83" s="8"/>
    </row>
    <row r="84" spans="8:8" x14ac:dyDescent="0.2">
      <c r="H84" s="8"/>
    </row>
    <row r="85" spans="8:8" x14ac:dyDescent="0.2">
      <c r="H85" s="8"/>
    </row>
    <row r="86" spans="8:8" x14ac:dyDescent="0.2">
      <c r="H86" s="8"/>
    </row>
    <row r="87" spans="8:8" x14ac:dyDescent="0.2">
      <c r="H87" s="8"/>
    </row>
    <row r="88" spans="8:8" x14ac:dyDescent="0.2">
      <c r="H88" s="8"/>
    </row>
    <row r="89" spans="8:8" x14ac:dyDescent="0.2">
      <c r="H89" s="8"/>
    </row>
    <row r="90" spans="8:8" x14ac:dyDescent="0.2">
      <c r="H90" s="8"/>
    </row>
    <row r="91" spans="8:8" x14ac:dyDescent="0.2">
      <c r="H91" s="8"/>
    </row>
    <row r="92" spans="8:8" x14ac:dyDescent="0.2">
      <c r="H92" s="8"/>
    </row>
    <row r="93" spans="8:8" x14ac:dyDescent="0.2">
      <c r="H93" s="8"/>
    </row>
    <row r="94" spans="8:8" x14ac:dyDescent="0.2">
      <c r="H94" s="8"/>
    </row>
    <row r="95" spans="8:8" x14ac:dyDescent="0.2">
      <c r="H95" s="8"/>
    </row>
    <row r="96" spans="8:8" x14ac:dyDescent="0.2">
      <c r="H96" s="8"/>
    </row>
    <row r="97" spans="8:8" x14ac:dyDescent="0.2">
      <c r="H97" s="8"/>
    </row>
    <row r="98" spans="8:8" x14ac:dyDescent="0.2">
      <c r="H98" s="8"/>
    </row>
    <row r="99" spans="8:8" x14ac:dyDescent="0.2">
      <c r="H99" s="8"/>
    </row>
    <row r="100" spans="8:8" x14ac:dyDescent="0.2">
      <c r="H100" s="8"/>
    </row>
    <row r="101" spans="8:8" x14ac:dyDescent="0.2">
      <c r="H101" s="8"/>
    </row>
    <row r="102" spans="8:8" x14ac:dyDescent="0.2">
      <c r="H102" s="8"/>
    </row>
    <row r="103" spans="8:8" x14ac:dyDescent="0.2">
      <c r="H103" s="8"/>
    </row>
    <row r="104" spans="8:8" x14ac:dyDescent="0.2">
      <c r="H104" s="8"/>
    </row>
    <row r="105" spans="8:8" x14ac:dyDescent="0.2">
      <c r="H105" s="8"/>
    </row>
    <row r="106" spans="8:8" x14ac:dyDescent="0.2">
      <c r="H106" s="8"/>
    </row>
    <row r="107" spans="8:8" x14ac:dyDescent="0.2">
      <c r="H107" s="8"/>
    </row>
    <row r="108" spans="8:8" x14ac:dyDescent="0.2">
      <c r="H108" s="8"/>
    </row>
    <row r="109" spans="8:8" x14ac:dyDescent="0.2">
      <c r="H109" s="8"/>
    </row>
    <row r="110" spans="8:8" x14ac:dyDescent="0.2">
      <c r="H110" s="8"/>
    </row>
    <row r="111" spans="8:8" x14ac:dyDescent="0.2">
      <c r="H111" s="8"/>
    </row>
    <row r="112" spans="8:8" x14ac:dyDescent="0.2">
      <c r="H112" s="8"/>
    </row>
    <row r="113" spans="8:8" x14ac:dyDescent="0.2">
      <c r="H113" s="8"/>
    </row>
    <row r="114" spans="8:8" x14ac:dyDescent="0.2">
      <c r="H114" s="8"/>
    </row>
    <row r="115" spans="8:8" x14ac:dyDescent="0.2">
      <c r="H115" s="8"/>
    </row>
    <row r="116" spans="8:8" x14ac:dyDescent="0.2">
      <c r="H116" s="8"/>
    </row>
    <row r="117" spans="8:8" x14ac:dyDescent="0.2">
      <c r="H117" s="8"/>
    </row>
    <row r="118" spans="8:8" x14ac:dyDescent="0.2">
      <c r="H118" s="8"/>
    </row>
    <row r="119" spans="8:8" x14ac:dyDescent="0.2">
      <c r="H119" s="8"/>
    </row>
    <row r="120" spans="8:8" x14ac:dyDescent="0.2">
      <c r="H120" s="8"/>
    </row>
    <row r="121" spans="8:8" x14ac:dyDescent="0.2">
      <c r="H121" s="8"/>
    </row>
    <row r="122" spans="8:8" x14ac:dyDescent="0.2">
      <c r="H122" s="8"/>
    </row>
    <row r="123" spans="8:8" x14ac:dyDescent="0.2">
      <c r="H123" s="8"/>
    </row>
    <row r="124" spans="8:8" x14ac:dyDescent="0.2">
      <c r="H124" s="8"/>
    </row>
    <row r="125" spans="8:8" x14ac:dyDescent="0.2">
      <c r="H125" s="8"/>
    </row>
    <row r="126" spans="8:8" x14ac:dyDescent="0.2">
      <c r="H126" s="8"/>
    </row>
    <row r="127" spans="8:8" x14ac:dyDescent="0.2">
      <c r="H127" s="8"/>
    </row>
    <row r="128" spans="8:8" x14ac:dyDescent="0.2">
      <c r="H128" s="8"/>
    </row>
    <row r="129" spans="8:8" x14ac:dyDescent="0.2">
      <c r="H129" s="8"/>
    </row>
    <row r="130" spans="8:8" x14ac:dyDescent="0.2">
      <c r="H130" s="8"/>
    </row>
    <row r="131" spans="8:8" x14ac:dyDescent="0.2">
      <c r="H131" s="8"/>
    </row>
    <row r="132" spans="8:8" x14ac:dyDescent="0.2">
      <c r="H132" s="8"/>
    </row>
    <row r="133" spans="8:8" x14ac:dyDescent="0.2">
      <c r="H133" s="8"/>
    </row>
    <row r="134" spans="8:8" x14ac:dyDescent="0.2">
      <c r="H134" s="8"/>
    </row>
    <row r="135" spans="8:8" x14ac:dyDescent="0.2">
      <c r="H135" s="8"/>
    </row>
    <row r="136" spans="8:8" x14ac:dyDescent="0.2">
      <c r="H136" s="8"/>
    </row>
    <row r="137" spans="8:8" x14ac:dyDescent="0.2">
      <c r="H137" s="8"/>
    </row>
    <row r="138" spans="8:8" x14ac:dyDescent="0.2">
      <c r="H138" s="8"/>
    </row>
    <row r="139" spans="8:8" x14ac:dyDescent="0.2">
      <c r="H139" s="8"/>
    </row>
    <row r="140" spans="8:8" x14ac:dyDescent="0.2">
      <c r="H140" s="8"/>
    </row>
    <row r="141" spans="8:8" x14ac:dyDescent="0.2">
      <c r="H141" s="8"/>
    </row>
    <row r="142" spans="8:8" x14ac:dyDescent="0.2">
      <c r="H142" s="8"/>
    </row>
    <row r="143" spans="8:8" x14ac:dyDescent="0.2">
      <c r="H143" s="8"/>
    </row>
    <row r="144" spans="8:8" x14ac:dyDescent="0.2">
      <c r="H144" s="8"/>
    </row>
    <row r="145" spans="8:8" x14ac:dyDescent="0.2">
      <c r="H145" s="8"/>
    </row>
    <row r="146" spans="8:8" x14ac:dyDescent="0.2">
      <c r="H146" s="8"/>
    </row>
    <row r="147" spans="8:8" x14ac:dyDescent="0.2">
      <c r="H147" s="8"/>
    </row>
    <row r="148" spans="8:8" x14ac:dyDescent="0.2">
      <c r="H148" s="8"/>
    </row>
    <row r="149" spans="8:8" x14ac:dyDescent="0.2">
      <c r="H149" s="8"/>
    </row>
    <row r="150" spans="8:8" x14ac:dyDescent="0.2">
      <c r="H150" s="8"/>
    </row>
    <row r="151" spans="8:8" x14ac:dyDescent="0.2">
      <c r="H151" s="8"/>
    </row>
    <row r="152" spans="8:8" x14ac:dyDescent="0.2">
      <c r="H152" s="8"/>
    </row>
    <row r="153" spans="8:8" x14ac:dyDescent="0.2">
      <c r="H153" s="8"/>
    </row>
    <row r="154" spans="8:8" x14ac:dyDescent="0.2">
      <c r="H154" s="8"/>
    </row>
    <row r="155" spans="8:8" x14ac:dyDescent="0.2">
      <c r="H155" s="8"/>
    </row>
    <row r="156" spans="8:8" x14ac:dyDescent="0.2">
      <c r="H156" s="8"/>
    </row>
    <row r="157" spans="8:8" x14ac:dyDescent="0.2">
      <c r="H157" s="8"/>
    </row>
    <row r="158" spans="8:8" x14ac:dyDescent="0.2">
      <c r="H158" s="8"/>
    </row>
    <row r="159" spans="8:8" x14ac:dyDescent="0.2">
      <c r="H159" s="8"/>
    </row>
    <row r="160" spans="8:8" x14ac:dyDescent="0.2">
      <c r="H160" s="8"/>
    </row>
    <row r="161" spans="8:8" x14ac:dyDescent="0.2">
      <c r="H161" s="8"/>
    </row>
    <row r="162" spans="8:8" x14ac:dyDescent="0.2">
      <c r="H162" s="8"/>
    </row>
    <row r="163" spans="8:8" x14ac:dyDescent="0.2">
      <c r="H163" s="8"/>
    </row>
    <row r="164" spans="8:8" x14ac:dyDescent="0.2">
      <c r="H164" s="8"/>
    </row>
    <row r="165" spans="8:8" x14ac:dyDescent="0.2">
      <c r="H165" s="8"/>
    </row>
    <row r="166" spans="8:8" x14ac:dyDescent="0.2">
      <c r="H166" s="8"/>
    </row>
    <row r="167" spans="8:8" x14ac:dyDescent="0.2">
      <c r="H167" s="8"/>
    </row>
    <row r="168" spans="8:8" x14ac:dyDescent="0.2">
      <c r="H168" s="8"/>
    </row>
    <row r="169" spans="8:8" x14ac:dyDescent="0.2">
      <c r="H169" s="8"/>
    </row>
    <row r="170" spans="8:8" x14ac:dyDescent="0.2">
      <c r="H170" s="8"/>
    </row>
    <row r="171" spans="8:8" x14ac:dyDescent="0.2">
      <c r="H171" s="8"/>
    </row>
    <row r="172" spans="8:8" x14ac:dyDescent="0.2">
      <c r="H172" s="8"/>
    </row>
    <row r="173" spans="8:8" x14ac:dyDescent="0.2">
      <c r="H173" s="8"/>
    </row>
    <row r="174" spans="8:8" x14ac:dyDescent="0.2">
      <c r="H174" s="8"/>
    </row>
    <row r="175" spans="8:8" x14ac:dyDescent="0.2">
      <c r="H175" s="8"/>
    </row>
    <row r="176" spans="8:8" x14ac:dyDescent="0.2">
      <c r="H176" s="8"/>
    </row>
    <row r="177" spans="8:8" x14ac:dyDescent="0.2">
      <c r="H177" s="8"/>
    </row>
    <row r="178" spans="8:8" x14ac:dyDescent="0.2">
      <c r="H178" s="8"/>
    </row>
    <row r="179" spans="8:8" x14ac:dyDescent="0.2">
      <c r="H179" s="8"/>
    </row>
    <row r="180" spans="8:8" x14ac:dyDescent="0.2">
      <c r="H180" s="8"/>
    </row>
    <row r="181" spans="8:8" x14ac:dyDescent="0.2">
      <c r="H181" s="8"/>
    </row>
    <row r="182" spans="8:8" x14ac:dyDescent="0.2">
      <c r="H182" s="8"/>
    </row>
    <row r="183" spans="8:8" x14ac:dyDescent="0.2">
      <c r="H183" s="8"/>
    </row>
    <row r="184" spans="8:8" x14ac:dyDescent="0.2">
      <c r="H184" s="8"/>
    </row>
    <row r="185" spans="8:8" x14ac:dyDescent="0.2">
      <c r="H185" s="8"/>
    </row>
    <row r="186" spans="8:8" x14ac:dyDescent="0.2">
      <c r="H186" s="8"/>
    </row>
    <row r="187" spans="8:8" x14ac:dyDescent="0.2">
      <c r="H187" s="8"/>
    </row>
    <row r="188" spans="8:8" x14ac:dyDescent="0.2">
      <c r="H188" s="8"/>
    </row>
    <row r="189" spans="8:8" x14ac:dyDescent="0.2">
      <c r="H189" s="8"/>
    </row>
    <row r="190" spans="8:8" x14ac:dyDescent="0.2">
      <c r="H190" s="8"/>
    </row>
    <row r="191" spans="8:8" x14ac:dyDescent="0.2">
      <c r="H191" s="8"/>
    </row>
    <row r="192" spans="8:8" x14ac:dyDescent="0.2">
      <c r="H192" s="8"/>
    </row>
    <row r="193" spans="8:8" x14ac:dyDescent="0.2">
      <c r="H193" s="8"/>
    </row>
    <row r="194" spans="8:8" x14ac:dyDescent="0.2">
      <c r="H194" s="8"/>
    </row>
    <row r="195" spans="8:8" x14ac:dyDescent="0.2">
      <c r="H195" s="8"/>
    </row>
    <row r="196" spans="8:8" x14ac:dyDescent="0.2">
      <c r="H196" s="8"/>
    </row>
    <row r="197" spans="8:8" x14ac:dyDescent="0.2">
      <c r="H197" s="8"/>
    </row>
    <row r="198" spans="8:8" x14ac:dyDescent="0.2">
      <c r="H198" s="8"/>
    </row>
    <row r="199" spans="8:8" x14ac:dyDescent="0.2">
      <c r="H199" s="8"/>
    </row>
    <row r="200" spans="8:8" x14ac:dyDescent="0.2">
      <c r="H200" s="8"/>
    </row>
    <row r="201" spans="8:8" x14ac:dyDescent="0.2">
      <c r="H201" s="8"/>
    </row>
    <row r="202" spans="8:8" x14ac:dyDescent="0.2">
      <c r="H202" s="8"/>
    </row>
    <row r="203" spans="8:8" x14ac:dyDescent="0.2">
      <c r="H203" s="8"/>
    </row>
    <row r="204" spans="8:8" x14ac:dyDescent="0.2">
      <c r="H204" s="8"/>
    </row>
    <row r="205" spans="8:8" x14ac:dyDescent="0.2">
      <c r="H205" s="8"/>
    </row>
    <row r="206" spans="8:8" x14ac:dyDescent="0.2">
      <c r="H206" s="8"/>
    </row>
    <row r="207" spans="8:8" x14ac:dyDescent="0.2">
      <c r="H207" s="8"/>
    </row>
    <row r="208" spans="8:8" x14ac:dyDescent="0.2">
      <c r="H208" s="8"/>
    </row>
    <row r="209" spans="8:8" x14ac:dyDescent="0.2">
      <c r="H209" s="8"/>
    </row>
    <row r="210" spans="8:8" x14ac:dyDescent="0.2">
      <c r="H210" s="8"/>
    </row>
    <row r="211" spans="8:8" x14ac:dyDescent="0.2">
      <c r="H211" s="8"/>
    </row>
    <row r="212" spans="8:8" x14ac:dyDescent="0.2">
      <c r="H212" s="8"/>
    </row>
    <row r="213" spans="8:8" x14ac:dyDescent="0.2">
      <c r="H213" s="8"/>
    </row>
    <row r="214" spans="8:8" x14ac:dyDescent="0.2">
      <c r="H214" s="8"/>
    </row>
    <row r="215" spans="8:8" x14ac:dyDescent="0.2">
      <c r="H215" s="8"/>
    </row>
    <row r="216" spans="8:8" x14ac:dyDescent="0.2">
      <c r="H216" s="8"/>
    </row>
    <row r="217" spans="8:8" x14ac:dyDescent="0.2">
      <c r="H217" s="8"/>
    </row>
    <row r="218" spans="8:8" x14ac:dyDescent="0.2">
      <c r="H218" s="8"/>
    </row>
    <row r="219" spans="8:8" x14ac:dyDescent="0.2">
      <c r="H219" s="8"/>
    </row>
    <row r="220" spans="8:8" x14ac:dyDescent="0.2">
      <c r="H220" s="8"/>
    </row>
    <row r="221" spans="8:8" x14ac:dyDescent="0.2">
      <c r="H221" s="8"/>
    </row>
    <row r="222" spans="8:8" x14ac:dyDescent="0.2">
      <c r="H222" s="8"/>
    </row>
    <row r="223" spans="8:8" x14ac:dyDescent="0.2">
      <c r="H223" s="8"/>
    </row>
    <row r="224" spans="8:8" x14ac:dyDescent="0.2">
      <c r="H224" s="8"/>
    </row>
    <row r="225" spans="8:8" x14ac:dyDescent="0.2">
      <c r="H225" s="8"/>
    </row>
    <row r="226" spans="8:8" x14ac:dyDescent="0.2">
      <c r="H226" s="8"/>
    </row>
    <row r="227" spans="8:8" x14ac:dyDescent="0.2">
      <c r="H227" s="8"/>
    </row>
    <row r="228" spans="8:8" x14ac:dyDescent="0.2">
      <c r="H228" s="8"/>
    </row>
    <row r="229" spans="8:8" x14ac:dyDescent="0.2">
      <c r="H229" s="8"/>
    </row>
    <row r="230" spans="8:8" x14ac:dyDescent="0.2">
      <c r="H230" s="8"/>
    </row>
    <row r="231" spans="8:8" x14ac:dyDescent="0.2">
      <c r="H231" s="8"/>
    </row>
    <row r="232" spans="8:8" x14ac:dyDescent="0.2">
      <c r="H232" s="8"/>
    </row>
    <row r="233" spans="8:8" x14ac:dyDescent="0.2">
      <c r="H233" s="8"/>
    </row>
    <row r="234" spans="8:8" x14ac:dyDescent="0.2">
      <c r="H234" s="8"/>
    </row>
    <row r="235" spans="8:8" x14ac:dyDescent="0.2">
      <c r="H235" s="8"/>
    </row>
    <row r="236" spans="8:8" x14ac:dyDescent="0.2">
      <c r="H236" s="8"/>
    </row>
    <row r="237" spans="8:8" x14ac:dyDescent="0.2">
      <c r="H237" s="8"/>
    </row>
    <row r="238" spans="8:8" x14ac:dyDescent="0.2">
      <c r="H238" s="8"/>
    </row>
    <row r="239" spans="8:8" x14ac:dyDescent="0.2">
      <c r="H239" s="8"/>
    </row>
    <row r="240" spans="8:8" x14ac:dyDescent="0.2">
      <c r="H240" s="8"/>
    </row>
    <row r="241" spans="8:8" x14ac:dyDescent="0.2">
      <c r="H241" s="8"/>
    </row>
    <row r="242" spans="8:8" x14ac:dyDescent="0.2">
      <c r="H242" s="8"/>
    </row>
    <row r="243" spans="8:8" x14ac:dyDescent="0.2">
      <c r="H243" s="8"/>
    </row>
    <row r="244" spans="8:8" x14ac:dyDescent="0.2">
      <c r="H244" s="8"/>
    </row>
    <row r="245" spans="8:8" x14ac:dyDescent="0.2">
      <c r="H245" s="8"/>
    </row>
    <row r="246" spans="8:8" x14ac:dyDescent="0.2">
      <c r="H246" s="8"/>
    </row>
    <row r="247" spans="8:8" x14ac:dyDescent="0.2">
      <c r="H247" s="8"/>
    </row>
    <row r="248" spans="8:8" x14ac:dyDescent="0.2">
      <c r="H248" s="8"/>
    </row>
    <row r="249" spans="8:8" x14ac:dyDescent="0.2">
      <c r="H249" s="8"/>
    </row>
    <row r="250" spans="8:8" x14ac:dyDescent="0.2">
      <c r="H250" s="8"/>
    </row>
    <row r="251" spans="8:8" x14ac:dyDescent="0.2">
      <c r="H251" s="8"/>
    </row>
    <row r="252" spans="8:8" x14ac:dyDescent="0.2">
      <c r="H252" s="8"/>
    </row>
    <row r="253" spans="8:8" x14ac:dyDescent="0.2">
      <c r="H253" s="8"/>
    </row>
    <row r="254" spans="8:8" x14ac:dyDescent="0.2">
      <c r="H254" s="8"/>
    </row>
    <row r="255" spans="8:8" x14ac:dyDescent="0.2">
      <c r="H255" s="8"/>
    </row>
    <row r="256" spans="8:8" x14ac:dyDescent="0.2">
      <c r="H256" s="8"/>
    </row>
    <row r="257" spans="8:8" x14ac:dyDescent="0.2">
      <c r="H257" s="8"/>
    </row>
    <row r="258" spans="8:8" x14ac:dyDescent="0.2">
      <c r="H258" s="8"/>
    </row>
    <row r="259" spans="8:8" x14ac:dyDescent="0.2">
      <c r="H259" s="8"/>
    </row>
    <row r="260" spans="8:8" x14ac:dyDescent="0.2">
      <c r="H260" s="8"/>
    </row>
    <row r="261" spans="8:8" x14ac:dyDescent="0.2">
      <c r="H261" s="8"/>
    </row>
    <row r="262" spans="8:8" x14ac:dyDescent="0.2">
      <c r="H262" s="8"/>
    </row>
    <row r="263" spans="8:8" x14ac:dyDescent="0.2">
      <c r="H263" s="8"/>
    </row>
    <row r="264" spans="8:8" x14ac:dyDescent="0.2">
      <c r="H264" s="8"/>
    </row>
    <row r="265" spans="8:8" x14ac:dyDescent="0.2">
      <c r="H265" s="8"/>
    </row>
    <row r="266" spans="8:8" x14ac:dyDescent="0.2">
      <c r="H266" s="8"/>
    </row>
    <row r="267" spans="8:8" x14ac:dyDescent="0.2">
      <c r="H267" s="8"/>
    </row>
    <row r="268" spans="8:8" x14ac:dyDescent="0.2">
      <c r="H268" s="8"/>
    </row>
    <row r="269" spans="8:8" x14ac:dyDescent="0.2">
      <c r="H269" s="8"/>
    </row>
    <row r="270" spans="8:8" x14ac:dyDescent="0.2">
      <c r="H270" s="8"/>
    </row>
    <row r="271" spans="8:8" x14ac:dyDescent="0.2">
      <c r="H271" s="8"/>
    </row>
    <row r="272" spans="8:8" x14ac:dyDescent="0.2">
      <c r="H272" s="8"/>
    </row>
    <row r="273" spans="8:8" x14ac:dyDescent="0.2">
      <c r="H273" s="8"/>
    </row>
    <row r="274" spans="8:8" x14ac:dyDescent="0.2">
      <c r="H274" s="8"/>
    </row>
    <row r="275" spans="8:8" x14ac:dyDescent="0.2">
      <c r="H275" s="8"/>
    </row>
    <row r="276" spans="8:8" x14ac:dyDescent="0.2">
      <c r="H276" s="8"/>
    </row>
    <row r="277" spans="8:8" x14ac:dyDescent="0.2">
      <c r="H277" s="8"/>
    </row>
    <row r="278" spans="8:8" x14ac:dyDescent="0.2">
      <c r="H278" s="8"/>
    </row>
    <row r="279" spans="8:8" x14ac:dyDescent="0.2">
      <c r="H279" s="8"/>
    </row>
    <row r="280" spans="8:8" x14ac:dyDescent="0.2">
      <c r="H280" s="8"/>
    </row>
    <row r="281" spans="8:8" x14ac:dyDescent="0.2">
      <c r="H281" s="8"/>
    </row>
    <row r="282" spans="8:8" x14ac:dyDescent="0.2">
      <c r="H282" s="8"/>
    </row>
    <row r="283" spans="8:8" x14ac:dyDescent="0.2">
      <c r="H283" s="8"/>
    </row>
    <row r="284" spans="8:8" x14ac:dyDescent="0.2">
      <c r="H284" s="8"/>
    </row>
    <row r="285" spans="8:8" x14ac:dyDescent="0.2">
      <c r="H285" s="8"/>
    </row>
    <row r="286" spans="8:8" x14ac:dyDescent="0.2">
      <c r="H286" s="8"/>
    </row>
    <row r="287" spans="8:8" x14ac:dyDescent="0.2">
      <c r="H287" s="8"/>
    </row>
    <row r="288" spans="8:8" x14ac:dyDescent="0.2">
      <c r="H288" s="8"/>
    </row>
    <row r="289" spans="8:8" x14ac:dyDescent="0.2">
      <c r="H289" s="8"/>
    </row>
    <row r="290" spans="8:8" x14ac:dyDescent="0.2">
      <c r="H290" s="8"/>
    </row>
    <row r="291" spans="8:8" x14ac:dyDescent="0.2">
      <c r="H291" s="8"/>
    </row>
    <row r="292" spans="8:8" x14ac:dyDescent="0.2">
      <c r="H292" s="8"/>
    </row>
    <row r="293" spans="8:8" x14ac:dyDescent="0.2">
      <c r="H293" s="8"/>
    </row>
    <row r="294" spans="8:8" x14ac:dyDescent="0.2">
      <c r="H294" s="8"/>
    </row>
    <row r="295" spans="8:8" x14ac:dyDescent="0.2">
      <c r="H295" s="8"/>
    </row>
    <row r="296" spans="8:8" x14ac:dyDescent="0.2">
      <c r="H296" s="8"/>
    </row>
    <row r="297" spans="8:8" x14ac:dyDescent="0.2">
      <c r="H297" s="8"/>
    </row>
    <row r="298" spans="8:8" x14ac:dyDescent="0.2">
      <c r="H298" s="8"/>
    </row>
    <row r="299" spans="8:8" x14ac:dyDescent="0.2">
      <c r="H299" s="8"/>
    </row>
    <row r="300" spans="8:8" x14ac:dyDescent="0.2">
      <c r="H300" s="8"/>
    </row>
    <row r="301" spans="8:8" x14ac:dyDescent="0.2">
      <c r="H301" s="8"/>
    </row>
    <row r="302" spans="8:8" x14ac:dyDescent="0.2">
      <c r="H302" s="8"/>
    </row>
    <row r="303" spans="8:8" x14ac:dyDescent="0.2">
      <c r="H303" s="8"/>
    </row>
    <row r="304" spans="8:8" x14ac:dyDescent="0.2">
      <c r="H304" s="8"/>
    </row>
    <row r="305" spans="8:8" x14ac:dyDescent="0.2">
      <c r="H305" s="8"/>
    </row>
    <row r="306" spans="8:8" x14ac:dyDescent="0.2">
      <c r="H306" s="8"/>
    </row>
    <row r="307" spans="8:8" x14ac:dyDescent="0.2">
      <c r="H307" s="8"/>
    </row>
    <row r="308" spans="8:8" x14ac:dyDescent="0.2">
      <c r="H308" s="8"/>
    </row>
    <row r="309" spans="8:8" x14ac:dyDescent="0.2">
      <c r="H309" s="8"/>
    </row>
    <row r="310" spans="8:8" x14ac:dyDescent="0.2">
      <c r="H310" s="8"/>
    </row>
    <row r="311" spans="8:8" x14ac:dyDescent="0.2">
      <c r="H311" s="8"/>
    </row>
    <row r="312" spans="8:8" x14ac:dyDescent="0.2">
      <c r="H312" s="8"/>
    </row>
    <row r="313" spans="8:8" x14ac:dyDescent="0.2">
      <c r="H313" s="8"/>
    </row>
    <row r="314" spans="8:8" x14ac:dyDescent="0.2">
      <c r="H314" s="8"/>
    </row>
    <row r="315" spans="8:8" x14ac:dyDescent="0.2">
      <c r="H315" s="8"/>
    </row>
    <row r="316" spans="8:8" x14ac:dyDescent="0.2">
      <c r="H316" s="8"/>
    </row>
    <row r="317" spans="8:8" x14ac:dyDescent="0.2">
      <c r="H317" s="8"/>
    </row>
    <row r="318" spans="8:8" x14ac:dyDescent="0.2">
      <c r="H318" s="8"/>
    </row>
    <row r="319" spans="8:8" x14ac:dyDescent="0.2">
      <c r="H319" s="8"/>
    </row>
    <row r="320" spans="8:8" x14ac:dyDescent="0.2">
      <c r="H320" s="8"/>
    </row>
    <row r="321" spans="8:8" x14ac:dyDescent="0.2">
      <c r="H321" s="8"/>
    </row>
    <row r="322" spans="8:8" x14ac:dyDescent="0.2">
      <c r="H322" s="8"/>
    </row>
    <row r="323" spans="8:8" x14ac:dyDescent="0.2">
      <c r="H323" s="8"/>
    </row>
    <row r="324" spans="8:8" x14ac:dyDescent="0.2">
      <c r="H324" s="8"/>
    </row>
    <row r="325" spans="8:8" x14ac:dyDescent="0.2">
      <c r="H325" s="8"/>
    </row>
    <row r="326" spans="8:8" x14ac:dyDescent="0.2">
      <c r="H326" s="8"/>
    </row>
    <row r="327" spans="8:8" x14ac:dyDescent="0.2">
      <c r="H327" s="8"/>
    </row>
    <row r="328" spans="8:8" x14ac:dyDescent="0.2">
      <c r="H328" s="8"/>
    </row>
    <row r="329" spans="8:8" x14ac:dyDescent="0.2">
      <c r="H329" s="8"/>
    </row>
    <row r="330" spans="8:8" x14ac:dyDescent="0.2">
      <c r="H330" s="8"/>
    </row>
    <row r="331" spans="8:8" x14ac:dyDescent="0.2">
      <c r="H331" s="8"/>
    </row>
    <row r="332" spans="8:8" x14ac:dyDescent="0.2">
      <c r="H332" s="8"/>
    </row>
    <row r="333" spans="8:8" x14ac:dyDescent="0.2">
      <c r="H333" s="8"/>
    </row>
    <row r="334" spans="8:8" x14ac:dyDescent="0.2">
      <c r="H334" s="8"/>
    </row>
    <row r="335" spans="8:8" x14ac:dyDescent="0.2">
      <c r="H335" s="8"/>
    </row>
    <row r="336" spans="8:8" x14ac:dyDescent="0.2">
      <c r="H336" s="8"/>
    </row>
    <row r="337" spans="8:8" x14ac:dyDescent="0.2">
      <c r="H337" s="8"/>
    </row>
    <row r="338" spans="8:8" x14ac:dyDescent="0.2">
      <c r="H338" s="8"/>
    </row>
    <row r="339" spans="8:8" x14ac:dyDescent="0.2">
      <c r="H339" s="8"/>
    </row>
    <row r="340" spans="8:8" x14ac:dyDescent="0.2">
      <c r="H340" s="8"/>
    </row>
    <row r="341" spans="8:8" x14ac:dyDescent="0.2">
      <c r="H341" s="8"/>
    </row>
    <row r="342" spans="8:8" x14ac:dyDescent="0.2">
      <c r="H342" s="8"/>
    </row>
    <row r="343" spans="8:8" x14ac:dyDescent="0.2">
      <c r="H343" s="8"/>
    </row>
    <row r="344" spans="8:8" x14ac:dyDescent="0.2">
      <c r="H344" s="8"/>
    </row>
    <row r="345" spans="8:8" x14ac:dyDescent="0.2">
      <c r="H345" s="8"/>
    </row>
    <row r="346" spans="8:8" x14ac:dyDescent="0.2">
      <c r="H346" s="8"/>
    </row>
    <row r="347" spans="8:8" x14ac:dyDescent="0.2">
      <c r="H347" s="8"/>
    </row>
    <row r="348" spans="8:8" x14ac:dyDescent="0.2">
      <c r="H348" s="8"/>
    </row>
    <row r="349" spans="8:8" x14ac:dyDescent="0.2">
      <c r="H349" s="8"/>
    </row>
    <row r="350" spans="8:8" x14ac:dyDescent="0.2">
      <c r="H350" s="8"/>
    </row>
    <row r="351" spans="8:8" x14ac:dyDescent="0.2">
      <c r="H351" s="8"/>
    </row>
    <row r="352" spans="8:8" x14ac:dyDescent="0.2">
      <c r="H352" s="8"/>
    </row>
    <row r="353" spans="8:8" x14ac:dyDescent="0.2">
      <c r="H353" s="8"/>
    </row>
    <row r="354" spans="8:8" x14ac:dyDescent="0.2">
      <c r="H354" s="8"/>
    </row>
    <row r="355" spans="8:8" x14ac:dyDescent="0.2">
      <c r="H355" s="8"/>
    </row>
    <row r="356" spans="8:8" x14ac:dyDescent="0.2">
      <c r="H356" s="8"/>
    </row>
    <row r="357" spans="8:8" x14ac:dyDescent="0.2">
      <c r="H357" s="8"/>
    </row>
    <row r="358" spans="8:8" x14ac:dyDescent="0.2">
      <c r="H358" s="8"/>
    </row>
    <row r="359" spans="8:8" x14ac:dyDescent="0.2">
      <c r="H359" s="8"/>
    </row>
    <row r="360" spans="8:8" x14ac:dyDescent="0.2">
      <c r="H360" s="8"/>
    </row>
    <row r="361" spans="8:8" x14ac:dyDescent="0.2">
      <c r="H361" s="8"/>
    </row>
    <row r="362" spans="8:8" x14ac:dyDescent="0.2">
      <c r="H362" s="8"/>
    </row>
    <row r="363" spans="8:8" x14ac:dyDescent="0.2">
      <c r="H363" s="8"/>
    </row>
    <row r="364" spans="8:8" x14ac:dyDescent="0.2">
      <c r="H364" s="8"/>
    </row>
    <row r="365" spans="8:8" x14ac:dyDescent="0.2">
      <c r="H365" s="8"/>
    </row>
    <row r="366" spans="8:8" x14ac:dyDescent="0.2">
      <c r="H366" s="8"/>
    </row>
    <row r="367" spans="8:8" x14ac:dyDescent="0.2">
      <c r="H367" s="8"/>
    </row>
    <row r="368" spans="8:8" x14ac:dyDescent="0.2">
      <c r="H368" s="8"/>
    </row>
    <row r="369" spans="8:8" x14ac:dyDescent="0.2">
      <c r="H369" s="8"/>
    </row>
    <row r="370" spans="8:8" x14ac:dyDescent="0.2">
      <c r="H370" s="8"/>
    </row>
    <row r="371" spans="8:8" x14ac:dyDescent="0.2">
      <c r="H371" s="8"/>
    </row>
    <row r="372" spans="8:8" x14ac:dyDescent="0.2">
      <c r="H372" s="8"/>
    </row>
    <row r="373" spans="8:8" x14ac:dyDescent="0.2">
      <c r="H373" s="8"/>
    </row>
    <row r="374" spans="8:8" x14ac:dyDescent="0.2">
      <c r="H374" s="8"/>
    </row>
    <row r="375" spans="8:8" x14ac:dyDescent="0.2">
      <c r="H375" s="8"/>
    </row>
    <row r="376" spans="8:8" x14ac:dyDescent="0.2">
      <c r="H376" s="8"/>
    </row>
    <row r="377" spans="8:8" x14ac:dyDescent="0.2">
      <c r="H377" s="8"/>
    </row>
    <row r="378" spans="8:8" x14ac:dyDescent="0.2">
      <c r="H378" s="8"/>
    </row>
    <row r="379" spans="8:8" x14ac:dyDescent="0.2">
      <c r="H379" s="8"/>
    </row>
    <row r="380" spans="8:8" x14ac:dyDescent="0.2">
      <c r="H380" s="8"/>
    </row>
    <row r="381" spans="8:8" x14ac:dyDescent="0.2">
      <c r="H381" s="8"/>
    </row>
    <row r="382" spans="8:8" x14ac:dyDescent="0.2">
      <c r="H382" s="8"/>
    </row>
    <row r="383" spans="8:8" x14ac:dyDescent="0.2">
      <c r="H383" s="8"/>
    </row>
    <row r="384" spans="8:8" x14ac:dyDescent="0.2">
      <c r="H384" s="8"/>
    </row>
    <row r="385" spans="8:8" x14ac:dyDescent="0.2">
      <c r="H385" s="8"/>
    </row>
    <row r="386" spans="8:8" x14ac:dyDescent="0.2">
      <c r="H386" s="8"/>
    </row>
    <row r="387" spans="8:8" x14ac:dyDescent="0.2">
      <c r="H387" s="8"/>
    </row>
    <row r="388" spans="8:8" x14ac:dyDescent="0.2">
      <c r="H388" s="8"/>
    </row>
    <row r="389" spans="8:8" x14ac:dyDescent="0.2">
      <c r="H389" s="8"/>
    </row>
    <row r="390" spans="8:8" x14ac:dyDescent="0.2">
      <c r="H390" s="8"/>
    </row>
    <row r="391" spans="8:8" x14ac:dyDescent="0.2">
      <c r="H391" s="8"/>
    </row>
    <row r="392" spans="8:8" x14ac:dyDescent="0.2">
      <c r="H392" s="8"/>
    </row>
    <row r="393" spans="8:8" x14ac:dyDescent="0.2">
      <c r="H393" s="8"/>
    </row>
    <row r="394" spans="8:8" x14ac:dyDescent="0.2">
      <c r="H394" s="8"/>
    </row>
    <row r="395" spans="8:8" x14ac:dyDescent="0.2">
      <c r="H395" s="8"/>
    </row>
    <row r="396" spans="8:8" x14ac:dyDescent="0.2">
      <c r="H396" s="8"/>
    </row>
    <row r="397" spans="8:8" x14ac:dyDescent="0.2">
      <c r="H397" s="8"/>
    </row>
    <row r="398" spans="8:8" x14ac:dyDescent="0.2">
      <c r="H398" s="8"/>
    </row>
    <row r="399" spans="8:8" x14ac:dyDescent="0.2">
      <c r="H399" s="8"/>
    </row>
    <row r="400" spans="8:8" x14ac:dyDescent="0.2">
      <c r="H400" s="8"/>
    </row>
    <row r="401" spans="8:8" x14ac:dyDescent="0.2">
      <c r="H401" s="8"/>
    </row>
    <row r="402" spans="8:8" x14ac:dyDescent="0.2">
      <c r="H402" s="8"/>
    </row>
    <row r="403" spans="8:8" x14ac:dyDescent="0.2">
      <c r="H403" s="8"/>
    </row>
    <row r="404" spans="8:8" x14ac:dyDescent="0.2">
      <c r="H404" s="8"/>
    </row>
    <row r="405" spans="8:8" x14ac:dyDescent="0.2">
      <c r="H405" s="8"/>
    </row>
    <row r="406" spans="8:8" x14ac:dyDescent="0.2">
      <c r="H406" s="8"/>
    </row>
    <row r="407" spans="8:8" x14ac:dyDescent="0.2">
      <c r="H407" s="8"/>
    </row>
    <row r="408" spans="8:8" x14ac:dyDescent="0.2">
      <c r="H408" s="8"/>
    </row>
    <row r="409" spans="8:8" x14ac:dyDescent="0.2">
      <c r="H409" s="8"/>
    </row>
    <row r="410" spans="8:8" x14ac:dyDescent="0.2">
      <c r="H410" s="8"/>
    </row>
    <row r="411" spans="8:8" x14ac:dyDescent="0.2">
      <c r="H411" s="8"/>
    </row>
    <row r="412" spans="8:8" x14ac:dyDescent="0.2">
      <c r="H412" s="8"/>
    </row>
    <row r="413" spans="8:8" x14ac:dyDescent="0.2">
      <c r="H413" s="8"/>
    </row>
    <row r="414" spans="8:8" x14ac:dyDescent="0.2">
      <c r="H414" s="8"/>
    </row>
    <row r="415" spans="8:8" x14ac:dyDescent="0.2">
      <c r="H415" s="8"/>
    </row>
    <row r="416" spans="8:8" x14ac:dyDescent="0.2">
      <c r="H416" s="8"/>
    </row>
    <row r="417" spans="8:8" x14ac:dyDescent="0.2">
      <c r="H417" s="8"/>
    </row>
    <row r="418" spans="8:8" x14ac:dyDescent="0.2">
      <c r="H418" s="8"/>
    </row>
    <row r="419" spans="8:8" x14ac:dyDescent="0.2">
      <c r="H419" s="8"/>
    </row>
    <row r="420" spans="8:8" x14ac:dyDescent="0.2">
      <c r="H420" s="8"/>
    </row>
    <row r="421" spans="8:8" x14ac:dyDescent="0.2">
      <c r="H421" s="8"/>
    </row>
    <row r="422" spans="8:8" x14ac:dyDescent="0.2">
      <c r="H422" s="8"/>
    </row>
    <row r="423" spans="8:8" x14ac:dyDescent="0.2">
      <c r="H423" s="8"/>
    </row>
    <row r="424" spans="8:8" x14ac:dyDescent="0.2">
      <c r="H424" s="8"/>
    </row>
    <row r="425" spans="8:8" x14ac:dyDescent="0.2">
      <c r="H425" s="8"/>
    </row>
    <row r="426" spans="8:8" x14ac:dyDescent="0.2">
      <c r="H426" s="8"/>
    </row>
    <row r="427" spans="8:8" x14ac:dyDescent="0.2">
      <c r="H427" s="8"/>
    </row>
    <row r="428" spans="8:8" x14ac:dyDescent="0.2">
      <c r="H428" s="8"/>
    </row>
    <row r="429" spans="8:8" x14ac:dyDescent="0.2">
      <c r="H429" s="8"/>
    </row>
    <row r="430" spans="8:8" x14ac:dyDescent="0.2">
      <c r="H430" s="8"/>
    </row>
    <row r="431" spans="8:8" x14ac:dyDescent="0.2">
      <c r="H431" s="8"/>
    </row>
    <row r="432" spans="8:8" x14ac:dyDescent="0.2">
      <c r="H432" s="8"/>
    </row>
    <row r="433" spans="8:8" x14ac:dyDescent="0.2">
      <c r="H433" s="8"/>
    </row>
    <row r="434" spans="8:8" x14ac:dyDescent="0.2">
      <c r="H434" s="8"/>
    </row>
    <row r="435" spans="8:8" x14ac:dyDescent="0.2">
      <c r="H435" s="8"/>
    </row>
    <row r="436" spans="8:8" x14ac:dyDescent="0.2">
      <c r="H436" s="8"/>
    </row>
    <row r="437" spans="8:8" x14ac:dyDescent="0.2">
      <c r="H437" s="8"/>
    </row>
    <row r="438" spans="8:8" x14ac:dyDescent="0.2">
      <c r="H438" s="8"/>
    </row>
    <row r="439" spans="8:8" x14ac:dyDescent="0.2">
      <c r="H439" s="8"/>
    </row>
    <row r="440" spans="8:8" x14ac:dyDescent="0.2">
      <c r="H440" s="8"/>
    </row>
    <row r="441" spans="8:8" x14ac:dyDescent="0.2">
      <c r="H441" s="8"/>
    </row>
    <row r="442" spans="8:8" x14ac:dyDescent="0.2">
      <c r="H442" s="8"/>
    </row>
    <row r="443" spans="8:8" x14ac:dyDescent="0.2">
      <c r="H443" s="8"/>
    </row>
    <row r="444" spans="8:8" x14ac:dyDescent="0.2">
      <c r="H444" s="8"/>
    </row>
    <row r="445" spans="8:8" x14ac:dyDescent="0.2">
      <c r="H445" s="8"/>
    </row>
    <row r="446" spans="8:8" x14ac:dyDescent="0.2">
      <c r="H446" s="8"/>
    </row>
    <row r="447" spans="8:8" x14ac:dyDescent="0.2">
      <c r="H447" s="8"/>
    </row>
    <row r="448" spans="8:8" x14ac:dyDescent="0.2">
      <c r="H448" s="8"/>
    </row>
    <row r="449" spans="8:8" x14ac:dyDescent="0.2">
      <c r="H449" s="8"/>
    </row>
    <row r="450" spans="8:8" x14ac:dyDescent="0.2">
      <c r="H450" s="8"/>
    </row>
    <row r="451" spans="8:8" x14ac:dyDescent="0.2">
      <c r="H451" s="8"/>
    </row>
    <row r="452" spans="8:8" x14ac:dyDescent="0.2">
      <c r="H452" s="8"/>
    </row>
    <row r="453" spans="8:8" x14ac:dyDescent="0.2">
      <c r="H453" s="8"/>
    </row>
    <row r="454" spans="8:8" x14ac:dyDescent="0.2">
      <c r="H454" s="8"/>
    </row>
    <row r="455" spans="8:8" x14ac:dyDescent="0.2">
      <c r="H455" s="8"/>
    </row>
    <row r="456" spans="8:8" x14ac:dyDescent="0.2">
      <c r="H456" s="8"/>
    </row>
    <row r="457" spans="8:8" x14ac:dyDescent="0.2">
      <c r="H457" s="8"/>
    </row>
    <row r="458" spans="8:8" x14ac:dyDescent="0.2">
      <c r="H458" s="8"/>
    </row>
    <row r="459" spans="8:8" x14ac:dyDescent="0.2">
      <c r="H459" s="8"/>
    </row>
    <row r="460" spans="8:8" x14ac:dyDescent="0.2">
      <c r="H460" s="8"/>
    </row>
    <row r="461" spans="8:8" x14ac:dyDescent="0.2">
      <c r="H461" s="8"/>
    </row>
    <row r="462" spans="8:8" x14ac:dyDescent="0.2">
      <c r="H462" s="8"/>
    </row>
    <row r="463" spans="8:8" x14ac:dyDescent="0.2">
      <c r="H463" s="8"/>
    </row>
    <row r="464" spans="8:8" x14ac:dyDescent="0.2">
      <c r="H464" s="8"/>
    </row>
    <row r="465" spans="8:8" x14ac:dyDescent="0.2">
      <c r="H465" s="8"/>
    </row>
    <row r="466" spans="8:8" x14ac:dyDescent="0.2">
      <c r="H466" s="8"/>
    </row>
    <row r="467" spans="8:8" x14ac:dyDescent="0.2">
      <c r="H467" s="8"/>
    </row>
    <row r="468" spans="8:8" x14ac:dyDescent="0.2">
      <c r="H468" s="8"/>
    </row>
    <row r="469" spans="8:8" x14ac:dyDescent="0.2">
      <c r="H469" s="8"/>
    </row>
    <row r="470" spans="8:8" x14ac:dyDescent="0.2">
      <c r="H470" s="8"/>
    </row>
    <row r="471" spans="8:8" x14ac:dyDescent="0.2">
      <c r="H471" s="8"/>
    </row>
    <row r="472" spans="8:8" x14ac:dyDescent="0.2">
      <c r="H472" s="8"/>
    </row>
    <row r="473" spans="8:8" x14ac:dyDescent="0.2">
      <c r="H473" s="8"/>
    </row>
    <row r="474" spans="8:8" x14ac:dyDescent="0.2">
      <c r="H474" s="8"/>
    </row>
    <row r="475" spans="8:8" x14ac:dyDescent="0.2">
      <c r="H475" s="8"/>
    </row>
    <row r="476" spans="8:8" x14ac:dyDescent="0.2">
      <c r="H476" s="8"/>
    </row>
    <row r="477" spans="8:8" x14ac:dyDescent="0.2">
      <c r="H477" s="8"/>
    </row>
    <row r="478" spans="8:8" x14ac:dyDescent="0.2">
      <c r="H478" s="8"/>
    </row>
    <row r="479" spans="8:8" x14ac:dyDescent="0.2">
      <c r="H479" s="8"/>
    </row>
    <row r="480" spans="8:8" x14ac:dyDescent="0.2">
      <c r="H480" s="8"/>
    </row>
    <row r="481" spans="8:8" x14ac:dyDescent="0.2">
      <c r="H481" s="8"/>
    </row>
    <row r="482" spans="8:8" x14ac:dyDescent="0.2">
      <c r="H482" s="8"/>
    </row>
    <row r="483" spans="8:8" x14ac:dyDescent="0.2">
      <c r="H483" s="8"/>
    </row>
    <row r="484" spans="8:8" x14ac:dyDescent="0.2">
      <c r="H484" s="8"/>
    </row>
    <row r="485" spans="8:8" x14ac:dyDescent="0.2">
      <c r="H485" s="8"/>
    </row>
    <row r="486" spans="8:8" x14ac:dyDescent="0.2">
      <c r="H486" s="8"/>
    </row>
    <row r="487" spans="8:8" x14ac:dyDescent="0.2">
      <c r="H487" s="8"/>
    </row>
    <row r="488" spans="8:8" x14ac:dyDescent="0.2">
      <c r="H488" s="8"/>
    </row>
    <row r="489" spans="8:8" x14ac:dyDescent="0.2">
      <c r="H489" s="8"/>
    </row>
    <row r="490" spans="8:8" x14ac:dyDescent="0.2">
      <c r="H490" s="8"/>
    </row>
    <row r="491" spans="8:8" x14ac:dyDescent="0.2">
      <c r="H491" s="8"/>
    </row>
    <row r="492" spans="8:8" x14ac:dyDescent="0.2">
      <c r="H492" s="8"/>
    </row>
    <row r="493" spans="8:8" x14ac:dyDescent="0.2">
      <c r="H493" s="8"/>
    </row>
    <row r="494" spans="8:8" x14ac:dyDescent="0.2">
      <c r="H494" s="8"/>
    </row>
    <row r="495" spans="8:8" x14ac:dyDescent="0.2">
      <c r="H495" s="8"/>
    </row>
    <row r="496" spans="8:8" x14ac:dyDescent="0.2">
      <c r="H496" s="8"/>
    </row>
    <row r="497" spans="8:8" x14ac:dyDescent="0.2">
      <c r="H497" s="8"/>
    </row>
    <row r="498" spans="8:8" x14ac:dyDescent="0.2">
      <c r="H498" s="8"/>
    </row>
    <row r="499" spans="8:8" x14ac:dyDescent="0.2">
      <c r="H499" s="8"/>
    </row>
    <row r="500" spans="8:8" x14ac:dyDescent="0.2">
      <c r="H500" s="8"/>
    </row>
    <row r="501" spans="8:8" x14ac:dyDescent="0.2">
      <c r="H501" s="8"/>
    </row>
    <row r="502" spans="8:8" x14ac:dyDescent="0.2">
      <c r="H502" s="8"/>
    </row>
    <row r="503" spans="8:8" x14ac:dyDescent="0.2">
      <c r="H503" s="8"/>
    </row>
    <row r="504" spans="8:8" x14ac:dyDescent="0.2">
      <c r="H504" s="8"/>
    </row>
    <row r="505" spans="8:8" x14ac:dyDescent="0.2">
      <c r="H505" s="8"/>
    </row>
    <row r="506" spans="8:8" x14ac:dyDescent="0.2">
      <c r="H506" s="8"/>
    </row>
    <row r="507" spans="8:8" x14ac:dyDescent="0.2">
      <c r="H507" s="8"/>
    </row>
    <row r="508" spans="8:8" x14ac:dyDescent="0.2">
      <c r="H508" s="8"/>
    </row>
    <row r="509" spans="8:8" x14ac:dyDescent="0.2">
      <c r="H509" s="8"/>
    </row>
    <row r="510" spans="8:8" x14ac:dyDescent="0.2">
      <c r="H510" s="8"/>
    </row>
    <row r="511" spans="8:8" x14ac:dyDescent="0.2">
      <c r="H511" s="8"/>
    </row>
    <row r="512" spans="8:8" x14ac:dyDescent="0.2">
      <c r="H512" s="8"/>
    </row>
    <row r="513" spans="8:8" x14ac:dyDescent="0.2">
      <c r="H513" s="8"/>
    </row>
    <row r="514" spans="8:8" x14ac:dyDescent="0.2">
      <c r="H514" s="8"/>
    </row>
    <row r="515" spans="8:8" x14ac:dyDescent="0.2">
      <c r="H515" s="8"/>
    </row>
    <row r="516" spans="8:8" x14ac:dyDescent="0.2">
      <c r="H516" s="8"/>
    </row>
    <row r="517" spans="8:8" x14ac:dyDescent="0.2">
      <c r="H517" s="8"/>
    </row>
    <row r="518" spans="8:8" x14ac:dyDescent="0.2">
      <c r="H518" s="8"/>
    </row>
    <row r="519" spans="8:8" x14ac:dyDescent="0.2">
      <c r="H519" s="8"/>
    </row>
    <row r="520" spans="8:8" x14ac:dyDescent="0.2">
      <c r="H520" s="8"/>
    </row>
    <row r="521" spans="8:8" x14ac:dyDescent="0.2">
      <c r="H521" s="8"/>
    </row>
    <row r="522" spans="8:8" x14ac:dyDescent="0.2">
      <c r="H522" s="8"/>
    </row>
    <row r="523" spans="8:8" x14ac:dyDescent="0.2">
      <c r="H523" s="8"/>
    </row>
    <row r="524" spans="8:8" x14ac:dyDescent="0.2">
      <c r="H524" s="8"/>
    </row>
    <row r="525" spans="8:8" x14ac:dyDescent="0.2">
      <c r="H525" s="8"/>
    </row>
    <row r="526" spans="8:8" x14ac:dyDescent="0.2">
      <c r="H526" s="8"/>
    </row>
    <row r="527" spans="8:8" x14ac:dyDescent="0.2">
      <c r="H527" s="8"/>
    </row>
    <row r="528" spans="8:8" x14ac:dyDescent="0.2">
      <c r="H528" s="8"/>
    </row>
    <row r="529" spans="8:8" x14ac:dyDescent="0.2">
      <c r="H529" s="8"/>
    </row>
    <row r="530" spans="8:8" x14ac:dyDescent="0.2">
      <c r="H530" s="8"/>
    </row>
    <row r="531" spans="8:8" x14ac:dyDescent="0.2">
      <c r="H531" s="8"/>
    </row>
    <row r="532" spans="8:8" x14ac:dyDescent="0.2">
      <c r="H532" s="8"/>
    </row>
    <row r="533" spans="8:8" x14ac:dyDescent="0.2">
      <c r="H533" s="8"/>
    </row>
    <row r="534" spans="8:8" x14ac:dyDescent="0.2">
      <c r="H534" s="8"/>
    </row>
    <row r="535" spans="8:8" x14ac:dyDescent="0.2">
      <c r="H535" s="8"/>
    </row>
    <row r="536" spans="8:8" x14ac:dyDescent="0.2">
      <c r="H536" s="8"/>
    </row>
    <row r="537" spans="8:8" x14ac:dyDescent="0.2">
      <c r="H537" s="8"/>
    </row>
    <row r="538" spans="8:8" x14ac:dyDescent="0.2">
      <c r="H538" s="8"/>
    </row>
    <row r="539" spans="8:8" x14ac:dyDescent="0.2">
      <c r="H539" s="8"/>
    </row>
    <row r="540" spans="8:8" x14ac:dyDescent="0.2">
      <c r="H540" s="8"/>
    </row>
    <row r="541" spans="8:8" x14ac:dyDescent="0.2">
      <c r="H541" s="8"/>
    </row>
    <row r="542" spans="8:8" x14ac:dyDescent="0.2">
      <c r="H542" s="8"/>
    </row>
    <row r="543" spans="8:8" x14ac:dyDescent="0.2">
      <c r="H543" s="8"/>
    </row>
    <row r="544" spans="8:8" x14ac:dyDescent="0.2">
      <c r="H544" s="8"/>
    </row>
    <row r="545" spans="8:8" x14ac:dyDescent="0.2">
      <c r="H545" s="8"/>
    </row>
    <row r="546" spans="8:8" x14ac:dyDescent="0.2">
      <c r="H546" s="8"/>
    </row>
    <row r="547" spans="8:8" x14ac:dyDescent="0.2">
      <c r="H547" s="8"/>
    </row>
    <row r="548" spans="8:8" x14ac:dyDescent="0.2">
      <c r="H548" s="8"/>
    </row>
    <row r="549" spans="8:8" x14ac:dyDescent="0.2">
      <c r="H549" s="8"/>
    </row>
    <row r="550" spans="8:8" x14ac:dyDescent="0.2">
      <c r="H550" s="8"/>
    </row>
    <row r="551" spans="8:8" x14ac:dyDescent="0.2">
      <c r="H551" s="8"/>
    </row>
    <row r="552" spans="8:8" x14ac:dyDescent="0.2">
      <c r="H552" s="8"/>
    </row>
    <row r="553" spans="8:8" x14ac:dyDescent="0.2">
      <c r="H553" s="8"/>
    </row>
    <row r="554" spans="8:8" x14ac:dyDescent="0.2">
      <c r="H554" s="8"/>
    </row>
    <row r="555" spans="8:8" x14ac:dyDescent="0.2">
      <c r="H555" s="8"/>
    </row>
    <row r="556" spans="8:8" x14ac:dyDescent="0.2">
      <c r="H556" s="8"/>
    </row>
    <row r="557" spans="8:8" x14ac:dyDescent="0.2">
      <c r="H557" s="8"/>
    </row>
    <row r="558" spans="8:8" x14ac:dyDescent="0.2">
      <c r="H558" s="8"/>
    </row>
    <row r="559" spans="8:8" x14ac:dyDescent="0.2">
      <c r="H559" s="8"/>
    </row>
    <row r="560" spans="8:8" x14ac:dyDescent="0.2">
      <c r="H560" s="8"/>
    </row>
    <row r="561" spans="8:8" x14ac:dyDescent="0.2">
      <c r="H561" s="8"/>
    </row>
    <row r="562" spans="8:8" x14ac:dyDescent="0.2">
      <c r="H562" s="8"/>
    </row>
    <row r="563" spans="8:8" x14ac:dyDescent="0.2">
      <c r="H563" s="8"/>
    </row>
    <row r="564" spans="8:8" x14ac:dyDescent="0.2">
      <c r="H564" s="8"/>
    </row>
    <row r="565" spans="8:8" x14ac:dyDescent="0.2">
      <c r="H565" s="8"/>
    </row>
    <row r="566" spans="8:8" x14ac:dyDescent="0.2">
      <c r="H566" s="8"/>
    </row>
    <row r="567" spans="8:8" x14ac:dyDescent="0.2">
      <c r="H567" s="8"/>
    </row>
    <row r="568" spans="8:8" x14ac:dyDescent="0.2">
      <c r="H568" s="8"/>
    </row>
    <row r="569" spans="8:8" x14ac:dyDescent="0.2">
      <c r="H569" s="8"/>
    </row>
    <row r="570" spans="8:8" x14ac:dyDescent="0.2">
      <c r="H570" s="8"/>
    </row>
    <row r="571" spans="8:8" x14ac:dyDescent="0.2">
      <c r="H571" s="8"/>
    </row>
    <row r="572" spans="8:8" x14ac:dyDescent="0.2">
      <c r="H572" s="8"/>
    </row>
    <row r="573" spans="8:8" x14ac:dyDescent="0.2">
      <c r="H573" s="8"/>
    </row>
    <row r="574" spans="8:8" x14ac:dyDescent="0.2">
      <c r="H574" s="8"/>
    </row>
    <row r="575" spans="8:8" x14ac:dyDescent="0.2">
      <c r="H575" s="8"/>
    </row>
    <row r="576" spans="8:8" x14ac:dyDescent="0.2">
      <c r="H576" s="8"/>
    </row>
    <row r="577" spans="8:8" x14ac:dyDescent="0.2">
      <c r="H577" s="8"/>
    </row>
    <row r="578" spans="8:8" x14ac:dyDescent="0.2">
      <c r="H578" s="8"/>
    </row>
    <row r="579" spans="8:8" x14ac:dyDescent="0.2">
      <c r="H579" s="8"/>
    </row>
    <row r="580" spans="8:8" x14ac:dyDescent="0.2">
      <c r="H580" s="8"/>
    </row>
    <row r="581" spans="8:8" x14ac:dyDescent="0.2">
      <c r="H581" s="8"/>
    </row>
    <row r="582" spans="8:8" x14ac:dyDescent="0.2">
      <c r="H582" s="8"/>
    </row>
    <row r="583" spans="8:8" x14ac:dyDescent="0.2">
      <c r="H583" s="8"/>
    </row>
    <row r="584" spans="8:8" x14ac:dyDescent="0.2">
      <c r="H584" s="8"/>
    </row>
    <row r="585" spans="8:8" x14ac:dyDescent="0.2">
      <c r="H585" s="8"/>
    </row>
    <row r="586" spans="8:8" x14ac:dyDescent="0.2">
      <c r="H586" s="8"/>
    </row>
    <row r="587" spans="8:8" x14ac:dyDescent="0.2">
      <c r="H587" s="8"/>
    </row>
    <row r="588" spans="8:8" x14ac:dyDescent="0.2">
      <c r="H588" s="8"/>
    </row>
    <row r="589" spans="8:8" x14ac:dyDescent="0.2">
      <c r="H589" s="8"/>
    </row>
    <row r="590" spans="8:8" x14ac:dyDescent="0.2">
      <c r="H590" s="8"/>
    </row>
    <row r="591" spans="8:8" x14ac:dyDescent="0.2">
      <c r="H591" s="8"/>
    </row>
    <row r="592" spans="8:8" x14ac:dyDescent="0.2">
      <c r="H592" s="8"/>
    </row>
    <row r="593" spans="8:8" x14ac:dyDescent="0.2">
      <c r="H593" s="8"/>
    </row>
    <row r="594" spans="8:8" x14ac:dyDescent="0.2">
      <c r="H594" s="8"/>
    </row>
    <row r="595" spans="8:8" x14ac:dyDescent="0.2">
      <c r="H595" s="8"/>
    </row>
    <row r="596" spans="8:8" x14ac:dyDescent="0.2">
      <c r="H596" s="8"/>
    </row>
    <row r="597" spans="8:8" x14ac:dyDescent="0.2">
      <c r="H597" s="8"/>
    </row>
    <row r="598" spans="8:8" x14ac:dyDescent="0.2">
      <c r="H598" s="8"/>
    </row>
    <row r="599" spans="8:8" x14ac:dyDescent="0.2">
      <c r="H599" s="8"/>
    </row>
    <row r="600" spans="8:8" x14ac:dyDescent="0.2">
      <c r="H600" s="8"/>
    </row>
    <row r="601" spans="8:8" x14ac:dyDescent="0.2">
      <c r="H601" s="8"/>
    </row>
    <row r="602" spans="8:8" x14ac:dyDescent="0.2">
      <c r="H602" s="8"/>
    </row>
    <row r="603" spans="8:8" x14ac:dyDescent="0.2">
      <c r="H603" s="8"/>
    </row>
    <row r="604" spans="8:8" x14ac:dyDescent="0.2">
      <c r="H604" s="8"/>
    </row>
    <row r="605" spans="8:8" x14ac:dyDescent="0.2">
      <c r="H605" s="8"/>
    </row>
    <row r="606" spans="8:8" x14ac:dyDescent="0.2">
      <c r="H606" s="8"/>
    </row>
    <row r="607" spans="8:8" x14ac:dyDescent="0.2">
      <c r="H607" s="8"/>
    </row>
    <row r="608" spans="8:8" x14ac:dyDescent="0.2">
      <c r="H608" s="8"/>
    </row>
    <row r="609" spans="8:8" x14ac:dyDescent="0.2">
      <c r="H609" s="8"/>
    </row>
    <row r="610" spans="8:8" x14ac:dyDescent="0.2">
      <c r="H610" s="8"/>
    </row>
    <row r="611" spans="8:8" x14ac:dyDescent="0.2">
      <c r="H611" s="8"/>
    </row>
    <row r="612" spans="8:8" x14ac:dyDescent="0.2">
      <c r="H612" s="8"/>
    </row>
    <row r="613" spans="8:8" x14ac:dyDescent="0.2">
      <c r="H613" s="8"/>
    </row>
    <row r="614" spans="8:8" x14ac:dyDescent="0.2">
      <c r="H614" s="8"/>
    </row>
    <row r="615" spans="8:8" x14ac:dyDescent="0.2">
      <c r="H615" s="8"/>
    </row>
    <row r="616" spans="8:8" x14ac:dyDescent="0.2">
      <c r="H616" s="8"/>
    </row>
    <row r="617" spans="8:8" x14ac:dyDescent="0.2">
      <c r="H617" s="8"/>
    </row>
    <row r="618" spans="8:8" x14ac:dyDescent="0.2">
      <c r="H618" s="8"/>
    </row>
    <row r="619" spans="8:8" x14ac:dyDescent="0.2">
      <c r="H619" s="8"/>
    </row>
    <row r="620" spans="8:8" x14ac:dyDescent="0.2">
      <c r="H620" s="8"/>
    </row>
    <row r="621" spans="8:8" x14ac:dyDescent="0.2">
      <c r="H621" s="8"/>
    </row>
    <row r="622" spans="8:8" x14ac:dyDescent="0.2">
      <c r="H622" s="8"/>
    </row>
    <row r="623" spans="8:8" x14ac:dyDescent="0.2">
      <c r="H623" s="8"/>
    </row>
    <row r="624" spans="8:8" x14ac:dyDescent="0.2">
      <c r="H624" s="8"/>
    </row>
    <row r="625" spans="8:8" x14ac:dyDescent="0.2">
      <c r="H625" s="8"/>
    </row>
    <row r="626" spans="8:8" x14ac:dyDescent="0.2">
      <c r="H626" s="8"/>
    </row>
    <row r="627" spans="8:8" x14ac:dyDescent="0.2">
      <c r="H627" s="8"/>
    </row>
    <row r="628" spans="8:8" x14ac:dyDescent="0.2">
      <c r="H628" s="8"/>
    </row>
    <row r="629" spans="8:8" x14ac:dyDescent="0.2">
      <c r="H629" s="8"/>
    </row>
    <row r="630" spans="8:8" x14ac:dyDescent="0.2">
      <c r="H630" s="8"/>
    </row>
    <row r="631" spans="8:8" x14ac:dyDescent="0.2">
      <c r="H631" s="8"/>
    </row>
    <row r="632" spans="8:8" x14ac:dyDescent="0.2">
      <c r="H632" s="8"/>
    </row>
    <row r="633" spans="8:8" x14ac:dyDescent="0.2">
      <c r="H633" s="8"/>
    </row>
    <row r="634" spans="8:8" x14ac:dyDescent="0.2">
      <c r="H634" s="8"/>
    </row>
    <row r="635" spans="8:8" x14ac:dyDescent="0.2">
      <c r="H635" s="8"/>
    </row>
    <row r="636" spans="8:8" x14ac:dyDescent="0.2">
      <c r="H636" s="8"/>
    </row>
    <row r="637" spans="8:8" x14ac:dyDescent="0.2">
      <c r="H637" s="8"/>
    </row>
    <row r="638" spans="8:8" x14ac:dyDescent="0.2">
      <c r="H638" s="8"/>
    </row>
    <row r="639" spans="8:8" x14ac:dyDescent="0.2">
      <c r="H639" s="8"/>
    </row>
    <row r="640" spans="8:8" x14ac:dyDescent="0.2">
      <c r="H640" s="8"/>
    </row>
    <row r="641" spans="8:8" x14ac:dyDescent="0.2">
      <c r="H641" s="8"/>
    </row>
    <row r="642" spans="8:8" x14ac:dyDescent="0.2">
      <c r="H642" s="8"/>
    </row>
    <row r="643" spans="8:8" x14ac:dyDescent="0.2">
      <c r="H643" s="8"/>
    </row>
    <row r="644" spans="8:8" x14ac:dyDescent="0.2">
      <c r="H644" s="8"/>
    </row>
    <row r="645" spans="8:8" x14ac:dyDescent="0.2">
      <c r="H645" s="8"/>
    </row>
    <row r="646" spans="8:8" x14ac:dyDescent="0.2">
      <c r="H646" s="8"/>
    </row>
    <row r="647" spans="8:8" x14ac:dyDescent="0.2">
      <c r="H647" s="8"/>
    </row>
    <row r="648" spans="8:8" x14ac:dyDescent="0.2">
      <c r="H648" s="8"/>
    </row>
    <row r="649" spans="8:8" x14ac:dyDescent="0.2">
      <c r="H649" s="8"/>
    </row>
    <row r="650" spans="8:8" x14ac:dyDescent="0.2">
      <c r="H650" s="8"/>
    </row>
    <row r="651" spans="8:8" x14ac:dyDescent="0.2">
      <c r="H651" s="8"/>
    </row>
    <row r="652" spans="8:8" x14ac:dyDescent="0.2">
      <c r="H652" s="8"/>
    </row>
    <row r="653" spans="8:8" x14ac:dyDescent="0.2">
      <c r="H653" s="8"/>
    </row>
    <row r="654" spans="8:8" x14ac:dyDescent="0.2">
      <c r="H654" s="8"/>
    </row>
    <row r="655" spans="8:8" x14ac:dyDescent="0.2">
      <c r="H655" s="8"/>
    </row>
    <row r="656" spans="8:8" x14ac:dyDescent="0.2">
      <c r="H656" s="8"/>
    </row>
    <row r="657" spans="8:8" x14ac:dyDescent="0.2">
      <c r="H657" s="8"/>
    </row>
    <row r="658" spans="8:8" x14ac:dyDescent="0.2">
      <c r="H658" s="8"/>
    </row>
    <row r="659" spans="8:8" x14ac:dyDescent="0.2">
      <c r="H659" s="8"/>
    </row>
    <row r="660" spans="8:8" x14ac:dyDescent="0.2">
      <c r="H660" s="8"/>
    </row>
    <row r="661" spans="8:8" x14ac:dyDescent="0.2">
      <c r="H661" s="8"/>
    </row>
    <row r="662" spans="8:8" x14ac:dyDescent="0.2">
      <c r="H662" s="8"/>
    </row>
    <row r="663" spans="8:8" x14ac:dyDescent="0.2">
      <c r="H663" s="8"/>
    </row>
    <row r="664" spans="8:8" x14ac:dyDescent="0.2">
      <c r="H664" s="8"/>
    </row>
    <row r="665" spans="8:8" x14ac:dyDescent="0.2">
      <c r="H665" s="8"/>
    </row>
    <row r="666" spans="8:8" x14ac:dyDescent="0.2">
      <c r="H666" s="8"/>
    </row>
    <row r="667" spans="8:8" x14ac:dyDescent="0.2">
      <c r="H667" s="8"/>
    </row>
    <row r="668" spans="8:8" x14ac:dyDescent="0.2">
      <c r="H668" s="8"/>
    </row>
    <row r="669" spans="8:8" x14ac:dyDescent="0.2">
      <c r="H669" s="8"/>
    </row>
    <row r="670" spans="8:8" x14ac:dyDescent="0.2">
      <c r="H670" s="8"/>
    </row>
    <row r="671" spans="8:8" x14ac:dyDescent="0.2">
      <c r="H671" s="8"/>
    </row>
    <row r="672" spans="8:8" x14ac:dyDescent="0.2">
      <c r="H672" s="8"/>
    </row>
    <row r="673" spans="8:8" x14ac:dyDescent="0.2">
      <c r="H673" s="8"/>
    </row>
    <row r="674" spans="8:8" x14ac:dyDescent="0.2">
      <c r="H674" s="8"/>
    </row>
    <row r="675" spans="8:8" x14ac:dyDescent="0.2">
      <c r="H675" s="8"/>
    </row>
    <row r="676" spans="8:8" x14ac:dyDescent="0.2">
      <c r="H676" s="8"/>
    </row>
    <row r="677" spans="8:8" x14ac:dyDescent="0.2">
      <c r="H677" s="8"/>
    </row>
    <row r="678" spans="8:8" x14ac:dyDescent="0.2">
      <c r="H678" s="8"/>
    </row>
    <row r="679" spans="8:8" x14ac:dyDescent="0.2">
      <c r="H679" s="8"/>
    </row>
    <row r="680" spans="8:8" x14ac:dyDescent="0.2">
      <c r="H680" s="8"/>
    </row>
    <row r="681" spans="8:8" x14ac:dyDescent="0.2">
      <c r="H681" s="8"/>
    </row>
    <row r="682" spans="8:8" x14ac:dyDescent="0.2">
      <c r="H682" s="8"/>
    </row>
    <row r="683" spans="8:8" x14ac:dyDescent="0.2">
      <c r="H683" s="8"/>
    </row>
    <row r="684" spans="8:8" x14ac:dyDescent="0.2">
      <c r="H684" s="8"/>
    </row>
    <row r="685" spans="8:8" x14ac:dyDescent="0.2">
      <c r="H685" s="8"/>
    </row>
    <row r="686" spans="8:8" x14ac:dyDescent="0.2">
      <c r="H686" s="8"/>
    </row>
    <row r="687" spans="8:8" x14ac:dyDescent="0.2">
      <c r="H687" s="8"/>
    </row>
    <row r="688" spans="8:8" x14ac:dyDescent="0.2">
      <c r="H688" s="8"/>
    </row>
    <row r="689" spans="8:8" x14ac:dyDescent="0.2">
      <c r="H689" s="8"/>
    </row>
    <row r="690" spans="8:8" x14ac:dyDescent="0.2">
      <c r="H690" s="8"/>
    </row>
    <row r="691" spans="8:8" x14ac:dyDescent="0.2">
      <c r="H691" s="8"/>
    </row>
    <row r="692" spans="8:8" x14ac:dyDescent="0.2">
      <c r="H692" s="8"/>
    </row>
    <row r="693" spans="8:8" x14ac:dyDescent="0.2">
      <c r="H693" s="8"/>
    </row>
    <row r="694" spans="8:8" x14ac:dyDescent="0.2">
      <c r="H694" s="8"/>
    </row>
    <row r="695" spans="8:8" x14ac:dyDescent="0.2">
      <c r="H695" s="8"/>
    </row>
    <row r="696" spans="8:8" x14ac:dyDescent="0.2">
      <c r="H696" s="8"/>
    </row>
    <row r="697" spans="8:8" x14ac:dyDescent="0.2">
      <c r="H697" s="8"/>
    </row>
    <row r="698" spans="8:8" x14ac:dyDescent="0.2">
      <c r="H698" s="8"/>
    </row>
    <row r="699" spans="8:8" x14ac:dyDescent="0.2">
      <c r="H699" s="8"/>
    </row>
    <row r="700" spans="8:8" x14ac:dyDescent="0.2">
      <c r="H700" s="8"/>
    </row>
    <row r="701" spans="8:8" x14ac:dyDescent="0.2">
      <c r="H701" s="8"/>
    </row>
    <row r="702" spans="8:8" x14ac:dyDescent="0.2">
      <c r="H702" s="8"/>
    </row>
    <row r="703" spans="8:8" x14ac:dyDescent="0.2">
      <c r="H703" s="8"/>
    </row>
    <row r="704" spans="8:8" x14ac:dyDescent="0.2">
      <c r="H704" s="8"/>
    </row>
    <row r="705" spans="8:8" x14ac:dyDescent="0.2">
      <c r="H705" s="8"/>
    </row>
    <row r="706" spans="8:8" x14ac:dyDescent="0.2">
      <c r="H706" s="8"/>
    </row>
    <row r="707" spans="8:8" x14ac:dyDescent="0.2">
      <c r="H707" s="8"/>
    </row>
    <row r="708" spans="8:8" x14ac:dyDescent="0.2">
      <c r="H708" s="8"/>
    </row>
    <row r="709" spans="8:8" x14ac:dyDescent="0.2">
      <c r="H709" s="8"/>
    </row>
    <row r="710" spans="8:8" x14ac:dyDescent="0.2">
      <c r="H710" s="8"/>
    </row>
    <row r="711" spans="8:8" x14ac:dyDescent="0.2">
      <c r="H711" s="8"/>
    </row>
    <row r="712" spans="8:8" x14ac:dyDescent="0.2">
      <c r="H712" s="8"/>
    </row>
    <row r="713" spans="8:8" x14ac:dyDescent="0.2">
      <c r="H713" s="8"/>
    </row>
    <row r="714" spans="8:8" x14ac:dyDescent="0.2">
      <c r="H714" s="8"/>
    </row>
    <row r="715" spans="8:8" x14ac:dyDescent="0.2">
      <c r="H715" s="8"/>
    </row>
    <row r="716" spans="8:8" x14ac:dyDescent="0.2">
      <c r="H716" s="8"/>
    </row>
    <row r="717" spans="8:8" x14ac:dyDescent="0.2">
      <c r="H717" s="8"/>
    </row>
    <row r="718" spans="8:8" x14ac:dyDescent="0.2">
      <c r="H718" s="8"/>
    </row>
    <row r="719" spans="8:8" x14ac:dyDescent="0.2">
      <c r="H719" s="8"/>
    </row>
    <row r="720" spans="8:8" x14ac:dyDescent="0.2">
      <c r="H720" s="8"/>
    </row>
    <row r="721" spans="8:8" x14ac:dyDescent="0.2">
      <c r="H721" s="8"/>
    </row>
    <row r="722" spans="8:8" x14ac:dyDescent="0.2">
      <c r="H722" s="8"/>
    </row>
    <row r="723" spans="8:8" x14ac:dyDescent="0.2">
      <c r="H723" s="8"/>
    </row>
    <row r="724" spans="8:8" x14ac:dyDescent="0.2">
      <c r="H724" s="8"/>
    </row>
    <row r="725" spans="8:8" x14ac:dyDescent="0.2">
      <c r="H725" s="8"/>
    </row>
    <row r="726" spans="8:8" x14ac:dyDescent="0.2">
      <c r="H726" s="8"/>
    </row>
    <row r="727" spans="8:8" x14ac:dyDescent="0.2">
      <c r="H727" s="8"/>
    </row>
    <row r="728" spans="8:8" x14ac:dyDescent="0.2">
      <c r="H728" s="8"/>
    </row>
    <row r="729" spans="8:8" x14ac:dyDescent="0.2">
      <c r="H729" s="8"/>
    </row>
    <row r="730" spans="8:8" x14ac:dyDescent="0.2">
      <c r="H730" s="8"/>
    </row>
    <row r="731" spans="8:8" x14ac:dyDescent="0.2">
      <c r="H731" s="8"/>
    </row>
    <row r="732" spans="8:8" x14ac:dyDescent="0.2">
      <c r="H732" s="8"/>
    </row>
    <row r="733" spans="8:8" x14ac:dyDescent="0.2">
      <c r="H733" s="8"/>
    </row>
    <row r="734" spans="8:8" x14ac:dyDescent="0.2">
      <c r="H734" s="8"/>
    </row>
    <row r="735" spans="8:8" x14ac:dyDescent="0.2">
      <c r="H735" s="8"/>
    </row>
    <row r="736" spans="8:8" x14ac:dyDescent="0.2">
      <c r="H736" s="8"/>
    </row>
    <row r="737" spans="8:8" x14ac:dyDescent="0.2">
      <c r="H737" s="8"/>
    </row>
    <row r="738" spans="8:8" x14ac:dyDescent="0.2">
      <c r="H738" s="8"/>
    </row>
    <row r="739" spans="8:8" x14ac:dyDescent="0.2">
      <c r="H739" s="8"/>
    </row>
    <row r="740" spans="8:8" x14ac:dyDescent="0.2">
      <c r="H740" s="8"/>
    </row>
    <row r="741" spans="8:8" x14ac:dyDescent="0.2">
      <c r="H741" s="8"/>
    </row>
    <row r="742" spans="8:8" x14ac:dyDescent="0.2">
      <c r="H742" s="8"/>
    </row>
    <row r="743" spans="8:8" x14ac:dyDescent="0.2">
      <c r="H743" s="8"/>
    </row>
    <row r="744" spans="8:8" x14ac:dyDescent="0.2">
      <c r="H744" s="8"/>
    </row>
    <row r="745" spans="8:8" x14ac:dyDescent="0.2">
      <c r="H745" s="8"/>
    </row>
    <row r="746" spans="8:8" x14ac:dyDescent="0.2">
      <c r="H746" s="8"/>
    </row>
    <row r="747" spans="8:8" x14ac:dyDescent="0.2">
      <c r="H747" s="8"/>
    </row>
    <row r="748" spans="8:8" x14ac:dyDescent="0.2">
      <c r="H748" s="8"/>
    </row>
    <row r="749" spans="8:8" x14ac:dyDescent="0.2">
      <c r="H749" s="8"/>
    </row>
    <row r="750" spans="8:8" x14ac:dyDescent="0.2">
      <c r="H750" s="8"/>
    </row>
    <row r="751" spans="8:8" x14ac:dyDescent="0.2">
      <c r="H751" s="8"/>
    </row>
    <row r="752" spans="8:8" x14ac:dyDescent="0.2">
      <c r="H752" s="8"/>
    </row>
    <row r="753" spans="8:8" x14ac:dyDescent="0.2">
      <c r="H753" s="8"/>
    </row>
    <row r="754" spans="8:8" x14ac:dyDescent="0.2">
      <c r="H754" s="8"/>
    </row>
    <row r="755" spans="8:8" x14ac:dyDescent="0.2">
      <c r="H755" s="8"/>
    </row>
    <row r="756" spans="8:8" x14ac:dyDescent="0.2">
      <c r="H756" s="8"/>
    </row>
    <row r="757" spans="8:8" x14ac:dyDescent="0.2">
      <c r="H757" s="8"/>
    </row>
    <row r="758" spans="8:8" x14ac:dyDescent="0.2">
      <c r="H758" s="8"/>
    </row>
    <row r="759" spans="8:8" x14ac:dyDescent="0.2">
      <c r="H759" s="8"/>
    </row>
    <row r="760" spans="8:8" x14ac:dyDescent="0.2">
      <c r="H760" s="8"/>
    </row>
    <row r="761" spans="8:8" x14ac:dyDescent="0.2">
      <c r="H761" s="8"/>
    </row>
    <row r="762" spans="8:8" x14ac:dyDescent="0.2">
      <c r="H762" s="8"/>
    </row>
    <row r="763" spans="8:8" x14ac:dyDescent="0.2">
      <c r="H763" s="8"/>
    </row>
    <row r="764" spans="8:8" x14ac:dyDescent="0.2">
      <c r="H764" s="8"/>
    </row>
    <row r="765" spans="8:8" x14ac:dyDescent="0.2">
      <c r="H765" s="8"/>
    </row>
    <row r="766" spans="8:8" x14ac:dyDescent="0.2">
      <c r="H766" s="8"/>
    </row>
    <row r="767" spans="8:8" x14ac:dyDescent="0.2">
      <c r="H767" s="8"/>
    </row>
    <row r="768" spans="8:8" x14ac:dyDescent="0.2">
      <c r="H768" s="8"/>
    </row>
    <row r="769" spans="8:8" x14ac:dyDescent="0.2">
      <c r="H769" s="8"/>
    </row>
    <row r="770" spans="8:8" x14ac:dyDescent="0.2">
      <c r="H770" s="8"/>
    </row>
    <row r="771" spans="8:8" x14ac:dyDescent="0.2">
      <c r="H771" s="8"/>
    </row>
    <row r="772" spans="8:8" x14ac:dyDescent="0.2">
      <c r="H772" s="8"/>
    </row>
    <row r="773" spans="8:8" x14ac:dyDescent="0.2">
      <c r="H773" s="8"/>
    </row>
    <row r="774" spans="8:8" x14ac:dyDescent="0.2">
      <c r="H774" s="8"/>
    </row>
    <row r="775" spans="8:8" x14ac:dyDescent="0.2">
      <c r="H775" s="8"/>
    </row>
    <row r="776" spans="8:8" x14ac:dyDescent="0.2">
      <c r="H776" s="8"/>
    </row>
    <row r="777" spans="8:8" x14ac:dyDescent="0.2">
      <c r="H777" s="8"/>
    </row>
    <row r="778" spans="8:8" x14ac:dyDescent="0.2">
      <c r="H778" s="8"/>
    </row>
    <row r="779" spans="8:8" x14ac:dyDescent="0.2">
      <c r="H779" s="8"/>
    </row>
    <row r="780" spans="8:8" x14ac:dyDescent="0.2">
      <c r="H780" s="8"/>
    </row>
    <row r="781" spans="8:8" x14ac:dyDescent="0.2">
      <c r="H781" s="8"/>
    </row>
    <row r="782" spans="8:8" x14ac:dyDescent="0.2">
      <c r="H782" s="8"/>
    </row>
    <row r="783" spans="8:8" x14ac:dyDescent="0.2">
      <c r="H783" s="8"/>
    </row>
    <row r="784" spans="8:8" x14ac:dyDescent="0.2">
      <c r="H784" s="8"/>
    </row>
    <row r="785" spans="8:8" x14ac:dyDescent="0.2">
      <c r="H785" s="8"/>
    </row>
    <row r="786" spans="8:8" x14ac:dyDescent="0.2">
      <c r="H786" s="8"/>
    </row>
    <row r="787" spans="8:8" x14ac:dyDescent="0.2">
      <c r="H787" s="8"/>
    </row>
    <row r="788" spans="8:8" x14ac:dyDescent="0.2">
      <c r="H788" s="8"/>
    </row>
    <row r="789" spans="8:8" x14ac:dyDescent="0.2">
      <c r="H789" s="8"/>
    </row>
    <row r="790" spans="8:8" x14ac:dyDescent="0.2">
      <c r="H790" s="8"/>
    </row>
    <row r="791" spans="8:8" x14ac:dyDescent="0.2">
      <c r="H791" s="8"/>
    </row>
    <row r="792" spans="8:8" x14ac:dyDescent="0.2">
      <c r="H792" s="8"/>
    </row>
    <row r="793" spans="8:8" x14ac:dyDescent="0.2">
      <c r="H793" s="8"/>
    </row>
    <row r="794" spans="8:8" x14ac:dyDescent="0.2">
      <c r="H794" s="8"/>
    </row>
    <row r="795" spans="8:8" x14ac:dyDescent="0.2">
      <c r="H795" s="8"/>
    </row>
    <row r="796" spans="8:8" x14ac:dyDescent="0.2">
      <c r="H796" s="8"/>
    </row>
    <row r="797" spans="8:8" x14ac:dyDescent="0.2">
      <c r="H797" s="8"/>
    </row>
    <row r="798" spans="8:8" x14ac:dyDescent="0.2">
      <c r="H798" s="8"/>
    </row>
    <row r="799" spans="8:8" x14ac:dyDescent="0.2">
      <c r="H799" s="8"/>
    </row>
    <row r="800" spans="8:8" x14ac:dyDescent="0.2">
      <c r="H800" s="8"/>
    </row>
    <row r="801" spans="8:8" x14ac:dyDescent="0.2">
      <c r="H801" s="8"/>
    </row>
    <row r="802" spans="8:8" x14ac:dyDescent="0.2">
      <c r="H802" s="8"/>
    </row>
    <row r="803" spans="8:8" x14ac:dyDescent="0.2">
      <c r="H803" s="8"/>
    </row>
    <row r="804" spans="8:8" x14ac:dyDescent="0.2">
      <c r="H804" s="8"/>
    </row>
    <row r="805" spans="8:8" x14ac:dyDescent="0.2">
      <c r="H805" s="8"/>
    </row>
    <row r="806" spans="8:8" x14ac:dyDescent="0.2">
      <c r="H806" s="8"/>
    </row>
    <row r="807" spans="8:8" x14ac:dyDescent="0.2">
      <c r="H807" s="8"/>
    </row>
    <row r="808" spans="8:8" x14ac:dyDescent="0.2">
      <c r="H808" s="8"/>
    </row>
    <row r="809" spans="8:8" x14ac:dyDescent="0.2">
      <c r="H809" s="8"/>
    </row>
    <row r="810" spans="8:8" x14ac:dyDescent="0.2">
      <c r="H810" s="8"/>
    </row>
    <row r="811" spans="8:8" x14ac:dyDescent="0.2">
      <c r="H811" s="8"/>
    </row>
    <row r="812" spans="8:8" x14ac:dyDescent="0.2">
      <c r="H812" s="8"/>
    </row>
    <row r="813" spans="8:8" x14ac:dyDescent="0.2">
      <c r="H813" s="8"/>
    </row>
    <row r="814" spans="8:8" x14ac:dyDescent="0.2">
      <c r="H814" s="8"/>
    </row>
    <row r="815" spans="8:8" x14ac:dyDescent="0.2">
      <c r="H815" s="8"/>
    </row>
    <row r="816" spans="8:8" x14ac:dyDescent="0.2">
      <c r="H816" s="8"/>
    </row>
    <row r="817" spans="8:8" x14ac:dyDescent="0.2">
      <c r="H817" s="8"/>
    </row>
    <row r="818" spans="8:8" x14ac:dyDescent="0.2">
      <c r="H818" s="8"/>
    </row>
    <row r="819" spans="8:8" x14ac:dyDescent="0.2">
      <c r="H819" s="8"/>
    </row>
    <row r="820" spans="8:8" x14ac:dyDescent="0.2">
      <c r="H820" s="8"/>
    </row>
    <row r="821" spans="8:8" x14ac:dyDescent="0.2">
      <c r="H821" s="8"/>
    </row>
    <row r="822" spans="8:8" x14ac:dyDescent="0.2">
      <c r="H822" s="8"/>
    </row>
    <row r="823" spans="8:8" x14ac:dyDescent="0.2">
      <c r="H823" s="8"/>
    </row>
    <row r="824" spans="8:8" x14ac:dyDescent="0.2">
      <c r="H824" s="8"/>
    </row>
    <row r="825" spans="8:8" x14ac:dyDescent="0.2">
      <c r="H825" s="8"/>
    </row>
    <row r="826" spans="8:8" x14ac:dyDescent="0.2">
      <c r="H826" s="8"/>
    </row>
    <row r="827" spans="8:8" x14ac:dyDescent="0.2">
      <c r="H827" s="8"/>
    </row>
    <row r="828" spans="8:8" x14ac:dyDescent="0.2">
      <c r="H828" s="8"/>
    </row>
    <row r="829" spans="8:8" x14ac:dyDescent="0.2">
      <c r="H829" s="8"/>
    </row>
    <row r="830" spans="8:8" x14ac:dyDescent="0.2">
      <c r="H830" s="8"/>
    </row>
    <row r="831" spans="8:8" x14ac:dyDescent="0.2">
      <c r="H831" s="8"/>
    </row>
    <row r="832" spans="8:8" x14ac:dyDescent="0.2">
      <c r="H832" s="8"/>
    </row>
    <row r="833" spans="8:8" x14ac:dyDescent="0.2">
      <c r="H833" s="8"/>
    </row>
    <row r="834" spans="8:8" x14ac:dyDescent="0.2">
      <c r="H834" s="8"/>
    </row>
    <row r="835" spans="8:8" x14ac:dyDescent="0.2">
      <c r="H835" s="8"/>
    </row>
    <row r="836" spans="8:8" x14ac:dyDescent="0.2">
      <c r="H836" s="8"/>
    </row>
    <row r="837" spans="8:8" x14ac:dyDescent="0.2">
      <c r="H837" s="8"/>
    </row>
    <row r="838" spans="8:8" x14ac:dyDescent="0.2">
      <c r="H838" s="8"/>
    </row>
    <row r="839" spans="8:8" x14ac:dyDescent="0.2">
      <c r="H839" s="8"/>
    </row>
    <row r="840" spans="8:8" x14ac:dyDescent="0.2">
      <c r="H840" s="8"/>
    </row>
    <row r="841" spans="8:8" x14ac:dyDescent="0.2">
      <c r="H841" s="8"/>
    </row>
    <row r="842" spans="8:8" x14ac:dyDescent="0.2">
      <c r="H842" s="8"/>
    </row>
    <row r="843" spans="8:8" x14ac:dyDescent="0.2">
      <c r="H843" s="8"/>
    </row>
    <row r="844" spans="8:8" x14ac:dyDescent="0.2">
      <c r="H844" s="8"/>
    </row>
    <row r="845" spans="8:8" x14ac:dyDescent="0.2">
      <c r="H845" s="8"/>
    </row>
    <row r="846" spans="8:8" x14ac:dyDescent="0.2">
      <c r="H846" s="8"/>
    </row>
    <row r="847" spans="8:8" x14ac:dyDescent="0.2">
      <c r="H847" s="8"/>
    </row>
    <row r="848" spans="8:8" x14ac:dyDescent="0.2">
      <c r="H848" s="8"/>
    </row>
    <row r="849" spans="8:8" x14ac:dyDescent="0.2">
      <c r="H849" s="8"/>
    </row>
    <row r="850" spans="8:8" x14ac:dyDescent="0.2">
      <c r="H850" s="8"/>
    </row>
    <row r="851" spans="8:8" x14ac:dyDescent="0.2">
      <c r="H851" s="8"/>
    </row>
    <row r="852" spans="8:8" x14ac:dyDescent="0.2">
      <c r="H852" s="8"/>
    </row>
    <row r="853" spans="8:8" x14ac:dyDescent="0.2">
      <c r="H853" s="8"/>
    </row>
    <row r="854" spans="8:8" x14ac:dyDescent="0.2">
      <c r="H854" s="8"/>
    </row>
    <row r="855" spans="8:8" x14ac:dyDescent="0.2">
      <c r="H855" s="8"/>
    </row>
    <row r="856" spans="8:8" x14ac:dyDescent="0.2">
      <c r="H856" s="8"/>
    </row>
    <row r="857" spans="8:8" x14ac:dyDescent="0.2">
      <c r="H857" s="8"/>
    </row>
    <row r="858" spans="8:8" x14ac:dyDescent="0.2">
      <c r="H858" s="8"/>
    </row>
    <row r="859" spans="8:8" x14ac:dyDescent="0.2">
      <c r="H859" s="8"/>
    </row>
    <row r="860" spans="8:8" x14ac:dyDescent="0.2">
      <c r="H860" s="8"/>
    </row>
    <row r="861" spans="8:8" x14ac:dyDescent="0.2">
      <c r="H861" s="8"/>
    </row>
    <row r="862" spans="8:8" x14ac:dyDescent="0.2">
      <c r="H862" s="8"/>
    </row>
    <row r="863" spans="8:8" x14ac:dyDescent="0.2">
      <c r="H863" s="8"/>
    </row>
    <row r="864" spans="8:8" x14ac:dyDescent="0.2">
      <c r="H864" s="8"/>
    </row>
    <row r="865" spans="8:8" x14ac:dyDescent="0.2">
      <c r="H865" s="8"/>
    </row>
    <row r="866" spans="8:8" x14ac:dyDescent="0.2">
      <c r="H866" s="8"/>
    </row>
    <row r="867" spans="8:8" x14ac:dyDescent="0.2">
      <c r="H867" s="8"/>
    </row>
    <row r="868" spans="8:8" x14ac:dyDescent="0.2">
      <c r="H868" s="8"/>
    </row>
    <row r="869" spans="8:8" x14ac:dyDescent="0.2">
      <c r="H869" s="8"/>
    </row>
    <row r="870" spans="8:8" x14ac:dyDescent="0.2">
      <c r="H870" s="8"/>
    </row>
    <row r="871" spans="8:8" x14ac:dyDescent="0.2">
      <c r="H871" s="8"/>
    </row>
    <row r="872" spans="8:8" x14ac:dyDescent="0.2">
      <c r="H872" s="8"/>
    </row>
    <row r="873" spans="8:8" x14ac:dyDescent="0.2">
      <c r="H873" s="8"/>
    </row>
    <row r="874" spans="8:8" x14ac:dyDescent="0.2">
      <c r="H874" s="8"/>
    </row>
    <row r="875" spans="8:8" x14ac:dyDescent="0.2">
      <c r="H875" s="8"/>
    </row>
    <row r="876" spans="8:8" x14ac:dyDescent="0.2">
      <c r="H876" s="8"/>
    </row>
    <row r="877" spans="8:8" x14ac:dyDescent="0.2">
      <c r="H877" s="8"/>
    </row>
    <row r="878" spans="8:8" x14ac:dyDescent="0.2">
      <c r="H878" s="8"/>
    </row>
    <row r="879" spans="8:8" x14ac:dyDescent="0.2">
      <c r="H879" s="8"/>
    </row>
    <row r="880" spans="8:8" x14ac:dyDescent="0.2">
      <c r="H880" s="8"/>
    </row>
    <row r="881" spans="8:8" x14ac:dyDescent="0.2">
      <c r="H881" s="8"/>
    </row>
    <row r="882" spans="8:8" x14ac:dyDescent="0.2">
      <c r="H882" s="8"/>
    </row>
    <row r="883" spans="8:8" x14ac:dyDescent="0.2">
      <c r="H883" s="8"/>
    </row>
    <row r="884" spans="8:8" x14ac:dyDescent="0.2">
      <c r="H884" s="8"/>
    </row>
    <row r="885" spans="8:8" x14ac:dyDescent="0.2">
      <c r="H885" s="8"/>
    </row>
    <row r="886" spans="8:8" x14ac:dyDescent="0.2">
      <c r="H886" s="8"/>
    </row>
    <row r="887" spans="8:8" x14ac:dyDescent="0.2">
      <c r="H887" s="8"/>
    </row>
    <row r="888" spans="8:8" x14ac:dyDescent="0.2">
      <c r="H888" s="8"/>
    </row>
    <row r="889" spans="8:8" x14ac:dyDescent="0.2">
      <c r="H889" s="8"/>
    </row>
    <row r="890" spans="8:8" x14ac:dyDescent="0.2">
      <c r="H890" s="8"/>
    </row>
    <row r="891" spans="8:8" x14ac:dyDescent="0.2">
      <c r="H891" s="8"/>
    </row>
    <row r="892" spans="8:8" x14ac:dyDescent="0.2">
      <c r="H892" s="8"/>
    </row>
    <row r="893" spans="8:8" x14ac:dyDescent="0.2">
      <c r="H893" s="8"/>
    </row>
    <row r="894" spans="8:8" x14ac:dyDescent="0.2">
      <c r="H894" s="8"/>
    </row>
    <row r="895" spans="8:8" x14ac:dyDescent="0.2">
      <c r="H895" s="8"/>
    </row>
    <row r="896" spans="8:8" x14ac:dyDescent="0.2">
      <c r="H896" s="8"/>
    </row>
    <row r="897" spans="8:8" x14ac:dyDescent="0.2">
      <c r="H897" s="8"/>
    </row>
    <row r="898" spans="8:8" x14ac:dyDescent="0.2">
      <c r="H898" s="8"/>
    </row>
    <row r="899" spans="8:8" x14ac:dyDescent="0.2">
      <c r="H899" s="8"/>
    </row>
    <row r="900" spans="8:8" x14ac:dyDescent="0.2">
      <c r="H900" s="8"/>
    </row>
    <row r="901" spans="8:8" x14ac:dyDescent="0.2">
      <c r="H901" s="8"/>
    </row>
    <row r="902" spans="8:8" x14ac:dyDescent="0.2">
      <c r="H902" s="8"/>
    </row>
    <row r="903" spans="8:8" x14ac:dyDescent="0.2">
      <c r="H903" s="8"/>
    </row>
    <row r="904" spans="8:8" x14ac:dyDescent="0.2">
      <c r="H904" s="8"/>
    </row>
    <row r="905" spans="8:8" x14ac:dyDescent="0.2">
      <c r="H905" s="8"/>
    </row>
    <row r="906" spans="8:8" x14ac:dyDescent="0.2">
      <c r="H906" s="8"/>
    </row>
    <row r="907" spans="8:8" x14ac:dyDescent="0.2">
      <c r="H907" s="8"/>
    </row>
    <row r="908" spans="8:8" x14ac:dyDescent="0.2">
      <c r="H908" s="8"/>
    </row>
    <row r="909" spans="8:8" x14ac:dyDescent="0.2">
      <c r="H909" s="8"/>
    </row>
    <row r="910" spans="8:8" x14ac:dyDescent="0.2">
      <c r="H910" s="8"/>
    </row>
    <row r="911" spans="8:8" x14ac:dyDescent="0.2">
      <c r="H911" s="8"/>
    </row>
    <row r="912" spans="8:8" x14ac:dyDescent="0.2">
      <c r="H912" s="8"/>
    </row>
    <row r="913" spans="8:8" x14ac:dyDescent="0.2">
      <c r="H913" s="8"/>
    </row>
    <row r="914" spans="8:8" x14ac:dyDescent="0.2">
      <c r="H914" s="8"/>
    </row>
    <row r="915" spans="8:8" x14ac:dyDescent="0.2">
      <c r="H915" s="8"/>
    </row>
    <row r="916" spans="8:8" x14ac:dyDescent="0.2">
      <c r="H916" s="8"/>
    </row>
    <row r="917" spans="8:8" x14ac:dyDescent="0.2">
      <c r="H917" s="8"/>
    </row>
    <row r="918" spans="8:8" x14ac:dyDescent="0.2">
      <c r="H918" s="8"/>
    </row>
    <row r="919" spans="8:8" x14ac:dyDescent="0.2">
      <c r="H919" s="8"/>
    </row>
    <row r="920" spans="8:8" x14ac:dyDescent="0.2">
      <c r="H920" s="8"/>
    </row>
    <row r="921" spans="8:8" x14ac:dyDescent="0.2">
      <c r="H921" s="8"/>
    </row>
    <row r="922" spans="8:8" x14ac:dyDescent="0.2">
      <c r="H922" s="8"/>
    </row>
    <row r="923" spans="8:8" x14ac:dyDescent="0.2">
      <c r="H923" s="8"/>
    </row>
    <row r="924" spans="8:8" x14ac:dyDescent="0.2">
      <c r="H924" s="8"/>
    </row>
    <row r="925" spans="8:8" x14ac:dyDescent="0.2">
      <c r="H925" s="8"/>
    </row>
    <row r="926" spans="8:8" x14ac:dyDescent="0.2">
      <c r="H926" s="8"/>
    </row>
    <row r="927" spans="8:8" x14ac:dyDescent="0.2">
      <c r="H927" s="8"/>
    </row>
    <row r="928" spans="8:8" x14ac:dyDescent="0.2">
      <c r="H928" s="8"/>
    </row>
    <row r="929" spans="8:8" x14ac:dyDescent="0.2">
      <c r="H929" s="8"/>
    </row>
    <row r="930" spans="8:8" x14ac:dyDescent="0.2">
      <c r="H930" s="8"/>
    </row>
    <row r="931" spans="8:8" x14ac:dyDescent="0.2">
      <c r="H931" s="8"/>
    </row>
    <row r="932" spans="8:8" x14ac:dyDescent="0.2">
      <c r="H932" s="8"/>
    </row>
    <row r="933" spans="8:8" x14ac:dyDescent="0.2">
      <c r="H933" s="8"/>
    </row>
    <row r="934" spans="8:8" x14ac:dyDescent="0.2">
      <c r="H934" s="8"/>
    </row>
    <row r="935" spans="8:8" x14ac:dyDescent="0.2">
      <c r="H935" s="8"/>
    </row>
    <row r="936" spans="8:8" x14ac:dyDescent="0.2">
      <c r="H936" s="8"/>
    </row>
    <row r="937" spans="8:8" x14ac:dyDescent="0.2">
      <c r="H937" s="8"/>
    </row>
    <row r="938" spans="8:8" x14ac:dyDescent="0.2">
      <c r="H938" s="8"/>
    </row>
    <row r="939" spans="8:8" x14ac:dyDescent="0.2">
      <c r="H939" s="8"/>
    </row>
    <row r="940" spans="8:8" x14ac:dyDescent="0.2">
      <c r="H940" s="8"/>
    </row>
    <row r="941" spans="8:8" x14ac:dyDescent="0.2">
      <c r="H941" s="8"/>
    </row>
    <row r="942" spans="8:8" x14ac:dyDescent="0.2">
      <c r="H942" s="8"/>
    </row>
    <row r="943" spans="8:8" x14ac:dyDescent="0.2">
      <c r="H943" s="8"/>
    </row>
    <row r="944" spans="8:8" x14ac:dyDescent="0.2">
      <c r="H944" s="8"/>
    </row>
    <row r="945" spans="8:8" x14ac:dyDescent="0.2">
      <c r="H945" s="8"/>
    </row>
    <row r="946" spans="8:8" x14ac:dyDescent="0.2">
      <c r="H946" s="8"/>
    </row>
    <row r="947" spans="8:8" x14ac:dyDescent="0.2">
      <c r="H947" s="8"/>
    </row>
    <row r="948" spans="8:8" x14ac:dyDescent="0.2">
      <c r="H948" s="8"/>
    </row>
    <row r="949" spans="8:8" x14ac:dyDescent="0.2">
      <c r="H949" s="8"/>
    </row>
    <row r="950" spans="8:8" x14ac:dyDescent="0.2">
      <c r="H950" s="8"/>
    </row>
    <row r="951" spans="8:8" x14ac:dyDescent="0.2">
      <c r="H951" s="8"/>
    </row>
    <row r="952" spans="8:8" x14ac:dyDescent="0.2">
      <c r="H952" s="8"/>
    </row>
    <row r="953" spans="8:8" x14ac:dyDescent="0.2">
      <c r="H953" s="8"/>
    </row>
    <row r="954" spans="8:8" x14ac:dyDescent="0.2">
      <c r="H954" s="8"/>
    </row>
    <row r="955" spans="8:8" x14ac:dyDescent="0.2">
      <c r="H955" s="8"/>
    </row>
    <row r="956" spans="8:8" x14ac:dyDescent="0.2">
      <c r="H956" s="8"/>
    </row>
    <row r="957" spans="8:8" x14ac:dyDescent="0.2">
      <c r="H957" s="8"/>
    </row>
    <row r="958" spans="8:8" x14ac:dyDescent="0.2">
      <c r="H958" s="8"/>
    </row>
    <row r="959" spans="8:8" x14ac:dyDescent="0.2">
      <c r="H959" s="8"/>
    </row>
    <row r="960" spans="8:8" x14ac:dyDescent="0.2">
      <c r="H960" s="8"/>
    </row>
    <row r="961" spans="8:8" x14ac:dyDescent="0.2">
      <c r="H961" s="8"/>
    </row>
    <row r="962" spans="8:8" x14ac:dyDescent="0.2">
      <c r="H962" s="8"/>
    </row>
    <row r="963" spans="8:8" x14ac:dyDescent="0.2">
      <c r="H963" s="8"/>
    </row>
    <row r="964" spans="8:8" x14ac:dyDescent="0.2">
      <c r="H964" s="8"/>
    </row>
    <row r="965" spans="8:8" x14ac:dyDescent="0.2">
      <c r="H965" s="8"/>
    </row>
    <row r="966" spans="8:8" x14ac:dyDescent="0.2">
      <c r="H966" s="8"/>
    </row>
    <row r="967" spans="8:8" x14ac:dyDescent="0.2">
      <c r="H967" s="8"/>
    </row>
    <row r="968" spans="8:8" x14ac:dyDescent="0.2">
      <c r="H968" s="8"/>
    </row>
    <row r="969" spans="8:8" x14ac:dyDescent="0.2">
      <c r="H969" s="8"/>
    </row>
    <row r="970" spans="8:8" x14ac:dyDescent="0.2">
      <c r="H970" s="8"/>
    </row>
    <row r="971" spans="8:8" x14ac:dyDescent="0.2">
      <c r="H971" s="8"/>
    </row>
    <row r="972" spans="8:8" x14ac:dyDescent="0.2">
      <c r="H972" s="8"/>
    </row>
    <row r="973" spans="8:8" x14ac:dyDescent="0.2">
      <c r="H973" s="8"/>
    </row>
    <row r="974" spans="8:8" x14ac:dyDescent="0.2">
      <c r="H974" s="8"/>
    </row>
    <row r="975" spans="8:8" x14ac:dyDescent="0.2">
      <c r="H975" s="8"/>
    </row>
    <row r="976" spans="8:8" x14ac:dyDescent="0.2">
      <c r="H976" s="8"/>
    </row>
    <row r="977" spans="8:8" x14ac:dyDescent="0.2">
      <c r="H977" s="8"/>
    </row>
    <row r="978" spans="8:8" x14ac:dyDescent="0.2">
      <c r="H978" s="8"/>
    </row>
    <row r="979" spans="8:8" x14ac:dyDescent="0.2">
      <c r="H979" s="8"/>
    </row>
    <row r="980" spans="8:8" x14ac:dyDescent="0.2">
      <c r="H980" s="8"/>
    </row>
    <row r="981" spans="8:8" x14ac:dyDescent="0.2">
      <c r="H981" s="8"/>
    </row>
    <row r="982" spans="8:8" x14ac:dyDescent="0.2">
      <c r="H982" s="8"/>
    </row>
    <row r="983" spans="8:8" x14ac:dyDescent="0.2">
      <c r="H983" s="8"/>
    </row>
    <row r="984" spans="8:8" x14ac:dyDescent="0.2">
      <c r="H984" s="8"/>
    </row>
    <row r="985" spans="8:8" x14ac:dyDescent="0.2">
      <c r="H985" s="8"/>
    </row>
    <row r="986" spans="8:8" x14ac:dyDescent="0.2">
      <c r="H986" s="8"/>
    </row>
    <row r="987" spans="8:8" x14ac:dyDescent="0.2">
      <c r="H987" s="8"/>
    </row>
    <row r="988" spans="8:8" x14ac:dyDescent="0.2">
      <c r="H988" s="8"/>
    </row>
    <row r="989" spans="8:8" x14ac:dyDescent="0.2">
      <c r="H989" s="8"/>
    </row>
    <row r="990" spans="8:8" x14ac:dyDescent="0.2">
      <c r="H990" s="8"/>
    </row>
    <row r="991" spans="8:8" x14ac:dyDescent="0.2">
      <c r="H991" s="8"/>
    </row>
    <row r="992" spans="8:8" x14ac:dyDescent="0.2">
      <c r="H992" s="8"/>
    </row>
    <row r="993" spans="8:8" x14ac:dyDescent="0.2">
      <c r="H993" s="8"/>
    </row>
    <row r="994" spans="8:8" x14ac:dyDescent="0.2">
      <c r="H994" s="8"/>
    </row>
    <row r="995" spans="8:8" x14ac:dyDescent="0.2">
      <c r="H995" s="8"/>
    </row>
    <row r="996" spans="8:8" x14ac:dyDescent="0.2">
      <c r="H996" s="8"/>
    </row>
    <row r="997" spans="8:8" x14ac:dyDescent="0.2">
      <c r="H997" s="8"/>
    </row>
    <row r="998" spans="8:8" x14ac:dyDescent="0.2">
      <c r="H998" s="8"/>
    </row>
    <row r="999" spans="8:8" x14ac:dyDescent="0.2">
      <c r="H999" s="8"/>
    </row>
    <row r="1000" spans="8:8" x14ac:dyDescent="0.2">
      <c r="H1000" s="8"/>
    </row>
    <row r="1001" spans="8:8" x14ac:dyDescent="0.2">
      <c r="H1001" s="8"/>
    </row>
    <row r="1002" spans="8:8" x14ac:dyDescent="0.2">
      <c r="H1002" s="8"/>
    </row>
    <row r="1003" spans="8:8" x14ac:dyDescent="0.2">
      <c r="H1003" s="8"/>
    </row>
    <row r="1004" spans="8:8" x14ac:dyDescent="0.2">
      <c r="H1004" s="8"/>
    </row>
    <row r="1005" spans="8:8" x14ac:dyDescent="0.2">
      <c r="H1005" s="8"/>
    </row>
    <row r="1006" spans="8:8" x14ac:dyDescent="0.2">
      <c r="H1006" s="8"/>
    </row>
    <row r="1007" spans="8:8" x14ac:dyDescent="0.2">
      <c r="H1007" s="8"/>
    </row>
    <row r="1008" spans="8:8" x14ac:dyDescent="0.2">
      <c r="H1008" s="8"/>
    </row>
    <row r="1009" spans="8:8" x14ac:dyDescent="0.2">
      <c r="H1009" s="8"/>
    </row>
    <row r="1010" spans="8:8" x14ac:dyDescent="0.2">
      <c r="H1010" s="8"/>
    </row>
    <row r="1011" spans="8:8" x14ac:dyDescent="0.2">
      <c r="H1011" s="8"/>
    </row>
    <row r="1012" spans="8:8" x14ac:dyDescent="0.2">
      <c r="H1012" s="8"/>
    </row>
    <row r="1013" spans="8:8" x14ac:dyDescent="0.2">
      <c r="H1013" s="8"/>
    </row>
    <row r="1014" spans="8:8" x14ac:dyDescent="0.2">
      <c r="H1014" s="8"/>
    </row>
    <row r="1015" spans="8:8" x14ac:dyDescent="0.2">
      <c r="H1015" s="8"/>
    </row>
    <row r="1016" spans="8:8" x14ac:dyDescent="0.2">
      <c r="H1016" s="8"/>
    </row>
    <row r="1017" spans="8:8" x14ac:dyDescent="0.2">
      <c r="H1017" s="8"/>
    </row>
    <row r="1018" spans="8:8" x14ac:dyDescent="0.2">
      <c r="H1018" s="8"/>
    </row>
    <row r="1019" spans="8:8" x14ac:dyDescent="0.2">
      <c r="H1019" s="8"/>
    </row>
    <row r="1020" spans="8:8" x14ac:dyDescent="0.2">
      <c r="H1020" s="8"/>
    </row>
    <row r="1021" spans="8:8" x14ac:dyDescent="0.2">
      <c r="H1021" s="8"/>
    </row>
    <row r="1022" spans="8:8" x14ac:dyDescent="0.2">
      <c r="H1022" s="8"/>
    </row>
    <row r="1023" spans="8:8" x14ac:dyDescent="0.2">
      <c r="H1023" s="8"/>
    </row>
    <row r="1024" spans="8:8" x14ac:dyDescent="0.2">
      <c r="H1024" s="8"/>
    </row>
    <row r="1025" spans="8:8" x14ac:dyDescent="0.2">
      <c r="H1025" s="8"/>
    </row>
    <row r="1026" spans="8:8" x14ac:dyDescent="0.2">
      <c r="H1026" s="8"/>
    </row>
    <row r="1027" spans="8:8" x14ac:dyDescent="0.2">
      <c r="H1027" s="8"/>
    </row>
    <row r="1028" spans="8:8" x14ac:dyDescent="0.2">
      <c r="H1028" s="8"/>
    </row>
    <row r="1029" spans="8:8" x14ac:dyDescent="0.2">
      <c r="H1029" s="8"/>
    </row>
    <row r="1030" spans="8:8" x14ac:dyDescent="0.2">
      <c r="H1030" s="8"/>
    </row>
    <row r="1031" spans="8:8" x14ac:dyDescent="0.2">
      <c r="H1031" s="8"/>
    </row>
    <row r="1032" spans="8:8" x14ac:dyDescent="0.2">
      <c r="H1032" s="8"/>
    </row>
    <row r="1033" spans="8:8" x14ac:dyDescent="0.2">
      <c r="H1033" s="8"/>
    </row>
    <row r="1034" spans="8:8" x14ac:dyDescent="0.2">
      <c r="H1034" s="8"/>
    </row>
    <row r="1035" spans="8:8" x14ac:dyDescent="0.2">
      <c r="H1035" s="8"/>
    </row>
    <row r="1036" spans="8:8" x14ac:dyDescent="0.2">
      <c r="H1036" s="8"/>
    </row>
    <row r="1037" spans="8:8" x14ac:dyDescent="0.2">
      <c r="H1037" s="8"/>
    </row>
    <row r="1038" spans="8:8" x14ac:dyDescent="0.2">
      <c r="H1038" s="8"/>
    </row>
    <row r="1039" spans="8:8" x14ac:dyDescent="0.2">
      <c r="H1039" s="8"/>
    </row>
    <row r="1040" spans="8:8" x14ac:dyDescent="0.2">
      <c r="H1040" s="8"/>
    </row>
    <row r="1041" spans="8:8" x14ac:dyDescent="0.2">
      <c r="H1041" s="8"/>
    </row>
    <row r="1042" spans="8:8" x14ac:dyDescent="0.2">
      <c r="H1042" s="8"/>
    </row>
    <row r="1043" spans="8:8" x14ac:dyDescent="0.2">
      <c r="H1043" s="8"/>
    </row>
    <row r="1044" spans="8:8" x14ac:dyDescent="0.2">
      <c r="H1044" s="8"/>
    </row>
    <row r="1045" spans="8:8" x14ac:dyDescent="0.2">
      <c r="H1045" s="8"/>
    </row>
    <row r="1046" spans="8:8" x14ac:dyDescent="0.2">
      <c r="H1046" s="8"/>
    </row>
    <row r="1047" spans="8:8" x14ac:dyDescent="0.2">
      <c r="H1047" s="8"/>
    </row>
    <row r="1048" spans="8:8" x14ac:dyDescent="0.2">
      <c r="H1048" s="8"/>
    </row>
    <row r="1049" spans="8:8" x14ac:dyDescent="0.2">
      <c r="H1049" s="8"/>
    </row>
    <row r="1050" spans="8:8" x14ac:dyDescent="0.2">
      <c r="H1050" s="8"/>
    </row>
    <row r="1051" spans="8:8" x14ac:dyDescent="0.2">
      <c r="H1051" s="8"/>
    </row>
    <row r="1052" spans="8:8" x14ac:dyDescent="0.2">
      <c r="H1052" s="8"/>
    </row>
    <row r="1053" spans="8:8" x14ac:dyDescent="0.2">
      <c r="H1053" s="8"/>
    </row>
    <row r="1054" spans="8:8" x14ac:dyDescent="0.2">
      <c r="H1054" s="8"/>
    </row>
    <row r="1055" spans="8:8" x14ac:dyDescent="0.2">
      <c r="H1055" s="8"/>
    </row>
    <row r="1056" spans="8:8" x14ac:dyDescent="0.2">
      <c r="H1056" s="8"/>
    </row>
    <row r="1057" spans="8:8" x14ac:dyDescent="0.2">
      <c r="H1057" s="8"/>
    </row>
    <row r="1058" spans="8:8" x14ac:dyDescent="0.2">
      <c r="H1058" s="8"/>
    </row>
    <row r="1059" spans="8:8" x14ac:dyDescent="0.2">
      <c r="H1059" s="8"/>
    </row>
    <row r="1060" spans="8:8" x14ac:dyDescent="0.2">
      <c r="H1060" s="8"/>
    </row>
    <row r="1061" spans="8:8" x14ac:dyDescent="0.2">
      <c r="H1061" s="8"/>
    </row>
    <row r="1062" spans="8:8" x14ac:dyDescent="0.2">
      <c r="H1062" s="8"/>
    </row>
    <row r="1063" spans="8:8" x14ac:dyDescent="0.2">
      <c r="H1063" s="8"/>
    </row>
    <row r="1064" spans="8:8" x14ac:dyDescent="0.2">
      <c r="H1064" s="8"/>
    </row>
    <row r="1065" spans="8:8" x14ac:dyDescent="0.2">
      <c r="H1065" s="8"/>
    </row>
    <row r="1066" spans="8:8" x14ac:dyDescent="0.2">
      <c r="H1066" s="8"/>
    </row>
    <row r="1067" spans="8:8" x14ac:dyDescent="0.2">
      <c r="H1067" s="8"/>
    </row>
    <row r="1068" spans="8:8" x14ac:dyDescent="0.2">
      <c r="H1068" s="8"/>
    </row>
    <row r="1069" spans="8:8" x14ac:dyDescent="0.2">
      <c r="H1069" s="8"/>
    </row>
    <row r="1070" spans="8:8" x14ac:dyDescent="0.2">
      <c r="H1070" s="8"/>
    </row>
    <row r="1071" spans="8:8" x14ac:dyDescent="0.2">
      <c r="H1071" s="8"/>
    </row>
    <row r="1072" spans="8:8" x14ac:dyDescent="0.2">
      <c r="H1072" s="8"/>
    </row>
    <row r="1073" spans="8:8" x14ac:dyDescent="0.2">
      <c r="H1073" s="8"/>
    </row>
    <row r="1074" spans="8:8" x14ac:dyDescent="0.2">
      <c r="H1074" s="8"/>
    </row>
    <row r="1075" spans="8:8" x14ac:dyDescent="0.2">
      <c r="H1075" s="8"/>
    </row>
    <row r="1076" spans="8:8" x14ac:dyDescent="0.2">
      <c r="H1076" s="8"/>
    </row>
    <row r="1077" spans="8:8" x14ac:dyDescent="0.2">
      <c r="H1077" s="8"/>
    </row>
    <row r="1078" spans="8:8" x14ac:dyDescent="0.2">
      <c r="H1078" s="8"/>
    </row>
    <row r="1079" spans="8:8" x14ac:dyDescent="0.2">
      <c r="H1079" s="8"/>
    </row>
    <row r="1080" spans="8:8" x14ac:dyDescent="0.2">
      <c r="H1080" s="8"/>
    </row>
    <row r="1081" spans="8:8" x14ac:dyDescent="0.2">
      <c r="H1081" s="8"/>
    </row>
    <row r="1082" spans="8:8" x14ac:dyDescent="0.2">
      <c r="H1082" s="8"/>
    </row>
    <row r="1083" spans="8:8" x14ac:dyDescent="0.2">
      <c r="H1083" s="8"/>
    </row>
    <row r="1084" spans="8:8" x14ac:dyDescent="0.2">
      <c r="H1084" s="8"/>
    </row>
    <row r="1085" spans="8:8" x14ac:dyDescent="0.2">
      <c r="H1085" s="8"/>
    </row>
    <row r="1086" spans="8:8" x14ac:dyDescent="0.2">
      <c r="H1086" s="8"/>
    </row>
    <row r="1087" spans="8:8" x14ac:dyDescent="0.2">
      <c r="H1087" s="8"/>
    </row>
    <row r="1088" spans="8:8" x14ac:dyDescent="0.2">
      <c r="H1088" s="8"/>
    </row>
    <row r="1089" spans="8:8" x14ac:dyDescent="0.2">
      <c r="H1089" s="8"/>
    </row>
    <row r="1090" spans="8:8" x14ac:dyDescent="0.2">
      <c r="H1090" s="8"/>
    </row>
    <row r="1091" spans="8:8" x14ac:dyDescent="0.2">
      <c r="H1091" s="8"/>
    </row>
    <row r="1092" spans="8:8" x14ac:dyDescent="0.2">
      <c r="H1092" s="8"/>
    </row>
    <row r="1093" spans="8:8" x14ac:dyDescent="0.2">
      <c r="H1093" s="8"/>
    </row>
    <row r="1094" spans="8:8" x14ac:dyDescent="0.2">
      <c r="H1094" s="8"/>
    </row>
    <row r="1095" spans="8:8" x14ac:dyDescent="0.2">
      <c r="H1095" s="8"/>
    </row>
    <row r="1096" spans="8:8" x14ac:dyDescent="0.2">
      <c r="H1096" s="8"/>
    </row>
    <row r="1097" spans="8:8" x14ac:dyDescent="0.2">
      <c r="H1097" s="8"/>
    </row>
    <row r="1098" spans="8:8" x14ac:dyDescent="0.2">
      <c r="H1098" s="8"/>
    </row>
    <row r="1099" spans="8:8" x14ac:dyDescent="0.2">
      <c r="H1099" s="8"/>
    </row>
    <row r="1100" spans="8:8" x14ac:dyDescent="0.2">
      <c r="H1100" s="8"/>
    </row>
    <row r="1101" spans="8:8" x14ac:dyDescent="0.2">
      <c r="H1101" s="8"/>
    </row>
    <row r="1102" spans="8:8" x14ac:dyDescent="0.2">
      <c r="H1102" s="8"/>
    </row>
    <row r="1103" spans="8:8" x14ac:dyDescent="0.2">
      <c r="H1103" s="8"/>
    </row>
    <row r="1104" spans="8:8" x14ac:dyDescent="0.2">
      <c r="H1104" s="8"/>
    </row>
    <row r="1105" spans="8:8" x14ac:dyDescent="0.2">
      <c r="H1105" s="8"/>
    </row>
    <row r="1106" spans="8:8" x14ac:dyDescent="0.2">
      <c r="H1106" s="8"/>
    </row>
    <row r="1107" spans="8:8" x14ac:dyDescent="0.2">
      <c r="H1107" s="8"/>
    </row>
    <row r="1108" spans="8:8" x14ac:dyDescent="0.2">
      <c r="H1108" s="8"/>
    </row>
    <row r="1109" spans="8:8" x14ac:dyDescent="0.2">
      <c r="H1109" s="8"/>
    </row>
    <row r="1110" spans="8:8" x14ac:dyDescent="0.2">
      <c r="H1110" s="8"/>
    </row>
    <row r="1111" spans="8:8" x14ac:dyDescent="0.2">
      <c r="H1111" s="8"/>
    </row>
  </sheetData>
  <phoneticPr fontId="0" type="noConversion"/>
  <printOptions horizontalCentered="1"/>
  <pageMargins left="0.5" right="0.5" top="0.4" bottom="0.25" header="0.25" footer="0"/>
  <pageSetup firstPageNumber="291" pageOrder="overThenDown" orientation="portrait" useFirstPageNumber="1" horizontalDpi="4294967292" r:id="rId1"/>
  <headerFooter alignWithMargins="0">
    <oddFooter>&amp;C&amp;"Arial,Bold"&amp;8&amp;P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H1576"/>
  <sheetViews>
    <sheetView zoomScaleNormal="100" zoomScaleSheetLayoutView="100" workbookViewId="0">
      <selection activeCell="A15" sqref="A15"/>
    </sheetView>
  </sheetViews>
  <sheetFormatPr defaultRowHeight="12.75" x14ac:dyDescent="0.2"/>
  <cols>
    <col min="1" max="1" width="24.28515625" customWidth="1"/>
    <col min="2" max="7" width="7.42578125" customWidth="1"/>
    <col min="8" max="13" width="7.28515625" customWidth="1"/>
  </cols>
  <sheetData>
    <row r="1" spans="1:8" ht="150" customHeight="1" x14ac:dyDescent="0.25">
      <c r="A1" s="20" t="s">
        <v>582</v>
      </c>
      <c r="B1" s="1" t="s">
        <v>365</v>
      </c>
      <c r="C1" s="1" t="s">
        <v>366</v>
      </c>
      <c r="D1" s="1" t="s">
        <v>367</v>
      </c>
      <c r="E1" s="1" t="s">
        <v>591</v>
      </c>
      <c r="F1" s="1" t="s">
        <v>368</v>
      </c>
      <c r="G1" s="30" t="s">
        <v>210</v>
      </c>
      <c r="H1" s="31" t="s">
        <v>41</v>
      </c>
    </row>
    <row r="2" spans="1:8" s="4" customFormat="1" ht="11.85" customHeight="1" x14ac:dyDescent="0.2">
      <c r="A2" s="2">
        <v>2008</v>
      </c>
      <c r="B2" s="3" t="s">
        <v>297</v>
      </c>
      <c r="C2" s="3" t="s">
        <v>298</v>
      </c>
      <c r="D2" s="3" t="s">
        <v>299</v>
      </c>
      <c r="E2" s="3" t="s">
        <v>300</v>
      </c>
      <c r="F2" s="3" t="s">
        <v>301</v>
      </c>
      <c r="G2" s="3"/>
    </row>
    <row r="3" spans="1:8" ht="3.95" customHeight="1" x14ac:dyDescent="0.2"/>
    <row r="4" spans="1:8" x14ac:dyDescent="0.2">
      <c r="B4" s="8"/>
      <c r="C4" s="8"/>
      <c r="D4" s="8"/>
      <c r="E4" s="8"/>
      <c r="F4" s="8"/>
      <c r="G4" s="8"/>
      <c r="H4" s="8"/>
    </row>
    <row r="5" spans="1:8" ht="14.1" customHeight="1" x14ac:dyDescent="0.25">
      <c r="A5" s="6" t="s">
        <v>203</v>
      </c>
      <c r="B5" s="8"/>
      <c r="C5" s="8"/>
      <c r="D5" s="8"/>
      <c r="E5" s="8"/>
      <c r="F5" s="8"/>
      <c r="G5" s="8"/>
      <c r="H5" s="8"/>
    </row>
    <row r="6" spans="1:8" x14ac:dyDescent="0.2">
      <c r="A6" s="7" t="s">
        <v>49</v>
      </c>
      <c r="B6" s="39">
        <v>298</v>
      </c>
      <c r="C6" s="39">
        <v>384</v>
      </c>
      <c r="D6" s="39">
        <v>35</v>
      </c>
      <c r="E6" s="39">
        <v>53</v>
      </c>
      <c r="F6" s="39">
        <v>20</v>
      </c>
      <c r="G6" s="8">
        <f>H6-SUM(B6:F6)</f>
        <v>51</v>
      </c>
      <c r="H6" s="8">
        <f>'President-VicePres'!X1056</f>
        <v>841</v>
      </c>
    </row>
    <row r="7" spans="1:8" x14ac:dyDescent="0.2">
      <c r="A7" s="7" t="s">
        <v>50</v>
      </c>
      <c r="B7" s="39">
        <v>240</v>
      </c>
      <c r="C7" s="39">
        <v>358</v>
      </c>
      <c r="D7" s="39">
        <v>27</v>
      </c>
      <c r="E7" s="39">
        <v>47</v>
      </c>
      <c r="F7" s="39">
        <v>25</v>
      </c>
      <c r="G7" s="8">
        <f>H7-SUM(B7:F7)</f>
        <v>40</v>
      </c>
      <c r="H7" s="8">
        <f>'President-VicePres'!X1057</f>
        <v>737</v>
      </c>
    </row>
    <row r="8" spans="1:8" x14ac:dyDescent="0.2">
      <c r="A8" s="9" t="s">
        <v>41</v>
      </c>
      <c r="B8" s="24">
        <f t="shared" ref="B8:H8" si="0">SUM(B6:B7)</f>
        <v>538</v>
      </c>
      <c r="C8" s="24">
        <f t="shared" si="0"/>
        <v>742</v>
      </c>
      <c r="D8" s="24">
        <f t="shared" si="0"/>
        <v>62</v>
      </c>
      <c r="E8" s="24">
        <f t="shared" si="0"/>
        <v>100</v>
      </c>
      <c r="F8" s="24">
        <f t="shared" si="0"/>
        <v>45</v>
      </c>
      <c r="G8" s="24">
        <f t="shared" si="0"/>
        <v>91</v>
      </c>
      <c r="H8" s="24">
        <f t="shared" si="0"/>
        <v>1578</v>
      </c>
    </row>
    <row r="9" spans="1:8" x14ac:dyDescent="0.2">
      <c r="A9" s="9"/>
      <c r="B9" s="25"/>
      <c r="C9" s="25"/>
      <c r="D9" s="25"/>
      <c r="E9" s="25"/>
      <c r="F9" s="25"/>
      <c r="G9" s="25"/>
      <c r="H9" s="25"/>
    </row>
    <row r="10" spans="1:8" x14ac:dyDescent="0.2">
      <c r="A10" s="9"/>
      <c r="B10" s="25"/>
      <c r="C10" s="25"/>
      <c r="D10" s="25"/>
      <c r="E10" s="25"/>
      <c r="F10" s="25"/>
      <c r="G10" s="25"/>
      <c r="H10" s="25"/>
    </row>
    <row r="12" spans="1:8" ht="150" customHeight="1" x14ac:dyDescent="0.25">
      <c r="A12" s="20" t="s">
        <v>583</v>
      </c>
      <c r="B12" s="1" t="s">
        <v>369</v>
      </c>
      <c r="C12" s="1" t="s">
        <v>370</v>
      </c>
      <c r="D12" s="1" t="s">
        <v>371</v>
      </c>
      <c r="E12" s="30" t="s">
        <v>210</v>
      </c>
      <c r="F12" s="31" t="s">
        <v>41</v>
      </c>
    </row>
    <row r="13" spans="1:8" s="4" customFormat="1" ht="11.85" customHeight="1" x14ac:dyDescent="0.2">
      <c r="A13" s="2">
        <v>2008</v>
      </c>
      <c r="B13" s="3" t="s">
        <v>532</v>
      </c>
      <c r="C13" s="3" t="s">
        <v>372</v>
      </c>
      <c r="D13" s="3" t="s">
        <v>373</v>
      </c>
      <c r="E13" s="3"/>
    </row>
    <row r="14" spans="1:8" ht="3.95" customHeight="1" x14ac:dyDescent="0.2"/>
    <row r="15" spans="1:8" x14ac:dyDescent="0.2">
      <c r="B15" s="8"/>
      <c r="C15" s="8"/>
      <c r="D15" s="8"/>
      <c r="E15" s="8"/>
      <c r="F15" s="8"/>
    </row>
    <row r="16" spans="1:8" ht="14.1" customHeight="1" x14ac:dyDescent="0.25">
      <c r="A16" s="6" t="s">
        <v>203</v>
      </c>
      <c r="B16" s="8"/>
      <c r="C16" s="8"/>
      <c r="D16" s="8"/>
      <c r="E16" s="8"/>
      <c r="F16" s="8"/>
    </row>
    <row r="17" spans="1:8" x14ac:dyDescent="0.2">
      <c r="A17" s="7" t="s">
        <v>49</v>
      </c>
      <c r="B17" s="39">
        <v>313</v>
      </c>
      <c r="C17" s="39">
        <v>392</v>
      </c>
      <c r="D17" s="39">
        <v>71</v>
      </c>
      <c r="E17" s="8">
        <f>F17-SUM(B17:D17)</f>
        <v>65</v>
      </c>
      <c r="F17" s="8">
        <v>841</v>
      </c>
    </row>
    <row r="18" spans="1:8" x14ac:dyDescent="0.2">
      <c r="A18" s="7" t="s">
        <v>50</v>
      </c>
      <c r="B18" s="39">
        <v>254</v>
      </c>
      <c r="C18" s="39">
        <v>374</v>
      </c>
      <c r="D18" s="39">
        <v>53</v>
      </c>
      <c r="E18" s="8">
        <f>F18-SUM(B18:D18)</f>
        <v>56</v>
      </c>
      <c r="F18" s="8">
        <v>737</v>
      </c>
    </row>
    <row r="19" spans="1:8" x14ac:dyDescent="0.2">
      <c r="A19" s="9" t="s">
        <v>41</v>
      </c>
      <c r="B19" s="24">
        <f>SUM(B17:B18)</f>
        <v>567</v>
      </c>
      <c r="C19" s="24">
        <f>SUM(C17:C18)</f>
        <v>766</v>
      </c>
      <c r="D19" s="24">
        <f>SUM(D17:D18)</f>
        <v>124</v>
      </c>
      <c r="E19" s="24">
        <f>SUM(E17:E18)</f>
        <v>121</v>
      </c>
      <c r="F19" s="24">
        <f>SUM(F17:F18)</f>
        <v>1578</v>
      </c>
    </row>
    <row r="22" spans="1:8" ht="150" customHeight="1" x14ac:dyDescent="0.25">
      <c r="A22" s="20" t="s">
        <v>354</v>
      </c>
      <c r="B22" s="1" t="s">
        <v>558</v>
      </c>
      <c r="C22" s="1" t="s">
        <v>557</v>
      </c>
      <c r="D22" s="1" t="s">
        <v>559</v>
      </c>
      <c r="E22" s="1" t="s">
        <v>560</v>
      </c>
      <c r="F22" s="30" t="s">
        <v>210</v>
      </c>
      <c r="G22" s="31" t="s">
        <v>41</v>
      </c>
    </row>
    <row r="23" spans="1:8" s="4" customFormat="1" ht="11.85" customHeight="1" x14ac:dyDescent="0.2">
      <c r="A23" s="2">
        <v>2008</v>
      </c>
      <c r="B23" s="3" t="s">
        <v>297</v>
      </c>
      <c r="C23" s="3" t="s">
        <v>298</v>
      </c>
      <c r="D23" s="3" t="s">
        <v>299</v>
      </c>
      <c r="E23" s="3" t="s">
        <v>300</v>
      </c>
      <c r="F23" s="3"/>
    </row>
    <row r="24" spans="1:8" ht="3.95" customHeight="1" x14ac:dyDescent="0.2"/>
    <row r="25" spans="1:8" ht="15.75" x14ac:dyDescent="0.25">
      <c r="A25" s="6" t="s">
        <v>205</v>
      </c>
      <c r="B25" s="8"/>
      <c r="C25" s="8"/>
      <c r="D25" s="8"/>
      <c r="E25" s="8"/>
      <c r="F25" s="8"/>
      <c r="G25" s="8"/>
    </row>
    <row r="26" spans="1:8" x14ac:dyDescent="0.2">
      <c r="A26" s="7" t="s">
        <v>49</v>
      </c>
      <c r="B26" s="39">
        <v>265</v>
      </c>
      <c r="C26" s="39">
        <v>329</v>
      </c>
      <c r="D26" s="39">
        <v>28</v>
      </c>
      <c r="E26" s="39">
        <v>59</v>
      </c>
      <c r="F26" s="8">
        <f>G26-SUM(B26:E26)</f>
        <v>217</v>
      </c>
      <c r="G26" s="8">
        <f>'President-VicePres'!X1156</f>
        <v>898</v>
      </c>
    </row>
    <row r="27" spans="1:8" x14ac:dyDescent="0.2">
      <c r="A27" s="7" t="s">
        <v>50</v>
      </c>
      <c r="B27" s="39">
        <v>240</v>
      </c>
      <c r="C27" s="39">
        <v>243</v>
      </c>
      <c r="D27" s="39">
        <v>22</v>
      </c>
      <c r="E27" s="39">
        <v>50</v>
      </c>
      <c r="F27" s="8">
        <f>G27-SUM(B27:E27)</f>
        <v>153</v>
      </c>
      <c r="G27" s="8">
        <f>'President-VicePres'!X1157</f>
        <v>708</v>
      </c>
      <c r="H27" s="8"/>
    </row>
    <row r="28" spans="1:8" x14ac:dyDescent="0.2">
      <c r="A28" s="9" t="s">
        <v>41</v>
      </c>
      <c r="B28" s="24">
        <f t="shared" ref="B28:G28" si="1">SUM(B26:B27)</f>
        <v>505</v>
      </c>
      <c r="C28" s="24">
        <f t="shared" si="1"/>
        <v>572</v>
      </c>
      <c r="D28" s="24">
        <f t="shared" si="1"/>
        <v>50</v>
      </c>
      <c r="E28" s="24">
        <f t="shared" si="1"/>
        <v>109</v>
      </c>
      <c r="F28" s="24">
        <f t="shared" si="1"/>
        <v>370</v>
      </c>
      <c r="G28" s="24">
        <f t="shared" si="1"/>
        <v>1606</v>
      </c>
    </row>
    <row r="29" spans="1:8" x14ac:dyDescent="0.2">
      <c r="A29" s="14"/>
      <c r="B29" s="8"/>
      <c r="C29" s="8"/>
      <c r="D29" s="8"/>
      <c r="E29" s="8"/>
      <c r="F29" s="8"/>
      <c r="G29" s="8"/>
    </row>
    <row r="30" spans="1:8" x14ac:dyDescent="0.2">
      <c r="B30" s="8"/>
      <c r="C30" s="8"/>
      <c r="D30" s="8"/>
      <c r="E30" s="8"/>
      <c r="F30" s="8"/>
      <c r="G30" s="8"/>
    </row>
    <row r="31" spans="1:8" x14ac:dyDescent="0.2">
      <c r="B31" s="8"/>
      <c r="C31" s="8"/>
      <c r="D31" s="8"/>
      <c r="E31" s="8"/>
      <c r="F31" s="8"/>
      <c r="G31" s="8"/>
    </row>
    <row r="32" spans="1:8" x14ac:dyDescent="0.2">
      <c r="B32" s="8"/>
      <c r="C32" s="8"/>
      <c r="D32" s="8"/>
      <c r="E32" s="8"/>
      <c r="F32" s="8"/>
      <c r="G32" s="8"/>
    </row>
    <row r="33" spans="2:7" x14ac:dyDescent="0.2">
      <c r="B33" s="8"/>
      <c r="C33" s="8"/>
      <c r="D33" s="8"/>
      <c r="E33" s="8"/>
      <c r="F33" s="8"/>
      <c r="G33" s="8"/>
    </row>
    <row r="34" spans="2:7" x14ac:dyDescent="0.2">
      <c r="B34" s="8"/>
      <c r="C34" s="8"/>
      <c r="D34" s="8"/>
      <c r="E34" s="8"/>
      <c r="F34" s="8"/>
      <c r="G34" s="8"/>
    </row>
    <row r="35" spans="2:7" x14ac:dyDescent="0.2">
      <c r="B35" s="8"/>
      <c r="C35" s="8"/>
      <c r="D35" s="8"/>
      <c r="E35" s="8"/>
      <c r="F35" s="8"/>
      <c r="G35" s="8"/>
    </row>
    <row r="36" spans="2:7" x14ac:dyDescent="0.2">
      <c r="B36" s="8"/>
      <c r="C36" s="8"/>
      <c r="D36" s="8"/>
      <c r="E36" s="8"/>
      <c r="F36" s="8"/>
      <c r="G36" s="8"/>
    </row>
    <row r="37" spans="2:7" x14ac:dyDescent="0.2">
      <c r="B37" s="8"/>
      <c r="C37" s="8"/>
      <c r="D37" s="8"/>
      <c r="E37" s="8"/>
      <c r="F37" s="8"/>
      <c r="G37" s="8"/>
    </row>
    <row r="38" spans="2:7" x14ac:dyDescent="0.2">
      <c r="G38" s="8"/>
    </row>
    <row r="39" spans="2:7" x14ac:dyDescent="0.2">
      <c r="G39" s="8"/>
    </row>
    <row r="40" spans="2:7" x14ac:dyDescent="0.2">
      <c r="G40" s="8"/>
    </row>
    <row r="41" spans="2:7" x14ac:dyDescent="0.2">
      <c r="G41" s="8"/>
    </row>
    <row r="42" spans="2:7" x14ac:dyDescent="0.2">
      <c r="G42" s="8"/>
    </row>
    <row r="43" spans="2:7" x14ac:dyDescent="0.2">
      <c r="G43" s="8"/>
    </row>
    <row r="44" spans="2:7" x14ac:dyDescent="0.2">
      <c r="G44" s="8"/>
    </row>
    <row r="45" spans="2:7" x14ac:dyDescent="0.2">
      <c r="G45" s="8"/>
    </row>
    <row r="46" spans="2:7" x14ac:dyDescent="0.2">
      <c r="G46" s="8"/>
    </row>
    <row r="47" spans="2:7" x14ac:dyDescent="0.2">
      <c r="G47" s="8"/>
    </row>
    <row r="48" spans="2:7" x14ac:dyDescent="0.2">
      <c r="G48" s="8"/>
    </row>
    <row r="49" spans="7:7" x14ac:dyDescent="0.2">
      <c r="G49" s="8"/>
    </row>
    <row r="50" spans="7:7" x14ac:dyDescent="0.2">
      <c r="G50" s="8"/>
    </row>
    <row r="51" spans="7:7" x14ac:dyDescent="0.2">
      <c r="G51" s="8"/>
    </row>
    <row r="52" spans="7:7" x14ac:dyDescent="0.2">
      <c r="G52" s="8"/>
    </row>
    <row r="53" spans="7:7" x14ac:dyDescent="0.2">
      <c r="G53" s="8"/>
    </row>
    <row r="54" spans="7:7" x14ac:dyDescent="0.2">
      <c r="G54" s="8"/>
    </row>
    <row r="55" spans="7:7" x14ac:dyDescent="0.2">
      <c r="G55" s="8"/>
    </row>
    <row r="56" spans="7:7" x14ac:dyDescent="0.2">
      <c r="G56" s="8"/>
    </row>
    <row r="57" spans="7:7" x14ac:dyDescent="0.2">
      <c r="G57" s="8"/>
    </row>
    <row r="58" spans="7:7" x14ac:dyDescent="0.2">
      <c r="G58" s="8"/>
    </row>
    <row r="59" spans="7:7" x14ac:dyDescent="0.2">
      <c r="G59" s="8"/>
    </row>
    <row r="60" spans="7:7" x14ac:dyDescent="0.2">
      <c r="G60" s="8"/>
    </row>
    <row r="61" spans="7:7" x14ac:dyDescent="0.2">
      <c r="G61" s="8"/>
    </row>
    <row r="62" spans="7:7" x14ac:dyDescent="0.2">
      <c r="G62" s="8"/>
    </row>
    <row r="63" spans="7:7" x14ac:dyDescent="0.2">
      <c r="G63" s="8"/>
    </row>
    <row r="64" spans="7:7" x14ac:dyDescent="0.2">
      <c r="G64" s="8"/>
    </row>
    <row r="65" spans="7:7" x14ac:dyDescent="0.2">
      <c r="G65" s="8"/>
    </row>
    <row r="66" spans="7:7" x14ac:dyDescent="0.2">
      <c r="G66" s="8"/>
    </row>
    <row r="67" spans="7:7" x14ac:dyDescent="0.2">
      <c r="G67" s="8"/>
    </row>
    <row r="68" spans="7:7" x14ac:dyDescent="0.2">
      <c r="G68" s="8"/>
    </row>
    <row r="69" spans="7:7" x14ac:dyDescent="0.2">
      <c r="G69" s="8"/>
    </row>
    <row r="70" spans="7:7" x14ac:dyDescent="0.2">
      <c r="G70" s="8"/>
    </row>
    <row r="71" spans="7:7" x14ac:dyDescent="0.2">
      <c r="G71" s="8"/>
    </row>
    <row r="72" spans="7:7" x14ac:dyDescent="0.2">
      <c r="G72" s="8"/>
    </row>
    <row r="73" spans="7:7" x14ac:dyDescent="0.2">
      <c r="G73" s="8"/>
    </row>
    <row r="74" spans="7:7" x14ac:dyDescent="0.2">
      <c r="G74" s="8"/>
    </row>
    <row r="75" spans="7:7" x14ac:dyDescent="0.2">
      <c r="G75" s="8"/>
    </row>
    <row r="76" spans="7:7" x14ac:dyDescent="0.2">
      <c r="G76" s="8"/>
    </row>
    <row r="77" spans="7:7" x14ac:dyDescent="0.2">
      <c r="G77" s="8"/>
    </row>
    <row r="78" spans="7:7" x14ac:dyDescent="0.2">
      <c r="G78" s="8"/>
    </row>
    <row r="79" spans="7:7" x14ac:dyDescent="0.2">
      <c r="G79" s="8"/>
    </row>
    <row r="80" spans="7:7" x14ac:dyDescent="0.2">
      <c r="G80" s="8"/>
    </row>
    <row r="81" spans="7:7" x14ac:dyDescent="0.2">
      <c r="G81" s="8"/>
    </row>
    <row r="82" spans="7:7" x14ac:dyDescent="0.2">
      <c r="G82" s="8"/>
    </row>
    <row r="83" spans="7:7" x14ac:dyDescent="0.2">
      <c r="G83" s="8"/>
    </row>
    <row r="84" spans="7:7" x14ac:dyDescent="0.2">
      <c r="G84" s="8"/>
    </row>
    <row r="85" spans="7:7" x14ac:dyDescent="0.2">
      <c r="G85" s="8"/>
    </row>
    <row r="86" spans="7:7" x14ac:dyDescent="0.2">
      <c r="G86" s="8"/>
    </row>
    <row r="87" spans="7:7" x14ac:dyDescent="0.2">
      <c r="G87" s="8"/>
    </row>
    <row r="88" spans="7:7" x14ac:dyDescent="0.2">
      <c r="G88" s="8"/>
    </row>
    <row r="89" spans="7:7" x14ac:dyDescent="0.2">
      <c r="G89" s="8"/>
    </row>
    <row r="90" spans="7:7" x14ac:dyDescent="0.2">
      <c r="G90" s="8"/>
    </row>
    <row r="91" spans="7:7" x14ac:dyDescent="0.2">
      <c r="G91" s="8"/>
    </row>
    <row r="92" spans="7:7" x14ac:dyDescent="0.2">
      <c r="G92" s="8"/>
    </row>
    <row r="93" spans="7:7" x14ac:dyDescent="0.2">
      <c r="G93" s="8"/>
    </row>
    <row r="94" spans="7:7" x14ac:dyDescent="0.2">
      <c r="G94" s="8"/>
    </row>
    <row r="95" spans="7:7" x14ac:dyDescent="0.2">
      <c r="G95" s="8"/>
    </row>
    <row r="96" spans="7:7" x14ac:dyDescent="0.2">
      <c r="G96" s="8"/>
    </row>
    <row r="97" spans="7:7" x14ac:dyDescent="0.2">
      <c r="G97" s="8"/>
    </row>
    <row r="98" spans="7:7" x14ac:dyDescent="0.2">
      <c r="G98" s="8"/>
    </row>
    <row r="99" spans="7:7" x14ac:dyDescent="0.2">
      <c r="G99" s="8"/>
    </row>
    <row r="100" spans="7:7" x14ac:dyDescent="0.2">
      <c r="G100" s="8"/>
    </row>
    <row r="101" spans="7:7" x14ac:dyDescent="0.2">
      <c r="G101" s="8"/>
    </row>
    <row r="102" spans="7:7" x14ac:dyDescent="0.2">
      <c r="G102" s="8"/>
    </row>
    <row r="103" spans="7:7" x14ac:dyDescent="0.2">
      <c r="G103" s="8"/>
    </row>
    <row r="104" spans="7:7" x14ac:dyDescent="0.2">
      <c r="G104" s="8"/>
    </row>
    <row r="105" spans="7:7" x14ac:dyDescent="0.2">
      <c r="G105" s="8"/>
    </row>
    <row r="106" spans="7:7" x14ac:dyDescent="0.2">
      <c r="G106" s="8"/>
    </row>
    <row r="107" spans="7:7" x14ac:dyDescent="0.2">
      <c r="G107" s="8"/>
    </row>
    <row r="108" spans="7:7" x14ac:dyDescent="0.2">
      <c r="G108" s="8"/>
    </row>
    <row r="109" spans="7:7" x14ac:dyDescent="0.2">
      <c r="G109" s="8"/>
    </row>
    <row r="110" spans="7:7" x14ac:dyDescent="0.2">
      <c r="G110" s="8"/>
    </row>
    <row r="111" spans="7:7" x14ac:dyDescent="0.2">
      <c r="G111" s="8"/>
    </row>
    <row r="112" spans="7:7" x14ac:dyDescent="0.2">
      <c r="G112" s="8"/>
    </row>
    <row r="113" spans="7:7" x14ac:dyDescent="0.2">
      <c r="G113" s="8"/>
    </row>
    <row r="114" spans="7:7" x14ac:dyDescent="0.2">
      <c r="G114" s="8"/>
    </row>
    <row r="115" spans="7:7" x14ac:dyDescent="0.2">
      <c r="G115" s="8"/>
    </row>
    <row r="116" spans="7:7" x14ac:dyDescent="0.2">
      <c r="G116" s="8"/>
    </row>
    <row r="117" spans="7:7" x14ac:dyDescent="0.2">
      <c r="G117" s="8"/>
    </row>
    <row r="118" spans="7:7" x14ac:dyDescent="0.2">
      <c r="G118" s="8"/>
    </row>
    <row r="119" spans="7:7" x14ac:dyDescent="0.2">
      <c r="G119" s="8"/>
    </row>
    <row r="120" spans="7:7" x14ac:dyDescent="0.2">
      <c r="G120" s="8"/>
    </row>
    <row r="121" spans="7:7" x14ac:dyDescent="0.2">
      <c r="G121" s="8"/>
    </row>
    <row r="122" spans="7:7" x14ac:dyDescent="0.2">
      <c r="G122" s="8"/>
    </row>
    <row r="123" spans="7:7" x14ac:dyDescent="0.2">
      <c r="G123" s="8"/>
    </row>
    <row r="124" spans="7:7" x14ac:dyDescent="0.2">
      <c r="G124" s="8"/>
    </row>
    <row r="125" spans="7:7" x14ac:dyDescent="0.2">
      <c r="G125" s="8"/>
    </row>
    <row r="126" spans="7:7" x14ac:dyDescent="0.2">
      <c r="G126" s="8"/>
    </row>
    <row r="127" spans="7:7" x14ac:dyDescent="0.2">
      <c r="G127" s="8"/>
    </row>
    <row r="128" spans="7:7" x14ac:dyDescent="0.2">
      <c r="G128" s="8"/>
    </row>
    <row r="129" spans="7:7" x14ac:dyDescent="0.2">
      <c r="G129" s="8"/>
    </row>
    <row r="130" spans="7:7" x14ac:dyDescent="0.2">
      <c r="G130" s="8"/>
    </row>
    <row r="131" spans="7:7" x14ac:dyDescent="0.2">
      <c r="G131" s="8"/>
    </row>
    <row r="132" spans="7:7" x14ac:dyDescent="0.2">
      <c r="G132" s="8"/>
    </row>
    <row r="133" spans="7:7" x14ac:dyDescent="0.2">
      <c r="G133" s="8"/>
    </row>
    <row r="134" spans="7:7" x14ac:dyDescent="0.2">
      <c r="G134" s="8"/>
    </row>
    <row r="135" spans="7:7" x14ac:dyDescent="0.2">
      <c r="G135" s="8"/>
    </row>
    <row r="136" spans="7:7" x14ac:dyDescent="0.2">
      <c r="G136" s="8"/>
    </row>
    <row r="137" spans="7:7" x14ac:dyDescent="0.2">
      <c r="G137" s="8"/>
    </row>
    <row r="138" spans="7:7" x14ac:dyDescent="0.2">
      <c r="G138" s="8"/>
    </row>
    <row r="139" spans="7:7" x14ac:dyDescent="0.2">
      <c r="G139" s="8"/>
    </row>
    <row r="140" spans="7:7" x14ac:dyDescent="0.2">
      <c r="G140" s="8"/>
    </row>
    <row r="141" spans="7:7" x14ac:dyDescent="0.2">
      <c r="G141" s="8"/>
    </row>
    <row r="142" spans="7:7" x14ac:dyDescent="0.2">
      <c r="G142" s="8"/>
    </row>
    <row r="143" spans="7:7" x14ac:dyDescent="0.2">
      <c r="G143" s="8"/>
    </row>
    <row r="144" spans="7:7" x14ac:dyDescent="0.2">
      <c r="G144" s="8"/>
    </row>
    <row r="145" spans="7:7" x14ac:dyDescent="0.2">
      <c r="G145" s="8"/>
    </row>
    <row r="146" spans="7:7" x14ac:dyDescent="0.2">
      <c r="G146" s="8"/>
    </row>
    <row r="147" spans="7:7" x14ac:dyDescent="0.2">
      <c r="G147" s="8"/>
    </row>
    <row r="148" spans="7:7" x14ac:dyDescent="0.2">
      <c r="G148" s="8"/>
    </row>
    <row r="149" spans="7:7" x14ac:dyDescent="0.2">
      <c r="G149" s="8"/>
    </row>
    <row r="150" spans="7:7" x14ac:dyDescent="0.2">
      <c r="G150" s="8"/>
    </row>
    <row r="151" spans="7:7" x14ac:dyDescent="0.2">
      <c r="G151" s="8"/>
    </row>
    <row r="152" spans="7:7" x14ac:dyDescent="0.2">
      <c r="G152" s="8"/>
    </row>
    <row r="153" spans="7:7" x14ac:dyDescent="0.2">
      <c r="G153" s="8"/>
    </row>
    <row r="154" spans="7:7" x14ac:dyDescent="0.2">
      <c r="G154" s="8"/>
    </row>
    <row r="155" spans="7:7" x14ac:dyDescent="0.2">
      <c r="G155" s="8"/>
    </row>
    <row r="156" spans="7:7" x14ac:dyDescent="0.2">
      <c r="G156" s="8"/>
    </row>
    <row r="157" spans="7:7" x14ac:dyDescent="0.2">
      <c r="G157" s="8"/>
    </row>
    <row r="158" spans="7:7" x14ac:dyDescent="0.2">
      <c r="G158" s="8"/>
    </row>
    <row r="159" spans="7:7" x14ac:dyDescent="0.2">
      <c r="G159" s="8"/>
    </row>
    <row r="160" spans="7:7" x14ac:dyDescent="0.2">
      <c r="G160" s="8"/>
    </row>
    <row r="161" spans="7:7" x14ac:dyDescent="0.2">
      <c r="G161" s="8"/>
    </row>
    <row r="162" spans="7:7" x14ac:dyDescent="0.2">
      <c r="G162" s="8"/>
    </row>
    <row r="163" spans="7:7" x14ac:dyDescent="0.2">
      <c r="G163" s="8"/>
    </row>
    <row r="164" spans="7:7" x14ac:dyDescent="0.2">
      <c r="G164" s="8"/>
    </row>
    <row r="165" spans="7:7" x14ac:dyDescent="0.2">
      <c r="G165" s="8"/>
    </row>
    <row r="166" spans="7:7" x14ac:dyDescent="0.2">
      <c r="G166" s="8"/>
    </row>
    <row r="167" spans="7:7" x14ac:dyDescent="0.2">
      <c r="G167" s="8"/>
    </row>
    <row r="168" spans="7:7" x14ac:dyDescent="0.2">
      <c r="G168" s="8"/>
    </row>
    <row r="169" spans="7:7" x14ac:dyDescent="0.2">
      <c r="G169" s="8"/>
    </row>
    <row r="170" spans="7:7" x14ac:dyDescent="0.2">
      <c r="G170" s="8"/>
    </row>
    <row r="171" spans="7:7" x14ac:dyDescent="0.2">
      <c r="G171" s="8"/>
    </row>
    <row r="172" spans="7:7" x14ac:dyDescent="0.2">
      <c r="G172" s="8"/>
    </row>
    <row r="173" spans="7:7" x14ac:dyDescent="0.2">
      <c r="G173" s="8"/>
    </row>
    <row r="174" spans="7:7" x14ac:dyDescent="0.2">
      <c r="G174" s="8"/>
    </row>
    <row r="175" spans="7:7" x14ac:dyDescent="0.2">
      <c r="G175" s="8"/>
    </row>
    <row r="176" spans="7:7" x14ac:dyDescent="0.2">
      <c r="G176" s="8"/>
    </row>
    <row r="177" spans="7:7" x14ac:dyDescent="0.2">
      <c r="G177" s="8"/>
    </row>
    <row r="178" spans="7:7" x14ac:dyDescent="0.2">
      <c r="G178" s="8"/>
    </row>
    <row r="179" spans="7:7" x14ac:dyDescent="0.2">
      <c r="G179" s="8"/>
    </row>
    <row r="180" spans="7:7" x14ac:dyDescent="0.2">
      <c r="G180" s="8"/>
    </row>
    <row r="181" spans="7:7" x14ac:dyDescent="0.2">
      <c r="G181" s="8"/>
    </row>
    <row r="182" spans="7:7" x14ac:dyDescent="0.2">
      <c r="G182" s="8"/>
    </row>
    <row r="183" spans="7:7" x14ac:dyDescent="0.2">
      <c r="G183" s="8"/>
    </row>
    <row r="184" spans="7:7" x14ac:dyDescent="0.2">
      <c r="G184" s="8"/>
    </row>
    <row r="185" spans="7:7" x14ac:dyDescent="0.2">
      <c r="G185" s="8"/>
    </row>
    <row r="186" spans="7:7" x14ac:dyDescent="0.2">
      <c r="G186" s="8"/>
    </row>
    <row r="187" spans="7:7" x14ac:dyDescent="0.2">
      <c r="G187" s="8"/>
    </row>
    <row r="188" spans="7:7" x14ac:dyDescent="0.2">
      <c r="G188" s="8"/>
    </row>
    <row r="189" spans="7:7" x14ac:dyDescent="0.2">
      <c r="G189" s="8"/>
    </row>
    <row r="190" spans="7:7" x14ac:dyDescent="0.2">
      <c r="G190" s="8"/>
    </row>
    <row r="191" spans="7:7" x14ac:dyDescent="0.2">
      <c r="G191" s="8"/>
    </row>
    <row r="192" spans="7:7" x14ac:dyDescent="0.2">
      <c r="G192" s="8"/>
    </row>
    <row r="193" spans="7:7" x14ac:dyDescent="0.2">
      <c r="G193" s="8"/>
    </row>
    <row r="194" spans="7:7" x14ac:dyDescent="0.2">
      <c r="G194" s="8"/>
    </row>
    <row r="195" spans="7:7" x14ac:dyDescent="0.2">
      <c r="G195" s="8"/>
    </row>
    <row r="196" spans="7:7" x14ac:dyDescent="0.2">
      <c r="G196" s="8"/>
    </row>
    <row r="197" spans="7:7" x14ac:dyDescent="0.2">
      <c r="G197" s="8"/>
    </row>
    <row r="198" spans="7:7" x14ac:dyDescent="0.2">
      <c r="G198" s="8"/>
    </row>
    <row r="199" spans="7:7" x14ac:dyDescent="0.2">
      <c r="G199" s="8"/>
    </row>
    <row r="200" spans="7:7" x14ac:dyDescent="0.2">
      <c r="G200" s="8"/>
    </row>
    <row r="201" spans="7:7" x14ac:dyDescent="0.2">
      <c r="G201" s="8"/>
    </row>
    <row r="202" spans="7:7" x14ac:dyDescent="0.2">
      <c r="G202" s="8"/>
    </row>
    <row r="203" spans="7:7" x14ac:dyDescent="0.2">
      <c r="G203" s="8"/>
    </row>
    <row r="204" spans="7:7" x14ac:dyDescent="0.2">
      <c r="G204" s="8"/>
    </row>
    <row r="205" spans="7:7" x14ac:dyDescent="0.2">
      <c r="G205" s="8"/>
    </row>
    <row r="206" spans="7:7" x14ac:dyDescent="0.2">
      <c r="G206" s="8"/>
    </row>
    <row r="207" spans="7:7" x14ac:dyDescent="0.2">
      <c r="G207" s="8"/>
    </row>
    <row r="208" spans="7:7" x14ac:dyDescent="0.2">
      <c r="G208" s="8"/>
    </row>
    <row r="209" spans="7:7" x14ac:dyDescent="0.2">
      <c r="G209" s="8"/>
    </row>
    <row r="210" spans="7:7" x14ac:dyDescent="0.2">
      <c r="G210" s="8"/>
    </row>
    <row r="211" spans="7:7" x14ac:dyDescent="0.2">
      <c r="G211" s="8"/>
    </row>
    <row r="212" spans="7:7" x14ac:dyDescent="0.2">
      <c r="G212" s="8"/>
    </row>
    <row r="213" spans="7:7" x14ac:dyDescent="0.2">
      <c r="G213" s="8"/>
    </row>
    <row r="214" spans="7:7" x14ac:dyDescent="0.2">
      <c r="G214" s="8"/>
    </row>
    <row r="215" spans="7:7" x14ac:dyDescent="0.2">
      <c r="G215" s="8"/>
    </row>
    <row r="216" spans="7:7" x14ac:dyDescent="0.2">
      <c r="G216" s="8"/>
    </row>
    <row r="217" spans="7:7" x14ac:dyDescent="0.2">
      <c r="G217" s="8"/>
    </row>
    <row r="218" spans="7:7" x14ac:dyDescent="0.2">
      <c r="G218" s="8"/>
    </row>
    <row r="219" spans="7:7" x14ac:dyDescent="0.2">
      <c r="G219" s="8"/>
    </row>
    <row r="220" spans="7:7" x14ac:dyDescent="0.2">
      <c r="G220" s="8"/>
    </row>
    <row r="221" spans="7:7" x14ac:dyDescent="0.2">
      <c r="G221" s="8"/>
    </row>
    <row r="222" spans="7:7" x14ac:dyDescent="0.2">
      <c r="G222" s="8"/>
    </row>
    <row r="223" spans="7:7" x14ac:dyDescent="0.2">
      <c r="G223" s="8"/>
    </row>
    <row r="224" spans="7:7" x14ac:dyDescent="0.2">
      <c r="G224" s="8"/>
    </row>
    <row r="225" spans="7:7" x14ac:dyDescent="0.2">
      <c r="G225" s="8"/>
    </row>
    <row r="226" spans="7:7" x14ac:dyDescent="0.2">
      <c r="G226" s="8"/>
    </row>
    <row r="227" spans="7:7" x14ac:dyDescent="0.2">
      <c r="G227" s="8"/>
    </row>
    <row r="228" spans="7:7" x14ac:dyDescent="0.2">
      <c r="G228" s="8"/>
    </row>
    <row r="229" spans="7:7" x14ac:dyDescent="0.2">
      <c r="G229" s="8"/>
    </row>
    <row r="230" spans="7:7" x14ac:dyDescent="0.2">
      <c r="G230" s="8"/>
    </row>
    <row r="231" spans="7:7" x14ac:dyDescent="0.2">
      <c r="G231" s="8"/>
    </row>
    <row r="232" spans="7:7" x14ac:dyDescent="0.2">
      <c r="G232" s="8"/>
    </row>
    <row r="233" spans="7:7" x14ac:dyDescent="0.2">
      <c r="G233" s="8"/>
    </row>
    <row r="234" spans="7:7" x14ac:dyDescent="0.2">
      <c r="G234" s="8"/>
    </row>
    <row r="235" spans="7:7" x14ac:dyDescent="0.2">
      <c r="G235" s="8"/>
    </row>
    <row r="236" spans="7:7" x14ac:dyDescent="0.2">
      <c r="G236" s="8"/>
    </row>
    <row r="237" spans="7:7" x14ac:dyDescent="0.2">
      <c r="G237" s="8"/>
    </row>
    <row r="238" spans="7:7" x14ac:dyDescent="0.2">
      <c r="G238" s="8"/>
    </row>
    <row r="239" spans="7:7" x14ac:dyDescent="0.2">
      <c r="G239" s="8"/>
    </row>
    <row r="240" spans="7:7" x14ac:dyDescent="0.2">
      <c r="G240" s="8"/>
    </row>
    <row r="241" spans="7:7" x14ac:dyDescent="0.2">
      <c r="G241" s="8"/>
    </row>
    <row r="242" spans="7:7" x14ac:dyDescent="0.2">
      <c r="G242" s="8"/>
    </row>
    <row r="243" spans="7:7" x14ac:dyDescent="0.2">
      <c r="G243" s="8"/>
    </row>
    <row r="244" spans="7:7" x14ac:dyDescent="0.2">
      <c r="G244" s="8"/>
    </row>
    <row r="245" spans="7:7" x14ac:dyDescent="0.2">
      <c r="G245" s="8"/>
    </row>
    <row r="246" spans="7:7" x14ac:dyDescent="0.2">
      <c r="G246" s="8"/>
    </row>
    <row r="247" spans="7:7" x14ac:dyDescent="0.2">
      <c r="G247" s="8"/>
    </row>
    <row r="248" spans="7:7" x14ac:dyDescent="0.2">
      <c r="G248" s="8"/>
    </row>
    <row r="249" spans="7:7" x14ac:dyDescent="0.2">
      <c r="G249" s="8"/>
    </row>
    <row r="250" spans="7:7" x14ac:dyDescent="0.2">
      <c r="G250" s="8"/>
    </row>
    <row r="251" spans="7:7" x14ac:dyDescent="0.2">
      <c r="G251" s="8"/>
    </row>
    <row r="252" spans="7:7" x14ac:dyDescent="0.2">
      <c r="G252" s="8"/>
    </row>
    <row r="253" spans="7:7" x14ac:dyDescent="0.2">
      <c r="G253" s="8"/>
    </row>
    <row r="254" spans="7:7" x14ac:dyDescent="0.2">
      <c r="G254" s="8"/>
    </row>
    <row r="255" spans="7:7" x14ac:dyDescent="0.2">
      <c r="G255" s="8"/>
    </row>
    <row r="256" spans="7:7" x14ac:dyDescent="0.2">
      <c r="G256" s="8"/>
    </row>
    <row r="257" spans="7:7" x14ac:dyDescent="0.2">
      <c r="G257" s="8"/>
    </row>
    <row r="258" spans="7:7" x14ac:dyDescent="0.2">
      <c r="G258" s="8"/>
    </row>
    <row r="259" spans="7:7" x14ac:dyDescent="0.2">
      <c r="G259" s="8"/>
    </row>
    <row r="260" spans="7:7" x14ac:dyDescent="0.2">
      <c r="G260" s="8"/>
    </row>
    <row r="261" spans="7:7" x14ac:dyDescent="0.2">
      <c r="G261" s="8"/>
    </row>
    <row r="262" spans="7:7" x14ac:dyDescent="0.2">
      <c r="G262" s="8"/>
    </row>
    <row r="263" spans="7:7" x14ac:dyDescent="0.2">
      <c r="G263" s="8"/>
    </row>
    <row r="264" spans="7:7" x14ac:dyDescent="0.2">
      <c r="G264" s="8"/>
    </row>
    <row r="265" spans="7:7" x14ac:dyDescent="0.2">
      <c r="G265" s="8"/>
    </row>
    <row r="266" spans="7:7" x14ac:dyDescent="0.2">
      <c r="G266" s="8"/>
    </row>
    <row r="267" spans="7:7" x14ac:dyDescent="0.2">
      <c r="G267" s="8"/>
    </row>
    <row r="268" spans="7:7" x14ac:dyDescent="0.2">
      <c r="G268" s="8"/>
    </row>
    <row r="269" spans="7:7" x14ac:dyDescent="0.2">
      <c r="G269" s="8"/>
    </row>
    <row r="270" spans="7:7" x14ac:dyDescent="0.2">
      <c r="G270" s="8"/>
    </row>
    <row r="271" spans="7:7" x14ac:dyDescent="0.2">
      <c r="G271" s="8"/>
    </row>
    <row r="272" spans="7:7" x14ac:dyDescent="0.2">
      <c r="G272" s="8"/>
    </row>
    <row r="273" spans="7:7" x14ac:dyDescent="0.2">
      <c r="G273" s="8"/>
    </row>
    <row r="274" spans="7:7" x14ac:dyDescent="0.2">
      <c r="G274" s="8"/>
    </row>
    <row r="275" spans="7:7" x14ac:dyDescent="0.2">
      <c r="G275" s="8"/>
    </row>
    <row r="276" spans="7:7" x14ac:dyDescent="0.2">
      <c r="G276" s="8"/>
    </row>
    <row r="277" spans="7:7" x14ac:dyDescent="0.2">
      <c r="G277" s="8"/>
    </row>
    <row r="278" spans="7:7" x14ac:dyDescent="0.2">
      <c r="G278" s="8"/>
    </row>
    <row r="279" spans="7:7" x14ac:dyDescent="0.2">
      <c r="G279" s="8"/>
    </row>
    <row r="280" spans="7:7" x14ac:dyDescent="0.2">
      <c r="G280" s="8"/>
    </row>
    <row r="281" spans="7:7" x14ac:dyDescent="0.2">
      <c r="G281" s="8"/>
    </row>
    <row r="282" spans="7:7" x14ac:dyDescent="0.2">
      <c r="G282" s="8"/>
    </row>
    <row r="283" spans="7:7" x14ac:dyDescent="0.2">
      <c r="G283" s="8"/>
    </row>
    <row r="284" spans="7:7" x14ac:dyDescent="0.2">
      <c r="G284" s="8"/>
    </row>
    <row r="285" spans="7:7" x14ac:dyDescent="0.2">
      <c r="G285" s="8"/>
    </row>
    <row r="286" spans="7:7" x14ac:dyDescent="0.2">
      <c r="G286" s="8"/>
    </row>
    <row r="287" spans="7:7" x14ac:dyDescent="0.2">
      <c r="G287" s="8"/>
    </row>
    <row r="288" spans="7:7" x14ac:dyDescent="0.2">
      <c r="G288" s="8"/>
    </row>
    <row r="289" spans="7:7" x14ac:dyDescent="0.2">
      <c r="G289" s="8"/>
    </row>
    <row r="290" spans="7:7" x14ac:dyDescent="0.2">
      <c r="G290" s="8"/>
    </row>
    <row r="291" spans="7:7" x14ac:dyDescent="0.2">
      <c r="G291" s="8"/>
    </row>
    <row r="292" spans="7:7" x14ac:dyDescent="0.2">
      <c r="G292" s="8"/>
    </row>
    <row r="293" spans="7:7" x14ac:dyDescent="0.2">
      <c r="G293" s="8"/>
    </row>
    <row r="294" spans="7:7" x14ac:dyDescent="0.2">
      <c r="G294" s="8"/>
    </row>
    <row r="295" spans="7:7" x14ac:dyDescent="0.2">
      <c r="G295" s="8"/>
    </row>
    <row r="296" spans="7:7" x14ac:dyDescent="0.2">
      <c r="G296" s="8"/>
    </row>
    <row r="297" spans="7:7" x14ac:dyDescent="0.2">
      <c r="G297" s="8"/>
    </row>
    <row r="298" spans="7:7" x14ac:dyDescent="0.2">
      <c r="G298" s="8"/>
    </row>
    <row r="299" spans="7:7" x14ac:dyDescent="0.2">
      <c r="G299" s="8"/>
    </row>
    <row r="300" spans="7:7" x14ac:dyDescent="0.2">
      <c r="G300" s="8"/>
    </row>
    <row r="301" spans="7:7" x14ac:dyDescent="0.2">
      <c r="G301" s="8"/>
    </row>
    <row r="302" spans="7:7" x14ac:dyDescent="0.2">
      <c r="G302" s="8"/>
    </row>
    <row r="303" spans="7:7" x14ac:dyDescent="0.2">
      <c r="G303" s="8"/>
    </row>
    <row r="304" spans="7:7" x14ac:dyDescent="0.2">
      <c r="G304" s="8"/>
    </row>
    <row r="305" spans="7:7" x14ac:dyDescent="0.2">
      <c r="G305" s="8"/>
    </row>
    <row r="306" spans="7:7" x14ac:dyDescent="0.2">
      <c r="G306" s="8"/>
    </row>
    <row r="307" spans="7:7" x14ac:dyDescent="0.2">
      <c r="G307" s="8"/>
    </row>
    <row r="308" spans="7:7" x14ac:dyDescent="0.2">
      <c r="G308" s="8"/>
    </row>
    <row r="309" spans="7:7" x14ac:dyDescent="0.2">
      <c r="G309" s="8"/>
    </row>
    <row r="310" spans="7:7" x14ac:dyDescent="0.2">
      <c r="G310" s="8"/>
    </row>
    <row r="311" spans="7:7" x14ac:dyDescent="0.2">
      <c r="G311" s="8"/>
    </row>
    <row r="312" spans="7:7" x14ac:dyDescent="0.2">
      <c r="G312" s="8"/>
    </row>
    <row r="313" spans="7:7" x14ac:dyDescent="0.2">
      <c r="G313" s="8"/>
    </row>
    <row r="314" spans="7:7" x14ac:dyDescent="0.2">
      <c r="G314" s="8"/>
    </row>
    <row r="315" spans="7:7" x14ac:dyDescent="0.2">
      <c r="G315" s="8"/>
    </row>
    <row r="316" spans="7:7" x14ac:dyDescent="0.2">
      <c r="G316" s="8"/>
    </row>
    <row r="317" spans="7:7" x14ac:dyDescent="0.2">
      <c r="G317" s="8"/>
    </row>
    <row r="318" spans="7:7" x14ac:dyDescent="0.2">
      <c r="G318" s="8"/>
    </row>
    <row r="319" spans="7:7" x14ac:dyDescent="0.2">
      <c r="G319" s="8"/>
    </row>
    <row r="320" spans="7:7" x14ac:dyDescent="0.2">
      <c r="G320" s="8"/>
    </row>
    <row r="321" spans="7:7" x14ac:dyDescent="0.2">
      <c r="G321" s="8"/>
    </row>
    <row r="322" spans="7:7" x14ac:dyDescent="0.2">
      <c r="G322" s="8"/>
    </row>
    <row r="323" spans="7:7" x14ac:dyDescent="0.2">
      <c r="G323" s="8"/>
    </row>
    <row r="324" spans="7:7" x14ac:dyDescent="0.2">
      <c r="G324" s="8"/>
    </row>
    <row r="325" spans="7:7" x14ac:dyDescent="0.2">
      <c r="G325" s="8"/>
    </row>
    <row r="326" spans="7:7" x14ac:dyDescent="0.2">
      <c r="G326" s="8"/>
    </row>
    <row r="327" spans="7:7" x14ac:dyDescent="0.2">
      <c r="G327" s="8"/>
    </row>
    <row r="328" spans="7:7" x14ac:dyDescent="0.2">
      <c r="G328" s="8"/>
    </row>
    <row r="329" spans="7:7" x14ac:dyDescent="0.2">
      <c r="G329" s="8"/>
    </row>
    <row r="330" spans="7:7" x14ac:dyDescent="0.2">
      <c r="G330" s="8"/>
    </row>
    <row r="331" spans="7:7" x14ac:dyDescent="0.2">
      <c r="G331" s="8"/>
    </row>
    <row r="332" spans="7:7" x14ac:dyDescent="0.2">
      <c r="G332" s="8"/>
    </row>
    <row r="333" spans="7:7" x14ac:dyDescent="0.2">
      <c r="G333" s="8"/>
    </row>
    <row r="334" spans="7:7" x14ac:dyDescent="0.2">
      <c r="G334" s="8"/>
    </row>
    <row r="335" spans="7:7" x14ac:dyDescent="0.2">
      <c r="G335" s="8"/>
    </row>
    <row r="336" spans="7:7" x14ac:dyDescent="0.2">
      <c r="G336" s="8"/>
    </row>
    <row r="337" spans="7:7" x14ac:dyDescent="0.2">
      <c r="G337" s="8"/>
    </row>
    <row r="338" spans="7:7" x14ac:dyDescent="0.2">
      <c r="G338" s="8"/>
    </row>
    <row r="339" spans="7:7" x14ac:dyDescent="0.2">
      <c r="G339" s="8"/>
    </row>
    <row r="340" spans="7:7" x14ac:dyDescent="0.2">
      <c r="G340" s="8"/>
    </row>
    <row r="341" spans="7:7" x14ac:dyDescent="0.2">
      <c r="G341" s="8"/>
    </row>
    <row r="342" spans="7:7" x14ac:dyDescent="0.2">
      <c r="G342" s="8"/>
    </row>
    <row r="343" spans="7:7" x14ac:dyDescent="0.2">
      <c r="G343" s="8"/>
    </row>
    <row r="344" spans="7:7" x14ac:dyDescent="0.2">
      <c r="G344" s="8"/>
    </row>
    <row r="345" spans="7:7" x14ac:dyDescent="0.2">
      <c r="G345" s="8"/>
    </row>
    <row r="346" spans="7:7" x14ac:dyDescent="0.2">
      <c r="G346" s="8"/>
    </row>
    <row r="347" spans="7:7" x14ac:dyDescent="0.2">
      <c r="G347" s="8"/>
    </row>
    <row r="348" spans="7:7" x14ac:dyDescent="0.2">
      <c r="G348" s="8"/>
    </row>
    <row r="349" spans="7:7" x14ac:dyDescent="0.2">
      <c r="G349" s="8"/>
    </row>
    <row r="350" spans="7:7" x14ac:dyDescent="0.2">
      <c r="G350" s="8"/>
    </row>
    <row r="351" spans="7:7" x14ac:dyDescent="0.2">
      <c r="G351" s="8"/>
    </row>
    <row r="352" spans="7:7" x14ac:dyDescent="0.2">
      <c r="G352" s="8"/>
    </row>
    <row r="353" spans="7:7" x14ac:dyDescent="0.2">
      <c r="G353" s="8"/>
    </row>
    <row r="354" spans="7:7" x14ac:dyDescent="0.2">
      <c r="G354" s="8"/>
    </row>
    <row r="355" spans="7:7" x14ac:dyDescent="0.2">
      <c r="G355" s="8"/>
    </row>
    <row r="356" spans="7:7" x14ac:dyDescent="0.2">
      <c r="G356" s="8"/>
    </row>
    <row r="357" spans="7:7" x14ac:dyDescent="0.2">
      <c r="G357" s="8"/>
    </row>
    <row r="358" spans="7:7" x14ac:dyDescent="0.2">
      <c r="G358" s="8"/>
    </row>
    <row r="359" spans="7:7" x14ac:dyDescent="0.2">
      <c r="G359" s="8"/>
    </row>
    <row r="360" spans="7:7" x14ac:dyDescent="0.2">
      <c r="G360" s="8"/>
    </row>
    <row r="361" spans="7:7" x14ac:dyDescent="0.2">
      <c r="G361" s="8"/>
    </row>
    <row r="362" spans="7:7" x14ac:dyDescent="0.2">
      <c r="G362" s="8"/>
    </row>
    <row r="363" spans="7:7" x14ac:dyDescent="0.2">
      <c r="G363" s="8"/>
    </row>
    <row r="364" spans="7:7" x14ac:dyDescent="0.2">
      <c r="G364" s="8"/>
    </row>
    <row r="365" spans="7:7" x14ac:dyDescent="0.2">
      <c r="G365" s="8"/>
    </row>
    <row r="366" spans="7:7" x14ac:dyDescent="0.2">
      <c r="G366" s="8"/>
    </row>
    <row r="367" spans="7:7" x14ac:dyDescent="0.2">
      <c r="G367" s="8"/>
    </row>
    <row r="368" spans="7:7" x14ac:dyDescent="0.2">
      <c r="G368" s="8"/>
    </row>
    <row r="369" spans="7:7" x14ac:dyDescent="0.2">
      <c r="G369" s="8"/>
    </row>
    <row r="370" spans="7:7" x14ac:dyDescent="0.2">
      <c r="G370" s="8"/>
    </row>
    <row r="371" spans="7:7" x14ac:dyDescent="0.2">
      <c r="G371" s="8"/>
    </row>
    <row r="372" spans="7:7" x14ac:dyDescent="0.2">
      <c r="G372" s="8"/>
    </row>
    <row r="373" spans="7:7" x14ac:dyDescent="0.2">
      <c r="G373" s="8"/>
    </row>
    <row r="374" spans="7:7" x14ac:dyDescent="0.2">
      <c r="G374" s="8"/>
    </row>
    <row r="375" spans="7:7" x14ac:dyDescent="0.2">
      <c r="G375" s="8"/>
    </row>
    <row r="376" spans="7:7" x14ac:dyDescent="0.2">
      <c r="G376" s="8"/>
    </row>
    <row r="377" spans="7:7" x14ac:dyDescent="0.2">
      <c r="G377" s="8"/>
    </row>
    <row r="378" spans="7:7" x14ac:dyDescent="0.2">
      <c r="G378" s="8"/>
    </row>
    <row r="379" spans="7:7" x14ac:dyDescent="0.2">
      <c r="G379" s="8"/>
    </row>
    <row r="380" spans="7:7" x14ac:dyDescent="0.2">
      <c r="G380" s="8"/>
    </row>
    <row r="381" spans="7:7" x14ac:dyDescent="0.2">
      <c r="G381" s="8"/>
    </row>
    <row r="382" spans="7:7" x14ac:dyDescent="0.2">
      <c r="G382" s="8"/>
    </row>
    <row r="383" spans="7:7" x14ac:dyDescent="0.2">
      <c r="G383" s="8"/>
    </row>
    <row r="384" spans="7:7" x14ac:dyDescent="0.2">
      <c r="G384" s="8"/>
    </row>
    <row r="385" spans="7:7" x14ac:dyDescent="0.2">
      <c r="G385" s="8"/>
    </row>
    <row r="386" spans="7:7" x14ac:dyDescent="0.2">
      <c r="G386" s="8"/>
    </row>
    <row r="387" spans="7:7" x14ac:dyDescent="0.2">
      <c r="G387" s="8"/>
    </row>
    <row r="388" spans="7:7" x14ac:dyDescent="0.2">
      <c r="G388" s="8"/>
    </row>
    <row r="389" spans="7:7" x14ac:dyDescent="0.2">
      <c r="G389" s="8"/>
    </row>
    <row r="390" spans="7:7" x14ac:dyDescent="0.2">
      <c r="G390" s="8"/>
    </row>
    <row r="391" spans="7:7" x14ac:dyDescent="0.2">
      <c r="G391" s="8"/>
    </row>
    <row r="392" spans="7:7" x14ac:dyDescent="0.2">
      <c r="G392" s="8"/>
    </row>
    <row r="393" spans="7:7" x14ac:dyDescent="0.2">
      <c r="G393" s="8"/>
    </row>
    <row r="394" spans="7:7" x14ac:dyDescent="0.2">
      <c r="G394" s="8"/>
    </row>
    <row r="395" spans="7:7" x14ac:dyDescent="0.2">
      <c r="G395" s="8"/>
    </row>
    <row r="396" spans="7:7" x14ac:dyDescent="0.2">
      <c r="G396" s="8"/>
    </row>
    <row r="397" spans="7:7" x14ac:dyDescent="0.2">
      <c r="G397" s="8"/>
    </row>
    <row r="398" spans="7:7" x14ac:dyDescent="0.2">
      <c r="G398" s="8"/>
    </row>
    <row r="399" spans="7:7" x14ac:dyDescent="0.2">
      <c r="G399" s="8"/>
    </row>
    <row r="400" spans="7:7" x14ac:dyDescent="0.2">
      <c r="G400" s="8"/>
    </row>
    <row r="401" spans="7:7" x14ac:dyDescent="0.2">
      <c r="G401" s="8"/>
    </row>
    <row r="402" spans="7:7" x14ac:dyDescent="0.2">
      <c r="G402" s="8"/>
    </row>
    <row r="403" spans="7:7" x14ac:dyDescent="0.2">
      <c r="G403" s="8"/>
    </row>
    <row r="404" spans="7:7" x14ac:dyDescent="0.2">
      <c r="G404" s="8"/>
    </row>
    <row r="405" spans="7:7" x14ac:dyDescent="0.2">
      <c r="G405" s="8"/>
    </row>
    <row r="406" spans="7:7" x14ac:dyDescent="0.2">
      <c r="G406" s="8"/>
    </row>
    <row r="407" spans="7:7" x14ac:dyDescent="0.2">
      <c r="G407" s="8"/>
    </row>
    <row r="408" spans="7:7" x14ac:dyDescent="0.2">
      <c r="G408" s="8"/>
    </row>
    <row r="409" spans="7:7" x14ac:dyDescent="0.2">
      <c r="G409" s="8"/>
    </row>
    <row r="410" spans="7:7" x14ac:dyDescent="0.2">
      <c r="G410" s="8"/>
    </row>
    <row r="411" spans="7:7" x14ac:dyDescent="0.2">
      <c r="G411" s="8"/>
    </row>
    <row r="412" spans="7:7" x14ac:dyDescent="0.2">
      <c r="G412" s="8"/>
    </row>
    <row r="413" spans="7:7" x14ac:dyDescent="0.2">
      <c r="G413" s="8"/>
    </row>
    <row r="414" spans="7:7" x14ac:dyDescent="0.2">
      <c r="G414" s="8"/>
    </row>
    <row r="415" spans="7:7" x14ac:dyDescent="0.2">
      <c r="G415" s="8"/>
    </row>
    <row r="416" spans="7:7" x14ac:dyDescent="0.2">
      <c r="G416" s="8"/>
    </row>
    <row r="417" spans="7:7" x14ac:dyDescent="0.2">
      <c r="G417" s="8"/>
    </row>
    <row r="418" spans="7:7" x14ac:dyDescent="0.2">
      <c r="G418" s="8"/>
    </row>
    <row r="419" spans="7:7" x14ac:dyDescent="0.2">
      <c r="G419" s="8"/>
    </row>
    <row r="420" spans="7:7" x14ac:dyDescent="0.2">
      <c r="G420" s="8"/>
    </row>
    <row r="421" spans="7:7" x14ac:dyDescent="0.2">
      <c r="G421" s="8"/>
    </row>
    <row r="422" spans="7:7" x14ac:dyDescent="0.2">
      <c r="G422" s="8"/>
    </row>
    <row r="423" spans="7:7" x14ac:dyDescent="0.2">
      <c r="G423" s="8"/>
    </row>
    <row r="424" spans="7:7" x14ac:dyDescent="0.2">
      <c r="G424" s="8"/>
    </row>
    <row r="425" spans="7:7" x14ac:dyDescent="0.2">
      <c r="G425" s="8"/>
    </row>
    <row r="426" spans="7:7" x14ac:dyDescent="0.2">
      <c r="G426" s="8"/>
    </row>
    <row r="427" spans="7:7" x14ac:dyDescent="0.2">
      <c r="G427" s="8"/>
    </row>
    <row r="428" spans="7:7" x14ac:dyDescent="0.2">
      <c r="G428" s="8"/>
    </row>
    <row r="429" spans="7:7" x14ac:dyDescent="0.2">
      <c r="G429" s="8"/>
    </row>
    <row r="430" spans="7:7" x14ac:dyDescent="0.2">
      <c r="G430" s="8"/>
    </row>
    <row r="431" spans="7:7" x14ac:dyDescent="0.2">
      <c r="G431" s="8"/>
    </row>
    <row r="432" spans="7:7" x14ac:dyDescent="0.2">
      <c r="G432" s="8"/>
    </row>
    <row r="433" spans="7:7" x14ac:dyDescent="0.2">
      <c r="G433" s="8"/>
    </row>
    <row r="434" spans="7:7" x14ac:dyDescent="0.2">
      <c r="G434" s="8"/>
    </row>
    <row r="435" spans="7:7" x14ac:dyDescent="0.2">
      <c r="G435" s="8"/>
    </row>
    <row r="436" spans="7:7" x14ac:dyDescent="0.2">
      <c r="G436" s="8"/>
    </row>
    <row r="437" spans="7:7" x14ac:dyDescent="0.2">
      <c r="G437" s="8"/>
    </row>
    <row r="438" spans="7:7" x14ac:dyDescent="0.2">
      <c r="G438" s="8"/>
    </row>
    <row r="439" spans="7:7" x14ac:dyDescent="0.2">
      <c r="G439" s="8"/>
    </row>
    <row r="440" spans="7:7" x14ac:dyDescent="0.2">
      <c r="G440" s="8"/>
    </row>
    <row r="441" spans="7:7" x14ac:dyDescent="0.2">
      <c r="G441" s="8"/>
    </row>
    <row r="442" spans="7:7" x14ac:dyDescent="0.2">
      <c r="G442" s="8"/>
    </row>
    <row r="443" spans="7:7" x14ac:dyDescent="0.2">
      <c r="G443" s="8"/>
    </row>
    <row r="444" spans="7:7" x14ac:dyDescent="0.2">
      <c r="G444" s="8"/>
    </row>
    <row r="445" spans="7:7" x14ac:dyDescent="0.2">
      <c r="G445" s="8"/>
    </row>
    <row r="446" spans="7:7" x14ac:dyDescent="0.2">
      <c r="G446" s="8"/>
    </row>
    <row r="447" spans="7:7" x14ac:dyDescent="0.2">
      <c r="G447" s="8"/>
    </row>
    <row r="448" spans="7:7" x14ac:dyDescent="0.2">
      <c r="G448" s="8"/>
    </row>
    <row r="449" spans="7:7" x14ac:dyDescent="0.2">
      <c r="G449" s="8"/>
    </row>
    <row r="450" spans="7:7" x14ac:dyDescent="0.2">
      <c r="G450" s="8"/>
    </row>
    <row r="451" spans="7:7" x14ac:dyDescent="0.2">
      <c r="G451" s="8"/>
    </row>
    <row r="452" spans="7:7" x14ac:dyDescent="0.2">
      <c r="G452" s="8"/>
    </row>
    <row r="453" spans="7:7" x14ac:dyDescent="0.2">
      <c r="G453" s="8"/>
    </row>
    <row r="454" spans="7:7" x14ac:dyDescent="0.2">
      <c r="G454" s="8"/>
    </row>
    <row r="455" spans="7:7" x14ac:dyDescent="0.2">
      <c r="G455" s="8"/>
    </row>
    <row r="456" spans="7:7" x14ac:dyDescent="0.2">
      <c r="G456" s="8"/>
    </row>
    <row r="457" spans="7:7" x14ac:dyDescent="0.2">
      <c r="G457" s="8"/>
    </row>
    <row r="458" spans="7:7" x14ac:dyDescent="0.2">
      <c r="G458" s="8"/>
    </row>
    <row r="459" spans="7:7" x14ac:dyDescent="0.2">
      <c r="G459" s="8"/>
    </row>
    <row r="460" spans="7:7" x14ac:dyDescent="0.2">
      <c r="G460" s="8"/>
    </row>
    <row r="461" spans="7:7" x14ac:dyDescent="0.2">
      <c r="G461" s="8"/>
    </row>
    <row r="462" spans="7:7" x14ac:dyDescent="0.2">
      <c r="G462" s="8"/>
    </row>
    <row r="463" spans="7:7" x14ac:dyDescent="0.2">
      <c r="G463" s="8"/>
    </row>
    <row r="464" spans="7:7" x14ac:dyDescent="0.2">
      <c r="G464" s="8"/>
    </row>
    <row r="465" spans="7:7" x14ac:dyDescent="0.2">
      <c r="G465" s="8"/>
    </row>
    <row r="466" spans="7:7" x14ac:dyDescent="0.2">
      <c r="G466" s="8"/>
    </row>
    <row r="467" spans="7:7" x14ac:dyDescent="0.2">
      <c r="G467" s="8"/>
    </row>
    <row r="468" spans="7:7" x14ac:dyDescent="0.2">
      <c r="G468" s="8"/>
    </row>
    <row r="469" spans="7:7" x14ac:dyDescent="0.2">
      <c r="G469" s="8"/>
    </row>
    <row r="470" spans="7:7" x14ac:dyDescent="0.2">
      <c r="G470" s="8"/>
    </row>
    <row r="471" spans="7:7" x14ac:dyDescent="0.2">
      <c r="G471" s="8"/>
    </row>
    <row r="472" spans="7:7" x14ac:dyDescent="0.2">
      <c r="G472" s="8"/>
    </row>
    <row r="473" spans="7:7" x14ac:dyDescent="0.2">
      <c r="G473" s="8"/>
    </row>
    <row r="474" spans="7:7" x14ac:dyDescent="0.2">
      <c r="G474" s="8"/>
    </row>
    <row r="475" spans="7:7" x14ac:dyDescent="0.2">
      <c r="G475" s="8"/>
    </row>
    <row r="476" spans="7:7" x14ac:dyDescent="0.2">
      <c r="G476" s="8"/>
    </row>
    <row r="477" spans="7:7" x14ac:dyDescent="0.2">
      <c r="G477" s="8"/>
    </row>
    <row r="478" spans="7:7" x14ac:dyDescent="0.2">
      <c r="G478" s="8"/>
    </row>
    <row r="479" spans="7:7" x14ac:dyDescent="0.2">
      <c r="G479" s="8"/>
    </row>
    <row r="480" spans="7:7" x14ac:dyDescent="0.2">
      <c r="G480" s="8"/>
    </row>
    <row r="481" spans="7:7" x14ac:dyDescent="0.2">
      <c r="G481" s="8"/>
    </row>
    <row r="482" spans="7:7" x14ac:dyDescent="0.2">
      <c r="G482" s="8"/>
    </row>
    <row r="483" spans="7:7" x14ac:dyDescent="0.2">
      <c r="G483" s="8"/>
    </row>
    <row r="484" spans="7:7" x14ac:dyDescent="0.2">
      <c r="G484" s="8"/>
    </row>
    <row r="485" spans="7:7" x14ac:dyDescent="0.2">
      <c r="G485" s="8"/>
    </row>
    <row r="486" spans="7:7" x14ac:dyDescent="0.2">
      <c r="G486" s="8"/>
    </row>
    <row r="487" spans="7:7" x14ac:dyDescent="0.2">
      <c r="G487" s="8"/>
    </row>
    <row r="488" spans="7:7" x14ac:dyDescent="0.2">
      <c r="G488" s="8"/>
    </row>
    <row r="489" spans="7:7" x14ac:dyDescent="0.2">
      <c r="G489" s="8"/>
    </row>
    <row r="490" spans="7:7" x14ac:dyDescent="0.2">
      <c r="G490" s="8"/>
    </row>
    <row r="491" spans="7:7" x14ac:dyDescent="0.2">
      <c r="G491" s="8"/>
    </row>
    <row r="492" spans="7:7" x14ac:dyDescent="0.2">
      <c r="G492" s="8"/>
    </row>
    <row r="493" spans="7:7" x14ac:dyDescent="0.2">
      <c r="G493" s="8"/>
    </row>
    <row r="494" spans="7:7" x14ac:dyDescent="0.2">
      <c r="G494" s="8"/>
    </row>
    <row r="495" spans="7:7" x14ac:dyDescent="0.2">
      <c r="G495" s="8"/>
    </row>
    <row r="496" spans="7:7" x14ac:dyDescent="0.2">
      <c r="G496" s="8"/>
    </row>
    <row r="497" spans="7:7" x14ac:dyDescent="0.2">
      <c r="G497" s="8"/>
    </row>
    <row r="498" spans="7:7" x14ac:dyDescent="0.2">
      <c r="G498" s="8"/>
    </row>
    <row r="499" spans="7:7" x14ac:dyDescent="0.2">
      <c r="G499" s="8"/>
    </row>
    <row r="500" spans="7:7" x14ac:dyDescent="0.2">
      <c r="G500" s="8"/>
    </row>
    <row r="501" spans="7:7" x14ac:dyDescent="0.2">
      <c r="G501" s="8"/>
    </row>
    <row r="502" spans="7:7" x14ac:dyDescent="0.2">
      <c r="G502" s="8"/>
    </row>
    <row r="503" spans="7:7" x14ac:dyDescent="0.2">
      <c r="G503" s="8"/>
    </row>
    <row r="504" spans="7:7" x14ac:dyDescent="0.2">
      <c r="G504" s="8"/>
    </row>
    <row r="505" spans="7:7" x14ac:dyDescent="0.2">
      <c r="G505" s="8"/>
    </row>
    <row r="506" spans="7:7" x14ac:dyDescent="0.2">
      <c r="G506" s="8"/>
    </row>
    <row r="507" spans="7:7" x14ac:dyDescent="0.2">
      <c r="G507" s="8"/>
    </row>
    <row r="508" spans="7:7" x14ac:dyDescent="0.2">
      <c r="G508" s="8"/>
    </row>
    <row r="509" spans="7:7" x14ac:dyDescent="0.2">
      <c r="G509" s="8"/>
    </row>
    <row r="510" spans="7:7" x14ac:dyDescent="0.2">
      <c r="G510" s="8"/>
    </row>
    <row r="511" spans="7:7" x14ac:dyDescent="0.2">
      <c r="G511" s="8"/>
    </row>
    <row r="512" spans="7:7" x14ac:dyDescent="0.2">
      <c r="G512" s="8"/>
    </row>
    <row r="513" spans="7:7" x14ac:dyDescent="0.2">
      <c r="G513" s="8"/>
    </row>
    <row r="514" spans="7:7" x14ac:dyDescent="0.2">
      <c r="G514" s="8"/>
    </row>
    <row r="515" spans="7:7" x14ac:dyDescent="0.2">
      <c r="G515" s="8"/>
    </row>
    <row r="516" spans="7:7" x14ac:dyDescent="0.2">
      <c r="G516" s="8"/>
    </row>
    <row r="517" spans="7:7" x14ac:dyDescent="0.2">
      <c r="G517" s="8"/>
    </row>
    <row r="518" spans="7:7" x14ac:dyDescent="0.2">
      <c r="G518" s="8"/>
    </row>
    <row r="519" spans="7:7" x14ac:dyDescent="0.2">
      <c r="G519" s="8"/>
    </row>
    <row r="520" spans="7:7" x14ac:dyDescent="0.2">
      <c r="G520" s="8"/>
    </row>
    <row r="521" spans="7:7" x14ac:dyDescent="0.2">
      <c r="G521" s="8"/>
    </row>
    <row r="522" spans="7:7" x14ac:dyDescent="0.2">
      <c r="G522" s="8"/>
    </row>
    <row r="523" spans="7:7" x14ac:dyDescent="0.2">
      <c r="G523" s="8"/>
    </row>
    <row r="524" spans="7:7" x14ac:dyDescent="0.2">
      <c r="G524" s="8"/>
    </row>
    <row r="525" spans="7:7" x14ac:dyDescent="0.2">
      <c r="G525" s="8"/>
    </row>
    <row r="526" spans="7:7" x14ac:dyDescent="0.2">
      <c r="G526" s="8"/>
    </row>
    <row r="527" spans="7:7" x14ac:dyDescent="0.2">
      <c r="G527" s="8"/>
    </row>
    <row r="528" spans="7:7" x14ac:dyDescent="0.2">
      <c r="G528" s="8"/>
    </row>
    <row r="529" spans="7:7" x14ac:dyDescent="0.2">
      <c r="G529" s="8"/>
    </row>
    <row r="530" spans="7:7" x14ac:dyDescent="0.2">
      <c r="G530" s="8"/>
    </row>
    <row r="531" spans="7:7" x14ac:dyDescent="0.2">
      <c r="G531" s="8"/>
    </row>
    <row r="532" spans="7:7" x14ac:dyDescent="0.2">
      <c r="G532" s="8"/>
    </row>
    <row r="533" spans="7:7" x14ac:dyDescent="0.2">
      <c r="G533" s="8"/>
    </row>
    <row r="534" spans="7:7" x14ac:dyDescent="0.2">
      <c r="G534" s="8"/>
    </row>
    <row r="535" spans="7:7" x14ac:dyDescent="0.2">
      <c r="G535" s="8"/>
    </row>
    <row r="536" spans="7:7" x14ac:dyDescent="0.2">
      <c r="G536" s="8"/>
    </row>
    <row r="537" spans="7:7" x14ac:dyDescent="0.2">
      <c r="G537" s="8"/>
    </row>
    <row r="538" spans="7:7" x14ac:dyDescent="0.2">
      <c r="G538" s="8"/>
    </row>
    <row r="539" spans="7:7" x14ac:dyDescent="0.2">
      <c r="G539" s="8"/>
    </row>
    <row r="540" spans="7:7" x14ac:dyDescent="0.2">
      <c r="G540" s="8"/>
    </row>
    <row r="541" spans="7:7" x14ac:dyDescent="0.2">
      <c r="G541" s="8"/>
    </row>
    <row r="542" spans="7:7" x14ac:dyDescent="0.2">
      <c r="G542" s="8"/>
    </row>
    <row r="543" spans="7:7" x14ac:dyDescent="0.2">
      <c r="G543" s="8"/>
    </row>
    <row r="544" spans="7:7" x14ac:dyDescent="0.2">
      <c r="G544" s="8"/>
    </row>
    <row r="545" spans="7:7" x14ac:dyDescent="0.2">
      <c r="G545" s="8"/>
    </row>
    <row r="546" spans="7:7" x14ac:dyDescent="0.2">
      <c r="G546" s="8"/>
    </row>
    <row r="547" spans="7:7" x14ac:dyDescent="0.2">
      <c r="G547" s="8"/>
    </row>
    <row r="548" spans="7:7" x14ac:dyDescent="0.2">
      <c r="G548" s="8"/>
    </row>
    <row r="549" spans="7:7" x14ac:dyDescent="0.2">
      <c r="G549" s="8"/>
    </row>
    <row r="550" spans="7:7" x14ac:dyDescent="0.2">
      <c r="G550" s="8"/>
    </row>
    <row r="551" spans="7:7" x14ac:dyDescent="0.2">
      <c r="G551" s="8"/>
    </row>
    <row r="552" spans="7:7" x14ac:dyDescent="0.2">
      <c r="G552" s="8"/>
    </row>
    <row r="553" spans="7:7" x14ac:dyDescent="0.2">
      <c r="G553" s="8"/>
    </row>
    <row r="554" spans="7:7" x14ac:dyDescent="0.2">
      <c r="G554" s="8"/>
    </row>
    <row r="555" spans="7:7" x14ac:dyDescent="0.2">
      <c r="G555" s="8"/>
    </row>
    <row r="556" spans="7:7" x14ac:dyDescent="0.2">
      <c r="G556" s="8"/>
    </row>
    <row r="557" spans="7:7" x14ac:dyDescent="0.2">
      <c r="G557" s="8"/>
    </row>
    <row r="558" spans="7:7" x14ac:dyDescent="0.2">
      <c r="G558" s="8"/>
    </row>
    <row r="559" spans="7:7" x14ac:dyDescent="0.2">
      <c r="G559" s="8"/>
    </row>
    <row r="560" spans="7:7" x14ac:dyDescent="0.2">
      <c r="G560" s="8"/>
    </row>
    <row r="561" spans="7:7" x14ac:dyDescent="0.2">
      <c r="G561" s="8"/>
    </row>
    <row r="562" spans="7:7" x14ac:dyDescent="0.2">
      <c r="G562" s="8"/>
    </row>
    <row r="563" spans="7:7" x14ac:dyDescent="0.2">
      <c r="G563" s="8"/>
    </row>
    <row r="564" spans="7:7" x14ac:dyDescent="0.2">
      <c r="G564" s="8"/>
    </row>
    <row r="565" spans="7:7" x14ac:dyDescent="0.2">
      <c r="G565" s="8"/>
    </row>
    <row r="566" spans="7:7" x14ac:dyDescent="0.2">
      <c r="G566" s="8"/>
    </row>
    <row r="567" spans="7:7" x14ac:dyDescent="0.2">
      <c r="G567" s="8"/>
    </row>
    <row r="568" spans="7:7" x14ac:dyDescent="0.2">
      <c r="G568" s="8"/>
    </row>
    <row r="569" spans="7:7" x14ac:dyDescent="0.2">
      <c r="G569" s="8"/>
    </row>
    <row r="570" spans="7:7" x14ac:dyDescent="0.2">
      <c r="G570" s="8"/>
    </row>
    <row r="571" spans="7:7" x14ac:dyDescent="0.2">
      <c r="G571" s="8"/>
    </row>
    <row r="572" spans="7:7" x14ac:dyDescent="0.2">
      <c r="G572" s="8"/>
    </row>
    <row r="573" spans="7:7" x14ac:dyDescent="0.2">
      <c r="G573" s="8"/>
    </row>
    <row r="574" spans="7:7" x14ac:dyDescent="0.2">
      <c r="G574" s="8"/>
    </row>
    <row r="575" spans="7:7" x14ac:dyDescent="0.2">
      <c r="G575" s="8"/>
    </row>
    <row r="576" spans="7:7" x14ac:dyDescent="0.2">
      <c r="G576" s="8"/>
    </row>
    <row r="577" spans="7:7" x14ac:dyDescent="0.2">
      <c r="G577" s="8"/>
    </row>
    <row r="578" spans="7:7" x14ac:dyDescent="0.2">
      <c r="G578" s="8"/>
    </row>
    <row r="579" spans="7:7" x14ac:dyDescent="0.2">
      <c r="G579" s="8"/>
    </row>
    <row r="580" spans="7:7" x14ac:dyDescent="0.2">
      <c r="G580" s="8"/>
    </row>
    <row r="581" spans="7:7" x14ac:dyDescent="0.2">
      <c r="G581" s="8"/>
    </row>
    <row r="582" spans="7:7" x14ac:dyDescent="0.2">
      <c r="G582" s="8"/>
    </row>
    <row r="583" spans="7:7" x14ac:dyDescent="0.2">
      <c r="G583" s="8"/>
    </row>
    <row r="584" spans="7:7" x14ac:dyDescent="0.2">
      <c r="G584" s="8"/>
    </row>
    <row r="585" spans="7:7" x14ac:dyDescent="0.2">
      <c r="G585" s="8"/>
    </row>
    <row r="586" spans="7:7" x14ac:dyDescent="0.2">
      <c r="G586" s="8"/>
    </row>
    <row r="587" spans="7:7" x14ac:dyDescent="0.2">
      <c r="G587" s="8"/>
    </row>
    <row r="588" spans="7:7" x14ac:dyDescent="0.2">
      <c r="G588" s="8"/>
    </row>
    <row r="589" spans="7:7" x14ac:dyDescent="0.2">
      <c r="G589" s="8"/>
    </row>
    <row r="590" spans="7:7" x14ac:dyDescent="0.2">
      <c r="G590" s="8"/>
    </row>
    <row r="591" spans="7:7" x14ac:dyDescent="0.2">
      <c r="G591" s="8"/>
    </row>
    <row r="592" spans="7:7" x14ac:dyDescent="0.2">
      <c r="G592" s="8"/>
    </row>
    <row r="593" spans="7:7" x14ac:dyDescent="0.2">
      <c r="G593" s="8"/>
    </row>
    <row r="594" spans="7:7" x14ac:dyDescent="0.2">
      <c r="G594" s="8"/>
    </row>
    <row r="595" spans="7:7" x14ac:dyDescent="0.2">
      <c r="G595" s="8"/>
    </row>
    <row r="596" spans="7:7" x14ac:dyDescent="0.2">
      <c r="G596" s="8"/>
    </row>
    <row r="597" spans="7:7" x14ac:dyDescent="0.2">
      <c r="G597" s="8"/>
    </row>
    <row r="598" spans="7:7" x14ac:dyDescent="0.2">
      <c r="G598" s="8"/>
    </row>
    <row r="599" spans="7:7" x14ac:dyDescent="0.2">
      <c r="G599" s="8"/>
    </row>
    <row r="600" spans="7:7" x14ac:dyDescent="0.2">
      <c r="G600" s="8"/>
    </row>
    <row r="601" spans="7:7" x14ac:dyDescent="0.2">
      <c r="G601" s="8"/>
    </row>
    <row r="602" spans="7:7" x14ac:dyDescent="0.2">
      <c r="G602" s="8"/>
    </row>
    <row r="603" spans="7:7" x14ac:dyDescent="0.2">
      <c r="G603" s="8"/>
    </row>
    <row r="604" spans="7:7" x14ac:dyDescent="0.2">
      <c r="G604" s="8"/>
    </row>
    <row r="605" spans="7:7" x14ac:dyDescent="0.2">
      <c r="G605" s="8"/>
    </row>
    <row r="606" spans="7:7" x14ac:dyDescent="0.2">
      <c r="G606" s="8"/>
    </row>
    <row r="607" spans="7:7" x14ac:dyDescent="0.2">
      <c r="G607" s="8"/>
    </row>
    <row r="608" spans="7:7" x14ac:dyDescent="0.2">
      <c r="G608" s="8"/>
    </row>
    <row r="609" spans="7:7" x14ac:dyDescent="0.2">
      <c r="G609" s="8"/>
    </row>
    <row r="610" spans="7:7" x14ac:dyDescent="0.2">
      <c r="G610" s="8"/>
    </row>
    <row r="611" spans="7:7" x14ac:dyDescent="0.2">
      <c r="G611" s="8"/>
    </row>
    <row r="612" spans="7:7" x14ac:dyDescent="0.2">
      <c r="G612" s="8"/>
    </row>
    <row r="613" spans="7:7" x14ac:dyDescent="0.2">
      <c r="G613" s="8"/>
    </row>
    <row r="614" spans="7:7" x14ac:dyDescent="0.2">
      <c r="G614" s="8"/>
    </row>
    <row r="615" spans="7:7" x14ac:dyDescent="0.2">
      <c r="G615" s="8"/>
    </row>
    <row r="616" spans="7:7" x14ac:dyDescent="0.2">
      <c r="G616" s="8"/>
    </row>
    <row r="617" spans="7:7" x14ac:dyDescent="0.2">
      <c r="G617" s="8"/>
    </row>
    <row r="618" spans="7:7" x14ac:dyDescent="0.2">
      <c r="G618" s="8"/>
    </row>
    <row r="619" spans="7:7" x14ac:dyDescent="0.2">
      <c r="G619" s="8"/>
    </row>
    <row r="620" spans="7:7" x14ac:dyDescent="0.2">
      <c r="G620" s="8"/>
    </row>
    <row r="621" spans="7:7" x14ac:dyDescent="0.2">
      <c r="G621" s="8"/>
    </row>
    <row r="622" spans="7:7" x14ac:dyDescent="0.2">
      <c r="G622" s="8"/>
    </row>
    <row r="623" spans="7:7" x14ac:dyDescent="0.2">
      <c r="G623" s="8"/>
    </row>
    <row r="624" spans="7:7" x14ac:dyDescent="0.2">
      <c r="G624" s="8"/>
    </row>
    <row r="625" spans="7:7" x14ac:dyDescent="0.2">
      <c r="G625" s="8"/>
    </row>
    <row r="626" spans="7:7" x14ac:dyDescent="0.2">
      <c r="G626" s="8"/>
    </row>
    <row r="627" spans="7:7" x14ac:dyDescent="0.2">
      <c r="G627" s="8"/>
    </row>
    <row r="628" spans="7:7" x14ac:dyDescent="0.2">
      <c r="G628" s="8"/>
    </row>
    <row r="629" spans="7:7" x14ac:dyDescent="0.2">
      <c r="G629" s="8"/>
    </row>
    <row r="630" spans="7:7" x14ac:dyDescent="0.2">
      <c r="G630" s="8"/>
    </row>
    <row r="631" spans="7:7" x14ac:dyDescent="0.2">
      <c r="G631" s="8"/>
    </row>
    <row r="632" spans="7:7" x14ac:dyDescent="0.2">
      <c r="G632" s="8"/>
    </row>
    <row r="633" spans="7:7" x14ac:dyDescent="0.2">
      <c r="G633" s="8"/>
    </row>
    <row r="634" spans="7:7" x14ac:dyDescent="0.2">
      <c r="G634" s="8"/>
    </row>
    <row r="635" spans="7:7" x14ac:dyDescent="0.2">
      <c r="G635" s="8"/>
    </row>
    <row r="636" spans="7:7" x14ac:dyDescent="0.2">
      <c r="G636" s="8"/>
    </row>
    <row r="637" spans="7:7" x14ac:dyDescent="0.2">
      <c r="G637" s="8"/>
    </row>
    <row r="638" spans="7:7" x14ac:dyDescent="0.2">
      <c r="G638" s="8"/>
    </row>
    <row r="639" spans="7:7" x14ac:dyDescent="0.2">
      <c r="G639" s="8"/>
    </row>
    <row r="640" spans="7:7" x14ac:dyDescent="0.2">
      <c r="G640" s="8"/>
    </row>
    <row r="641" spans="7:7" x14ac:dyDescent="0.2">
      <c r="G641" s="8"/>
    </row>
    <row r="642" spans="7:7" x14ac:dyDescent="0.2">
      <c r="G642" s="8"/>
    </row>
    <row r="643" spans="7:7" x14ac:dyDescent="0.2">
      <c r="G643" s="8"/>
    </row>
    <row r="644" spans="7:7" x14ac:dyDescent="0.2">
      <c r="G644" s="8"/>
    </row>
    <row r="645" spans="7:7" x14ac:dyDescent="0.2">
      <c r="G645" s="8"/>
    </row>
    <row r="646" spans="7:7" x14ac:dyDescent="0.2">
      <c r="G646" s="8"/>
    </row>
    <row r="647" spans="7:7" x14ac:dyDescent="0.2">
      <c r="G647" s="8"/>
    </row>
    <row r="648" spans="7:7" x14ac:dyDescent="0.2">
      <c r="G648" s="8"/>
    </row>
    <row r="649" spans="7:7" x14ac:dyDescent="0.2">
      <c r="G649" s="8"/>
    </row>
    <row r="650" spans="7:7" x14ac:dyDescent="0.2">
      <c r="G650" s="8"/>
    </row>
    <row r="651" spans="7:7" x14ac:dyDescent="0.2">
      <c r="G651" s="8"/>
    </row>
    <row r="652" spans="7:7" x14ac:dyDescent="0.2">
      <c r="G652" s="8"/>
    </row>
    <row r="653" spans="7:7" x14ac:dyDescent="0.2">
      <c r="G653" s="8"/>
    </row>
    <row r="654" spans="7:7" x14ac:dyDescent="0.2">
      <c r="G654" s="8"/>
    </row>
    <row r="655" spans="7:7" x14ac:dyDescent="0.2">
      <c r="G655" s="8"/>
    </row>
    <row r="656" spans="7:7" x14ac:dyDescent="0.2">
      <c r="G656" s="8"/>
    </row>
    <row r="657" spans="7:7" x14ac:dyDescent="0.2">
      <c r="G657" s="8"/>
    </row>
    <row r="658" spans="7:7" x14ac:dyDescent="0.2">
      <c r="G658" s="8"/>
    </row>
    <row r="659" spans="7:7" x14ac:dyDescent="0.2">
      <c r="G659" s="8"/>
    </row>
    <row r="660" spans="7:7" x14ac:dyDescent="0.2">
      <c r="G660" s="8"/>
    </row>
    <row r="661" spans="7:7" x14ac:dyDescent="0.2">
      <c r="G661" s="8"/>
    </row>
    <row r="662" spans="7:7" x14ac:dyDescent="0.2">
      <c r="G662" s="8"/>
    </row>
    <row r="663" spans="7:7" x14ac:dyDescent="0.2">
      <c r="G663" s="8"/>
    </row>
    <row r="664" spans="7:7" x14ac:dyDescent="0.2">
      <c r="G664" s="8"/>
    </row>
    <row r="665" spans="7:7" x14ac:dyDescent="0.2">
      <c r="G665" s="8"/>
    </row>
    <row r="666" spans="7:7" x14ac:dyDescent="0.2">
      <c r="G666" s="8"/>
    </row>
    <row r="667" spans="7:7" x14ac:dyDescent="0.2">
      <c r="G667" s="8"/>
    </row>
    <row r="668" spans="7:7" x14ac:dyDescent="0.2">
      <c r="G668" s="8"/>
    </row>
    <row r="669" spans="7:7" x14ac:dyDescent="0.2">
      <c r="G669" s="8"/>
    </row>
    <row r="670" spans="7:7" x14ac:dyDescent="0.2">
      <c r="G670" s="8"/>
    </row>
    <row r="671" spans="7:7" x14ac:dyDescent="0.2">
      <c r="G671" s="8"/>
    </row>
    <row r="672" spans="7:7" x14ac:dyDescent="0.2">
      <c r="G672" s="8"/>
    </row>
    <row r="673" spans="7:7" x14ac:dyDescent="0.2">
      <c r="G673" s="8"/>
    </row>
    <row r="674" spans="7:7" x14ac:dyDescent="0.2">
      <c r="G674" s="8"/>
    </row>
    <row r="675" spans="7:7" x14ac:dyDescent="0.2">
      <c r="G675" s="8"/>
    </row>
    <row r="676" spans="7:7" x14ac:dyDescent="0.2">
      <c r="G676" s="8"/>
    </row>
    <row r="677" spans="7:7" x14ac:dyDescent="0.2">
      <c r="G677" s="8"/>
    </row>
    <row r="678" spans="7:7" x14ac:dyDescent="0.2">
      <c r="G678" s="8"/>
    </row>
    <row r="679" spans="7:7" x14ac:dyDescent="0.2">
      <c r="G679" s="8"/>
    </row>
    <row r="680" spans="7:7" x14ac:dyDescent="0.2">
      <c r="G680" s="8"/>
    </row>
    <row r="681" spans="7:7" x14ac:dyDescent="0.2">
      <c r="G681" s="8"/>
    </row>
    <row r="682" spans="7:7" x14ac:dyDescent="0.2">
      <c r="G682" s="8"/>
    </row>
    <row r="683" spans="7:7" x14ac:dyDescent="0.2">
      <c r="G683" s="8"/>
    </row>
    <row r="684" spans="7:7" x14ac:dyDescent="0.2">
      <c r="G684" s="8"/>
    </row>
    <row r="685" spans="7:7" x14ac:dyDescent="0.2">
      <c r="G685" s="8"/>
    </row>
    <row r="686" spans="7:7" x14ac:dyDescent="0.2">
      <c r="G686" s="8"/>
    </row>
    <row r="687" spans="7:7" x14ac:dyDescent="0.2">
      <c r="G687" s="8"/>
    </row>
    <row r="688" spans="7:7" x14ac:dyDescent="0.2">
      <c r="G688" s="8"/>
    </row>
    <row r="689" spans="7:7" x14ac:dyDescent="0.2">
      <c r="G689" s="8"/>
    </row>
    <row r="690" spans="7:7" x14ac:dyDescent="0.2">
      <c r="G690" s="8"/>
    </row>
    <row r="691" spans="7:7" x14ac:dyDescent="0.2">
      <c r="G691" s="8"/>
    </row>
    <row r="692" spans="7:7" x14ac:dyDescent="0.2">
      <c r="G692" s="8"/>
    </row>
    <row r="693" spans="7:7" x14ac:dyDescent="0.2">
      <c r="G693" s="8"/>
    </row>
    <row r="694" spans="7:7" x14ac:dyDescent="0.2">
      <c r="G694" s="8"/>
    </row>
    <row r="695" spans="7:7" x14ac:dyDescent="0.2">
      <c r="G695" s="8"/>
    </row>
    <row r="696" spans="7:7" x14ac:dyDescent="0.2">
      <c r="G696" s="8"/>
    </row>
    <row r="697" spans="7:7" x14ac:dyDescent="0.2">
      <c r="G697" s="8"/>
    </row>
    <row r="698" spans="7:7" x14ac:dyDescent="0.2">
      <c r="G698" s="8"/>
    </row>
    <row r="699" spans="7:7" x14ac:dyDescent="0.2">
      <c r="G699" s="8"/>
    </row>
    <row r="700" spans="7:7" x14ac:dyDescent="0.2">
      <c r="G700" s="8"/>
    </row>
    <row r="701" spans="7:7" x14ac:dyDescent="0.2">
      <c r="G701" s="8"/>
    </row>
    <row r="702" spans="7:7" x14ac:dyDescent="0.2">
      <c r="G702" s="8"/>
    </row>
    <row r="703" spans="7:7" x14ac:dyDescent="0.2">
      <c r="G703" s="8"/>
    </row>
    <row r="704" spans="7:7" x14ac:dyDescent="0.2">
      <c r="G704" s="8"/>
    </row>
    <row r="705" spans="7:7" x14ac:dyDescent="0.2">
      <c r="G705" s="8"/>
    </row>
    <row r="706" spans="7:7" x14ac:dyDescent="0.2">
      <c r="G706" s="8"/>
    </row>
    <row r="707" spans="7:7" x14ac:dyDescent="0.2">
      <c r="G707" s="8"/>
    </row>
    <row r="708" spans="7:7" x14ac:dyDescent="0.2">
      <c r="G708" s="8"/>
    </row>
    <row r="709" spans="7:7" x14ac:dyDescent="0.2">
      <c r="G709" s="8"/>
    </row>
    <row r="710" spans="7:7" x14ac:dyDescent="0.2">
      <c r="G710" s="8"/>
    </row>
    <row r="711" spans="7:7" x14ac:dyDescent="0.2">
      <c r="G711" s="8"/>
    </row>
    <row r="712" spans="7:7" x14ac:dyDescent="0.2">
      <c r="G712" s="8"/>
    </row>
    <row r="713" spans="7:7" x14ac:dyDescent="0.2">
      <c r="G713" s="8"/>
    </row>
    <row r="714" spans="7:7" x14ac:dyDescent="0.2">
      <c r="G714" s="8"/>
    </row>
    <row r="715" spans="7:7" x14ac:dyDescent="0.2">
      <c r="G715" s="8"/>
    </row>
    <row r="716" spans="7:7" x14ac:dyDescent="0.2">
      <c r="G716" s="8"/>
    </row>
    <row r="717" spans="7:7" x14ac:dyDescent="0.2">
      <c r="G717" s="8"/>
    </row>
    <row r="718" spans="7:7" x14ac:dyDescent="0.2">
      <c r="G718" s="8"/>
    </row>
    <row r="719" spans="7:7" x14ac:dyDescent="0.2">
      <c r="G719" s="8"/>
    </row>
    <row r="720" spans="7:7" x14ac:dyDescent="0.2">
      <c r="G720" s="8"/>
    </row>
    <row r="721" spans="7:7" x14ac:dyDescent="0.2">
      <c r="G721" s="8"/>
    </row>
    <row r="722" spans="7:7" x14ac:dyDescent="0.2">
      <c r="G722" s="8"/>
    </row>
    <row r="723" spans="7:7" x14ac:dyDescent="0.2">
      <c r="G723" s="8"/>
    </row>
    <row r="724" spans="7:7" x14ac:dyDescent="0.2">
      <c r="G724" s="8"/>
    </row>
    <row r="725" spans="7:7" x14ac:dyDescent="0.2">
      <c r="G725" s="8"/>
    </row>
    <row r="726" spans="7:7" x14ac:dyDescent="0.2">
      <c r="G726" s="8"/>
    </row>
    <row r="727" spans="7:7" x14ac:dyDescent="0.2">
      <c r="G727" s="8"/>
    </row>
    <row r="728" spans="7:7" x14ac:dyDescent="0.2">
      <c r="G728" s="8"/>
    </row>
    <row r="729" spans="7:7" x14ac:dyDescent="0.2">
      <c r="G729" s="8"/>
    </row>
    <row r="730" spans="7:7" x14ac:dyDescent="0.2">
      <c r="G730" s="8"/>
    </row>
    <row r="731" spans="7:7" x14ac:dyDescent="0.2">
      <c r="G731" s="8"/>
    </row>
    <row r="732" spans="7:7" x14ac:dyDescent="0.2">
      <c r="G732" s="8"/>
    </row>
    <row r="733" spans="7:7" x14ac:dyDescent="0.2">
      <c r="G733" s="8"/>
    </row>
    <row r="734" spans="7:7" x14ac:dyDescent="0.2">
      <c r="G734" s="8"/>
    </row>
    <row r="735" spans="7:7" x14ac:dyDescent="0.2">
      <c r="G735" s="8"/>
    </row>
    <row r="736" spans="7:7" x14ac:dyDescent="0.2">
      <c r="G736" s="8"/>
    </row>
    <row r="737" spans="7:7" x14ac:dyDescent="0.2">
      <c r="G737" s="8"/>
    </row>
    <row r="738" spans="7:7" x14ac:dyDescent="0.2">
      <c r="G738" s="8"/>
    </row>
    <row r="739" spans="7:7" x14ac:dyDescent="0.2">
      <c r="G739" s="8"/>
    </row>
    <row r="740" spans="7:7" x14ac:dyDescent="0.2">
      <c r="G740" s="8"/>
    </row>
    <row r="741" spans="7:7" x14ac:dyDescent="0.2">
      <c r="G741" s="8"/>
    </row>
    <row r="742" spans="7:7" x14ac:dyDescent="0.2">
      <c r="G742" s="8"/>
    </row>
    <row r="743" spans="7:7" x14ac:dyDescent="0.2">
      <c r="G743" s="8"/>
    </row>
    <row r="744" spans="7:7" x14ac:dyDescent="0.2">
      <c r="G744" s="8"/>
    </row>
    <row r="745" spans="7:7" x14ac:dyDescent="0.2">
      <c r="G745" s="8"/>
    </row>
    <row r="746" spans="7:7" x14ac:dyDescent="0.2">
      <c r="G746" s="8"/>
    </row>
    <row r="747" spans="7:7" x14ac:dyDescent="0.2">
      <c r="G747" s="8"/>
    </row>
    <row r="748" spans="7:7" x14ac:dyDescent="0.2">
      <c r="G748" s="8"/>
    </row>
    <row r="749" spans="7:7" x14ac:dyDescent="0.2">
      <c r="G749" s="8"/>
    </row>
    <row r="750" spans="7:7" x14ac:dyDescent="0.2">
      <c r="G750" s="8"/>
    </row>
    <row r="751" spans="7:7" x14ac:dyDescent="0.2">
      <c r="G751" s="8"/>
    </row>
    <row r="752" spans="7:7" x14ac:dyDescent="0.2">
      <c r="G752" s="8"/>
    </row>
    <row r="753" spans="7:7" x14ac:dyDescent="0.2">
      <c r="G753" s="8"/>
    </row>
    <row r="754" spans="7:7" x14ac:dyDescent="0.2">
      <c r="G754" s="8"/>
    </row>
    <row r="755" spans="7:7" x14ac:dyDescent="0.2">
      <c r="G755" s="8"/>
    </row>
    <row r="756" spans="7:7" x14ac:dyDescent="0.2">
      <c r="G756" s="8"/>
    </row>
    <row r="757" spans="7:7" x14ac:dyDescent="0.2">
      <c r="G757" s="8"/>
    </row>
    <row r="758" spans="7:7" x14ac:dyDescent="0.2">
      <c r="G758" s="8"/>
    </row>
    <row r="759" spans="7:7" x14ac:dyDescent="0.2">
      <c r="G759" s="8"/>
    </row>
    <row r="760" spans="7:7" x14ac:dyDescent="0.2">
      <c r="G760" s="8"/>
    </row>
    <row r="761" spans="7:7" x14ac:dyDescent="0.2">
      <c r="G761" s="8"/>
    </row>
    <row r="762" spans="7:7" x14ac:dyDescent="0.2">
      <c r="G762" s="8"/>
    </row>
    <row r="763" spans="7:7" x14ac:dyDescent="0.2">
      <c r="G763" s="8"/>
    </row>
    <row r="764" spans="7:7" x14ac:dyDescent="0.2">
      <c r="G764" s="8"/>
    </row>
    <row r="765" spans="7:7" x14ac:dyDescent="0.2">
      <c r="G765" s="8"/>
    </row>
    <row r="766" spans="7:7" x14ac:dyDescent="0.2">
      <c r="G766" s="8"/>
    </row>
    <row r="767" spans="7:7" x14ac:dyDescent="0.2">
      <c r="G767" s="8"/>
    </row>
    <row r="768" spans="7:7" x14ac:dyDescent="0.2">
      <c r="G768" s="8"/>
    </row>
    <row r="769" spans="7:7" x14ac:dyDescent="0.2">
      <c r="G769" s="8"/>
    </row>
    <row r="770" spans="7:7" x14ac:dyDescent="0.2">
      <c r="G770" s="8"/>
    </row>
    <row r="771" spans="7:7" x14ac:dyDescent="0.2">
      <c r="G771" s="8"/>
    </row>
    <row r="772" spans="7:7" x14ac:dyDescent="0.2">
      <c r="G772" s="8"/>
    </row>
    <row r="773" spans="7:7" x14ac:dyDescent="0.2">
      <c r="G773" s="8"/>
    </row>
    <row r="774" spans="7:7" x14ac:dyDescent="0.2">
      <c r="G774" s="8"/>
    </row>
    <row r="775" spans="7:7" x14ac:dyDescent="0.2">
      <c r="G775" s="8"/>
    </row>
    <row r="776" spans="7:7" x14ac:dyDescent="0.2">
      <c r="G776" s="8"/>
    </row>
    <row r="777" spans="7:7" x14ac:dyDescent="0.2">
      <c r="G777" s="8"/>
    </row>
    <row r="778" spans="7:7" x14ac:dyDescent="0.2">
      <c r="G778" s="8"/>
    </row>
    <row r="779" spans="7:7" x14ac:dyDescent="0.2">
      <c r="G779" s="8"/>
    </row>
    <row r="780" spans="7:7" x14ac:dyDescent="0.2">
      <c r="G780" s="8"/>
    </row>
    <row r="781" spans="7:7" x14ac:dyDescent="0.2">
      <c r="G781" s="8"/>
    </row>
    <row r="782" spans="7:7" x14ac:dyDescent="0.2">
      <c r="G782" s="8"/>
    </row>
    <row r="783" spans="7:7" x14ac:dyDescent="0.2">
      <c r="G783" s="8"/>
    </row>
    <row r="784" spans="7:7" x14ac:dyDescent="0.2">
      <c r="G784" s="8"/>
    </row>
    <row r="785" spans="7:7" x14ac:dyDescent="0.2">
      <c r="G785" s="8"/>
    </row>
    <row r="786" spans="7:7" x14ac:dyDescent="0.2">
      <c r="G786" s="8"/>
    </row>
    <row r="787" spans="7:7" x14ac:dyDescent="0.2">
      <c r="G787" s="8"/>
    </row>
    <row r="788" spans="7:7" x14ac:dyDescent="0.2">
      <c r="G788" s="8"/>
    </row>
    <row r="789" spans="7:7" x14ac:dyDescent="0.2">
      <c r="G789" s="8"/>
    </row>
    <row r="790" spans="7:7" x14ac:dyDescent="0.2">
      <c r="G790" s="8"/>
    </row>
    <row r="791" spans="7:7" x14ac:dyDescent="0.2">
      <c r="G791" s="8"/>
    </row>
    <row r="792" spans="7:7" x14ac:dyDescent="0.2">
      <c r="G792" s="8"/>
    </row>
    <row r="793" spans="7:7" x14ac:dyDescent="0.2">
      <c r="G793" s="8"/>
    </row>
    <row r="794" spans="7:7" x14ac:dyDescent="0.2">
      <c r="G794" s="8"/>
    </row>
    <row r="795" spans="7:7" x14ac:dyDescent="0.2">
      <c r="G795" s="8"/>
    </row>
    <row r="796" spans="7:7" x14ac:dyDescent="0.2">
      <c r="G796" s="8"/>
    </row>
    <row r="797" spans="7:7" x14ac:dyDescent="0.2">
      <c r="G797" s="8"/>
    </row>
    <row r="798" spans="7:7" x14ac:dyDescent="0.2">
      <c r="G798" s="8"/>
    </row>
    <row r="799" spans="7:7" x14ac:dyDescent="0.2">
      <c r="G799" s="8"/>
    </row>
    <row r="800" spans="7:7" x14ac:dyDescent="0.2">
      <c r="G800" s="8"/>
    </row>
    <row r="801" spans="7:7" x14ac:dyDescent="0.2">
      <c r="G801" s="8"/>
    </row>
    <row r="802" spans="7:7" x14ac:dyDescent="0.2">
      <c r="G802" s="8"/>
    </row>
    <row r="803" spans="7:7" x14ac:dyDescent="0.2">
      <c r="G803" s="8"/>
    </row>
    <row r="804" spans="7:7" x14ac:dyDescent="0.2">
      <c r="G804" s="8"/>
    </row>
    <row r="805" spans="7:7" x14ac:dyDescent="0.2">
      <c r="G805" s="8"/>
    </row>
    <row r="806" spans="7:7" x14ac:dyDescent="0.2">
      <c r="G806" s="8"/>
    </row>
    <row r="807" spans="7:7" x14ac:dyDescent="0.2">
      <c r="G807" s="8"/>
    </row>
    <row r="808" spans="7:7" x14ac:dyDescent="0.2">
      <c r="G808" s="8"/>
    </row>
    <row r="809" spans="7:7" x14ac:dyDescent="0.2">
      <c r="G809" s="8"/>
    </row>
    <row r="810" spans="7:7" x14ac:dyDescent="0.2">
      <c r="G810" s="8"/>
    </row>
    <row r="811" spans="7:7" x14ac:dyDescent="0.2">
      <c r="G811" s="8"/>
    </row>
    <row r="812" spans="7:7" x14ac:dyDescent="0.2">
      <c r="G812" s="8"/>
    </row>
    <row r="813" spans="7:7" x14ac:dyDescent="0.2">
      <c r="G813" s="8"/>
    </row>
    <row r="814" spans="7:7" x14ac:dyDescent="0.2">
      <c r="G814" s="8"/>
    </row>
    <row r="815" spans="7:7" x14ac:dyDescent="0.2">
      <c r="G815" s="8"/>
    </row>
    <row r="816" spans="7:7" x14ac:dyDescent="0.2">
      <c r="G816" s="8"/>
    </row>
    <row r="817" spans="7:7" x14ac:dyDescent="0.2">
      <c r="G817" s="8"/>
    </row>
    <row r="818" spans="7:7" x14ac:dyDescent="0.2">
      <c r="G818" s="8"/>
    </row>
    <row r="819" spans="7:7" x14ac:dyDescent="0.2">
      <c r="G819" s="8"/>
    </row>
    <row r="820" spans="7:7" x14ac:dyDescent="0.2">
      <c r="G820" s="8"/>
    </row>
    <row r="821" spans="7:7" x14ac:dyDescent="0.2">
      <c r="G821" s="8"/>
    </row>
    <row r="822" spans="7:7" x14ac:dyDescent="0.2">
      <c r="G822" s="8"/>
    </row>
    <row r="823" spans="7:7" x14ac:dyDescent="0.2">
      <c r="G823" s="8"/>
    </row>
    <row r="824" spans="7:7" x14ac:dyDescent="0.2">
      <c r="G824" s="8"/>
    </row>
    <row r="825" spans="7:7" x14ac:dyDescent="0.2">
      <c r="G825" s="8"/>
    </row>
    <row r="826" spans="7:7" x14ac:dyDescent="0.2">
      <c r="G826" s="8"/>
    </row>
    <row r="827" spans="7:7" x14ac:dyDescent="0.2">
      <c r="G827" s="8"/>
    </row>
    <row r="828" spans="7:7" x14ac:dyDescent="0.2">
      <c r="G828" s="8"/>
    </row>
    <row r="829" spans="7:7" x14ac:dyDescent="0.2">
      <c r="G829" s="8"/>
    </row>
    <row r="830" spans="7:7" x14ac:dyDescent="0.2">
      <c r="G830" s="8"/>
    </row>
    <row r="831" spans="7:7" x14ac:dyDescent="0.2">
      <c r="G831" s="8"/>
    </row>
    <row r="832" spans="7:7" x14ac:dyDescent="0.2">
      <c r="G832" s="8"/>
    </row>
    <row r="833" spans="7:7" x14ac:dyDescent="0.2">
      <c r="G833" s="8"/>
    </row>
    <row r="834" spans="7:7" x14ac:dyDescent="0.2">
      <c r="G834" s="8"/>
    </row>
    <row r="835" spans="7:7" x14ac:dyDescent="0.2">
      <c r="G835" s="8"/>
    </row>
    <row r="836" spans="7:7" x14ac:dyDescent="0.2">
      <c r="G836" s="8"/>
    </row>
    <row r="837" spans="7:7" x14ac:dyDescent="0.2">
      <c r="G837" s="8"/>
    </row>
    <row r="838" spans="7:7" x14ac:dyDescent="0.2">
      <c r="G838" s="8"/>
    </row>
    <row r="839" spans="7:7" x14ac:dyDescent="0.2">
      <c r="G839" s="8"/>
    </row>
    <row r="840" spans="7:7" x14ac:dyDescent="0.2">
      <c r="G840" s="8"/>
    </row>
    <row r="841" spans="7:7" x14ac:dyDescent="0.2">
      <c r="G841" s="8"/>
    </row>
    <row r="842" spans="7:7" x14ac:dyDescent="0.2">
      <c r="G842" s="8"/>
    </row>
    <row r="843" spans="7:7" x14ac:dyDescent="0.2">
      <c r="G843" s="8"/>
    </row>
    <row r="844" spans="7:7" x14ac:dyDescent="0.2">
      <c r="G844" s="8"/>
    </row>
    <row r="845" spans="7:7" x14ac:dyDescent="0.2">
      <c r="G845" s="8"/>
    </row>
    <row r="846" spans="7:7" x14ac:dyDescent="0.2">
      <c r="G846" s="8"/>
    </row>
    <row r="847" spans="7:7" x14ac:dyDescent="0.2">
      <c r="G847" s="8"/>
    </row>
    <row r="848" spans="7:7" x14ac:dyDescent="0.2">
      <c r="G848" s="8"/>
    </row>
    <row r="849" spans="7:7" x14ac:dyDescent="0.2">
      <c r="G849" s="8"/>
    </row>
    <row r="850" spans="7:7" x14ac:dyDescent="0.2">
      <c r="G850" s="8"/>
    </row>
    <row r="851" spans="7:7" x14ac:dyDescent="0.2">
      <c r="G851" s="8"/>
    </row>
    <row r="852" spans="7:7" x14ac:dyDescent="0.2">
      <c r="G852" s="8"/>
    </row>
    <row r="853" spans="7:7" x14ac:dyDescent="0.2">
      <c r="G853" s="8"/>
    </row>
    <row r="854" spans="7:7" x14ac:dyDescent="0.2">
      <c r="G854" s="8"/>
    </row>
    <row r="855" spans="7:7" x14ac:dyDescent="0.2">
      <c r="G855" s="8"/>
    </row>
    <row r="856" spans="7:7" x14ac:dyDescent="0.2">
      <c r="G856" s="8"/>
    </row>
    <row r="857" spans="7:7" x14ac:dyDescent="0.2">
      <c r="G857" s="8"/>
    </row>
    <row r="858" spans="7:7" x14ac:dyDescent="0.2">
      <c r="G858" s="8"/>
    </row>
    <row r="859" spans="7:7" x14ac:dyDescent="0.2">
      <c r="G859" s="8"/>
    </row>
    <row r="860" spans="7:7" x14ac:dyDescent="0.2">
      <c r="G860" s="8"/>
    </row>
    <row r="861" spans="7:7" x14ac:dyDescent="0.2">
      <c r="G861" s="8"/>
    </row>
    <row r="862" spans="7:7" x14ac:dyDescent="0.2">
      <c r="G862" s="8"/>
    </row>
    <row r="863" spans="7:7" x14ac:dyDescent="0.2">
      <c r="G863" s="8"/>
    </row>
    <row r="864" spans="7:7" x14ac:dyDescent="0.2">
      <c r="G864" s="8"/>
    </row>
    <row r="865" spans="7:7" x14ac:dyDescent="0.2">
      <c r="G865" s="8"/>
    </row>
    <row r="866" spans="7:7" x14ac:dyDescent="0.2">
      <c r="G866" s="8"/>
    </row>
    <row r="867" spans="7:7" x14ac:dyDescent="0.2">
      <c r="G867" s="8"/>
    </row>
    <row r="868" spans="7:7" x14ac:dyDescent="0.2">
      <c r="G868" s="8"/>
    </row>
    <row r="869" spans="7:7" x14ac:dyDescent="0.2">
      <c r="G869" s="8"/>
    </row>
    <row r="870" spans="7:7" x14ac:dyDescent="0.2">
      <c r="G870" s="8"/>
    </row>
    <row r="871" spans="7:7" x14ac:dyDescent="0.2">
      <c r="G871" s="8"/>
    </row>
    <row r="872" spans="7:7" x14ac:dyDescent="0.2">
      <c r="G872" s="8"/>
    </row>
    <row r="873" spans="7:7" x14ac:dyDescent="0.2">
      <c r="G873" s="8"/>
    </row>
    <row r="874" spans="7:7" x14ac:dyDescent="0.2">
      <c r="G874" s="8"/>
    </row>
    <row r="875" spans="7:7" x14ac:dyDescent="0.2">
      <c r="G875" s="8"/>
    </row>
    <row r="876" spans="7:7" x14ac:dyDescent="0.2">
      <c r="G876" s="8"/>
    </row>
    <row r="877" spans="7:7" x14ac:dyDescent="0.2">
      <c r="G877" s="8"/>
    </row>
    <row r="878" spans="7:7" x14ac:dyDescent="0.2">
      <c r="G878" s="8"/>
    </row>
    <row r="879" spans="7:7" x14ac:dyDescent="0.2">
      <c r="G879" s="8"/>
    </row>
    <row r="880" spans="7:7" x14ac:dyDescent="0.2">
      <c r="G880" s="8"/>
    </row>
    <row r="881" spans="7:7" x14ac:dyDescent="0.2">
      <c r="G881" s="8"/>
    </row>
    <row r="882" spans="7:7" x14ac:dyDescent="0.2">
      <c r="G882" s="8"/>
    </row>
    <row r="883" spans="7:7" x14ac:dyDescent="0.2">
      <c r="G883" s="8"/>
    </row>
    <row r="884" spans="7:7" x14ac:dyDescent="0.2">
      <c r="G884" s="8"/>
    </row>
    <row r="885" spans="7:7" x14ac:dyDescent="0.2">
      <c r="G885" s="8"/>
    </row>
    <row r="886" spans="7:7" x14ac:dyDescent="0.2">
      <c r="G886" s="8"/>
    </row>
    <row r="887" spans="7:7" x14ac:dyDescent="0.2">
      <c r="G887" s="8"/>
    </row>
    <row r="888" spans="7:7" x14ac:dyDescent="0.2">
      <c r="G888" s="8"/>
    </row>
    <row r="889" spans="7:7" x14ac:dyDescent="0.2">
      <c r="G889" s="8"/>
    </row>
    <row r="890" spans="7:7" x14ac:dyDescent="0.2">
      <c r="G890" s="8"/>
    </row>
    <row r="891" spans="7:7" x14ac:dyDescent="0.2">
      <c r="G891" s="8"/>
    </row>
    <row r="892" spans="7:7" x14ac:dyDescent="0.2">
      <c r="G892" s="8"/>
    </row>
    <row r="893" spans="7:7" x14ac:dyDescent="0.2">
      <c r="G893" s="8"/>
    </row>
    <row r="894" spans="7:7" x14ac:dyDescent="0.2">
      <c r="G894" s="8"/>
    </row>
    <row r="895" spans="7:7" x14ac:dyDescent="0.2">
      <c r="G895" s="8"/>
    </row>
    <row r="896" spans="7:7" x14ac:dyDescent="0.2">
      <c r="G896" s="8"/>
    </row>
    <row r="897" spans="7:7" x14ac:dyDescent="0.2">
      <c r="G897" s="8"/>
    </row>
    <row r="898" spans="7:7" x14ac:dyDescent="0.2">
      <c r="G898" s="8"/>
    </row>
    <row r="899" spans="7:7" x14ac:dyDescent="0.2">
      <c r="G899" s="8"/>
    </row>
    <row r="900" spans="7:7" x14ac:dyDescent="0.2">
      <c r="G900" s="8"/>
    </row>
    <row r="901" spans="7:7" x14ac:dyDescent="0.2">
      <c r="G901" s="8"/>
    </row>
    <row r="902" spans="7:7" x14ac:dyDescent="0.2">
      <c r="G902" s="8"/>
    </row>
    <row r="903" spans="7:7" x14ac:dyDescent="0.2">
      <c r="G903" s="8"/>
    </row>
    <row r="904" spans="7:7" x14ac:dyDescent="0.2">
      <c r="G904" s="8"/>
    </row>
    <row r="905" spans="7:7" x14ac:dyDescent="0.2">
      <c r="G905" s="8"/>
    </row>
    <row r="906" spans="7:7" x14ac:dyDescent="0.2">
      <c r="G906" s="8"/>
    </row>
    <row r="907" spans="7:7" x14ac:dyDescent="0.2">
      <c r="G907" s="8"/>
    </row>
    <row r="908" spans="7:7" x14ac:dyDescent="0.2">
      <c r="G908" s="8"/>
    </row>
    <row r="909" spans="7:7" x14ac:dyDescent="0.2">
      <c r="G909" s="8"/>
    </row>
    <row r="910" spans="7:7" x14ac:dyDescent="0.2">
      <c r="G910" s="8"/>
    </row>
    <row r="911" spans="7:7" x14ac:dyDescent="0.2">
      <c r="G911" s="8"/>
    </row>
    <row r="912" spans="7:7" x14ac:dyDescent="0.2">
      <c r="G912" s="8"/>
    </row>
    <row r="913" spans="7:7" x14ac:dyDescent="0.2">
      <c r="G913" s="8"/>
    </row>
    <row r="914" spans="7:7" x14ac:dyDescent="0.2">
      <c r="G914" s="8"/>
    </row>
    <row r="915" spans="7:7" x14ac:dyDescent="0.2">
      <c r="G915" s="8"/>
    </row>
    <row r="916" spans="7:7" x14ac:dyDescent="0.2">
      <c r="G916" s="8"/>
    </row>
    <row r="917" spans="7:7" x14ac:dyDescent="0.2">
      <c r="G917" s="8"/>
    </row>
    <row r="918" spans="7:7" x14ac:dyDescent="0.2">
      <c r="G918" s="8"/>
    </row>
    <row r="919" spans="7:7" x14ac:dyDescent="0.2">
      <c r="G919" s="8"/>
    </row>
    <row r="920" spans="7:7" x14ac:dyDescent="0.2">
      <c r="G920" s="8"/>
    </row>
    <row r="921" spans="7:7" x14ac:dyDescent="0.2">
      <c r="G921" s="8"/>
    </row>
    <row r="922" spans="7:7" x14ac:dyDescent="0.2">
      <c r="G922" s="8"/>
    </row>
    <row r="923" spans="7:7" x14ac:dyDescent="0.2">
      <c r="G923" s="8"/>
    </row>
    <row r="924" spans="7:7" x14ac:dyDescent="0.2">
      <c r="G924" s="8"/>
    </row>
    <row r="925" spans="7:7" x14ac:dyDescent="0.2">
      <c r="G925" s="8"/>
    </row>
    <row r="926" spans="7:7" x14ac:dyDescent="0.2">
      <c r="G926" s="8"/>
    </row>
    <row r="927" spans="7:7" x14ac:dyDescent="0.2">
      <c r="G927" s="8"/>
    </row>
    <row r="928" spans="7:7" x14ac:dyDescent="0.2">
      <c r="G928" s="8"/>
    </row>
    <row r="929" spans="7:7" x14ac:dyDescent="0.2">
      <c r="G929" s="8"/>
    </row>
    <row r="930" spans="7:7" x14ac:dyDescent="0.2">
      <c r="G930" s="8"/>
    </row>
    <row r="931" spans="7:7" x14ac:dyDescent="0.2">
      <c r="G931" s="8"/>
    </row>
    <row r="932" spans="7:7" x14ac:dyDescent="0.2">
      <c r="G932" s="8"/>
    </row>
    <row r="933" spans="7:7" x14ac:dyDescent="0.2">
      <c r="G933" s="8"/>
    </row>
    <row r="934" spans="7:7" x14ac:dyDescent="0.2">
      <c r="G934" s="8"/>
    </row>
    <row r="935" spans="7:7" x14ac:dyDescent="0.2">
      <c r="G935" s="8"/>
    </row>
    <row r="936" spans="7:7" x14ac:dyDescent="0.2">
      <c r="G936" s="8"/>
    </row>
    <row r="937" spans="7:7" x14ac:dyDescent="0.2">
      <c r="G937" s="8"/>
    </row>
    <row r="938" spans="7:7" x14ac:dyDescent="0.2">
      <c r="G938" s="8"/>
    </row>
    <row r="939" spans="7:7" x14ac:dyDescent="0.2">
      <c r="G939" s="8"/>
    </row>
    <row r="940" spans="7:7" x14ac:dyDescent="0.2">
      <c r="G940" s="8"/>
    </row>
    <row r="941" spans="7:7" x14ac:dyDescent="0.2">
      <c r="G941" s="8"/>
    </row>
    <row r="942" spans="7:7" x14ac:dyDescent="0.2">
      <c r="G942" s="8"/>
    </row>
    <row r="943" spans="7:7" x14ac:dyDescent="0.2">
      <c r="G943" s="8"/>
    </row>
    <row r="944" spans="7:7" x14ac:dyDescent="0.2">
      <c r="G944" s="8"/>
    </row>
    <row r="945" spans="7:7" x14ac:dyDescent="0.2">
      <c r="G945" s="8"/>
    </row>
    <row r="946" spans="7:7" x14ac:dyDescent="0.2">
      <c r="G946" s="8"/>
    </row>
    <row r="947" spans="7:7" x14ac:dyDescent="0.2">
      <c r="G947" s="8"/>
    </row>
    <row r="948" spans="7:7" x14ac:dyDescent="0.2">
      <c r="G948" s="8"/>
    </row>
    <row r="949" spans="7:7" x14ac:dyDescent="0.2">
      <c r="G949" s="8"/>
    </row>
    <row r="950" spans="7:7" x14ac:dyDescent="0.2">
      <c r="G950" s="8"/>
    </row>
    <row r="951" spans="7:7" x14ac:dyDescent="0.2">
      <c r="G951" s="8"/>
    </row>
    <row r="952" spans="7:7" x14ac:dyDescent="0.2">
      <c r="G952" s="8"/>
    </row>
    <row r="953" spans="7:7" x14ac:dyDescent="0.2">
      <c r="G953" s="8"/>
    </row>
    <row r="954" spans="7:7" x14ac:dyDescent="0.2">
      <c r="G954" s="8"/>
    </row>
    <row r="955" spans="7:7" x14ac:dyDescent="0.2">
      <c r="G955" s="8"/>
    </row>
    <row r="956" spans="7:7" x14ac:dyDescent="0.2">
      <c r="G956" s="8"/>
    </row>
    <row r="957" spans="7:7" x14ac:dyDescent="0.2">
      <c r="G957" s="8"/>
    </row>
    <row r="958" spans="7:7" x14ac:dyDescent="0.2">
      <c r="G958" s="8"/>
    </row>
    <row r="959" spans="7:7" x14ac:dyDescent="0.2">
      <c r="G959" s="8"/>
    </row>
    <row r="960" spans="7:7" x14ac:dyDescent="0.2">
      <c r="G960" s="8"/>
    </row>
    <row r="961" spans="7:7" x14ac:dyDescent="0.2">
      <c r="G961" s="8"/>
    </row>
    <row r="962" spans="7:7" x14ac:dyDescent="0.2">
      <c r="G962" s="8"/>
    </row>
    <row r="963" spans="7:7" x14ac:dyDescent="0.2">
      <c r="G963" s="8"/>
    </row>
    <row r="964" spans="7:7" x14ac:dyDescent="0.2">
      <c r="G964" s="8"/>
    </row>
    <row r="965" spans="7:7" x14ac:dyDescent="0.2">
      <c r="G965" s="8"/>
    </row>
    <row r="966" spans="7:7" x14ac:dyDescent="0.2">
      <c r="G966" s="8"/>
    </row>
    <row r="967" spans="7:7" x14ac:dyDescent="0.2">
      <c r="G967" s="8"/>
    </row>
    <row r="968" spans="7:7" x14ac:dyDescent="0.2">
      <c r="G968" s="8"/>
    </row>
    <row r="969" spans="7:7" x14ac:dyDescent="0.2">
      <c r="G969" s="8"/>
    </row>
    <row r="970" spans="7:7" x14ac:dyDescent="0.2">
      <c r="G970" s="8"/>
    </row>
    <row r="971" spans="7:7" x14ac:dyDescent="0.2">
      <c r="G971" s="8"/>
    </row>
    <row r="972" spans="7:7" x14ac:dyDescent="0.2">
      <c r="G972" s="8"/>
    </row>
    <row r="973" spans="7:7" x14ac:dyDescent="0.2">
      <c r="G973" s="8"/>
    </row>
    <row r="974" spans="7:7" x14ac:dyDescent="0.2">
      <c r="G974" s="8"/>
    </row>
    <row r="975" spans="7:7" x14ac:dyDescent="0.2">
      <c r="G975" s="8"/>
    </row>
    <row r="976" spans="7:7" x14ac:dyDescent="0.2">
      <c r="G976" s="8"/>
    </row>
    <row r="977" spans="7:7" x14ac:dyDescent="0.2">
      <c r="G977" s="8"/>
    </row>
    <row r="978" spans="7:7" x14ac:dyDescent="0.2">
      <c r="G978" s="8"/>
    </row>
    <row r="979" spans="7:7" x14ac:dyDescent="0.2">
      <c r="G979" s="8"/>
    </row>
    <row r="980" spans="7:7" x14ac:dyDescent="0.2">
      <c r="G980" s="8"/>
    </row>
    <row r="981" spans="7:7" x14ac:dyDescent="0.2">
      <c r="G981" s="8"/>
    </row>
    <row r="982" spans="7:7" x14ac:dyDescent="0.2">
      <c r="G982" s="8"/>
    </row>
    <row r="983" spans="7:7" x14ac:dyDescent="0.2">
      <c r="G983" s="8"/>
    </row>
    <row r="984" spans="7:7" x14ac:dyDescent="0.2">
      <c r="G984" s="8"/>
    </row>
    <row r="985" spans="7:7" x14ac:dyDescent="0.2">
      <c r="G985" s="8"/>
    </row>
    <row r="986" spans="7:7" x14ac:dyDescent="0.2">
      <c r="G986" s="8"/>
    </row>
    <row r="987" spans="7:7" x14ac:dyDescent="0.2">
      <c r="G987" s="8"/>
    </row>
    <row r="988" spans="7:7" x14ac:dyDescent="0.2">
      <c r="G988" s="8"/>
    </row>
    <row r="989" spans="7:7" x14ac:dyDescent="0.2">
      <c r="G989" s="8"/>
    </row>
    <row r="990" spans="7:7" x14ac:dyDescent="0.2">
      <c r="G990" s="8"/>
    </row>
    <row r="991" spans="7:7" x14ac:dyDescent="0.2">
      <c r="G991" s="8"/>
    </row>
    <row r="992" spans="7:7" x14ac:dyDescent="0.2">
      <c r="G992" s="8"/>
    </row>
    <row r="993" spans="7:7" x14ac:dyDescent="0.2">
      <c r="G993" s="8"/>
    </row>
    <row r="994" spans="7:7" x14ac:dyDescent="0.2">
      <c r="G994" s="8"/>
    </row>
    <row r="995" spans="7:7" x14ac:dyDescent="0.2">
      <c r="G995" s="8"/>
    </row>
    <row r="996" spans="7:7" x14ac:dyDescent="0.2">
      <c r="G996" s="8"/>
    </row>
    <row r="997" spans="7:7" x14ac:dyDescent="0.2">
      <c r="G997" s="8"/>
    </row>
    <row r="998" spans="7:7" x14ac:dyDescent="0.2">
      <c r="G998" s="8"/>
    </row>
    <row r="999" spans="7:7" x14ac:dyDescent="0.2">
      <c r="G999" s="8"/>
    </row>
    <row r="1000" spans="7:7" x14ac:dyDescent="0.2">
      <c r="G1000" s="8"/>
    </row>
    <row r="1001" spans="7:7" x14ac:dyDescent="0.2">
      <c r="G1001" s="8"/>
    </row>
    <row r="1002" spans="7:7" x14ac:dyDescent="0.2">
      <c r="G1002" s="8"/>
    </row>
    <row r="1003" spans="7:7" x14ac:dyDescent="0.2">
      <c r="G1003" s="8"/>
    </row>
    <row r="1004" spans="7:7" x14ac:dyDescent="0.2">
      <c r="G1004" s="8"/>
    </row>
    <row r="1005" spans="7:7" x14ac:dyDescent="0.2">
      <c r="G1005" s="8"/>
    </row>
    <row r="1006" spans="7:7" x14ac:dyDescent="0.2">
      <c r="G1006" s="8"/>
    </row>
    <row r="1007" spans="7:7" x14ac:dyDescent="0.2">
      <c r="G1007" s="8"/>
    </row>
    <row r="1008" spans="7:7" x14ac:dyDescent="0.2">
      <c r="G1008" s="8"/>
    </row>
    <row r="1009" spans="7:7" x14ac:dyDescent="0.2">
      <c r="G1009" s="8"/>
    </row>
    <row r="1010" spans="7:7" x14ac:dyDescent="0.2">
      <c r="G1010" s="8"/>
    </row>
    <row r="1011" spans="7:7" x14ac:dyDescent="0.2">
      <c r="G1011" s="8"/>
    </row>
    <row r="1012" spans="7:7" x14ac:dyDescent="0.2">
      <c r="G1012" s="8"/>
    </row>
    <row r="1013" spans="7:7" x14ac:dyDescent="0.2">
      <c r="G1013" s="8"/>
    </row>
    <row r="1014" spans="7:7" x14ac:dyDescent="0.2">
      <c r="G1014" s="8"/>
    </row>
    <row r="1015" spans="7:7" x14ac:dyDescent="0.2">
      <c r="G1015" s="8"/>
    </row>
    <row r="1016" spans="7:7" x14ac:dyDescent="0.2">
      <c r="G1016" s="8"/>
    </row>
    <row r="1017" spans="7:7" x14ac:dyDescent="0.2">
      <c r="G1017" s="8"/>
    </row>
    <row r="1018" spans="7:7" x14ac:dyDescent="0.2">
      <c r="G1018" s="8"/>
    </row>
    <row r="1019" spans="7:7" x14ac:dyDescent="0.2">
      <c r="G1019" s="8"/>
    </row>
    <row r="1020" spans="7:7" x14ac:dyDescent="0.2">
      <c r="G1020" s="8"/>
    </row>
    <row r="1021" spans="7:7" x14ac:dyDescent="0.2">
      <c r="G1021" s="8"/>
    </row>
    <row r="1022" spans="7:7" x14ac:dyDescent="0.2">
      <c r="G1022" s="8"/>
    </row>
    <row r="1023" spans="7:7" x14ac:dyDescent="0.2">
      <c r="G1023" s="8"/>
    </row>
    <row r="1024" spans="7:7" x14ac:dyDescent="0.2">
      <c r="G1024" s="8"/>
    </row>
    <row r="1025" spans="7:7" x14ac:dyDescent="0.2">
      <c r="G1025" s="8"/>
    </row>
    <row r="1026" spans="7:7" x14ac:dyDescent="0.2">
      <c r="G1026" s="8"/>
    </row>
    <row r="1027" spans="7:7" x14ac:dyDescent="0.2">
      <c r="G1027" s="8"/>
    </row>
    <row r="1028" spans="7:7" x14ac:dyDescent="0.2">
      <c r="G1028" s="8"/>
    </row>
    <row r="1029" spans="7:7" x14ac:dyDescent="0.2">
      <c r="G1029" s="8"/>
    </row>
    <row r="1030" spans="7:7" x14ac:dyDescent="0.2">
      <c r="G1030" s="8"/>
    </row>
    <row r="1031" spans="7:7" x14ac:dyDescent="0.2">
      <c r="G1031" s="8"/>
    </row>
    <row r="1032" spans="7:7" x14ac:dyDescent="0.2">
      <c r="G1032" s="8"/>
    </row>
    <row r="1033" spans="7:7" x14ac:dyDescent="0.2">
      <c r="G1033" s="8"/>
    </row>
    <row r="1034" spans="7:7" x14ac:dyDescent="0.2">
      <c r="G1034" s="8"/>
    </row>
    <row r="1035" spans="7:7" x14ac:dyDescent="0.2">
      <c r="G1035" s="8"/>
    </row>
    <row r="1036" spans="7:7" x14ac:dyDescent="0.2">
      <c r="G1036" s="8"/>
    </row>
    <row r="1037" spans="7:7" x14ac:dyDescent="0.2">
      <c r="G1037" s="8"/>
    </row>
    <row r="1038" spans="7:7" x14ac:dyDescent="0.2">
      <c r="G1038" s="8"/>
    </row>
    <row r="1039" spans="7:7" x14ac:dyDescent="0.2">
      <c r="G1039" s="8"/>
    </row>
    <row r="1040" spans="7:7" x14ac:dyDescent="0.2">
      <c r="G1040" s="8"/>
    </row>
    <row r="1041" spans="7:7" x14ac:dyDescent="0.2">
      <c r="G1041" s="8"/>
    </row>
    <row r="1042" spans="7:7" x14ac:dyDescent="0.2">
      <c r="G1042" s="8"/>
    </row>
    <row r="1043" spans="7:7" x14ac:dyDescent="0.2">
      <c r="G1043" s="8"/>
    </row>
    <row r="1044" spans="7:7" x14ac:dyDescent="0.2">
      <c r="G1044" s="8"/>
    </row>
    <row r="1045" spans="7:7" x14ac:dyDescent="0.2">
      <c r="G1045" s="8"/>
    </row>
    <row r="1046" spans="7:7" x14ac:dyDescent="0.2">
      <c r="G1046" s="8"/>
    </row>
    <row r="1047" spans="7:7" x14ac:dyDescent="0.2">
      <c r="G1047" s="8"/>
    </row>
    <row r="1048" spans="7:7" x14ac:dyDescent="0.2">
      <c r="G1048" s="8"/>
    </row>
    <row r="1049" spans="7:7" x14ac:dyDescent="0.2">
      <c r="G1049" s="8"/>
    </row>
    <row r="1050" spans="7:7" x14ac:dyDescent="0.2">
      <c r="G1050" s="8"/>
    </row>
    <row r="1051" spans="7:7" x14ac:dyDescent="0.2">
      <c r="G1051" s="8"/>
    </row>
    <row r="1052" spans="7:7" x14ac:dyDescent="0.2">
      <c r="G1052" s="8"/>
    </row>
    <row r="1053" spans="7:7" x14ac:dyDescent="0.2">
      <c r="G1053" s="8"/>
    </row>
    <row r="1054" spans="7:7" x14ac:dyDescent="0.2">
      <c r="G1054" s="8"/>
    </row>
    <row r="1055" spans="7:7" x14ac:dyDescent="0.2">
      <c r="G1055" s="8"/>
    </row>
    <row r="1056" spans="7:7" x14ac:dyDescent="0.2">
      <c r="G1056" s="8"/>
    </row>
    <row r="1057" spans="7:7" x14ac:dyDescent="0.2">
      <c r="G1057" s="8"/>
    </row>
    <row r="1058" spans="7:7" x14ac:dyDescent="0.2">
      <c r="G1058" s="8"/>
    </row>
    <row r="1059" spans="7:7" x14ac:dyDescent="0.2">
      <c r="G1059" s="8"/>
    </row>
    <row r="1060" spans="7:7" x14ac:dyDescent="0.2">
      <c r="G1060" s="8"/>
    </row>
    <row r="1061" spans="7:7" x14ac:dyDescent="0.2">
      <c r="G1061" s="8"/>
    </row>
    <row r="1062" spans="7:7" x14ac:dyDescent="0.2">
      <c r="G1062" s="8"/>
    </row>
    <row r="1063" spans="7:7" x14ac:dyDescent="0.2">
      <c r="G1063" s="8"/>
    </row>
    <row r="1064" spans="7:7" x14ac:dyDescent="0.2">
      <c r="G1064" s="8"/>
    </row>
    <row r="1065" spans="7:7" x14ac:dyDescent="0.2">
      <c r="G1065" s="8"/>
    </row>
    <row r="1066" spans="7:7" x14ac:dyDescent="0.2">
      <c r="G1066" s="8"/>
    </row>
    <row r="1067" spans="7:7" x14ac:dyDescent="0.2">
      <c r="G1067" s="8"/>
    </row>
    <row r="1068" spans="7:7" x14ac:dyDescent="0.2">
      <c r="G1068" s="8"/>
    </row>
    <row r="1069" spans="7:7" x14ac:dyDescent="0.2">
      <c r="G1069" s="8"/>
    </row>
    <row r="1070" spans="7:7" x14ac:dyDescent="0.2">
      <c r="G1070" s="8"/>
    </row>
    <row r="1071" spans="7:7" x14ac:dyDescent="0.2">
      <c r="G1071" s="8"/>
    </row>
    <row r="1072" spans="7:7" x14ac:dyDescent="0.2">
      <c r="G1072" s="8"/>
    </row>
    <row r="1073" spans="7:7" x14ac:dyDescent="0.2">
      <c r="G1073" s="8"/>
    </row>
    <row r="1074" spans="7:7" x14ac:dyDescent="0.2">
      <c r="G1074" s="8"/>
    </row>
    <row r="1075" spans="7:7" x14ac:dyDescent="0.2">
      <c r="G1075" s="8"/>
    </row>
    <row r="1076" spans="7:7" x14ac:dyDescent="0.2">
      <c r="G1076" s="8"/>
    </row>
    <row r="1077" spans="7:7" x14ac:dyDescent="0.2">
      <c r="G1077" s="8"/>
    </row>
    <row r="1078" spans="7:7" x14ac:dyDescent="0.2">
      <c r="G1078" s="8"/>
    </row>
    <row r="1079" spans="7:7" x14ac:dyDescent="0.2">
      <c r="G1079" s="8"/>
    </row>
    <row r="1080" spans="7:7" x14ac:dyDescent="0.2">
      <c r="G1080" s="8"/>
    </row>
    <row r="1081" spans="7:7" x14ac:dyDescent="0.2">
      <c r="G1081" s="8"/>
    </row>
    <row r="1082" spans="7:7" x14ac:dyDescent="0.2">
      <c r="G1082" s="8"/>
    </row>
    <row r="1083" spans="7:7" x14ac:dyDescent="0.2">
      <c r="G1083" s="8"/>
    </row>
    <row r="1084" spans="7:7" x14ac:dyDescent="0.2">
      <c r="G1084" s="8"/>
    </row>
    <row r="1085" spans="7:7" x14ac:dyDescent="0.2">
      <c r="G1085" s="8"/>
    </row>
    <row r="1086" spans="7:7" x14ac:dyDescent="0.2">
      <c r="G1086" s="8"/>
    </row>
    <row r="1087" spans="7:7" x14ac:dyDescent="0.2">
      <c r="G1087" s="8"/>
    </row>
    <row r="1088" spans="7:7" x14ac:dyDescent="0.2">
      <c r="G1088" s="8"/>
    </row>
    <row r="1089" spans="7:7" x14ac:dyDescent="0.2">
      <c r="G1089" s="8"/>
    </row>
    <row r="1090" spans="7:7" x14ac:dyDescent="0.2">
      <c r="G1090" s="8"/>
    </row>
    <row r="1091" spans="7:7" x14ac:dyDescent="0.2">
      <c r="G1091" s="8"/>
    </row>
    <row r="1092" spans="7:7" x14ac:dyDescent="0.2">
      <c r="G1092" s="8"/>
    </row>
    <row r="1093" spans="7:7" x14ac:dyDescent="0.2">
      <c r="G1093" s="8"/>
    </row>
    <row r="1094" spans="7:7" x14ac:dyDescent="0.2">
      <c r="G1094" s="8"/>
    </row>
    <row r="1095" spans="7:7" x14ac:dyDescent="0.2">
      <c r="G1095" s="8"/>
    </row>
    <row r="1096" spans="7:7" x14ac:dyDescent="0.2">
      <c r="G1096" s="8"/>
    </row>
    <row r="1097" spans="7:7" x14ac:dyDescent="0.2">
      <c r="G1097" s="8"/>
    </row>
    <row r="1098" spans="7:7" x14ac:dyDescent="0.2">
      <c r="G1098" s="8"/>
    </row>
    <row r="1099" spans="7:7" x14ac:dyDescent="0.2">
      <c r="G1099" s="8"/>
    </row>
    <row r="1100" spans="7:7" x14ac:dyDescent="0.2">
      <c r="G1100" s="8"/>
    </row>
    <row r="1101" spans="7:7" x14ac:dyDescent="0.2">
      <c r="G1101" s="8"/>
    </row>
    <row r="1102" spans="7:7" x14ac:dyDescent="0.2">
      <c r="G1102" s="8"/>
    </row>
    <row r="1103" spans="7:7" x14ac:dyDescent="0.2">
      <c r="G1103" s="8"/>
    </row>
    <row r="1104" spans="7:7" x14ac:dyDescent="0.2">
      <c r="G1104" s="8"/>
    </row>
    <row r="1105" spans="7:7" x14ac:dyDescent="0.2">
      <c r="G1105" s="8"/>
    </row>
    <row r="1106" spans="7:7" x14ac:dyDescent="0.2">
      <c r="G1106" s="8"/>
    </row>
    <row r="1107" spans="7:7" x14ac:dyDescent="0.2">
      <c r="G1107" s="8"/>
    </row>
    <row r="1108" spans="7:7" x14ac:dyDescent="0.2">
      <c r="G1108" s="8"/>
    </row>
    <row r="1109" spans="7:7" x14ac:dyDescent="0.2">
      <c r="G1109" s="8"/>
    </row>
    <row r="1110" spans="7:7" x14ac:dyDescent="0.2">
      <c r="G1110" s="8"/>
    </row>
    <row r="1111" spans="7:7" x14ac:dyDescent="0.2">
      <c r="G1111" s="8"/>
    </row>
    <row r="1112" spans="7:7" x14ac:dyDescent="0.2">
      <c r="G1112" s="8"/>
    </row>
    <row r="1113" spans="7:7" x14ac:dyDescent="0.2">
      <c r="G1113" s="8"/>
    </row>
    <row r="1114" spans="7:7" x14ac:dyDescent="0.2">
      <c r="G1114" s="8"/>
    </row>
    <row r="1115" spans="7:7" x14ac:dyDescent="0.2">
      <c r="G1115" s="8"/>
    </row>
    <row r="1116" spans="7:7" x14ac:dyDescent="0.2">
      <c r="G1116" s="8"/>
    </row>
    <row r="1117" spans="7:7" x14ac:dyDescent="0.2">
      <c r="G1117" s="8"/>
    </row>
    <row r="1118" spans="7:7" x14ac:dyDescent="0.2">
      <c r="G1118" s="8"/>
    </row>
    <row r="1119" spans="7:7" x14ac:dyDescent="0.2">
      <c r="G1119" s="8"/>
    </row>
    <row r="1120" spans="7:7" x14ac:dyDescent="0.2">
      <c r="G1120" s="8"/>
    </row>
    <row r="1121" spans="7:7" x14ac:dyDescent="0.2">
      <c r="G1121" s="8"/>
    </row>
    <row r="1122" spans="7:7" x14ac:dyDescent="0.2">
      <c r="G1122" s="8"/>
    </row>
    <row r="1123" spans="7:7" x14ac:dyDescent="0.2">
      <c r="G1123" s="8"/>
    </row>
    <row r="1124" spans="7:7" x14ac:dyDescent="0.2">
      <c r="G1124" s="8"/>
    </row>
    <row r="1125" spans="7:7" x14ac:dyDescent="0.2">
      <c r="G1125" s="8"/>
    </row>
    <row r="1126" spans="7:7" x14ac:dyDescent="0.2">
      <c r="G1126" s="8"/>
    </row>
    <row r="1127" spans="7:7" x14ac:dyDescent="0.2">
      <c r="G1127" s="8"/>
    </row>
    <row r="1128" spans="7:7" x14ac:dyDescent="0.2">
      <c r="G1128" s="8"/>
    </row>
    <row r="1129" spans="7:7" x14ac:dyDescent="0.2">
      <c r="G1129" s="8"/>
    </row>
    <row r="1130" spans="7:7" x14ac:dyDescent="0.2">
      <c r="G1130" s="8"/>
    </row>
    <row r="1131" spans="7:7" x14ac:dyDescent="0.2">
      <c r="G1131" s="8"/>
    </row>
    <row r="1132" spans="7:7" x14ac:dyDescent="0.2">
      <c r="G1132" s="8"/>
    </row>
    <row r="1133" spans="7:7" x14ac:dyDescent="0.2">
      <c r="G1133" s="8"/>
    </row>
    <row r="1134" spans="7:7" x14ac:dyDescent="0.2">
      <c r="G1134" s="8"/>
    </row>
    <row r="1135" spans="7:7" x14ac:dyDescent="0.2">
      <c r="G1135" s="8"/>
    </row>
    <row r="1136" spans="7:7" x14ac:dyDescent="0.2">
      <c r="G1136" s="8"/>
    </row>
    <row r="1137" spans="7:7" x14ac:dyDescent="0.2">
      <c r="G1137" s="8"/>
    </row>
    <row r="1138" spans="7:7" x14ac:dyDescent="0.2">
      <c r="G1138" s="8"/>
    </row>
    <row r="1139" spans="7:7" x14ac:dyDescent="0.2">
      <c r="G1139" s="8"/>
    </row>
    <row r="1140" spans="7:7" x14ac:dyDescent="0.2">
      <c r="G1140" s="8"/>
    </row>
    <row r="1141" spans="7:7" x14ac:dyDescent="0.2">
      <c r="G1141" s="8"/>
    </row>
    <row r="1142" spans="7:7" x14ac:dyDescent="0.2">
      <c r="G1142" s="8"/>
    </row>
    <row r="1143" spans="7:7" x14ac:dyDescent="0.2">
      <c r="G1143" s="8"/>
    </row>
    <row r="1144" spans="7:7" x14ac:dyDescent="0.2">
      <c r="G1144" s="8"/>
    </row>
    <row r="1145" spans="7:7" x14ac:dyDescent="0.2">
      <c r="G1145" s="8"/>
    </row>
    <row r="1146" spans="7:7" x14ac:dyDescent="0.2">
      <c r="G1146" s="8"/>
    </row>
    <row r="1147" spans="7:7" x14ac:dyDescent="0.2">
      <c r="G1147" s="8"/>
    </row>
    <row r="1148" spans="7:7" x14ac:dyDescent="0.2">
      <c r="G1148" s="8"/>
    </row>
    <row r="1149" spans="7:7" x14ac:dyDescent="0.2">
      <c r="G1149" s="8"/>
    </row>
    <row r="1150" spans="7:7" x14ac:dyDescent="0.2">
      <c r="G1150" s="8"/>
    </row>
    <row r="1151" spans="7:7" x14ac:dyDescent="0.2">
      <c r="G1151" s="8"/>
    </row>
    <row r="1152" spans="7:7" x14ac:dyDescent="0.2">
      <c r="G1152" s="8"/>
    </row>
    <row r="1153" spans="7:7" x14ac:dyDescent="0.2">
      <c r="G1153" s="8"/>
    </row>
    <row r="1154" spans="7:7" x14ac:dyDescent="0.2">
      <c r="G1154" s="8"/>
    </row>
    <row r="1155" spans="7:7" x14ac:dyDescent="0.2">
      <c r="G1155" s="8"/>
    </row>
    <row r="1156" spans="7:7" x14ac:dyDescent="0.2">
      <c r="G1156" s="8"/>
    </row>
    <row r="1157" spans="7:7" x14ac:dyDescent="0.2">
      <c r="G1157" s="8"/>
    </row>
    <row r="1158" spans="7:7" x14ac:dyDescent="0.2">
      <c r="G1158" s="8"/>
    </row>
    <row r="1159" spans="7:7" x14ac:dyDescent="0.2">
      <c r="G1159" s="8"/>
    </row>
    <row r="1160" spans="7:7" x14ac:dyDescent="0.2">
      <c r="G1160" s="8"/>
    </row>
    <row r="1161" spans="7:7" x14ac:dyDescent="0.2">
      <c r="G1161" s="8"/>
    </row>
    <row r="1162" spans="7:7" x14ac:dyDescent="0.2">
      <c r="G1162" s="8"/>
    </row>
    <row r="1163" spans="7:7" x14ac:dyDescent="0.2">
      <c r="G1163" s="8"/>
    </row>
    <row r="1164" spans="7:7" x14ac:dyDescent="0.2">
      <c r="G1164" s="8"/>
    </row>
    <row r="1165" spans="7:7" x14ac:dyDescent="0.2">
      <c r="G1165" s="8"/>
    </row>
    <row r="1166" spans="7:7" x14ac:dyDescent="0.2">
      <c r="G1166" s="8"/>
    </row>
    <row r="1167" spans="7:7" x14ac:dyDescent="0.2">
      <c r="G1167" s="8"/>
    </row>
    <row r="1168" spans="7:7" x14ac:dyDescent="0.2">
      <c r="G1168" s="8"/>
    </row>
    <row r="1169" spans="7:7" x14ac:dyDescent="0.2">
      <c r="G1169" s="8"/>
    </row>
    <row r="1170" spans="7:7" x14ac:dyDescent="0.2">
      <c r="G1170" s="8"/>
    </row>
    <row r="1171" spans="7:7" x14ac:dyDescent="0.2">
      <c r="G1171" s="8"/>
    </row>
    <row r="1172" spans="7:7" x14ac:dyDescent="0.2">
      <c r="G1172" s="8"/>
    </row>
    <row r="1173" spans="7:7" x14ac:dyDescent="0.2">
      <c r="G1173" s="8"/>
    </row>
    <row r="1174" spans="7:7" x14ac:dyDescent="0.2">
      <c r="G1174" s="8"/>
    </row>
    <row r="1175" spans="7:7" x14ac:dyDescent="0.2">
      <c r="G1175" s="8"/>
    </row>
    <row r="1176" spans="7:7" x14ac:dyDescent="0.2">
      <c r="G1176" s="8"/>
    </row>
    <row r="1177" spans="7:7" x14ac:dyDescent="0.2">
      <c r="G1177" s="8"/>
    </row>
    <row r="1178" spans="7:7" x14ac:dyDescent="0.2">
      <c r="G1178" s="8"/>
    </row>
    <row r="1179" spans="7:7" x14ac:dyDescent="0.2">
      <c r="G1179" s="8"/>
    </row>
    <row r="1180" spans="7:7" x14ac:dyDescent="0.2">
      <c r="G1180" s="8"/>
    </row>
    <row r="1181" spans="7:7" x14ac:dyDescent="0.2">
      <c r="G1181" s="8"/>
    </row>
    <row r="1182" spans="7:7" x14ac:dyDescent="0.2">
      <c r="G1182" s="8"/>
    </row>
    <row r="1183" spans="7:7" x14ac:dyDescent="0.2">
      <c r="G1183" s="8"/>
    </row>
    <row r="1184" spans="7:7" x14ac:dyDescent="0.2">
      <c r="G1184" s="8"/>
    </row>
    <row r="1185" spans="7:7" x14ac:dyDescent="0.2">
      <c r="G1185" s="8"/>
    </row>
    <row r="1186" spans="7:7" x14ac:dyDescent="0.2">
      <c r="G1186" s="8"/>
    </row>
    <row r="1187" spans="7:7" x14ac:dyDescent="0.2">
      <c r="G1187" s="8"/>
    </row>
    <row r="1188" spans="7:7" x14ac:dyDescent="0.2">
      <c r="G1188" s="8"/>
    </row>
    <row r="1189" spans="7:7" x14ac:dyDescent="0.2">
      <c r="G1189" s="8"/>
    </row>
    <row r="1190" spans="7:7" x14ac:dyDescent="0.2">
      <c r="G1190" s="8"/>
    </row>
    <row r="1191" spans="7:7" x14ac:dyDescent="0.2">
      <c r="G1191" s="8"/>
    </row>
    <row r="1192" spans="7:7" x14ac:dyDescent="0.2">
      <c r="G1192" s="8"/>
    </row>
    <row r="1193" spans="7:7" x14ac:dyDescent="0.2">
      <c r="G1193" s="8"/>
    </row>
    <row r="1194" spans="7:7" x14ac:dyDescent="0.2">
      <c r="G1194" s="8"/>
    </row>
    <row r="1195" spans="7:7" x14ac:dyDescent="0.2">
      <c r="G1195" s="8"/>
    </row>
    <row r="1196" spans="7:7" x14ac:dyDescent="0.2">
      <c r="G1196" s="8"/>
    </row>
    <row r="1197" spans="7:7" x14ac:dyDescent="0.2">
      <c r="G1197" s="8"/>
    </row>
    <row r="1198" spans="7:7" x14ac:dyDescent="0.2">
      <c r="G1198" s="8"/>
    </row>
    <row r="1199" spans="7:7" x14ac:dyDescent="0.2">
      <c r="G1199" s="8"/>
    </row>
    <row r="1200" spans="7:7" x14ac:dyDescent="0.2">
      <c r="G1200" s="8"/>
    </row>
    <row r="1201" spans="7:7" x14ac:dyDescent="0.2">
      <c r="G1201" s="8"/>
    </row>
    <row r="1202" spans="7:7" x14ac:dyDescent="0.2">
      <c r="G1202" s="8"/>
    </row>
    <row r="1203" spans="7:7" x14ac:dyDescent="0.2">
      <c r="G1203" s="8"/>
    </row>
    <row r="1204" spans="7:7" x14ac:dyDescent="0.2">
      <c r="G1204" s="8"/>
    </row>
    <row r="1205" spans="7:7" x14ac:dyDescent="0.2">
      <c r="G1205" s="8"/>
    </row>
    <row r="1206" spans="7:7" x14ac:dyDescent="0.2">
      <c r="G1206" s="8"/>
    </row>
    <row r="1207" spans="7:7" x14ac:dyDescent="0.2">
      <c r="G1207" s="8"/>
    </row>
    <row r="1208" spans="7:7" x14ac:dyDescent="0.2">
      <c r="G1208" s="8"/>
    </row>
    <row r="1209" spans="7:7" x14ac:dyDescent="0.2">
      <c r="G1209" s="8"/>
    </row>
    <row r="1210" spans="7:7" x14ac:dyDescent="0.2">
      <c r="G1210" s="8"/>
    </row>
    <row r="1211" spans="7:7" x14ac:dyDescent="0.2">
      <c r="G1211" s="8"/>
    </row>
    <row r="1212" spans="7:7" x14ac:dyDescent="0.2">
      <c r="G1212" s="8"/>
    </row>
    <row r="1213" spans="7:7" x14ac:dyDescent="0.2">
      <c r="G1213" s="8"/>
    </row>
    <row r="1214" spans="7:7" x14ac:dyDescent="0.2">
      <c r="G1214" s="8"/>
    </row>
    <row r="1215" spans="7:7" x14ac:dyDescent="0.2">
      <c r="G1215" s="8"/>
    </row>
    <row r="1216" spans="7:7" x14ac:dyDescent="0.2">
      <c r="G1216" s="8"/>
    </row>
    <row r="1217" spans="7:7" x14ac:dyDescent="0.2">
      <c r="G1217" s="8"/>
    </row>
    <row r="1218" spans="7:7" x14ac:dyDescent="0.2">
      <c r="G1218" s="8"/>
    </row>
    <row r="1219" spans="7:7" x14ac:dyDescent="0.2">
      <c r="G1219" s="8"/>
    </row>
    <row r="1220" spans="7:7" x14ac:dyDescent="0.2">
      <c r="G1220" s="8"/>
    </row>
    <row r="1221" spans="7:7" x14ac:dyDescent="0.2">
      <c r="G1221" s="8"/>
    </row>
    <row r="1222" spans="7:7" x14ac:dyDescent="0.2">
      <c r="G1222" s="8"/>
    </row>
    <row r="1223" spans="7:7" x14ac:dyDescent="0.2">
      <c r="G1223" s="8"/>
    </row>
    <row r="1224" spans="7:7" x14ac:dyDescent="0.2">
      <c r="G1224" s="8"/>
    </row>
    <row r="1225" spans="7:7" x14ac:dyDescent="0.2">
      <c r="G1225" s="8"/>
    </row>
    <row r="1226" spans="7:7" x14ac:dyDescent="0.2">
      <c r="G1226" s="8"/>
    </row>
    <row r="1227" spans="7:7" x14ac:dyDescent="0.2">
      <c r="G1227" s="8"/>
    </row>
    <row r="1228" spans="7:7" x14ac:dyDescent="0.2">
      <c r="G1228" s="8"/>
    </row>
    <row r="1229" spans="7:7" x14ac:dyDescent="0.2">
      <c r="G1229" s="8"/>
    </row>
    <row r="1230" spans="7:7" x14ac:dyDescent="0.2">
      <c r="G1230" s="8"/>
    </row>
    <row r="1231" spans="7:7" x14ac:dyDescent="0.2">
      <c r="G1231" s="8"/>
    </row>
    <row r="1232" spans="7:7" x14ac:dyDescent="0.2">
      <c r="G1232" s="8"/>
    </row>
    <row r="1233" spans="7:7" x14ac:dyDescent="0.2">
      <c r="G1233" s="8"/>
    </row>
    <row r="1234" spans="7:7" x14ac:dyDescent="0.2">
      <c r="G1234" s="8"/>
    </row>
    <row r="1235" spans="7:7" x14ac:dyDescent="0.2">
      <c r="G1235" s="8"/>
    </row>
    <row r="1236" spans="7:7" x14ac:dyDescent="0.2">
      <c r="G1236" s="8"/>
    </row>
    <row r="1237" spans="7:7" x14ac:dyDescent="0.2">
      <c r="G1237" s="8"/>
    </row>
    <row r="1238" spans="7:7" x14ac:dyDescent="0.2">
      <c r="G1238" s="8"/>
    </row>
    <row r="1239" spans="7:7" x14ac:dyDescent="0.2">
      <c r="G1239" s="8"/>
    </row>
    <row r="1240" spans="7:7" x14ac:dyDescent="0.2">
      <c r="G1240" s="8"/>
    </row>
    <row r="1241" spans="7:7" x14ac:dyDescent="0.2">
      <c r="G1241" s="8"/>
    </row>
    <row r="1242" spans="7:7" x14ac:dyDescent="0.2">
      <c r="G1242" s="8"/>
    </row>
    <row r="1243" spans="7:7" x14ac:dyDescent="0.2">
      <c r="G1243" s="8"/>
    </row>
    <row r="1244" spans="7:7" x14ac:dyDescent="0.2">
      <c r="G1244" s="8"/>
    </row>
    <row r="1245" spans="7:7" x14ac:dyDescent="0.2">
      <c r="G1245" s="8"/>
    </row>
    <row r="1246" spans="7:7" x14ac:dyDescent="0.2">
      <c r="G1246" s="8"/>
    </row>
    <row r="1247" spans="7:7" x14ac:dyDescent="0.2">
      <c r="G1247" s="8"/>
    </row>
    <row r="1248" spans="7:7" x14ac:dyDescent="0.2">
      <c r="G1248" s="8"/>
    </row>
    <row r="1249" spans="7:7" x14ac:dyDescent="0.2">
      <c r="G1249" s="8"/>
    </row>
    <row r="1250" spans="7:7" x14ac:dyDescent="0.2">
      <c r="G1250" s="8"/>
    </row>
    <row r="1251" spans="7:7" x14ac:dyDescent="0.2">
      <c r="G1251" s="8"/>
    </row>
    <row r="1252" spans="7:7" x14ac:dyDescent="0.2">
      <c r="G1252" s="8"/>
    </row>
    <row r="1253" spans="7:7" x14ac:dyDescent="0.2">
      <c r="G1253" s="8"/>
    </row>
    <row r="1254" spans="7:7" x14ac:dyDescent="0.2">
      <c r="G1254" s="8"/>
    </row>
    <row r="1255" spans="7:7" x14ac:dyDescent="0.2">
      <c r="G1255" s="8"/>
    </row>
    <row r="1256" spans="7:7" x14ac:dyDescent="0.2">
      <c r="G1256" s="8"/>
    </row>
    <row r="1257" spans="7:7" x14ac:dyDescent="0.2">
      <c r="G1257" s="8"/>
    </row>
    <row r="1258" spans="7:7" x14ac:dyDescent="0.2">
      <c r="G1258" s="8"/>
    </row>
    <row r="1259" spans="7:7" x14ac:dyDescent="0.2">
      <c r="G1259" s="8"/>
    </row>
    <row r="1260" spans="7:7" x14ac:dyDescent="0.2">
      <c r="G1260" s="8"/>
    </row>
    <row r="1261" spans="7:7" x14ac:dyDescent="0.2">
      <c r="G1261" s="8"/>
    </row>
    <row r="1262" spans="7:7" x14ac:dyDescent="0.2">
      <c r="G1262" s="8"/>
    </row>
    <row r="1263" spans="7:7" x14ac:dyDescent="0.2">
      <c r="G1263" s="8"/>
    </row>
    <row r="1264" spans="7:7" x14ac:dyDescent="0.2">
      <c r="G1264" s="8"/>
    </row>
    <row r="1265" spans="7:7" x14ac:dyDescent="0.2">
      <c r="G1265" s="8"/>
    </row>
    <row r="1266" spans="7:7" x14ac:dyDescent="0.2">
      <c r="G1266" s="8"/>
    </row>
    <row r="1267" spans="7:7" x14ac:dyDescent="0.2">
      <c r="G1267" s="8"/>
    </row>
    <row r="1268" spans="7:7" x14ac:dyDescent="0.2">
      <c r="G1268" s="8"/>
    </row>
    <row r="1269" spans="7:7" x14ac:dyDescent="0.2">
      <c r="G1269" s="8"/>
    </row>
    <row r="1270" spans="7:7" x14ac:dyDescent="0.2">
      <c r="G1270" s="8"/>
    </row>
    <row r="1271" spans="7:7" x14ac:dyDescent="0.2">
      <c r="G1271" s="8"/>
    </row>
    <row r="1272" spans="7:7" x14ac:dyDescent="0.2">
      <c r="G1272" s="8"/>
    </row>
    <row r="1273" spans="7:7" x14ac:dyDescent="0.2">
      <c r="G1273" s="8"/>
    </row>
    <row r="1274" spans="7:7" x14ac:dyDescent="0.2">
      <c r="G1274" s="8"/>
    </row>
    <row r="1275" spans="7:7" x14ac:dyDescent="0.2">
      <c r="G1275" s="8"/>
    </row>
    <row r="1276" spans="7:7" x14ac:dyDescent="0.2">
      <c r="G1276" s="8"/>
    </row>
    <row r="1277" spans="7:7" x14ac:dyDescent="0.2">
      <c r="G1277" s="8"/>
    </row>
    <row r="1278" spans="7:7" x14ac:dyDescent="0.2">
      <c r="G1278" s="8"/>
    </row>
    <row r="1279" spans="7:7" x14ac:dyDescent="0.2">
      <c r="G1279" s="8"/>
    </row>
    <row r="1280" spans="7:7" x14ac:dyDescent="0.2">
      <c r="G1280" s="8"/>
    </row>
    <row r="1281" spans="7:7" x14ac:dyDescent="0.2">
      <c r="G1281" s="8"/>
    </row>
    <row r="1282" spans="7:7" x14ac:dyDescent="0.2">
      <c r="G1282" s="8"/>
    </row>
    <row r="1283" spans="7:7" x14ac:dyDescent="0.2">
      <c r="G1283" s="8"/>
    </row>
    <row r="1284" spans="7:7" x14ac:dyDescent="0.2">
      <c r="G1284" s="8"/>
    </row>
    <row r="1285" spans="7:7" x14ac:dyDescent="0.2">
      <c r="G1285" s="8"/>
    </row>
    <row r="1286" spans="7:7" x14ac:dyDescent="0.2">
      <c r="G1286" s="8"/>
    </row>
    <row r="1287" spans="7:7" x14ac:dyDescent="0.2">
      <c r="G1287" s="8"/>
    </row>
    <row r="1288" spans="7:7" x14ac:dyDescent="0.2">
      <c r="G1288" s="8"/>
    </row>
    <row r="1289" spans="7:7" x14ac:dyDescent="0.2">
      <c r="G1289" s="8"/>
    </row>
    <row r="1290" spans="7:7" x14ac:dyDescent="0.2">
      <c r="G1290" s="8"/>
    </row>
    <row r="1291" spans="7:7" x14ac:dyDescent="0.2">
      <c r="G1291" s="8"/>
    </row>
    <row r="1292" spans="7:7" x14ac:dyDescent="0.2">
      <c r="G1292" s="8"/>
    </row>
    <row r="1293" spans="7:7" x14ac:dyDescent="0.2">
      <c r="G1293" s="8"/>
    </row>
    <row r="1294" spans="7:7" x14ac:dyDescent="0.2">
      <c r="G1294" s="8"/>
    </row>
    <row r="1295" spans="7:7" x14ac:dyDescent="0.2">
      <c r="G1295" s="8"/>
    </row>
    <row r="1296" spans="7:7" x14ac:dyDescent="0.2">
      <c r="G1296" s="8"/>
    </row>
    <row r="1297" spans="7:7" x14ac:dyDescent="0.2">
      <c r="G1297" s="8"/>
    </row>
    <row r="1298" spans="7:7" x14ac:dyDescent="0.2">
      <c r="G1298" s="8"/>
    </row>
    <row r="1299" spans="7:7" x14ac:dyDescent="0.2">
      <c r="G1299" s="8"/>
    </row>
    <row r="1300" spans="7:7" x14ac:dyDescent="0.2">
      <c r="G1300" s="8"/>
    </row>
    <row r="1301" spans="7:7" x14ac:dyDescent="0.2">
      <c r="G1301" s="8"/>
    </row>
    <row r="1302" spans="7:7" x14ac:dyDescent="0.2">
      <c r="G1302" s="8"/>
    </row>
    <row r="1303" spans="7:7" x14ac:dyDescent="0.2">
      <c r="G1303" s="8"/>
    </row>
    <row r="1304" spans="7:7" x14ac:dyDescent="0.2">
      <c r="G1304" s="8"/>
    </row>
    <row r="1305" spans="7:7" x14ac:dyDescent="0.2">
      <c r="G1305" s="8"/>
    </row>
    <row r="1306" spans="7:7" x14ac:dyDescent="0.2">
      <c r="G1306" s="8"/>
    </row>
    <row r="1307" spans="7:7" x14ac:dyDescent="0.2">
      <c r="G1307" s="8"/>
    </row>
    <row r="1308" spans="7:7" x14ac:dyDescent="0.2">
      <c r="G1308" s="8"/>
    </row>
    <row r="1309" spans="7:7" x14ac:dyDescent="0.2">
      <c r="G1309" s="8"/>
    </row>
    <row r="1310" spans="7:7" x14ac:dyDescent="0.2">
      <c r="G1310" s="8"/>
    </row>
    <row r="1311" spans="7:7" x14ac:dyDescent="0.2">
      <c r="G1311" s="8"/>
    </row>
    <row r="1312" spans="7:7" x14ac:dyDescent="0.2">
      <c r="G1312" s="8"/>
    </row>
    <row r="1313" spans="7:7" x14ac:dyDescent="0.2">
      <c r="G1313" s="8"/>
    </row>
    <row r="1314" spans="7:7" x14ac:dyDescent="0.2">
      <c r="G1314" s="8"/>
    </row>
    <row r="1315" spans="7:7" x14ac:dyDescent="0.2">
      <c r="G1315" s="8"/>
    </row>
    <row r="1316" spans="7:7" x14ac:dyDescent="0.2">
      <c r="G1316" s="8"/>
    </row>
    <row r="1317" spans="7:7" x14ac:dyDescent="0.2">
      <c r="G1317" s="8"/>
    </row>
    <row r="1318" spans="7:7" x14ac:dyDescent="0.2">
      <c r="G1318" s="8"/>
    </row>
    <row r="1319" spans="7:7" x14ac:dyDescent="0.2">
      <c r="G1319" s="8"/>
    </row>
    <row r="1320" spans="7:7" x14ac:dyDescent="0.2">
      <c r="G1320" s="8"/>
    </row>
    <row r="1321" spans="7:7" x14ac:dyDescent="0.2">
      <c r="G1321" s="8"/>
    </row>
    <row r="1322" spans="7:7" x14ac:dyDescent="0.2">
      <c r="G1322" s="8"/>
    </row>
    <row r="1323" spans="7:7" x14ac:dyDescent="0.2">
      <c r="G1323" s="8"/>
    </row>
    <row r="1324" spans="7:7" x14ac:dyDescent="0.2">
      <c r="G1324" s="8"/>
    </row>
    <row r="1325" spans="7:7" x14ac:dyDescent="0.2">
      <c r="G1325" s="8"/>
    </row>
    <row r="1326" spans="7:7" x14ac:dyDescent="0.2">
      <c r="G1326" s="8"/>
    </row>
    <row r="1327" spans="7:7" x14ac:dyDescent="0.2">
      <c r="G1327" s="8"/>
    </row>
    <row r="1328" spans="7:7" x14ac:dyDescent="0.2">
      <c r="G1328" s="8"/>
    </row>
    <row r="1329" spans="7:7" x14ac:dyDescent="0.2">
      <c r="G1329" s="8"/>
    </row>
    <row r="1330" spans="7:7" x14ac:dyDescent="0.2">
      <c r="G1330" s="8"/>
    </row>
    <row r="1331" spans="7:7" x14ac:dyDescent="0.2">
      <c r="G1331" s="8"/>
    </row>
    <row r="1332" spans="7:7" x14ac:dyDescent="0.2">
      <c r="G1332" s="8"/>
    </row>
    <row r="1333" spans="7:7" x14ac:dyDescent="0.2">
      <c r="G1333" s="8"/>
    </row>
    <row r="1334" spans="7:7" x14ac:dyDescent="0.2">
      <c r="G1334" s="8"/>
    </row>
    <row r="1335" spans="7:7" x14ac:dyDescent="0.2">
      <c r="G1335" s="8"/>
    </row>
    <row r="1336" spans="7:7" x14ac:dyDescent="0.2">
      <c r="G1336" s="8"/>
    </row>
    <row r="1337" spans="7:7" x14ac:dyDescent="0.2">
      <c r="G1337" s="8"/>
    </row>
    <row r="1338" spans="7:7" x14ac:dyDescent="0.2">
      <c r="G1338" s="8"/>
    </row>
    <row r="1339" spans="7:7" x14ac:dyDescent="0.2">
      <c r="G1339" s="8"/>
    </row>
    <row r="1340" spans="7:7" x14ac:dyDescent="0.2">
      <c r="G1340" s="8"/>
    </row>
    <row r="1341" spans="7:7" x14ac:dyDescent="0.2">
      <c r="G1341" s="8"/>
    </row>
    <row r="1342" spans="7:7" x14ac:dyDescent="0.2">
      <c r="G1342" s="8"/>
    </row>
    <row r="1343" spans="7:7" x14ac:dyDescent="0.2">
      <c r="G1343" s="8"/>
    </row>
    <row r="1344" spans="7:7" x14ac:dyDescent="0.2">
      <c r="G1344" s="8"/>
    </row>
    <row r="1345" spans="7:7" x14ac:dyDescent="0.2">
      <c r="G1345" s="8"/>
    </row>
    <row r="1346" spans="7:7" x14ac:dyDescent="0.2">
      <c r="G1346" s="8"/>
    </row>
    <row r="1347" spans="7:7" x14ac:dyDescent="0.2">
      <c r="G1347" s="8"/>
    </row>
    <row r="1348" spans="7:7" x14ac:dyDescent="0.2">
      <c r="G1348" s="8"/>
    </row>
    <row r="1349" spans="7:7" x14ac:dyDescent="0.2">
      <c r="G1349" s="8"/>
    </row>
    <row r="1350" spans="7:7" x14ac:dyDescent="0.2">
      <c r="G1350" s="8"/>
    </row>
    <row r="1351" spans="7:7" x14ac:dyDescent="0.2">
      <c r="G1351" s="8"/>
    </row>
    <row r="1352" spans="7:7" x14ac:dyDescent="0.2">
      <c r="G1352" s="8"/>
    </row>
    <row r="1353" spans="7:7" x14ac:dyDescent="0.2">
      <c r="G1353" s="8"/>
    </row>
    <row r="1354" spans="7:7" x14ac:dyDescent="0.2">
      <c r="G1354" s="8"/>
    </row>
    <row r="1355" spans="7:7" x14ac:dyDescent="0.2">
      <c r="G1355" s="8"/>
    </row>
    <row r="1356" spans="7:7" x14ac:dyDescent="0.2">
      <c r="G1356" s="8"/>
    </row>
    <row r="1357" spans="7:7" x14ac:dyDescent="0.2">
      <c r="G1357" s="8"/>
    </row>
    <row r="1358" spans="7:7" x14ac:dyDescent="0.2">
      <c r="G1358" s="8"/>
    </row>
    <row r="1359" spans="7:7" x14ac:dyDescent="0.2">
      <c r="G1359" s="8"/>
    </row>
    <row r="1360" spans="7:7" x14ac:dyDescent="0.2">
      <c r="G1360" s="8"/>
    </row>
    <row r="1361" spans="7:7" x14ac:dyDescent="0.2">
      <c r="G1361" s="8"/>
    </row>
    <row r="1362" spans="7:7" x14ac:dyDescent="0.2">
      <c r="G1362" s="8"/>
    </row>
    <row r="1363" spans="7:7" x14ac:dyDescent="0.2">
      <c r="G1363" s="8"/>
    </row>
    <row r="1364" spans="7:7" x14ac:dyDescent="0.2">
      <c r="G1364" s="8"/>
    </row>
    <row r="1365" spans="7:7" x14ac:dyDescent="0.2">
      <c r="G1365" s="8"/>
    </row>
    <row r="1366" spans="7:7" x14ac:dyDescent="0.2">
      <c r="G1366" s="8"/>
    </row>
    <row r="1367" spans="7:7" x14ac:dyDescent="0.2">
      <c r="G1367" s="8"/>
    </row>
    <row r="1368" spans="7:7" x14ac:dyDescent="0.2">
      <c r="G1368" s="8"/>
    </row>
    <row r="1369" spans="7:7" x14ac:dyDescent="0.2">
      <c r="G1369" s="8"/>
    </row>
    <row r="1370" spans="7:7" x14ac:dyDescent="0.2">
      <c r="G1370" s="8"/>
    </row>
    <row r="1371" spans="7:7" x14ac:dyDescent="0.2">
      <c r="G1371" s="8"/>
    </row>
    <row r="1372" spans="7:7" x14ac:dyDescent="0.2">
      <c r="G1372" s="8"/>
    </row>
    <row r="1373" spans="7:7" x14ac:dyDescent="0.2">
      <c r="G1373" s="8"/>
    </row>
    <row r="1374" spans="7:7" x14ac:dyDescent="0.2">
      <c r="G1374" s="8"/>
    </row>
    <row r="1375" spans="7:7" x14ac:dyDescent="0.2">
      <c r="G1375" s="8"/>
    </row>
    <row r="1376" spans="7:7" x14ac:dyDescent="0.2">
      <c r="G1376" s="8"/>
    </row>
    <row r="1377" spans="7:7" x14ac:dyDescent="0.2">
      <c r="G1377" s="8"/>
    </row>
    <row r="1378" spans="7:7" x14ac:dyDescent="0.2">
      <c r="G1378" s="8"/>
    </row>
    <row r="1379" spans="7:7" x14ac:dyDescent="0.2">
      <c r="G1379" s="8"/>
    </row>
    <row r="1380" spans="7:7" x14ac:dyDescent="0.2">
      <c r="G1380" s="8"/>
    </row>
    <row r="1381" spans="7:7" x14ac:dyDescent="0.2">
      <c r="G1381" s="8"/>
    </row>
    <row r="1382" spans="7:7" x14ac:dyDescent="0.2">
      <c r="G1382" s="8"/>
    </row>
    <row r="1383" spans="7:7" x14ac:dyDescent="0.2">
      <c r="G1383" s="8"/>
    </row>
    <row r="1384" spans="7:7" x14ac:dyDescent="0.2">
      <c r="G1384" s="8"/>
    </row>
    <row r="1385" spans="7:7" x14ac:dyDescent="0.2">
      <c r="G1385" s="8"/>
    </row>
    <row r="1386" spans="7:7" x14ac:dyDescent="0.2">
      <c r="G1386" s="8"/>
    </row>
    <row r="1387" spans="7:7" x14ac:dyDescent="0.2">
      <c r="G1387" s="8"/>
    </row>
    <row r="1388" spans="7:7" x14ac:dyDescent="0.2">
      <c r="G1388" s="8"/>
    </row>
    <row r="1389" spans="7:7" x14ac:dyDescent="0.2">
      <c r="G1389" s="8"/>
    </row>
    <row r="1390" spans="7:7" x14ac:dyDescent="0.2">
      <c r="G1390" s="8"/>
    </row>
    <row r="1391" spans="7:7" x14ac:dyDescent="0.2">
      <c r="G1391" s="8"/>
    </row>
    <row r="1392" spans="7: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7:7" x14ac:dyDescent="0.2">
      <c r="G1409" s="8"/>
    </row>
    <row r="1410" spans="7:7" x14ac:dyDescent="0.2">
      <c r="G1410" s="8"/>
    </row>
    <row r="1411" spans="7:7" x14ac:dyDescent="0.2">
      <c r="G1411" s="8"/>
    </row>
    <row r="1412" spans="7:7" x14ac:dyDescent="0.2">
      <c r="G1412" s="8"/>
    </row>
    <row r="1413" spans="7:7" x14ac:dyDescent="0.2">
      <c r="G1413" s="8"/>
    </row>
    <row r="1414" spans="7:7" x14ac:dyDescent="0.2">
      <c r="G1414" s="8"/>
    </row>
    <row r="1415" spans="7:7" x14ac:dyDescent="0.2">
      <c r="G1415" s="8"/>
    </row>
    <row r="1416" spans="7:7" x14ac:dyDescent="0.2">
      <c r="G1416" s="8"/>
    </row>
    <row r="1417" spans="7:7" x14ac:dyDescent="0.2">
      <c r="G1417" s="8"/>
    </row>
    <row r="1418" spans="7:7" x14ac:dyDescent="0.2">
      <c r="G1418" s="8"/>
    </row>
    <row r="1419" spans="7:7" x14ac:dyDescent="0.2">
      <c r="G1419" s="8"/>
    </row>
    <row r="1420" spans="7:7" x14ac:dyDescent="0.2">
      <c r="G1420" s="8"/>
    </row>
    <row r="1421" spans="7:7" x14ac:dyDescent="0.2">
      <c r="G1421" s="8"/>
    </row>
    <row r="1422" spans="7:7" x14ac:dyDescent="0.2">
      <c r="G1422" s="8"/>
    </row>
    <row r="1423" spans="7:7" x14ac:dyDescent="0.2">
      <c r="G1423" s="8"/>
    </row>
    <row r="1424" spans="7:7" x14ac:dyDescent="0.2">
      <c r="G1424" s="8"/>
    </row>
    <row r="1425" spans="7:7" x14ac:dyDescent="0.2">
      <c r="G1425" s="8"/>
    </row>
    <row r="1426" spans="7:7" x14ac:dyDescent="0.2">
      <c r="G1426" s="8"/>
    </row>
    <row r="1427" spans="7:7" x14ac:dyDescent="0.2">
      <c r="G1427" s="8"/>
    </row>
    <row r="1428" spans="7:7" x14ac:dyDescent="0.2">
      <c r="G1428" s="8"/>
    </row>
    <row r="1429" spans="7:7" x14ac:dyDescent="0.2">
      <c r="G1429" s="8"/>
    </row>
    <row r="1430" spans="7:7" x14ac:dyDescent="0.2">
      <c r="G1430" s="8"/>
    </row>
    <row r="1431" spans="7:7" x14ac:dyDescent="0.2">
      <c r="G1431" s="8"/>
    </row>
    <row r="1432" spans="7:7" x14ac:dyDescent="0.2">
      <c r="G1432" s="8"/>
    </row>
    <row r="1433" spans="7:7" x14ac:dyDescent="0.2">
      <c r="G1433" s="8"/>
    </row>
    <row r="1434" spans="7:7" x14ac:dyDescent="0.2">
      <c r="G1434" s="8"/>
    </row>
    <row r="1435" spans="7:7" x14ac:dyDescent="0.2">
      <c r="G1435" s="8"/>
    </row>
    <row r="1436" spans="7:7" x14ac:dyDescent="0.2">
      <c r="G1436" s="8"/>
    </row>
    <row r="1437" spans="7:7" x14ac:dyDescent="0.2">
      <c r="G1437" s="8"/>
    </row>
    <row r="1438" spans="7:7" x14ac:dyDescent="0.2">
      <c r="G1438" s="8"/>
    </row>
    <row r="1439" spans="7:7" x14ac:dyDescent="0.2">
      <c r="G1439" s="8"/>
    </row>
    <row r="1440" spans="7:7" x14ac:dyDescent="0.2">
      <c r="G1440" s="8"/>
    </row>
    <row r="1441" spans="7:7" x14ac:dyDescent="0.2">
      <c r="G1441" s="8"/>
    </row>
    <row r="1442" spans="7:7" x14ac:dyDescent="0.2">
      <c r="G1442" s="8"/>
    </row>
    <row r="1443" spans="7:7" x14ac:dyDescent="0.2">
      <c r="G1443" s="8"/>
    </row>
    <row r="1444" spans="7:7" x14ac:dyDescent="0.2">
      <c r="G1444" s="8"/>
    </row>
    <row r="1445" spans="7:7" x14ac:dyDescent="0.2">
      <c r="G1445" s="8"/>
    </row>
    <row r="1446" spans="7:7" x14ac:dyDescent="0.2">
      <c r="G1446" s="8"/>
    </row>
    <row r="1447" spans="7:7" x14ac:dyDescent="0.2">
      <c r="G1447" s="8"/>
    </row>
    <row r="1448" spans="7:7" x14ac:dyDescent="0.2">
      <c r="G1448" s="8"/>
    </row>
    <row r="1449" spans="7:7" x14ac:dyDescent="0.2">
      <c r="G1449" s="8"/>
    </row>
    <row r="1450" spans="7:7" x14ac:dyDescent="0.2">
      <c r="G1450" s="8"/>
    </row>
    <row r="1451" spans="7:7" x14ac:dyDescent="0.2">
      <c r="G1451" s="8"/>
    </row>
    <row r="1452" spans="7:7" x14ac:dyDescent="0.2">
      <c r="G1452" s="8"/>
    </row>
    <row r="1453" spans="7:7" x14ac:dyDescent="0.2">
      <c r="G1453" s="8"/>
    </row>
    <row r="1454" spans="7:7" x14ac:dyDescent="0.2">
      <c r="G1454" s="8"/>
    </row>
    <row r="1455" spans="7:7" x14ac:dyDescent="0.2">
      <c r="G1455" s="8"/>
    </row>
    <row r="1456" spans="7:7" x14ac:dyDescent="0.2">
      <c r="G1456" s="8"/>
    </row>
    <row r="1457" spans="7:7" x14ac:dyDescent="0.2">
      <c r="G1457" s="8"/>
    </row>
    <row r="1458" spans="7:7" x14ac:dyDescent="0.2">
      <c r="G1458" s="8"/>
    </row>
    <row r="1459" spans="7:7" x14ac:dyDescent="0.2">
      <c r="G1459" s="8"/>
    </row>
    <row r="1460" spans="7:7" x14ac:dyDescent="0.2">
      <c r="G1460" s="8"/>
    </row>
    <row r="1461" spans="7:7" x14ac:dyDescent="0.2">
      <c r="G1461" s="8"/>
    </row>
    <row r="1462" spans="7:7" x14ac:dyDescent="0.2">
      <c r="G1462" s="8"/>
    </row>
    <row r="1463" spans="7:7" x14ac:dyDescent="0.2">
      <c r="G1463" s="8"/>
    </row>
    <row r="1464" spans="7:7" x14ac:dyDescent="0.2">
      <c r="G1464" s="8"/>
    </row>
    <row r="1465" spans="7:7" x14ac:dyDescent="0.2">
      <c r="G1465" s="8"/>
    </row>
    <row r="1466" spans="7:7" x14ac:dyDescent="0.2">
      <c r="G1466" s="8"/>
    </row>
    <row r="1467" spans="7:7" x14ac:dyDescent="0.2">
      <c r="G1467" s="8"/>
    </row>
    <row r="1468" spans="7:7" x14ac:dyDescent="0.2">
      <c r="G1468" s="8"/>
    </row>
    <row r="1469" spans="7:7" x14ac:dyDescent="0.2">
      <c r="G1469" s="8"/>
    </row>
    <row r="1470" spans="7:7" x14ac:dyDescent="0.2">
      <c r="G1470" s="8"/>
    </row>
    <row r="1471" spans="7:7" x14ac:dyDescent="0.2">
      <c r="G1471" s="8"/>
    </row>
    <row r="1472" spans="7:7" x14ac:dyDescent="0.2">
      <c r="G1472" s="8"/>
    </row>
    <row r="1473" spans="7:7" x14ac:dyDescent="0.2">
      <c r="G1473" s="8"/>
    </row>
    <row r="1474" spans="7:7" x14ac:dyDescent="0.2">
      <c r="G1474" s="8"/>
    </row>
    <row r="1475" spans="7:7" x14ac:dyDescent="0.2">
      <c r="G1475" s="8"/>
    </row>
    <row r="1476" spans="7:7" x14ac:dyDescent="0.2">
      <c r="G1476" s="8"/>
    </row>
    <row r="1477" spans="7:7" x14ac:dyDescent="0.2">
      <c r="G1477" s="8"/>
    </row>
    <row r="1478" spans="7:7" x14ac:dyDescent="0.2">
      <c r="G1478" s="8"/>
    </row>
    <row r="1479" spans="7:7" x14ac:dyDescent="0.2">
      <c r="G1479" s="8"/>
    </row>
    <row r="1480" spans="7:7" x14ac:dyDescent="0.2">
      <c r="G1480" s="8"/>
    </row>
    <row r="1481" spans="7:7" x14ac:dyDescent="0.2">
      <c r="G1481" s="8"/>
    </row>
    <row r="1482" spans="7:7" x14ac:dyDescent="0.2">
      <c r="G1482" s="8"/>
    </row>
    <row r="1483" spans="7:7" x14ac:dyDescent="0.2">
      <c r="G1483" s="8"/>
    </row>
    <row r="1484" spans="7:7" x14ac:dyDescent="0.2">
      <c r="G1484" s="8"/>
    </row>
    <row r="1485" spans="7:7" x14ac:dyDescent="0.2">
      <c r="G1485" s="8"/>
    </row>
    <row r="1486" spans="7:7" x14ac:dyDescent="0.2">
      <c r="G1486" s="8"/>
    </row>
    <row r="1487" spans="7:7" x14ac:dyDescent="0.2">
      <c r="G1487" s="8"/>
    </row>
    <row r="1488" spans="7:7" x14ac:dyDescent="0.2">
      <c r="G1488" s="8"/>
    </row>
    <row r="1489" spans="7:7" x14ac:dyDescent="0.2">
      <c r="G1489" s="8"/>
    </row>
    <row r="1490" spans="7:7" x14ac:dyDescent="0.2">
      <c r="G1490" s="8"/>
    </row>
    <row r="1491" spans="7:7" x14ac:dyDescent="0.2">
      <c r="G1491" s="8"/>
    </row>
    <row r="1492" spans="7:7" x14ac:dyDescent="0.2">
      <c r="G1492" s="8"/>
    </row>
    <row r="1493" spans="7:7" x14ac:dyDescent="0.2">
      <c r="G1493" s="8"/>
    </row>
    <row r="1494" spans="7:7" x14ac:dyDescent="0.2">
      <c r="G1494" s="8"/>
    </row>
    <row r="1495" spans="7:7" x14ac:dyDescent="0.2">
      <c r="G1495" s="8"/>
    </row>
    <row r="1496" spans="7:7" x14ac:dyDescent="0.2">
      <c r="G1496" s="8"/>
    </row>
    <row r="1497" spans="7:7" x14ac:dyDescent="0.2">
      <c r="G1497" s="8"/>
    </row>
    <row r="1498" spans="7:7" x14ac:dyDescent="0.2">
      <c r="G1498" s="8"/>
    </row>
    <row r="1499" spans="7:7" x14ac:dyDescent="0.2">
      <c r="G1499" s="8"/>
    </row>
    <row r="1500" spans="7:7" x14ac:dyDescent="0.2">
      <c r="G1500" s="8"/>
    </row>
    <row r="1501" spans="7:7" x14ac:dyDescent="0.2">
      <c r="G1501" s="8"/>
    </row>
    <row r="1502" spans="7:7" x14ac:dyDescent="0.2">
      <c r="G1502" s="8"/>
    </row>
    <row r="1503" spans="7:7" x14ac:dyDescent="0.2">
      <c r="G1503" s="8"/>
    </row>
    <row r="1504" spans="7:7" x14ac:dyDescent="0.2">
      <c r="G1504" s="8"/>
    </row>
    <row r="1505" spans="7:7" x14ac:dyDescent="0.2">
      <c r="G1505" s="8"/>
    </row>
    <row r="1506" spans="7:7" x14ac:dyDescent="0.2">
      <c r="G1506" s="8"/>
    </row>
    <row r="1507" spans="7:7" x14ac:dyDescent="0.2">
      <c r="G1507" s="8"/>
    </row>
    <row r="1508" spans="7:7" x14ac:dyDescent="0.2">
      <c r="G1508" s="8"/>
    </row>
    <row r="1509" spans="7:7" x14ac:dyDescent="0.2">
      <c r="G1509" s="8"/>
    </row>
    <row r="1510" spans="7:7" x14ac:dyDescent="0.2">
      <c r="G1510" s="8"/>
    </row>
    <row r="1511" spans="7:7" x14ac:dyDescent="0.2">
      <c r="G1511" s="8"/>
    </row>
    <row r="1512" spans="7:7" x14ac:dyDescent="0.2">
      <c r="G1512" s="8"/>
    </row>
    <row r="1513" spans="7:7" x14ac:dyDescent="0.2">
      <c r="G1513" s="8"/>
    </row>
    <row r="1514" spans="7:7" x14ac:dyDescent="0.2">
      <c r="G1514" s="8"/>
    </row>
    <row r="1515" spans="7:7" x14ac:dyDescent="0.2">
      <c r="G1515" s="8"/>
    </row>
    <row r="1516" spans="7:7" x14ac:dyDescent="0.2">
      <c r="G1516" s="8"/>
    </row>
    <row r="1517" spans="7:7" x14ac:dyDescent="0.2">
      <c r="G1517" s="8"/>
    </row>
    <row r="1518" spans="7:7" x14ac:dyDescent="0.2">
      <c r="G1518" s="8"/>
    </row>
    <row r="1519" spans="7:7" x14ac:dyDescent="0.2">
      <c r="G1519" s="8"/>
    </row>
    <row r="1520" spans="7:7" x14ac:dyDescent="0.2">
      <c r="G1520" s="8"/>
    </row>
    <row r="1521" spans="7:7" x14ac:dyDescent="0.2">
      <c r="G1521" s="8"/>
    </row>
    <row r="1522" spans="7:7" x14ac:dyDescent="0.2">
      <c r="G1522" s="8"/>
    </row>
    <row r="1523" spans="7:7" x14ac:dyDescent="0.2">
      <c r="G1523" s="8"/>
    </row>
    <row r="1524" spans="7:7" x14ac:dyDescent="0.2">
      <c r="G1524" s="8"/>
    </row>
    <row r="1525" spans="7:7" x14ac:dyDescent="0.2">
      <c r="G1525" s="8"/>
    </row>
    <row r="1526" spans="7:7" x14ac:dyDescent="0.2">
      <c r="G1526" s="8"/>
    </row>
    <row r="1527" spans="7:7" x14ac:dyDescent="0.2">
      <c r="G1527" s="8"/>
    </row>
    <row r="1528" spans="7:7" x14ac:dyDescent="0.2">
      <c r="G1528" s="8"/>
    </row>
    <row r="1529" spans="7:7" x14ac:dyDescent="0.2">
      <c r="G1529" s="8"/>
    </row>
    <row r="1530" spans="7:7" x14ac:dyDescent="0.2">
      <c r="G1530" s="8"/>
    </row>
    <row r="1531" spans="7:7" x14ac:dyDescent="0.2">
      <c r="G1531" s="8"/>
    </row>
    <row r="1532" spans="7:7" x14ac:dyDescent="0.2">
      <c r="G1532" s="8"/>
    </row>
    <row r="1533" spans="7:7" x14ac:dyDescent="0.2">
      <c r="G1533" s="8"/>
    </row>
    <row r="1534" spans="7:7" x14ac:dyDescent="0.2">
      <c r="G1534" s="8"/>
    </row>
    <row r="1535" spans="7:7" x14ac:dyDescent="0.2">
      <c r="G1535" s="8"/>
    </row>
    <row r="1536" spans="7:7" x14ac:dyDescent="0.2">
      <c r="G1536" s="8"/>
    </row>
    <row r="1537" spans="7:7" x14ac:dyDescent="0.2">
      <c r="G1537" s="8"/>
    </row>
    <row r="1538" spans="7:7" x14ac:dyDescent="0.2">
      <c r="G1538" s="8"/>
    </row>
    <row r="1539" spans="7:7" x14ac:dyDescent="0.2">
      <c r="G1539" s="8"/>
    </row>
    <row r="1540" spans="7:7" x14ac:dyDescent="0.2">
      <c r="G1540" s="8"/>
    </row>
    <row r="1541" spans="7:7" x14ac:dyDescent="0.2">
      <c r="G1541" s="8"/>
    </row>
    <row r="1542" spans="7:7" x14ac:dyDescent="0.2">
      <c r="G1542" s="8"/>
    </row>
    <row r="1543" spans="7:7" x14ac:dyDescent="0.2">
      <c r="G1543" s="8"/>
    </row>
    <row r="1544" spans="7:7" x14ac:dyDescent="0.2">
      <c r="G1544" s="8"/>
    </row>
    <row r="1545" spans="7:7" x14ac:dyDescent="0.2">
      <c r="G1545" s="8"/>
    </row>
    <row r="1546" spans="7:7" x14ac:dyDescent="0.2">
      <c r="G1546" s="8"/>
    </row>
    <row r="1547" spans="7:7" x14ac:dyDescent="0.2">
      <c r="G1547" s="8"/>
    </row>
    <row r="1548" spans="7:7" x14ac:dyDescent="0.2">
      <c r="G1548" s="8"/>
    </row>
    <row r="1549" spans="7:7" x14ac:dyDescent="0.2">
      <c r="G1549" s="8"/>
    </row>
    <row r="1550" spans="7:7" x14ac:dyDescent="0.2">
      <c r="G1550" s="8"/>
    </row>
    <row r="1551" spans="7:7" x14ac:dyDescent="0.2">
      <c r="G1551" s="8"/>
    </row>
    <row r="1552" spans="7:7" x14ac:dyDescent="0.2">
      <c r="G1552" s="8"/>
    </row>
    <row r="1553" spans="7:7" x14ac:dyDescent="0.2">
      <c r="G1553" s="8"/>
    </row>
    <row r="1554" spans="7:7" x14ac:dyDescent="0.2">
      <c r="G1554" s="8"/>
    </row>
    <row r="1555" spans="7:7" x14ac:dyDescent="0.2">
      <c r="G1555" s="8"/>
    </row>
    <row r="1556" spans="7:7" x14ac:dyDescent="0.2">
      <c r="G1556" s="8"/>
    </row>
    <row r="1557" spans="7:7" x14ac:dyDescent="0.2">
      <c r="G1557" s="8"/>
    </row>
    <row r="1558" spans="7:7" x14ac:dyDescent="0.2">
      <c r="G1558" s="8"/>
    </row>
    <row r="1559" spans="7:7" x14ac:dyDescent="0.2">
      <c r="G1559" s="8"/>
    </row>
    <row r="1560" spans="7:7" x14ac:dyDescent="0.2">
      <c r="G1560" s="8"/>
    </row>
    <row r="1561" spans="7:7" x14ac:dyDescent="0.2">
      <c r="G1561" s="8"/>
    </row>
    <row r="1562" spans="7:7" x14ac:dyDescent="0.2">
      <c r="G1562" s="8"/>
    </row>
    <row r="1563" spans="7:7" x14ac:dyDescent="0.2">
      <c r="G1563" s="8"/>
    </row>
    <row r="1564" spans="7:7" x14ac:dyDescent="0.2">
      <c r="G1564" s="8"/>
    </row>
    <row r="1565" spans="7:7" x14ac:dyDescent="0.2">
      <c r="G1565" s="8"/>
    </row>
    <row r="1566" spans="7:7" x14ac:dyDescent="0.2">
      <c r="G1566" s="8"/>
    </row>
    <row r="1567" spans="7:7" x14ac:dyDescent="0.2">
      <c r="G1567" s="8"/>
    </row>
    <row r="1568" spans="7:7" x14ac:dyDescent="0.2">
      <c r="G1568" s="8"/>
    </row>
    <row r="1569" spans="7:7" x14ac:dyDescent="0.2">
      <c r="G1569" s="8"/>
    </row>
    <row r="1570" spans="7:7" x14ac:dyDescent="0.2">
      <c r="G1570" s="8"/>
    </row>
    <row r="1571" spans="7:7" x14ac:dyDescent="0.2">
      <c r="G1571" s="8"/>
    </row>
    <row r="1572" spans="7:7" x14ac:dyDescent="0.2">
      <c r="G1572" s="8"/>
    </row>
    <row r="1573" spans="7:7" x14ac:dyDescent="0.2">
      <c r="G1573" s="8"/>
    </row>
    <row r="1574" spans="7:7" x14ac:dyDescent="0.2">
      <c r="G1574" s="8"/>
    </row>
    <row r="1575" spans="7:7" x14ac:dyDescent="0.2">
      <c r="G1575" s="8"/>
    </row>
    <row r="1576" spans="7:7" x14ac:dyDescent="0.2">
      <c r="G1576" s="8"/>
    </row>
  </sheetData>
  <phoneticPr fontId="0" type="noConversion"/>
  <printOptions horizontalCentered="1"/>
  <pageMargins left="0.5" right="0.5" top="0.4" bottom="0.25" header="0.25" footer="0"/>
  <pageSetup firstPageNumber="292" pageOrder="overThenDown" orientation="portrait" useFirstPageNumber="1" horizontalDpi="4294967292" r:id="rId1"/>
  <headerFooter alignWithMargins="0">
    <oddFooter>&amp;C&amp;"Arial,Bold"&amp;8&amp;P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J1556"/>
  <sheetViews>
    <sheetView zoomScaleNormal="100" zoomScaleSheetLayoutView="100" workbookViewId="0">
      <selection activeCell="C30" sqref="C30"/>
    </sheetView>
  </sheetViews>
  <sheetFormatPr defaultRowHeight="12.75" x14ac:dyDescent="0.2"/>
  <cols>
    <col min="1" max="1" width="24.28515625" customWidth="1"/>
    <col min="2" max="6" width="7.42578125" customWidth="1"/>
    <col min="7" max="12" width="7.28515625" customWidth="1"/>
  </cols>
  <sheetData>
    <row r="1" spans="1:10" ht="150" customHeight="1" x14ac:dyDescent="0.25">
      <c r="A1" s="20" t="s">
        <v>355</v>
      </c>
      <c r="B1" s="1" t="s">
        <v>561</v>
      </c>
      <c r="C1" s="1" t="s">
        <v>562</v>
      </c>
      <c r="D1" s="1" t="s">
        <v>563</v>
      </c>
      <c r="E1" s="30" t="s">
        <v>210</v>
      </c>
      <c r="F1" s="31" t="s">
        <v>41</v>
      </c>
    </row>
    <row r="2" spans="1:10" s="4" customFormat="1" ht="11.85" customHeight="1" x14ac:dyDescent="0.2">
      <c r="A2" s="2">
        <v>2008</v>
      </c>
      <c r="B2" s="3" t="s">
        <v>297</v>
      </c>
      <c r="C2" s="3" t="s">
        <v>299</v>
      </c>
      <c r="D2" s="3" t="s">
        <v>300</v>
      </c>
      <c r="E2" s="3"/>
    </row>
    <row r="3" spans="1:10" ht="3.95" customHeight="1" x14ac:dyDescent="0.2"/>
    <row r="4" spans="1:10" ht="15.75" x14ac:dyDescent="0.25">
      <c r="A4" s="6" t="s">
        <v>204</v>
      </c>
      <c r="B4" s="8"/>
      <c r="C4" s="8"/>
      <c r="D4" s="8"/>
      <c r="E4" s="8"/>
      <c r="F4" s="8"/>
      <c r="G4" s="8"/>
      <c r="H4" s="8"/>
      <c r="I4" s="8"/>
      <c r="J4" s="8"/>
    </row>
    <row r="5" spans="1:10" ht="12.75" customHeight="1" x14ac:dyDescent="0.2">
      <c r="A5" s="7" t="s">
        <v>49</v>
      </c>
      <c r="B5" s="39">
        <v>240</v>
      </c>
      <c r="C5" s="39">
        <v>27</v>
      </c>
      <c r="D5" s="39">
        <v>29</v>
      </c>
      <c r="E5" s="8">
        <f t="shared" ref="E5:E21" si="0">F5-SUM(B5:D5)</f>
        <v>161</v>
      </c>
      <c r="F5" s="8">
        <f>'President-VicePres'!X1061</f>
        <v>457</v>
      </c>
      <c r="G5" s="8"/>
      <c r="H5" s="8"/>
      <c r="I5" s="8"/>
      <c r="J5" s="8"/>
    </row>
    <row r="6" spans="1:10" ht="12.75" customHeight="1" x14ac:dyDescent="0.2">
      <c r="A6" s="7" t="s">
        <v>50</v>
      </c>
      <c r="B6" s="39">
        <v>235</v>
      </c>
      <c r="C6" s="39">
        <v>23</v>
      </c>
      <c r="D6" s="39">
        <v>16</v>
      </c>
      <c r="E6" s="8">
        <f t="shared" si="0"/>
        <v>175</v>
      </c>
      <c r="F6" s="8">
        <f>'President-VicePres'!X1062</f>
        <v>449</v>
      </c>
      <c r="G6" s="8"/>
      <c r="H6" s="8"/>
      <c r="I6" s="8"/>
      <c r="J6" s="8"/>
    </row>
    <row r="7" spans="1:10" ht="12.75" customHeight="1" x14ac:dyDescent="0.2">
      <c r="A7" s="7" t="s">
        <v>51</v>
      </c>
      <c r="B7" s="39">
        <v>280</v>
      </c>
      <c r="C7" s="39">
        <v>29</v>
      </c>
      <c r="D7" s="39">
        <v>29</v>
      </c>
      <c r="E7" s="8">
        <f t="shared" si="0"/>
        <v>196</v>
      </c>
      <c r="F7" s="8">
        <f>'President-VicePres'!X1063</f>
        <v>534</v>
      </c>
      <c r="G7" s="8"/>
      <c r="H7" s="8"/>
      <c r="I7" s="8"/>
      <c r="J7" s="8"/>
    </row>
    <row r="8" spans="1:10" ht="12.75" customHeight="1" x14ac:dyDescent="0.2">
      <c r="A8" s="7" t="s">
        <v>52</v>
      </c>
      <c r="B8" s="39">
        <v>247</v>
      </c>
      <c r="C8" s="39">
        <v>29</v>
      </c>
      <c r="D8" s="39">
        <v>23</v>
      </c>
      <c r="E8" s="8">
        <f t="shared" si="0"/>
        <v>172</v>
      </c>
      <c r="F8" s="8">
        <f>'President-VicePres'!X1064</f>
        <v>471</v>
      </c>
      <c r="G8" s="8"/>
      <c r="H8" s="8"/>
      <c r="I8" s="8"/>
      <c r="J8" s="8"/>
    </row>
    <row r="9" spans="1:10" ht="12.75" customHeight="1" x14ac:dyDescent="0.2">
      <c r="A9" s="7" t="s">
        <v>53</v>
      </c>
      <c r="B9" s="39">
        <v>326</v>
      </c>
      <c r="C9" s="39">
        <v>30</v>
      </c>
      <c r="D9" s="39">
        <v>27</v>
      </c>
      <c r="E9" s="8">
        <f t="shared" si="0"/>
        <v>194</v>
      </c>
      <c r="F9" s="8">
        <f>'President-VicePres'!X1065</f>
        <v>577</v>
      </c>
      <c r="G9" s="8"/>
      <c r="H9" s="8"/>
      <c r="I9" s="8"/>
      <c r="J9" s="8"/>
    </row>
    <row r="10" spans="1:10" ht="12.75" customHeight="1" x14ac:dyDescent="0.2">
      <c r="A10" s="7" t="s">
        <v>54</v>
      </c>
      <c r="B10" s="39">
        <v>299</v>
      </c>
      <c r="C10" s="39">
        <v>36</v>
      </c>
      <c r="D10" s="39">
        <v>31</v>
      </c>
      <c r="E10" s="8">
        <f t="shared" si="0"/>
        <v>218</v>
      </c>
      <c r="F10" s="8">
        <f>'President-VicePres'!X1066</f>
        <v>584</v>
      </c>
      <c r="G10" s="8"/>
      <c r="H10" s="8"/>
      <c r="I10" s="8"/>
      <c r="J10" s="8"/>
    </row>
    <row r="11" spans="1:10" ht="12.75" customHeight="1" x14ac:dyDescent="0.2">
      <c r="A11" s="7" t="s">
        <v>55</v>
      </c>
      <c r="B11" s="39">
        <v>296</v>
      </c>
      <c r="C11" s="39">
        <v>32</v>
      </c>
      <c r="D11" s="39">
        <v>20</v>
      </c>
      <c r="E11" s="8">
        <f t="shared" si="0"/>
        <v>185</v>
      </c>
      <c r="F11" s="8">
        <f>'President-VicePres'!X1067</f>
        <v>533</v>
      </c>
      <c r="G11" s="8"/>
      <c r="H11" s="8"/>
      <c r="I11" s="8"/>
      <c r="J11" s="8"/>
    </row>
    <row r="12" spans="1:10" ht="12.75" customHeight="1" x14ac:dyDescent="0.2">
      <c r="A12" s="7" t="s">
        <v>56</v>
      </c>
      <c r="B12" s="39">
        <v>211</v>
      </c>
      <c r="C12" s="39">
        <v>20</v>
      </c>
      <c r="D12" s="39">
        <v>23</v>
      </c>
      <c r="E12" s="8">
        <f t="shared" si="0"/>
        <v>161</v>
      </c>
      <c r="F12" s="8">
        <f>'President-VicePres'!X1068</f>
        <v>415</v>
      </c>
      <c r="G12" s="8"/>
      <c r="H12" s="8"/>
      <c r="I12" s="8"/>
      <c r="J12" s="8"/>
    </row>
    <row r="13" spans="1:10" ht="12.75" customHeight="1" x14ac:dyDescent="0.2">
      <c r="A13" s="7" t="s">
        <v>57</v>
      </c>
      <c r="B13" s="39">
        <v>293</v>
      </c>
      <c r="C13" s="39">
        <v>45</v>
      </c>
      <c r="D13" s="39">
        <v>22</v>
      </c>
      <c r="E13" s="8">
        <f t="shared" si="0"/>
        <v>167</v>
      </c>
      <c r="F13" s="8">
        <f>'President-VicePres'!X1069</f>
        <v>527</v>
      </c>
      <c r="G13" s="8"/>
      <c r="H13" s="8"/>
      <c r="I13" s="8"/>
      <c r="J13" s="8"/>
    </row>
    <row r="14" spans="1:10" ht="12.75" customHeight="1" x14ac:dyDescent="0.2">
      <c r="A14" s="7" t="s">
        <v>58</v>
      </c>
      <c r="B14" s="39">
        <v>283</v>
      </c>
      <c r="C14" s="39">
        <v>19</v>
      </c>
      <c r="D14" s="39">
        <v>34</v>
      </c>
      <c r="E14" s="8">
        <f t="shared" si="0"/>
        <v>181</v>
      </c>
      <c r="F14" s="8">
        <f>'President-VicePres'!X1070</f>
        <v>517</v>
      </c>
      <c r="G14" s="8"/>
      <c r="H14" s="8"/>
      <c r="I14" s="8"/>
      <c r="J14" s="8"/>
    </row>
    <row r="15" spans="1:10" ht="12.75" customHeight="1" x14ac:dyDescent="0.2">
      <c r="A15" s="7" t="s">
        <v>59</v>
      </c>
      <c r="B15" s="39">
        <v>258</v>
      </c>
      <c r="C15" s="39">
        <v>25</v>
      </c>
      <c r="D15" s="39">
        <v>18</v>
      </c>
      <c r="E15" s="8">
        <f t="shared" si="0"/>
        <v>143</v>
      </c>
      <c r="F15" s="8">
        <f>'President-VicePres'!X1071</f>
        <v>444</v>
      </c>
      <c r="G15" s="8"/>
      <c r="H15" s="8"/>
      <c r="I15" s="8"/>
      <c r="J15" s="8"/>
    </row>
    <row r="16" spans="1:10" ht="12.75" customHeight="1" x14ac:dyDescent="0.2">
      <c r="A16" s="7" t="s">
        <v>60</v>
      </c>
      <c r="B16" s="39">
        <v>238</v>
      </c>
      <c r="C16" s="39">
        <v>23</v>
      </c>
      <c r="D16" s="39">
        <v>19</v>
      </c>
      <c r="E16" s="8">
        <f t="shared" si="0"/>
        <v>195</v>
      </c>
      <c r="F16" s="8">
        <f>'President-VicePres'!X1072</f>
        <v>475</v>
      </c>
      <c r="G16" s="8"/>
      <c r="H16" s="8"/>
      <c r="I16" s="8"/>
      <c r="J16" s="8"/>
    </row>
    <row r="17" spans="1:10" ht="12.75" customHeight="1" x14ac:dyDescent="0.2">
      <c r="A17" s="7" t="s">
        <v>61</v>
      </c>
      <c r="B17" s="39">
        <v>228</v>
      </c>
      <c r="C17" s="39">
        <v>33</v>
      </c>
      <c r="D17" s="39">
        <v>28</v>
      </c>
      <c r="E17" s="8">
        <f t="shared" si="0"/>
        <v>181</v>
      </c>
      <c r="F17" s="8">
        <f>'President-VicePres'!X1073</f>
        <v>470</v>
      </c>
      <c r="G17" s="8"/>
      <c r="H17" s="8"/>
      <c r="I17" s="8"/>
      <c r="J17" s="8"/>
    </row>
    <row r="18" spans="1:10" ht="12.75" customHeight="1" x14ac:dyDescent="0.2">
      <c r="A18" s="7" t="s">
        <v>62</v>
      </c>
      <c r="B18" s="39">
        <v>265</v>
      </c>
      <c r="C18" s="39">
        <v>33</v>
      </c>
      <c r="D18" s="39">
        <v>20</v>
      </c>
      <c r="E18" s="8">
        <f t="shared" si="0"/>
        <v>184</v>
      </c>
      <c r="F18" s="8">
        <f>'President-VicePres'!X1074</f>
        <v>502</v>
      </c>
      <c r="G18" s="8"/>
      <c r="H18" s="8"/>
      <c r="I18" s="8"/>
      <c r="J18" s="8"/>
    </row>
    <row r="19" spans="1:10" ht="12.75" customHeight="1" x14ac:dyDescent="0.2">
      <c r="A19" s="7" t="s">
        <v>63</v>
      </c>
      <c r="B19" s="39">
        <v>249</v>
      </c>
      <c r="C19" s="39">
        <v>28</v>
      </c>
      <c r="D19" s="39">
        <v>22</v>
      </c>
      <c r="E19" s="8">
        <f t="shared" si="0"/>
        <v>175</v>
      </c>
      <c r="F19" s="8">
        <f>'President-VicePres'!X1075</f>
        <v>474</v>
      </c>
      <c r="G19" s="8"/>
      <c r="H19" s="8"/>
      <c r="I19" s="8"/>
      <c r="J19" s="8"/>
    </row>
    <row r="20" spans="1:10" ht="12.75" customHeight="1" x14ac:dyDescent="0.2">
      <c r="A20" s="7" t="s">
        <v>64</v>
      </c>
      <c r="B20" s="39">
        <v>207</v>
      </c>
      <c r="C20" s="39">
        <v>39</v>
      </c>
      <c r="D20" s="39">
        <v>16</v>
      </c>
      <c r="E20" s="8">
        <f t="shared" si="0"/>
        <v>172</v>
      </c>
      <c r="F20" s="8">
        <f>'President-VicePres'!X1076</f>
        <v>434</v>
      </c>
      <c r="G20" s="8"/>
      <c r="H20" s="8"/>
      <c r="I20" s="8"/>
      <c r="J20" s="8"/>
    </row>
    <row r="21" spans="1:10" ht="12.75" customHeight="1" x14ac:dyDescent="0.2">
      <c r="A21" s="7" t="s">
        <v>65</v>
      </c>
      <c r="B21" s="39">
        <v>233</v>
      </c>
      <c r="C21" s="39">
        <v>27</v>
      </c>
      <c r="D21" s="39">
        <v>22</v>
      </c>
      <c r="E21" s="8">
        <f t="shared" si="0"/>
        <v>154</v>
      </c>
      <c r="F21" s="8">
        <f>'President-VicePres'!X1077</f>
        <v>436</v>
      </c>
      <c r="G21" s="8"/>
      <c r="H21" s="8"/>
      <c r="I21" s="8"/>
      <c r="J21" s="8"/>
    </row>
    <row r="22" spans="1:10" ht="12.75" customHeight="1" x14ac:dyDescent="0.2">
      <c r="A22" s="9" t="s">
        <v>41</v>
      </c>
      <c r="B22" s="24">
        <f>SUM(B5:B21)</f>
        <v>4388</v>
      </c>
      <c r="C22" s="24">
        <f>SUM(C5:C21)</f>
        <v>498</v>
      </c>
      <c r="D22" s="24">
        <f>SUM(D5:D21)</f>
        <v>399</v>
      </c>
      <c r="E22" s="24">
        <f>SUM(E5:E21)</f>
        <v>3014</v>
      </c>
      <c r="F22" s="24">
        <f>SUM(F5:F21)</f>
        <v>8299</v>
      </c>
    </row>
    <row r="23" spans="1:10" ht="12.75" customHeight="1" x14ac:dyDescent="0.2">
      <c r="A23" s="14"/>
      <c r="B23" s="8"/>
      <c r="C23" s="8"/>
      <c r="D23" s="8"/>
      <c r="E23" s="8"/>
      <c r="F23" s="8"/>
    </row>
    <row r="24" spans="1:10" ht="12.75" customHeight="1" x14ac:dyDescent="0.2">
      <c r="F24" s="8"/>
    </row>
    <row r="25" spans="1:10" ht="12.75" customHeight="1" x14ac:dyDescent="0.2">
      <c r="F25" s="8"/>
    </row>
    <row r="26" spans="1:10" ht="12.75" customHeight="1" x14ac:dyDescent="0.2">
      <c r="F26" s="8"/>
    </row>
    <row r="27" spans="1:10" ht="12.75" customHeight="1" x14ac:dyDescent="0.2">
      <c r="F27" s="8"/>
    </row>
    <row r="28" spans="1:10" ht="12.75" customHeight="1" x14ac:dyDescent="0.2">
      <c r="F28" s="8"/>
    </row>
    <row r="29" spans="1:10" ht="12.75" customHeight="1" x14ac:dyDescent="0.2">
      <c r="F29" s="8"/>
    </row>
    <row r="30" spans="1:10" ht="12.75" customHeight="1" x14ac:dyDescent="0.2">
      <c r="F30" s="8"/>
    </row>
    <row r="31" spans="1:10" ht="12.75" customHeight="1" x14ac:dyDescent="0.2">
      <c r="F31" s="8"/>
    </row>
    <row r="32" spans="1:10" ht="12.75" customHeight="1" x14ac:dyDescent="0.2">
      <c r="F32" s="8"/>
    </row>
    <row r="33" spans="6:6" ht="12.75" customHeight="1" x14ac:dyDescent="0.2">
      <c r="F33" s="8"/>
    </row>
    <row r="34" spans="6:6" ht="12.75" customHeight="1" x14ac:dyDescent="0.2">
      <c r="F34" s="8"/>
    </row>
    <row r="35" spans="6:6" ht="12.75" customHeight="1" x14ac:dyDescent="0.2">
      <c r="F35" s="8"/>
    </row>
    <row r="36" spans="6:6" ht="12.75" customHeight="1" x14ac:dyDescent="0.2">
      <c r="F36" s="8"/>
    </row>
    <row r="37" spans="6:6" ht="12.75" customHeight="1" x14ac:dyDescent="0.2">
      <c r="F37" s="8"/>
    </row>
    <row r="38" spans="6:6" ht="12.75" customHeight="1" x14ac:dyDescent="0.2">
      <c r="F38" s="8"/>
    </row>
    <row r="39" spans="6:6" ht="12.75" customHeight="1" x14ac:dyDescent="0.2">
      <c r="F39" s="8"/>
    </row>
    <row r="40" spans="6:6" ht="12.75" customHeight="1" x14ac:dyDescent="0.2">
      <c r="F40" s="8"/>
    </row>
    <row r="41" spans="6:6" ht="12.75" customHeight="1" x14ac:dyDescent="0.2">
      <c r="F41" s="8"/>
    </row>
    <row r="42" spans="6:6" ht="12.75" customHeight="1" x14ac:dyDescent="0.2">
      <c r="F42" s="8"/>
    </row>
    <row r="43" spans="6:6" ht="12.75" customHeight="1" x14ac:dyDescent="0.2">
      <c r="F43" s="8"/>
    </row>
    <row r="44" spans="6:6" ht="12.75" customHeight="1" x14ac:dyDescent="0.2">
      <c r="F44" s="8"/>
    </row>
    <row r="45" spans="6:6" ht="12.75" customHeight="1" x14ac:dyDescent="0.2">
      <c r="F45" s="8"/>
    </row>
    <row r="46" spans="6:6" ht="12.75" customHeight="1" x14ac:dyDescent="0.2">
      <c r="F46" s="8"/>
    </row>
    <row r="47" spans="6:6" ht="12.75" customHeight="1" x14ac:dyDescent="0.2">
      <c r="F47" s="8"/>
    </row>
    <row r="48" spans="6:6" ht="12.75" customHeight="1" x14ac:dyDescent="0.2">
      <c r="F48" s="8"/>
    </row>
    <row r="49" spans="6:6" ht="12.75" customHeight="1" x14ac:dyDescent="0.2">
      <c r="F49" s="8"/>
    </row>
    <row r="50" spans="6:6" ht="12.75" customHeight="1" x14ac:dyDescent="0.2">
      <c r="F50" s="8"/>
    </row>
    <row r="51" spans="6:6" ht="12.75" customHeight="1" x14ac:dyDescent="0.2">
      <c r="F51" s="8"/>
    </row>
    <row r="52" spans="6:6" ht="12.75" customHeight="1" x14ac:dyDescent="0.2">
      <c r="F52" s="8"/>
    </row>
    <row r="53" spans="6:6" ht="12.75" customHeight="1" x14ac:dyDescent="0.2">
      <c r="F53" s="8"/>
    </row>
    <row r="54" spans="6:6" ht="12.75" customHeight="1" x14ac:dyDescent="0.2">
      <c r="F54" s="8"/>
    </row>
    <row r="55" spans="6:6" ht="12.75" customHeight="1" x14ac:dyDescent="0.2">
      <c r="F55" s="8"/>
    </row>
    <row r="56" spans="6:6" ht="12.75" customHeight="1" x14ac:dyDescent="0.2">
      <c r="F56" s="8"/>
    </row>
    <row r="57" spans="6:6" ht="12.75" customHeight="1" x14ac:dyDescent="0.2">
      <c r="F57" s="8"/>
    </row>
    <row r="58" spans="6:6" ht="12.75" customHeight="1" x14ac:dyDescent="0.2">
      <c r="F58" s="8"/>
    </row>
    <row r="59" spans="6:6" ht="12.75" customHeight="1" x14ac:dyDescent="0.2">
      <c r="F59" s="8"/>
    </row>
    <row r="60" spans="6:6" ht="12.75" customHeight="1" x14ac:dyDescent="0.2">
      <c r="F60" s="8"/>
    </row>
    <row r="61" spans="6:6" ht="12.75" customHeight="1" x14ac:dyDescent="0.2">
      <c r="F61" s="8"/>
    </row>
    <row r="62" spans="6:6" ht="12.75" customHeight="1" x14ac:dyDescent="0.2">
      <c r="F62" s="8"/>
    </row>
    <row r="63" spans="6:6" ht="12.75" customHeight="1" x14ac:dyDescent="0.2">
      <c r="F63" s="8"/>
    </row>
    <row r="64" spans="6:6" ht="12.75" customHeight="1" x14ac:dyDescent="0.2">
      <c r="F64" s="8"/>
    </row>
    <row r="65" spans="6:6" ht="12.75" customHeight="1" x14ac:dyDescent="0.2">
      <c r="F65" s="8"/>
    </row>
    <row r="66" spans="6:6" ht="12.75" customHeight="1" x14ac:dyDescent="0.2">
      <c r="F66" s="8"/>
    </row>
    <row r="67" spans="6:6" ht="12.75" customHeight="1" x14ac:dyDescent="0.2">
      <c r="F67" s="8"/>
    </row>
    <row r="68" spans="6:6" ht="12.75" customHeight="1" x14ac:dyDescent="0.2">
      <c r="F68" s="8"/>
    </row>
    <row r="69" spans="6:6" ht="12.75" customHeight="1" x14ac:dyDescent="0.2">
      <c r="F69" s="8"/>
    </row>
    <row r="70" spans="6:6" ht="12.75" customHeight="1" x14ac:dyDescent="0.2">
      <c r="F70" s="8"/>
    </row>
    <row r="71" spans="6:6" ht="12.75" customHeight="1" x14ac:dyDescent="0.2">
      <c r="F71" s="8"/>
    </row>
    <row r="72" spans="6:6" ht="12.75" customHeight="1" x14ac:dyDescent="0.2">
      <c r="F72" s="8"/>
    </row>
    <row r="73" spans="6:6" ht="12.75" customHeight="1" x14ac:dyDescent="0.2">
      <c r="F73" s="8"/>
    </row>
    <row r="74" spans="6:6" ht="12.75" customHeight="1" x14ac:dyDescent="0.2">
      <c r="F74" s="8"/>
    </row>
    <row r="75" spans="6:6" ht="12.75" customHeight="1" x14ac:dyDescent="0.2">
      <c r="F75" s="8"/>
    </row>
    <row r="76" spans="6:6" ht="12.75" customHeight="1" x14ac:dyDescent="0.2">
      <c r="F76" s="8"/>
    </row>
    <row r="77" spans="6:6" ht="12.75" customHeight="1" x14ac:dyDescent="0.2">
      <c r="F77" s="8"/>
    </row>
    <row r="78" spans="6:6" ht="12.75" customHeight="1" x14ac:dyDescent="0.2">
      <c r="F78" s="8"/>
    </row>
    <row r="79" spans="6:6" ht="12.75" customHeight="1" x14ac:dyDescent="0.2">
      <c r="F79" s="8"/>
    </row>
    <row r="80" spans="6:6" ht="12.75" customHeight="1" x14ac:dyDescent="0.2">
      <c r="F80" s="8"/>
    </row>
    <row r="81" spans="6:6" ht="12.75" customHeight="1" x14ac:dyDescent="0.2">
      <c r="F81" s="8"/>
    </row>
    <row r="82" spans="6:6" ht="12.75" customHeight="1" x14ac:dyDescent="0.2">
      <c r="F82" s="8"/>
    </row>
    <row r="83" spans="6:6" ht="12.75" customHeight="1" x14ac:dyDescent="0.2">
      <c r="F83" s="8"/>
    </row>
    <row r="84" spans="6:6" ht="12.75" customHeight="1" x14ac:dyDescent="0.2">
      <c r="F84" s="8"/>
    </row>
    <row r="85" spans="6:6" ht="12.75" customHeight="1" x14ac:dyDescent="0.2">
      <c r="F85" s="8"/>
    </row>
    <row r="86" spans="6:6" ht="12.75" customHeight="1" x14ac:dyDescent="0.2">
      <c r="F86" s="8"/>
    </row>
    <row r="87" spans="6:6" ht="12.75" customHeight="1" x14ac:dyDescent="0.2">
      <c r="F87" s="8"/>
    </row>
    <row r="88" spans="6:6" ht="12.75" customHeight="1" x14ac:dyDescent="0.2">
      <c r="F88" s="8"/>
    </row>
    <row r="89" spans="6:6" ht="12.75" customHeight="1" x14ac:dyDescent="0.2">
      <c r="F89" s="8"/>
    </row>
    <row r="90" spans="6:6" ht="12.75" customHeight="1" x14ac:dyDescent="0.2">
      <c r="F90" s="8"/>
    </row>
    <row r="91" spans="6:6" ht="12.75" customHeight="1" x14ac:dyDescent="0.2">
      <c r="F91" s="8"/>
    </row>
    <row r="92" spans="6:6" ht="12.75" customHeight="1" x14ac:dyDescent="0.2">
      <c r="F92" s="8"/>
    </row>
    <row r="93" spans="6:6" ht="12.75" customHeight="1" x14ac:dyDescent="0.2">
      <c r="F93" s="8"/>
    </row>
    <row r="94" spans="6:6" ht="12.75" customHeight="1" x14ac:dyDescent="0.2">
      <c r="F94" s="8"/>
    </row>
    <row r="95" spans="6:6" ht="12.75" customHeight="1" x14ac:dyDescent="0.2">
      <c r="F95" s="8"/>
    </row>
    <row r="96" spans="6:6" ht="12.75" customHeight="1" x14ac:dyDescent="0.2">
      <c r="F96" s="8"/>
    </row>
    <row r="97" spans="6:6" ht="12.75" customHeight="1" x14ac:dyDescent="0.2">
      <c r="F97" s="8"/>
    </row>
    <row r="98" spans="6:6" ht="12.75" customHeight="1" x14ac:dyDescent="0.2">
      <c r="F98" s="8"/>
    </row>
    <row r="99" spans="6:6" ht="12.75" customHeight="1" x14ac:dyDescent="0.2">
      <c r="F99" s="8"/>
    </row>
    <row r="100" spans="6:6" ht="12.75" customHeight="1" x14ac:dyDescent="0.2">
      <c r="F100" s="8"/>
    </row>
    <row r="101" spans="6:6" ht="12.75" customHeight="1" x14ac:dyDescent="0.2">
      <c r="F101" s="8"/>
    </row>
    <row r="102" spans="6:6" ht="12.75" customHeight="1" x14ac:dyDescent="0.2">
      <c r="F102" s="8"/>
    </row>
    <row r="103" spans="6:6" ht="12.75" customHeight="1" x14ac:dyDescent="0.2">
      <c r="F103" s="8"/>
    </row>
    <row r="104" spans="6:6" ht="12.75" customHeight="1" x14ac:dyDescent="0.2">
      <c r="F104" s="8"/>
    </row>
    <row r="105" spans="6:6" ht="12.75" customHeight="1" x14ac:dyDescent="0.2">
      <c r="F105" s="8"/>
    </row>
    <row r="106" spans="6:6" ht="12.75" customHeight="1" x14ac:dyDescent="0.2">
      <c r="F106" s="8"/>
    </row>
    <row r="107" spans="6:6" ht="12.75" customHeight="1" x14ac:dyDescent="0.2">
      <c r="F107" s="8"/>
    </row>
    <row r="108" spans="6:6" ht="12.75" customHeight="1" x14ac:dyDescent="0.2">
      <c r="F108" s="8"/>
    </row>
    <row r="109" spans="6:6" ht="12.75" customHeight="1" x14ac:dyDescent="0.2">
      <c r="F109" s="8"/>
    </row>
    <row r="110" spans="6:6" ht="12.75" customHeight="1" x14ac:dyDescent="0.2">
      <c r="F110" s="8"/>
    </row>
    <row r="111" spans="6:6" ht="12.75" customHeight="1" x14ac:dyDescent="0.2">
      <c r="F111" s="8"/>
    </row>
    <row r="112" spans="6:6" ht="12.75" customHeight="1" x14ac:dyDescent="0.2">
      <c r="F112" s="8"/>
    </row>
    <row r="113" spans="6:6" ht="12.75" customHeight="1" x14ac:dyDescent="0.2">
      <c r="F113" s="8"/>
    </row>
    <row r="114" spans="6:6" ht="12.75" customHeight="1" x14ac:dyDescent="0.2">
      <c r="F114" s="8"/>
    </row>
    <row r="115" spans="6:6" ht="12.75" customHeight="1" x14ac:dyDescent="0.2">
      <c r="F115" s="8"/>
    </row>
    <row r="116" spans="6:6" ht="12.75" customHeight="1" x14ac:dyDescent="0.2">
      <c r="F116" s="8"/>
    </row>
    <row r="117" spans="6:6" ht="12.75" customHeight="1" x14ac:dyDescent="0.2">
      <c r="F117" s="8"/>
    </row>
    <row r="118" spans="6:6" ht="12.75" customHeight="1" x14ac:dyDescent="0.2">
      <c r="F118" s="8"/>
    </row>
    <row r="119" spans="6:6" ht="12.75" customHeight="1" x14ac:dyDescent="0.2">
      <c r="F119" s="8"/>
    </row>
    <row r="120" spans="6:6" ht="12.75" customHeight="1" x14ac:dyDescent="0.2">
      <c r="F120" s="8"/>
    </row>
    <row r="121" spans="6:6" ht="12.75" customHeight="1" x14ac:dyDescent="0.2">
      <c r="F121" s="8"/>
    </row>
    <row r="122" spans="6:6" ht="12.75" customHeight="1" x14ac:dyDescent="0.2">
      <c r="F122" s="8"/>
    </row>
    <row r="123" spans="6:6" ht="12.75" customHeight="1" x14ac:dyDescent="0.2">
      <c r="F123" s="8"/>
    </row>
    <row r="124" spans="6:6" ht="12.75" customHeight="1" x14ac:dyDescent="0.2">
      <c r="F124" s="8"/>
    </row>
    <row r="125" spans="6:6" ht="12.75" customHeight="1" x14ac:dyDescent="0.2">
      <c r="F125" s="8"/>
    </row>
    <row r="126" spans="6:6" ht="12.75" customHeight="1" x14ac:dyDescent="0.2">
      <c r="F126" s="8"/>
    </row>
    <row r="127" spans="6:6" ht="12.75" customHeight="1" x14ac:dyDescent="0.2">
      <c r="F127" s="8"/>
    </row>
    <row r="128" spans="6:6" ht="12.75" customHeight="1" x14ac:dyDescent="0.2">
      <c r="F128" s="8"/>
    </row>
    <row r="129" spans="6:6" ht="12.75" customHeight="1" x14ac:dyDescent="0.2">
      <c r="F129" s="8"/>
    </row>
    <row r="130" spans="6:6" ht="12.75" customHeight="1" x14ac:dyDescent="0.2">
      <c r="F130" s="8"/>
    </row>
    <row r="131" spans="6:6" ht="12.75" customHeight="1" x14ac:dyDescent="0.2">
      <c r="F131" s="8"/>
    </row>
    <row r="132" spans="6:6" ht="12.75" customHeight="1" x14ac:dyDescent="0.2">
      <c r="F132" s="8"/>
    </row>
    <row r="133" spans="6:6" ht="12.75" customHeight="1" x14ac:dyDescent="0.2">
      <c r="F133" s="8"/>
    </row>
    <row r="134" spans="6:6" ht="12.75" customHeight="1" x14ac:dyDescent="0.2">
      <c r="F134" s="8"/>
    </row>
    <row r="135" spans="6:6" ht="12.75" customHeight="1" x14ac:dyDescent="0.2">
      <c r="F135" s="8"/>
    </row>
    <row r="136" spans="6:6" ht="12.75" customHeight="1" x14ac:dyDescent="0.2">
      <c r="F136" s="8"/>
    </row>
    <row r="137" spans="6:6" ht="12.75" customHeight="1" x14ac:dyDescent="0.2">
      <c r="F137" s="8"/>
    </row>
    <row r="138" spans="6:6" ht="12.75" customHeight="1" x14ac:dyDescent="0.2">
      <c r="F138" s="8"/>
    </row>
    <row r="139" spans="6:6" ht="12.75" customHeight="1" x14ac:dyDescent="0.2">
      <c r="F139" s="8"/>
    </row>
    <row r="140" spans="6:6" ht="12.75" customHeight="1" x14ac:dyDescent="0.2">
      <c r="F140" s="8"/>
    </row>
    <row r="141" spans="6:6" ht="12.75" customHeight="1" x14ac:dyDescent="0.2">
      <c r="F141" s="8"/>
    </row>
    <row r="142" spans="6:6" ht="12.75" customHeight="1" x14ac:dyDescent="0.2">
      <c r="F142" s="8"/>
    </row>
    <row r="143" spans="6:6" ht="12.75" customHeight="1" x14ac:dyDescent="0.2">
      <c r="F143" s="8"/>
    </row>
    <row r="144" spans="6:6" ht="12.75" customHeight="1" x14ac:dyDescent="0.2">
      <c r="F144" s="8"/>
    </row>
    <row r="145" spans="6:6" ht="12.75" customHeight="1" x14ac:dyDescent="0.2">
      <c r="F145" s="8"/>
    </row>
    <row r="146" spans="6:6" ht="12.75" customHeight="1" x14ac:dyDescent="0.2">
      <c r="F146" s="8"/>
    </row>
    <row r="147" spans="6:6" ht="12.75" customHeight="1" x14ac:dyDescent="0.2">
      <c r="F147" s="8"/>
    </row>
    <row r="148" spans="6:6" ht="12.75" customHeight="1" x14ac:dyDescent="0.2">
      <c r="F148" s="8"/>
    </row>
    <row r="149" spans="6:6" ht="12.75" customHeight="1" x14ac:dyDescent="0.2">
      <c r="F149" s="8"/>
    </row>
    <row r="150" spans="6:6" ht="12.75" customHeight="1" x14ac:dyDescent="0.2">
      <c r="F150" s="8"/>
    </row>
    <row r="151" spans="6:6" ht="12.75" customHeight="1" x14ac:dyDescent="0.2">
      <c r="F151" s="8"/>
    </row>
    <row r="152" spans="6:6" ht="12.75" customHeight="1" x14ac:dyDescent="0.2">
      <c r="F152" s="8"/>
    </row>
    <row r="153" spans="6:6" ht="12.75" customHeight="1" x14ac:dyDescent="0.2">
      <c r="F153" s="8"/>
    </row>
    <row r="154" spans="6:6" ht="12.75" customHeight="1" x14ac:dyDescent="0.2">
      <c r="F154" s="8"/>
    </row>
    <row r="155" spans="6:6" ht="12.75" customHeight="1" x14ac:dyDescent="0.2">
      <c r="F155" s="8"/>
    </row>
    <row r="156" spans="6:6" ht="12.75" customHeight="1" x14ac:dyDescent="0.2">
      <c r="F156" s="8"/>
    </row>
    <row r="157" spans="6:6" ht="12.75" customHeight="1" x14ac:dyDescent="0.2">
      <c r="F157" s="8"/>
    </row>
    <row r="158" spans="6:6" ht="12.75" customHeight="1" x14ac:dyDescent="0.2">
      <c r="F158" s="8"/>
    </row>
    <row r="159" spans="6:6" ht="12.75" customHeight="1" x14ac:dyDescent="0.2">
      <c r="F159" s="8"/>
    </row>
    <row r="160" spans="6:6" ht="12.75" customHeight="1" x14ac:dyDescent="0.2">
      <c r="F160" s="8"/>
    </row>
    <row r="161" spans="6:6" x14ac:dyDescent="0.2">
      <c r="F161" s="8"/>
    </row>
    <row r="162" spans="6:6" x14ac:dyDescent="0.2">
      <c r="F162" s="8"/>
    </row>
    <row r="163" spans="6:6" x14ac:dyDescent="0.2">
      <c r="F163" s="8"/>
    </row>
    <row r="164" spans="6:6" x14ac:dyDescent="0.2">
      <c r="F164" s="8"/>
    </row>
    <row r="165" spans="6:6" x14ac:dyDescent="0.2">
      <c r="F165" s="8"/>
    </row>
    <row r="166" spans="6:6" x14ac:dyDescent="0.2">
      <c r="F166" s="8"/>
    </row>
    <row r="167" spans="6:6" x14ac:dyDescent="0.2">
      <c r="F167" s="8"/>
    </row>
    <row r="168" spans="6:6" x14ac:dyDescent="0.2">
      <c r="F168" s="8"/>
    </row>
    <row r="169" spans="6:6" x14ac:dyDescent="0.2">
      <c r="F169" s="8"/>
    </row>
    <row r="170" spans="6:6" x14ac:dyDescent="0.2">
      <c r="F170" s="8"/>
    </row>
    <row r="171" spans="6:6" x14ac:dyDescent="0.2">
      <c r="F171" s="8"/>
    </row>
    <row r="172" spans="6:6" x14ac:dyDescent="0.2">
      <c r="F172" s="8"/>
    </row>
    <row r="173" spans="6:6" x14ac:dyDescent="0.2">
      <c r="F173" s="8"/>
    </row>
    <row r="174" spans="6:6" x14ac:dyDescent="0.2">
      <c r="F174" s="8"/>
    </row>
    <row r="175" spans="6:6" x14ac:dyDescent="0.2">
      <c r="F175" s="8"/>
    </row>
    <row r="176" spans="6:6" x14ac:dyDescent="0.2">
      <c r="F176" s="8"/>
    </row>
    <row r="177" spans="6:6" x14ac:dyDescent="0.2">
      <c r="F177" s="8"/>
    </row>
    <row r="178" spans="6:6" x14ac:dyDescent="0.2">
      <c r="F178" s="8"/>
    </row>
    <row r="179" spans="6:6" x14ac:dyDescent="0.2">
      <c r="F179" s="8"/>
    </row>
    <row r="180" spans="6:6" x14ac:dyDescent="0.2">
      <c r="F180" s="8"/>
    </row>
    <row r="181" spans="6:6" x14ac:dyDescent="0.2">
      <c r="F181" s="8"/>
    </row>
    <row r="182" spans="6:6" x14ac:dyDescent="0.2">
      <c r="F182" s="8"/>
    </row>
    <row r="183" spans="6:6" x14ac:dyDescent="0.2">
      <c r="F183" s="8"/>
    </row>
    <row r="184" spans="6:6" x14ac:dyDescent="0.2">
      <c r="F184" s="8"/>
    </row>
    <row r="185" spans="6:6" x14ac:dyDescent="0.2">
      <c r="F185" s="8"/>
    </row>
    <row r="186" spans="6:6" x14ac:dyDescent="0.2">
      <c r="F186" s="8"/>
    </row>
    <row r="187" spans="6:6" x14ac:dyDescent="0.2">
      <c r="F187" s="8"/>
    </row>
    <row r="188" spans="6:6" x14ac:dyDescent="0.2">
      <c r="F188" s="8"/>
    </row>
    <row r="189" spans="6:6" x14ac:dyDescent="0.2">
      <c r="F189" s="8"/>
    </row>
    <row r="190" spans="6:6" x14ac:dyDescent="0.2">
      <c r="F190" s="8"/>
    </row>
    <row r="191" spans="6:6" x14ac:dyDescent="0.2">
      <c r="F191" s="8"/>
    </row>
    <row r="192" spans="6:6" x14ac:dyDescent="0.2">
      <c r="F192" s="8"/>
    </row>
    <row r="193" spans="6:6" x14ac:dyDescent="0.2">
      <c r="F193" s="8"/>
    </row>
    <row r="194" spans="6:6" x14ac:dyDescent="0.2">
      <c r="F194" s="8"/>
    </row>
    <row r="195" spans="6:6" x14ac:dyDescent="0.2">
      <c r="F195" s="8"/>
    </row>
    <row r="196" spans="6:6" x14ac:dyDescent="0.2">
      <c r="F196" s="8"/>
    </row>
    <row r="197" spans="6:6" x14ac:dyDescent="0.2">
      <c r="F197" s="8"/>
    </row>
    <row r="198" spans="6:6" x14ac:dyDescent="0.2">
      <c r="F198" s="8"/>
    </row>
    <row r="199" spans="6:6" x14ac:dyDescent="0.2">
      <c r="F199" s="8"/>
    </row>
    <row r="200" spans="6:6" x14ac:dyDescent="0.2">
      <c r="F200" s="8"/>
    </row>
    <row r="201" spans="6:6" x14ac:dyDescent="0.2">
      <c r="F201" s="8"/>
    </row>
    <row r="202" spans="6:6" x14ac:dyDescent="0.2">
      <c r="F202" s="8"/>
    </row>
    <row r="203" spans="6:6" x14ac:dyDescent="0.2">
      <c r="F203" s="8"/>
    </row>
    <row r="204" spans="6:6" x14ac:dyDescent="0.2">
      <c r="F204" s="8"/>
    </row>
    <row r="205" spans="6:6" x14ac:dyDescent="0.2">
      <c r="F205" s="8"/>
    </row>
    <row r="206" spans="6:6" x14ac:dyDescent="0.2">
      <c r="F206" s="8"/>
    </row>
    <row r="207" spans="6:6" x14ac:dyDescent="0.2">
      <c r="F207" s="8"/>
    </row>
    <row r="208" spans="6:6" x14ac:dyDescent="0.2">
      <c r="F208" s="8"/>
    </row>
    <row r="209" spans="6:6" x14ac:dyDescent="0.2">
      <c r="F209" s="8"/>
    </row>
    <row r="210" spans="6:6" x14ac:dyDescent="0.2">
      <c r="F210" s="8"/>
    </row>
    <row r="211" spans="6:6" x14ac:dyDescent="0.2">
      <c r="F211" s="8"/>
    </row>
    <row r="212" spans="6:6" x14ac:dyDescent="0.2">
      <c r="F212" s="8"/>
    </row>
    <row r="213" spans="6:6" x14ac:dyDescent="0.2">
      <c r="F213" s="8"/>
    </row>
    <row r="214" spans="6:6" x14ac:dyDescent="0.2">
      <c r="F214" s="8"/>
    </row>
    <row r="215" spans="6:6" x14ac:dyDescent="0.2">
      <c r="F215" s="8"/>
    </row>
    <row r="216" spans="6:6" x14ac:dyDescent="0.2">
      <c r="F216" s="8"/>
    </row>
    <row r="217" spans="6:6" x14ac:dyDescent="0.2">
      <c r="F217" s="8"/>
    </row>
    <row r="218" spans="6:6" x14ac:dyDescent="0.2">
      <c r="F218" s="8"/>
    </row>
    <row r="219" spans="6:6" x14ac:dyDescent="0.2">
      <c r="F219" s="8"/>
    </row>
    <row r="220" spans="6:6" x14ac:dyDescent="0.2">
      <c r="F220" s="8"/>
    </row>
    <row r="221" spans="6:6" x14ac:dyDescent="0.2">
      <c r="F221" s="8"/>
    </row>
    <row r="222" spans="6:6" x14ac:dyDescent="0.2">
      <c r="F222" s="8"/>
    </row>
    <row r="223" spans="6:6" x14ac:dyDescent="0.2">
      <c r="F223" s="8"/>
    </row>
    <row r="224" spans="6:6" x14ac:dyDescent="0.2">
      <c r="F224" s="8"/>
    </row>
    <row r="225" spans="6:6" x14ac:dyDescent="0.2">
      <c r="F225" s="8"/>
    </row>
    <row r="226" spans="6:6" x14ac:dyDescent="0.2">
      <c r="F226" s="8"/>
    </row>
    <row r="227" spans="6:6" x14ac:dyDescent="0.2">
      <c r="F227" s="8"/>
    </row>
    <row r="228" spans="6:6" x14ac:dyDescent="0.2">
      <c r="F228" s="8"/>
    </row>
    <row r="229" spans="6:6" x14ac:dyDescent="0.2">
      <c r="F229" s="8"/>
    </row>
    <row r="230" spans="6:6" x14ac:dyDescent="0.2">
      <c r="F230" s="8"/>
    </row>
    <row r="231" spans="6:6" x14ac:dyDescent="0.2">
      <c r="F231" s="8"/>
    </row>
    <row r="232" spans="6:6" x14ac:dyDescent="0.2">
      <c r="F232" s="8"/>
    </row>
    <row r="233" spans="6:6" x14ac:dyDescent="0.2">
      <c r="F233" s="8"/>
    </row>
    <row r="234" spans="6:6" x14ac:dyDescent="0.2">
      <c r="F234" s="8"/>
    </row>
    <row r="235" spans="6:6" x14ac:dyDescent="0.2">
      <c r="F235" s="8"/>
    </row>
    <row r="236" spans="6:6" x14ac:dyDescent="0.2">
      <c r="F236" s="8"/>
    </row>
    <row r="237" spans="6:6" x14ac:dyDescent="0.2">
      <c r="F237" s="8"/>
    </row>
    <row r="238" spans="6:6" x14ac:dyDescent="0.2">
      <c r="F238" s="8"/>
    </row>
    <row r="239" spans="6:6" x14ac:dyDescent="0.2">
      <c r="F239" s="8"/>
    </row>
    <row r="240" spans="6:6" x14ac:dyDescent="0.2">
      <c r="F240" s="8"/>
    </row>
    <row r="241" spans="6:6" x14ac:dyDescent="0.2">
      <c r="F241" s="8"/>
    </row>
    <row r="242" spans="6:6" x14ac:dyDescent="0.2">
      <c r="F242" s="8"/>
    </row>
    <row r="243" spans="6:6" x14ac:dyDescent="0.2">
      <c r="F243" s="8"/>
    </row>
    <row r="244" spans="6:6" x14ac:dyDescent="0.2">
      <c r="F244" s="8"/>
    </row>
    <row r="245" spans="6:6" x14ac:dyDescent="0.2">
      <c r="F245" s="8"/>
    </row>
    <row r="246" spans="6:6" x14ac:dyDescent="0.2">
      <c r="F246" s="8"/>
    </row>
    <row r="247" spans="6:6" x14ac:dyDescent="0.2">
      <c r="F247" s="8"/>
    </row>
    <row r="248" spans="6:6" x14ac:dyDescent="0.2">
      <c r="F248" s="8"/>
    </row>
    <row r="249" spans="6:6" x14ac:dyDescent="0.2">
      <c r="F249" s="8"/>
    </row>
    <row r="250" spans="6:6" x14ac:dyDescent="0.2">
      <c r="F250" s="8"/>
    </row>
    <row r="251" spans="6:6" x14ac:dyDescent="0.2">
      <c r="F251" s="8"/>
    </row>
    <row r="252" spans="6:6" x14ac:dyDescent="0.2">
      <c r="F252" s="8"/>
    </row>
    <row r="253" spans="6:6" x14ac:dyDescent="0.2">
      <c r="F253" s="8"/>
    </row>
    <row r="254" spans="6:6" x14ac:dyDescent="0.2">
      <c r="F254" s="8"/>
    </row>
    <row r="255" spans="6:6" x14ac:dyDescent="0.2">
      <c r="F255" s="8"/>
    </row>
    <row r="256" spans="6:6" x14ac:dyDescent="0.2">
      <c r="F256" s="8"/>
    </row>
    <row r="257" spans="6:6" x14ac:dyDescent="0.2">
      <c r="F257" s="8"/>
    </row>
    <row r="258" spans="6:6" x14ac:dyDescent="0.2">
      <c r="F258" s="8"/>
    </row>
    <row r="259" spans="6:6" x14ac:dyDescent="0.2">
      <c r="F259" s="8"/>
    </row>
    <row r="260" spans="6:6" x14ac:dyDescent="0.2">
      <c r="F260" s="8"/>
    </row>
    <row r="261" spans="6:6" x14ac:dyDescent="0.2">
      <c r="F261" s="8"/>
    </row>
    <row r="262" spans="6:6" x14ac:dyDescent="0.2">
      <c r="F262" s="8"/>
    </row>
    <row r="263" spans="6:6" x14ac:dyDescent="0.2">
      <c r="F263" s="8"/>
    </row>
    <row r="264" spans="6:6" x14ac:dyDescent="0.2">
      <c r="F264" s="8"/>
    </row>
    <row r="265" spans="6:6" x14ac:dyDescent="0.2">
      <c r="F265" s="8"/>
    </row>
    <row r="266" spans="6:6" x14ac:dyDescent="0.2">
      <c r="F266" s="8"/>
    </row>
    <row r="267" spans="6:6" x14ac:dyDescent="0.2">
      <c r="F267" s="8"/>
    </row>
    <row r="268" spans="6:6" x14ac:dyDescent="0.2">
      <c r="F268" s="8"/>
    </row>
    <row r="269" spans="6:6" x14ac:dyDescent="0.2">
      <c r="F269" s="8"/>
    </row>
    <row r="270" spans="6:6" x14ac:dyDescent="0.2">
      <c r="F270" s="8"/>
    </row>
    <row r="271" spans="6:6" x14ac:dyDescent="0.2">
      <c r="F271" s="8"/>
    </row>
    <row r="272" spans="6:6" x14ac:dyDescent="0.2">
      <c r="F272" s="8"/>
    </row>
    <row r="273" spans="6:6" x14ac:dyDescent="0.2">
      <c r="F273" s="8"/>
    </row>
    <row r="274" spans="6:6" x14ac:dyDescent="0.2">
      <c r="F274" s="8"/>
    </row>
    <row r="275" spans="6:6" x14ac:dyDescent="0.2">
      <c r="F275" s="8"/>
    </row>
    <row r="276" spans="6:6" x14ac:dyDescent="0.2">
      <c r="F276" s="8"/>
    </row>
    <row r="277" spans="6:6" x14ac:dyDescent="0.2">
      <c r="F277" s="8"/>
    </row>
    <row r="278" spans="6:6" x14ac:dyDescent="0.2">
      <c r="F278" s="8"/>
    </row>
    <row r="279" spans="6:6" x14ac:dyDescent="0.2">
      <c r="F279" s="8"/>
    </row>
    <row r="280" spans="6:6" x14ac:dyDescent="0.2">
      <c r="F280" s="8"/>
    </row>
    <row r="281" spans="6:6" x14ac:dyDescent="0.2">
      <c r="F281" s="8"/>
    </row>
    <row r="282" spans="6:6" x14ac:dyDescent="0.2">
      <c r="F282" s="8"/>
    </row>
    <row r="283" spans="6:6" x14ac:dyDescent="0.2">
      <c r="F283" s="8"/>
    </row>
    <row r="284" spans="6:6" x14ac:dyDescent="0.2">
      <c r="F284" s="8"/>
    </row>
    <row r="285" spans="6:6" x14ac:dyDescent="0.2">
      <c r="F285" s="8"/>
    </row>
    <row r="286" spans="6:6" x14ac:dyDescent="0.2">
      <c r="F286" s="8"/>
    </row>
    <row r="287" spans="6:6" x14ac:dyDescent="0.2">
      <c r="F287" s="8"/>
    </row>
    <row r="288" spans="6:6" x14ac:dyDescent="0.2">
      <c r="F288" s="8"/>
    </row>
    <row r="289" spans="6:6" x14ac:dyDescent="0.2">
      <c r="F289" s="8"/>
    </row>
    <row r="290" spans="6:6" x14ac:dyDescent="0.2">
      <c r="F290" s="8"/>
    </row>
    <row r="291" spans="6:6" x14ac:dyDescent="0.2">
      <c r="F291" s="8"/>
    </row>
    <row r="292" spans="6:6" x14ac:dyDescent="0.2">
      <c r="F292" s="8"/>
    </row>
    <row r="293" spans="6:6" x14ac:dyDescent="0.2">
      <c r="F293" s="8"/>
    </row>
    <row r="294" spans="6:6" x14ac:dyDescent="0.2">
      <c r="F294" s="8"/>
    </row>
    <row r="295" spans="6:6" x14ac:dyDescent="0.2">
      <c r="F295" s="8"/>
    </row>
    <row r="296" spans="6:6" x14ac:dyDescent="0.2">
      <c r="F296" s="8"/>
    </row>
    <row r="297" spans="6:6" x14ac:dyDescent="0.2">
      <c r="F297" s="8"/>
    </row>
    <row r="298" spans="6:6" x14ac:dyDescent="0.2">
      <c r="F298" s="8"/>
    </row>
    <row r="299" spans="6:6" x14ac:dyDescent="0.2">
      <c r="F299" s="8"/>
    </row>
    <row r="300" spans="6:6" x14ac:dyDescent="0.2">
      <c r="F300" s="8"/>
    </row>
    <row r="301" spans="6:6" x14ac:dyDescent="0.2">
      <c r="F301" s="8"/>
    </row>
    <row r="302" spans="6:6" x14ac:dyDescent="0.2">
      <c r="F302" s="8"/>
    </row>
    <row r="303" spans="6:6" x14ac:dyDescent="0.2">
      <c r="F303" s="8"/>
    </row>
    <row r="304" spans="6:6" x14ac:dyDescent="0.2">
      <c r="F304" s="8"/>
    </row>
    <row r="305" spans="6:6" x14ac:dyDescent="0.2">
      <c r="F305" s="8"/>
    </row>
    <row r="306" spans="6:6" x14ac:dyDescent="0.2">
      <c r="F306" s="8"/>
    </row>
    <row r="307" spans="6:6" x14ac:dyDescent="0.2">
      <c r="F307" s="8"/>
    </row>
    <row r="308" spans="6:6" x14ac:dyDescent="0.2">
      <c r="F308" s="8"/>
    </row>
    <row r="309" spans="6:6" x14ac:dyDescent="0.2">
      <c r="F309" s="8"/>
    </row>
    <row r="310" spans="6:6" x14ac:dyDescent="0.2">
      <c r="F310" s="8"/>
    </row>
    <row r="311" spans="6:6" x14ac:dyDescent="0.2">
      <c r="F311" s="8"/>
    </row>
    <row r="312" spans="6:6" x14ac:dyDescent="0.2">
      <c r="F312" s="8"/>
    </row>
    <row r="313" spans="6:6" x14ac:dyDescent="0.2">
      <c r="F313" s="8"/>
    </row>
    <row r="314" spans="6:6" x14ac:dyDescent="0.2">
      <c r="F314" s="8"/>
    </row>
    <row r="315" spans="6:6" x14ac:dyDescent="0.2">
      <c r="F315" s="8"/>
    </row>
    <row r="316" spans="6:6" x14ac:dyDescent="0.2">
      <c r="F316" s="8"/>
    </row>
    <row r="317" spans="6:6" x14ac:dyDescent="0.2">
      <c r="F317" s="8"/>
    </row>
    <row r="318" spans="6:6" x14ac:dyDescent="0.2">
      <c r="F318" s="8"/>
    </row>
    <row r="319" spans="6:6" x14ac:dyDescent="0.2">
      <c r="F319" s="8"/>
    </row>
    <row r="320" spans="6:6" x14ac:dyDescent="0.2">
      <c r="F320" s="8"/>
    </row>
    <row r="321" spans="6:6" x14ac:dyDescent="0.2">
      <c r="F321" s="8"/>
    </row>
    <row r="322" spans="6:6" x14ac:dyDescent="0.2">
      <c r="F322" s="8"/>
    </row>
    <row r="323" spans="6:6" x14ac:dyDescent="0.2">
      <c r="F323" s="8"/>
    </row>
    <row r="324" spans="6:6" x14ac:dyDescent="0.2">
      <c r="F324" s="8"/>
    </row>
    <row r="325" spans="6:6" x14ac:dyDescent="0.2">
      <c r="F325" s="8"/>
    </row>
    <row r="326" spans="6:6" x14ac:dyDescent="0.2">
      <c r="F326" s="8"/>
    </row>
    <row r="327" spans="6:6" x14ac:dyDescent="0.2">
      <c r="F327" s="8"/>
    </row>
    <row r="328" spans="6:6" x14ac:dyDescent="0.2">
      <c r="F328" s="8"/>
    </row>
    <row r="329" spans="6:6" x14ac:dyDescent="0.2">
      <c r="F329" s="8"/>
    </row>
    <row r="330" spans="6:6" x14ac:dyDescent="0.2">
      <c r="F330" s="8"/>
    </row>
    <row r="331" spans="6:6" x14ac:dyDescent="0.2">
      <c r="F331" s="8"/>
    </row>
    <row r="332" spans="6:6" x14ac:dyDescent="0.2">
      <c r="F332" s="8"/>
    </row>
    <row r="333" spans="6:6" x14ac:dyDescent="0.2">
      <c r="F333" s="8"/>
    </row>
    <row r="334" spans="6:6" x14ac:dyDescent="0.2">
      <c r="F334" s="8"/>
    </row>
    <row r="335" spans="6:6" x14ac:dyDescent="0.2">
      <c r="F335" s="8"/>
    </row>
    <row r="336" spans="6:6" x14ac:dyDescent="0.2">
      <c r="F336" s="8"/>
    </row>
    <row r="337" spans="6:6" x14ac:dyDescent="0.2">
      <c r="F337" s="8"/>
    </row>
    <row r="338" spans="6:6" x14ac:dyDescent="0.2">
      <c r="F338" s="8"/>
    </row>
    <row r="339" spans="6:6" x14ac:dyDescent="0.2">
      <c r="F339" s="8"/>
    </row>
    <row r="340" spans="6:6" x14ac:dyDescent="0.2">
      <c r="F340" s="8"/>
    </row>
    <row r="341" spans="6:6" x14ac:dyDescent="0.2">
      <c r="F341" s="8"/>
    </row>
    <row r="342" spans="6:6" x14ac:dyDescent="0.2">
      <c r="F342" s="8"/>
    </row>
    <row r="343" spans="6:6" x14ac:dyDescent="0.2">
      <c r="F343" s="8"/>
    </row>
    <row r="344" spans="6:6" x14ac:dyDescent="0.2">
      <c r="F344" s="8"/>
    </row>
    <row r="345" spans="6:6" x14ac:dyDescent="0.2">
      <c r="F345" s="8"/>
    </row>
    <row r="346" spans="6:6" x14ac:dyDescent="0.2">
      <c r="F346" s="8"/>
    </row>
    <row r="347" spans="6:6" x14ac:dyDescent="0.2">
      <c r="F347" s="8"/>
    </row>
    <row r="348" spans="6:6" x14ac:dyDescent="0.2">
      <c r="F348" s="8"/>
    </row>
    <row r="349" spans="6:6" x14ac:dyDescent="0.2">
      <c r="F349" s="8"/>
    </row>
    <row r="350" spans="6:6" x14ac:dyDescent="0.2">
      <c r="F350" s="8"/>
    </row>
    <row r="351" spans="6:6" x14ac:dyDescent="0.2">
      <c r="F351" s="8"/>
    </row>
    <row r="352" spans="6:6" x14ac:dyDescent="0.2">
      <c r="F352" s="8"/>
    </row>
    <row r="353" spans="6:6" x14ac:dyDescent="0.2">
      <c r="F353" s="8"/>
    </row>
    <row r="354" spans="6:6" x14ac:dyDescent="0.2">
      <c r="F354" s="8"/>
    </row>
    <row r="355" spans="6:6" x14ac:dyDescent="0.2">
      <c r="F355" s="8"/>
    </row>
    <row r="356" spans="6:6" x14ac:dyDescent="0.2">
      <c r="F356" s="8"/>
    </row>
    <row r="357" spans="6:6" x14ac:dyDescent="0.2">
      <c r="F357" s="8"/>
    </row>
    <row r="358" spans="6:6" x14ac:dyDescent="0.2">
      <c r="F358" s="8"/>
    </row>
    <row r="359" spans="6:6" x14ac:dyDescent="0.2">
      <c r="F359" s="8"/>
    </row>
    <row r="360" spans="6:6" x14ac:dyDescent="0.2">
      <c r="F360" s="8"/>
    </row>
    <row r="361" spans="6:6" x14ac:dyDescent="0.2">
      <c r="F361" s="8"/>
    </row>
    <row r="362" spans="6:6" x14ac:dyDescent="0.2">
      <c r="F362" s="8"/>
    </row>
    <row r="363" spans="6:6" x14ac:dyDescent="0.2">
      <c r="F363" s="8"/>
    </row>
    <row r="364" spans="6:6" x14ac:dyDescent="0.2">
      <c r="F364" s="8"/>
    </row>
    <row r="365" spans="6:6" x14ac:dyDescent="0.2">
      <c r="F365" s="8"/>
    </row>
    <row r="366" spans="6:6" x14ac:dyDescent="0.2">
      <c r="F366" s="8"/>
    </row>
    <row r="367" spans="6:6" x14ac:dyDescent="0.2">
      <c r="F367" s="8"/>
    </row>
    <row r="368" spans="6:6" x14ac:dyDescent="0.2">
      <c r="F368" s="8"/>
    </row>
    <row r="369" spans="6:6" x14ac:dyDescent="0.2">
      <c r="F369" s="8"/>
    </row>
    <row r="370" spans="6:6" x14ac:dyDescent="0.2">
      <c r="F370" s="8"/>
    </row>
    <row r="371" spans="6:6" x14ac:dyDescent="0.2">
      <c r="F371" s="8"/>
    </row>
    <row r="372" spans="6:6" x14ac:dyDescent="0.2">
      <c r="F372" s="8"/>
    </row>
    <row r="373" spans="6:6" x14ac:dyDescent="0.2">
      <c r="F373" s="8"/>
    </row>
    <row r="374" spans="6:6" x14ac:dyDescent="0.2">
      <c r="F374" s="8"/>
    </row>
    <row r="375" spans="6:6" x14ac:dyDescent="0.2">
      <c r="F375" s="8"/>
    </row>
    <row r="376" spans="6:6" x14ac:dyDescent="0.2">
      <c r="F376" s="8"/>
    </row>
    <row r="377" spans="6:6" x14ac:dyDescent="0.2">
      <c r="F377" s="8"/>
    </row>
    <row r="378" spans="6:6" x14ac:dyDescent="0.2">
      <c r="F378" s="8"/>
    </row>
    <row r="379" spans="6:6" x14ac:dyDescent="0.2">
      <c r="F379" s="8"/>
    </row>
    <row r="380" spans="6:6" x14ac:dyDescent="0.2">
      <c r="F380" s="8"/>
    </row>
    <row r="381" spans="6:6" x14ac:dyDescent="0.2">
      <c r="F381" s="8"/>
    </row>
    <row r="382" spans="6:6" x14ac:dyDescent="0.2">
      <c r="F382" s="8"/>
    </row>
    <row r="383" spans="6:6" x14ac:dyDescent="0.2">
      <c r="F383" s="8"/>
    </row>
    <row r="384" spans="6:6" x14ac:dyDescent="0.2">
      <c r="F384" s="8"/>
    </row>
    <row r="385" spans="6:6" x14ac:dyDescent="0.2">
      <c r="F385" s="8"/>
    </row>
    <row r="386" spans="6:6" x14ac:dyDescent="0.2">
      <c r="F386" s="8"/>
    </row>
    <row r="387" spans="6:6" x14ac:dyDescent="0.2">
      <c r="F387" s="8"/>
    </row>
    <row r="388" spans="6:6" x14ac:dyDescent="0.2">
      <c r="F388" s="8"/>
    </row>
    <row r="389" spans="6:6" x14ac:dyDescent="0.2">
      <c r="F389" s="8"/>
    </row>
    <row r="390" spans="6:6" x14ac:dyDescent="0.2">
      <c r="F390" s="8"/>
    </row>
    <row r="391" spans="6:6" x14ac:dyDescent="0.2">
      <c r="F391" s="8"/>
    </row>
    <row r="392" spans="6:6" x14ac:dyDescent="0.2">
      <c r="F392" s="8"/>
    </row>
    <row r="393" spans="6:6" x14ac:dyDescent="0.2">
      <c r="F393" s="8"/>
    </row>
    <row r="394" spans="6:6" x14ac:dyDescent="0.2">
      <c r="F394" s="8"/>
    </row>
    <row r="395" spans="6:6" x14ac:dyDescent="0.2">
      <c r="F395" s="8"/>
    </row>
    <row r="396" spans="6:6" x14ac:dyDescent="0.2">
      <c r="F396" s="8"/>
    </row>
    <row r="397" spans="6:6" x14ac:dyDescent="0.2">
      <c r="F397" s="8"/>
    </row>
    <row r="398" spans="6:6" x14ac:dyDescent="0.2">
      <c r="F398" s="8"/>
    </row>
    <row r="399" spans="6:6" x14ac:dyDescent="0.2">
      <c r="F399" s="8"/>
    </row>
    <row r="400" spans="6:6" x14ac:dyDescent="0.2">
      <c r="F400" s="8"/>
    </row>
    <row r="401" spans="6:6" x14ac:dyDescent="0.2">
      <c r="F401" s="8"/>
    </row>
    <row r="402" spans="6:6" x14ac:dyDescent="0.2">
      <c r="F402" s="8"/>
    </row>
    <row r="403" spans="6:6" x14ac:dyDescent="0.2">
      <c r="F403" s="8"/>
    </row>
    <row r="404" spans="6:6" x14ac:dyDescent="0.2">
      <c r="F404" s="8"/>
    </row>
    <row r="405" spans="6:6" x14ac:dyDescent="0.2">
      <c r="F405" s="8"/>
    </row>
    <row r="406" spans="6:6" x14ac:dyDescent="0.2">
      <c r="F406" s="8"/>
    </row>
    <row r="407" spans="6:6" x14ac:dyDescent="0.2">
      <c r="F407" s="8"/>
    </row>
    <row r="408" spans="6:6" x14ac:dyDescent="0.2">
      <c r="F408" s="8"/>
    </row>
    <row r="409" spans="6:6" x14ac:dyDescent="0.2">
      <c r="F409" s="8"/>
    </row>
    <row r="410" spans="6:6" x14ac:dyDescent="0.2">
      <c r="F410" s="8"/>
    </row>
    <row r="411" spans="6:6" x14ac:dyDescent="0.2">
      <c r="F411" s="8"/>
    </row>
    <row r="412" spans="6:6" x14ac:dyDescent="0.2">
      <c r="F412" s="8"/>
    </row>
    <row r="413" spans="6:6" x14ac:dyDescent="0.2">
      <c r="F413" s="8"/>
    </row>
    <row r="414" spans="6:6" x14ac:dyDescent="0.2">
      <c r="F414" s="8"/>
    </row>
    <row r="415" spans="6:6" x14ac:dyDescent="0.2">
      <c r="F415" s="8"/>
    </row>
    <row r="416" spans="6:6" x14ac:dyDescent="0.2">
      <c r="F416" s="8"/>
    </row>
    <row r="417" spans="6:6" x14ac:dyDescent="0.2">
      <c r="F417" s="8"/>
    </row>
    <row r="418" spans="6:6" x14ac:dyDescent="0.2">
      <c r="F418" s="8"/>
    </row>
    <row r="419" spans="6:6" x14ac:dyDescent="0.2">
      <c r="F419" s="8"/>
    </row>
    <row r="420" spans="6:6" x14ac:dyDescent="0.2">
      <c r="F420" s="8"/>
    </row>
    <row r="421" spans="6:6" x14ac:dyDescent="0.2">
      <c r="F421" s="8"/>
    </row>
    <row r="422" spans="6:6" x14ac:dyDescent="0.2">
      <c r="F422" s="8"/>
    </row>
    <row r="423" spans="6:6" x14ac:dyDescent="0.2">
      <c r="F423" s="8"/>
    </row>
    <row r="424" spans="6:6" x14ac:dyDescent="0.2">
      <c r="F424" s="8"/>
    </row>
    <row r="425" spans="6:6" x14ac:dyDescent="0.2">
      <c r="F425" s="8"/>
    </row>
    <row r="426" spans="6:6" x14ac:dyDescent="0.2">
      <c r="F426" s="8"/>
    </row>
    <row r="427" spans="6:6" x14ac:dyDescent="0.2">
      <c r="F427" s="8"/>
    </row>
    <row r="428" spans="6:6" x14ac:dyDescent="0.2">
      <c r="F428" s="8"/>
    </row>
    <row r="429" spans="6:6" x14ac:dyDescent="0.2">
      <c r="F429" s="8"/>
    </row>
    <row r="430" spans="6:6" x14ac:dyDescent="0.2">
      <c r="F430" s="8"/>
    </row>
    <row r="431" spans="6:6" x14ac:dyDescent="0.2">
      <c r="F431" s="8"/>
    </row>
    <row r="432" spans="6:6" x14ac:dyDescent="0.2">
      <c r="F432" s="8"/>
    </row>
    <row r="433" spans="6:6" x14ac:dyDescent="0.2">
      <c r="F433" s="8"/>
    </row>
    <row r="434" spans="6:6" x14ac:dyDescent="0.2">
      <c r="F434" s="8"/>
    </row>
    <row r="435" spans="6:6" x14ac:dyDescent="0.2">
      <c r="F435" s="8"/>
    </row>
    <row r="436" spans="6:6" x14ac:dyDescent="0.2">
      <c r="F436" s="8"/>
    </row>
    <row r="437" spans="6:6" x14ac:dyDescent="0.2">
      <c r="F437" s="8"/>
    </row>
    <row r="438" spans="6:6" x14ac:dyDescent="0.2">
      <c r="F438" s="8"/>
    </row>
    <row r="439" spans="6:6" x14ac:dyDescent="0.2">
      <c r="F439" s="8"/>
    </row>
    <row r="440" spans="6:6" x14ac:dyDescent="0.2">
      <c r="F440" s="8"/>
    </row>
    <row r="441" spans="6:6" x14ac:dyDescent="0.2">
      <c r="F441" s="8"/>
    </row>
    <row r="442" spans="6:6" x14ac:dyDescent="0.2">
      <c r="F442" s="8"/>
    </row>
    <row r="443" spans="6:6" x14ac:dyDescent="0.2">
      <c r="F443" s="8"/>
    </row>
    <row r="444" spans="6:6" x14ac:dyDescent="0.2">
      <c r="F444" s="8"/>
    </row>
    <row r="445" spans="6:6" x14ac:dyDescent="0.2">
      <c r="F445" s="8"/>
    </row>
    <row r="446" spans="6:6" x14ac:dyDescent="0.2">
      <c r="F446" s="8"/>
    </row>
    <row r="447" spans="6:6" x14ac:dyDescent="0.2">
      <c r="F447" s="8"/>
    </row>
    <row r="448" spans="6:6" x14ac:dyDescent="0.2">
      <c r="F448" s="8"/>
    </row>
    <row r="449" spans="6:6" x14ac:dyDescent="0.2">
      <c r="F449" s="8"/>
    </row>
    <row r="450" spans="6:6" x14ac:dyDescent="0.2">
      <c r="F450" s="8"/>
    </row>
    <row r="451" spans="6:6" x14ac:dyDescent="0.2">
      <c r="F451" s="8"/>
    </row>
    <row r="452" spans="6:6" x14ac:dyDescent="0.2">
      <c r="F452" s="8"/>
    </row>
    <row r="453" spans="6:6" x14ac:dyDescent="0.2">
      <c r="F453" s="8"/>
    </row>
    <row r="454" spans="6:6" x14ac:dyDescent="0.2">
      <c r="F454" s="8"/>
    </row>
    <row r="455" spans="6:6" x14ac:dyDescent="0.2">
      <c r="F455" s="8"/>
    </row>
    <row r="456" spans="6:6" x14ac:dyDescent="0.2">
      <c r="F456" s="8"/>
    </row>
    <row r="457" spans="6:6" x14ac:dyDescent="0.2">
      <c r="F457" s="8"/>
    </row>
    <row r="458" spans="6:6" x14ac:dyDescent="0.2">
      <c r="F458" s="8"/>
    </row>
    <row r="459" spans="6:6" x14ac:dyDescent="0.2">
      <c r="F459" s="8"/>
    </row>
    <row r="460" spans="6:6" x14ac:dyDescent="0.2">
      <c r="F460" s="8"/>
    </row>
    <row r="461" spans="6:6" x14ac:dyDescent="0.2">
      <c r="F461" s="8"/>
    </row>
    <row r="462" spans="6:6" x14ac:dyDescent="0.2">
      <c r="F462" s="8"/>
    </row>
    <row r="463" spans="6:6" x14ac:dyDescent="0.2">
      <c r="F463" s="8"/>
    </row>
    <row r="464" spans="6:6" x14ac:dyDescent="0.2">
      <c r="F464" s="8"/>
    </row>
    <row r="465" spans="6:6" x14ac:dyDescent="0.2">
      <c r="F465" s="8"/>
    </row>
    <row r="466" spans="6:6" x14ac:dyDescent="0.2">
      <c r="F466" s="8"/>
    </row>
    <row r="467" spans="6:6" x14ac:dyDescent="0.2">
      <c r="F467" s="8"/>
    </row>
    <row r="468" spans="6:6" x14ac:dyDescent="0.2">
      <c r="F468" s="8"/>
    </row>
    <row r="469" spans="6:6" x14ac:dyDescent="0.2">
      <c r="F469" s="8"/>
    </row>
    <row r="470" spans="6:6" x14ac:dyDescent="0.2">
      <c r="F470" s="8"/>
    </row>
    <row r="471" spans="6:6" x14ac:dyDescent="0.2">
      <c r="F471" s="8"/>
    </row>
    <row r="472" spans="6:6" x14ac:dyDescent="0.2">
      <c r="F472" s="8"/>
    </row>
    <row r="473" spans="6:6" x14ac:dyDescent="0.2">
      <c r="F473" s="8"/>
    </row>
    <row r="474" spans="6:6" x14ac:dyDescent="0.2">
      <c r="F474" s="8"/>
    </row>
    <row r="475" spans="6:6" x14ac:dyDescent="0.2">
      <c r="F475" s="8"/>
    </row>
    <row r="476" spans="6:6" x14ac:dyDescent="0.2">
      <c r="F476" s="8"/>
    </row>
    <row r="477" spans="6:6" x14ac:dyDescent="0.2">
      <c r="F477" s="8"/>
    </row>
    <row r="478" spans="6:6" x14ac:dyDescent="0.2">
      <c r="F478" s="8"/>
    </row>
    <row r="479" spans="6:6" x14ac:dyDescent="0.2">
      <c r="F479" s="8"/>
    </row>
    <row r="480" spans="6:6" x14ac:dyDescent="0.2">
      <c r="F480" s="8"/>
    </row>
    <row r="481" spans="6:6" x14ac:dyDescent="0.2">
      <c r="F481" s="8"/>
    </row>
    <row r="482" spans="6:6" x14ac:dyDescent="0.2">
      <c r="F482" s="8"/>
    </row>
    <row r="483" spans="6:6" x14ac:dyDescent="0.2">
      <c r="F483" s="8"/>
    </row>
    <row r="484" spans="6:6" x14ac:dyDescent="0.2">
      <c r="F484" s="8"/>
    </row>
    <row r="485" spans="6:6" x14ac:dyDescent="0.2">
      <c r="F485" s="8"/>
    </row>
    <row r="486" spans="6:6" x14ac:dyDescent="0.2">
      <c r="F486" s="8"/>
    </row>
    <row r="487" spans="6:6" x14ac:dyDescent="0.2">
      <c r="F487" s="8"/>
    </row>
    <row r="488" spans="6:6" x14ac:dyDescent="0.2">
      <c r="F488" s="8"/>
    </row>
    <row r="489" spans="6:6" x14ac:dyDescent="0.2">
      <c r="F489" s="8"/>
    </row>
    <row r="490" spans="6:6" x14ac:dyDescent="0.2">
      <c r="F490" s="8"/>
    </row>
    <row r="491" spans="6:6" x14ac:dyDescent="0.2">
      <c r="F491" s="8"/>
    </row>
    <row r="492" spans="6:6" x14ac:dyDescent="0.2">
      <c r="F492" s="8"/>
    </row>
    <row r="493" spans="6:6" x14ac:dyDescent="0.2">
      <c r="F493" s="8"/>
    </row>
    <row r="494" spans="6:6" x14ac:dyDescent="0.2">
      <c r="F494" s="8"/>
    </row>
    <row r="495" spans="6:6" x14ac:dyDescent="0.2">
      <c r="F495" s="8"/>
    </row>
    <row r="496" spans="6:6" x14ac:dyDescent="0.2">
      <c r="F496" s="8"/>
    </row>
    <row r="497" spans="6:6" x14ac:dyDescent="0.2">
      <c r="F497" s="8"/>
    </row>
    <row r="498" spans="6:6" x14ac:dyDescent="0.2">
      <c r="F498" s="8"/>
    </row>
    <row r="499" spans="6:6" x14ac:dyDescent="0.2">
      <c r="F499" s="8"/>
    </row>
    <row r="500" spans="6:6" x14ac:dyDescent="0.2">
      <c r="F500" s="8"/>
    </row>
    <row r="501" spans="6:6" x14ac:dyDescent="0.2">
      <c r="F501" s="8"/>
    </row>
    <row r="502" spans="6:6" x14ac:dyDescent="0.2">
      <c r="F502" s="8"/>
    </row>
    <row r="503" spans="6:6" x14ac:dyDescent="0.2">
      <c r="F503" s="8"/>
    </row>
    <row r="504" spans="6:6" x14ac:dyDescent="0.2">
      <c r="F504" s="8"/>
    </row>
    <row r="505" spans="6:6" x14ac:dyDescent="0.2">
      <c r="F505" s="8"/>
    </row>
    <row r="506" spans="6:6" x14ac:dyDescent="0.2">
      <c r="F506" s="8"/>
    </row>
    <row r="507" spans="6:6" x14ac:dyDescent="0.2">
      <c r="F507" s="8"/>
    </row>
    <row r="508" spans="6:6" x14ac:dyDescent="0.2">
      <c r="F508" s="8"/>
    </row>
    <row r="509" spans="6:6" x14ac:dyDescent="0.2">
      <c r="F509" s="8"/>
    </row>
    <row r="510" spans="6:6" x14ac:dyDescent="0.2">
      <c r="F510" s="8"/>
    </row>
    <row r="511" spans="6:6" x14ac:dyDescent="0.2">
      <c r="F511" s="8"/>
    </row>
    <row r="512" spans="6:6" x14ac:dyDescent="0.2">
      <c r="F512" s="8"/>
    </row>
    <row r="513" spans="6:6" x14ac:dyDescent="0.2">
      <c r="F513" s="8"/>
    </row>
    <row r="514" spans="6:6" x14ac:dyDescent="0.2">
      <c r="F514" s="8"/>
    </row>
    <row r="515" spans="6:6" x14ac:dyDescent="0.2">
      <c r="F515" s="8"/>
    </row>
    <row r="516" spans="6:6" x14ac:dyDescent="0.2">
      <c r="F516" s="8"/>
    </row>
    <row r="517" spans="6:6" x14ac:dyDescent="0.2">
      <c r="F517" s="8"/>
    </row>
    <row r="518" spans="6:6" x14ac:dyDescent="0.2">
      <c r="F518" s="8"/>
    </row>
    <row r="519" spans="6:6" x14ac:dyDescent="0.2">
      <c r="F519" s="8"/>
    </row>
    <row r="520" spans="6:6" x14ac:dyDescent="0.2">
      <c r="F520" s="8"/>
    </row>
    <row r="521" spans="6:6" x14ac:dyDescent="0.2">
      <c r="F521" s="8"/>
    </row>
    <row r="522" spans="6:6" x14ac:dyDescent="0.2">
      <c r="F522" s="8"/>
    </row>
    <row r="523" spans="6:6" x14ac:dyDescent="0.2">
      <c r="F523" s="8"/>
    </row>
    <row r="524" spans="6:6" x14ac:dyDescent="0.2">
      <c r="F524" s="8"/>
    </row>
    <row r="525" spans="6:6" x14ac:dyDescent="0.2">
      <c r="F525" s="8"/>
    </row>
    <row r="526" spans="6:6" x14ac:dyDescent="0.2">
      <c r="F526" s="8"/>
    </row>
    <row r="527" spans="6:6" x14ac:dyDescent="0.2">
      <c r="F527" s="8"/>
    </row>
    <row r="528" spans="6:6" x14ac:dyDescent="0.2">
      <c r="F528" s="8"/>
    </row>
    <row r="529" spans="6:6" x14ac:dyDescent="0.2">
      <c r="F529" s="8"/>
    </row>
    <row r="530" spans="6:6" x14ac:dyDescent="0.2">
      <c r="F530" s="8"/>
    </row>
    <row r="531" spans="6:6" x14ac:dyDescent="0.2">
      <c r="F531" s="8"/>
    </row>
    <row r="532" spans="6:6" x14ac:dyDescent="0.2">
      <c r="F532" s="8"/>
    </row>
    <row r="533" spans="6:6" x14ac:dyDescent="0.2">
      <c r="F533" s="8"/>
    </row>
    <row r="534" spans="6:6" x14ac:dyDescent="0.2">
      <c r="F534" s="8"/>
    </row>
    <row r="535" spans="6:6" x14ac:dyDescent="0.2">
      <c r="F535" s="8"/>
    </row>
    <row r="536" spans="6:6" x14ac:dyDescent="0.2">
      <c r="F536" s="8"/>
    </row>
    <row r="537" spans="6:6" x14ac:dyDescent="0.2">
      <c r="F537" s="8"/>
    </row>
    <row r="538" spans="6:6" x14ac:dyDescent="0.2">
      <c r="F538" s="8"/>
    </row>
    <row r="539" spans="6:6" x14ac:dyDescent="0.2">
      <c r="F539" s="8"/>
    </row>
    <row r="540" spans="6:6" x14ac:dyDescent="0.2">
      <c r="F540" s="8"/>
    </row>
    <row r="541" spans="6:6" x14ac:dyDescent="0.2">
      <c r="F541" s="8"/>
    </row>
    <row r="542" spans="6:6" x14ac:dyDescent="0.2">
      <c r="F542" s="8"/>
    </row>
    <row r="543" spans="6:6" x14ac:dyDescent="0.2">
      <c r="F543" s="8"/>
    </row>
    <row r="544" spans="6:6" x14ac:dyDescent="0.2">
      <c r="F544" s="8"/>
    </row>
    <row r="545" spans="6:6" x14ac:dyDescent="0.2">
      <c r="F545" s="8"/>
    </row>
    <row r="546" spans="6:6" x14ac:dyDescent="0.2">
      <c r="F546" s="8"/>
    </row>
    <row r="547" spans="6:6" x14ac:dyDescent="0.2">
      <c r="F547" s="8"/>
    </row>
    <row r="548" spans="6:6" x14ac:dyDescent="0.2">
      <c r="F548" s="8"/>
    </row>
    <row r="549" spans="6:6" x14ac:dyDescent="0.2">
      <c r="F549" s="8"/>
    </row>
    <row r="550" spans="6:6" x14ac:dyDescent="0.2">
      <c r="F550" s="8"/>
    </row>
    <row r="551" spans="6:6" x14ac:dyDescent="0.2">
      <c r="F551" s="8"/>
    </row>
    <row r="552" spans="6:6" x14ac:dyDescent="0.2">
      <c r="F552" s="8"/>
    </row>
    <row r="553" spans="6:6" x14ac:dyDescent="0.2">
      <c r="F553" s="8"/>
    </row>
    <row r="554" spans="6:6" x14ac:dyDescent="0.2">
      <c r="F554" s="8"/>
    </row>
    <row r="555" spans="6:6" x14ac:dyDescent="0.2">
      <c r="F555" s="8"/>
    </row>
    <row r="556" spans="6:6" x14ac:dyDescent="0.2">
      <c r="F556" s="8"/>
    </row>
    <row r="557" spans="6:6" x14ac:dyDescent="0.2">
      <c r="F557" s="8"/>
    </row>
    <row r="558" spans="6:6" x14ac:dyDescent="0.2">
      <c r="F558" s="8"/>
    </row>
    <row r="559" spans="6:6" x14ac:dyDescent="0.2">
      <c r="F559" s="8"/>
    </row>
    <row r="560" spans="6:6" x14ac:dyDescent="0.2">
      <c r="F560" s="8"/>
    </row>
    <row r="561" spans="6:6" x14ac:dyDescent="0.2">
      <c r="F561" s="8"/>
    </row>
    <row r="562" spans="6:6" x14ac:dyDescent="0.2">
      <c r="F562" s="8"/>
    </row>
    <row r="563" spans="6:6" x14ac:dyDescent="0.2">
      <c r="F563" s="8"/>
    </row>
    <row r="564" spans="6:6" x14ac:dyDescent="0.2">
      <c r="F564" s="8"/>
    </row>
    <row r="565" spans="6:6" x14ac:dyDescent="0.2">
      <c r="F565" s="8"/>
    </row>
    <row r="566" spans="6:6" x14ac:dyDescent="0.2">
      <c r="F566" s="8"/>
    </row>
    <row r="567" spans="6:6" x14ac:dyDescent="0.2">
      <c r="F567" s="8"/>
    </row>
    <row r="568" spans="6:6" x14ac:dyDescent="0.2">
      <c r="F568" s="8"/>
    </row>
    <row r="569" spans="6:6" x14ac:dyDescent="0.2">
      <c r="F569" s="8"/>
    </row>
    <row r="570" spans="6:6" x14ac:dyDescent="0.2">
      <c r="F570" s="8"/>
    </row>
    <row r="571" spans="6:6" x14ac:dyDescent="0.2">
      <c r="F571" s="8"/>
    </row>
    <row r="572" spans="6:6" x14ac:dyDescent="0.2">
      <c r="F572" s="8"/>
    </row>
    <row r="573" spans="6:6" x14ac:dyDescent="0.2">
      <c r="F573" s="8"/>
    </row>
    <row r="574" spans="6:6" x14ac:dyDescent="0.2">
      <c r="F574" s="8"/>
    </row>
    <row r="575" spans="6:6" x14ac:dyDescent="0.2">
      <c r="F575" s="8"/>
    </row>
    <row r="576" spans="6:6" x14ac:dyDescent="0.2">
      <c r="F576" s="8"/>
    </row>
    <row r="577" spans="6:6" x14ac:dyDescent="0.2">
      <c r="F577" s="8"/>
    </row>
    <row r="578" spans="6:6" x14ac:dyDescent="0.2">
      <c r="F578" s="8"/>
    </row>
    <row r="579" spans="6:6" x14ac:dyDescent="0.2">
      <c r="F579" s="8"/>
    </row>
    <row r="580" spans="6:6" x14ac:dyDescent="0.2">
      <c r="F580" s="8"/>
    </row>
    <row r="581" spans="6:6" x14ac:dyDescent="0.2">
      <c r="F581" s="8"/>
    </row>
    <row r="582" spans="6:6" x14ac:dyDescent="0.2">
      <c r="F582" s="8"/>
    </row>
    <row r="583" spans="6:6" x14ac:dyDescent="0.2">
      <c r="F583" s="8"/>
    </row>
    <row r="584" spans="6:6" x14ac:dyDescent="0.2">
      <c r="F584" s="8"/>
    </row>
    <row r="585" spans="6:6" x14ac:dyDescent="0.2">
      <c r="F585" s="8"/>
    </row>
    <row r="586" spans="6:6" x14ac:dyDescent="0.2">
      <c r="F586" s="8"/>
    </row>
    <row r="587" spans="6:6" x14ac:dyDescent="0.2">
      <c r="F587" s="8"/>
    </row>
    <row r="588" spans="6:6" x14ac:dyDescent="0.2">
      <c r="F588" s="8"/>
    </row>
    <row r="589" spans="6:6" x14ac:dyDescent="0.2">
      <c r="F589" s="8"/>
    </row>
    <row r="590" spans="6:6" x14ac:dyDescent="0.2">
      <c r="F590" s="8"/>
    </row>
    <row r="591" spans="6:6" x14ac:dyDescent="0.2">
      <c r="F591" s="8"/>
    </row>
    <row r="592" spans="6:6" x14ac:dyDescent="0.2">
      <c r="F592" s="8"/>
    </row>
    <row r="593" spans="6:6" x14ac:dyDescent="0.2">
      <c r="F593" s="8"/>
    </row>
    <row r="594" spans="6:6" x14ac:dyDescent="0.2">
      <c r="F594" s="8"/>
    </row>
    <row r="595" spans="6:6" x14ac:dyDescent="0.2">
      <c r="F595" s="8"/>
    </row>
    <row r="596" spans="6:6" x14ac:dyDescent="0.2">
      <c r="F596" s="8"/>
    </row>
    <row r="597" spans="6:6" x14ac:dyDescent="0.2">
      <c r="F597" s="8"/>
    </row>
    <row r="598" spans="6:6" x14ac:dyDescent="0.2">
      <c r="F598" s="8"/>
    </row>
    <row r="599" spans="6:6" x14ac:dyDescent="0.2">
      <c r="F599" s="8"/>
    </row>
    <row r="600" spans="6:6" x14ac:dyDescent="0.2">
      <c r="F600" s="8"/>
    </row>
    <row r="601" spans="6:6" x14ac:dyDescent="0.2">
      <c r="F601" s="8"/>
    </row>
    <row r="602" spans="6:6" x14ac:dyDescent="0.2">
      <c r="F602" s="8"/>
    </row>
    <row r="603" spans="6:6" x14ac:dyDescent="0.2">
      <c r="F603" s="8"/>
    </row>
    <row r="604" spans="6:6" x14ac:dyDescent="0.2">
      <c r="F604" s="8"/>
    </row>
    <row r="605" spans="6:6" x14ac:dyDescent="0.2">
      <c r="F605" s="8"/>
    </row>
    <row r="606" spans="6:6" x14ac:dyDescent="0.2">
      <c r="F606" s="8"/>
    </row>
    <row r="607" spans="6:6" x14ac:dyDescent="0.2">
      <c r="F607" s="8"/>
    </row>
    <row r="608" spans="6:6" x14ac:dyDescent="0.2">
      <c r="F608" s="8"/>
    </row>
    <row r="609" spans="6:6" x14ac:dyDescent="0.2">
      <c r="F609" s="8"/>
    </row>
    <row r="610" spans="6:6" x14ac:dyDescent="0.2">
      <c r="F610" s="8"/>
    </row>
    <row r="611" spans="6:6" x14ac:dyDescent="0.2">
      <c r="F611" s="8"/>
    </row>
    <row r="612" spans="6:6" x14ac:dyDescent="0.2">
      <c r="F612" s="8"/>
    </row>
    <row r="613" spans="6:6" x14ac:dyDescent="0.2">
      <c r="F613" s="8"/>
    </row>
    <row r="614" spans="6:6" x14ac:dyDescent="0.2">
      <c r="F614" s="8"/>
    </row>
    <row r="615" spans="6:6" x14ac:dyDescent="0.2">
      <c r="F615" s="8"/>
    </row>
    <row r="616" spans="6:6" x14ac:dyDescent="0.2">
      <c r="F616" s="8"/>
    </row>
    <row r="617" spans="6:6" x14ac:dyDescent="0.2">
      <c r="F617" s="8"/>
    </row>
    <row r="618" spans="6:6" x14ac:dyDescent="0.2">
      <c r="F618" s="8"/>
    </row>
    <row r="619" spans="6:6" x14ac:dyDescent="0.2">
      <c r="F619" s="8"/>
    </row>
    <row r="620" spans="6:6" x14ac:dyDescent="0.2">
      <c r="F620" s="8"/>
    </row>
    <row r="621" spans="6:6" x14ac:dyDescent="0.2">
      <c r="F621" s="8"/>
    </row>
    <row r="622" spans="6:6" x14ac:dyDescent="0.2">
      <c r="F622" s="8"/>
    </row>
    <row r="623" spans="6:6" x14ac:dyDescent="0.2">
      <c r="F623" s="8"/>
    </row>
    <row r="624" spans="6:6" x14ac:dyDescent="0.2">
      <c r="F624" s="8"/>
    </row>
    <row r="625" spans="6:6" x14ac:dyDescent="0.2">
      <c r="F625" s="8"/>
    </row>
    <row r="626" spans="6:6" x14ac:dyDescent="0.2">
      <c r="F626" s="8"/>
    </row>
    <row r="627" spans="6:6" x14ac:dyDescent="0.2">
      <c r="F627" s="8"/>
    </row>
    <row r="628" spans="6:6" x14ac:dyDescent="0.2">
      <c r="F628" s="8"/>
    </row>
    <row r="629" spans="6:6" x14ac:dyDescent="0.2">
      <c r="F629" s="8"/>
    </row>
    <row r="630" spans="6:6" x14ac:dyDescent="0.2">
      <c r="F630" s="8"/>
    </row>
    <row r="631" spans="6:6" x14ac:dyDescent="0.2">
      <c r="F631" s="8"/>
    </row>
    <row r="632" spans="6:6" x14ac:dyDescent="0.2">
      <c r="F632" s="8"/>
    </row>
    <row r="633" spans="6:6" x14ac:dyDescent="0.2">
      <c r="F633" s="8"/>
    </row>
    <row r="634" spans="6:6" x14ac:dyDescent="0.2">
      <c r="F634" s="8"/>
    </row>
    <row r="635" spans="6:6" x14ac:dyDescent="0.2">
      <c r="F635" s="8"/>
    </row>
    <row r="636" spans="6:6" x14ac:dyDescent="0.2">
      <c r="F636" s="8"/>
    </row>
    <row r="637" spans="6:6" x14ac:dyDescent="0.2">
      <c r="F637" s="8"/>
    </row>
    <row r="638" spans="6:6" x14ac:dyDescent="0.2">
      <c r="F638" s="8"/>
    </row>
    <row r="639" spans="6:6" x14ac:dyDescent="0.2">
      <c r="F639" s="8"/>
    </row>
    <row r="640" spans="6:6" x14ac:dyDescent="0.2">
      <c r="F640" s="8"/>
    </row>
    <row r="641" spans="6:6" x14ac:dyDescent="0.2">
      <c r="F641" s="8"/>
    </row>
    <row r="642" spans="6:6" x14ac:dyDescent="0.2">
      <c r="F642" s="8"/>
    </row>
    <row r="643" spans="6:6" x14ac:dyDescent="0.2">
      <c r="F643" s="8"/>
    </row>
    <row r="644" spans="6:6" x14ac:dyDescent="0.2">
      <c r="F644" s="8"/>
    </row>
    <row r="645" spans="6:6" x14ac:dyDescent="0.2">
      <c r="F645" s="8"/>
    </row>
    <row r="646" spans="6:6" x14ac:dyDescent="0.2">
      <c r="F646" s="8"/>
    </row>
    <row r="647" spans="6:6" x14ac:dyDescent="0.2">
      <c r="F647" s="8"/>
    </row>
    <row r="648" spans="6:6" x14ac:dyDescent="0.2">
      <c r="F648" s="8"/>
    </row>
    <row r="649" spans="6:6" x14ac:dyDescent="0.2">
      <c r="F649" s="8"/>
    </row>
    <row r="650" spans="6:6" x14ac:dyDescent="0.2">
      <c r="F650" s="8"/>
    </row>
    <row r="651" spans="6:6" x14ac:dyDescent="0.2">
      <c r="F651" s="8"/>
    </row>
    <row r="652" spans="6:6" x14ac:dyDescent="0.2">
      <c r="F652" s="8"/>
    </row>
    <row r="653" spans="6:6" x14ac:dyDescent="0.2">
      <c r="F653" s="8"/>
    </row>
    <row r="654" spans="6:6" x14ac:dyDescent="0.2">
      <c r="F654" s="8"/>
    </row>
    <row r="655" spans="6:6" x14ac:dyDescent="0.2">
      <c r="F655" s="8"/>
    </row>
    <row r="656" spans="6:6" x14ac:dyDescent="0.2">
      <c r="F656" s="8"/>
    </row>
    <row r="657" spans="6:6" x14ac:dyDescent="0.2">
      <c r="F657" s="8"/>
    </row>
    <row r="658" spans="6:6" x14ac:dyDescent="0.2">
      <c r="F658" s="8"/>
    </row>
    <row r="659" spans="6:6" x14ac:dyDescent="0.2">
      <c r="F659" s="8"/>
    </row>
    <row r="660" spans="6:6" x14ac:dyDescent="0.2">
      <c r="F660" s="8"/>
    </row>
    <row r="661" spans="6:6" x14ac:dyDescent="0.2">
      <c r="F661" s="8"/>
    </row>
    <row r="662" spans="6:6" x14ac:dyDescent="0.2">
      <c r="F662" s="8"/>
    </row>
    <row r="663" spans="6:6" x14ac:dyDescent="0.2">
      <c r="F663" s="8"/>
    </row>
    <row r="664" spans="6:6" x14ac:dyDescent="0.2">
      <c r="F664" s="8"/>
    </row>
    <row r="665" spans="6:6" x14ac:dyDescent="0.2">
      <c r="F665" s="8"/>
    </row>
    <row r="666" spans="6:6" x14ac:dyDescent="0.2">
      <c r="F666" s="8"/>
    </row>
    <row r="667" spans="6:6" x14ac:dyDescent="0.2">
      <c r="F667" s="8"/>
    </row>
    <row r="668" spans="6:6" x14ac:dyDescent="0.2">
      <c r="F668" s="8"/>
    </row>
    <row r="669" spans="6:6" x14ac:dyDescent="0.2">
      <c r="F669" s="8"/>
    </row>
    <row r="670" spans="6:6" x14ac:dyDescent="0.2">
      <c r="F670" s="8"/>
    </row>
    <row r="671" spans="6:6" x14ac:dyDescent="0.2">
      <c r="F671" s="8"/>
    </row>
    <row r="672" spans="6:6" x14ac:dyDescent="0.2">
      <c r="F672" s="8"/>
    </row>
    <row r="673" spans="6:6" x14ac:dyDescent="0.2">
      <c r="F673" s="8"/>
    </row>
    <row r="674" spans="6:6" x14ac:dyDescent="0.2">
      <c r="F674" s="8"/>
    </row>
    <row r="675" spans="6:6" x14ac:dyDescent="0.2">
      <c r="F675" s="8"/>
    </row>
    <row r="676" spans="6:6" x14ac:dyDescent="0.2">
      <c r="F676" s="8"/>
    </row>
    <row r="677" spans="6:6" x14ac:dyDescent="0.2">
      <c r="F677" s="8"/>
    </row>
    <row r="678" spans="6:6" x14ac:dyDescent="0.2">
      <c r="F678" s="8"/>
    </row>
    <row r="679" spans="6:6" x14ac:dyDescent="0.2">
      <c r="F679" s="8"/>
    </row>
    <row r="680" spans="6:6" x14ac:dyDescent="0.2">
      <c r="F680" s="8"/>
    </row>
    <row r="681" spans="6:6" x14ac:dyDescent="0.2">
      <c r="F681" s="8"/>
    </row>
    <row r="682" spans="6:6" x14ac:dyDescent="0.2">
      <c r="F682" s="8"/>
    </row>
    <row r="683" spans="6:6" x14ac:dyDescent="0.2">
      <c r="F683" s="8"/>
    </row>
    <row r="684" spans="6:6" x14ac:dyDescent="0.2">
      <c r="F684" s="8"/>
    </row>
    <row r="685" spans="6:6" x14ac:dyDescent="0.2">
      <c r="F685" s="8"/>
    </row>
    <row r="686" spans="6:6" x14ac:dyDescent="0.2">
      <c r="F686" s="8"/>
    </row>
    <row r="687" spans="6:6" x14ac:dyDescent="0.2">
      <c r="F687" s="8"/>
    </row>
    <row r="688" spans="6:6" x14ac:dyDescent="0.2">
      <c r="F688" s="8"/>
    </row>
    <row r="689" spans="6:6" x14ac:dyDescent="0.2">
      <c r="F689" s="8"/>
    </row>
    <row r="690" spans="6:6" x14ac:dyDescent="0.2">
      <c r="F690" s="8"/>
    </row>
    <row r="691" spans="6:6" x14ac:dyDescent="0.2">
      <c r="F691" s="8"/>
    </row>
    <row r="692" spans="6:6" x14ac:dyDescent="0.2">
      <c r="F692" s="8"/>
    </row>
    <row r="693" spans="6:6" x14ac:dyDescent="0.2">
      <c r="F693" s="8"/>
    </row>
    <row r="694" spans="6:6" x14ac:dyDescent="0.2">
      <c r="F694" s="8"/>
    </row>
    <row r="695" spans="6:6" x14ac:dyDescent="0.2">
      <c r="F695" s="8"/>
    </row>
    <row r="696" spans="6:6" x14ac:dyDescent="0.2">
      <c r="F696" s="8"/>
    </row>
    <row r="697" spans="6:6" x14ac:dyDescent="0.2">
      <c r="F697" s="8"/>
    </row>
    <row r="698" spans="6:6" x14ac:dyDescent="0.2">
      <c r="F698" s="8"/>
    </row>
    <row r="699" spans="6:6" x14ac:dyDescent="0.2">
      <c r="F699" s="8"/>
    </row>
    <row r="700" spans="6:6" x14ac:dyDescent="0.2">
      <c r="F700" s="8"/>
    </row>
    <row r="701" spans="6:6" x14ac:dyDescent="0.2">
      <c r="F701" s="8"/>
    </row>
    <row r="702" spans="6:6" x14ac:dyDescent="0.2">
      <c r="F702" s="8"/>
    </row>
    <row r="703" spans="6:6" x14ac:dyDescent="0.2">
      <c r="F703" s="8"/>
    </row>
    <row r="704" spans="6:6" x14ac:dyDescent="0.2">
      <c r="F704" s="8"/>
    </row>
    <row r="705" spans="6:6" x14ac:dyDescent="0.2">
      <c r="F705" s="8"/>
    </row>
    <row r="706" spans="6:6" x14ac:dyDescent="0.2">
      <c r="F706" s="8"/>
    </row>
    <row r="707" spans="6:6" x14ac:dyDescent="0.2">
      <c r="F707" s="8"/>
    </row>
    <row r="708" spans="6:6" x14ac:dyDescent="0.2">
      <c r="F708" s="8"/>
    </row>
    <row r="709" spans="6:6" x14ac:dyDescent="0.2">
      <c r="F709" s="8"/>
    </row>
    <row r="710" spans="6:6" x14ac:dyDescent="0.2">
      <c r="F710" s="8"/>
    </row>
    <row r="711" spans="6:6" x14ac:dyDescent="0.2">
      <c r="F711" s="8"/>
    </row>
    <row r="712" spans="6:6" x14ac:dyDescent="0.2">
      <c r="F712" s="8"/>
    </row>
    <row r="713" spans="6:6" x14ac:dyDescent="0.2">
      <c r="F713" s="8"/>
    </row>
    <row r="714" spans="6:6" x14ac:dyDescent="0.2">
      <c r="F714" s="8"/>
    </row>
    <row r="715" spans="6:6" x14ac:dyDescent="0.2">
      <c r="F715" s="8"/>
    </row>
    <row r="716" spans="6:6" x14ac:dyDescent="0.2">
      <c r="F716" s="8"/>
    </row>
    <row r="717" spans="6:6" x14ac:dyDescent="0.2">
      <c r="F717" s="8"/>
    </row>
    <row r="718" spans="6:6" x14ac:dyDescent="0.2">
      <c r="F718" s="8"/>
    </row>
    <row r="719" spans="6:6" x14ac:dyDescent="0.2">
      <c r="F719" s="8"/>
    </row>
    <row r="720" spans="6:6" x14ac:dyDescent="0.2">
      <c r="F720" s="8"/>
    </row>
    <row r="721" spans="6:6" x14ac:dyDescent="0.2">
      <c r="F721" s="8"/>
    </row>
    <row r="722" spans="6:6" x14ac:dyDescent="0.2">
      <c r="F722" s="8"/>
    </row>
    <row r="723" spans="6:6" x14ac:dyDescent="0.2">
      <c r="F723" s="8"/>
    </row>
    <row r="724" spans="6:6" x14ac:dyDescent="0.2">
      <c r="F724" s="8"/>
    </row>
    <row r="725" spans="6:6" x14ac:dyDescent="0.2">
      <c r="F725" s="8"/>
    </row>
    <row r="726" spans="6:6" x14ac:dyDescent="0.2">
      <c r="F726" s="8"/>
    </row>
    <row r="727" spans="6:6" x14ac:dyDescent="0.2">
      <c r="F727" s="8"/>
    </row>
    <row r="728" spans="6:6" x14ac:dyDescent="0.2">
      <c r="F728" s="8"/>
    </row>
    <row r="729" spans="6:6" x14ac:dyDescent="0.2">
      <c r="F729" s="8"/>
    </row>
    <row r="730" spans="6:6" x14ac:dyDescent="0.2">
      <c r="F730" s="8"/>
    </row>
    <row r="731" spans="6:6" x14ac:dyDescent="0.2">
      <c r="F731" s="8"/>
    </row>
    <row r="732" spans="6:6" x14ac:dyDescent="0.2">
      <c r="F732" s="8"/>
    </row>
    <row r="733" spans="6:6" x14ac:dyDescent="0.2">
      <c r="F733" s="8"/>
    </row>
    <row r="734" spans="6:6" x14ac:dyDescent="0.2">
      <c r="F734" s="8"/>
    </row>
    <row r="735" spans="6:6" x14ac:dyDescent="0.2">
      <c r="F735" s="8"/>
    </row>
    <row r="736" spans="6:6" x14ac:dyDescent="0.2">
      <c r="F736" s="8"/>
    </row>
    <row r="737" spans="6:6" x14ac:dyDescent="0.2">
      <c r="F737" s="8"/>
    </row>
    <row r="738" spans="6:6" x14ac:dyDescent="0.2">
      <c r="F738" s="8"/>
    </row>
    <row r="739" spans="6:6" x14ac:dyDescent="0.2">
      <c r="F739" s="8"/>
    </row>
    <row r="740" spans="6:6" x14ac:dyDescent="0.2">
      <c r="F740" s="8"/>
    </row>
    <row r="741" spans="6:6" x14ac:dyDescent="0.2">
      <c r="F741" s="8"/>
    </row>
    <row r="742" spans="6:6" x14ac:dyDescent="0.2">
      <c r="F742" s="8"/>
    </row>
    <row r="743" spans="6:6" x14ac:dyDescent="0.2">
      <c r="F743" s="8"/>
    </row>
    <row r="744" spans="6:6" x14ac:dyDescent="0.2">
      <c r="F744" s="8"/>
    </row>
    <row r="745" spans="6:6" x14ac:dyDescent="0.2">
      <c r="F745" s="8"/>
    </row>
    <row r="746" spans="6:6" x14ac:dyDescent="0.2">
      <c r="F746" s="8"/>
    </row>
    <row r="747" spans="6:6" x14ac:dyDescent="0.2">
      <c r="F747" s="8"/>
    </row>
    <row r="748" spans="6:6" x14ac:dyDescent="0.2">
      <c r="F748" s="8"/>
    </row>
    <row r="749" spans="6:6" x14ac:dyDescent="0.2">
      <c r="F749" s="8"/>
    </row>
    <row r="750" spans="6:6" x14ac:dyDescent="0.2">
      <c r="F750" s="8"/>
    </row>
    <row r="751" spans="6:6" x14ac:dyDescent="0.2">
      <c r="F751" s="8"/>
    </row>
    <row r="752" spans="6:6" x14ac:dyDescent="0.2">
      <c r="F752" s="8"/>
    </row>
    <row r="753" spans="6:6" x14ac:dyDescent="0.2">
      <c r="F753" s="8"/>
    </row>
    <row r="754" spans="6:6" x14ac:dyDescent="0.2">
      <c r="F754" s="8"/>
    </row>
    <row r="755" spans="6:6" x14ac:dyDescent="0.2">
      <c r="F755" s="8"/>
    </row>
    <row r="756" spans="6:6" x14ac:dyDescent="0.2">
      <c r="F756" s="8"/>
    </row>
    <row r="757" spans="6:6" x14ac:dyDescent="0.2">
      <c r="F757" s="8"/>
    </row>
    <row r="758" spans="6:6" x14ac:dyDescent="0.2">
      <c r="F758" s="8"/>
    </row>
    <row r="759" spans="6:6" x14ac:dyDescent="0.2">
      <c r="F759" s="8"/>
    </row>
    <row r="760" spans="6:6" x14ac:dyDescent="0.2">
      <c r="F760" s="8"/>
    </row>
    <row r="761" spans="6:6" x14ac:dyDescent="0.2">
      <c r="F761" s="8"/>
    </row>
    <row r="762" spans="6:6" x14ac:dyDescent="0.2">
      <c r="F762" s="8"/>
    </row>
    <row r="763" spans="6:6" x14ac:dyDescent="0.2">
      <c r="F763" s="8"/>
    </row>
    <row r="764" spans="6:6" x14ac:dyDescent="0.2">
      <c r="F764" s="8"/>
    </row>
    <row r="765" spans="6:6" x14ac:dyDescent="0.2">
      <c r="F765" s="8"/>
    </row>
    <row r="766" spans="6:6" x14ac:dyDescent="0.2">
      <c r="F766" s="8"/>
    </row>
    <row r="767" spans="6:6" x14ac:dyDescent="0.2">
      <c r="F767" s="8"/>
    </row>
    <row r="768" spans="6:6" x14ac:dyDescent="0.2">
      <c r="F768" s="8"/>
    </row>
    <row r="769" spans="6:6" x14ac:dyDescent="0.2">
      <c r="F769" s="8"/>
    </row>
    <row r="770" spans="6:6" x14ac:dyDescent="0.2">
      <c r="F770" s="8"/>
    </row>
    <row r="771" spans="6:6" x14ac:dyDescent="0.2">
      <c r="F771" s="8"/>
    </row>
    <row r="772" spans="6:6" x14ac:dyDescent="0.2">
      <c r="F772" s="8"/>
    </row>
    <row r="773" spans="6:6" x14ac:dyDescent="0.2">
      <c r="F773" s="8"/>
    </row>
    <row r="774" spans="6:6" x14ac:dyDescent="0.2">
      <c r="F774" s="8"/>
    </row>
    <row r="775" spans="6:6" x14ac:dyDescent="0.2">
      <c r="F775" s="8"/>
    </row>
    <row r="776" spans="6:6" x14ac:dyDescent="0.2">
      <c r="F776" s="8"/>
    </row>
    <row r="777" spans="6:6" x14ac:dyDescent="0.2">
      <c r="F777" s="8"/>
    </row>
    <row r="778" spans="6:6" x14ac:dyDescent="0.2">
      <c r="F778" s="8"/>
    </row>
    <row r="779" spans="6:6" x14ac:dyDescent="0.2">
      <c r="F779" s="8"/>
    </row>
    <row r="780" spans="6:6" x14ac:dyDescent="0.2">
      <c r="F780" s="8"/>
    </row>
    <row r="781" spans="6:6" x14ac:dyDescent="0.2">
      <c r="F781" s="8"/>
    </row>
    <row r="782" spans="6:6" x14ac:dyDescent="0.2">
      <c r="F782" s="8"/>
    </row>
    <row r="783" spans="6:6" x14ac:dyDescent="0.2">
      <c r="F783" s="8"/>
    </row>
    <row r="784" spans="6:6" x14ac:dyDescent="0.2">
      <c r="F784" s="8"/>
    </row>
    <row r="785" spans="6:6" x14ac:dyDescent="0.2">
      <c r="F785" s="8"/>
    </row>
    <row r="786" spans="6:6" x14ac:dyDescent="0.2">
      <c r="F786" s="8"/>
    </row>
    <row r="787" spans="6:6" x14ac:dyDescent="0.2">
      <c r="F787" s="8"/>
    </row>
    <row r="788" spans="6:6" x14ac:dyDescent="0.2">
      <c r="F788" s="8"/>
    </row>
    <row r="789" spans="6:6" x14ac:dyDescent="0.2">
      <c r="F789" s="8"/>
    </row>
    <row r="790" spans="6:6" x14ac:dyDescent="0.2">
      <c r="F790" s="8"/>
    </row>
    <row r="791" spans="6:6" x14ac:dyDescent="0.2">
      <c r="F791" s="8"/>
    </row>
    <row r="792" spans="6:6" x14ac:dyDescent="0.2">
      <c r="F792" s="8"/>
    </row>
    <row r="793" spans="6:6" x14ac:dyDescent="0.2">
      <c r="F793" s="8"/>
    </row>
    <row r="794" spans="6:6" x14ac:dyDescent="0.2">
      <c r="F794" s="8"/>
    </row>
    <row r="795" spans="6:6" x14ac:dyDescent="0.2">
      <c r="F795" s="8"/>
    </row>
    <row r="796" spans="6:6" x14ac:dyDescent="0.2">
      <c r="F796" s="8"/>
    </row>
    <row r="797" spans="6:6" x14ac:dyDescent="0.2">
      <c r="F797" s="8"/>
    </row>
    <row r="798" spans="6:6" x14ac:dyDescent="0.2">
      <c r="F798" s="8"/>
    </row>
    <row r="799" spans="6:6" x14ac:dyDescent="0.2">
      <c r="F799" s="8"/>
    </row>
    <row r="800" spans="6:6" x14ac:dyDescent="0.2">
      <c r="F800" s="8"/>
    </row>
    <row r="801" spans="6:6" x14ac:dyDescent="0.2">
      <c r="F801" s="8"/>
    </row>
    <row r="802" spans="6:6" x14ac:dyDescent="0.2">
      <c r="F802" s="8"/>
    </row>
    <row r="803" spans="6:6" x14ac:dyDescent="0.2">
      <c r="F803" s="8"/>
    </row>
    <row r="804" spans="6:6" x14ac:dyDescent="0.2">
      <c r="F804" s="8"/>
    </row>
    <row r="805" spans="6:6" x14ac:dyDescent="0.2">
      <c r="F805" s="8"/>
    </row>
    <row r="806" spans="6:6" x14ac:dyDescent="0.2">
      <c r="F806" s="8"/>
    </row>
    <row r="807" spans="6:6" x14ac:dyDescent="0.2">
      <c r="F807" s="8"/>
    </row>
    <row r="808" spans="6:6" x14ac:dyDescent="0.2">
      <c r="F808" s="8"/>
    </row>
    <row r="809" spans="6:6" x14ac:dyDescent="0.2">
      <c r="F809" s="8"/>
    </row>
    <row r="810" spans="6:6" x14ac:dyDescent="0.2">
      <c r="F810" s="8"/>
    </row>
    <row r="811" spans="6:6" x14ac:dyDescent="0.2">
      <c r="F811" s="8"/>
    </row>
    <row r="812" spans="6:6" x14ac:dyDescent="0.2">
      <c r="F812" s="8"/>
    </row>
    <row r="813" spans="6:6" x14ac:dyDescent="0.2">
      <c r="F813" s="8"/>
    </row>
    <row r="814" spans="6:6" x14ac:dyDescent="0.2">
      <c r="F814" s="8"/>
    </row>
    <row r="815" spans="6:6" x14ac:dyDescent="0.2">
      <c r="F815" s="8"/>
    </row>
    <row r="816" spans="6:6" x14ac:dyDescent="0.2">
      <c r="F816" s="8"/>
    </row>
    <row r="817" spans="6:6" x14ac:dyDescent="0.2">
      <c r="F817" s="8"/>
    </row>
    <row r="818" spans="6:6" x14ac:dyDescent="0.2">
      <c r="F818" s="8"/>
    </row>
    <row r="819" spans="6:6" x14ac:dyDescent="0.2">
      <c r="F819" s="8"/>
    </row>
    <row r="820" spans="6:6" x14ac:dyDescent="0.2">
      <c r="F820" s="8"/>
    </row>
    <row r="821" spans="6:6" x14ac:dyDescent="0.2">
      <c r="F821" s="8"/>
    </row>
    <row r="822" spans="6:6" x14ac:dyDescent="0.2">
      <c r="F822" s="8"/>
    </row>
    <row r="823" spans="6:6" x14ac:dyDescent="0.2">
      <c r="F823" s="8"/>
    </row>
    <row r="824" spans="6:6" x14ac:dyDescent="0.2">
      <c r="F824" s="8"/>
    </row>
    <row r="825" spans="6:6" x14ac:dyDescent="0.2">
      <c r="F825" s="8"/>
    </row>
    <row r="826" spans="6:6" x14ac:dyDescent="0.2">
      <c r="F826" s="8"/>
    </row>
    <row r="827" spans="6:6" x14ac:dyDescent="0.2">
      <c r="F827" s="8"/>
    </row>
    <row r="828" spans="6:6" x14ac:dyDescent="0.2">
      <c r="F828" s="8"/>
    </row>
    <row r="829" spans="6:6" x14ac:dyDescent="0.2">
      <c r="F829" s="8"/>
    </row>
    <row r="830" spans="6:6" x14ac:dyDescent="0.2">
      <c r="F830" s="8"/>
    </row>
    <row r="831" spans="6:6" x14ac:dyDescent="0.2">
      <c r="F831" s="8"/>
    </row>
    <row r="832" spans="6:6" x14ac:dyDescent="0.2">
      <c r="F832" s="8"/>
    </row>
    <row r="833" spans="6:6" x14ac:dyDescent="0.2">
      <c r="F833" s="8"/>
    </row>
    <row r="834" spans="6:6" x14ac:dyDescent="0.2">
      <c r="F834" s="8"/>
    </row>
    <row r="835" spans="6:6" x14ac:dyDescent="0.2">
      <c r="F835" s="8"/>
    </row>
    <row r="836" spans="6:6" x14ac:dyDescent="0.2">
      <c r="F836" s="8"/>
    </row>
    <row r="837" spans="6:6" x14ac:dyDescent="0.2">
      <c r="F837" s="8"/>
    </row>
    <row r="838" spans="6:6" x14ac:dyDescent="0.2">
      <c r="F838" s="8"/>
    </row>
    <row r="839" spans="6:6" x14ac:dyDescent="0.2">
      <c r="F839" s="8"/>
    </row>
    <row r="840" spans="6:6" x14ac:dyDescent="0.2">
      <c r="F840" s="8"/>
    </row>
    <row r="841" spans="6:6" x14ac:dyDescent="0.2">
      <c r="F841" s="8"/>
    </row>
    <row r="842" spans="6:6" x14ac:dyDescent="0.2">
      <c r="F842" s="8"/>
    </row>
    <row r="843" spans="6:6" x14ac:dyDescent="0.2">
      <c r="F843" s="8"/>
    </row>
    <row r="844" spans="6:6" x14ac:dyDescent="0.2">
      <c r="F844" s="8"/>
    </row>
    <row r="845" spans="6:6" x14ac:dyDescent="0.2">
      <c r="F845" s="8"/>
    </row>
    <row r="846" spans="6:6" x14ac:dyDescent="0.2">
      <c r="F846" s="8"/>
    </row>
    <row r="847" spans="6:6" x14ac:dyDescent="0.2">
      <c r="F847" s="8"/>
    </row>
    <row r="848" spans="6:6" x14ac:dyDescent="0.2">
      <c r="F848" s="8"/>
    </row>
    <row r="849" spans="6:6" x14ac:dyDescent="0.2">
      <c r="F849" s="8"/>
    </row>
    <row r="850" spans="6:6" x14ac:dyDescent="0.2">
      <c r="F850" s="8"/>
    </row>
    <row r="851" spans="6:6" x14ac:dyDescent="0.2">
      <c r="F851" s="8"/>
    </row>
    <row r="852" spans="6:6" x14ac:dyDescent="0.2">
      <c r="F852" s="8"/>
    </row>
    <row r="853" spans="6:6" x14ac:dyDescent="0.2">
      <c r="F853" s="8"/>
    </row>
    <row r="854" spans="6:6" x14ac:dyDescent="0.2">
      <c r="F854" s="8"/>
    </row>
    <row r="855" spans="6:6" x14ac:dyDescent="0.2">
      <c r="F855" s="8"/>
    </row>
    <row r="856" spans="6:6" x14ac:dyDescent="0.2">
      <c r="F856" s="8"/>
    </row>
    <row r="857" spans="6:6" x14ac:dyDescent="0.2">
      <c r="F857" s="8"/>
    </row>
    <row r="858" spans="6:6" x14ac:dyDescent="0.2">
      <c r="F858" s="8"/>
    </row>
    <row r="859" spans="6:6" x14ac:dyDescent="0.2">
      <c r="F859" s="8"/>
    </row>
    <row r="860" spans="6:6" x14ac:dyDescent="0.2">
      <c r="F860" s="8"/>
    </row>
    <row r="861" spans="6:6" x14ac:dyDescent="0.2">
      <c r="F861" s="8"/>
    </row>
    <row r="862" spans="6:6" x14ac:dyDescent="0.2">
      <c r="F862" s="8"/>
    </row>
    <row r="863" spans="6:6" x14ac:dyDescent="0.2">
      <c r="F863" s="8"/>
    </row>
    <row r="864" spans="6:6" x14ac:dyDescent="0.2">
      <c r="F864" s="8"/>
    </row>
    <row r="865" spans="6:6" x14ac:dyDescent="0.2">
      <c r="F865" s="8"/>
    </row>
    <row r="866" spans="6:6" x14ac:dyDescent="0.2">
      <c r="F866" s="8"/>
    </row>
    <row r="867" spans="6:6" x14ac:dyDescent="0.2">
      <c r="F867" s="8"/>
    </row>
    <row r="868" spans="6:6" x14ac:dyDescent="0.2">
      <c r="F868" s="8"/>
    </row>
    <row r="869" spans="6:6" x14ac:dyDescent="0.2">
      <c r="F869" s="8"/>
    </row>
    <row r="870" spans="6:6" x14ac:dyDescent="0.2">
      <c r="F870" s="8"/>
    </row>
    <row r="871" spans="6:6" x14ac:dyDescent="0.2">
      <c r="F871" s="8"/>
    </row>
    <row r="872" spans="6:6" x14ac:dyDescent="0.2">
      <c r="F872" s="8"/>
    </row>
    <row r="873" spans="6:6" x14ac:dyDescent="0.2">
      <c r="F873" s="8"/>
    </row>
    <row r="874" spans="6:6" x14ac:dyDescent="0.2">
      <c r="F874" s="8"/>
    </row>
    <row r="875" spans="6:6" x14ac:dyDescent="0.2">
      <c r="F875" s="8"/>
    </row>
    <row r="876" spans="6:6" x14ac:dyDescent="0.2">
      <c r="F876" s="8"/>
    </row>
    <row r="877" spans="6:6" x14ac:dyDescent="0.2">
      <c r="F877" s="8"/>
    </row>
    <row r="878" spans="6:6" x14ac:dyDescent="0.2">
      <c r="F878" s="8"/>
    </row>
    <row r="879" spans="6:6" x14ac:dyDescent="0.2">
      <c r="F879" s="8"/>
    </row>
    <row r="880" spans="6:6" x14ac:dyDescent="0.2">
      <c r="F880" s="8"/>
    </row>
    <row r="881" spans="6:6" x14ac:dyDescent="0.2">
      <c r="F881" s="8"/>
    </row>
    <row r="882" spans="6:6" x14ac:dyDescent="0.2">
      <c r="F882" s="8"/>
    </row>
    <row r="883" spans="6:6" x14ac:dyDescent="0.2">
      <c r="F883" s="8"/>
    </row>
    <row r="884" spans="6:6" x14ac:dyDescent="0.2">
      <c r="F884" s="8"/>
    </row>
    <row r="885" spans="6:6" x14ac:dyDescent="0.2">
      <c r="F885" s="8"/>
    </row>
    <row r="886" spans="6:6" x14ac:dyDescent="0.2">
      <c r="F886" s="8"/>
    </row>
    <row r="887" spans="6:6" x14ac:dyDescent="0.2">
      <c r="F887" s="8"/>
    </row>
    <row r="888" spans="6:6" x14ac:dyDescent="0.2">
      <c r="F888" s="8"/>
    </row>
    <row r="889" spans="6:6" x14ac:dyDescent="0.2">
      <c r="F889" s="8"/>
    </row>
    <row r="890" spans="6:6" x14ac:dyDescent="0.2">
      <c r="F890" s="8"/>
    </row>
    <row r="891" spans="6:6" x14ac:dyDescent="0.2">
      <c r="F891" s="8"/>
    </row>
    <row r="892" spans="6:6" x14ac:dyDescent="0.2">
      <c r="F892" s="8"/>
    </row>
    <row r="893" spans="6:6" x14ac:dyDescent="0.2">
      <c r="F893" s="8"/>
    </row>
    <row r="894" spans="6:6" x14ac:dyDescent="0.2">
      <c r="F894" s="8"/>
    </row>
    <row r="895" spans="6:6" x14ac:dyDescent="0.2">
      <c r="F895" s="8"/>
    </row>
    <row r="896" spans="6:6" x14ac:dyDescent="0.2">
      <c r="F896" s="8"/>
    </row>
    <row r="897" spans="6:6" x14ac:dyDescent="0.2">
      <c r="F897" s="8"/>
    </row>
    <row r="898" spans="6:6" x14ac:dyDescent="0.2">
      <c r="F898" s="8"/>
    </row>
    <row r="899" spans="6:6" x14ac:dyDescent="0.2">
      <c r="F899" s="8"/>
    </row>
    <row r="900" spans="6:6" x14ac:dyDescent="0.2">
      <c r="F900" s="8"/>
    </row>
    <row r="901" spans="6:6" x14ac:dyDescent="0.2">
      <c r="F901" s="8"/>
    </row>
    <row r="902" spans="6:6" x14ac:dyDescent="0.2">
      <c r="F902" s="8"/>
    </row>
    <row r="903" spans="6:6" x14ac:dyDescent="0.2">
      <c r="F903" s="8"/>
    </row>
    <row r="904" spans="6:6" x14ac:dyDescent="0.2">
      <c r="F904" s="8"/>
    </row>
    <row r="905" spans="6:6" x14ac:dyDescent="0.2">
      <c r="F905" s="8"/>
    </row>
    <row r="906" spans="6:6" x14ac:dyDescent="0.2">
      <c r="F906" s="8"/>
    </row>
    <row r="907" spans="6:6" x14ac:dyDescent="0.2">
      <c r="F907" s="8"/>
    </row>
    <row r="908" spans="6:6" x14ac:dyDescent="0.2">
      <c r="F908" s="8"/>
    </row>
    <row r="909" spans="6:6" x14ac:dyDescent="0.2">
      <c r="F909" s="8"/>
    </row>
    <row r="910" spans="6:6" x14ac:dyDescent="0.2">
      <c r="F910" s="8"/>
    </row>
    <row r="911" spans="6:6" x14ac:dyDescent="0.2">
      <c r="F911" s="8"/>
    </row>
    <row r="912" spans="6:6" x14ac:dyDescent="0.2">
      <c r="F912" s="8"/>
    </row>
    <row r="913" spans="6:6" x14ac:dyDescent="0.2">
      <c r="F913" s="8"/>
    </row>
    <row r="914" spans="6:6" x14ac:dyDescent="0.2">
      <c r="F914" s="8"/>
    </row>
    <row r="915" spans="6:6" x14ac:dyDescent="0.2">
      <c r="F915" s="8"/>
    </row>
    <row r="916" spans="6:6" x14ac:dyDescent="0.2">
      <c r="F916" s="8"/>
    </row>
    <row r="917" spans="6:6" x14ac:dyDescent="0.2">
      <c r="F917" s="8"/>
    </row>
    <row r="918" spans="6:6" x14ac:dyDescent="0.2">
      <c r="F918" s="8"/>
    </row>
    <row r="919" spans="6:6" x14ac:dyDescent="0.2">
      <c r="F919" s="8"/>
    </row>
    <row r="920" spans="6:6" x14ac:dyDescent="0.2">
      <c r="F920" s="8"/>
    </row>
    <row r="921" spans="6:6" x14ac:dyDescent="0.2">
      <c r="F921" s="8"/>
    </row>
    <row r="922" spans="6:6" x14ac:dyDescent="0.2">
      <c r="F922" s="8"/>
    </row>
    <row r="923" spans="6:6" x14ac:dyDescent="0.2">
      <c r="F923" s="8"/>
    </row>
    <row r="924" spans="6:6" x14ac:dyDescent="0.2">
      <c r="F924" s="8"/>
    </row>
    <row r="925" spans="6:6" x14ac:dyDescent="0.2">
      <c r="F925" s="8"/>
    </row>
    <row r="926" spans="6:6" x14ac:dyDescent="0.2">
      <c r="F926" s="8"/>
    </row>
    <row r="927" spans="6:6" x14ac:dyDescent="0.2">
      <c r="F927" s="8"/>
    </row>
    <row r="928" spans="6:6" x14ac:dyDescent="0.2">
      <c r="F928" s="8"/>
    </row>
    <row r="929" spans="6:6" x14ac:dyDescent="0.2">
      <c r="F929" s="8"/>
    </row>
    <row r="930" spans="6:6" x14ac:dyDescent="0.2">
      <c r="F930" s="8"/>
    </row>
    <row r="931" spans="6:6" x14ac:dyDescent="0.2">
      <c r="F931" s="8"/>
    </row>
    <row r="932" spans="6:6" x14ac:dyDescent="0.2">
      <c r="F932" s="8"/>
    </row>
    <row r="933" spans="6:6" x14ac:dyDescent="0.2">
      <c r="F933" s="8"/>
    </row>
    <row r="934" spans="6:6" x14ac:dyDescent="0.2">
      <c r="F934" s="8"/>
    </row>
    <row r="935" spans="6:6" x14ac:dyDescent="0.2">
      <c r="F935" s="8"/>
    </row>
    <row r="936" spans="6:6" x14ac:dyDescent="0.2">
      <c r="F936" s="8"/>
    </row>
    <row r="937" spans="6:6" x14ac:dyDescent="0.2">
      <c r="F937" s="8"/>
    </row>
    <row r="938" spans="6:6" x14ac:dyDescent="0.2">
      <c r="F938" s="8"/>
    </row>
    <row r="939" spans="6:6" x14ac:dyDescent="0.2">
      <c r="F939" s="8"/>
    </row>
    <row r="940" spans="6:6" x14ac:dyDescent="0.2">
      <c r="F940" s="8"/>
    </row>
    <row r="941" spans="6:6" x14ac:dyDescent="0.2">
      <c r="F941" s="8"/>
    </row>
    <row r="942" spans="6:6" x14ac:dyDescent="0.2">
      <c r="F942" s="8"/>
    </row>
    <row r="943" spans="6:6" x14ac:dyDescent="0.2">
      <c r="F943" s="8"/>
    </row>
    <row r="944" spans="6:6" x14ac:dyDescent="0.2">
      <c r="F944" s="8"/>
    </row>
    <row r="945" spans="6:6" x14ac:dyDescent="0.2">
      <c r="F945" s="8"/>
    </row>
    <row r="946" spans="6:6" x14ac:dyDescent="0.2">
      <c r="F946" s="8"/>
    </row>
    <row r="947" spans="6:6" x14ac:dyDescent="0.2">
      <c r="F947" s="8"/>
    </row>
    <row r="948" spans="6:6" x14ac:dyDescent="0.2">
      <c r="F948" s="8"/>
    </row>
    <row r="949" spans="6:6" x14ac:dyDescent="0.2">
      <c r="F949" s="8"/>
    </row>
    <row r="950" spans="6:6" x14ac:dyDescent="0.2">
      <c r="F950" s="8"/>
    </row>
    <row r="951" spans="6:6" x14ac:dyDescent="0.2">
      <c r="F951" s="8"/>
    </row>
    <row r="952" spans="6:6" x14ac:dyDescent="0.2">
      <c r="F952" s="8"/>
    </row>
    <row r="953" spans="6:6" x14ac:dyDescent="0.2">
      <c r="F953" s="8"/>
    </row>
    <row r="954" spans="6:6" x14ac:dyDescent="0.2">
      <c r="F954" s="8"/>
    </row>
    <row r="955" spans="6:6" x14ac:dyDescent="0.2">
      <c r="F955" s="8"/>
    </row>
    <row r="956" spans="6:6" x14ac:dyDescent="0.2">
      <c r="F956" s="8"/>
    </row>
    <row r="957" spans="6:6" x14ac:dyDescent="0.2">
      <c r="F957" s="8"/>
    </row>
    <row r="958" spans="6:6" x14ac:dyDescent="0.2">
      <c r="F958" s="8"/>
    </row>
    <row r="959" spans="6:6" x14ac:dyDescent="0.2">
      <c r="F959" s="8"/>
    </row>
    <row r="960" spans="6:6" x14ac:dyDescent="0.2">
      <c r="F960" s="8"/>
    </row>
    <row r="961" spans="6:6" x14ac:dyDescent="0.2">
      <c r="F961" s="8"/>
    </row>
    <row r="962" spans="6:6" x14ac:dyDescent="0.2">
      <c r="F962" s="8"/>
    </row>
    <row r="963" spans="6:6" x14ac:dyDescent="0.2">
      <c r="F963" s="8"/>
    </row>
    <row r="964" spans="6:6" x14ac:dyDescent="0.2">
      <c r="F964" s="8"/>
    </row>
    <row r="965" spans="6:6" x14ac:dyDescent="0.2">
      <c r="F965" s="8"/>
    </row>
    <row r="966" spans="6:6" x14ac:dyDescent="0.2">
      <c r="F966" s="8"/>
    </row>
    <row r="967" spans="6:6" x14ac:dyDescent="0.2">
      <c r="F967" s="8"/>
    </row>
    <row r="968" spans="6:6" x14ac:dyDescent="0.2">
      <c r="F968" s="8"/>
    </row>
    <row r="969" spans="6:6" x14ac:dyDescent="0.2">
      <c r="F969" s="8"/>
    </row>
    <row r="970" spans="6:6" x14ac:dyDescent="0.2">
      <c r="F970" s="8"/>
    </row>
    <row r="971" spans="6:6" x14ac:dyDescent="0.2">
      <c r="F971" s="8"/>
    </row>
    <row r="972" spans="6:6" x14ac:dyDescent="0.2">
      <c r="F972" s="8"/>
    </row>
    <row r="973" spans="6:6" x14ac:dyDescent="0.2">
      <c r="F973" s="8"/>
    </row>
    <row r="974" spans="6:6" x14ac:dyDescent="0.2">
      <c r="F974" s="8"/>
    </row>
    <row r="975" spans="6:6" x14ac:dyDescent="0.2">
      <c r="F975" s="8"/>
    </row>
    <row r="976" spans="6:6" x14ac:dyDescent="0.2">
      <c r="F976" s="8"/>
    </row>
    <row r="977" spans="6:6" x14ac:dyDescent="0.2">
      <c r="F977" s="8"/>
    </row>
    <row r="978" spans="6:6" x14ac:dyDescent="0.2">
      <c r="F978" s="8"/>
    </row>
    <row r="979" spans="6:6" x14ac:dyDescent="0.2">
      <c r="F979" s="8"/>
    </row>
    <row r="980" spans="6:6" x14ac:dyDescent="0.2">
      <c r="F980" s="8"/>
    </row>
    <row r="981" spans="6:6" x14ac:dyDescent="0.2">
      <c r="F981" s="8"/>
    </row>
    <row r="982" spans="6:6" x14ac:dyDescent="0.2">
      <c r="F982" s="8"/>
    </row>
    <row r="983" spans="6:6" x14ac:dyDescent="0.2">
      <c r="F983" s="8"/>
    </row>
    <row r="984" spans="6:6" x14ac:dyDescent="0.2">
      <c r="F984" s="8"/>
    </row>
    <row r="985" spans="6:6" x14ac:dyDescent="0.2">
      <c r="F985" s="8"/>
    </row>
    <row r="986" spans="6:6" x14ac:dyDescent="0.2">
      <c r="F986" s="8"/>
    </row>
    <row r="987" spans="6:6" x14ac:dyDescent="0.2">
      <c r="F987" s="8"/>
    </row>
    <row r="988" spans="6:6" x14ac:dyDescent="0.2">
      <c r="F988" s="8"/>
    </row>
    <row r="989" spans="6:6" x14ac:dyDescent="0.2">
      <c r="F989" s="8"/>
    </row>
    <row r="990" spans="6:6" x14ac:dyDescent="0.2">
      <c r="F990" s="8"/>
    </row>
    <row r="991" spans="6:6" x14ac:dyDescent="0.2">
      <c r="F991" s="8"/>
    </row>
    <row r="992" spans="6:6" x14ac:dyDescent="0.2">
      <c r="F992" s="8"/>
    </row>
    <row r="993" spans="6:6" x14ac:dyDescent="0.2">
      <c r="F993" s="8"/>
    </row>
    <row r="994" spans="6:6" x14ac:dyDescent="0.2">
      <c r="F994" s="8"/>
    </row>
    <row r="995" spans="6:6" x14ac:dyDescent="0.2">
      <c r="F995" s="8"/>
    </row>
    <row r="996" spans="6:6" x14ac:dyDescent="0.2">
      <c r="F996" s="8"/>
    </row>
    <row r="997" spans="6:6" x14ac:dyDescent="0.2">
      <c r="F997" s="8"/>
    </row>
    <row r="998" spans="6:6" x14ac:dyDescent="0.2">
      <c r="F998" s="8"/>
    </row>
    <row r="999" spans="6:6" x14ac:dyDescent="0.2">
      <c r="F999" s="8"/>
    </row>
    <row r="1000" spans="6:6" x14ac:dyDescent="0.2">
      <c r="F1000" s="8"/>
    </row>
    <row r="1001" spans="6:6" x14ac:dyDescent="0.2">
      <c r="F1001" s="8"/>
    </row>
    <row r="1002" spans="6:6" x14ac:dyDescent="0.2">
      <c r="F1002" s="8"/>
    </row>
    <row r="1003" spans="6:6" x14ac:dyDescent="0.2">
      <c r="F1003" s="8"/>
    </row>
    <row r="1004" spans="6:6" x14ac:dyDescent="0.2">
      <c r="F1004" s="8"/>
    </row>
    <row r="1005" spans="6:6" x14ac:dyDescent="0.2">
      <c r="F1005" s="8"/>
    </row>
    <row r="1006" spans="6:6" x14ac:dyDescent="0.2">
      <c r="F1006" s="8"/>
    </row>
    <row r="1007" spans="6:6" x14ac:dyDescent="0.2">
      <c r="F1007" s="8"/>
    </row>
    <row r="1008" spans="6:6" x14ac:dyDescent="0.2">
      <c r="F1008" s="8"/>
    </row>
    <row r="1009" spans="6:6" x14ac:dyDescent="0.2">
      <c r="F1009" s="8"/>
    </row>
    <row r="1010" spans="6:6" x14ac:dyDescent="0.2">
      <c r="F1010" s="8"/>
    </row>
    <row r="1011" spans="6:6" x14ac:dyDescent="0.2">
      <c r="F1011" s="8"/>
    </row>
    <row r="1012" spans="6:6" x14ac:dyDescent="0.2">
      <c r="F1012" s="8"/>
    </row>
    <row r="1013" spans="6:6" x14ac:dyDescent="0.2">
      <c r="F1013" s="8"/>
    </row>
    <row r="1014" spans="6:6" x14ac:dyDescent="0.2">
      <c r="F1014" s="8"/>
    </row>
    <row r="1015" spans="6:6" x14ac:dyDescent="0.2">
      <c r="F1015" s="8"/>
    </row>
    <row r="1016" spans="6:6" x14ac:dyDescent="0.2">
      <c r="F1016" s="8"/>
    </row>
    <row r="1017" spans="6:6" x14ac:dyDescent="0.2">
      <c r="F1017" s="8"/>
    </row>
    <row r="1018" spans="6:6" x14ac:dyDescent="0.2">
      <c r="F1018" s="8"/>
    </row>
    <row r="1019" spans="6:6" x14ac:dyDescent="0.2">
      <c r="F1019" s="8"/>
    </row>
    <row r="1020" spans="6:6" x14ac:dyDescent="0.2">
      <c r="F1020" s="8"/>
    </row>
    <row r="1021" spans="6:6" x14ac:dyDescent="0.2">
      <c r="F1021" s="8"/>
    </row>
    <row r="1022" spans="6:6" x14ac:dyDescent="0.2">
      <c r="F1022" s="8"/>
    </row>
    <row r="1023" spans="6:6" x14ac:dyDescent="0.2">
      <c r="F1023" s="8"/>
    </row>
    <row r="1024" spans="6:6" x14ac:dyDescent="0.2">
      <c r="F1024" s="8"/>
    </row>
    <row r="1025" spans="6:6" x14ac:dyDescent="0.2">
      <c r="F1025" s="8"/>
    </row>
    <row r="1026" spans="6:6" x14ac:dyDescent="0.2">
      <c r="F1026" s="8"/>
    </row>
    <row r="1027" spans="6:6" x14ac:dyDescent="0.2">
      <c r="F1027" s="8"/>
    </row>
    <row r="1028" spans="6:6" x14ac:dyDescent="0.2">
      <c r="F1028" s="8"/>
    </row>
    <row r="1029" spans="6:6" x14ac:dyDescent="0.2">
      <c r="F1029" s="8"/>
    </row>
    <row r="1030" spans="6:6" x14ac:dyDescent="0.2">
      <c r="F1030" s="8"/>
    </row>
    <row r="1031" spans="6:6" x14ac:dyDescent="0.2">
      <c r="F1031" s="8"/>
    </row>
    <row r="1032" spans="6:6" x14ac:dyDescent="0.2">
      <c r="F1032" s="8"/>
    </row>
    <row r="1033" spans="6:6" x14ac:dyDescent="0.2">
      <c r="F1033" s="8"/>
    </row>
    <row r="1034" spans="6:6" x14ac:dyDescent="0.2">
      <c r="F1034" s="8"/>
    </row>
    <row r="1035" spans="6:6" x14ac:dyDescent="0.2">
      <c r="F1035" s="8"/>
    </row>
    <row r="1036" spans="6:6" x14ac:dyDescent="0.2">
      <c r="F1036" s="8"/>
    </row>
    <row r="1037" spans="6:6" x14ac:dyDescent="0.2">
      <c r="F1037" s="8"/>
    </row>
    <row r="1038" spans="6:6" x14ac:dyDescent="0.2">
      <c r="F1038" s="8"/>
    </row>
    <row r="1039" spans="6:6" x14ac:dyDescent="0.2">
      <c r="F1039" s="8"/>
    </row>
    <row r="1040" spans="6:6" x14ac:dyDescent="0.2">
      <c r="F1040" s="8"/>
    </row>
    <row r="1041" spans="6:6" x14ac:dyDescent="0.2">
      <c r="F1041" s="8"/>
    </row>
    <row r="1042" spans="6:6" x14ac:dyDescent="0.2">
      <c r="F1042" s="8"/>
    </row>
    <row r="1043" spans="6:6" x14ac:dyDescent="0.2">
      <c r="F1043" s="8"/>
    </row>
    <row r="1044" spans="6:6" x14ac:dyDescent="0.2">
      <c r="F1044" s="8"/>
    </row>
    <row r="1045" spans="6:6" x14ac:dyDescent="0.2">
      <c r="F1045" s="8"/>
    </row>
    <row r="1046" spans="6:6" x14ac:dyDescent="0.2">
      <c r="F1046" s="8"/>
    </row>
    <row r="1047" spans="6:6" x14ac:dyDescent="0.2">
      <c r="F1047" s="8"/>
    </row>
    <row r="1048" spans="6:6" x14ac:dyDescent="0.2">
      <c r="F1048" s="8"/>
    </row>
    <row r="1049" spans="6:6" x14ac:dyDescent="0.2">
      <c r="F1049" s="8"/>
    </row>
    <row r="1050" spans="6:6" x14ac:dyDescent="0.2">
      <c r="F1050" s="8"/>
    </row>
    <row r="1051" spans="6:6" x14ac:dyDescent="0.2">
      <c r="F1051" s="8"/>
    </row>
    <row r="1052" spans="6:6" x14ac:dyDescent="0.2">
      <c r="F1052" s="8"/>
    </row>
    <row r="1053" spans="6:6" x14ac:dyDescent="0.2">
      <c r="F1053" s="8"/>
    </row>
    <row r="1054" spans="6:6" x14ac:dyDescent="0.2">
      <c r="F1054" s="8"/>
    </row>
    <row r="1055" spans="6:6" x14ac:dyDescent="0.2">
      <c r="F1055" s="8"/>
    </row>
    <row r="1056" spans="6:6" x14ac:dyDescent="0.2">
      <c r="F1056" s="8"/>
    </row>
    <row r="1057" spans="6:6" x14ac:dyDescent="0.2">
      <c r="F1057" s="8"/>
    </row>
    <row r="1058" spans="6:6" x14ac:dyDescent="0.2">
      <c r="F1058" s="8"/>
    </row>
    <row r="1059" spans="6:6" x14ac:dyDescent="0.2">
      <c r="F1059" s="8"/>
    </row>
    <row r="1060" spans="6:6" x14ac:dyDescent="0.2">
      <c r="F1060" s="8"/>
    </row>
    <row r="1061" spans="6:6" x14ac:dyDescent="0.2">
      <c r="F1061" s="8"/>
    </row>
    <row r="1062" spans="6:6" x14ac:dyDescent="0.2">
      <c r="F1062" s="8"/>
    </row>
    <row r="1063" spans="6:6" x14ac:dyDescent="0.2">
      <c r="F1063" s="8"/>
    </row>
    <row r="1064" spans="6:6" x14ac:dyDescent="0.2">
      <c r="F1064" s="8"/>
    </row>
    <row r="1065" spans="6:6" x14ac:dyDescent="0.2">
      <c r="F1065" s="8"/>
    </row>
    <row r="1066" spans="6:6" x14ac:dyDescent="0.2">
      <c r="F1066" s="8"/>
    </row>
    <row r="1067" spans="6:6" x14ac:dyDescent="0.2">
      <c r="F1067" s="8"/>
    </row>
    <row r="1068" spans="6:6" x14ac:dyDescent="0.2">
      <c r="F1068" s="8"/>
    </row>
    <row r="1069" spans="6:6" x14ac:dyDescent="0.2">
      <c r="F1069" s="8"/>
    </row>
    <row r="1070" spans="6:6" x14ac:dyDescent="0.2">
      <c r="F1070" s="8"/>
    </row>
    <row r="1071" spans="6:6" x14ac:dyDescent="0.2">
      <c r="F1071" s="8"/>
    </row>
    <row r="1072" spans="6:6" x14ac:dyDescent="0.2">
      <c r="F1072" s="8"/>
    </row>
    <row r="1073" spans="6:6" x14ac:dyDescent="0.2">
      <c r="F1073" s="8"/>
    </row>
    <row r="1074" spans="6:6" x14ac:dyDescent="0.2">
      <c r="F1074" s="8"/>
    </row>
    <row r="1075" spans="6:6" x14ac:dyDescent="0.2">
      <c r="F1075" s="8"/>
    </row>
    <row r="1076" spans="6:6" x14ac:dyDescent="0.2">
      <c r="F1076" s="8"/>
    </row>
    <row r="1077" spans="6:6" x14ac:dyDescent="0.2">
      <c r="F1077" s="8"/>
    </row>
    <row r="1078" spans="6:6" x14ac:dyDescent="0.2">
      <c r="F1078" s="8"/>
    </row>
    <row r="1079" spans="6:6" x14ac:dyDescent="0.2">
      <c r="F1079" s="8"/>
    </row>
    <row r="1080" spans="6:6" x14ac:dyDescent="0.2">
      <c r="F1080" s="8"/>
    </row>
    <row r="1081" spans="6:6" x14ac:dyDescent="0.2">
      <c r="F1081" s="8"/>
    </row>
    <row r="1082" spans="6:6" x14ac:dyDescent="0.2">
      <c r="F1082" s="8"/>
    </row>
    <row r="1083" spans="6:6" x14ac:dyDescent="0.2">
      <c r="F1083" s="8"/>
    </row>
    <row r="1084" spans="6:6" x14ac:dyDescent="0.2">
      <c r="F1084" s="8"/>
    </row>
    <row r="1085" spans="6:6" x14ac:dyDescent="0.2">
      <c r="F1085" s="8"/>
    </row>
    <row r="1086" spans="6:6" x14ac:dyDescent="0.2">
      <c r="F1086" s="8"/>
    </row>
    <row r="1087" spans="6:6" x14ac:dyDescent="0.2">
      <c r="F1087" s="8"/>
    </row>
    <row r="1088" spans="6:6" x14ac:dyDescent="0.2">
      <c r="F1088" s="8"/>
    </row>
    <row r="1089" spans="6:6" x14ac:dyDescent="0.2">
      <c r="F1089" s="8"/>
    </row>
    <row r="1090" spans="6:6" x14ac:dyDescent="0.2">
      <c r="F1090" s="8"/>
    </row>
    <row r="1091" spans="6:6" x14ac:dyDescent="0.2">
      <c r="F1091" s="8"/>
    </row>
    <row r="1092" spans="6:6" x14ac:dyDescent="0.2">
      <c r="F1092" s="8"/>
    </row>
    <row r="1093" spans="6:6" x14ac:dyDescent="0.2">
      <c r="F1093" s="8"/>
    </row>
    <row r="1094" spans="6:6" x14ac:dyDescent="0.2">
      <c r="F1094" s="8"/>
    </row>
    <row r="1095" spans="6:6" x14ac:dyDescent="0.2">
      <c r="F1095" s="8"/>
    </row>
    <row r="1096" spans="6:6" x14ac:dyDescent="0.2">
      <c r="F1096" s="8"/>
    </row>
    <row r="1097" spans="6:6" x14ac:dyDescent="0.2">
      <c r="F1097" s="8"/>
    </row>
    <row r="1098" spans="6:6" x14ac:dyDescent="0.2">
      <c r="F1098" s="8"/>
    </row>
    <row r="1099" spans="6:6" x14ac:dyDescent="0.2">
      <c r="F1099" s="8"/>
    </row>
    <row r="1100" spans="6:6" x14ac:dyDescent="0.2">
      <c r="F1100" s="8"/>
    </row>
    <row r="1101" spans="6:6" x14ac:dyDescent="0.2">
      <c r="F1101" s="8"/>
    </row>
    <row r="1102" spans="6:6" x14ac:dyDescent="0.2">
      <c r="F1102" s="8"/>
    </row>
    <row r="1103" spans="6:6" x14ac:dyDescent="0.2">
      <c r="F1103" s="8"/>
    </row>
    <row r="1104" spans="6:6" x14ac:dyDescent="0.2">
      <c r="F1104" s="8"/>
    </row>
    <row r="1105" spans="6:6" x14ac:dyDescent="0.2">
      <c r="F1105" s="8"/>
    </row>
    <row r="1106" spans="6:6" x14ac:dyDescent="0.2">
      <c r="F1106" s="8"/>
    </row>
    <row r="1107" spans="6:6" x14ac:dyDescent="0.2">
      <c r="F1107" s="8"/>
    </row>
    <row r="1108" spans="6:6" x14ac:dyDescent="0.2">
      <c r="F1108" s="8"/>
    </row>
    <row r="1109" spans="6:6" x14ac:dyDescent="0.2">
      <c r="F1109" s="8"/>
    </row>
    <row r="1110" spans="6:6" x14ac:dyDescent="0.2">
      <c r="F1110" s="8"/>
    </row>
    <row r="1111" spans="6:6" x14ac:dyDescent="0.2">
      <c r="F1111" s="8"/>
    </row>
    <row r="1112" spans="6:6" x14ac:dyDescent="0.2">
      <c r="F1112" s="8"/>
    </row>
    <row r="1113" spans="6:6" x14ac:dyDescent="0.2">
      <c r="F1113" s="8"/>
    </row>
    <row r="1114" spans="6:6" x14ac:dyDescent="0.2">
      <c r="F1114" s="8"/>
    </row>
    <row r="1115" spans="6:6" x14ac:dyDescent="0.2">
      <c r="F1115" s="8"/>
    </row>
    <row r="1116" spans="6:6" x14ac:dyDescent="0.2">
      <c r="F1116" s="8"/>
    </row>
    <row r="1117" spans="6:6" x14ac:dyDescent="0.2">
      <c r="F1117" s="8"/>
    </row>
    <row r="1118" spans="6:6" x14ac:dyDescent="0.2">
      <c r="F1118" s="8"/>
    </row>
    <row r="1119" spans="6:6" x14ac:dyDescent="0.2">
      <c r="F1119" s="8"/>
    </row>
    <row r="1120" spans="6:6" x14ac:dyDescent="0.2">
      <c r="F1120" s="8"/>
    </row>
    <row r="1121" spans="6:6" x14ac:dyDescent="0.2">
      <c r="F1121" s="8"/>
    </row>
    <row r="1122" spans="6:6" x14ac:dyDescent="0.2">
      <c r="F1122" s="8"/>
    </row>
    <row r="1123" spans="6:6" x14ac:dyDescent="0.2">
      <c r="F1123" s="8"/>
    </row>
    <row r="1124" spans="6:6" x14ac:dyDescent="0.2">
      <c r="F1124" s="8"/>
    </row>
    <row r="1125" spans="6:6" x14ac:dyDescent="0.2">
      <c r="F1125" s="8"/>
    </row>
    <row r="1126" spans="6:6" x14ac:dyDescent="0.2">
      <c r="F1126" s="8"/>
    </row>
    <row r="1127" spans="6:6" x14ac:dyDescent="0.2">
      <c r="F1127" s="8"/>
    </row>
    <row r="1128" spans="6:6" x14ac:dyDescent="0.2">
      <c r="F1128" s="8"/>
    </row>
    <row r="1129" spans="6:6" x14ac:dyDescent="0.2">
      <c r="F1129" s="8"/>
    </row>
    <row r="1130" spans="6:6" x14ac:dyDescent="0.2">
      <c r="F1130" s="8"/>
    </row>
    <row r="1131" spans="6:6" x14ac:dyDescent="0.2">
      <c r="F1131" s="8"/>
    </row>
    <row r="1132" spans="6:6" x14ac:dyDescent="0.2">
      <c r="F1132" s="8"/>
    </row>
    <row r="1133" spans="6:6" x14ac:dyDescent="0.2">
      <c r="F1133" s="8"/>
    </row>
    <row r="1134" spans="6:6" x14ac:dyDescent="0.2">
      <c r="F1134" s="8"/>
    </row>
    <row r="1135" spans="6:6" x14ac:dyDescent="0.2">
      <c r="F1135" s="8"/>
    </row>
    <row r="1136" spans="6:6" x14ac:dyDescent="0.2">
      <c r="F1136" s="8"/>
    </row>
    <row r="1137" spans="6:6" x14ac:dyDescent="0.2">
      <c r="F1137" s="8"/>
    </row>
    <row r="1138" spans="6:6" x14ac:dyDescent="0.2">
      <c r="F1138" s="8"/>
    </row>
    <row r="1139" spans="6:6" x14ac:dyDescent="0.2">
      <c r="F1139" s="8"/>
    </row>
    <row r="1140" spans="6:6" x14ac:dyDescent="0.2">
      <c r="F1140" s="8"/>
    </row>
    <row r="1141" spans="6:6" x14ac:dyDescent="0.2">
      <c r="F1141" s="8"/>
    </row>
    <row r="1142" spans="6:6" x14ac:dyDescent="0.2">
      <c r="F1142" s="8"/>
    </row>
    <row r="1143" spans="6:6" x14ac:dyDescent="0.2">
      <c r="F1143" s="8"/>
    </row>
    <row r="1144" spans="6:6" x14ac:dyDescent="0.2">
      <c r="F1144" s="8"/>
    </row>
    <row r="1145" spans="6:6" x14ac:dyDescent="0.2">
      <c r="F1145" s="8"/>
    </row>
    <row r="1146" spans="6:6" x14ac:dyDescent="0.2">
      <c r="F1146" s="8"/>
    </row>
    <row r="1147" spans="6:6" x14ac:dyDescent="0.2">
      <c r="F1147" s="8"/>
    </row>
    <row r="1148" spans="6:6" x14ac:dyDescent="0.2">
      <c r="F1148" s="8"/>
    </row>
    <row r="1149" spans="6:6" x14ac:dyDescent="0.2">
      <c r="F1149" s="8"/>
    </row>
    <row r="1150" spans="6:6" x14ac:dyDescent="0.2">
      <c r="F1150" s="8"/>
    </row>
    <row r="1151" spans="6:6" x14ac:dyDescent="0.2">
      <c r="F1151" s="8"/>
    </row>
    <row r="1152" spans="6:6" x14ac:dyDescent="0.2">
      <c r="F1152" s="8"/>
    </row>
    <row r="1153" spans="6:6" x14ac:dyDescent="0.2">
      <c r="F1153" s="8"/>
    </row>
    <row r="1154" spans="6:6" x14ac:dyDescent="0.2">
      <c r="F1154" s="8"/>
    </row>
    <row r="1155" spans="6:6" x14ac:dyDescent="0.2">
      <c r="F1155" s="8"/>
    </row>
    <row r="1156" spans="6:6" x14ac:dyDescent="0.2">
      <c r="F1156" s="8"/>
    </row>
    <row r="1157" spans="6:6" x14ac:dyDescent="0.2">
      <c r="F1157" s="8"/>
    </row>
    <row r="1158" spans="6:6" x14ac:dyDescent="0.2">
      <c r="F1158" s="8"/>
    </row>
    <row r="1159" spans="6:6" x14ac:dyDescent="0.2">
      <c r="F1159" s="8"/>
    </row>
    <row r="1160" spans="6:6" x14ac:dyDescent="0.2">
      <c r="F1160" s="8"/>
    </row>
    <row r="1161" spans="6:6" x14ac:dyDescent="0.2">
      <c r="F1161" s="8"/>
    </row>
    <row r="1162" spans="6:6" x14ac:dyDescent="0.2">
      <c r="F1162" s="8"/>
    </row>
    <row r="1163" spans="6:6" x14ac:dyDescent="0.2">
      <c r="F1163" s="8"/>
    </row>
    <row r="1164" spans="6:6" x14ac:dyDescent="0.2">
      <c r="F1164" s="8"/>
    </row>
    <row r="1165" spans="6:6" x14ac:dyDescent="0.2">
      <c r="F1165" s="8"/>
    </row>
    <row r="1166" spans="6:6" x14ac:dyDescent="0.2">
      <c r="F1166" s="8"/>
    </row>
    <row r="1167" spans="6:6" x14ac:dyDescent="0.2">
      <c r="F1167" s="8"/>
    </row>
    <row r="1168" spans="6:6" x14ac:dyDescent="0.2">
      <c r="F1168" s="8"/>
    </row>
    <row r="1169" spans="6:6" x14ac:dyDescent="0.2">
      <c r="F1169" s="8"/>
    </row>
    <row r="1170" spans="6:6" x14ac:dyDescent="0.2">
      <c r="F1170" s="8"/>
    </row>
    <row r="1171" spans="6:6" x14ac:dyDescent="0.2">
      <c r="F1171" s="8"/>
    </row>
    <row r="1172" spans="6:6" x14ac:dyDescent="0.2">
      <c r="F1172" s="8"/>
    </row>
    <row r="1173" spans="6:6" x14ac:dyDescent="0.2">
      <c r="F1173" s="8"/>
    </row>
    <row r="1174" spans="6:6" x14ac:dyDescent="0.2">
      <c r="F1174" s="8"/>
    </row>
    <row r="1175" spans="6:6" x14ac:dyDescent="0.2">
      <c r="F1175" s="8"/>
    </row>
    <row r="1176" spans="6:6" x14ac:dyDescent="0.2">
      <c r="F1176" s="8"/>
    </row>
    <row r="1177" spans="6:6" x14ac:dyDescent="0.2">
      <c r="F1177" s="8"/>
    </row>
    <row r="1178" spans="6:6" x14ac:dyDescent="0.2">
      <c r="F1178" s="8"/>
    </row>
    <row r="1179" spans="6:6" x14ac:dyDescent="0.2">
      <c r="F1179" s="8"/>
    </row>
    <row r="1180" spans="6:6" x14ac:dyDescent="0.2">
      <c r="F1180" s="8"/>
    </row>
    <row r="1181" spans="6:6" x14ac:dyDescent="0.2">
      <c r="F1181" s="8"/>
    </row>
    <row r="1182" spans="6:6" x14ac:dyDescent="0.2">
      <c r="F1182" s="8"/>
    </row>
    <row r="1183" spans="6:6" x14ac:dyDescent="0.2">
      <c r="F1183" s="8"/>
    </row>
    <row r="1184" spans="6:6" x14ac:dyDescent="0.2">
      <c r="F1184" s="8"/>
    </row>
    <row r="1185" spans="6:6" x14ac:dyDescent="0.2">
      <c r="F1185" s="8"/>
    </row>
    <row r="1186" spans="6:6" x14ac:dyDescent="0.2">
      <c r="F1186" s="8"/>
    </row>
    <row r="1187" spans="6:6" x14ac:dyDescent="0.2">
      <c r="F1187" s="8"/>
    </row>
    <row r="1188" spans="6:6" x14ac:dyDescent="0.2">
      <c r="F1188" s="8"/>
    </row>
    <row r="1189" spans="6:6" x14ac:dyDescent="0.2">
      <c r="F1189" s="8"/>
    </row>
    <row r="1190" spans="6:6" x14ac:dyDescent="0.2">
      <c r="F1190" s="8"/>
    </row>
    <row r="1191" spans="6:6" x14ac:dyDescent="0.2">
      <c r="F1191" s="8"/>
    </row>
    <row r="1192" spans="6:6" x14ac:dyDescent="0.2">
      <c r="F1192" s="8"/>
    </row>
    <row r="1193" spans="6:6" x14ac:dyDescent="0.2">
      <c r="F1193" s="8"/>
    </row>
    <row r="1194" spans="6:6" x14ac:dyDescent="0.2">
      <c r="F1194" s="8"/>
    </row>
    <row r="1195" spans="6:6" x14ac:dyDescent="0.2">
      <c r="F1195" s="8"/>
    </row>
    <row r="1196" spans="6:6" x14ac:dyDescent="0.2">
      <c r="F1196" s="8"/>
    </row>
    <row r="1197" spans="6:6" x14ac:dyDescent="0.2">
      <c r="F1197" s="8"/>
    </row>
    <row r="1198" spans="6:6" x14ac:dyDescent="0.2">
      <c r="F1198" s="8"/>
    </row>
    <row r="1199" spans="6:6" x14ac:dyDescent="0.2">
      <c r="F1199" s="8"/>
    </row>
    <row r="1200" spans="6:6" x14ac:dyDescent="0.2">
      <c r="F1200" s="8"/>
    </row>
    <row r="1201" spans="6:6" x14ac:dyDescent="0.2">
      <c r="F1201" s="8"/>
    </row>
    <row r="1202" spans="6:6" x14ac:dyDescent="0.2">
      <c r="F1202" s="8"/>
    </row>
    <row r="1203" spans="6:6" x14ac:dyDescent="0.2">
      <c r="F1203" s="8"/>
    </row>
    <row r="1204" spans="6:6" x14ac:dyDescent="0.2">
      <c r="F1204" s="8"/>
    </row>
    <row r="1205" spans="6:6" x14ac:dyDescent="0.2">
      <c r="F1205" s="8"/>
    </row>
    <row r="1206" spans="6:6" x14ac:dyDescent="0.2">
      <c r="F1206" s="8"/>
    </row>
    <row r="1207" spans="6:6" x14ac:dyDescent="0.2">
      <c r="F1207" s="8"/>
    </row>
    <row r="1208" spans="6:6" x14ac:dyDescent="0.2">
      <c r="F1208" s="8"/>
    </row>
    <row r="1209" spans="6:6" x14ac:dyDescent="0.2">
      <c r="F1209" s="8"/>
    </row>
    <row r="1210" spans="6:6" x14ac:dyDescent="0.2">
      <c r="F1210" s="8"/>
    </row>
    <row r="1211" spans="6:6" x14ac:dyDescent="0.2">
      <c r="F1211" s="8"/>
    </row>
    <row r="1212" spans="6:6" x14ac:dyDescent="0.2">
      <c r="F1212" s="8"/>
    </row>
    <row r="1213" spans="6:6" x14ac:dyDescent="0.2">
      <c r="F1213" s="8"/>
    </row>
    <row r="1214" spans="6:6" x14ac:dyDescent="0.2">
      <c r="F1214" s="8"/>
    </row>
    <row r="1215" spans="6:6" x14ac:dyDescent="0.2">
      <c r="F1215" s="8"/>
    </row>
    <row r="1216" spans="6:6" x14ac:dyDescent="0.2">
      <c r="F1216" s="8"/>
    </row>
    <row r="1217" spans="6:6" x14ac:dyDescent="0.2">
      <c r="F1217" s="8"/>
    </row>
    <row r="1218" spans="6:6" x14ac:dyDescent="0.2">
      <c r="F1218" s="8"/>
    </row>
    <row r="1219" spans="6:6" x14ac:dyDescent="0.2">
      <c r="F1219" s="8"/>
    </row>
    <row r="1220" spans="6:6" x14ac:dyDescent="0.2">
      <c r="F1220" s="8"/>
    </row>
    <row r="1221" spans="6:6" x14ac:dyDescent="0.2">
      <c r="F1221" s="8"/>
    </row>
    <row r="1222" spans="6:6" x14ac:dyDescent="0.2">
      <c r="F1222" s="8"/>
    </row>
    <row r="1223" spans="6:6" x14ac:dyDescent="0.2">
      <c r="F1223" s="8"/>
    </row>
    <row r="1224" spans="6:6" x14ac:dyDescent="0.2">
      <c r="F1224" s="8"/>
    </row>
    <row r="1225" spans="6:6" x14ac:dyDescent="0.2">
      <c r="F1225" s="8"/>
    </row>
    <row r="1226" spans="6:6" x14ac:dyDescent="0.2">
      <c r="F1226" s="8"/>
    </row>
    <row r="1227" spans="6:6" x14ac:dyDescent="0.2">
      <c r="F1227" s="8"/>
    </row>
    <row r="1228" spans="6:6" x14ac:dyDescent="0.2">
      <c r="F1228" s="8"/>
    </row>
    <row r="1229" spans="6:6" x14ac:dyDescent="0.2">
      <c r="F1229" s="8"/>
    </row>
    <row r="1230" spans="6:6" x14ac:dyDescent="0.2">
      <c r="F1230" s="8"/>
    </row>
    <row r="1231" spans="6:6" x14ac:dyDescent="0.2">
      <c r="F1231" s="8"/>
    </row>
    <row r="1232" spans="6:6" x14ac:dyDescent="0.2">
      <c r="F1232" s="8"/>
    </row>
    <row r="1233" spans="6:6" x14ac:dyDescent="0.2">
      <c r="F1233" s="8"/>
    </row>
    <row r="1234" spans="6:6" x14ac:dyDescent="0.2">
      <c r="F1234" s="8"/>
    </row>
    <row r="1235" spans="6:6" x14ac:dyDescent="0.2">
      <c r="F1235" s="8"/>
    </row>
    <row r="1236" spans="6:6" x14ac:dyDescent="0.2">
      <c r="F1236" s="8"/>
    </row>
    <row r="1237" spans="6:6" x14ac:dyDescent="0.2">
      <c r="F1237" s="8"/>
    </row>
    <row r="1238" spans="6:6" x14ac:dyDescent="0.2">
      <c r="F1238" s="8"/>
    </row>
    <row r="1239" spans="6:6" x14ac:dyDescent="0.2">
      <c r="F1239" s="8"/>
    </row>
    <row r="1240" spans="6:6" x14ac:dyDescent="0.2">
      <c r="F1240" s="8"/>
    </row>
    <row r="1241" spans="6:6" x14ac:dyDescent="0.2">
      <c r="F1241" s="8"/>
    </row>
    <row r="1242" spans="6:6" x14ac:dyDescent="0.2">
      <c r="F1242" s="8"/>
    </row>
    <row r="1243" spans="6:6" x14ac:dyDescent="0.2">
      <c r="F1243" s="8"/>
    </row>
    <row r="1244" spans="6:6" x14ac:dyDescent="0.2">
      <c r="F1244" s="8"/>
    </row>
    <row r="1245" spans="6:6" x14ac:dyDescent="0.2">
      <c r="F1245" s="8"/>
    </row>
    <row r="1246" spans="6:6" x14ac:dyDescent="0.2">
      <c r="F1246" s="8"/>
    </row>
    <row r="1247" spans="6:6" x14ac:dyDescent="0.2">
      <c r="F1247" s="8"/>
    </row>
    <row r="1248" spans="6:6" x14ac:dyDescent="0.2">
      <c r="F1248" s="8"/>
    </row>
    <row r="1249" spans="6:6" x14ac:dyDescent="0.2">
      <c r="F1249" s="8"/>
    </row>
    <row r="1250" spans="6:6" x14ac:dyDescent="0.2">
      <c r="F1250" s="8"/>
    </row>
    <row r="1251" spans="6:6" x14ac:dyDescent="0.2">
      <c r="F1251" s="8"/>
    </row>
    <row r="1252" spans="6:6" x14ac:dyDescent="0.2">
      <c r="F1252" s="8"/>
    </row>
    <row r="1253" spans="6:6" x14ac:dyDescent="0.2">
      <c r="F1253" s="8"/>
    </row>
    <row r="1254" spans="6:6" x14ac:dyDescent="0.2">
      <c r="F1254" s="8"/>
    </row>
    <row r="1255" spans="6:6" x14ac:dyDescent="0.2">
      <c r="F1255" s="8"/>
    </row>
    <row r="1256" spans="6:6" x14ac:dyDescent="0.2">
      <c r="F1256" s="8"/>
    </row>
    <row r="1257" spans="6:6" x14ac:dyDescent="0.2">
      <c r="F1257" s="8"/>
    </row>
    <row r="1258" spans="6:6" x14ac:dyDescent="0.2">
      <c r="F1258" s="8"/>
    </row>
    <row r="1259" spans="6:6" x14ac:dyDescent="0.2">
      <c r="F1259" s="8"/>
    </row>
    <row r="1260" spans="6:6" x14ac:dyDescent="0.2">
      <c r="F1260" s="8"/>
    </row>
    <row r="1261" spans="6:6" x14ac:dyDescent="0.2">
      <c r="F1261" s="8"/>
    </row>
    <row r="1262" spans="6:6" x14ac:dyDescent="0.2">
      <c r="F1262" s="8"/>
    </row>
    <row r="1263" spans="6:6" x14ac:dyDescent="0.2">
      <c r="F1263" s="8"/>
    </row>
    <row r="1264" spans="6:6" x14ac:dyDescent="0.2">
      <c r="F1264" s="8"/>
    </row>
    <row r="1265" spans="6:6" x14ac:dyDescent="0.2">
      <c r="F1265" s="8"/>
    </row>
    <row r="1266" spans="6:6" x14ac:dyDescent="0.2">
      <c r="F1266" s="8"/>
    </row>
    <row r="1267" spans="6:6" x14ac:dyDescent="0.2">
      <c r="F1267" s="8"/>
    </row>
    <row r="1268" spans="6:6" x14ac:dyDescent="0.2">
      <c r="F1268" s="8"/>
    </row>
    <row r="1269" spans="6:6" x14ac:dyDescent="0.2">
      <c r="F1269" s="8"/>
    </row>
    <row r="1270" spans="6:6" x14ac:dyDescent="0.2">
      <c r="F1270" s="8"/>
    </row>
    <row r="1271" spans="6:6" x14ac:dyDescent="0.2">
      <c r="F1271" s="8"/>
    </row>
    <row r="1272" spans="6:6" x14ac:dyDescent="0.2">
      <c r="F1272" s="8"/>
    </row>
    <row r="1273" spans="6:6" x14ac:dyDescent="0.2">
      <c r="F1273" s="8"/>
    </row>
    <row r="1274" spans="6:6" x14ac:dyDescent="0.2">
      <c r="F1274" s="8"/>
    </row>
    <row r="1275" spans="6:6" x14ac:dyDescent="0.2">
      <c r="F1275" s="8"/>
    </row>
    <row r="1276" spans="6:6" x14ac:dyDescent="0.2">
      <c r="F1276" s="8"/>
    </row>
    <row r="1277" spans="6:6" x14ac:dyDescent="0.2">
      <c r="F1277" s="8"/>
    </row>
    <row r="1278" spans="6:6" x14ac:dyDescent="0.2">
      <c r="F1278" s="8"/>
    </row>
    <row r="1279" spans="6:6" x14ac:dyDescent="0.2">
      <c r="F1279" s="8"/>
    </row>
    <row r="1280" spans="6:6" x14ac:dyDescent="0.2">
      <c r="F1280" s="8"/>
    </row>
    <row r="1281" spans="6:6" x14ac:dyDescent="0.2">
      <c r="F1281" s="8"/>
    </row>
    <row r="1282" spans="6:6" x14ac:dyDescent="0.2">
      <c r="F1282" s="8"/>
    </row>
    <row r="1283" spans="6:6" x14ac:dyDescent="0.2">
      <c r="F1283" s="8"/>
    </row>
    <row r="1284" spans="6:6" x14ac:dyDescent="0.2">
      <c r="F1284" s="8"/>
    </row>
    <row r="1285" spans="6:6" x14ac:dyDescent="0.2">
      <c r="F1285" s="8"/>
    </row>
    <row r="1286" spans="6:6" x14ac:dyDescent="0.2">
      <c r="F1286" s="8"/>
    </row>
    <row r="1287" spans="6:6" x14ac:dyDescent="0.2">
      <c r="F1287" s="8"/>
    </row>
    <row r="1288" spans="6:6" x14ac:dyDescent="0.2">
      <c r="F1288" s="8"/>
    </row>
    <row r="1289" spans="6:6" x14ac:dyDescent="0.2">
      <c r="F1289" s="8"/>
    </row>
    <row r="1290" spans="6:6" x14ac:dyDescent="0.2">
      <c r="F1290" s="8"/>
    </row>
    <row r="1291" spans="6:6" x14ac:dyDescent="0.2">
      <c r="F1291" s="8"/>
    </row>
    <row r="1292" spans="6:6" x14ac:dyDescent="0.2">
      <c r="F1292" s="8"/>
    </row>
    <row r="1293" spans="6:6" x14ac:dyDescent="0.2">
      <c r="F1293" s="8"/>
    </row>
    <row r="1294" spans="6:6" x14ac:dyDescent="0.2">
      <c r="F1294" s="8"/>
    </row>
    <row r="1295" spans="6:6" x14ac:dyDescent="0.2">
      <c r="F1295" s="8"/>
    </row>
    <row r="1296" spans="6:6" x14ac:dyDescent="0.2">
      <c r="F1296" s="8"/>
    </row>
    <row r="1297" spans="6:6" x14ac:dyDescent="0.2">
      <c r="F1297" s="8"/>
    </row>
    <row r="1298" spans="6:6" x14ac:dyDescent="0.2">
      <c r="F1298" s="8"/>
    </row>
    <row r="1299" spans="6:6" x14ac:dyDescent="0.2">
      <c r="F1299" s="8"/>
    </row>
    <row r="1300" spans="6:6" x14ac:dyDescent="0.2">
      <c r="F1300" s="8"/>
    </row>
    <row r="1301" spans="6:6" x14ac:dyDescent="0.2">
      <c r="F1301" s="8"/>
    </row>
    <row r="1302" spans="6:6" x14ac:dyDescent="0.2">
      <c r="F1302" s="8"/>
    </row>
    <row r="1303" spans="6:6" x14ac:dyDescent="0.2">
      <c r="F1303" s="8"/>
    </row>
    <row r="1304" spans="6:6" x14ac:dyDescent="0.2">
      <c r="F1304" s="8"/>
    </row>
    <row r="1305" spans="6:6" x14ac:dyDescent="0.2">
      <c r="F1305" s="8"/>
    </row>
    <row r="1306" spans="6:6" x14ac:dyDescent="0.2">
      <c r="F1306" s="8"/>
    </row>
    <row r="1307" spans="6:6" x14ac:dyDescent="0.2">
      <c r="F1307" s="8"/>
    </row>
    <row r="1308" spans="6:6" x14ac:dyDescent="0.2">
      <c r="F1308" s="8"/>
    </row>
    <row r="1309" spans="6:6" x14ac:dyDescent="0.2">
      <c r="F1309" s="8"/>
    </row>
    <row r="1310" spans="6:6" x14ac:dyDescent="0.2">
      <c r="F1310" s="8"/>
    </row>
    <row r="1311" spans="6:6" x14ac:dyDescent="0.2">
      <c r="F1311" s="8"/>
    </row>
    <row r="1312" spans="6:6" x14ac:dyDescent="0.2">
      <c r="F1312" s="8"/>
    </row>
    <row r="1313" spans="6:6" x14ac:dyDescent="0.2">
      <c r="F1313" s="8"/>
    </row>
    <row r="1314" spans="6:6" x14ac:dyDescent="0.2">
      <c r="F1314" s="8"/>
    </row>
    <row r="1315" spans="6:6" x14ac:dyDescent="0.2">
      <c r="F1315" s="8"/>
    </row>
    <row r="1316" spans="6:6" x14ac:dyDescent="0.2">
      <c r="F1316" s="8"/>
    </row>
    <row r="1317" spans="6:6" x14ac:dyDescent="0.2">
      <c r="F1317" s="8"/>
    </row>
    <row r="1318" spans="6:6" x14ac:dyDescent="0.2">
      <c r="F1318" s="8"/>
    </row>
    <row r="1319" spans="6:6" x14ac:dyDescent="0.2">
      <c r="F1319" s="8"/>
    </row>
    <row r="1320" spans="6:6" x14ac:dyDescent="0.2">
      <c r="F1320" s="8"/>
    </row>
    <row r="1321" spans="6:6" x14ac:dyDescent="0.2">
      <c r="F1321" s="8"/>
    </row>
    <row r="1322" spans="6:6" x14ac:dyDescent="0.2">
      <c r="F1322" s="8"/>
    </row>
    <row r="1323" spans="6:6" x14ac:dyDescent="0.2">
      <c r="F1323" s="8"/>
    </row>
    <row r="1324" spans="6:6" x14ac:dyDescent="0.2">
      <c r="F1324" s="8"/>
    </row>
    <row r="1325" spans="6:6" x14ac:dyDescent="0.2">
      <c r="F1325" s="8"/>
    </row>
    <row r="1326" spans="6:6" x14ac:dyDescent="0.2">
      <c r="F1326" s="8"/>
    </row>
    <row r="1327" spans="6:6" x14ac:dyDescent="0.2">
      <c r="F1327" s="8"/>
    </row>
    <row r="1328" spans="6:6" x14ac:dyDescent="0.2">
      <c r="F1328" s="8"/>
    </row>
    <row r="1329" spans="6:6" x14ac:dyDescent="0.2">
      <c r="F1329" s="8"/>
    </row>
    <row r="1330" spans="6:6" x14ac:dyDescent="0.2">
      <c r="F1330" s="8"/>
    </row>
    <row r="1331" spans="6:6" x14ac:dyDescent="0.2">
      <c r="F1331" s="8"/>
    </row>
    <row r="1332" spans="6:6" x14ac:dyDescent="0.2">
      <c r="F1332" s="8"/>
    </row>
    <row r="1333" spans="6:6" x14ac:dyDescent="0.2">
      <c r="F1333" s="8"/>
    </row>
    <row r="1334" spans="6:6" x14ac:dyDescent="0.2">
      <c r="F1334" s="8"/>
    </row>
    <row r="1335" spans="6:6" x14ac:dyDescent="0.2">
      <c r="F1335" s="8"/>
    </row>
    <row r="1336" spans="6:6" x14ac:dyDescent="0.2">
      <c r="F1336" s="8"/>
    </row>
    <row r="1337" spans="6:6" x14ac:dyDescent="0.2">
      <c r="F1337" s="8"/>
    </row>
    <row r="1338" spans="6:6" x14ac:dyDescent="0.2">
      <c r="F1338" s="8"/>
    </row>
    <row r="1339" spans="6:6" x14ac:dyDescent="0.2">
      <c r="F1339" s="8"/>
    </row>
    <row r="1340" spans="6:6" x14ac:dyDescent="0.2">
      <c r="F1340" s="8"/>
    </row>
    <row r="1341" spans="6:6" x14ac:dyDescent="0.2">
      <c r="F1341" s="8"/>
    </row>
    <row r="1342" spans="6:6" x14ac:dyDescent="0.2">
      <c r="F1342" s="8"/>
    </row>
    <row r="1343" spans="6:6" x14ac:dyDescent="0.2">
      <c r="F1343" s="8"/>
    </row>
    <row r="1344" spans="6:6" x14ac:dyDescent="0.2">
      <c r="F1344" s="8"/>
    </row>
    <row r="1345" spans="6:6" x14ac:dyDescent="0.2">
      <c r="F1345" s="8"/>
    </row>
    <row r="1346" spans="6:6" x14ac:dyDescent="0.2">
      <c r="F1346" s="8"/>
    </row>
    <row r="1347" spans="6:6" x14ac:dyDescent="0.2">
      <c r="F1347" s="8"/>
    </row>
    <row r="1348" spans="6:6" x14ac:dyDescent="0.2">
      <c r="F1348" s="8"/>
    </row>
    <row r="1349" spans="6:6" x14ac:dyDescent="0.2">
      <c r="F1349" s="8"/>
    </row>
    <row r="1350" spans="6:6" x14ac:dyDescent="0.2">
      <c r="F1350" s="8"/>
    </row>
    <row r="1351" spans="6:6" x14ac:dyDescent="0.2">
      <c r="F1351" s="8"/>
    </row>
    <row r="1352" spans="6:6" x14ac:dyDescent="0.2">
      <c r="F1352" s="8"/>
    </row>
    <row r="1353" spans="6:6" x14ac:dyDescent="0.2">
      <c r="F1353" s="8"/>
    </row>
    <row r="1354" spans="6:6" x14ac:dyDescent="0.2">
      <c r="F1354" s="8"/>
    </row>
    <row r="1355" spans="6:6" x14ac:dyDescent="0.2">
      <c r="F1355" s="8"/>
    </row>
    <row r="1356" spans="6:6" x14ac:dyDescent="0.2">
      <c r="F1356" s="8"/>
    </row>
    <row r="1357" spans="6:6" x14ac:dyDescent="0.2">
      <c r="F1357" s="8"/>
    </row>
    <row r="1358" spans="6:6" x14ac:dyDescent="0.2">
      <c r="F1358" s="8"/>
    </row>
    <row r="1359" spans="6:6" x14ac:dyDescent="0.2">
      <c r="F1359" s="8"/>
    </row>
    <row r="1360" spans="6:6" x14ac:dyDescent="0.2">
      <c r="F1360" s="8"/>
    </row>
    <row r="1361" spans="6:6" x14ac:dyDescent="0.2">
      <c r="F1361" s="8"/>
    </row>
    <row r="1362" spans="6:6" x14ac:dyDescent="0.2">
      <c r="F1362" s="8"/>
    </row>
    <row r="1363" spans="6:6" x14ac:dyDescent="0.2">
      <c r="F1363" s="8"/>
    </row>
    <row r="1364" spans="6:6" x14ac:dyDescent="0.2">
      <c r="F1364" s="8"/>
    </row>
    <row r="1365" spans="6:6" x14ac:dyDescent="0.2">
      <c r="F1365" s="8"/>
    </row>
    <row r="1366" spans="6:6" x14ac:dyDescent="0.2">
      <c r="F1366" s="8"/>
    </row>
    <row r="1367" spans="6:6" x14ac:dyDescent="0.2">
      <c r="F1367" s="8"/>
    </row>
    <row r="1368" spans="6:6" x14ac:dyDescent="0.2">
      <c r="F1368" s="8"/>
    </row>
    <row r="1369" spans="6:6" x14ac:dyDescent="0.2">
      <c r="F1369" s="8"/>
    </row>
    <row r="1370" spans="6:6" x14ac:dyDescent="0.2">
      <c r="F1370" s="8"/>
    </row>
    <row r="1371" spans="6:6" x14ac:dyDescent="0.2">
      <c r="F1371" s="8"/>
    </row>
    <row r="1372" spans="6:6" x14ac:dyDescent="0.2">
      <c r="F1372" s="8"/>
    </row>
    <row r="1373" spans="6:6" x14ac:dyDescent="0.2">
      <c r="F1373" s="8"/>
    </row>
    <row r="1374" spans="6:6" x14ac:dyDescent="0.2">
      <c r="F1374" s="8"/>
    </row>
    <row r="1375" spans="6:6" x14ac:dyDescent="0.2">
      <c r="F1375" s="8"/>
    </row>
    <row r="1376" spans="6:6" x14ac:dyDescent="0.2">
      <c r="F1376" s="8"/>
    </row>
    <row r="1377" spans="6:6" x14ac:dyDescent="0.2">
      <c r="F1377" s="8"/>
    </row>
    <row r="1378" spans="6:6" x14ac:dyDescent="0.2">
      <c r="F1378" s="8"/>
    </row>
    <row r="1379" spans="6:6" x14ac:dyDescent="0.2">
      <c r="F1379" s="8"/>
    </row>
    <row r="1380" spans="6:6" x14ac:dyDescent="0.2">
      <c r="F1380" s="8"/>
    </row>
    <row r="1381" spans="6:6" x14ac:dyDescent="0.2">
      <c r="F1381" s="8"/>
    </row>
    <row r="1382" spans="6:6" x14ac:dyDescent="0.2">
      <c r="F1382" s="8"/>
    </row>
    <row r="1383" spans="6:6" x14ac:dyDescent="0.2">
      <c r="F1383" s="8"/>
    </row>
    <row r="1384" spans="6:6" x14ac:dyDescent="0.2">
      <c r="F1384" s="8"/>
    </row>
    <row r="1385" spans="6:6" x14ac:dyDescent="0.2">
      <c r="F1385" s="8"/>
    </row>
    <row r="1386" spans="6:6" x14ac:dyDescent="0.2">
      <c r="F1386" s="8"/>
    </row>
    <row r="1387" spans="6:6" x14ac:dyDescent="0.2">
      <c r="F1387" s="8"/>
    </row>
    <row r="1388" spans="6:6" x14ac:dyDescent="0.2">
      <c r="F1388" s="8"/>
    </row>
    <row r="1389" spans="6:6" x14ac:dyDescent="0.2">
      <c r="F1389" s="8"/>
    </row>
    <row r="1390" spans="6:6" x14ac:dyDescent="0.2">
      <c r="F1390" s="8"/>
    </row>
    <row r="1391" spans="6:6" x14ac:dyDescent="0.2">
      <c r="F1391" s="8"/>
    </row>
    <row r="1392" spans="6:6" x14ac:dyDescent="0.2">
      <c r="F1392" s="8"/>
    </row>
    <row r="1393" spans="6:6" x14ac:dyDescent="0.2">
      <c r="F1393" s="8"/>
    </row>
    <row r="1394" spans="6:6" x14ac:dyDescent="0.2">
      <c r="F1394" s="8"/>
    </row>
    <row r="1395" spans="6:6" x14ac:dyDescent="0.2">
      <c r="F1395" s="8"/>
    </row>
    <row r="1396" spans="6:6" x14ac:dyDescent="0.2">
      <c r="F1396" s="8"/>
    </row>
    <row r="1397" spans="6:6" x14ac:dyDescent="0.2">
      <c r="F1397" s="8"/>
    </row>
    <row r="1398" spans="6:6" x14ac:dyDescent="0.2">
      <c r="F1398" s="8"/>
    </row>
    <row r="1399" spans="6:6" x14ac:dyDescent="0.2">
      <c r="F1399" s="8"/>
    </row>
    <row r="1400" spans="6:6" x14ac:dyDescent="0.2">
      <c r="F1400" s="8"/>
    </row>
    <row r="1401" spans="6:6" x14ac:dyDescent="0.2">
      <c r="F1401" s="8"/>
    </row>
    <row r="1402" spans="6:6" x14ac:dyDescent="0.2">
      <c r="F1402" s="8"/>
    </row>
    <row r="1403" spans="6:6" x14ac:dyDescent="0.2">
      <c r="F1403" s="8"/>
    </row>
    <row r="1404" spans="6:6" x14ac:dyDescent="0.2">
      <c r="F1404" s="8"/>
    </row>
    <row r="1405" spans="6:6" x14ac:dyDescent="0.2">
      <c r="F1405" s="8"/>
    </row>
    <row r="1406" spans="6:6" x14ac:dyDescent="0.2">
      <c r="F1406" s="8"/>
    </row>
    <row r="1407" spans="6:6" x14ac:dyDescent="0.2">
      <c r="F1407" s="8"/>
    </row>
    <row r="1408" spans="6:6" x14ac:dyDescent="0.2">
      <c r="F1408" s="8"/>
    </row>
    <row r="1409" spans="6:6" x14ac:dyDescent="0.2">
      <c r="F1409" s="8"/>
    </row>
    <row r="1410" spans="6:6" x14ac:dyDescent="0.2">
      <c r="F1410" s="8"/>
    </row>
    <row r="1411" spans="6:6" x14ac:dyDescent="0.2">
      <c r="F1411" s="8"/>
    </row>
    <row r="1412" spans="6:6" x14ac:dyDescent="0.2">
      <c r="F1412" s="8"/>
    </row>
    <row r="1413" spans="6:6" x14ac:dyDescent="0.2">
      <c r="F1413" s="8"/>
    </row>
    <row r="1414" spans="6:6" x14ac:dyDescent="0.2">
      <c r="F1414" s="8"/>
    </row>
    <row r="1415" spans="6:6" x14ac:dyDescent="0.2">
      <c r="F1415" s="8"/>
    </row>
    <row r="1416" spans="6:6" x14ac:dyDescent="0.2">
      <c r="F1416" s="8"/>
    </row>
    <row r="1417" spans="6:6" x14ac:dyDescent="0.2">
      <c r="F1417" s="8"/>
    </row>
    <row r="1418" spans="6:6" x14ac:dyDescent="0.2">
      <c r="F1418" s="8"/>
    </row>
    <row r="1419" spans="6:6" x14ac:dyDescent="0.2">
      <c r="F1419" s="8"/>
    </row>
    <row r="1420" spans="6:6" x14ac:dyDescent="0.2">
      <c r="F1420" s="8"/>
    </row>
    <row r="1421" spans="6:6" x14ac:dyDescent="0.2">
      <c r="F1421" s="8"/>
    </row>
    <row r="1422" spans="6:6" x14ac:dyDescent="0.2">
      <c r="F1422" s="8"/>
    </row>
    <row r="1423" spans="6:6" x14ac:dyDescent="0.2">
      <c r="F1423" s="8"/>
    </row>
    <row r="1424" spans="6:6" x14ac:dyDescent="0.2">
      <c r="F1424" s="8"/>
    </row>
    <row r="1425" spans="6:6" x14ac:dyDescent="0.2">
      <c r="F1425" s="8"/>
    </row>
    <row r="1426" spans="6:6" x14ac:dyDescent="0.2">
      <c r="F1426" s="8"/>
    </row>
    <row r="1427" spans="6:6" x14ac:dyDescent="0.2">
      <c r="F1427" s="8"/>
    </row>
    <row r="1428" spans="6:6" x14ac:dyDescent="0.2">
      <c r="F1428" s="8"/>
    </row>
    <row r="1429" spans="6:6" x14ac:dyDescent="0.2">
      <c r="F1429" s="8"/>
    </row>
    <row r="1430" spans="6:6" x14ac:dyDescent="0.2">
      <c r="F1430" s="8"/>
    </row>
    <row r="1431" spans="6:6" x14ac:dyDescent="0.2">
      <c r="F1431" s="8"/>
    </row>
    <row r="1432" spans="6:6" x14ac:dyDescent="0.2">
      <c r="F1432" s="8"/>
    </row>
    <row r="1433" spans="6:6" x14ac:dyDescent="0.2">
      <c r="F1433" s="8"/>
    </row>
    <row r="1434" spans="6:6" x14ac:dyDescent="0.2">
      <c r="F1434" s="8"/>
    </row>
    <row r="1435" spans="6:6" x14ac:dyDescent="0.2">
      <c r="F1435" s="8"/>
    </row>
    <row r="1436" spans="6:6" x14ac:dyDescent="0.2">
      <c r="F1436" s="8"/>
    </row>
    <row r="1437" spans="6:6" x14ac:dyDescent="0.2">
      <c r="F1437" s="8"/>
    </row>
    <row r="1438" spans="6:6" x14ac:dyDescent="0.2">
      <c r="F1438" s="8"/>
    </row>
    <row r="1439" spans="6:6" x14ac:dyDescent="0.2">
      <c r="F1439" s="8"/>
    </row>
    <row r="1440" spans="6:6" x14ac:dyDescent="0.2">
      <c r="F1440" s="8"/>
    </row>
    <row r="1441" spans="6:6" x14ac:dyDescent="0.2">
      <c r="F1441" s="8"/>
    </row>
    <row r="1442" spans="6:6" x14ac:dyDescent="0.2">
      <c r="F1442" s="8"/>
    </row>
    <row r="1443" spans="6:6" x14ac:dyDescent="0.2">
      <c r="F1443" s="8"/>
    </row>
    <row r="1444" spans="6:6" x14ac:dyDescent="0.2">
      <c r="F1444" s="8"/>
    </row>
    <row r="1445" spans="6:6" x14ac:dyDescent="0.2">
      <c r="F1445" s="8"/>
    </row>
    <row r="1446" spans="6:6" x14ac:dyDescent="0.2">
      <c r="F1446" s="8"/>
    </row>
    <row r="1447" spans="6:6" x14ac:dyDescent="0.2">
      <c r="F1447" s="8"/>
    </row>
    <row r="1448" spans="6:6" x14ac:dyDescent="0.2">
      <c r="F1448" s="8"/>
    </row>
    <row r="1449" spans="6:6" x14ac:dyDescent="0.2">
      <c r="F1449" s="8"/>
    </row>
    <row r="1450" spans="6:6" x14ac:dyDescent="0.2">
      <c r="F1450" s="8"/>
    </row>
    <row r="1451" spans="6:6" x14ac:dyDescent="0.2">
      <c r="F1451" s="8"/>
    </row>
    <row r="1452" spans="6:6" x14ac:dyDescent="0.2">
      <c r="F1452" s="8"/>
    </row>
    <row r="1453" spans="6:6" x14ac:dyDescent="0.2">
      <c r="F1453" s="8"/>
    </row>
    <row r="1454" spans="6:6" x14ac:dyDescent="0.2">
      <c r="F1454" s="8"/>
    </row>
    <row r="1455" spans="6:6" x14ac:dyDescent="0.2">
      <c r="F1455" s="8"/>
    </row>
    <row r="1456" spans="6:6" x14ac:dyDescent="0.2">
      <c r="F1456" s="8"/>
    </row>
    <row r="1457" spans="6:6" x14ac:dyDescent="0.2">
      <c r="F1457" s="8"/>
    </row>
    <row r="1458" spans="6:6" x14ac:dyDescent="0.2">
      <c r="F1458" s="8"/>
    </row>
    <row r="1459" spans="6:6" x14ac:dyDescent="0.2">
      <c r="F1459" s="8"/>
    </row>
    <row r="1460" spans="6:6" x14ac:dyDescent="0.2">
      <c r="F1460" s="8"/>
    </row>
    <row r="1461" spans="6:6" x14ac:dyDescent="0.2">
      <c r="F1461" s="8"/>
    </row>
    <row r="1462" spans="6:6" x14ac:dyDescent="0.2">
      <c r="F1462" s="8"/>
    </row>
    <row r="1463" spans="6:6" x14ac:dyDescent="0.2">
      <c r="F1463" s="8"/>
    </row>
    <row r="1464" spans="6:6" x14ac:dyDescent="0.2">
      <c r="F1464" s="8"/>
    </row>
    <row r="1465" spans="6:6" x14ac:dyDescent="0.2">
      <c r="F1465" s="8"/>
    </row>
    <row r="1466" spans="6:6" x14ac:dyDescent="0.2">
      <c r="F1466" s="8"/>
    </row>
    <row r="1467" spans="6:6" x14ac:dyDescent="0.2">
      <c r="F1467" s="8"/>
    </row>
    <row r="1468" spans="6:6" x14ac:dyDescent="0.2">
      <c r="F1468" s="8"/>
    </row>
    <row r="1469" spans="6:6" x14ac:dyDescent="0.2">
      <c r="F1469" s="8"/>
    </row>
    <row r="1470" spans="6:6" x14ac:dyDescent="0.2">
      <c r="F1470" s="8"/>
    </row>
    <row r="1471" spans="6:6" x14ac:dyDescent="0.2">
      <c r="F1471" s="8"/>
    </row>
    <row r="1472" spans="6:6" x14ac:dyDescent="0.2">
      <c r="F1472" s="8"/>
    </row>
    <row r="1473" spans="6:6" x14ac:dyDescent="0.2">
      <c r="F1473" s="8"/>
    </row>
    <row r="1474" spans="6:6" x14ac:dyDescent="0.2">
      <c r="F1474" s="8"/>
    </row>
    <row r="1475" spans="6:6" x14ac:dyDescent="0.2">
      <c r="F1475" s="8"/>
    </row>
    <row r="1476" spans="6:6" x14ac:dyDescent="0.2">
      <c r="F1476" s="8"/>
    </row>
    <row r="1477" spans="6:6" x14ac:dyDescent="0.2">
      <c r="F1477" s="8"/>
    </row>
    <row r="1478" spans="6:6" x14ac:dyDescent="0.2">
      <c r="F1478" s="8"/>
    </row>
    <row r="1479" spans="6:6" x14ac:dyDescent="0.2">
      <c r="F1479" s="8"/>
    </row>
    <row r="1480" spans="6:6" x14ac:dyDescent="0.2">
      <c r="F1480" s="8"/>
    </row>
    <row r="1481" spans="6:6" x14ac:dyDescent="0.2">
      <c r="F1481" s="8"/>
    </row>
    <row r="1482" spans="6:6" x14ac:dyDescent="0.2">
      <c r="F1482" s="8"/>
    </row>
    <row r="1483" spans="6:6" x14ac:dyDescent="0.2">
      <c r="F1483" s="8"/>
    </row>
    <row r="1484" spans="6:6" x14ac:dyDescent="0.2">
      <c r="F1484" s="8"/>
    </row>
    <row r="1485" spans="6:6" x14ac:dyDescent="0.2">
      <c r="F1485" s="8"/>
    </row>
    <row r="1486" spans="6:6" x14ac:dyDescent="0.2">
      <c r="F1486" s="8"/>
    </row>
    <row r="1487" spans="6:6" x14ac:dyDescent="0.2">
      <c r="F1487" s="8"/>
    </row>
    <row r="1488" spans="6:6" x14ac:dyDescent="0.2">
      <c r="F1488" s="8"/>
    </row>
    <row r="1489" spans="6:6" x14ac:dyDescent="0.2">
      <c r="F1489" s="8"/>
    </row>
    <row r="1490" spans="6:6" x14ac:dyDescent="0.2">
      <c r="F1490" s="8"/>
    </row>
    <row r="1491" spans="6:6" x14ac:dyDescent="0.2">
      <c r="F1491" s="8"/>
    </row>
    <row r="1492" spans="6:6" x14ac:dyDescent="0.2">
      <c r="F1492" s="8"/>
    </row>
    <row r="1493" spans="6:6" x14ac:dyDescent="0.2">
      <c r="F1493" s="8"/>
    </row>
    <row r="1494" spans="6:6" x14ac:dyDescent="0.2">
      <c r="F1494" s="8"/>
    </row>
    <row r="1495" spans="6:6" x14ac:dyDescent="0.2">
      <c r="F1495" s="8"/>
    </row>
    <row r="1496" spans="6:6" x14ac:dyDescent="0.2">
      <c r="F1496" s="8"/>
    </row>
    <row r="1497" spans="6:6" x14ac:dyDescent="0.2">
      <c r="F1497" s="8"/>
    </row>
    <row r="1498" spans="6:6" x14ac:dyDescent="0.2">
      <c r="F1498" s="8"/>
    </row>
    <row r="1499" spans="6:6" x14ac:dyDescent="0.2">
      <c r="F1499" s="8"/>
    </row>
    <row r="1500" spans="6:6" x14ac:dyDescent="0.2">
      <c r="F1500" s="8"/>
    </row>
    <row r="1501" spans="6:6" x14ac:dyDescent="0.2">
      <c r="F1501" s="8"/>
    </row>
    <row r="1502" spans="6:6" x14ac:dyDescent="0.2">
      <c r="F1502" s="8"/>
    </row>
    <row r="1503" spans="6:6" x14ac:dyDescent="0.2">
      <c r="F1503" s="8"/>
    </row>
    <row r="1504" spans="6:6" x14ac:dyDescent="0.2">
      <c r="F1504" s="8"/>
    </row>
    <row r="1505" spans="6:6" x14ac:dyDescent="0.2">
      <c r="F1505" s="8"/>
    </row>
    <row r="1506" spans="6:6" x14ac:dyDescent="0.2">
      <c r="F1506" s="8"/>
    </row>
    <row r="1507" spans="6:6" x14ac:dyDescent="0.2">
      <c r="F1507" s="8"/>
    </row>
    <row r="1508" spans="6:6" x14ac:dyDescent="0.2">
      <c r="F1508" s="8"/>
    </row>
    <row r="1509" spans="6:6" x14ac:dyDescent="0.2">
      <c r="F1509" s="8"/>
    </row>
    <row r="1510" spans="6:6" x14ac:dyDescent="0.2">
      <c r="F1510" s="8"/>
    </row>
    <row r="1511" spans="6:6" x14ac:dyDescent="0.2">
      <c r="F1511" s="8"/>
    </row>
    <row r="1512" spans="6:6" x14ac:dyDescent="0.2">
      <c r="F1512" s="8"/>
    </row>
    <row r="1513" spans="6:6" x14ac:dyDescent="0.2">
      <c r="F1513" s="8"/>
    </row>
    <row r="1514" spans="6:6" x14ac:dyDescent="0.2">
      <c r="F1514" s="8"/>
    </row>
    <row r="1515" spans="6:6" x14ac:dyDescent="0.2">
      <c r="F1515" s="8"/>
    </row>
    <row r="1516" spans="6:6" x14ac:dyDescent="0.2">
      <c r="F1516" s="8"/>
    </row>
    <row r="1517" spans="6:6" x14ac:dyDescent="0.2">
      <c r="F1517" s="8"/>
    </row>
    <row r="1518" spans="6:6" x14ac:dyDescent="0.2">
      <c r="F1518" s="8"/>
    </row>
    <row r="1519" spans="6:6" x14ac:dyDescent="0.2">
      <c r="F1519" s="8"/>
    </row>
    <row r="1520" spans="6:6" x14ac:dyDescent="0.2">
      <c r="F1520" s="8"/>
    </row>
    <row r="1521" spans="6:6" x14ac:dyDescent="0.2">
      <c r="F1521" s="8"/>
    </row>
    <row r="1522" spans="6:6" x14ac:dyDescent="0.2">
      <c r="F1522" s="8"/>
    </row>
    <row r="1523" spans="6:6" x14ac:dyDescent="0.2">
      <c r="F1523" s="8"/>
    </row>
    <row r="1524" spans="6:6" x14ac:dyDescent="0.2">
      <c r="F1524" s="8"/>
    </row>
    <row r="1525" spans="6:6" x14ac:dyDescent="0.2">
      <c r="F1525" s="8"/>
    </row>
    <row r="1526" spans="6:6" x14ac:dyDescent="0.2">
      <c r="F1526" s="8"/>
    </row>
    <row r="1527" spans="6:6" x14ac:dyDescent="0.2">
      <c r="F1527" s="8"/>
    </row>
    <row r="1528" spans="6:6" x14ac:dyDescent="0.2">
      <c r="F1528" s="8"/>
    </row>
    <row r="1529" spans="6:6" x14ac:dyDescent="0.2">
      <c r="F1529" s="8"/>
    </row>
    <row r="1530" spans="6:6" x14ac:dyDescent="0.2">
      <c r="F1530" s="8"/>
    </row>
    <row r="1531" spans="6:6" x14ac:dyDescent="0.2">
      <c r="F1531" s="8"/>
    </row>
    <row r="1532" spans="6:6" x14ac:dyDescent="0.2">
      <c r="F1532" s="8"/>
    </row>
    <row r="1533" spans="6:6" x14ac:dyDescent="0.2">
      <c r="F1533" s="8"/>
    </row>
    <row r="1534" spans="6:6" x14ac:dyDescent="0.2">
      <c r="F1534" s="8"/>
    </row>
    <row r="1535" spans="6:6" x14ac:dyDescent="0.2">
      <c r="F1535" s="8"/>
    </row>
    <row r="1536" spans="6:6" x14ac:dyDescent="0.2">
      <c r="F1536" s="8"/>
    </row>
    <row r="1537" spans="6:6" x14ac:dyDescent="0.2">
      <c r="F1537" s="8"/>
    </row>
    <row r="1538" spans="6:6" x14ac:dyDescent="0.2">
      <c r="F1538" s="8"/>
    </row>
    <row r="1539" spans="6:6" x14ac:dyDescent="0.2">
      <c r="F1539" s="8"/>
    </row>
    <row r="1540" spans="6:6" x14ac:dyDescent="0.2">
      <c r="F1540" s="8"/>
    </row>
    <row r="1541" spans="6:6" x14ac:dyDescent="0.2">
      <c r="F1541" s="8"/>
    </row>
    <row r="1542" spans="6:6" x14ac:dyDescent="0.2">
      <c r="F1542" s="8"/>
    </row>
    <row r="1543" spans="6:6" x14ac:dyDescent="0.2">
      <c r="F1543" s="8"/>
    </row>
    <row r="1544" spans="6:6" x14ac:dyDescent="0.2">
      <c r="F1544" s="8"/>
    </row>
    <row r="1545" spans="6:6" x14ac:dyDescent="0.2">
      <c r="F1545" s="8"/>
    </row>
    <row r="1546" spans="6:6" x14ac:dyDescent="0.2">
      <c r="F1546" s="8"/>
    </row>
    <row r="1547" spans="6:6" x14ac:dyDescent="0.2">
      <c r="F1547" s="8"/>
    </row>
    <row r="1548" spans="6:6" x14ac:dyDescent="0.2">
      <c r="F1548" s="8"/>
    </row>
    <row r="1549" spans="6:6" x14ac:dyDescent="0.2">
      <c r="F1549" s="8"/>
    </row>
    <row r="1550" spans="6:6" x14ac:dyDescent="0.2">
      <c r="F1550" s="8"/>
    </row>
    <row r="1551" spans="6:6" x14ac:dyDescent="0.2">
      <c r="F1551" s="8"/>
    </row>
    <row r="1552" spans="6:6" x14ac:dyDescent="0.2">
      <c r="F1552" s="8"/>
    </row>
    <row r="1553" spans="6:6" x14ac:dyDescent="0.2">
      <c r="F1553" s="8"/>
    </row>
    <row r="1554" spans="6:6" x14ac:dyDescent="0.2">
      <c r="F1554" s="8"/>
    </row>
    <row r="1555" spans="6:6" x14ac:dyDescent="0.2">
      <c r="F1555" s="8"/>
    </row>
    <row r="1556" spans="6:6" x14ac:dyDescent="0.2">
      <c r="F1556" s="8"/>
    </row>
  </sheetData>
  <phoneticPr fontId="0" type="noConversion"/>
  <printOptions horizontalCentered="1"/>
  <pageMargins left="0.5" right="0.5" top="0.4" bottom="0.25" header="0.25" footer="0"/>
  <pageSetup firstPageNumber="293" pageOrder="overThenDown" orientation="portrait" useFirstPageNumber="1" horizontalDpi="4294967292" r:id="rId1"/>
  <headerFooter alignWithMargins="0">
    <oddFooter>&amp;C&amp;"Arial,Bold"&amp;8&amp;P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G160"/>
  <sheetViews>
    <sheetView tabSelected="1" zoomScaleNormal="100" zoomScaleSheetLayoutView="100" workbookViewId="0">
      <selection activeCell="I12" sqref="I12"/>
    </sheetView>
  </sheetViews>
  <sheetFormatPr defaultRowHeight="12.75" x14ac:dyDescent="0.2"/>
  <cols>
    <col min="1" max="1" width="24.28515625" customWidth="1"/>
    <col min="2" max="7" width="7.42578125" customWidth="1"/>
    <col min="8" max="9" width="7.28515625" customWidth="1"/>
  </cols>
  <sheetData>
    <row r="1" spans="1:7" ht="150" customHeight="1" x14ac:dyDescent="0.25">
      <c r="A1" s="20" t="s">
        <v>363</v>
      </c>
      <c r="B1" s="1" t="s">
        <v>564</v>
      </c>
      <c r="C1" s="1" t="s">
        <v>565</v>
      </c>
      <c r="D1" s="1" t="s">
        <v>566</v>
      </c>
      <c r="E1" s="1" t="s">
        <v>567</v>
      </c>
      <c r="F1" s="30" t="s">
        <v>210</v>
      </c>
      <c r="G1" s="31" t="s">
        <v>41</v>
      </c>
    </row>
    <row r="2" spans="1:7" s="4" customFormat="1" ht="11.85" customHeight="1" x14ac:dyDescent="0.2">
      <c r="A2" s="2">
        <v>2008</v>
      </c>
      <c r="B2" s="3"/>
      <c r="C2" s="3"/>
      <c r="D2" s="3"/>
      <c r="E2" s="3"/>
      <c r="F2" s="3"/>
    </row>
    <row r="3" spans="1:7" ht="3.95" customHeight="1" x14ac:dyDescent="0.2"/>
    <row r="4" spans="1:7" ht="15.75" x14ac:dyDescent="0.25">
      <c r="A4" s="6" t="s">
        <v>204</v>
      </c>
      <c r="B4" s="8"/>
      <c r="C4" s="8"/>
      <c r="D4" s="8"/>
      <c r="E4" s="8"/>
      <c r="F4" s="8"/>
      <c r="G4" s="8"/>
    </row>
    <row r="5" spans="1:7" ht="12.75" customHeight="1" x14ac:dyDescent="0.2">
      <c r="A5" s="7" t="s">
        <v>49</v>
      </c>
      <c r="B5" s="39">
        <v>189</v>
      </c>
      <c r="C5" s="39">
        <v>133</v>
      </c>
      <c r="D5" s="39">
        <v>26</v>
      </c>
      <c r="E5" s="39">
        <v>27</v>
      </c>
      <c r="F5" s="8">
        <f>G5-SUM(B5:E5)</f>
        <v>82</v>
      </c>
      <c r="G5" s="8">
        <f>'President-VicePres'!X1061</f>
        <v>457</v>
      </c>
    </row>
    <row r="6" spans="1:7" ht="12.75" customHeight="1" x14ac:dyDescent="0.2">
      <c r="A6" s="7" t="s">
        <v>50</v>
      </c>
      <c r="B6" s="39">
        <v>200</v>
      </c>
      <c r="C6" s="39">
        <v>126</v>
      </c>
      <c r="D6" s="39">
        <v>16</v>
      </c>
      <c r="E6" s="39">
        <v>12</v>
      </c>
      <c r="F6" s="8">
        <f t="shared" ref="F6:F21" si="0">G6-SUM(B6:E6)</f>
        <v>95</v>
      </c>
      <c r="G6" s="8">
        <f>'President-VicePres'!X1062</f>
        <v>449</v>
      </c>
    </row>
    <row r="7" spans="1:7" ht="12.75" customHeight="1" x14ac:dyDescent="0.2">
      <c r="A7" s="7" t="s">
        <v>51</v>
      </c>
      <c r="B7" s="39">
        <v>210</v>
      </c>
      <c r="C7" s="39">
        <v>171</v>
      </c>
      <c r="D7" s="39">
        <v>23</v>
      </c>
      <c r="E7" s="39">
        <v>27</v>
      </c>
      <c r="F7" s="8">
        <f t="shared" si="0"/>
        <v>103</v>
      </c>
      <c r="G7" s="8">
        <f>'President-VicePres'!X1063</f>
        <v>534</v>
      </c>
    </row>
    <row r="8" spans="1:7" ht="12.75" customHeight="1" x14ac:dyDescent="0.2">
      <c r="A8" s="7" t="s">
        <v>52</v>
      </c>
      <c r="B8" s="39">
        <v>211</v>
      </c>
      <c r="C8" s="39">
        <v>125</v>
      </c>
      <c r="D8" s="39">
        <v>20</v>
      </c>
      <c r="E8" s="39">
        <v>13</v>
      </c>
      <c r="F8" s="8">
        <f t="shared" si="0"/>
        <v>102</v>
      </c>
      <c r="G8" s="8">
        <f>'President-VicePres'!X1064</f>
        <v>471</v>
      </c>
    </row>
    <row r="9" spans="1:7" ht="12.75" customHeight="1" x14ac:dyDescent="0.2">
      <c r="A9" s="7" t="s">
        <v>53</v>
      </c>
      <c r="B9" s="39">
        <v>263</v>
      </c>
      <c r="C9" s="39">
        <v>156</v>
      </c>
      <c r="D9" s="39">
        <v>23</v>
      </c>
      <c r="E9" s="39">
        <v>31</v>
      </c>
      <c r="F9" s="8">
        <f t="shared" si="0"/>
        <v>104</v>
      </c>
      <c r="G9" s="8">
        <f>'President-VicePres'!X1065</f>
        <v>577</v>
      </c>
    </row>
    <row r="10" spans="1:7" ht="12.75" customHeight="1" x14ac:dyDescent="0.2">
      <c r="A10" s="7" t="s">
        <v>54</v>
      </c>
      <c r="B10" s="39">
        <v>251</v>
      </c>
      <c r="C10" s="39">
        <v>190</v>
      </c>
      <c r="D10" s="39">
        <v>14</v>
      </c>
      <c r="E10" s="39">
        <v>27</v>
      </c>
      <c r="F10" s="8">
        <f t="shared" si="0"/>
        <v>102</v>
      </c>
      <c r="G10" s="8">
        <f>'President-VicePres'!X1066</f>
        <v>584</v>
      </c>
    </row>
    <row r="11" spans="1:7" ht="12.75" customHeight="1" x14ac:dyDescent="0.2">
      <c r="A11" s="7" t="s">
        <v>55</v>
      </c>
      <c r="B11" s="39">
        <v>211</v>
      </c>
      <c r="C11" s="39">
        <v>206</v>
      </c>
      <c r="D11" s="39">
        <v>26</v>
      </c>
      <c r="E11" s="39">
        <v>31</v>
      </c>
      <c r="F11" s="8">
        <f t="shared" si="0"/>
        <v>59</v>
      </c>
      <c r="G11" s="8">
        <f>'President-VicePres'!X1067</f>
        <v>533</v>
      </c>
    </row>
    <row r="12" spans="1:7" ht="12.75" customHeight="1" x14ac:dyDescent="0.2">
      <c r="A12" s="7" t="s">
        <v>56</v>
      </c>
      <c r="B12" s="39">
        <v>165</v>
      </c>
      <c r="C12" s="39">
        <v>144</v>
      </c>
      <c r="D12" s="39">
        <v>16</v>
      </c>
      <c r="E12" s="39">
        <v>30</v>
      </c>
      <c r="F12" s="8">
        <f t="shared" si="0"/>
        <v>60</v>
      </c>
      <c r="G12" s="8">
        <f>'President-VicePres'!X1068</f>
        <v>415</v>
      </c>
    </row>
    <row r="13" spans="1:7" ht="12.75" customHeight="1" x14ac:dyDescent="0.2">
      <c r="A13" s="7" t="s">
        <v>57</v>
      </c>
      <c r="B13" s="39">
        <v>222</v>
      </c>
      <c r="C13" s="39">
        <v>190</v>
      </c>
      <c r="D13" s="39">
        <v>20</v>
      </c>
      <c r="E13" s="39">
        <v>27</v>
      </c>
      <c r="F13" s="8">
        <f t="shared" si="0"/>
        <v>68</v>
      </c>
      <c r="G13" s="8">
        <f>'President-VicePres'!X1069</f>
        <v>527</v>
      </c>
    </row>
    <row r="14" spans="1:7" ht="12.75" customHeight="1" x14ac:dyDescent="0.2">
      <c r="A14" s="7" t="s">
        <v>58</v>
      </c>
      <c r="B14" s="39">
        <v>197</v>
      </c>
      <c r="C14" s="39">
        <v>175</v>
      </c>
      <c r="D14" s="39">
        <v>12</v>
      </c>
      <c r="E14" s="39">
        <v>37</v>
      </c>
      <c r="F14" s="8">
        <f t="shared" si="0"/>
        <v>96</v>
      </c>
      <c r="G14" s="8">
        <f>'President-VicePres'!X1070</f>
        <v>517</v>
      </c>
    </row>
    <row r="15" spans="1:7" ht="12.75" customHeight="1" x14ac:dyDescent="0.2">
      <c r="A15" s="7" t="s">
        <v>59</v>
      </c>
      <c r="B15" s="39">
        <v>216</v>
      </c>
      <c r="C15" s="39">
        <v>129</v>
      </c>
      <c r="D15" s="39">
        <v>20</v>
      </c>
      <c r="E15" s="39">
        <v>19</v>
      </c>
      <c r="F15" s="8">
        <f t="shared" si="0"/>
        <v>60</v>
      </c>
      <c r="G15" s="8">
        <f>'President-VicePres'!X1071</f>
        <v>444</v>
      </c>
    </row>
    <row r="16" spans="1:7" ht="12.75" customHeight="1" x14ac:dyDescent="0.2">
      <c r="A16" s="7" t="s">
        <v>60</v>
      </c>
      <c r="B16" s="39">
        <v>202</v>
      </c>
      <c r="C16" s="39">
        <v>141</v>
      </c>
      <c r="D16" s="39">
        <v>19</v>
      </c>
      <c r="E16" s="39">
        <v>24</v>
      </c>
      <c r="F16" s="8">
        <f t="shared" si="0"/>
        <v>89</v>
      </c>
      <c r="G16" s="8">
        <f>'President-VicePres'!X1072</f>
        <v>475</v>
      </c>
    </row>
    <row r="17" spans="1:7" ht="12.75" customHeight="1" x14ac:dyDescent="0.2">
      <c r="A17" s="7" t="s">
        <v>61</v>
      </c>
      <c r="B17" s="39">
        <v>203</v>
      </c>
      <c r="C17" s="39">
        <v>143</v>
      </c>
      <c r="D17" s="39">
        <v>33</v>
      </c>
      <c r="E17" s="39">
        <v>27</v>
      </c>
      <c r="F17" s="8">
        <f t="shared" si="0"/>
        <v>64</v>
      </c>
      <c r="G17" s="8">
        <f>'President-VicePres'!X1073</f>
        <v>470</v>
      </c>
    </row>
    <row r="18" spans="1:7" ht="12.75" customHeight="1" x14ac:dyDescent="0.2">
      <c r="A18" s="7" t="s">
        <v>62</v>
      </c>
      <c r="B18" s="39">
        <v>212</v>
      </c>
      <c r="C18" s="39">
        <v>141</v>
      </c>
      <c r="D18" s="39">
        <v>22</v>
      </c>
      <c r="E18" s="39">
        <v>21</v>
      </c>
      <c r="F18" s="8">
        <f t="shared" si="0"/>
        <v>106</v>
      </c>
      <c r="G18" s="8">
        <f>'President-VicePres'!X1074</f>
        <v>502</v>
      </c>
    </row>
    <row r="19" spans="1:7" ht="12.75" customHeight="1" x14ac:dyDescent="0.2">
      <c r="A19" s="7" t="s">
        <v>63</v>
      </c>
      <c r="B19" s="39">
        <v>211</v>
      </c>
      <c r="C19" s="39">
        <v>131</v>
      </c>
      <c r="D19" s="39">
        <v>23</v>
      </c>
      <c r="E19" s="39">
        <v>21</v>
      </c>
      <c r="F19" s="8">
        <f t="shared" si="0"/>
        <v>88</v>
      </c>
      <c r="G19" s="8">
        <f>'President-VicePres'!X1075</f>
        <v>474</v>
      </c>
    </row>
    <row r="20" spans="1:7" ht="12.75" customHeight="1" x14ac:dyDescent="0.2">
      <c r="A20" s="7" t="s">
        <v>64</v>
      </c>
      <c r="B20" s="39">
        <v>179</v>
      </c>
      <c r="C20" s="39">
        <v>139</v>
      </c>
      <c r="D20" s="39">
        <v>20</v>
      </c>
      <c r="E20" s="39">
        <v>16</v>
      </c>
      <c r="F20" s="8">
        <f t="shared" si="0"/>
        <v>80</v>
      </c>
      <c r="G20" s="8">
        <f>'President-VicePres'!X1076</f>
        <v>434</v>
      </c>
    </row>
    <row r="21" spans="1:7" ht="12.75" customHeight="1" x14ac:dyDescent="0.2">
      <c r="A21" s="7" t="s">
        <v>65</v>
      </c>
      <c r="B21" s="39">
        <v>198</v>
      </c>
      <c r="C21" s="39">
        <v>120</v>
      </c>
      <c r="D21" s="39">
        <v>15</v>
      </c>
      <c r="E21" s="39">
        <v>23</v>
      </c>
      <c r="F21" s="8">
        <f t="shared" si="0"/>
        <v>80</v>
      </c>
      <c r="G21" s="8">
        <f>'President-VicePres'!X1077</f>
        <v>436</v>
      </c>
    </row>
    <row r="22" spans="1:7" ht="12.75" customHeight="1" x14ac:dyDescent="0.2">
      <c r="A22" s="9" t="s">
        <v>41</v>
      </c>
      <c r="B22" s="24">
        <f t="shared" ref="B22:G22" si="1">SUM(B5:B21)</f>
        <v>3540</v>
      </c>
      <c r="C22" s="24">
        <f t="shared" si="1"/>
        <v>2560</v>
      </c>
      <c r="D22" s="24">
        <f t="shared" si="1"/>
        <v>348</v>
      </c>
      <c r="E22" s="24">
        <f t="shared" si="1"/>
        <v>413</v>
      </c>
      <c r="F22" s="24">
        <f t="shared" si="1"/>
        <v>1438</v>
      </c>
      <c r="G22" s="24">
        <f t="shared" si="1"/>
        <v>8299</v>
      </c>
    </row>
    <row r="23" spans="1:7" ht="12.75" customHeight="1" x14ac:dyDescent="0.2">
      <c r="A23" s="14"/>
      <c r="B23" s="8"/>
      <c r="C23" s="8"/>
      <c r="D23" s="8"/>
      <c r="E23" s="8"/>
      <c r="F23" s="8"/>
      <c r="G23" s="8"/>
    </row>
    <row r="24" spans="1:7" ht="12.75" customHeight="1" x14ac:dyDescent="0.2"/>
    <row r="25" spans="1:7" ht="12.75" customHeight="1" x14ac:dyDescent="0.2"/>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
    <row r="32" spans="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sheetData>
  <phoneticPr fontId="0" type="noConversion"/>
  <printOptions horizontalCentered="1"/>
  <pageMargins left="0.5" right="0.5" top="0.4" bottom="0.25" header="0.25" footer="0"/>
  <pageSetup firstPageNumber="294" pageOrder="overThenDown" orientation="portrait" useFirstPageNumber="1" horizontalDpi="4294967292" r:id="rId1"/>
  <headerFooter alignWithMargins="0">
    <oddFooter>&amp;C&amp;"Arial,Bold"&amp;8&amp;P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J1426"/>
  <sheetViews>
    <sheetView zoomScaleNormal="100" zoomScaleSheetLayoutView="100" workbookViewId="0">
      <selection activeCell="H2" sqref="H2"/>
    </sheetView>
  </sheetViews>
  <sheetFormatPr defaultRowHeight="12.75" x14ac:dyDescent="0.2"/>
  <cols>
    <col min="1" max="1" width="24.28515625" customWidth="1"/>
    <col min="2" max="5" width="7.42578125" customWidth="1"/>
    <col min="6" max="11" width="7.28515625" customWidth="1"/>
  </cols>
  <sheetData>
    <row r="1" spans="1:10" s="66" customFormat="1" ht="135" customHeight="1" x14ac:dyDescent="0.2">
      <c r="A1" s="78" t="s">
        <v>579</v>
      </c>
      <c r="B1" s="79"/>
      <c r="C1" s="79"/>
      <c r="D1" s="79"/>
      <c r="E1" s="79"/>
      <c r="F1" s="79"/>
      <c r="G1" s="79"/>
      <c r="H1" s="79"/>
      <c r="I1" s="79"/>
      <c r="J1" s="79"/>
    </row>
    <row r="2" spans="1:10" ht="150" customHeight="1" x14ac:dyDescent="0.25">
      <c r="A2" s="20" t="s">
        <v>578</v>
      </c>
      <c r="B2" s="1" t="s">
        <v>26</v>
      </c>
      <c r="C2" s="1" t="s">
        <v>27</v>
      </c>
      <c r="D2" s="30" t="s">
        <v>210</v>
      </c>
      <c r="E2" s="31" t="s">
        <v>41</v>
      </c>
    </row>
    <row r="3" spans="1:10" s="4" customFormat="1" ht="11.85" customHeight="1" x14ac:dyDescent="0.2">
      <c r="A3" s="2">
        <v>2008</v>
      </c>
      <c r="B3" s="3" t="s">
        <v>379</v>
      </c>
      <c r="C3" s="3" t="s">
        <v>380</v>
      </c>
      <c r="D3" s="3"/>
    </row>
    <row r="4" spans="1:10" ht="3.95" customHeight="1" x14ac:dyDescent="0.2"/>
    <row r="5" spans="1:10" x14ac:dyDescent="0.2">
      <c r="A5" s="9"/>
      <c r="B5" s="25"/>
      <c r="C5" s="25"/>
      <c r="D5" s="25"/>
      <c r="E5" s="25"/>
    </row>
    <row r="6" spans="1:10" ht="14.1" customHeight="1" x14ac:dyDescent="0.25">
      <c r="A6" s="6" t="s">
        <v>136</v>
      </c>
      <c r="B6" s="8"/>
      <c r="C6" s="8"/>
      <c r="D6" s="8"/>
      <c r="E6" s="8"/>
    </row>
    <row r="7" spans="1:10" ht="12.2" customHeight="1" x14ac:dyDescent="0.2">
      <c r="A7" s="7" t="s">
        <v>49</v>
      </c>
      <c r="B7" s="39">
        <v>175</v>
      </c>
      <c r="C7" s="39">
        <v>200</v>
      </c>
      <c r="D7" s="8">
        <f t="shared" ref="D7:D19" si="0">E7-SUM(B7:C7)</f>
        <v>110</v>
      </c>
      <c r="E7" s="8">
        <f>'President-VicePres'!X603</f>
        <v>485</v>
      </c>
    </row>
    <row r="8" spans="1:10" ht="12.2" customHeight="1" x14ac:dyDescent="0.2">
      <c r="A8" s="7" t="s">
        <v>50</v>
      </c>
      <c r="B8" s="39">
        <v>204</v>
      </c>
      <c r="C8" s="39">
        <v>347</v>
      </c>
      <c r="D8" s="8">
        <f t="shared" si="0"/>
        <v>199</v>
      </c>
      <c r="E8" s="8">
        <f>'President-VicePres'!X604</f>
        <v>750</v>
      </c>
    </row>
    <row r="9" spans="1:10" ht="12.2" customHeight="1" x14ac:dyDescent="0.2">
      <c r="A9" s="7" t="s">
        <v>51</v>
      </c>
      <c r="B9" s="39">
        <v>118</v>
      </c>
      <c r="C9" s="39">
        <v>149</v>
      </c>
      <c r="D9" s="8">
        <f t="shared" si="0"/>
        <v>105</v>
      </c>
      <c r="E9" s="8">
        <f>'President-VicePres'!X605</f>
        <v>372</v>
      </c>
    </row>
    <row r="10" spans="1:10" ht="12.2" customHeight="1" x14ac:dyDescent="0.2">
      <c r="A10" s="7" t="s">
        <v>52</v>
      </c>
      <c r="B10" s="39">
        <v>191</v>
      </c>
      <c r="C10" s="39">
        <v>251</v>
      </c>
      <c r="D10" s="8">
        <f t="shared" si="0"/>
        <v>197</v>
      </c>
      <c r="E10" s="8">
        <f>'President-VicePres'!X606</f>
        <v>639</v>
      </c>
    </row>
    <row r="11" spans="1:10" ht="12.2" customHeight="1" x14ac:dyDescent="0.2">
      <c r="A11" s="7" t="s">
        <v>53</v>
      </c>
      <c r="B11" s="39">
        <v>135</v>
      </c>
      <c r="C11" s="39">
        <v>164</v>
      </c>
      <c r="D11" s="8">
        <f t="shared" si="0"/>
        <v>60</v>
      </c>
      <c r="E11" s="8">
        <f>'President-VicePres'!X607</f>
        <v>359</v>
      </c>
    </row>
    <row r="12" spans="1:10" ht="12.2" customHeight="1" x14ac:dyDescent="0.2">
      <c r="A12" s="7" t="s">
        <v>54</v>
      </c>
      <c r="B12" s="39">
        <v>220</v>
      </c>
      <c r="C12" s="39">
        <v>341</v>
      </c>
      <c r="D12" s="8">
        <f t="shared" si="0"/>
        <v>165</v>
      </c>
      <c r="E12" s="8">
        <f>'President-VicePres'!X608</f>
        <v>726</v>
      </c>
    </row>
    <row r="13" spans="1:10" ht="12.2" customHeight="1" x14ac:dyDescent="0.2">
      <c r="A13" s="7" t="s">
        <v>55</v>
      </c>
      <c r="B13" s="39">
        <v>228</v>
      </c>
      <c r="C13" s="39">
        <v>532</v>
      </c>
      <c r="D13" s="8">
        <f t="shared" si="0"/>
        <v>223</v>
      </c>
      <c r="E13" s="8">
        <f>'President-VicePres'!X609</f>
        <v>983</v>
      </c>
    </row>
    <row r="14" spans="1:10" ht="12.2" customHeight="1" x14ac:dyDescent="0.2">
      <c r="A14" s="7" t="s">
        <v>56</v>
      </c>
      <c r="B14" s="39">
        <v>193</v>
      </c>
      <c r="C14" s="39">
        <v>443</v>
      </c>
      <c r="D14" s="8">
        <f t="shared" si="0"/>
        <v>262</v>
      </c>
      <c r="E14" s="8">
        <f>'President-VicePres'!X610</f>
        <v>898</v>
      </c>
    </row>
    <row r="15" spans="1:10" ht="12.2" customHeight="1" x14ac:dyDescent="0.2">
      <c r="A15" s="7" t="s">
        <v>57</v>
      </c>
      <c r="B15" s="39">
        <v>167</v>
      </c>
      <c r="C15" s="39">
        <v>341</v>
      </c>
      <c r="D15" s="8">
        <f t="shared" si="0"/>
        <v>164</v>
      </c>
      <c r="E15" s="8">
        <f>'President-VicePres'!X611</f>
        <v>672</v>
      </c>
    </row>
    <row r="16" spans="1:10" ht="12.2" customHeight="1" x14ac:dyDescent="0.2">
      <c r="A16" s="7" t="s">
        <v>58</v>
      </c>
      <c r="B16" s="39">
        <v>125</v>
      </c>
      <c r="C16" s="39">
        <v>155</v>
      </c>
      <c r="D16" s="8">
        <f t="shared" si="0"/>
        <v>92</v>
      </c>
      <c r="E16" s="8">
        <f>'President-VicePres'!X612</f>
        <v>372</v>
      </c>
    </row>
    <row r="17" spans="1:5" ht="12.2" customHeight="1" x14ac:dyDescent="0.2">
      <c r="A17" s="7" t="s">
        <v>59</v>
      </c>
      <c r="B17" s="39">
        <v>203</v>
      </c>
      <c r="C17" s="39">
        <v>262</v>
      </c>
      <c r="D17" s="8">
        <f t="shared" si="0"/>
        <v>145</v>
      </c>
      <c r="E17" s="8">
        <f>'President-VicePres'!X613</f>
        <v>610</v>
      </c>
    </row>
    <row r="18" spans="1:5" ht="12.2" customHeight="1" x14ac:dyDescent="0.2">
      <c r="A18" s="7" t="s">
        <v>60</v>
      </c>
      <c r="B18" s="39">
        <v>196</v>
      </c>
      <c r="C18" s="39">
        <v>352</v>
      </c>
      <c r="D18" s="8">
        <f t="shared" si="0"/>
        <v>202</v>
      </c>
      <c r="E18" s="8">
        <f>'President-VicePres'!X614</f>
        <v>750</v>
      </c>
    </row>
    <row r="19" spans="1:5" ht="12.2" customHeight="1" x14ac:dyDescent="0.2">
      <c r="A19" s="7" t="s">
        <v>61</v>
      </c>
      <c r="B19" s="39">
        <v>171</v>
      </c>
      <c r="C19" s="39">
        <v>213</v>
      </c>
      <c r="D19" s="8">
        <f t="shared" si="0"/>
        <v>75</v>
      </c>
      <c r="E19" s="8">
        <f>'President-VicePres'!X615</f>
        <v>459</v>
      </c>
    </row>
    <row r="20" spans="1:5" x14ac:dyDescent="0.2">
      <c r="A20" s="9" t="s">
        <v>41</v>
      </c>
      <c r="B20" s="24">
        <f>SUM(B7:B19)</f>
        <v>2326</v>
      </c>
      <c r="C20" s="24">
        <f>SUM(C7:C19)</f>
        <v>3750</v>
      </c>
      <c r="D20" s="24">
        <f>SUM(D7:D19)</f>
        <v>1999</v>
      </c>
      <c r="E20" s="24">
        <f>SUM(E7:E19)</f>
        <v>8075</v>
      </c>
    </row>
    <row r="21" spans="1:5" ht="12" customHeight="1" x14ac:dyDescent="0.2">
      <c r="A21" s="9"/>
      <c r="B21" s="25"/>
      <c r="C21" s="25"/>
      <c r="D21" s="25"/>
      <c r="E21" s="25"/>
    </row>
    <row r="22" spans="1:5" x14ac:dyDescent="0.2">
      <c r="E22" s="8"/>
    </row>
    <row r="23" spans="1:5" x14ac:dyDescent="0.2">
      <c r="E23" s="8"/>
    </row>
    <row r="24" spans="1:5" x14ac:dyDescent="0.2">
      <c r="E24" s="8"/>
    </row>
    <row r="25" spans="1:5" x14ac:dyDescent="0.2">
      <c r="E25" s="8"/>
    </row>
    <row r="26" spans="1:5" x14ac:dyDescent="0.2">
      <c r="E26" s="8"/>
    </row>
    <row r="27" spans="1:5" x14ac:dyDescent="0.2">
      <c r="E27" s="8"/>
    </row>
    <row r="28" spans="1:5" x14ac:dyDescent="0.2">
      <c r="E28" s="8"/>
    </row>
    <row r="29" spans="1:5" x14ac:dyDescent="0.2">
      <c r="E29" s="8"/>
    </row>
    <row r="30" spans="1:5" x14ac:dyDescent="0.2">
      <c r="E30" s="8"/>
    </row>
    <row r="31" spans="1:5" x14ac:dyDescent="0.2">
      <c r="E31" s="8"/>
    </row>
    <row r="32" spans="1:5" x14ac:dyDescent="0.2">
      <c r="E32" s="8"/>
    </row>
    <row r="33" spans="5:5" x14ac:dyDescent="0.2">
      <c r="E33" s="8"/>
    </row>
    <row r="34" spans="5:5" x14ac:dyDescent="0.2">
      <c r="E34" s="8"/>
    </row>
    <row r="35" spans="5:5" x14ac:dyDescent="0.2">
      <c r="E35" s="8"/>
    </row>
    <row r="36" spans="5:5" x14ac:dyDescent="0.2">
      <c r="E36" s="8"/>
    </row>
    <row r="37" spans="5:5" x14ac:dyDescent="0.2">
      <c r="E37" s="8"/>
    </row>
    <row r="38" spans="5:5" x14ac:dyDescent="0.2">
      <c r="E38" s="8"/>
    </row>
    <row r="39" spans="5:5" x14ac:dyDescent="0.2">
      <c r="E39" s="8"/>
    </row>
    <row r="40" spans="5:5" x14ac:dyDescent="0.2">
      <c r="E40" s="8"/>
    </row>
    <row r="41" spans="5:5" x14ac:dyDescent="0.2">
      <c r="E41" s="8"/>
    </row>
    <row r="42" spans="5:5" x14ac:dyDescent="0.2">
      <c r="E42" s="8"/>
    </row>
    <row r="43" spans="5:5" x14ac:dyDescent="0.2">
      <c r="E43" s="8"/>
    </row>
    <row r="44" spans="5:5" x14ac:dyDescent="0.2">
      <c r="E44" s="8"/>
    </row>
    <row r="45" spans="5:5" x14ac:dyDescent="0.2">
      <c r="E45" s="8"/>
    </row>
    <row r="46" spans="5:5" x14ac:dyDescent="0.2">
      <c r="E46" s="8"/>
    </row>
    <row r="47" spans="5:5" x14ac:dyDescent="0.2">
      <c r="E47" s="8"/>
    </row>
    <row r="48" spans="5:5" x14ac:dyDescent="0.2">
      <c r="E48" s="8"/>
    </row>
    <row r="49" spans="5:5" x14ac:dyDescent="0.2">
      <c r="E49" s="8"/>
    </row>
    <row r="50" spans="5:5" x14ac:dyDescent="0.2">
      <c r="E50" s="8"/>
    </row>
    <row r="51" spans="5:5" x14ac:dyDescent="0.2">
      <c r="E51" s="8"/>
    </row>
    <row r="52" spans="5:5" x14ac:dyDescent="0.2">
      <c r="E52" s="8"/>
    </row>
    <row r="53" spans="5:5" x14ac:dyDescent="0.2">
      <c r="E53" s="8"/>
    </row>
    <row r="54" spans="5:5" x14ac:dyDescent="0.2">
      <c r="E54" s="8"/>
    </row>
    <row r="55" spans="5:5" x14ac:dyDescent="0.2">
      <c r="E55" s="8"/>
    </row>
    <row r="56" spans="5:5" x14ac:dyDescent="0.2">
      <c r="E56" s="8"/>
    </row>
    <row r="57" spans="5:5" x14ac:dyDescent="0.2">
      <c r="E57" s="8"/>
    </row>
    <row r="58" spans="5:5" x14ac:dyDescent="0.2">
      <c r="E58" s="8"/>
    </row>
    <row r="59" spans="5:5" x14ac:dyDescent="0.2">
      <c r="E59" s="8"/>
    </row>
    <row r="60" spans="5:5" x14ac:dyDescent="0.2">
      <c r="E60" s="8"/>
    </row>
    <row r="61" spans="5:5" x14ac:dyDescent="0.2">
      <c r="E61" s="8"/>
    </row>
    <row r="62" spans="5:5" x14ac:dyDescent="0.2">
      <c r="E62" s="8"/>
    </row>
    <row r="63" spans="5:5" x14ac:dyDescent="0.2">
      <c r="E63" s="8"/>
    </row>
    <row r="64" spans="5:5" x14ac:dyDescent="0.2">
      <c r="E64" s="8"/>
    </row>
    <row r="65" spans="5:5" x14ac:dyDescent="0.2">
      <c r="E65" s="8"/>
    </row>
    <row r="66" spans="5:5" x14ac:dyDescent="0.2">
      <c r="E66" s="8"/>
    </row>
    <row r="67" spans="5:5" x14ac:dyDescent="0.2">
      <c r="E67" s="8"/>
    </row>
    <row r="68" spans="5:5" x14ac:dyDescent="0.2">
      <c r="E68" s="8"/>
    </row>
    <row r="69" spans="5:5" x14ac:dyDescent="0.2">
      <c r="E69" s="8"/>
    </row>
    <row r="70" spans="5:5" x14ac:dyDescent="0.2">
      <c r="E70" s="8"/>
    </row>
    <row r="71" spans="5:5" x14ac:dyDescent="0.2">
      <c r="E71" s="8"/>
    </row>
    <row r="72" spans="5:5" x14ac:dyDescent="0.2">
      <c r="E72" s="8"/>
    </row>
    <row r="73" spans="5:5" x14ac:dyDescent="0.2">
      <c r="E73" s="8"/>
    </row>
    <row r="74" spans="5:5" x14ac:dyDescent="0.2">
      <c r="E74" s="8"/>
    </row>
    <row r="75" spans="5:5" x14ac:dyDescent="0.2">
      <c r="E75" s="8"/>
    </row>
    <row r="76" spans="5:5" x14ac:dyDescent="0.2">
      <c r="E76" s="8"/>
    </row>
    <row r="77" spans="5:5" x14ac:dyDescent="0.2">
      <c r="E77" s="8"/>
    </row>
    <row r="78" spans="5:5" x14ac:dyDescent="0.2">
      <c r="E78" s="8"/>
    </row>
    <row r="79" spans="5:5" x14ac:dyDescent="0.2">
      <c r="E79" s="8"/>
    </row>
    <row r="80" spans="5:5" x14ac:dyDescent="0.2">
      <c r="E80" s="8"/>
    </row>
    <row r="81" spans="5:5" x14ac:dyDescent="0.2">
      <c r="E81" s="8"/>
    </row>
    <row r="82" spans="5:5" x14ac:dyDescent="0.2">
      <c r="E82" s="8"/>
    </row>
    <row r="83" spans="5:5" x14ac:dyDescent="0.2">
      <c r="E83" s="8"/>
    </row>
    <row r="84" spans="5:5" x14ac:dyDescent="0.2">
      <c r="E84" s="8"/>
    </row>
    <row r="85" spans="5:5" x14ac:dyDescent="0.2">
      <c r="E85" s="8"/>
    </row>
    <row r="86" spans="5:5" x14ac:dyDescent="0.2">
      <c r="E86" s="8"/>
    </row>
    <row r="87" spans="5:5" x14ac:dyDescent="0.2">
      <c r="E87" s="8"/>
    </row>
    <row r="88" spans="5:5" x14ac:dyDescent="0.2">
      <c r="E88" s="8"/>
    </row>
    <row r="89" spans="5:5" x14ac:dyDescent="0.2">
      <c r="E89" s="8"/>
    </row>
    <row r="90" spans="5:5" x14ac:dyDescent="0.2">
      <c r="E90" s="8"/>
    </row>
    <row r="91" spans="5:5" x14ac:dyDescent="0.2">
      <c r="E91" s="8"/>
    </row>
    <row r="92" spans="5:5" x14ac:dyDescent="0.2">
      <c r="E92" s="8"/>
    </row>
    <row r="93" spans="5:5" x14ac:dyDescent="0.2">
      <c r="E93" s="8"/>
    </row>
    <row r="94" spans="5:5" x14ac:dyDescent="0.2">
      <c r="E94" s="8"/>
    </row>
    <row r="95" spans="5:5" x14ac:dyDescent="0.2">
      <c r="E95" s="8"/>
    </row>
    <row r="96" spans="5:5" x14ac:dyDescent="0.2">
      <c r="E96" s="8"/>
    </row>
    <row r="97" spans="5:5" x14ac:dyDescent="0.2">
      <c r="E97" s="8"/>
    </row>
    <row r="98" spans="5:5" x14ac:dyDescent="0.2">
      <c r="E98" s="8"/>
    </row>
    <row r="99" spans="5:5" x14ac:dyDescent="0.2">
      <c r="E99" s="8"/>
    </row>
    <row r="100" spans="5:5" x14ac:dyDescent="0.2">
      <c r="E100" s="8"/>
    </row>
    <row r="101" spans="5:5" x14ac:dyDescent="0.2">
      <c r="E101" s="8"/>
    </row>
    <row r="102" spans="5:5" x14ac:dyDescent="0.2">
      <c r="E102" s="8"/>
    </row>
    <row r="103" spans="5:5" x14ac:dyDescent="0.2">
      <c r="E103" s="8"/>
    </row>
    <row r="104" spans="5:5" x14ac:dyDescent="0.2">
      <c r="E104" s="8"/>
    </row>
    <row r="105" spans="5:5" x14ac:dyDescent="0.2">
      <c r="E105" s="8"/>
    </row>
    <row r="106" spans="5:5" x14ac:dyDescent="0.2">
      <c r="E106" s="8"/>
    </row>
    <row r="107" spans="5:5" x14ac:dyDescent="0.2">
      <c r="E107" s="8"/>
    </row>
    <row r="108" spans="5:5" x14ac:dyDescent="0.2">
      <c r="E108" s="8"/>
    </row>
    <row r="109" spans="5:5" x14ac:dyDescent="0.2">
      <c r="E109" s="8"/>
    </row>
    <row r="110" spans="5:5" x14ac:dyDescent="0.2">
      <c r="E110" s="8"/>
    </row>
    <row r="111" spans="5:5" x14ac:dyDescent="0.2">
      <c r="E111" s="8"/>
    </row>
    <row r="112" spans="5:5" x14ac:dyDescent="0.2">
      <c r="E112" s="8"/>
    </row>
    <row r="113" spans="5:5" x14ac:dyDescent="0.2">
      <c r="E113" s="8"/>
    </row>
    <row r="114" spans="5:5" x14ac:dyDescent="0.2">
      <c r="E114" s="8"/>
    </row>
    <row r="115" spans="5:5" x14ac:dyDescent="0.2">
      <c r="E115" s="8"/>
    </row>
    <row r="116" spans="5:5" x14ac:dyDescent="0.2">
      <c r="E116" s="8"/>
    </row>
    <row r="117" spans="5:5" x14ac:dyDescent="0.2">
      <c r="E117" s="8"/>
    </row>
    <row r="118" spans="5:5" x14ac:dyDescent="0.2">
      <c r="E118" s="8"/>
    </row>
    <row r="119" spans="5:5" x14ac:dyDescent="0.2">
      <c r="E119" s="8"/>
    </row>
    <row r="120" spans="5:5" x14ac:dyDescent="0.2">
      <c r="E120" s="8"/>
    </row>
    <row r="121" spans="5:5" x14ac:dyDescent="0.2">
      <c r="E121" s="8"/>
    </row>
    <row r="122" spans="5:5" x14ac:dyDescent="0.2">
      <c r="E122" s="8"/>
    </row>
    <row r="123" spans="5:5" x14ac:dyDescent="0.2">
      <c r="E123" s="8"/>
    </row>
    <row r="124" spans="5:5" x14ac:dyDescent="0.2">
      <c r="E124" s="8"/>
    </row>
    <row r="125" spans="5:5" x14ac:dyDescent="0.2">
      <c r="E125" s="8"/>
    </row>
    <row r="126" spans="5:5" x14ac:dyDescent="0.2">
      <c r="E126" s="8"/>
    </row>
    <row r="127" spans="5:5" x14ac:dyDescent="0.2">
      <c r="E127" s="8"/>
    </row>
    <row r="128" spans="5:5" x14ac:dyDescent="0.2">
      <c r="E128" s="8"/>
    </row>
    <row r="129" spans="5:5" x14ac:dyDescent="0.2">
      <c r="E129" s="8"/>
    </row>
    <row r="130" spans="5:5" x14ac:dyDescent="0.2">
      <c r="E130" s="8"/>
    </row>
    <row r="131" spans="5:5" x14ac:dyDescent="0.2">
      <c r="E131" s="8"/>
    </row>
    <row r="132" spans="5:5" x14ac:dyDescent="0.2">
      <c r="E132" s="8"/>
    </row>
    <row r="133" spans="5:5" x14ac:dyDescent="0.2">
      <c r="E133" s="8"/>
    </row>
    <row r="134" spans="5:5" x14ac:dyDescent="0.2">
      <c r="E134" s="8"/>
    </row>
    <row r="135" spans="5:5" x14ac:dyDescent="0.2">
      <c r="E135" s="8"/>
    </row>
    <row r="136" spans="5:5" x14ac:dyDescent="0.2">
      <c r="E136" s="8"/>
    </row>
    <row r="137" spans="5:5" x14ac:dyDescent="0.2">
      <c r="E137" s="8"/>
    </row>
    <row r="138" spans="5:5" x14ac:dyDescent="0.2">
      <c r="E138" s="8"/>
    </row>
    <row r="139" spans="5:5" x14ac:dyDescent="0.2">
      <c r="E139" s="8"/>
    </row>
    <row r="140" spans="5:5" x14ac:dyDescent="0.2">
      <c r="E140" s="8"/>
    </row>
    <row r="141" spans="5:5" x14ac:dyDescent="0.2">
      <c r="E141" s="8"/>
    </row>
    <row r="142" spans="5:5" x14ac:dyDescent="0.2">
      <c r="E142" s="8"/>
    </row>
    <row r="143" spans="5:5" x14ac:dyDescent="0.2">
      <c r="E143" s="8"/>
    </row>
    <row r="144" spans="5:5" x14ac:dyDescent="0.2">
      <c r="E144" s="8"/>
    </row>
    <row r="145" spans="5:5" x14ac:dyDescent="0.2">
      <c r="E145" s="8"/>
    </row>
    <row r="146" spans="5:5" x14ac:dyDescent="0.2">
      <c r="E146" s="8"/>
    </row>
    <row r="147" spans="5:5" x14ac:dyDescent="0.2">
      <c r="E147" s="8"/>
    </row>
    <row r="148" spans="5:5" x14ac:dyDescent="0.2">
      <c r="E148" s="8"/>
    </row>
    <row r="149" spans="5:5" x14ac:dyDescent="0.2">
      <c r="E149" s="8"/>
    </row>
    <row r="150" spans="5:5" x14ac:dyDescent="0.2">
      <c r="E150" s="8"/>
    </row>
    <row r="151" spans="5:5" x14ac:dyDescent="0.2">
      <c r="E151" s="8"/>
    </row>
    <row r="152" spans="5:5" x14ac:dyDescent="0.2">
      <c r="E152" s="8"/>
    </row>
    <row r="153" spans="5:5" x14ac:dyDescent="0.2">
      <c r="E153" s="8"/>
    </row>
    <row r="154" spans="5:5" x14ac:dyDescent="0.2">
      <c r="E154" s="8"/>
    </row>
    <row r="155" spans="5:5" x14ac:dyDescent="0.2">
      <c r="E155" s="8"/>
    </row>
    <row r="156" spans="5:5" x14ac:dyDescent="0.2">
      <c r="E156" s="8"/>
    </row>
    <row r="157" spans="5:5" x14ac:dyDescent="0.2">
      <c r="E157" s="8"/>
    </row>
    <row r="158" spans="5:5" x14ac:dyDescent="0.2">
      <c r="E158" s="8"/>
    </row>
    <row r="159" spans="5:5" x14ac:dyDescent="0.2">
      <c r="E159" s="8"/>
    </row>
    <row r="160" spans="5:5" x14ac:dyDescent="0.2">
      <c r="E160" s="8"/>
    </row>
    <row r="161" spans="5:5" x14ac:dyDescent="0.2">
      <c r="E161" s="8"/>
    </row>
    <row r="162" spans="5:5" x14ac:dyDescent="0.2">
      <c r="E162" s="8"/>
    </row>
    <row r="163" spans="5:5" x14ac:dyDescent="0.2">
      <c r="E163" s="8"/>
    </row>
    <row r="164" spans="5:5" x14ac:dyDescent="0.2">
      <c r="E164" s="8"/>
    </row>
    <row r="165" spans="5:5" x14ac:dyDescent="0.2">
      <c r="E165" s="8"/>
    </row>
    <row r="166" spans="5:5" x14ac:dyDescent="0.2">
      <c r="E166" s="8"/>
    </row>
    <row r="167" spans="5:5" x14ac:dyDescent="0.2">
      <c r="E167" s="8"/>
    </row>
    <row r="168" spans="5:5" x14ac:dyDescent="0.2">
      <c r="E168" s="8"/>
    </row>
    <row r="169" spans="5:5" x14ac:dyDescent="0.2">
      <c r="E169" s="8"/>
    </row>
    <row r="170" spans="5:5" x14ac:dyDescent="0.2">
      <c r="E170" s="8"/>
    </row>
    <row r="171" spans="5:5" x14ac:dyDescent="0.2">
      <c r="E171" s="8"/>
    </row>
    <row r="172" spans="5:5" x14ac:dyDescent="0.2">
      <c r="E172" s="8"/>
    </row>
    <row r="173" spans="5:5" x14ac:dyDescent="0.2">
      <c r="E173" s="8"/>
    </row>
    <row r="174" spans="5:5" x14ac:dyDescent="0.2">
      <c r="E174" s="8"/>
    </row>
    <row r="175" spans="5:5" x14ac:dyDescent="0.2">
      <c r="E175" s="8"/>
    </row>
    <row r="176" spans="5:5" x14ac:dyDescent="0.2">
      <c r="E176" s="8"/>
    </row>
    <row r="177" spans="5:5" x14ac:dyDescent="0.2">
      <c r="E177" s="8"/>
    </row>
    <row r="178" spans="5:5" x14ac:dyDescent="0.2">
      <c r="E178" s="8"/>
    </row>
    <row r="179" spans="5:5" x14ac:dyDescent="0.2">
      <c r="E179" s="8"/>
    </row>
    <row r="180" spans="5:5" x14ac:dyDescent="0.2">
      <c r="E180" s="8"/>
    </row>
    <row r="181" spans="5:5" x14ac:dyDescent="0.2">
      <c r="E181" s="8"/>
    </row>
    <row r="182" spans="5:5" x14ac:dyDescent="0.2">
      <c r="E182" s="8"/>
    </row>
    <row r="183" spans="5:5" x14ac:dyDescent="0.2">
      <c r="E183" s="8"/>
    </row>
    <row r="184" spans="5:5" x14ac:dyDescent="0.2">
      <c r="E184" s="8"/>
    </row>
    <row r="185" spans="5:5" x14ac:dyDescent="0.2">
      <c r="E185" s="8"/>
    </row>
    <row r="186" spans="5:5" x14ac:dyDescent="0.2">
      <c r="E186" s="8"/>
    </row>
    <row r="187" spans="5:5" x14ac:dyDescent="0.2">
      <c r="E187" s="8"/>
    </row>
    <row r="188" spans="5:5" x14ac:dyDescent="0.2">
      <c r="E188" s="8"/>
    </row>
    <row r="189" spans="5:5" x14ac:dyDescent="0.2">
      <c r="E189" s="8"/>
    </row>
    <row r="190" spans="5:5" x14ac:dyDescent="0.2">
      <c r="E190" s="8"/>
    </row>
    <row r="191" spans="5:5" x14ac:dyDescent="0.2">
      <c r="E191" s="8"/>
    </row>
    <row r="192" spans="5:5" x14ac:dyDescent="0.2">
      <c r="E192" s="8"/>
    </row>
    <row r="193" spans="5:5" x14ac:dyDescent="0.2">
      <c r="E193" s="8"/>
    </row>
    <row r="194" spans="5:5" x14ac:dyDescent="0.2">
      <c r="E194" s="8"/>
    </row>
    <row r="195" spans="5:5" x14ac:dyDescent="0.2">
      <c r="E195" s="8"/>
    </row>
    <row r="196" spans="5:5" x14ac:dyDescent="0.2">
      <c r="E196" s="8"/>
    </row>
    <row r="197" spans="5:5" x14ac:dyDescent="0.2">
      <c r="E197" s="8"/>
    </row>
    <row r="198" spans="5:5" x14ac:dyDescent="0.2">
      <c r="E198" s="8"/>
    </row>
    <row r="199" spans="5:5" x14ac:dyDescent="0.2">
      <c r="E199" s="8"/>
    </row>
    <row r="200" spans="5:5" x14ac:dyDescent="0.2">
      <c r="E200" s="8"/>
    </row>
    <row r="201" spans="5:5" x14ac:dyDescent="0.2">
      <c r="E201" s="8"/>
    </row>
    <row r="202" spans="5:5" x14ac:dyDescent="0.2">
      <c r="E202" s="8"/>
    </row>
    <row r="203" spans="5:5" x14ac:dyDescent="0.2">
      <c r="E203" s="8"/>
    </row>
    <row r="204" spans="5:5" x14ac:dyDescent="0.2">
      <c r="E204" s="8"/>
    </row>
    <row r="205" spans="5:5" x14ac:dyDescent="0.2">
      <c r="E205" s="8"/>
    </row>
    <row r="206" spans="5:5" x14ac:dyDescent="0.2">
      <c r="E206" s="8"/>
    </row>
    <row r="207" spans="5:5" x14ac:dyDescent="0.2">
      <c r="E207" s="8"/>
    </row>
    <row r="208" spans="5:5" x14ac:dyDescent="0.2">
      <c r="E208" s="8"/>
    </row>
    <row r="209" spans="5:5" x14ac:dyDescent="0.2">
      <c r="E209" s="8"/>
    </row>
    <row r="210" spans="5:5" x14ac:dyDescent="0.2">
      <c r="E210" s="8"/>
    </row>
    <row r="211" spans="5:5" x14ac:dyDescent="0.2">
      <c r="E211" s="8"/>
    </row>
    <row r="212" spans="5:5" x14ac:dyDescent="0.2">
      <c r="E212" s="8"/>
    </row>
    <row r="213" spans="5:5" x14ac:dyDescent="0.2">
      <c r="E213" s="8"/>
    </row>
    <row r="214" spans="5:5" x14ac:dyDescent="0.2">
      <c r="E214" s="8"/>
    </row>
    <row r="215" spans="5:5" x14ac:dyDescent="0.2">
      <c r="E215" s="8"/>
    </row>
    <row r="216" spans="5:5" x14ac:dyDescent="0.2">
      <c r="E216" s="8"/>
    </row>
    <row r="217" spans="5:5" x14ac:dyDescent="0.2">
      <c r="E217" s="8"/>
    </row>
    <row r="218" spans="5:5" x14ac:dyDescent="0.2">
      <c r="E218" s="8"/>
    </row>
    <row r="219" spans="5:5" x14ac:dyDescent="0.2">
      <c r="E219" s="8"/>
    </row>
    <row r="220" spans="5:5" x14ac:dyDescent="0.2">
      <c r="E220" s="8"/>
    </row>
    <row r="221" spans="5:5" x14ac:dyDescent="0.2">
      <c r="E221" s="8"/>
    </row>
    <row r="222" spans="5:5" x14ac:dyDescent="0.2">
      <c r="E222" s="8"/>
    </row>
    <row r="223" spans="5:5" x14ac:dyDescent="0.2">
      <c r="E223" s="8"/>
    </row>
    <row r="224" spans="5:5" x14ac:dyDescent="0.2">
      <c r="E224" s="8"/>
    </row>
    <row r="225" spans="5:5" x14ac:dyDescent="0.2">
      <c r="E225" s="8"/>
    </row>
    <row r="226" spans="5:5" x14ac:dyDescent="0.2">
      <c r="E226" s="8"/>
    </row>
    <row r="227" spans="5:5" x14ac:dyDescent="0.2">
      <c r="E227" s="8"/>
    </row>
    <row r="228" spans="5:5" x14ac:dyDescent="0.2">
      <c r="E228" s="8"/>
    </row>
    <row r="229" spans="5:5" x14ac:dyDescent="0.2">
      <c r="E229" s="8"/>
    </row>
    <row r="230" spans="5:5" x14ac:dyDescent="0.2">
      <c r="E230" s="8"/>
    </row>
    <row r="231" spans="5:5" x14ac:dyDescent="0.2">
      <c r="E231" s="8"/>
    </row>
    <row r="232" spans="5:5" x14ac:dyDescent="0.2">
      <c r="E232" s="8"/>
    </row>
    <row r="233" spans="5:5" x14ac:dyDescent="0.2">
      <c r="E233" s="8"/>
    </row>
    <row r="234" spans="5:5" x14ac:dyDescent="0.2">
      <c r="E234" s="8"/>
    </row>
    <row r="235" spans="5:5" x14ac:dyDescent="0.2">
      <c r="E235" s="8"/>
    </row>
    <row r="236" spans="5:5" x14ac:dyDescent="0.2">
      <c r="E236" s="8"/>
    </row>
    <row r="237" spans="5:5" x14ac:dyDescent="0.2">
      <c r="E237" s="8"/>
    </row>
    <row r="238" spans="5:5" x14ac:dyDescent="0.2">
      <c r="E238" s="8"/>
    </row>
    <row r="239" spans="5:5" x14ac:dyDescent="0.2">
      <c r="E239" s="8"/>
    </row>
    <row r="240" spans="5:5" x14ac:dyDescent="0.2">
      <c r="E240" s="8"/>
    </row>
    <row r="241" spans="5:5" x14ac:dyDescent="0.2">
      <c r="E241" s="8"/>
    </row>
    <row r="242" spans="5:5" x14ac:dyDescent="0.2">
      <c r="E242" s="8"/>
    </row>
    <row r="243" spans="5:5" x14ac:dyDescent="0.2">
      <c r="E243" s="8"/>
    </row>
    <row r="244" spans="5:5" x14ac:dyDescent="0.2">
      <c r="E244" s="8"/>
    </row>
    <row r="245" spans="5:5" x14ac:dyDescent="0.2">
      <c r="E245" s="8"/>
    </row>
    <row r="246" spans="5:5" x14ac:dyDescent="0.2">
      <c r="E246" s="8"/>
    </row>
    <row r="247" spans="5:5" x14ac:dyDescent="0.2">
      <c r="E247" s="8"/>
    </row>
    <row r="248" spans="5:5" x14ac:dyDescent="0.2">
      <c r="E248" s="8"/>
    </row>
    <row r="249" spans="5:5" x14ac:dyDescent="0.2">
      <c r="E249" s="8"/>
    </row>
    <row r="250" spans="5:5" x14ac:dyDescent="0.2">
      <c r="E250" s="8"/>
    </row>
    <row r="251" spans="5:5" x14ac:dyDescent="0.2">
      <c r="E251" s="8"/>
    </row>
    <row r="252" spans="5:5" x14ac:dyDescent="0.2">
      <c r="E252" s="8"/>
    </row>
    <row r="253" spans="5:5" x14ac:dyDescent="0.2">
      <c r="E253" s="8"/>
    </row>
    <row r="254" spans="5:5" x14ac:dyDescent="0.2">
      <c r="E254" s="8"/>
    </row>
    <row r="255" spans="5:5" x14ac:dyDescent="0.2">
      <c r="E255" s="8"/>
    </row>
    <row r="256" spans="5:5" x14ac:dyDescent="0.2">
      <c r="E256" s="8"/>
    </row>
    <row r="257" spans="5:5" x14ac:dyDescent="0.2">
      <c r="E257" s="8"/>
    </row>
    <row r="258" spans="5:5" x14ac:dyDescent="0.2">
      <c r="E258" s="8"/>
    </row>
    <row r="259" spans="5:5" x14ac:dyDescent="0.2">
      <c r="E259" s="8"/>
    </row>
    <row r="260" spans="5:5" x14ac:dyDescent="0.2">
      <c r="E260" s="8"/>
    </row>
    <row r="261" spans="5:5" x14ac:dyDescent="0.2">
      <c r="E261" s="8"/>
    </row>
    <row r="262" spans="5:5" x14ac:dyDescent="0.2">
      <c r="E262" s="8"/>
    </row>
    <row r="263" spans="5:5" x14ac:dyDescent="0.2">
      <c r="E263" s="8"/>
    </row>
    <row r="264" spans="5:5" x14ac:dyDescent="0.2">
      <c r="E264" s="8"/>
    </row>
    <row r="265" spans="5:5" x14ac:dyDescent="0.2">
      <c r="E265" s="8"/>
    </row>
    <row r="266" spans="5:5" x14ac:dyDescent="0.2">
      <c r="E266" s="8"/>
    </row>
    <row r="267" spans="5:5" x14ac:dyDescent="0.2">
      <c r="E267" s="8"/>
    </row>
    <row r="268" spans="5:5" x14ac:dyDescent="0.2">
      <c r="E268" s="8"/>
    </row>
    <row r="269" spans="5:5" x14ac:dyDescent="0.2">
      <c r="E269" s="8"/>
    </row>
    <row r="270" spans="5:5" x14ac:dyDescent="0.2">
      <c r="E270" s="8"/>
    </row>
    <row r="271" spans="5:5" x14ac:dyDescent="0.2">
      <c r="E271" s="8"/>
    </row>
    <row r="272" spans="5:5" x14ac:dyDescent="0.2">
      <c r="E272" s="8"/>
    </row>
    <row r="273" spans="5:5" x14ac:dyDescent="0.2">
      <c r="E273" s="8"/>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row r="292" spans="5:5" x14ac:dyDescent="0.2">
      <c r="E292" s="8"/>
    </row>
    <row r="293" spans="5:5" x14ac:dyDescent="0.2">
      <c r="E293" s="8"/>
    </row>
    <row r="294" spans="5:5" x14ac:dyDescent="0.2">
      <c r="E294" s="8"/>
    </row>
    <row r="295" spans="5:5" x14ac:dyDescent="0.2">
      <c r="E295" s="8"/>
    </row>
    <row r="296" spans="5:5" x14ac:dyDescent="0.2">
      <c r="E296" s="8"/>
    </row>
    <row r="297" spans="5:5" x14ac:dyDescent="0.2">
      <c r="E297" s="8"/>
    </row>
    <row r="298" spans="5:5" x14ac:dyDescent="0.2">
      <c r="E298" s="8"/>
    </row>
    <row r="299" spans="5:5" x14ac:dyDescent="0.2">
      <c r="E299" s="8"/>
    </row>
    <row r="300" spans="5:5" x14ac:dyDescent="0.2">
      <c r="E300" s="8"/>
    </row>
    <row r="301" spans="5:5" x14ac:dyDescent="0.2">
      <c r="E301" s="8"/>
    </row>
    <row r="302" spans="5:5" x14ac:dyDescent="0.2">
      <c r="E302" s="8"/>
    </row>
    <row r="303" spans="5:5" x14ac:dyDescent="0.2">
      <c r="E303" s="8"/>
    </row>
    <row r="304" spans="5:5" x14ac:dyDescent="0.2">
      <c r="E304" s="8"/>
    </row>
    <row r="305" spans="5:5" x14ac:dyDescent="0.2">
      <c r="E305" s="8"/>
    </row>
    <row r="306" spans="5:5" x14ac:dyDescent="0.2">
      <c r="E306" s="8"/>
    </row>
    <row r="307" spans="5:5" x14ac:dyDescent="0.2">
      <c r="E307" s="8"/>
    </row>
    <row r="308" spans="5:5" x14ac:dyDescent="0.2">
      <c r="E308" s="8"/>
    </row>
    <row r="309" spans="5:5" x14ac:dyDescent="0.2">
      <c r="E309" s="8"/>
    </row>
    <row r="310" spans="5:5" x14ac:dyDescent="0.2">
      <c r="E310" s="8"/>
    </row>
    <row r="311" spans="5:5" x14ac:dyDescent="0.2">
      <c r="E311" s="8"/>
    </row>
    <row r="312" spans="5:5" x14ac:dyDescent="0.2">
      <c r="E312" s="8"/>
    </row>
    <row r="313" spans="5:5" x14ac:dyDescent="0.2">
      <c r="E313" s="8"/>
    </row>
    <row r="314" spans="5:5" x14ac:dyDescent="0.2">
      <c r="E314" s="8"/>
    </row>
    <row r="315" spans="5:5" x14ac:dyDescent="0.2">
      <c r="E315" s="8"/>
    </row>
    <row r="316" spans="5:5" x14ac:dyDescent="0.2">
      <c r="E316" s="8"/>
    </row>
    <row r="317" spans="5:5" x14ac:dyDescent="0.2">
      <c r="E317" s="8"/>
    </row>
    <row r="318" spans="5:5" x14ac:dyDescent="0.2">
      <c r="E318" s="8"/>
    </row>
    <row r="319" spans="5:5" x14ac:dyDescent="0.2">
      <c r="E319" s="8"/>
    </row>
    <row r="320" spans="5:5" x14ac:dyDescent="0.2">
      <c r="E320" s="8"/>
    </row>
    <row r="321" spans="5:5" x14ac:dyDescent="0.2">
      <c r="E321" s="8"/>
    </row>
    <row r="322" spans="5:5" x14ac:dyDescent="0.2">
      <c r="E322" s="8"/>
    </row>
    <row r="323" spans="5:5" x14ac:dyDescent="0.2">
      <c r="E323" s="8"/>
    </row>
    <row r="324" spans="5:5" x14ac:dyDescent="0.2">
      <c r="E324" s="8"/>
    </row>
    <row r="325" spans="5:5" x14ac:dyDescent="0.2">
      <c r="E325" s="8"/>
    </row>
    <row r="326" spans="5:5" x14ac:dyDescent="0.2">
      <c r="E326" s="8"/>
    </row>
    <row r="327" spans="5:5" x14ac:dyDescent="0.2">
      <c r="E327" s="8"/>
    </row>
    <row r="328" spans="5:5" x14ac:dyDescent="0.2">
      <c r="E328" s="8"/>
    </row>
    <row r="329" spans="5:5" x14ac:dyDescent="0.2">
      <c r="E329" s="8"/>
    </row>
    <row r="330" spans="5:5" x14ac:dyDescent="0.2">
      <c r="E330" s="8"/>
    </row>
    <row r="331" spans="5:5" x14ac:dyDescent="0.2">
      <c r="E331" s="8"/>
    </row>
    <row r="332" spans="5:5" x14ac:dyDescent="0.2">
      <c r="E332" s="8"/>
    </row>
    <row r="333" spans="5:5" x14ac:dyDescent="0.2">
      <c r="E333" s="8"/>
    </row>
    <row r="334" spans="5:5" x14ac:dyDescent="0.2">
      <c r="E334" s="8"/>
    </row>
    <row r="335" spans="5:5" x14ac:dyDescent="0.2">
      <c r="E335" s="8"/>
    </row>
    <row r="336" spans="5:5" x14ac:dyDescent="0.2">
      <c r="E336" s="8"/>
    </row>
    <row r="337" spans="5:5" x14ac:dyDescent="0.2">
      <c r="E337" s="8"/>
    </row>
    <row r="338" spans="5:5" x14ac:dyDescent="0.2">
      <c r="E338" s="8"/>
    </row>
    <row r="339" spans="5:5" x14ac:dyDescent="0.2">
      <c r="E339" s="8"/>
    </row>
    <row r="340" spans="5:5" x14ac:dyDescent="0.2">
      <c r="E340" s="8"/>
    </row>
    <row r="341" spans="5:5" x14ac:dyDescent="0.2">
      <c r="E341" s="8"/>
    </row>
    <row r="342" spans="5:5" x14ac:dyDescent="0.2">
      <c r="E342" s="8"/>
    </row>
    <row r="343" spans="5:5" x14ac:dyDescent="0.2">
      <c r="E343" s="8"/>
    </row>
    <row r="344" spans="5:5" x14ac:dyDescent="0.2">
      <c r="E344" s="8"/>
    </row>
    <row r="345" spans="5:5" x14ac:dyDescent="0.2">
      <c r="E345" s="8"/>
    </row>
    <row r="346" spans="5:5" x14ac:dyDescent="0.2">
      <c r="E346" s="8"/>
    </row>
    <row r="347" spans="5:5" x14ac:dyDescent="0.2">
      <c r="E347" s="8"/>
    </row>
    <row r="348" spans="5:5" x14ac:dyDescent="0.2">
      <c r="E348" s="8"/>
    </row>
    <row r="349" spans="5:5" x14ac:dyDescent="0.2">
      <c r="E349" s="8"/>
    </row>
    <row r="350" spans="5:5" x14ac:dyDescent="0.2">
      <c r="E350" s="8"/>
    </row>
    <row r="351" spans="5:5" x14ac:dyDescent="0.2">
      <c r="E351" s="8"/>
    </row>
    <row r="352" spans="5:5" x14ac:dyDescent="0.2">
      <c r="E352" s="8"/>
    </row>
    <row r="353" spans="5:5" x14ac:dyDescent="0.2">
      <c r="E353" s="8"/>
    </row>
    <row r="354" spans="5:5" x14ac:dyDescent="0.2">
      <c r="E354" s="8"/>
    </row>
    <row r="355" spans="5:5" x14ac:dyDescent="0.2">
      <c r="E355" s="8"/>
    </row>
    <row r="356" spans="5:5" x14ac:dyDescent="0.2">
      <c r="E356" s="8"/>
    </row>
    <row r="357" spans="5:5" x14ac:dyDescent="0.2">
      <c r="E357" s="8"/>
    </row>
    <row r="358" spans="5:5" x14ac:dyDescent="0.2">
      <c r="E358" s="8"/>
    </row>
    <row r="359" spans="5:5" x14ac:dyDescent="0.2">
      <c r="E359" s="8"/>
    </row>
    <row r="360" spans="5:5" x14ac:dyDescent="0.2">
      <c r="E360" s="8"/>
    </row>
    <row r="361" spans="5:5" x14ac:dyDescent="0.2">
      <c r="E361" s="8"/>
    </row>
    <row r="362" spans="5:5" x14ac:dyDescent="0.2">
      <c r="E362" s="8"/>
    </row>
    <row r="363" spans="5:5" x14ac:dyDescent="0.2">
      <c r="E363" s="8"/>
    </row>
    <row r="364" spans="5:5" x14ac:dyDescent="0.2">
      <c r="E364" s="8"/>
    </row>
    <row r="365" spans="5:5" x14ac:dyDescent="0.2">
      <c r="E365" s="8"/>
    </row>
    <row r="366" spans="5:5" x14ac:dyDescent="0.2">
      <c r="E366" s="8"/>
    </row>
    <row r="367" spans="5:5" x14ac:dyDescent="0.2">
      <c r="E367" s="8"/>
    </row>
    <row r="368" spans="5:5" x14ac:dyDescent="0.2">
      <c r="E368" s="8"/>
    </row>
    <row r="369" spans="5:5" x14ac:dyDescent="0.2">
      <c r="E369" s="8"/>
    </row>
    <row r="370" spans="5:5" x14ac:dyDescent="0.2">
      <c r="E370" s="8"/>
    </row>
    <row r="371" spans="5:5" x14ac:dyDescent="0.2">
      <c r="E371" s="8"/>
    </row>
    <row r="372" spans="5:5" x14ac:dyDescent="0.2">
      <c r="E372" s="8"/>
    </row>
    <row r="373" spans="5:5" x14ac:dyDescent="0.2">
      <c r="E373" s="8"/>
    </row>
    <row r="374" spans="5:5" x14ac:dyDescent="0.2">
      <c r="E374" s="8"/>
    </row>
    <row r="375" spans="5:5" x14ac:dyDescent="0.2">
      <c r="E375" s="8"/>
    </row>
    <row r="376" spans="5:5" x14ac:dyDescent="0.2">
      <c r="E376" s="8"/>
    </row>
    <row r="377" spans="5:5" x14ac:dyDescent="0.2">
      <c r="E377" s="8"/>
    </row>
    <row r="378" spans="5:5" x14ac:dyDescent="0.2">
      <c r="E378" s="8"/>
    </row>
    <row r="379" spans="5:5" x14ac:dyDescent="0.2">
      <c r="E379" s="8"/>
    </row>
    <row r="380" spans="5:5" x14ac:dyDescent="0.2">
      <c r="E380" s="8"/>
    </row>
    <row r="381" spans="5:5" x14ac:dyDescent="0.2">
      <c r="E381" s="8"/>
    </row>
    <row r="382" spans="5:5" x14ac:dyDescent="0.2">
      <c r="E382" s="8"/>
    </row>
    <row r="383" spans="5:5" x14ac:dyDescent="0.2">
      <c r="E383" s="8"/>
    </row>
    <row r="384" spans="5:5" x14ac:dyDescent="0.2">
      <c r="E384" s="8"/>
    </row>
    <row r="385" spans="5:5" x14ac:dyDescent="0.2">
      <c r="E385" s="8"/>
    </row>
    <row r="386" spans="5:5" x14ac:dyDescent="0.2">
      <c r="E386" s="8"/>
    </row>
    <row r="387" spans="5:5" x14ac:dyDescent="0.2">
      <c r="E387" s="8"/>
    </row>
    <row r="388" spans="5:5" x14ac:dyDescent="0.2">
      <c r="E388" s="8"/>
    </row>
    <row r="389" spans="5:5" x14ac:dyDescent="0.2">
      <c r="E389" s="8"/>
    </row>
    <row r="390" spans="5:5" x14ac:dyDescent="0.2">
      <c r="E390" s="8"/>
    </row>
    <row r="391" spans="5:5" x14ac:dyDescent="0.2">
      <c r="E391" s="8"/>
    </row>
    <row r="392" spans="5:5" x14ac:dyDescent="0.2">
      <c r="E392" s="8"/>
    </row>
    <row r="393" spans="5:5" x14ac:dyDescent="0.2">
      <c r="E393" s="8"/>
    </row>
    <row r="394" spans="5:5" x14ac:dyDescent="0.2">
      <c r="E394" s="8"/>
    </row>
    <row r="395" spans="5:5" x14ac:dyDescent="0.2">
      <c r="E395" s="8"/>
    </row>
    <row r="396" spans="5:5" x14ac:dyDescent="0.2">
      <c r="E396" s="8"/>
    </row>
    <row r="397" spans="5:5" x14ac:dyDescent="0.2">
      <c r="E397" s="8"/>
    </row>
    <row r="398" spans="5:5" x14ac:dyDescent="0.2">
      <c r="E398" s="8"/>
    </row>
    <row r="399" spans="5:5" x14ac:dyDescent="0.2">
      <c r="E399" s="8"/>
    </row>
    <row r="400" spans="5:5" x14ac:dyDescent="0.2">
      <c r="E400" s="8"/>
    </row>
    <row r="401" spans="5:5" x14ac:dyDescent="0.2">
      <c r="E401" s="8"/>
    </row>
    <row r="402" spans="5:5" x14ac:dyDescent="0.2">
      <c r="E402" s="8"/>
    </row>
    <row r="403" spans="5:5" x14ac:dyDescent="0.2">
      <c r="E403" s="8"/>
    </row>
    <row r="404" spans="5:5" x14ac:dyDescent="0.2">
      <c r="E404" s="8"/>
    </row>
    <row r="405" spans="5:5" x14ac:dyDescent="0.2">
      <c r="E405" s="8"/>
    </row>
    <row r="406" spans="5:5" x14ac:dyDescent="0.2">
      <c r="E406" s="8"/>
    </row>
    <row r="407" spans="5:5" x14ac:dyDescent="0.2">
      <c r="E407" s="8"/>
    </row>
    <row r="408" spans="5:5" x14ac:dyDescent="0.2">
      <c r="E408" s="8"/>
    </row>
    <row r="409" spans="5:5" x14ac:dyDescent="0.2">
      <c r="E409" s="8"/>
    </row>
    <row r="410" spans="5:5" x14ac:dyDescent="0.2">
      <c r="E410" s="8"/>
    </row>
    <row r="411" spans="5:5" x14ac:dyDescent="0.2">
      <c r="E411" s="8"/>
    </row>
    <row r="412" spans="5:5" x14ac:dyDescent="0.2">
      <c r="E412" s="8"/>
    </row>
    <row r="413" spans="5:5" x14ac:dyDescent="0.2">
      <c r="E413" s="8"/>
    </row>
    <row r="414" spans="5:5" x14ac:dyDescent="0.2">
      <c r="E414" s="8"/>
    </row>
    <row r="415" spans="5:5" x14ac:dyDescent="0.2">
      <c r="E415" s="8"/>
    </row>
    <row r="416" spans="5:5" x14ac:dyDescent="0.2">
      <c r="E416" s="8"/>
    </row>
    <row r="417" spans="5:5" x14ac:dyDescent="0.2">
      <c r="E417" s="8"/>
    </row>
    <row r="418" spans="5:5" x14ac:dyDescent="0.2">
      <c r="E418" s="8"/>
    </row>
    <row r="419" spans="5:5" x14ac:dyDescent="0.2">
      <c r="E419" s="8"/>
    </row>
    <row r="420" spans="5:5" x14ac:dyDescent="0.2">
      <c r="E420" s="8"/>
    </row>
    <row r="421" spans="5:5" x14ac:dyDescent="0.2">
      <c r="E421" s="8"/>
    </row>
    <row r="422" spans="5:5" x14ac:dyDescent="0.2">
      <c r="E422" s="8"/>
    </row>
    <row r="423" spans="5:5" x14ac:dyDescent="0.2">
      <c r="E423" s="8"/>
    </row>
    <row r="424" spans="5:5" x14ac:dyDescent="0.2">
      <c r="E424" s="8"/>
    </row>
    <row r="425" spans="5:5" x14ac:dyDescent="0.2">
      <c r="E425" s="8"/>
    </row>
    <row r="426" spans="5:5" x14ac:dyDescent="0.2">
      <c r="E426" s="8"/>
    </row>
    <row r="427" spans="5:5" x14ac:dyDescent="0.2">
      <c r="E427" s="8"/>
    </row>
    <row r="428" spans="5:5" x14ac:dyDescent="0.2">
      <c r="E428" s="8"/>
    </row>
    <row r="429" spans="5:5" x14ac:dyDescent="0.2">
      <c r="E429" s="8"/>
    </row>
    <row r="430" spans="5:5" x14ac:dyDescent="0.2">
      <c r="E430" s="8"/>
    </row>
    <row r="431" spans="5:5" x14ac:dyDescent="0.2">
      <c r="E431" s="8"/>
    </row>
    <row r="432" spans="5:5" x14ac:dyDescent="0.2">
      <c r="E432" s="8"/>
    </row>
    <row r="433" spans="5:5" x14ac:dyDescent="0.2">
      <c r="E433" s="8"/>
    </row>
    <row r="434" spans="5:5" x14ac:dyDescent="0.2">
      <c r="E434" s="8"/>
    </row>
    <row r="435" spans="5:5" x14ac:dyDescent="0.2">
      <c r="E435" s="8"/>
    </row>
    <row r="436" spans="5:5" x14ac:dyDescent="0.2">
      <c r="E436" s="8"/>
    </row>
    <row r="437" spans="5:5" x14ac:dyDescent="0.2">
      <c r="E437" s="8"/>
    </row>
    <row r="438" spans="5:5" x14ac:dyDescent="0.2">
      <c r="E438" s="8"/>
    </row>
    <row r="439" spans="5:5" x14ac:dyDescent="0.2">
      <c r="E439" s="8"/>
    </row>
    <row r="440" spans="5:5" x14ac:dyDescent="0.2">
      <c r="E440" s="8"/>
    </row>
    <row r="441" spans="5:5" x14ac:dyDescent="0.2">
      <c r="E441" s="8"/>
    </row>
    <row r="442" spans="5:5" x14ac:dyDescent="0.2">
      <c r="E442" s="8"/>
    </row>
    <row r="443" spans="5:5" x14ac:dyDescent="0.2">
      <c r="E443" s="8"/>
    </row>
    <row r="444" spans="5:5" x14ac:dyDescent="0.2">
      <c r="E444" s="8"/>
    </row>
    <row r="445" spans="5:5" x14ac:dyDescent="0.2">
      <c r="E445" s="8"/>
    </row>
    <row r="446" spans="5:5" x14ac:dyDescent="0.2">
      <c r="E446" s="8"/>
    </row>
    <row r="447" spans="5:5" x14ac:dyDescent="0.2">
      <c r="E447" s="8"/>
    </row>
    <row r="448" spans="5:5" x14ac:dyDescent="0.2">
      <c r="E448" s="8"/>
    </row>
    <row r="449" spans="5:5" x14ac:dyDescent="0.2">
      <c r="E449" s="8"/>
    </row>
    <row r="450" spans="5:5" x14ac:dyDescent="0.2">
      <c r="E450" s="8"/>
    </row>
    <row r="451" spans="5:5" x14ac:dyDescent="0.2">
      <c r="E451" s="8"/>
    </row>
    <row r="452" spans="5:5" x14ac:dyDescent="0.2">
      <c r="E452" s="8"/>
    </row>
    <row r="453" spans="5:5" x14ac:dyDescent="0.2">
      <c r="E453" s="8"/>
    </row>
    <row r="454" spans="5:5" x14ac:dyDescent="0.2">
      <c r="E454" s="8"/>
    </row>
    <row r="455" spans="5:5" x14ac:dyDescent="0.2">
      <c r="E455" s="8"/>
    </row>
    <row r="456" spans="5:5" x14ac:dyDescent="0.2">
      <c r="E456" s="8"/>
    </row>
    <row r="457" spans="5:5" x14ac:dyDescent="0.2">
      <c r="E457" s="8"/>
    </row>
    <row r="458" spans="5:5" x14ac:dyDescent="0.2">
      <c r="E458" s="8"/>
    </row>
    <row r="459" spans="5:5" x14ac:dyDescent="0.2">
      <c r="E459" s="8"/>
    </row>
    <row r="460" spans="5:5" x14ac:dyDescent="0.2">
      <c r="E460" s="8"/>
    </row>
    <row r="461" spans="5:5" x14ac:dyDescent="0.2">
      <c r="E461" s="8"/>
    </row>
    <row r="462" spans="5:5" x14ac:dyDescent="0.2">
      <c r="E462" s="8"/>
    </row>
    <row r="463" spans="5:5" x14ac:dyDescent="0.2">
      <c r="E463" s="8"/>
    </row>
    <row r="464" spans="5:5" x14ac:dyDescent="0.2">
      <c r="E464" s="8"/>
    </row>
    <row r="465" spans="5:5" x14ac:dyDescent="0.2">
      <c r="E465" s="8"/>
    </row>
    <row r="466" spans="5:5" x14ac:dyDescent="0.2">
      <c r="E466" s="8"/>
    </row>
    <row r="467" spans="5:5" x14ac:dyDescent="0.2">
      <c r="E467" s="8"/>
    </row>
    <row r="468" spans="5:5" x14ac:dyDescent="0.2">
      <c r="E468" s="8"/>
    </row>
    <row r="469" spans="5:5" x14ac:dyDescent="0.2">
      <c r="E469" s="8"/>
    </row>
    <row r="470" spans="5:5" x14ac:dyDescent="0.2">
      <c r="E470" s="8"/>
    </row>
    <row r="471" spans="5:5" x14ac:dyDescent="0.2">
      <c r="E471" s="8"/>
    </row>
    <row r="472" spans="5:5" x14ac:dyDescent="0.2">
      <c r="E472" s="8"/>
    </row>
    <row r="473" spans="5:5" x14ac:dyDescent="0.2">
      <c r="E473" s="8"/>
    </row>
    <row r="474" spans="5:5" x14ac:dyDescent="0.2">
      <c r="E474" s="8"/>
    </row>
    <row r="475" spans="5:5" x14ac:dyDescent="0.2">
      <c r="E475" s="8"/>
    </row>
    <row r="476" spans="5:5" x14ac:dyDescent="0.2">
      <c r="E476" s="8"/>
    </row>
    <row r="477" spans="5:5" x14ac:dyDescent="0.2">
      <c r="E477" s="8"/>
    </row>
    <row r="478" spans="5:5" x14ac:dyDescent="0.2">
      <c r="E478" s="8"/>
    </row>
    <row r="479" spans="5:5" x14ac:dyDescent="0.2">
      <c r="E479" s="8"/>
    </row>
    <row r="480" spans="5:5" x14ac:dyDescent="0.2">
      <c r="E480" s="8"/>
    </row>
    <row r="481" spans="5:5" x14ac:dyDescent="0.2">
      <c r="E481" s="8"/>
    </row>
    <row r="482" spans="5:5" x14ac:dyDescent="0.2">
      <c r="E482" s="8"/>
    </row>
    <row r="483" spans="5:5" x14ac:dyDescent="0.2">
      <c r="E483" s="8"/>
    </row>
    <row r="484" spans="5:5" x14ac:dyDescent="0.2">
      <c r="E484" s="8"/>
    </row>
    <row r="485" spans="5:5" x14ac:dyDescent="0.2">
      <c r="E485" s="8"/>
    </row>
    <row r="486" spans="5:5" x14ac:dyDescent="0.2">
      <c r="E486" s="8"/>
    </row>
    <row r="487" spans="5:5" x14ac:dyDescent="0.2">
      <c r="E487" s="8"/>
    </row>
    <row r="488" spans="5:5" x14ac:dyDescent="0.2">
      <c r="E488" s="8"/>
    </row>
    <row r="489" spans="5:5" x14ac:dyDescent="0.2">
      <c r="E489" s="8"/>
    </row>
    <row r="490" spans="5:5" x14ac:dyDescent="0.2">
      <c r="E490" s="8"/>
    </row>
    <row r="491" spans="5:5" x14ac:dyDescent="0.2">
      <c r="E491" s="8"/>
    </row>
    <row r="492" spans="5:5" x14ac:dyDescent="0.2">
      <c r="E492" s="8"/>
    </row>
    <row r="493" spans="5:5" x14ac:dyDescent="0.2">
      <c r="E493" s="8"/>
    </row>
    <row r="494" spans="5:5" x14ac:dyDescent="0.2">
      <c r="E494" s="8"/>
    </row>
    <row r="495" spans="5:5" x14ac:dyDescent="0.2">
      <c r="E495" s="8"/>
    </row>
    <row r="496" spans="5:5" x14ac:dyDescent="0.2">
      <c r="E496" s="8"/>
    </row>
    <row r="497" spans="5:5" x14ac:dyDescent="0.2">
      <c r="E497" s="8"/>
    </row>
    <row r="498" spans="5:5" x14ac:dyDescent="0.2">
      <c r="E498" s="8"/>
    </row>
    <row r="499" spans="5:5" x14ac:dyDescent="0.2">
      <c r="E499" s="8"/>
    </row>
    <row r="500" spans="5:5" x14ac:dyDescent="0.2">
      <c r="E500" s="8"/>
    </row>
    <row r="501" spans="5:5" x14ac:dyDescent="0.2">
      <c r="E501" s="8"/>
    </row>
    <row r="502" spans="5:5" x14ac:dyDescent="0.2">
      <c r="E502" s="8"/>
    </row>
    <row r="503" spans="5:5" x14ac:dyDescent="0.2">
      <c r="E503" s="8"/>
    </row>
    <row r="504" spans="5:5" x14ac:dyDescent="0.2">
      <c r="E504" s="8"/>
    </row>
    <row r="505" spans="5:5" x14ac:dyDescent="0.2">
      <c r="E505" s="8"/>
    </row>
    <row r="506" spans="5:5" x14ac:dyDescent="0.2">
      <c r="E506" s="8"/>
    </row>
    <row r="507" spans="5:5" x14ac:dyDescent="0.2">
      <c r="E507" s="8"/>
    </row>
    <row r="508" spans="5:5" x14ac:dyDescent="0.2">
      <c r="E508" s="8"/>
    </row>
    <row r="509" spans="5:5" x14ac:dyDescent="0.2">
      <c r="E509" s="8"/>
    </row>
    <row r="510" spans="5:5" x14ac:dyDescent="0.2">
      <c r="E510" s="8"/>
    </row>
    <row r="511" spans="5:5" x14ac:dyDescent="0.2">
      <c r="E511" s="8"/>
    </row>
    <row r="512" spans="5:5" x14ac:dyDescent="0.2">
      <c r="E512" s="8"/>
    </row>
    <row r="513" spans="5:5" x14ac:dyDescent="0.2">
      <c r="E513" s="8"/>
    </row>
    <row r="514" spans="5:5" x14ac:dyDescent="0.2">
      <c r="E514" s="8"/>
    </row>
    <row r="515" spans="5:5" x14ac:dyDescent="0.2">
      <c r="E515" s="8"/>
    </row>
    <row r="516" spans="5:5" x14ac:dyDescent="0.2">
      <c r="E516" s="8"/>
    </row>
    <row r="517" spans="5:5" x14ac:dyDescent="0.2">
      <c r="E517" s="8"/>
    </row>
    <row r="518" spans="5:5" x14ac:dyDescent="0.2">
      <c r="E518" s="8"/>
    </row>
    <row r="519" spans="5:5" x14ac:dyDescent="0.2">
      <c r="E519" s="8"/>
    </row>
    <row r="520" spans="5:5" x14ac:dyDescent="0.2">
      <c r="E520" s="8"/>
    </row>
    <row r="521" spans="5:5" x14ac:dyDescent="0.2">
      <c r="E521" s="8"/>
    </row>
    <row r="522" spans="5:5" x14ac:dyDescent="0.2">
      <c r="E522" s="8"/>
    </row>
    <row r="523" spans="5:5" x14ac:dyDescent="0.2">
      <c r="E523" s="8"/>
    </row>
    <row r="524" spans="5:5" x14ac:dyDescent="0.2">
      <c r="E524" s="8"/>
    </row>
    <row r="525" spans="5:5" x14ac:dyDescent="0.2">
      <c r="E525" s="8"/>
    </row>
    <row r="526" spans="5:5" x14ac:dyDescent="0.2">
      <c r="E526" s="8"/>
    </row>
    <row r="527" spans="5:5" x14ac:dyDescent="0.2">
      <c r="E527" s="8"/>
    </row>
    <row r="528" spans="5:5" x14ac:dyDescent="0.2">
      <c r="E528" s="8"/>
    </row>
    <row r="529" spans="5:5" x14ac:dyDescent="0.2">
      <c r="E529" s="8"/>
    </row>
    <row r="530" spans="5:5" x14ac:dyDescent="0.2">
      <c r="E530" s="8"/>
    </row>
    <row r="531" spans="5:5" x14ac:dyDescent="0.2">
      <c r="E531" s="8"/>
    </row>
    <row r="532" spans="5:5" x14ac:dyDescent="0.2">
      <c r="E532" s="8"/>
    </row>
    <row r="533" spans="5:5" x14ac:dyDescent="0.2">
      <c r="E533" s="8"/>
    </row>
    <row r="534" spans="5:5" x14ac:dyDescent="0.2">
      <c r="E534" s="8"/>
    </row>
    <row r="535" spans="5:5" x14ac:dyDescent="0.2">
      <c r="E535" s="8"/>
    </row>
    <row r="536" spans="5:5" x14ac:dyDescent="0.2">
      <c r="E536" s="8"/>
    </row>
    <row r="537" spans="5:5" x14ac:dyDescent="0.2">
      <c r="E537" s="8"/>
    </row>
    <row r="538" spans="5:5" x14ac:dyDescent="0.2">
      <c r="E538" s="8"/>
    </row>
    <row r="539" spans="5:5" x14ac:dyDescent="0.2">
      <c r="E539" s="8"/>
    </row>
    <row r="540" spans="5:5" x14ac:dyDescent="0.2">
      <c r="E540" s="8"/>
    </row>
    <row r="541" spans="5:5" x14ac:dyDescent="0.2">
      <c r="E541" s="8"/>
    </row>
    <row r="542" spans="5:5" x14ac:dyDescent="0.2">
      <c r="E542" s="8"/>
    </row>
    <row r="543" spans="5:5" x14ac:dyDescent="0.2">
      <c r="E543" s="8"/>
    </row>
    <row r="544" spans="5:5" x14ac:dyDescent="0.2">
      <c r="E544" s="8"/>
    </row>
    <row r="545" spans="5:5" x14ac:dyDescent="0.2">
      <c r="E545" s="8"/>
    </row>
    <row r="546" spans="5:5" x14ac:dyDescent="0.2">
      <c r="E546" s="8"/>
    </row>
    <row r="547" spans="5:5" x14ac:dyDescent="0.2">
      <c r="E547" s="8"/>
    </row>
    <row r="548" spans="5:5" x14ac:dyDescent="0.2">
      <c r="E548" s="8"/>
    </row>
    <row r="549" spans="5:5" x14ac:dyDescent="0.2">
      <c r="E549" s="8"/>
    </row>
    <row r="550" spans="5:5" x14ac:dyDescent="0.2">
      <c r="E550" s="8"/>
    </row>
    <row r="551" spans="5:5" x14ac:dyDescent="0.2">
      <c r="E551" s="8"/>
    </row>
    <row r="552" spans="5:5" x14ac:dyDescent="0.2">
      <c r="E552" s="8"/>
    </row>
    <row r="553" spans="5:5" x14ac:dyDescent="0.2">
      <c r="E553" s="8"/>
    </row>
    <row r="554" spans="5:5" x14ac:dyDescent="0.2">
      <c r="E554" s="8"/>
    </row>
    <row r="555" spans="5:5" x14ac:dyDescent="0.2">
      <c r="E555" s="8"/>
    </row>
    <row r="556" spans="5:5" x14ac:dyDescent="0.2">
      <c r="E556" s="8"/>
    </row>
    <row r="557" spans="5:5" x14ac:dyDescent="0.2">
      <c r="E557" s="8"/>
    </row>
    <row r="558" spans="5:5" x14ac:dyDescent="0.2">
      <c r="E558" s="8"/>
    </row>
    <row r="559" spans="5:5" x14ac:dyDescent="0.2">
      <c r="E559" s="8"/>
    </row>
    <row r="560" spans="5:5" x14ac:dyDescent="0.2">
      <c r="E560" s="8"/>
    </row>
    <row r="561" spans="5:5" x14ac:dyDescent="0.2">
      <c r="E561" s="8"/>
    </row>
    <row r="562" spans="5:5" x14ac:dyDescent="0.2">
      <c r="E562" s="8"/>
    </row>
    <row r="563" spans="5:5" x14ac:dyDescent="0.2">
      <c r="E563" s="8"/>
    </row>
    <row r="564" spans="5:5" x14ac:dyDescent="0.2">
      <c r="E564" s="8"/>
    </row>
    <row r="565" spans="5:5" x14ac:dyDescent="0.2">
      <c r="E565" s="8"/>
    </row>
    <row r="566" spans="5:5" x14ac:dyDescent="0.2">
      <c r="E566" s="8"/>
    </row>
    <row r="567" spans="5:5" x14ac:dyDescent="0.2">
      <c r="E567" s="8"/>
    </row>
    <row r="568" spans="5:5" x14ac:dyDescent="0.2">
      <c r="E568" s="8"/>
    </row>
    <row r="569" spans="5:5" x14ac:dyDescent="0.2">
      <c r="E569" s="8"/>
    </row>
    <row r="570" spans="5:5" x14ac:dyDescent="0.2">
      <c r="E570" s="8"/>
    </row>
    <row r="571" spans="5:5" x14ac:dyDescent="0.2">
      <c r="E571" s="8"/>
    </row>
    <row r="572" spans="5:5" x14ac:dyDescent="0.2">
      <c r="E572" s="8"/>
    </row>
    <row r="573" spans="5:5" x14ac:dyDescent="0.2">
      <c r="E573" s="8"/>
    </row>
    <row r="574" spans="5:5" x14ac:dyDescent="0.2">
      <c r="E574" s="8"/>
    </row>
    <row r="575" spans="5:5" x14ac:dyDescent="0.2">
      <c r="E575" s="8"/>
    </row>
    <row r="576" spans="5:5" x14ac:dyDescent="0.2">
      <c r="E576" s="8"/>
    </row>
    <row r="577" spans="5:5" x14ac:dyDescent="0.2">
      <c r="E577" s="8"/>
    </row>
    <row r="578" spans="5:5" x14ac:dyDescent="0.2">
      <c r="E578" s="8"/>
    </row>
    <row r="579" spans="5:5" x14ac:dyDescent="0.2">
      <c r="E579" s="8"/>
    </row>
    <row r="580" spans="5:5" x14ac:dyDescent="0.2">
      <c r="E580" s="8"/>
    </row>
    <row r="581" spans="5:5" x14ac:dyDescent="0.2">
      <c r="E581" s="8"/>
    </row>
    <row r="582" spans="5:5" x14ac:dyDescent="0.2">
      <c r="E582" s="8"/>
    </row>
    <row r="583" spans="5:5" x14ac:dyDescent="0.2">
      <c r="E583" s="8"/>
    </row>
    <row r="584" spans="5:5" x14ac:dyDescent="0.2">
      <c r="E584" s="8"/>
    </row>
    <row r="585" spans="5:5" x14ac:dyDescent="0.2">
      <c r="E585" s="8"/>
    </row>
    <row r="586" spans="5:5" x14ac:dyDescent="0.2">
      <c r="E586" s="8"/>
    </row>
    <row r="587" spans="5:5" x14ac:dyDescent="0.2">
      <c r="E587" s="8"/>
    </row>
    <row r="588" spans="5:5" x14ac:dyDescent="0.2">
      <c r="E588" s="8"/>
    </row>
    <row r="589" spans="5:5" x14ac:dyDescent="0.2">
      <c r="E589" s="8"/>
    </row>
    <row r="590" spans="5:5" x14ac:dyDescent="0.2">
      <c r="E590" s="8"/>
    </row>
    <row r="591" spans="5:5" x14ac:dyDescent="0.2">
      <c r="E591" s="8"/>
    </row>
    <row r="592" spans="5:5" x14ac:dyDescent="0.2">
      <c r="E592" s="8"/>
    </row>
    <row r="593" spans="5:5" x14ac:dyDescent="0.2">
      <c r="E593" s="8"/>
    </row>
    <row r="594" spans="5:5" x14ac:dyDescent="0.2">
      <c r="E594" s="8"/>
    </row>
    <row r="595" spans="5:5" x14ac:dyDescent="0.2">
      <c r="E595" s="8"/>
    </row>
    <row r="596" spans="5:5" x14ac:dyDescent="0.2">
      <c r="E596" s="8"/>
    </row>
    <row r="597" spans="5:5" x14ac:dyDescent="0.2">
      <c r="E597" s="8"/>
    </row>
    <row r="598" spans="5:5" x14ac:dyDescent="0.2">
      <c r="E598" s="8"/>
    </row>
    <row r="599" spans="5:5" x14ac:dyDescent="0.2">
      <c r="E599" s="8"/>
    </row>
    <row r="600" spans="5:5" x14ac:dyDescent="0.2">
      <c r="E600" s="8"/>
    </row>
    <row r="601" spans="5:5" x14ac:dyDescent="0.2">
      <c r="E601" s="8"/>
    </row>
    <row r="602" spans="5:5" x14ac:dyDescent="0.2">
      <c r="E602" s="8"/>
    </row>
    <row r="603" spans="5:5" x14ac:dyDescent="0.2">
      <c r="E603" s="8"/>
    </row>
    <row r="604" spans="5:5" x14ac:dyDescent="0.2">
      <c r="E604" s="8"/>
    </row>
    <row r="605" spans="5:5" x14ac:dyDescent="0.2">
      <c r="E605" s="8"/>
    </row>
    <row r="606" spans="5:5" x14ac:dyDescent="0.2">
      <c r="E606" s="8"/>
    </row>
    <row r="607" spans="5:5" x14ac:dyDescent="0.2">
      <c r="E607" s="8"/>
    </row>
    <row r="608" spans="5:5" x14ac:dyDescent="0.2">
      <c r="E608" s="8"/>
    </row>
    <row r="609" spans="5:5" x14ac:dyDescent="0.2">
      <c r="E609" s="8"/>
    </row>
    <row r="610" spans="5:5" x14ac:dyDescent="0.2">
      <c r="E610" s="8"/>
    </row>
    <row r="611" spans="5:5" x14ac:dyDescent="0.2">
      <c r="E611" s="8"/>
    </row>
    <row r="612" spans="5:5" x14ac:dyDescent="0.2">
      <c r="E612" s="8"/>
    </row>
    <row r="613" spans="5:5" x14ac:dyDescent="0.2">
      <c r="E613" s="8"/>
    </row>
    <row r="614" spans="5:5" x14ac:dyDescent="0.2">
      <c r="E614" s="8"/>
    </row>
    <row r="615" spans="5:5" x14ac:dyDescent="0.2">
      <c r="E615" s="8"/>
    </row>
    <row r="616" spans="5:5" x14ac:dyDescent="0.2">
      <c r="E616" s="8"/>
    </row>
    <row r="617" spans="5:5" x14ac:dyDescent="0.2">
      <c r="E617" s="8"/>
    </row>
    <row r="618" spans="5:5" x14ac:dyDescent="0.2">
      <c r="E618" s="8"/>
    </row>
    <row r="619" spans="5:5" x14ac:dyDescent="0.2">
      <c r="E619" s="8"/>
    </row>
    <row r="620" spans="5:5" x14ac:dyDescent="0.2">
      <c r="E620" s="8"/>
    </row>
    <row r="621" spans="5:5" x14ac:dyDescent="0.2">
      <c r="E621" s="8"/>
    </row>
    <row r="622" spans="5:5" x14ac:dyDescent="0.2">
      <c r="E622" s="8"/>
    </row>
    <row r="623" spans="5:5" x14ac:dyDescent="0.2">
      <c r="E623" s="8"/>
    </row>
    <row r="624" spans="5:5" x14ac:dyDescent="0.2">
      <c r="E624" s="8"/>
    </row>
    <row r="625" spans="5:5" x14ac:dyDescent="0.2">
      <c r="E625" s="8"/>
    </row>
    <row r="626" spans="5:5" x14ac:dyDescent="0.2">
      <c r="E626" s="8"/>
    </row>
    <row r="627" spans="5:5" x14ac:dyDescent="0.2">
      <c r="E627" s="8"/>
    </row>
    <row r="628" spans="5:5" x14ac:dyDescent="0.2">
      <c r="E628" s="8"/>
    </row>
    <row r="629" spans="5:5" x14ac:dyDescent="0.2">
      <c r="E629" s="8"/>
    </row>
    <row r="630" spans="5:5" x14ac:dyDescent="0.2">
      <c r="E630" s="8"/>
    </row>
    <row r="631" spans="5:5" x14ac:dyDescent="0.2">
      <c r="E631" s="8"/>
    </row>
    <row r="632" spans="5:5" x14ac:dyDescent="0.2">
      <c r="E632" s="8"/>
    </row>
    <row r="633" spans="5:5" x14ac:dyDescent="0.2">
      <c r="E633" s="8"/>
    </row>
    <row r="634" spans="5:5" x14ac:dyDescent="0.2">
      <c r="E634" s="8"/>
    </row>
    <row r="635" spans="5:5" x14ac:dyDescent="0.2">
      <c r="E635" s="8"/>
    </row>
    <row r="636" spans="5:5" x14ac:dyDescent="0.2">
      <c r="E636" s="8"/>
    </row>
    <row r="637" spans="5:5" x14ac:dyDescent="0.2">
      <c r="E637" s="8"/>
    </row>
    <row r="638" spans="5:5" x14ac:dyDescent="0.2">
      <c r="E638" s="8"/>
    </row>
    <row r="639" spans="5:5" x14ac:dyDescent="0.2">
      <c r="E639" s="8"/>
    </row>
    <row r="640" spans="5:5" x14ac:dyDescent="0.2">
      <c r="E640" s="8"/>
    </row>
    <row r="641" spans="5:5" x14ac:dyDescent="0.2">
      <c r="E641" s="8"/>
    </row>
    <row r="642" spans="5:5" x14ac:dyDescent="0.2">
      <c r="E642" s="8"/>
    </row>
    <row r="643" spans="5:5" x14ac:dyDescent="0.2">
      <c r="E643" s="8"/>
    </row>
    <row r="644" spans="5:5" x14ac:dyDescent="0.2">
      <c r="E644" s="8"/>
    </row>
    <row r="645" spans="5:5" x14ac:dyDescent="0.2">
      <c r="E645" s="8"/>
    </row>
    <row r="646" spans="5:5" x14ac:dyDescent="0.2">
      <c r="E646" s="8"/>
    </row>
    <row r="647" spans="5:5" x14ac:dyDescent="0.2">
      <c r="E647" s="8"/>
    </row>
    <row r="648" spans="5:5" x14ac:dyDescent="0.2">
      <c r="E648" s="8"/>
    </row>
    <row r="649" spans="5:5" x14ac:dyDescent="0.2">
      <c r="E649" s="8"/>
    </row>
    <row r="650" spans="5:5" x14ac:dyDescent="0.2">
      <c r="E650" s="8"/>
    </row>
    <row r="651" spans="5:5" x14ac:dyDescent="0.2">
      <c r="E651" s="8"/>
    </row>
    <row r="652" spans="5:5" x14ac:dyDescent="0.2">
      <c r="E652" s="8"/>
    </row>
    <row r="653" spans="5:5" x14ac:dyDescent="0.2">
      <c r="E653" s="8"/>
    </row>
    <row r="654" spans="5:5" x14ac:dyDescent="0.2">
      <c r="E654" s="8"/>
    </row>
    <row r="655" spans="5:5" x14ac:dyDescent="0.2">
      <c r="E655" s="8"/>
    </row>
    <row r="656" spans="5:5" x14ac:dyDescent="0.2">
      <c r="E656" s="8"/>
    </row>
    <row r="657" spans="5:5" x14ac:dyDescent="0.2">
      <c r="E657" s="8"/>
    </row>
    <row r="658" spans="5:5" x14ac:dyDescent="0.2">
      <c r="E658" s="8"/>
    </row>
    <row r="659" spans="5:5" x14ac:dyDescent="0.2">
      <c r="E659" s="8"/>
    </row>
    <row r="660" spans="5:5" x14ac:dyDescent="0.2">
      <c r="E660" s="8"/>
    </row>
    <row r="661" spans="5:5" x14ac:dyDescent="0.2">
      <c r="E661" s="8"/>
    </row>
    <row r="662" spans="5:5" x14ac:dyDescent="0.2">
      <c r="E662" s="8"/>
    </row>
    <row r="663" spans="5:5" x14ac:dyDescent="0.2">
      <c r="E663" s="8"/>
    </row>
    <row r="664" spans="5:5" x14ac:dyDescent="0.2">
      <c r="E664" s="8"/>
    </row>
    <row r="665" spans="5:5" x14ac:dyDescent="0.2">
      <c r="E665" s="8"/>
    </row>
    <row r="666" spans="5:5" x14ac:dyDescent="0.2">
      <c r="E666" s="8"/>
    </row>
    <row r="667" spans="5:5" x14ac:dyDescent="0.2">
      <c r="E667" s="8"/>
    </row>
    <row r="668" spans="5:5" x14ac:dyDescent="0.2">
      <c r="E668" s="8"/>
    </row>
    <row r="669" spans="5:5" x14ac:dyDescent="0.2">
      <c r="E669" s="8"/>
    </row>
    <row r="670" spans="5:5" x14ac:dyDescent="0.2">
      <c r="E670" s="8"/>
    </row>
    <row r="671" spans="5:5" x14ac:dyDescent="0.2">
      <c r="E671" s="8"/>
    </row>
    <row r="672" spans="5:5" x14ac:dyDescent="0.2">
      <c r="E672" s="8"/>
    </row>
    <row r="673" spans="5:5" x14ac:dyDescent="0.2">
      <c r="E673" s="8"/>
    </row>
    <row r="674" spans="5:5" x14ac:dyDescent="0.2">
      <c r="E674" s="8"/>
    </row>
    <row r="675" spans="5:5" x14ac:dyDescent="0.2">
      <c r="E675" s="8"/>
    </row>
    <row r="676" spans="5:5" x14ac:dyDescent="0.2">
      <c r="E676" s="8"/>
    </row>
    <row r="677" spans="5:5" x14ac:dyDescent="0.2">
      <c r="E677" s="8"/>
    </row>
    <row r="678" spans="5:5" x14ac:dyDescent="0.2">
      <c r="E678" s="8"/>
    </row>
    <row r="679" spans="5:5" x14ac:dyDescent="0.2">
      <c r="E679" s="8"/>
    </row>
    <row r="680" spans="5:5" x14ac:dyDescent="0.2">
      <c r="E680" s="8"/>
    </row>
    <row r="681" spans="5:5" x14ac:dyDescent="0.2">
      <c r="E681" s="8"/>
    </row>
    <row r="682" spans="5:5" x14ac:dyDescent="0.2">
      <c r="E682" s="8"/>
    </row>
    <row r="683" spans="5:5" x14ac:dyDescent="0.2">
      <c r="E683" s="8"/>
    </row>
    <row r="684" spans="5:5" x14ac:dyDescent="0.2">
      <c r="E684" s="8"/>
    </row>
    <row r="685" spans="5:5" x14ac:dyDescent="0.2">
      <c r="E685" s="8"/>
    </row>
    <row r="686" spans="5:5" x14ac:dyDescent="0.2">
      <c r="E686" s="8"/>
    </row>
    <row r="687" spans="5:5" x14ac:dyDescent="0.2">
      <c r="E687" s="8"/>
    </row>
    <row r="688" spans="5:5" x14ac:dyDescent="0.2">
      <c r="E688" s="8"/>
    </row>
    <row r="689" spans="5:5" x14ac:dyDescent="0.2">
      <c r="E689" s="8"/>
    </row>
    <row r="690" spans="5:5" x14ac:dyDescent="0.2">
      <c r="E690" s="8"/>
    </row>
    <row r="691" spans="5:5" x14ac:dyDescent="0.2">
      <c r="E691" s="8"/>
    </row>
    <row r="692" spans="5:5" x14ac:dyDescent="0.2">
      <c r="E692" s="8"/>
    </row>
    <row r="693" spans="5:5" x14ac:dyDescent="0.2">
      <c r="E693" s="8"/>
    </row>
    <row r="694" spans="5:5" x14ac:dyDescent="0.2">
      <c r="E694" s="8"/>
    </row>
    <row r="695" spans="5:5" x14ac:dyDescent="0.2">
      <c r="E695" s="8"/>
    </row>
    <row r="696" spans="5:5" x14ac:dyDescent="0.2">
      <c r="E696" s="8"/>
    </row>
    <row r="697" spans="5:5" x14ac:dyDescent="0.2">
      <c r="E697" s="8"/>
    </row>
    <row r="698" spans="5:5" x14ac:dyDescent="0.2">
      <c r="E698" s="8"/>
    </row>
    <row r="699" spans="5:5" x14ac:dyDescent="0.2">
      <c r="E699" s="8"/>
    </row>
    <row r="700" spans="5:5" x14ac:dyDescent="0.2">
      <c r="E700" s="8"/>
    </row>
    <row r="701" spans="5:5" x14ac:dyDescent="0.2">
      <c r="E701" s="8"/>
    </row>
    <row r="702" spans="5:5" x14ac:dyDescent="0.2">
      <c r="E702" s="8"/>
    </row>
    <row r="703" spans="5:5" x14ac:dyDescent="0.2">
      <c r="E703" s="8"/>
    </row>
    <row r="704" spans="5: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row r="731" spans="5:5" x14ac:dyDescent="0.2">
      <c r="E731" s="8"/>
    </row>
    <row r="732" spans="5:5" x14ac:dyDescent="0.2">
      <c r="E732" s="8"/>
    </row>
    <row r="733" spans="5:5" x14ac:dyDescent="0.2">
      <c r="E733" s="8"/>
    </row>
    <row r="734" spans="5:5" x14ac:dyDescent="0.2">
      <c r="E734" s="8"/>
    </row>
    <row r="735" spans="5:5" x14ac:dyDescent="0.2">
      <c r="E735" s="8"/>
    </row>
    <row r="736" spans="5:5" x14ac:dyDescent="0.2">
      <c r="E736" s="8"/>
    </row>
    <row r="737" spans="5:5" x14ac:dyDescent="0.2">
      <c r="E737" s="8"/>
    </row>
    <row r="738" spans="5:5" x14ac:dyDescent="0.2">
      <c r="E738" s="8"/>
    </row>
    <row r="739" spans="5:5" x14ac:dyDescent="0.2">
      <c r="E739" s="8"/>
    </row>
    <row r="740" spans="5:5" x14ac:dyDescent="0.2">
      <c r="E740" s="8"/>
    </row>
    <row r="741" spans="5:5" x14ac:dyDescent="0.2">
      <c r="E741" s="8"/>
    </row>
    <row r="742" spans="5:5" x14ac:dyDescent="0.2">
      <c r="E742" s="8"/>
    </row>
    <row r="743" spans="5:5" x14ac:dyDescent="0.2">
      <c r="E743" s="8"/>
    </row>
    <row r="744" spans="5:5" x14ac:dyDescent="0.2">
      <c r="E744" s="8"/>
    </row>
    <row r="745" spans="5:5" x14ac:dyDescent="0.2">
      <c r="E745" s="8"/>
    </row>
    <row r="746" spans="5:5" x14ac:dyDescent="0.2">
      <c r="E746" s="8"/>
    </row>
    <row r="747" spans="5:5" x14ac:dyDescent="0.2">
      <c r="E747" s="8"/>
    </row>
    <row r="748" spans="5:5" x14ac:dyDescent="0.2">
      <c r="E748" s="8"/>
    </row>
    <row r="749" spans="5:5" x14ac:dyDescent="0.2">
      <c r="E749" s="8"/>
    </row>
    <row r="750" spans="5:5" x14ac:dyDescent="0.2">
      <c r="E750" s="8"/>
    </row>
    <row r="751" spans="5:5" x14ac:dyDescent="0.2">
      <c r="E751" s="8"/>
    </row>
    <row r="752" spans="5:5" x14ac:dyDescent="0.2">
      <c r="E752" s="8"/>
    </row>
    <row r="753" spans="5:5" x14ac:dyDescent="0.2">
      <c r="E753" s="8"/>
    </row>
    <row r="754" spans="5:5" x14ac:dyDescent="0.2">
      <c r="E754" s="8"/>
    </row>
    <row r="755" spans="5:5" x14ac:dyDescent="0.2">
      <c r="E755" s="8"/>
    </row>
    <row r="756" spans="5:5" x14ac:dyDescent="0.2">
      <c r="E756" s="8"/>
    </row>
    <row r="757" spans="5:5" x14ac:dyDescent="0.2">
      <c r="E757" s="8"/>
    </row>
    <row r="758" spans="5:5" x14ac:dyDescent="0.2">
      <c r="E758" s="8"/>
    </row>
    <row r="759" spans="5:5" x14ac:dyDescent="0.2">
      <c r="E759" s="8"/>
    </row>
    <row r="760" spans="5:5" x14ac:dyDescent="0.2">
      <c r="E760" s="8"/>
    </row>
    <row r="761" spans="5:5" x14ac:dyDescent="0.2">
      <c r="E761" s="8"/>
    </row>
    <row r="762" spans="5:5" x14ac:dyDescent="0.2">
      <c r="E762" s="8"/>
    </row>
    <row r="763" spans="5:5" x14ac:dyDescent="0.2">
      <c r="E763" s="8"/>
    </row>
    <row r="764" spans="5:5" x14ac:dyDescent="0.2">
      <c r="E764" s="8"/>
    </row>
    <row r="765" spans="5:5" x14ac:dyDescent="0.2">
      <c r="E765" s="8"/>
    </row>
    <row r="766" spans="5:5" x14ac:dyDescent="0.2">
      <c r="E766" s="8"/>
    </row>
    <row r="767" spans="5:5" x14ac:dyDescent="0.2">
      <c r="E767" s="8"/>
    </row>
    <row r="768" spans="5:5" x14ac:dyDescent="0.2">
      <c r="E768" s="8"/>
    </row>
    <row r="769" spans="5:5" x14ac:dyDescent="0.2">
      <c r="E769" s="8"/>
    </row>
    <row r="770" spans="5:5" x14ac:dyDescent="0.2">
      <c r="E770" s="8"/>
    </row>
    <row r="771" spans="5:5" x14ac:dyDescent="0.2">
      <c r="E771" s="8"/>
    </row>
    <row r="772" spans="5:5" x14ac:dyDescent="0.2">
      <c r="E772" s="8"/>
    </row>
    <row r="773" spans="5:5" x14ac:dyDescent="0.2">
      <c r="E773" s="8"/>
    </row>
    <row r="774" spans="5:5" x14ac:dyDescent="0.2">
      <c r="E774" s="8"/>
    </row>
    <row r="775" spans="5:5" x14ac:dyDescent="0.2">
      <c r="E775" s="8"/>
    </row>
    <row r="776" spans="5:5" x14ac:dyDescent="0.2">
      <c r="E776" s="8"/>
    </row>
    <row r="777" spans="5:5" x14ac:dyDescent="0.2">
      <c r="E777" s="8"/>
    </row>
    <row r="778" spans="5:5" x14ac:dyDescent="0.2">
      <c r="E778" s="8"/>
    </row>
    <row r="779" spans="5:5" x14ac:dyDescent="0.2">
      <c r="E779" s="8"/>
    </row>
    <row r="780" spans="5:5" x14ac:dyDescent="0.2">
      <c r="E780" s="8"/>
    </row>
    <row r="781" spans="5:5" x14ac:dyDescent="0.2">
      <c r="E781" s="8"/>
    </row>
    <row r="782" spans="5:5" x14ac:dyDescent="0.2">
      <c r="E782" s="8"/>
    </row>
    <row r="783" spans="5:5" x14ac:dyDescent="0.2">
      <c r="E783" s="8"/>
    </row>
    <row r="784" spans="5:5" x14ac:dyDescent="0.2">
      <c r="E784" s="8"/>
    </row>
    <row r="785" spans="5:5" x14ac:dyDescent="0.2">
      <c r="E785" s="8"/>
    </row>
    <row r="786" spans="5:5" x14ac:dyDescent="0.2">
      <c r="E786" s="8"/>
    </row>
    <row r="787" spans="5:5" x14ac:dyDescent="0.2">
      <c r="E787" s="8"/>
    </row>
    <row r="788" spans="5:5" x14ac:dyDescent="0.2">
      <c r="E788" s="8"/>
    </row>
    <row r="789" spans="5:5" x14ac:dyDescent="0.2">
      <c r="E789" s="8"/>
    </row>
    <row r="790" spans="5:5" x14ac:dyDescent="0.2">
      <c r="E790" s="8"/>
    </row>
    <row r="791" spans="5:5" x14ac:dyDescent="0.2">
      <c r="E791" s="8"/>
    </row>
    <row r="792" spans="5:5" x14ac:dyDescent="0.2">
      <c r="E792" s="8"/>
    </row>
    <row r="793" spans="5:5" x14ac:dyDescent="0.2">
      <c r="E793" s="8"/>
    </row>
    <row r="794" spans="5:5" x14ac:dyDescent="0.2">
      <c r="E794" s="8"/>
    </row>
    <row r="795" spans="5:5" x14ac:dyDescent="0.2">
      <c r="E795" s="8"/>
    </row>
    <row r="796" spans="5:5" x14ac:dyDescent="0.2">
      <c r="E796" s="8"/>
    </row>
    <row r="797" spans="5:5" x14ac:dyDescent="0.2">
      <c r="E797" s="8"/>
    </row>
    <row r="798" spans="5:5" x14ac:dyDescent="0.2">
      <c r="E798" s="8"/>
    </row>
    <row r="799" spans="5:5" x14ac:dyDescent="0.2">
      <c r="E799" s="8"/>
    </row>
    <row r="800" spans="5:5" x14ac:dyDescent="0.2">
      <c r="E800" s="8"/>
    </row>
    <row r="801" spans="5:5" x14ac:dyDescent="0.2">
      <c r="E801" s="8"/>
    </row>
    <row r="802" spans="5:5" x14ac:dyDescent="0.2">
      <c r="E802" s="8"/>
    </row>
    <row r="803" spans="5:5" x14ac:dyDescent="0.2">
      <c r="E803" s="8"/>
    </row>
    <row r="804" spans="5:5" x14ac:dyDescent="0.2">
      <c r="E804" s="8"/>
    </row>
    <row r="805" spans="5:5" x14ac:dyDescent="0.2">
      <c r="E805" s="8"/>
    </row>
    <row r="806" spans="5:5" x14ac:dyDescent="0.2">
      <c r="E806" s="8"/>
    </row>
    <row r="807" spans="5:5" x14ac:dyDescent="0.2">
      <c r="E807" s="8"/>
    </row>
    <row r="808" spans="5:5" x14ac:dyDescent="0.2">
      <c r="E808" s="8"/>
    </row>
    <row r="809" spans="5:5" x14ac:dyDescent="0.2">
      <c r="E809" s="8"/>
    </row>
    <row r="810" spans="5:5" x14ac:dyDescent="0.2">
      <c r="E810" s="8"/>
    </row>
    <row r="811" spans="5:5" x14ac:dyDescent="0.2">
      <c r="E811" s="8"/>
    </row>
    <row r="812" spans="5:5" x14ac:dyDescent="0.2">
      <c r="E812" s="8"/>
    </row>
    <row r="813" spans="5:5" x14ac:dyDescent="0.2">
      <c r="E813" s="8"/>
    </row>
    <row r="814" spans="5:5" x14ac:dyDescent="0.2">
      <c r="E814" s="8"/>
    </row>
    <row r="815" spans="5:5" x14ac:dyDescent="0.2">
      <c r="E815" s="8"/>
    </row>
    <row r="816" spans="5:5" x14ac:dyDescent="0.2">
      <c r="E816" s="8"/>
    </row>
    <row r="817" spans="5:5" x14ac:dyDescent="0.2">
      <c r="E817" s="8"/>
    </row>
    <row r="818" spans="5:5" x14ac:dyDescent="0.2">
      <c r="E818" s="8"/>
    </row>
    <row r="819" spans="5:5" x14ac:dyDescent="0.2">
      <c r="E819" s="8"/>
    </row>
    <row r="820" spans="5:5" x14ac:dyDescent="0.2">
      <c r="E820" s="8"/>
    </row>
    <row r="821" spans="5:5" x14ac:dyDescent="0.2">
      <c r="E821" s="8"/>
    </row>
    <row r="822" spans="5:5" x14ac:dyDescent="0.2">
      <c r="E822" s="8"/>
    </row>
    <row r="823" spans="5:5" x14ac:dyDescent="0.2">
      <c r="E823" s="8"/>
    </row>
    <row r="824" spans="5:5" x14ac:dyDescent="0.2">
      <c r="E824" s="8"/>
    </row>
    <row r="825" spans="5:5" x14ac:dyDescent="0.2">
      <c r="E825" s="8"/>
    </row>
    <row r="826" spans="5:5" x14ac:dyDescent="0.2">
      <c r="E826" s="8"/>
    </row>
    <row r="827" spans="5:5" x14ac:dyDescent="0.2">
      <c r="E827" s="8"/>
    </row>
    <row r="828" spans="5:5" x14ac:dyDescent="0.2">
      <c r="E828" s="8"/>
    </row>
    <row r="829" spans="5:5" x14ac:dyDescent="0.2">
      <c r="E829" s="8"/>
    </row>
    <row r="830" spans="5:5" x14ac:dyDescent="0.2">
      <c r="E830" s="8"/>
    </row>
    <row r="831" spans="5:5" x14ac:dyDescent="0.2">
      <c r="E831" s="8"/>
    </row>
    <row r="832" spans="5:5" x14ac:dyDescent="0.2">
      <c r="E832" s="8"/>
    </row>
    <row r="833" spans="5:5" x14ac:dyDescent="0.2">
      <c r="E833" s="8"/>
    </row>
    <row r="834" spans="5:5" x14ac:dyDescent="0.2">
      <c r="E834" s="8"/>
    </row>
    <row r="835" spans="5:5" x14ac:dyDescent="0.2">
      <c r="E835" s="8"/>
    </row>
    <row r="836" spans="5:5" x14ac:dyDescent="0.2">
      <c r="E836" s="8"/>
    </row>
    <row r="837" spans="5:5" x14ac:dyDescent="0.2">
      <c r="E837" s="8"/>
    </row>
    <row r="838" spans="5:5" x14ac:dyDescent="0.2">
      <c r="E838" s="8"/>
    </row>
    <row r="839" spans="5:5" x14ac:dyDescent="0.2">
      <c r="E839" s="8"/>
    </row>
    <row r="840" spans="5:5" x14ac:dyDescent="0.2">
      <c r="E840" s="8"/>
    </row>
    <row r="841" spans="5:5" x14ac:dyDescent="0.2">
      <c r="E841" s="8"/>
    </row>
    <row r="842" spans="5:5" x14ac:dyDescent="0.2">
      <c r="E842" s="8"/>
    </row>
    <row r="843" spans="5:5" x14ac:dyDescent="0.2">
      <c r="E843" s="8"/>
    </row>
    <row r="844" spans="5:5" x14ac:dyDescent="0.2">
      <c r="E844" s="8"/>
    </row>
    <row r="845" spans="5:5" x14ac:dyDescent="0.2">
      <c r="E845" s="8"/>
    </row>
    <row r="846" spans="5:5" x14ac:dyDescent="0.2">
      <c r="E846" s="8"/>
    </row>
    <row r="847" spans="5:5" x14ac:dyDescent="0.2">
      <c r="E847" s="8"/>
    </row>
    <row r="848" spans="5:5" x14ac:dyDescent="0.2">
      <c r="E848" s="8"/>
    </row>
    <row r="849" spans="5:5" x14ac:dyDescent="0.2">
      <c r="E849" s="8"/>
    </row>
    <row r="850" spans="5:5" x14ac:dyDescent="0.2">
      <c r="E850" s="8"/>
    </row>
    <row r="851" spans="5:5" x14ac:dyDescent="0.2">
      <c r="E851" s="8"/>
    </row>
    <row r="852" spans="5:5" x14ac:dyDescent="0.2">
      <c r="E852" s="8"/>
    </row>
    <row r="853" spans="5:5" x14ac:dyDescent="0.2">
      <c r="E853" s="8"/>
    </row>
    <row r="854" spans="5:5" x14ac:dyDescent="0.2">
      <c r="E854" s="8"/>
    </row>
    <row r="855" spans="5:5" x14ac:dyDescent="0.2">
      <c r="E855" s="8"/>
    </row>
    <row r="856" spans="5:5" x14ac:dyDescent="0.2">
      <c r="E856" s="8"/>
    </row>
    <row r="857" spans="5:5" x14ac:dyDescent="0.2">
      <c r="E857" s="8"/>
    </row>
    <row r="858" spans="5:5" x14ac:dyDescent="0.2">
      <c r="E858" s="8"/>
    </row>
    <row r="859" spans="5:5" x14ac:dyDescent="0.2">
      <c r="E859" s="8"/>
    </row>
    <row r="860" spans="5:5" x14ac:dyDescent="0.2">
      <c r="E860" s="8"/>
    </row>
    <row r="861" spans="5:5" x14ac:dyDescent="0.2">
      <c r="E861" s="8"/>
    </row>
    <row r="862" spans="5:5" x14ac:dyDescent="0.2">
      <c r="E862" s="8"/>
    </row>
    <row r="863" spans="5:5" x14ac:dyDescent="0.2">
      <c r="E863" s="8"/>
    </row>
    <row r="864" spans="5:5" x14ac:dyDescent="0.2">
      <c r="E864" s="8"/>
    </row>
    <row r="865" spans="5:5" x14ac:dyDescent="0.2">
      <c r="E865" s="8"/>
    </row>
    <row r="866" spans="5:5" x14ac:dyDescent="0.2">
      <c r="E866" s="8"/>
    </row>
    <row r="867" spans="5:5" x14ac:dyDescent="0.2">
      <c r="E867" s="8"/>
    </row>
    <row r="868" spans="5:5" x14ac:dyDescent="0.2">
      <c r="E868" s="8"/>
    </row>
    <row r="869" spans="5:5" x14ac:dyDescent="0.2">
      <c r="E869" s="8"/>
    </row>
    <row r="870" spans="5:5" x14ac:dyDescent="0.2">
      <c r="E870" s="8"/>
    </row>
    <row r="871" spans="5:5" x14ac:dyDescent="0.2">
      <c r="E871" s="8"/>
    </row>
    <row r="872" spans="5:5" x14ac:dyDescent="0.2">
      <c r="E872" s="8"/>
    </row>
    <row r="873" spans="5:5" x14ac:dyDescent="0.2">
      <c r="E873" s="8"/>
    </row>
    <row r="874" spans="5:5" x14ac:dyDescent="0.2">
      <c r="E874" s="8"/>
    </row>
    <row r="875" spans="5:5" x14ac:dyDescent="0.2">
      <c r="E875" s="8"/>
    </row>
    <row r="876" spans="5:5" x14ac:dyDescent="0.2">
      <c r="E876" s="8"/>
    </row>
    <row r="877" spans="5:5" x14ac:dyDescent="0.2">
      <c r="E877" s="8"/>
    </row>
    <row r="878" spans="5:5" x14ac:dyDescent="0.2">
      <c r="E878" s="8"/>
    </row>
    <row r="879" spans="5:5" x14ac:dyDescent="0.2">
      <c r="E879" s="8"/>
    </row>
    <row r="880" spans="5:5" x14ac:dyDescent="0.2">
      <c r="E880" s="8"/>
    </row>
    <row r="881" spans="5:5" x14ac:dyDescent="0.2">
      <c r="E881" s="8"/>
    </row>
    <row r="882" spans="5:5" x14ac:dyDescent="0.2">
      <c r="E882" s="8"/>
    </row>
    <row r="883" spans="5:5" x14ac:dyDescent="0.2">
      <c r="E883" s="8"/>
    </row>
    <row r="884" spans="5:5" x14ac:dyDescent="0.2">
      <c r="E884" s="8"/>
    </row>
    <row r="885" spans="5:5" x14ac:dyDescent="0.2">
      <c r="E885" s="8"/>
    </row>
    <row r="886" spans="5:5" x14ac:dyDescent="0.2">
      <c r="E886" s="8"/>
    </row>
    <row r="887" spans="5:5" x14ac:dyDescent="0.2">
      <c r="E887" s="8"/>
    </row>
    <row r="888" spans="5:5" x14ac:dyDescent="0.2">
      <c r="E888" s="8"/>
    </row>
    <row r="889" spans="5:5" x14ac:dyDescent="0.2">
      <c r="E889" s="8"/>
    </row>
    <row r="890" spans="5:5" x14ac:dyDescent="0.2">
      <c r="E890" s="8"/>
    </row>
    <row r="891" spans="5:5" x14ac:dyDescent="0.2">
      <c r="E891" s="8"/>
    </row>
    <row r="892" spans="5:5" x14ac:dyDescent="0.2">
      <c r="E892" s="8"/>
    </row>
    <row r="893" spans="5:5" x14ac:dyDescent="0.2">
      <c r="E893" s="8"/>
    </row>
    <row r="894" spans="5:5" x14ac:dyDescent="0.2">
      <c r="E894" s="8"/>
    </row>
    <row r="895" spans="5:5" x14ac:dyDescent="0.2">
      <c r="E895" s="8"/>
    </row>
    <row r="896" spans="5:5" x14ac:dyDescent="0.2">
      <c r="E896" s="8"/>
    </row>
    <row r="897" spans="5:5" x14ac:dyDescent="0.2">
      <c r="E897" s="8"/>
    </row>
    <row r="898" spans="5:5" x14ac:dyDescent="0.2">
      <c r="E898" s="8"/>
    </row>
    <row r="899" spans="5:5" x14ac:dyDescent="0.2">
      <c r="E899" s="8"/>
    </row>
    <row r="900" spans="5:5" x14ac:dyDescent="0.2">
      <c r="E900" s="8"/>
    </row>
    <row r="901" spans="5:5" x14ac:dyDescent="0.2">
      <c r="E901" s="8"/>
    </row>
    <row r="902" spans="5:5" x14ac:dyDescent="0.2">
      <c r="E902" s="8"/>
    </row>
    <row r="903" spans="5:5" x14ac:dyDescent="0.2">
      <c r="E903" s="8"/>
    </row>
    <row r="904" spans="5:5" x14ac:dyDescent="0.2">
      <c r="E904" s="8"/>
    </row>
    <row r="905" spans="5:5" x14ac:dyDescent="0.2">
      <c r="E905" s="8"/>
    </row>
    <row r="906" spans="5:5" x14ac:dyDescent="0.2">
      <c r="E906" s="8"/>
    </row>
    <row r="907" spans="5:5" x14ac:dyDescent="0.2">
      <c r="E907" s="8"/>
    </row>
    <row r="908" spans="5:5" x14ac:dyDescent="0.2">
      <c r="E908" s="8"/>
    </row>
    <row r="909" spans="5:5" x14ac:dyDescent="0.2">
      <c r="E909" s="8"/>
    </row>
    <row r="910" spans="5:5" x14ac:dyDescent="0.2">
      <c r="E910" s="8"/>
    </row>
    <row r="911" spans="5:5" x14ac:dyDescent="0.2">
      <c r="E911" s="8"/>
    </row>
    <row r="912" spans="5:5" x14ac:dyDescent="0.2">
      <c r="E912" s="8"/>
    </row>
    <row r="913" spans="5:5" x14ac:dyDescent="0.2">
      <c r="E913" s="8"/>
    </row>
    <row r="914" spans="5:5" x14ac:dyDescent="0.2">
      <c r="E914" s="8"/>
    </row>
    <row r="915" spans="5:5" x14ac:dyDescent="0.2">
      <c r="E915" s="8"/>
    </row>
    <row r="916" spans="5:5" x14ac:dyDescent="0.2">
      <c r="E916" s="8"/>
    </row>
    <row r="917" spans="5:5" x14ac:dyDescent="0.2">
      <c r="E917" s="8"/>
    </row>
    <row r="918" spans="5:5" x14ac:dyDescent="0.2">
      <c r="E918" s="8"/>
    </row>
    <row r="919" spans="5:5" x14ac:dyDescent="0.2">
      <c r="E919" s="8"/>
    </row>
    <row r="920" spans="5:5" x14ac:dyDescent="0.2">
      <c r="E920" s="8"/>
    </row>
    <row r="921" spans="5:5" x14ac:dyDescent="0.2">
      <c r="E921" s="8"/>
    </row>
    <row r="922" spans="5:5" x14ac:dyDescent="0.2">
      <c r="E922" s="8"/>
    </row>
    <row r="923" spans="5:5" x14ac:dyDescent="0.2">
      <c r="E923" s="8"/>
    </row>
    <row r="924" spans="5:5" x14ac:dyDescent="0.2">
      <c r="E924" s="8"/>
    </row>
    <row r="925" spans="5:5" x14ac:dyDescent="0.2">
      <c r="E925" s="8"/>
    </row>
    <row r="926" spans="5:5" x14ac:dyDescent="0.2">
      <c r="E926" s="8"/>
    </row>
    <row r="927" spans="5:5" x14ac:dyDescent="0.2">
      <c r="E927" s="8"/>
    </row>
    <row r="928" spans="5:5" x14ac:dyDescent="0.2">
      <c r="E928" s="8"/>
    </row>
    <row r="929" spans="5:5" x14ac:dyDescent="0.2">
      <c r="E929" s="8"/>
    </row>
    <row r="930" spans="5:5" x14ac:dyDescent="0.2">
      <c r="E930" s="8"/>
    </row>
    <row r="931" spans="5:5" x14ac:dyDescent="0.2">
      <c r="E931" s="8"/>
    </row>
    <row r="932" spans="5:5" x14ac:dyDescent="0.2">
      <c r="E932" s="8"/>
    </row>
    <row r="933" spans="5:5" x14ac:dyDescent="0.2">
      <c r="E933" s="8"/>
    </row>
    <row r="934" spans="5:5" x14ac:dyDescent="0.2">
      <c r="E934" s="8"/>
    </row>
    <row r="935" spans="5:5" x14ac:dyDescent="0.2">
      <c r="E935" s="8"/>
    </row>
    <row r="936" spans="5:5" x14ac:dyDescent="0.2">
      <c r="E936" s="8"/>
    </row>
    <row r="937" spans="5:5" x14ac:dyDescent="0.2">
      <c r="E937" s="8"/>
    </row>
    <row r="938" spans="5:5" x14ac:dyDescent="0.2">
      <c r="E938" s="8"/>
    </row>
    <row r="939" spans="5:5" x14ac:dyDescent="0.2">
      <c r="E939" s="8"/>
    </row>
    <row r="940" spans="5:5" x14ac:dyDescent="0.2">
      <c r="E940" s="8"/>
    </row>
    <row r="941" spans="5:5" x14ac:dyDescent="0.2">
      <c r="E941" s="8"/>
    </row>
    <row r="942" spans="5:5" x14ac:dyDescent="0.2">
      <c r="E942" s="8"/>
    </row>
    <row r="943" spans="5:5" x14ac:dyDescent="0.2">
      <c r="E943" s="8"/>
    </row>
    <row r="944" spans="5:5" x14ac:dyDescent="0.2">
      <c r="E944" s="8"/>
    </row>
    <row r="945" spans="5:5" x14ac:dyDescent="0.2">
      <c r="E945" s="8"/>
    </row>
    <row r="946" spans="5:5" x14ac:dyDescent="0.2">
      <c r="E946" s="8"/>
    </row>
    <row r="947" spans="5:5" x14ac:dyDescent="0.2">
      <c r="E947" s="8"/>
    </row>
    <row r="948" spans="5:5" x14ac:dyDescent="0.2">
      <c r="E948" s="8"/>
    </row>
    <row r="949" spans="5:5" x14ac:dyDescent="0.2">
      <c r="E949" s="8"/>
    </row>
    <row r="950" spans="5:5" x14ac:dyDescent="0.2">
      <c r="E950" s="8"/>
    </row>
    <row r="951" spans="5:5" x14ac:dyDescent="0.2">
      <c r="E951" s="8"/>
    </row>
    <row r="952" spans="5:5" x14ac:dyDescent="0.2">
      <c r="E952" s="8"/>
    </row>
    <row r="953" spans="5:5" x14ac:dyDescent="0.2">
      <c r="E953" s="8"/>
    </row>
    <row r="954" spans="5:5" x14ac:dyDescent="0.2">
      <c r="E954" s="8"/>
    </row>
    <row r="955" spans="5:5" x14ac:dyDescent="0.2">
      <c r="E955" s="8"/>
    </row>
    <row r="956" spans="5:5" x14ac:dyDescent="0.2">
      <c r="E956" s="8"/>
    </row>
    <row r="957" spans="5:5" x14ac:dyDescent="0.2">
      <c r="E957" s="8"/>
    </row>
    <row r="958" spans="5:5" x14ac:dyDescent="0.2">
      <c r="E958" s="8"/>
    </row>
    <row r="959" spans="5:5" x14ac:dyDescent="0.2">
      <c r="E959" s="8"/>
    </row>
    <row r="960" spans="5:5" x14ac:dyDescent="0.2">
      <c r="E960" s="8"/>
    </row>
    <row r="961" spans="5:5" x14ac:dyDescent="0.2">
      <c r="E961" s="8"/>
    </row>
    <row r="962" spans="5:5" x14ac:dyDescent="0.2">
      <c r="E962" s="8"/>
    </row>
    <row r="963" spans="5:5" x14ac:dyDescent="0.2">
      <c r="E963" s="8"/>
    </row>
    <row r="964" spans="5:5" x14ac:dyDescent="0.2">
      <c r="E964" s="8"/>
    </row>
    <row r="965" spans="5:5" x14ac:dyDescent="0.2">
      <c r="E965" s="8"/>
    </row>
    <row r="966" spans="5:5" x14ac:dyDescent="0.2">
      <c r="E966" s="8"/>
    </row>
    <row r="967" spans="5:5" x14ac:dyDescent="0.2">
      <c r="E967" s="8"/>
    </row>
    <row r="968" spans="5:5" x14ac:dyDescent="0.2">
      <c r="E968" s="8"/>
    </row>
    <row r="969" spans="5:5" x14ac:dyDescent="0.2">
      <c r="E969" s="8"/>
    </row>
    <row r="970" spans="5:5" x14ac:dyDescent="0.2">
      <c r="E970" s="8"/>
    </row>
    <row r="971" spans="5:5" x14ac:dyDescent="0.2">
      <c r="E971" s="8"/>
    </row>
    <row r="972" spans="5:5" x14ac:dyDescent="0.2">
      <c r="E972" s="8"/>
    </row>
    <row r="973" spans="5:5" x14ac:dyDescent="0.2">
      <c r="E973" s="8"/>
    </row>
    <row r="974" spans="5:5" x14ac:dyDescent="0.2">
      <c r="E974" s="8"/>
    </row>
    <row r="975" spans="5:5" x14ac:dyDescent="0.2">
      <c r="E975" s="8"/>
    </row>
    <row r="976" spans="5:5" x14ac:dyDescent="0.2">
      <c r="E976" s="8"/>
    </row>
    <row r="977" spans="5:5" x14ac:dyDescent="0.2">
      <c r="E977" s="8"/>
    </row>
    <row r="978" spans="5:5" x14ac:dyDescent="0.2">
      <c r="E978" s="8"/>
    </row>
    <row r="979" spans="5:5" x14ac:dyDescent="0.2">
      <c r="E979" s="8"/>
    </row>
    <row r="980" spans="5:5" x14ac:dyDescent="0.2">
      <c r="E980" s="8"/>
    </row>
    <row r="981" spans="5:5" x14ac:dyDescent="0.2">
      <c r="E981" s="8"/>
    </row>
    <row r="982" spans="5:5" x14ac:dyDescent="0.2">
      <c r="E982" s="8"/>
    </row>
    <row r="983" spans="5:5" x14ac:dyDescent="0.2">
      <c r="E983" s="8"/>
    </row>
    <row r="984" spans="5:5" x14ac:dyDescent="0.2">
      <c r="E984" s="8"/>
    </row>
    <row r="985" spans="5:5" x14ac:dyDescent="0.2">
      <c r="E985" s="8"/>
    </row>
    <row r="986" spans="5:5" x14ac:dyDescent="0.2">
      <c r="E986" s="8"/>
    </row>
    <row r="987" spans="5:5" x14ac:dyDescent="0.2">
      <c r="E987" s="8"/>
    </row>
    <row r="988" spans="5:5" x14ac:dyDescent="0.2">
      <c r="E988" s="8"/>
    </row>
    <row r="989" spans="5:5" x14ac:dyDescent="0.2">
      <c r="E989" s="8"/>
    </row>
    <row r="990" spans="5:5" x14ac:dyDescent="0.2">
      <c r="E990" s="8"/>
    </row>
    <row r="991" spans="5:5" x14ac:dyDescent="0.2">
      <c r="E991" s="8"/>
    </row>
    <row r="992" spans="5:5" x14ac:dyDescent="0.2">
      <c r="E992" s="8"/>
    </row>
    <row r="993" spans="5:5" x14ac:dyDescent="0.2">
      <c r="E993" s="8"/>
    </row>
    <row r="994" spans="5:5" x14ac:dyDescent="0.2">
      <c r="E994" s="8"/>
    </row>
    <row r="995" spans="5:5" x14ac:dyDescent="0.2">
      <c r="E995" s="8"/>
    </row>
    <row r="996" spans="5:5" x14ac:dyDescent="0.2">
      <c r="E996" s="8"/>
    </row>
    <row r="997" spans="5:5" x14ac:dyDescent="0.2">
      <c r="E997" s="8"/>
    </row>
    <row r="998" spans="5:5" x14ac:dyDescent="0.2">
      <c r="E998" s="8"/>
    </row>
    <row r="999" spans="5:5" x14ac:dyDescent="0.2">
      <c r="E999" s="8"/>
    </row>
    <row r="1000" spans="5:5" x14ac:dyDescent="0.2">
      <c r="E1000" s="8"/>
    </row>
    <row r="1001" spans="5:5" x14ac:dyDescent="0.2">
      <c r="E1001" s="8"/>
    </row>
    <row r="1002" spans="5:5" x14ac:dyDescent="0.2">
      <c r="E1002" s="8"/>
    </row>
    <row r="1003" spans="5:5" x14ac:dyDescent="0.2">
      <c r="E1003" s="8"/>
    </row>
    <row r="1004" spans="5:5" x14ac:dyDescent="0.2">
      <c r="E1004" s="8"/>
    </row>
    <row r="1005" spans="5:5" x14ac:dyDescent="0.2">
      <c r="E1005" s="8"/>
    </row>
    <row r="1006" spans="5:5" x14ac:dyDescent="0.2">
      <c r="E1006" s="8"/>
    </row>
    <row r="1007" spans="5:5" x14ac:dyDescent="0.2">
      <c r="E1007" s="8"/>
    </row>
    <row r="1008" spans="5:5" x14ac:dyDescent="0.2">
      <c r="E1008" s="8"/>
    </row>
    <row r="1009" spans="5:5" x14ac:dyDescent="0.2">
      <c r="E1009" s="8"/>
    </row>
    <row r="1010" spans="5:5" x14ac:dyDescent="0.2">
      <c r="E1010" s="8"/>
    </row>
    <row r="1011" spans="5:5" x14ac:dyDescent="0.2">
      <c r="E1011" s="8"/>
    </row>
    <row r="1012" spans="5:5" x14ac:dyDescent="0.2">
      <c r="E1012" s="8"/>
    </row>
    <row r="1013" spans="5:5" x14ac:dyDescent="0.2">
      <c r="E1013" s="8"/>
    </row>
    <row r="1014" spans="5:5" x14ac:dyDescent="0.2">
      <c r="E1014" s="8"/>
    </row>
    <row r="1015" spans="5:5" x14ac:dyDescent="0.2">
      <c r="E1015" s="8"/>
    </row>
    <row r="1016" spans="5:5" x14ac:dyDescent="0.2">
      <c r="E1016" s="8"/>
    </row>
    <row r="1017" spans="5:5" x14ac:dyDescent="0.2">
      <c r="E1017" s="8"/>
    </row>
    <row r="1018" spans="5:5" x14ac:dyDescent="0.2">
      <c r="E1018" s="8"/>
    </row>
    <row r="1019" spans="5:5" x14ac:dyDescent="0.2">
      <c r="E1019" s="8"/>
    </row>
    <row r="1020" spans="5:5" x14ac:dyDescent="0.2">
      <c r="E1020" s="8"/>
    </row>
    <row r="1021" spans="5:5" x14ac:dyDescent="0.2">
      <c r="E1021" s="8"/>
    </row>
    <row r="1022" spans="5:5" x14ac:dyDescent="0.2">
      <c r="E1022" s="8"/>
    </row>
    <row r="1023" spans="5:5" x14ac:dyDescent="0.2">
      <c r="E1023" s="8"/>
    </row>
    <row r="1024" spans="5:5" x14ac:dyDescent="0.2">
      <c r="E1024" s="8"/>
    </row>
    <row r="1025" spans="5:5" x14ac:dyDescent="0.2">
      <c r="E1025" s="8"/>
    </row>
    <row r="1026" spans="5:5" x14ac:dyDescent="0.2">
      <c r="E1026" s="8"/>
    </row>
    <row r="1027" spans="5:5" x14ac:dyDescent="0.2">
      <c r="E1027" s="8"/>
    </row>
    <row r="1028" spans="5:5" x14ac:dyDescent="0.2">
      <c r="E1028" s="8"/>
    </row>
    <row r="1029" spans="5:5" x14ac:dyDescent="0.2">
      <c r="E1029" s="8"/>
    </row>
    <row r="1030" spans="5:5" x14ac:dyDescent="0.2">
      <c r="E1030" s="8"/>
    </row>
    <row r="1031" spans="5:5" x14ac:dyDescent="0.2">
      <c r="E1031" s="8"/>
    </row>
    <row r="1032" spans="5:5" x14ac:dyDescent="0.2">
      <c r="E1032" s="8"/>
    </row>
    <row r="1033" spans="5:5" x14ac:dyDescent="0.2">
      <c r="E1033" s="8"/>
    </row>
    <row r="1034" spans="5:5" x14ac:dyDescent="0.2">
      <c r="E1034" s="8"/>
    </row>
    <row r="1035" spans="5:5" x14ac:dyDescent="0.2">
      <c r="E1035" s="8"/>
    </row>
    <row r="1036" spans="5:5" x14ac:dyDescent="0.2">
      <c r="E1036" s="8"/>
    </row>
    <row r="1037" spans="5:5" x14ac:dyDescent="0.2">
      <c r="E1037" s="8"/>
    </row>
    <row r="1038" spans="5:5" x14ac:dyDescent="0.2">
      <c r="E1038" s="8"/>
    </row>
    <row r="1039" spans="5:5" x14ac:dyDescent="0.2">
      <c r="E1039" s="8"/>
    </row>
    <row r="1040" spans="5:5" x14ac:dyDescent="0.2">
      <c r="E1040" s="8"/>
    </row>
    <row r="1041" spans="5:5" x14ac:dyDescent="0.2">
      <c r="E1041" s="8"/>
    </row>
    <row r="1042" spans="5:5" x14ac:dyDescent="0.2">
      <c r="E1042" s="8"/>
    </row>
    <row r="1043" spans="5:5" x14ac:dyDescent="0.2">
      <c r="E1043" s="8"/>
    </row>
    <row r="1044" spans="5:5" x14ac:dyDescent="0.2">
      <c r="E1044" s="8"/>
    </row>
    <row r="1045" spans="5:5" x14ac:dyDescent="0.2">
      <c r="E1045" s="8"/>
    </row>
    <row r="1046" spans="5:5" x14ac:dyDescent="0.2">
      <c r="E1046" s="8"/>
    </row>
    <row r="1047" spans="5:5" x14ac:dyDescent="0.2">
      <c r="E1047" s="8"/>
    </row>
    <row r="1048" spans="5:5" x14ac:dyDescent="0.2">
      <c r="E1048" s="8"/>
    </row>
    <row r="1049" spans="5:5" x14ac:dyDescent="0.2">
      <c r="E1049" s="8"/>
    </row>
    <row r="1050" spans="5:5" x14ac:dyDescent="0.2">
      <c r="E1050" s="8"/>
    </row>
    <row r="1051" spans="5:5" x14ac:dyDescent="0.2">
      <c r="E1051" s="8"/>
    </row>
    <row r="1052" spans="5:5" x14ac:dyDescent="0.2">
      <c r="E1052" s="8"/>
    </row>
    <row r="1053" spans="5:5" x14ac:dyDescent="0.2">
      <c r="E1053" s="8"/>
    </row>
    <row r="1054" spans="5:5" x14ac:dyDescent="0.2">
      <c r="E1054" s="8"/>
    </row>
    <row r="1055" spans="5:5" x14ac:dyDescent="0.2">
      <c r="E1055" s="8"/>
    </row>
    <row r="1056" spans="5:5" x14ac:dyDescent="0.2">
      <c r="E1056" s="8"/>
    </row>
    <row r="1057" spans="5:5" x14ac:dyDescent="0.2">
      <c r="E1057" s="8"/>
    </row>
    <row r="1058" spans="5:5" x14ac:dyDescent="0.2">
      <c r="E1058" s="8"/>
    </row>
    <row r="1059" spans="5:5" x14ac:dyDescent="0.2">
      <c r="E1059" s="8"/>
    </row>
    <row r="1060" spans="5:5" x14ac:dyDescent="0.2">
      <c r="E1060" s="8"/>
    </row>
    <row r="1061" spans="5:5" x14ac:dyDescent="0.2">
      <c r="E1061" s="8"/>
    </row>
    <row r="1062" spans="5:5" x14ac:dyDescent="0.2">
      <c r="E1062" s="8"/>
    </row>
    <row r="1063" spans="5:5" x14ac:dyDescent="0.2">
      <c r="E1063" s="8"/>
    </row>
    <row r="1064" spans="5:5" x14ac:dyDescent="0.2">
      <c r="E1064" s="8"/>
    </row>
    <row r="1065" spans="5:5" x14ac:dyDescent="0.2">
      <c r="E1065" s="8"/>
    </row>
    <row r="1066" spans="5:5" x14ac:dyDescent="0.2">
      <c r="E1066" s="8"/>
    </row>
    <row r="1067" spans="5:5" x14ac:dyDescent="0.2">
      <c r="E1067" s="8"/>
    </row>
    <row r="1068" spans="5:5" x14ac:dyDescent="0.2">
      <c r="E1068" s="8"/>
    </row>
    <row r="1069" spans="5:5" x14ac:dyDescent="0.2">
      <c r="E1069" s="8"/>
    </row>
    <row r="1070" spans="5:5" x14ac:dyDescent="0.2">
      <c r="E1070" s="8"/>
    </row>
    <row r="1071" spans="5:5" x14ac:dyDescent="0.2">
      <c r="E1071" s="8"/>
    </row>
    <row r="1072" spans="5:5" x14ac:dyDescent="0.2">
      <c r="E1072" s="8"/>
    </row>
    <row r="1073" spans="5:5" x14ac:dyDescent="0.2">
      <c r="E1073" s="8"/>
    </row>
    <row r="1074" spans="5:5" x14ac:dyDescent="0.2">
      <c r="E1074" s="8"/>
    </row>
    <row r="1075" spans="5:5" x14ac:dyDescent="0.2">
      <c r="E1075" s="8"/>
    </row>
    <row r="1076" spans="5:5" x14ac:dyDescent="0.2">
      <c r="E1076" s="8"/>
    </row>
    <row r="1077" spans="5:5" x14ac:dyDescent="0.2">
      <c r="E1077" s="8"/>
    </row>
    <row r="1078" spans="5:5" x14ac:dyDescent="0.2">
      <c r="E1078" s="8"/>
    </row>
    <row r="1079" spans="5:5" x14ac:dyDescent="0.2">
      <c r="E1079" s="8"/>
    </row>
    <row r="1080" spans="5:5" x14ac:dyDescent="0.2">
      <c r="E1080" s="8"/>
    </row>
    <row r="1081" spans="5:5" x14ac:dyDescent="0.2">
      <c r="E1081" s="8"/>
    </row>
    <row r="1082" spans="5:5" x14ac:dyDescent="0.2">
      <c r="E1082" s="8"/>
    </row>
    <row r="1083" spans="5:5" x14ac:dyDescent="0.2">
      <c r="E1083" s="8"/>
    </row>
    <row r="1084" spans="5:5" x14ac:dyDescent="0.2">
      <c r="E1084" s="8"/>
    </row>
    <row r="1085" spans="5:5" x14ac:dyDescent="0.2">
      <c r="E1085" s="8"/>
    </row>
    <row r="1086" spans="5:5" x14ac:dyDescent="0.2">
      <c r="E1086" s="8"/>
    </row>
    <row r="1087" spans="5:5" x14ac:dyDescent="0.2">
      <c r="E1087" s="8"/>
    </row>
    <row r="1088" spans="5:5" x14ac:dyDescent="0.2">
      <c r="E1088" s="8"/>
    </row>
    <row r="1089" spans="5:5" x14ac:dyDescent="0.2">
      <c r="E1089" s="8"/>
    </row>
    <row r="1090" spans="5:5" x14ac:dyDescent="0.2">
      <c r="E1090" s="8"/>
    </row>
    <row r="1091" spans="5:5" x14ac:dyDescent="0.2">
      <c r="E1091" s="8"/>
    </row>
    <row r="1092" spans="5:5" x14ac:dyDescent="0.2">
      <c r="E1092" s="8"/>
    </row>
    <row r="1093" spans="5:5" x14ac:dyDescent="0.2">
      <c r="E1093" s="8"/>
    </row>
    <row r="1094" spans="5:5" x14ac:dyDescent="0.2">
      <c r="E1094" s="8"/>
    </row>
    <row r="1095" spans="5:5" x14ac:dyDescent="0.2">
      <c r="E1095" s="8"/>
    </row>
    <row r="1096" spans="5:5" x14ac:dyDescent="0.2">
      <c r="E1096" s="8"/>
    </row>
    <row r="1097" spans="5:5" x14ac:dyDescent="0.2">
      <c r="E1097" s="8"/>
    </row>
    <row r="1098" spans="5:5" x14ac:dyDescent="0.2">
      <c r="E1098" s="8"/>
    </row>
    <row r="1099" spans="5:5" x14ac:dyDescent="0.2">
      <c r="E1099" s="8"/>
    </row>
    <row r="1100" spans="5:5" x14ac:dyDescent="0.2">
      <c r="E1100" s="8"/>
    </row>
    <row r="1101" spans="5:5" x14ac:dyDescent="0.2">
      <c r="E1101" s="8"/>
    </row>
    <row r="1102" spans="5:5" x14ac:dyDescent="0.2">
      <c r="E1102" s="8"/>
    </row>
    <row r="1103" spans="5:5" x14ac:dyDescent="0.2">
      <c r="E1103" s="8"/>
    </row>
    <row r="1104" spans="5:5" x14ac:dyDescent="0.2">
      <c r="E1104" s="8"/>
    </row>
    <row r="1105" spans="5:5" x14ac:dyDescent="0.2">
      <c r="E1105" s="8"/>
    </row>
    <row r="1106" spans="5:5" x14ac:dyDescent="0.2">
      <c r="E1106" s="8"/>
    </row>
    <row r="1107" spans="5:5" x14ac:dyDescent="0.2">
      <c r="E1107" s="8"/>
    </row>
    <row r="1108" spans="5:5" x14ac:dyDescent="0.2">
      <c r="E1108" s="8"/>
    </row>
    <row r="1109" spans="5:5" x14ac:dyDescent="0.2">
      <c r="E1109" s="8"/>
    </row>
    <row r="1110" spans="5:5" x14ac:dyDescent="0.2">
      <c r="E1110" s="8"/>
    </row>
    <row r="1111" spans="5:5" x14ac:dyDescent="0.2">
      <c r="E1111" s="8"/>
    </row>
    <row r="1112" spans="5:5" x14ac:dyDescent="0.2">
      <c r="E1112" s="8"/>
    </row>
    <row r="1113" spans="5:5" x14ac:dyDescent="0.2">
      <c r="E1113" s="8"/>
    </row>
    <row r="1114" spans="5:5" x14ac:dyDescent="0.2">
      <c r="E1114" s="8"/>
    </row>
    <row r="1115" spans="5:5" x14ac:dyDescent="0.2">
      <c r="E1115" s="8"/>
    </row>
    <row r="1116" spans="5:5" x14ac:dyDescent="0.2">
      <c r="E1116" s="8"/>
    </row>
    <row r="1117" spans="5:5" x14ac:dyDescent="0.2">
      <c r="E1117" s="8"/>
    </row>
    <row r="1118" spans="5:5" x14ac:dyDescent="0.2">
      <c r="E1118" s="8"/>
    </row>
    <row r="1119" spans="5:5" x14ac:dyDescent="0.2">
      <c r="E1119" s="8"/>
    </row>
    <row r="1120" spans="5:5" x14ac:dyDescent="0.2">
      <c r="E1120" s="8"/>
    </row>
    <row r="1121" spans="5:5" x14ac:dyDescent="0.2">
      <c r="E1121" s="8"/>
    </row>
    <row r="1122" spans="5:5" x14ac:dyDescent="0.2">
      <c r="E1122" s="8"/>
    </row>
    <row r="1123" spans="5:5" x14ac:dyDescent="0.2">
      <c r="E1123" s="8"/>
    </row>
    <row r="1124" spans="5:5" x14ac:dyDescent="0.2">
      <c r="E1124" s="8"/>
    </row>
    <row r="1125" spans="5:5" x14ac:dyDescent="0.2">
      <c r="E1125" s="8"/>
    </row>
    <row r="1126" spans="5:5" x14ac:dyDescent="0.2">
      <c r="E1126" s="8"/>
    </row>
    <row r="1127" spans="5:5" x14ac:dyDescent="0.2">
      <c r="E1127" s="8"/>
    </row>
    <row r="1128" spans="5:5" x14ac:dyDescent="0.2">
      <c r="E1128" s="8"/>
    </row>
    <row r="1129" spans="5:5" x14ac:dyDescent="0.2">
      <c r="E1129" s="8"/>
    </row>
    <row r="1130" spans="5:5" x14ac:dyDescent="0.2">
      <c r="E1130" s="8"/>
    </row>
    <row r="1131" spans="5:5" x14ac:dyDescent="0.2">
      <c r="E1131" s="8"/>
    </row>
    <row r="1132" spans="5:5" x14ac:dyDescent="0.2">
      <c r="E1132" s="8"/>
    </row>
    <row r="1133" spans="5:5" x14ac:dyDescent="0.2">
      <c r="E1133" s="8"/>
    </row>
    <row r="1134" spans="5:5" x14ac:dyDescent="0.2">
      <c r="E1134" s="8"/>
    </row>
    <row r="1135" spans="5:5" x14ac:dyDescent="0.2">
      <c r="E1135" s="8"/>
    </row>
    <row r="1136" spans="5:5" x14ac:dyDescent="0.2">
      <c r="E1136" s="8"/>
    </row>
    <row r="1137" spans="5:5" x14ac:dyDescent="0.2">
      <c r="E1137" s="8"/>
    </row>
    <row r="1138" spans="5:5" x14ac:dyDescent="0.2">
      <c r="E1138" s="8"/>
    </row>
    <row r="1139" spans="5:5" x14ac:dyDescent="0.2">
      <c r="E1139" s="8"/>
    </row>
    <row r="1140" spans="5:5" x14ac:dyDescent="0.2">
      <c r="E1140" s="8"/>
    </row>
    <row r="1141" spans="5:5" x14ac:dyDescent="0.2">
      <c r="E1141" s="8"/>
    </row>
    <row r="1142" spans="5:5" x14ac:dyDescent="0.2">
      <c r="E1142" s="8"/>
    </row>
    <row r="1143" spans="5:5" x14ac:dyDescent="0.2">
      <c r="E1143" s="8"/>
    </row>
    <row r="1144" spans="5:5" x14ac:dyDescent="0.2">
      <c r="E1144" s="8"/>
    </row>
    <row r="1145" spans="5:5" x14ac:dyDescent="0.2">
      <c r="E1145" s="8"/>
    </row>
    <row r="1146" spans="5:5" x14ac:dyDescent="0.2">
      <c r="E1146" s="8"/>
    </row>
    <row r="1147" spans="5:5" x14ac:dyDescent="0.2">
      <c r="E1147" s="8"/>
    </row>
    <row r="1148" spans="5:5" x14ac:dyDescent="0.2">
      <c r="E1148" s="8"/>
    </row>
    <row r="1149" spans="5:5" x14ac:dyDescent="0.2">
      <c r="E1149" s="8"/>
    </row>
    <row r="1150" spans="5:5" x14ac:dyDescent="0.2">
      <c r="E1150" s="8"/>
    </row>
    <row r="1151" spans="5:5" x14ac:dyDescent="0.2">
      <c r="E1151" s="8"/>
    </row>
    <row r="1152" spans="5:5" x14ac:dyDescent="0.2">
      <c r="E1152" s="8"/>
    </row>
    <row r="1153" spans="5:5" x14ac:dyDescent="0.2">
      <c r="E1153" s="8"/>
    </row>
    <row r="1154" spans="5:5" x14ac:dyDescent="0.2">
      <c r="E1154" s="8"/>
    </row>
    <row r="1155" spans="5:5" x14ac:dyDescent="0.2">
      <c r="E1155" s="8"/>
    </row>
    <row r="1156" spans="5:5" x14ac:dyDescent="0.2">
      <c r="E1156" s="8"/>
    </row>
    <row r="1157" spans="5:5" x14ac:dyDescent="0.2">
      <c r="E1157" s="8"/>
    </row>
    <row r="1158" spans="5:5" x14ac:dyDescent="0.2">
      <c r="E1158" s="8"/>
    </row>
    <row r="1159" spans="5:5" x14ac:dyDescent="0.2">
      <c r="E1159" s="8"/>
    </row>
    <row r="1160" spans="5:5" x14ac:dyDescent="0.2">
      <c r="E1160" s="8"/>
    </row>
    <row r="1161" spans="5:5" x14ac:dyDescent="0.2">
      <c r="E1161" s="8"/>
    </row>
    <row r="1162" spans="5:5" x14ac:dyDescent="0.2">
      <c r="E1162" s="8"/>
    </row>
    <row r="1163" spans="5:5" x14ac:dyDescent="0.2">
      <c r="E1163" s="8"/>
    </row>
    <row r="1164" spans="5:5" x14ac:dyDescent="0.2">
      <c r="E1164" s="8"/>
    </row>
    <row r="1165" spans="5:5" x14ac:dyDescent="0.2">
      <c r="E1165" s="8"/>
    </row>
    <row r="1166" spans="5:5" x14ac:dyDescent="0.2">
      <c r="E1166" s="8"/>
    </row>
    <row r="1167" spans="5:5" x14ac:dyDescent="0.2">
      <c r="E1167" s="8"/>
    </row>
    <row r="1168" spans="5:5" x14ac:dyDescent="0.2">
      <c r="E1168" s="8"/>
    </row>
    <row r="1169" spans="5:5" x14ac:dyDescent="0.2">
      <c r="E1169" s="8"/>
    </row>
    <row r="1170" spans="5:5" x14ac:dyDescent="0.2">
      <c r="E1170" s="8"/>
    </row>
    <row r="1171" spans="5:5" x14ac:dyDescent="0.2">
      <c r="E1171" s="8"/>
    </row>
    <row r="1172" spans="5:5" x14ac:dyDescent="0.2">
      <c r="E1172" s="8"/>
    </row>
    <row r="1173" spans="5:5" x14ac:dyDescent="0.2">
      <c r="E1173" s="8"/>
    </row>
    <row r="1174" spans="5:5" x14ac:dyDescent="0.2">
      <c r="E1174" s="8"/>
    </row>
    <row r="1175" spans="5:5" x14ac:dyDescent="0.2">
      <c r="E1175" s="8"/>
    </row>
    <row r="1176" spans="5:5" x14ac:dyDescent="0.2">
      <c r="E1176" s="8"/>
    </row>
    <row r="1177" spans="5:5" x14ac:dyDescent="0.2">
      <c r="E1177" s="8"/>
    </row>
    <row r="1178" spans="5:5" x14ac:dyDescent="0.2">
      <c r="E1178" s="8"/>
    </row>
    <row r="1179" spans="5:5" x14ac:dyDescent="0.2">
      <c r="E1179" s="8"/>
    </row>
    <row r="1180" spans="5:5" x14ac:dyDescent="0.2">
      <c r="E1180" s="8"/>
    </row>
    <row r="1181" spans="5:5" x14ac:dyDescent="0.2">
      <c r="E1181" s="8"/>
    </row>
    <row r="1182" spans="5:5" x14ac:dyDescent="0.2">
      <c r="E1182" s="8"/>
    </row>
    <row r="1183" spans="5:5" x14ac:dyDescent="0.2">
      <c r="E1183" s="8"/>
    </row>
    <row r="1184" spans="5:5" x14ac:dyDescent="0.2">
      <c r="E1184" s="8"/>
    </row>
    <row r="1185" spans="5:5" x14ac:dyDescent="0.2">
      <c r="E1185" s="8"/>
    </row>
    <row r="1186" spans="5:5" x14ac:dyDescent="0.2">
      <c r="E1186" s="8"/>
    </row>
    <row r="1187" spans="5:5" x14ac:dyDescent="0.2">
      <c r="E1187" s="8"/>
    </row>
    <row r="1188" spans="5:5" x14ac:dyDescent="0.2">
      <c r="E1188" s="8"/>
    </row>
    <row r="1189" spans="5:5" x14ac:dyDescent="0.2">
      <c r="E1189" s="8"/>
    </row>
    <row r="1190" spans="5:5" x14ac:dyDescent="0.2">
      <c r="E1190" s="8"/>
    </row>
    <row r="1191" spans="5:5" x14ac:dyDescent="0.2">
      <c r="E1191" s="8"/>
    </row>
    <row r="1192" spans="5:5" x14ac:dyDescent="0.2">
      <c r="E1192" s="8"/>
    </row>
    <row r="1193" spans="5:5" x14ac:dyDescent="0.2">
      <c r="E1193" s="8"/>
    </row>
    <row r="1194" spans="5:5" x14ac:dyDescent="0.2">
      <c r="E1194" s="8"/>
    </row>
    <row r="1195" spans="5:5" x14ac:dyDescent="0.2">
      <c r="E1195" s="8"/>
    </row>
    <row r="1196" spans="5:5" x14ac:dyDescent="0.2">
      <c r="E1196" s="8"/>
    </row>
    <row r="1197" spans="5:5" x14ac:dyDescent="0.2">
      <c r="E1197" s="8"/>
    </row>
    <row r="1198" spans="5:5" x14ac:dyDescent="0.2">
      <c r="E1198" s="8"/>
    </row>
    <row r="1199" spans="5:5" x14ac:dyDescent="0.2">
      <c r="E1199" s="8"/>
    </row>
    <row r="1200" spans="5:5" x14ac:dyDescent="0.2">
      <c r="E1200" s="8"/>
    </row>
    <row r="1201" spans="5:5" x14ac:dyDescent="0.2">
      <c r="E1201" s="8"/>
    </row>
    <row r="1202" spans="5:5" x14ac:dyDescent="0.2">
      <c r="E1202" s="8"/>
    </row>
    <row r="1203" spans="5:5" x14ac:dyDescent="0.2">
      <c r="E1203" s="8"/>
    </row>
    <row r="1204" spans="5:5" x14ac:dyDescent="0.2">
      <c r="E1204" s="8"/>
    </row>
    <row r="1205" spans="5:5" x14ac:dyDescent="0.2">
      <c r="E1205" s="8"/>
    </row>
    <row r="1206" spans="5:5" x14ac:dyDescent="0.2">
      <c r="E1206" s="8"/>
    </row>
    <row r="1207" spans="5:5" x14ac:dyDescent="0.2">
      <c r="E1207" s="8"/>
    </row>
    <row r="1208" spans="5:5" x14ac:dyDescent="0.2">
      <c r="E1208" s="8"/>
    </row>
    <row r="1209" spans="5:5" x14ac:dyDescent="0.2">
      <c r="E1209" s="8"/>
    </row>
    <row r="1210" spans="5:5" x14ac:dyDescent="0.2">
      <c r="E1210" s="8"/>
    </row>
    <row r="1211" spans="5:5" x14ac:dyDescent="0.2">
      <c r="E1211" s="8"/>
    </row>
    <row r="1212" spans="5:5" x14ac:dyDescent="0.2">
      <c r="E1212" s="8"/>
    </row>
    <row r="1213" spans="5:5" x14ac:dyDescent="0.2">
      <c r="E1213" s="8"/>
    </row>
    <row r="1214" spans="5:5" x14ac:dyDescent="0.2">
      <c r="E1214" s="8"/>
    </row>
    <row r="1215" spans="5:5" x14ac:dyDescent="0.2">
      <c r="E1215" s="8"/>
    </row>
    <row r="1216" spans="5:5" x14ac:dyDescent="0.2">
      <c r="E1216" s="8"/>
    </row>
    <row r="1217" spans="5:5" x14ac:dyDescent="0.2">
      <c r="E1217" s="8"/>
    </row>
    <row r="1218" spans="5:5" x14ac:dyDescent="0.2">
      <c r="E1218" s="8"/>
    </row>
    <row r="1219" spans="5:5" x14ac:dyDescent="0.2">
      <c r="E1219" s="8"/>
    </row>
    <row r="1220" spans="5:5" x14ac:dyDescent="0.2">
      <c r="E1220" s="8"/>
    </row>
    <row r="1221" spans="5:5" x14ac:dyDescent="0.2">
      <c r="E1221" s="8"/>
    </row>
    <row r="1222" spans="5:5" x14ac:dyDescent="0.2">
      <c r="E1222" s="8"/>
    </row>
    <row r="1223" spans="5:5" x14ac:dyDescent="0.2">
      <c r="E1223" s="8"/>
    </row>
    <row r="1224" spans="5:5" x14ac:dyDescent="0.2">
      <c r="E1224" s="8"/>
    </row>
    <row r="1225" spans="5:5" x14ac:dyDescent="0.2">
      <c r="E1225" s="8"/>
    </row>
    <row r="1226" spans="5:5" x14ac:dyDescent="0.2">
      <c r="E1226" s="8"/>
    </row>
    <row r="1227" spans="5:5" x14ac:dyDescent="0.2">
      <c r="E1227" s="8"/>
    </row>
    <row r="1228" spans="5:5" x14ac:dyDescent="0.2">
      <c r="E1228" s="8"/>
    </row>
    <row r="1229" spans="5:5" x14ac:dyDescent="0.2">
      <c r="E1229" s="8"/>
    </row>
    <row r="1230" spans="5:5" x14ac:dyDescent="0.2">
      <c r="E1230" s="8"/>
    </row>
    <row r="1231" spans="5:5" x14ac:dyDescent="0.2">
      <c r="E1231" s="8"/>
    </row>
    <row r="1232" spans="5:5" x14ac:dyDescent="0.2">
      <c r="E1232" s="8"/>
    </row>
    <row r="1233" spans="5:5" x14ac:dyDescent="0.2">
      <c r="E1233" s="8"/>
    </row>
    <row r="1234" spans="5:5" x14ac:dyDescent="0.2">
      <c r="E1234" s="8"/>
    </row>
    <row r="1235" spans="5:5" x14ac:dyDescent="0.2">
      <c r="E1235" s="8"/>
    </row>
    <row r="1236" spans="5:5" x14ac:dyDescent="0.2">
      <c r="E1236" s="8"/>
    </row>
    <row r="1237" spans="5:5" x14ac:dyDescent="0.2">
      <c r="E1237" s="8"/>
    </row>
    <row r="1238" spans="5:5" x14ac:dyDescent="0.2">
      <c r="E1238" s="8"/>
    </row>
    <row r="1239" spans="5:5" x14ac:dyDescent="0.2">
      <c r="E1239" s="8"/>
    </row>
    <row r="1240" spans="5:5" x14ac:dyDescent="0.2">
      <c r="E1240" s="8"/>
    </row>
    <row r="1241" spans="5:5" x14ac:dyDescent="0.2">
      <c r="E1241" s="8"/>
    </row>
    <row r="1242" spans="5:5" x14ac:dyDescent="0.2">
      <c r="E1242" s="8"/>
    </row>
    <row r="1243" spans="5:5" x14ac:dyDescent="0.2">
      <c r="E1243" s="8"/>
    </row>
    <row r="1244" spans="5:5" x14ac:dyDescent="0.2">
      <c r="E1244" s="8"/>
    </row>
    <row r="1245" spans="5:5" x14ac:dyDescent="0.2">
      <c r="E1245" s="8"/>
    </row>
    <row r="1246" spans="5:5" x14ac:dyDescent="0.2">
      <c r="E1246" s="8"/>
    </row>
    <row r="1247" spans="5:5" x14ac:dyDescent="0.2">
      <c r="E1247" s="8"/>
    </row>
    <row r="1248" spans="5:5" x14ac:dyDescent="0.2">
      <c r="E1248" s="8"/>
    </row>
    <row r="1249" spans="5:5" x14ac:dyDescent="0.2">
      <c r="E1249" s="8"/>
    </row>
    <row r="1250" spans="5:5" x14ac:dyDescent="0.2">
      <c r="E1250" s="8"/>
    </row>
    <row r="1251" spans="5:5" x14ac:dyDescent="0.2">
      <c r="E1251" s="8"/>
    </row>
    <row r="1252" spans="5:5" x14ac:dyDescent="0.2">
      <c r="E1252" s="8"/>
    </row>
    <row r="1253" spans="5:5" x14ac:dyDescent="0.2">
      <c r="E1253" s="8"/>
    </row>
    <row r="1254" spans="5:5" x14ac:dyDescent="0.2">
      <c r="E1254" s="8"/>
    </row>
    <row r="1255" spans="5:5" x14ac:dyDescent="0.2">
      <c r="E1255" s="8"/>
    </row>
    <row r="1256" spans="5:5" x14ac:dyDescent="0.2">
      <c r="E1256" s="8"/>
    </row>
    <row r="1257" spans="5:5" x14ac:dyDescent="0.2">
      <c r="E1257" s="8"/>
    </row>
    <row r="1258" spans="5:5" x14ac:dyDescent="0.2">
      <c r="E1258" s="8"/>
    </row>
    <row r="1259" spans="5:5" x14ac:dyDescent="0.2">
      <c r="E1259" s="8"/>
    </row>
    <row r="1260" spans="5:5" x14ac:dyDescent="0.2">
      <c r="E1260" s="8"/>
    </row>
    <row r="1261" spans="5:5" x14ac:dyDescent="0.2">
      <c r="E1261" s="8"/>
    </row>
    <row r="1262" spans="5:5" x14ac:dyDescent="0.2">
      <c r="E1262" s="8"/>
    </row>
    <row r="1263" spans="5:5" x14ac:dyDescent="0.2">
      <c r="E1263" s="8"/>
    </row>
    <row r="1264" spans="5:5" x14ac:dyDescent="0.2">
      <c r="E1264" s="8"/>
    </row>
    <row r="1265" spans="5:5" x14ac:dyDescent="0.2">
      <c r="E1265" s="8"/>
    </row>
    <row r="1266" spans="5:5" x14ac:dyDescent="0.2">
      <c r="E1266" s="8"/>
    </row>
    <row r="1267" spans="5:5" x14ac:dyDescent="0.2">
      <c r="E1267" s="8"/>
    </row>
    <row r="1268" spans="5:5" x14ac:dyDescent="0.2">
      <c r="E1268" s="8"/>
    </row>
    <row r="1269" spans="5:5" x14ac:dyDescent="0.2">
      <c r="E1269" s="8"/>
    </row>
    <row r="1270" spans="5:5" x14ac:dyDescent="0.2">
      <c r="E1270" s="8"/>
    </row>
    <row r="1271" spans="5:5" x14ac:dyDescent="0.2">
      <c r="E1271" s="8"/>
    </row>
    <row r="1272" spans="5:5" x14ac:dyDescent="0.2">
      <c r="E1272" s="8"/>
    </row>
    <row r="1273" spans="5:5" x14ac:dyDescent="0.2">
      <c r="E1273" s="8"/>
    </row>
    <row r="1274" spans="5:5" x14ac:dyDescent="0.2">
      <c r="E1274" s="8"/>
    </row>
    <row r="1275" spans="5:5" x14ac:dyDescent="0.2">
      <c r="E1275" s="8"/>
    </row>
    <row r="1276" spans="5:5" x14ac:dyDescent="0.2">
      <c r="E1276" s="8"/>
    </row>
    <row r="1277" spans="5:5" x14ac:dyDescent="0.2">
      <c r="E1277" s="8"/>
    </row>
    <row r="1278" spans="5:5" x14ac:dyDescent="0.2">
      <c r="E1278" s="8"/>
    </row>
    <row r="1279" spans="5:5" x14ac:dyDescent="0.2">
      <c r="E1279" s="8"/>
    </row>
    <row r="1280" spans="5:5" x14ac:dyDescent="0.2">
      <c r="E1280" s="8"/>
    </row>
    <row r="1281" spans="5:5" x14ac:dyDescent="0.2">
      <c r="E1281" s="8"/>
    </row>
    <row r="1282" spans="5:5" x14ac:dyDescent="0.2">
      <c r="E1282" s="8"/>
    </row>
    <row r="1283" spans="5:5" x14ac:dyDescent="0.2">
      <c r="E1283" s="8"/>
    </row>
    <row r="1284" spans="5:5" x14ac:dyDescent="0.2">
      <c r="E1284" s="8"/>
    </row>
    <row r="1285" spans="5:5" x14ac:dyDescent="0.2">
      <c r="E1285" s="8"/>
    </row>
    <row r="1286" spans="5:5" x14ac:dyDescent="0.2">
      <c r="E1286" s="8"/>
    </row>
    <row r="1287" spans="5:5" x14ac:dyDescent="0.2">
      <c r="E1287" s="8"/>
    </row>
    <row r="1288" spans="5:5" x14ac:dyDescent="0.2">
      <c r="E1288" s="8"/>
    </row>
    <row r="1289" spans="5:5" x14ac:dyDescent="0.2">
      <c r="E1289" s="8"/>
    </row>
    <row r="1290" spans="5:5" x14ac:dyDescent="0.2">
      <c r="E1290" s="8"/>
    </row>
    <row r="1291" spans="5:5" x14ac:dyDescent="0.2">
      <c r="E1291" s="8"/>
    </row>
    <row r="1292" spans="5:5" x14ac:dyDescent="0.2">
      <c r="E1292" s="8"/>
    </row>
    <row r="1293" spans="5:5" x14ac:dyDescent="0.2">
      <c r="E1293" s="8"/>
    </row>
    <row r="1294" spans="5:5" x14ac:dyDescent="0.2">
      <c r="E1294" s="8"/>
    </row>
    <row r="1295" spans="5:5" x14ac:dyDescent="0.2">
      <c r="E1295" s="8"/>
    </row>
    <row r="1296" spans="5:5" x14ac:dyDescent="0.2">
      <c r="E1296" s="8"/>
    </row>
    <row r="1297" spans="5:5" x14ac:dyDescent="0.2">
      <c r="E1297" s="8"/>
    </row>
    <row r="1298" spans="5:5" x14ac:dyDescent="0.2">
      <c r="E1298" s="8"/>
    </row>
    <row r="1299" spans="5:5" x14ac:dyDescent="0.2">
      <c r="E1299" s="8"/>
    </row>
    <row r="1300" spans="5:5" x14ac:dyDescent="0.2">
      <c r="E1300" s="8"/>
    </row>
    <row r="1301" spans="5:5" x14ac:dyDescent="0.2">
      <c r="E1301" s="8"/>
    </row>
    <row r="1302" spans="5:5" x14ac:dyDescent="0.2">
      <c r="E1302" s="8"/>
    </row>
    <row r="1303" spans="5:5" x14ac:dyDescent="0.2">
      <c r="E1303" s="8"/>
    </row>
    <row r="1304" spans="5:5" x14ac:dyDescent="0.2">
      <c r="E1304" s="8"/>
    </row>
    <row r="1305" spans="5:5" x14ac:dyDescent="0.2">
      <c r="E1305" s="8"/>
    </row>
    <row r="1306" spans="5:5" x14ac:dyDescent="0.2">
      <c r="E1306" s="8"/>
    </row>
    <row r="1307" spans="5:5" x14ac:dyDescent="0.2">
      <c r="E1307" s="8"/>
    </row>
    <row r="1308" spans="5:5" x14ac:dyDescent="0.2">
      <c r="E1308" s="8"/>
    </row>
    <row r="1309" spans="5:5" x14ac:dyDescent="0.2">
      <c r="E1309" s="8"/>
    </row>
    <row r="1310" spans="5:5" x14ac:dyDescent="0.2">
      <c r="E1310" s="8"/>
    </row>
    <row r="1311" spans="5:5" x14ac:dyDescent="0.2">
      <c r="E1311" s="8"/>
    </row>
    <row r="1312" spans="5:5" x14ac:dyDescent="0.2">
      <c r="E1312" s="8"/>
    </row>
    <row r="1313" spans="5:5" x14ac:dyDescent="0.2">
      <c r="E1313" s="8"/>
    </row>
    <row r="1314" spans="5:5" x14ac:dyDescent="0.2">
      <c r="E1314" s="8"/>
    </row>
    <row r="1315" spans="5:5" x14ac:dyDescent="0.2">
      <c r="E1315" s="8"/>
    </row>
    <row r="1316" spans="5:5" x14ac:dyDescent="0.2">
      <c r="E1316" s="8"/>
    </row>
    <row r="1317" spans="5:5" x14ac:dyDescent="0.2">
      <c r="E1317" s="8"/>
    </row>
    <row r="1318" spans="5:5" x14ac:dyDescent="0.2">
      <c r="E1318" s="8"/>
    </row>
    <row r="1319" spans="5:5" x14ac:dyDescent="0.2">
      <c r="E1319" s="8"/>
    </row>
    <row r="1320" spans="5:5" x14ac:dyDescent="0.2">
      <c r="E1320" s="8"/>
    </row>
    <row r="1321" spans="5:5" x14ac:dyDescent="0.2">
      <c r="E1321" s="8"/>
    </row>
    <row r="1322" spans="5:5" x14ac:dyDescent="0.2">
      <c r="E1322" s="8"/>
    </row>
    <row r="1323" spans="5:5" x14ac:dyDescent="0.2">
      <c r="E1323" s="8"/>
    </row>
    <row r="1324" spans="5:5" x14ac:dyDescent="0.2">
      <c r="E1324" s="8"/>
    </row>
    <row r="1325" spans="5:5" x14ac:dyDescent="0.2">
      <c r="E1325" s="8"/>
    </row>
    <row r="1326" spans="5:5" x14ac:dyDescent="0.2">
      <c r="E1326" s="8"/>
    </row>
    <row r="1327" spans="5:5" x14ac:dyDescent="0.2">
      <c r="E1327" s="8"/>
    </row>
    <row r="1328" spans="5:5" x14ac:dyDescent="0.2">
      <c r="E1328" s="8"/>
    </row>
    <row r="1329" spans="5:5" x14ac:dyDescent="0.2">
      <c r="E1329" s="8"/>
    </row>
    <row r="1330" spans="5:5" x14ac:dyDescent="0.2">
      <c r="E1330" s="8"/>
    </row>
    <row r="1331" spans="5:5" x14ac:dyDescent="0.2">
      <c r="E1331" s="8"/>
    </row>
    <row r="1332" spans="5:5" x14ac:dyDescent="0.2">
      <c r="E1332" s="8"/>
    </row>
    <row r="1333" spans="5:5" x14ac:dyDescent="0.2">
      <c r="E1333" s="8"/>
    </row>
    <row r="1334" spans="5:5" x14ac:dyDescent="0.2">
      <c r="E1334" s="8"/>
    </row>
    <row r="1335" spans="5:5" x14ac:dyDescent="0.2">
      <c r="E1335" s="8"/>
    </row>
    <row r="1336" spans="5:5" x14ac:dyDescent="0.2">
      <c r="E1336" s="8"/>
    </row>
    <row r="1337" spans="5:5" x14ac:dyDescent="0.2">
      <c r="E1337" s="8"/>
    </row>
    <row r="1338" spans="5:5" x14ac:dyDescent="0.2">
      <c r="E1338" s="8"/>
    </row>
    <row r="1339" spans="5:5" x14ac:dyDescent="0.2">
      <c r="E1339" s="8"/>
    </row>
    <row r="1340" spans="5:5" x14ac:dyDescent="0.2">
      <c r="E1340" s="8"/>
    </row>
    <row r="1341" spans="5:5" x14ac:dyDescent="0.2">
      <c r="E1341" s="8"/>
    </row>
    <row r="1342" spans="5:5" x14ac:dyDescent="0.2">
      <c r="E1342" s="8"/>
    </row>
    <row r="1343" spans="5:5" x14ac:dyDescent="0.2">
      <c r="E1343" s="8"/>
    </row>
    <row r="1344" spans="5:5" x14ac:dyDescent="0.2">
      <c r="E1344" s="8"/>
    </row>
    <row r="1345" spans="5:5" x14ac:dyDescent="0.2">
      <c r="E1345" s="8"/>
    </row>
    <row r="1346" spans="5:5" x14ac:dyDescent="0.2">
      <c r="E1346" s="8"/>
    </row>
    <row r="1347" spans="5:5" x14ac:dyDescent="0.2">
      <c r="E1347" s="8"/>
    </row>
    <row r="1348" spans="5:5" x14ac:dyDescent="0.2">
      <c r="E1348" s="8"/>
    </row>
    <row r="1349" spans="5:5" x14ac:dyDescent="0.2">
      <c r="E1349" s="8"/>
    </row>
    <row r="1350" spans="5:5" x14ac:dyDescent="0.2">
      <c r="E1350" s="8"/>
    </row>
    <row r="1351" spans="5:5" x14ac:dyDescent="0.2">
      <c r="E1351" s="8"/>
    </row>
    <row r="1352" spans="5:5" x14ac:dyDescent="0.2">
      <c r="E1352" s="8"/>
    </row>
    <row r="1353" spans="5:5" x14ac:dyDescent="0.2">
      <c r="E1353" s="8"/>
    </row>
    <row r="1354" spans="5:5" x14ac:dyDescent="0.2">
      <c r="E1354" s="8"/>
    </row>
    <row r="1355" spans="5:5" x14ac:dyDescent="0.2">
      <c r="E1355" s="8"/>
    </row>
    <row r="1356" spans="5:5" x14ac:dyDescent="0.2">
      <c r="E1356" s="8"/>
    </row>
    <row r="1357" spans="5:5" x14ac:dyDescent="0.2">
      <c r="E1357" s="8"/>
    </row>
    <row r="1358" spans="5:5" x14ac:dyDescent="0.2">
      <c r="E1358" s="8"/>
    </row>
    <row r="1359" spans="5:5" x14ac:dyDescent="0.2">
      <c r="E1359" s="8"/>
    </row>
    <row r="1360" spans="5:5" x14ac:dyDescent="0.2">
      <c r="E1360" s="8"/>
    </row>
    <row r="1361" spans="5:5" x14ac:dyDescent="0.2">
      <c r="E1361" s="8"/>
    </row>
    <row r="1362" spans="5:5" x14ac:dyDescent="0.2">
      <c r="E1362" s="8"/>
    </row>
    <row r="1363" spans="5:5" x14ac:dyDescent="0.2">
      <c r="E1363" s="8"/>
    </row>
    <row r="1364" spans="5:5" x14ac:dyDescent="0.2">
      <c r="E1364" s="8"/>
    </row>
    <row r="1365" spans="5:5" x14ac:dyDescent="0.2">
      <c r="E1365" s="8"/>
    </row>
    <row r="1366" spans="5:5" x14ac:dyDescent="0.2">
      <c r="E1366" s="8"/>
    </row>
    <row r="1367" spans="5:5" x14ac:dyDescent="0.2">
      <c r="E1367" s="8"/>
    </row>
    <row r="1368" spans="5:5" x14ac:dyDescent="0.2">
      <c r="E1368" s="8"/>
    </row>
    <row r="1369" spans="5:5" x14ac:dyDescent="0.2">
      <c r="E1369" s="8"/>
    </row>
    <row r="1370" spans="5:5" x14ac:dyDescent="0.2">
      <c r="E1370" s="8"/>
    </row>
    <row r="1371" spans="5:5" x14ac:dyDescent="0.2">
      <c r="E1371" s="8"/>
    </row>
    <row r="1372" spans="5:5" x14ac:dyDescent="0.2">
      <c r="E1372" s="8"/>
    </row>
    <row r="1373" spans="5:5" x14ac:dyDescent="0.2">
      <c r="E1373" s="8"/>
    </row>
    <row r="1374" spans="5:5" x14ac:dyDescent="0.2">
      <c r="E1374" s="8"/>
    </row>
    <row r="1375" spans="5:5" x14ac:dyDescent="0.2">
      <c r="E1375" s="8"/>
    </row>
    <row r="1376" spans="5:5" x14ac:dyDescent="0.2">
      <c r="E1376" s="8"/>
    </row>
    <row r="1377" spans="5:5" x14ac:dyDescent="0.2">
      <c r="E1377" s="8"/>
    </row>
    <row r="1378" spans="5:5" x14ac:dyDescent="0.2">
      <c r="E1378" s="8"/>
    </row>
    <row r="1379" spans="5:5" x14ac:dyDescent="0.2">
      <c r="E1379" s="8"/>
    </row>
    <row r="1380" spans="5:5" x14ac:dyDescent="0.2">
      <c r="E1380" s="8"/>
    </row>
    <row r="1381" spans="5:5" x14ac:dyDescent="0.2">
      <c r="E1381" s="8"/>
    </row>
    <row r="1382" spans="5:5" x14ac:dyDescent="0.2">
      <c r="E1382" s="8"/>
    </row>
    <row r="1383" spans="5:5" x14ac:dyDescent="0.2">
      <c r="E1383" s="8"/>
    </row>
    <row r="1384" spans="5:5" x14ac:dyDescent="0.2">
      <c r="E1384" s="8"/>
    </row>
    <row r="1385" spans="5:5" x14ac:dyDescent="0.2">
      <c r="E1385" s="8"/>
    </row>
    <row r="1386" spans="5:5" x14ac:dyDescent="0.2">
      <c r="E1386" s="8"/>
    </row>
    <row r="1387" spans="5:5" x14ac:dyDescent="0.2">
      <c r="E1387" s="8"/>
    </row>
    <row r="1388" spans="5:5" x14ac:dyDescent="0.2">
      <c r="E1388" s="8"/>
    </row>
    <row r="1389" spans="5:5" x14ac:dyDescent="0.2">
      <c r="E1389" s="8"/>
    </row>
    <row r="1390" spans="5:5" x14ac:dyDescent="0.2">
      <c r="E1390" s="8"/>
    </row>
    <row r="1391" spans="5:5" x14ac:dyDescent="0.2">
      <c r="E1391" s="8"/>
    </row>
    <row r="1392" spans="5:5" x14ac:dyDescent="0.2">
      <c r="E1392" s="8"/>
    </row>
    <row r="1393" spans="5:5" x14ac:dyDescent="0.2">
      <c r="E1393" s="8"/>
    </row>
    <row r="1394" spans="5:5" x14ac:dyDescent="0.2">
      <c r="E1394" s="8"/>
    </row>
    <row r="1395" spans="5:5" x14ac:dyDescent="0.2">
      <c r="E1395" s="8"/>
    </row>
    <row r="1396" spans="5:5" x14ac:dyDescent="0.2">
      <c r="E1396" s="8"/>
    </row>
    <row r="1397" spans="5:5" x14ac:dyDescent="0.2">
      <c r="E1397" s="8"/>
    </row>
    <row r="1398" spans="5:5" x14ac:dyDescent="0.2">
      <c r="E1398" s="8"/>
    </row>
    <row r="1399" spans="5:5" x14ac:dyDescent="0.2">
      <c r="E1399" s="8"/>
    </row>
    <row r="1400" spans="5:5" x14ac:dyDescent="0.2">
      <c r="E1400" s="8"/>
    </row>
    <row r="1401" spans="5:5" x14ac:dyDescent="0.2">
      <c r="E1401" s="8"/>
    </row>
    <row r="1402" spans="5:5" x14ac:dyDescent="0.2">
      <c r="E1402" s="8"/>
    </row>
    <row r="1403" spans="5:5" x14ac:dyDescent="0.2">
      <c r="E1403" s="8"/>
    </row>
    <row r="1404" spans="5:5" x14ac:dyDescent="0.2">
      <c r="E1404" s="8"/>
    </row>
    <row r="1405" spans="5:5" x14ac:dyDescent="0.2">
      <c r="E1405" s="8"/>
    </row>
    <row r="1406" spans="5:5" x14ac:dyDescent="0.2">
      <c r="E1406" s="8"/>
    </row>
    <row r="1407" spans="5:5" x14ac:dyDescent="0.2">
      <c r="E1407" s="8"/>
    </row>
    <row r="1408" spans="5:5" x14ac:dyDescent="0.2">
      <c r="E1408" s="8"/>
    </row>
    <row r="1409" spans="5:5" x14ac:dyDescent="0.2">
      <c r="E1409" s="8"/>
    </row>
    <row r="1410" spans="5:5" x14ac:dyDescent="0.2">
      <c r="E1410" s="8"/>
    </row>
    <row r="1411" spans="5:5" x14ac:dyDescent="0.2">
      <c r="E1411" s="8"/>
    </row>
    <row r="1412" spans="5:5" x14ac:dyDescent="0.2">
      <c r="E1412" s="8"/>
    </row>
    <row r="1413" spans="5:5" x14ac:dyDescent="0.2">
      <c r="E1413" s="8"/>
    </row>
    <row r="1414" spans="5:5" x14ac:dyDescent="0.2">
      <c r="E1414" s="8"/>
    </row>
    <row r="1415" spans="5:5" x14ac:dyDescent="0.2">
      <c r="E1415" s="8"/>
    </row>
    <row r="1416" spans="5:5" x14ac:dyDescent="0.2">
      <c r="E1416" s="8"/>
    </row>
    <row r="1417" spans="5:5" x14ac:dyDescent="0.2">
      <c r="E1417" s="8"/>
    </row>
    <row r="1418" spans="5:5" x14ac:dyDescent="0.2">
      <c r="E1418" s="8"/>
    </row>
    <row r="1419" spans="5:5" x14ac:dyDescent="0.2">
      <c r="E1419" s="8"/>
    </row>
    <row r="1420" spans="5:5" x14ac:dyDescent="0.2">
      <c r="E1420" s="8"/>
    </row>
    <row r="1421" spans="5:5" x14ac:dyDescent="0.2">
      <c r="E1421" s="8"/>
    </row>
    <row r="1422" spans="5:5" x14ac:dyDescent="0.2">
      <c r="E1422" s="8"/>
    </row>
    <row r="1423" spans="5:5" x14ac:dyDescent="0.2">
      <c r="E1423" s="8"/>
    </row>
    <row r="1424" spans="5:5" x14ac:dyDescent="0.2">
      <c r="E1424" s="8"/>
    </row>
    <row r="1425" spans="5:5" x14ac:dyDescent="0.2">
      <c r="E1425" s="8"/>
    </row>
    <row r="1426" spans="5:5" x14ac:dyDescent="0.2">
      <c r="E1426" s="8"/>
    </row>
  </sheetData>
  <mergeCells count="1">
    <mergeCell ref="A1:J1"/>
  </mergeCells>
  <phoneticPr fontId="0" type="noConversion"/>
  <printOptions horizontalCentered="1"/>
  <pageMargins left="0.5" right="0.5" top="0.4" bottom="0.25" header="0.25" footer="0"/>
  <pageSetup firstPageNumber="27" pageOrder="overThenDown" orientation="portrait" useFirstPageNumber="1" r:id="rId1"/>
  <headerFooter alignWithMargins="0">
    <oddFooter>&amp;C&amp;"Arial,Bold"&amp;8&amp;P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J1559"/>
  <sheetViews>
    <sheetView zoomScaleNormal="100" zoomScaleSheetLayoutView="100" workbookViewId="0">
      <selection activeCell="A2" sqref="A2"/>
    </sheetView>
  </sheetViews>
  <sheetFormatPr defaultRowHeight="12.75" x14ac:dyDescent="0.2"/>
  <cols>
    <col min="1" max="1" width="24.28515625" customWidth="1"/>
    <col min="2" max="5" width="7.42578125" customWidth="1"/>
    <col min="6" max="11" width="7.28515625" customWidth="1"/>
  </cols>
  <sheetData>
    <row r="1" spans="1:10" ht="125.1" customHeight="1" x14ac:dyDescent="0.2">
      <c r="A1" s="78" t="s">
        <v>0</v>
      </c>
      <c r="B1" s="79"/>
      <c r="C1" s="79"/>
      <c r="D1" s="79"/>
      <c r="E1" s="79"/>
      <c r="F1" s="79"/>
      <c r="G1" s="79"/>
      <c r="H1" s="79"/>
      <c r="I1" s="79"/>
      <c r="J1" s="79"/>
    </row>
    <row r="2" spans="1:10" ht="150" customHeight="1" x14ac:dyDescent="0.25">
      <c r="A2" s="20" t="s">
        <v>430</v>
      </c>
      <c r="B2" s="1" t="s">
        <v>26</v>
      </c>
      <c r="C2" s="1" t="s">
        <v>27</v>
      </c>
      <c r="D2" s="30" t="s">
        <v>210</v>
      </c>
      <c r="E2" s="31" t="s">
        <v>41</v>
      </c>
    </row>
    <row r="3" spans="1:10" s="4" customFormat="1" ht="11.85" customHeight="1" x14ac:dyDescent="0.2">
      <c r="A3" s="2">
        <v>2008</v>
      </c>
      <c r="B3" s="3" t="s">
        <v>379</v>
      </c>
      <c r="C3" s="3" t="s">
        <v>380</v>
      </c>
      <c r="D3" s="3"/>
    </row>
    <row r="4" spans="1:10" ht="3.95" customHeight="1" x14ac:dyDescent="0.2"/>
    <row r="5" spans="1:10" ht="12" customHeight="1" x14ac:dyDescent="0.2">
      <c r="A5" s="9"/>
      <c r="B5" s="25"/>
      <c r="C5" s="25"/>
      <c r="D5" s="25"/>
      <c r="E5" s="25"/>
    </row>
    <row r="6" spans="1:10" ht="14.1" customHeight="1" x14ac:dyDescent="0.25">
      <c r="A6" s="6" t="s">
        <v>137</v>
      </c>
      <c r="B6" s="8"/>
      <c r="C6" s="8"/>
      <c r="D6" s="8"/>
      <c r="E6" s="8"/>
    </row>
    <row r="7" spans="1:10" ht="12.2" customHeight="1" x14ac:dyDescent="0.2">
      <c r="A7" s="7" t="s">
        <v>49</v>
      </c>
      <c r="B7" s="39">
        <v>216</v>
      </c>
      <c r="C7" s="39">
        <v>76</v>
      </c>
      <c r="D7" s="8">
        <f t="shared" ref="D7:D13" si="0">E7-SUM(B7:C7)</f>
        <v>243</v>
      </c>
      <c r="E7" s="8">
        <f>'President-VicePres'!X619</f>
        <v>535</v>
      </c>
    </row>
    <row r="8" spans="1:10" ht="12.2" customHeight="1" x14ac:dyDescent="0.2">
      <c r="A8" s="7" t="s">
        <v>50</v>
      </c>
      <c r="B8" s="39">
        <v>274</v>
      </c>
      <c r="C8" s="39">
        <v>120</v>
      </c>
      <c r="D8" s="8">
        <f t="shared" si="0"/>
        <v>353</v>
      </c>
      <c r="E8" s="8">
        <f>'President-VicePres'!X620</f>
        <v>747</v>
      </c>
    </row>
    <row r="9" spans="1:10" ht="12.2" customHeight="1" x14ac:dyDescent="0.2">
      <c r="A9" s="7" t="s">
        <v>51</v>
      </c>
      <c r="B9" s="39">
        <v>290</v>
      </c>
      <c r="C9" s="39">
        <v>108</v>
      </c>
      <c r="D9" s="8">
        <f t="shared" si="0"/>
        <v>300</v>
      </c>
      <c r="E9" s="8">
        <f>'President-VicePres'!X621</f>
        <v>698</v>
      </c>
    </row>
    <row r="10" spans="1:10" ht="12.2" customHeight="1" x14ac:dyDescent="0.2">
      <c r="A10" s="7" t="s">
        <v>52</v>
      </c>
      <c r="B10" s="39">
        <v>288</v>
      </c>
      <c r="C10" s="39">
        <v>110</v>
      </c>
      <c r="D10" s="8">
        <f t="shared" si="0"/>
        <v>363</v>
      </c>
      <c r="E10" s="8">
        <f>'President-VicePres'!X622</f>
        <v>761</v>
      </c>
    </row>
    <row r="11" spans="1:10" ht="12.2" customHeight="1" x14ac:dyDescent="0.2">
      <c r="A11" s="7" t="s">
        <v>53</v>
      </c>
      <c r="B11" s="39">
        <v>245</v>
      </c>
      <c r="C11" s="39">
        <v>133</v>
      </c>
      <c r="D11" s="8">
        <f t="shared" si="0"/>
        <v>204</v>
      </c>
      <c r="E11" s="8">
        <f>'President-VicePres'!X623</f>
        <v>582</v>
      </c>
    </row>
    <row r="12" spans="1:10" ht="12.2" customHeight="1" x14ac:dyDescent="0.2">
      <c r="A12" s="7" t="s">
        <v>54</v>
      </c>
      <c r="B12" s="39">
        <v>326</v>
      </c>
      <c r="C12" s="39">
        <v>121</v>
      </c>
      <c r="D12" s="8">
        <f t="shared" si="0"/>
        <v>315</v>
      </c>
      <c r="E12" s="8">
        <f>'President-VicePres'!X624</f>
        <v>762</v>
      </c>
    </row>
    <row r="13" spans="1:10" ht="12.2" customHeight="1" x14ac:dyDescent="0.2">
      <c r="A13" s="7" t="s">
        <v>55</v>
      </c>
      <c r="B13" s="39">
        <v>175</v>
      </c>
      <c r="C13" s="39">
        <v>66</v>
      </c>
      <c r="D13" s="8">
        <f t="shared" si="0"/>
        <v>204</v>
      </c>
      <c r="E13" s="8">
        <f>'President-VicePres'!X625</f>
        <v>445</v>
      </c>
    </row>
    <row r="14" spans="1:10" x14ac:dyDescent="0.2">
      <c r="A14" s="9" t="s">
        <v>41</v>
      </c>
      <c r="B14" s="24">
        <f>SUM(B7:B13)</f>
        <v>1814</v>
      </c>
      <c r="C14" s="24">
        <f>SUM(C7:C13)</f>
        <v>734</v>
      </c>
      <c r="D14" s="24">
        <f>SUM(D7:D13)</f>
        <v>1982</v>
      </c>
      <c r="E14" s="24">
        <f>SUM(E7:E13)</f>
        <v>4530</v>
      </c>
    </row>
    <row r="15" spans="1:10" ht="12" customHeight="1" x14ac:dyDescent="0.2">
      <c r="A15" s="9"/>
      <c r="B15" s="25"/>
      <c r="C15" s="25"/>
      <c r="D15" s="25"/>
      <c r="E15" s="25"/>
    </row>
    <row r="16" spans="1:10" x14ac:dyDescent="0.2">
      <c r="B16" s="8"/>
      <c r="C16" s="8"/>
      <c r="D16" s="8"/>
      <c r="E16" s="8"/>
    </row>
    <row r="17" spans="2:5" x14ac:dyDescent="0.2">
      <c r="B17" s="8"/>
      <c r="C17" s="8"/>
      <c r="D17" s="8"/>
      <c r="E17" s="8"/>
    </row>
    <row r="18" spans="2:5" x14ac:dyDescent="0.2">
      <c r="B18" s="8"/>
      <c r="C18" s="8"/>
      <c r="D18" s="8"/>
      <c r="E18" s="8"/>
    </row>
    <row r="19" spans="2:5" x14ac:dyDescent="0.2">
      <c r="B19" s="8"/>
      <c r="C19" s="8"/>
      <c r="D19" s="8"/>
      <c r="E19" s="8"/>
    </row>
    <row r="20" spans="2:5" x14ac:dyDescent="0.2">
      <c r="B20" s="8"/>
      <c r="C20" s="8"/>
      <c r="D20" s="8"/>
      <c r="E20" s="8"/>
    </row>
    <row r="21" spans="2:5" x14ac:dyDescent="0.2">
      <c r="E21" s="8"/>
    </row>
    <row r="22" spans="2:5" x14ac:dyDescent="0.2">
      <c r="E22" s="8"/>
    </row>
    <row r="23" spans="2:5" x14ac:dyDescent="0.2">
      <c r="E23" s="8"/>
    </row>
    <row r="24" spans="2:5" x14ac:dyDescent="0.2">
      <c r="E24" s="8"/>
    </row>
    <row r="25" spans="2:5" x14ac:dyDescent="0.2">
      <c r="E25" s="8"/>
    </row>
    <row r="26" spans="2:5" x14ac:dyDescent="0.2">
      <c r="E26" s="8"/>
    </row>
    <row r="27" spans="2:5" x14ac:dyDescent="0.2">
      <c r="E27" s="8"/>
    </row>
    <row r="28" spans="2:5" x14ac:dyDescent="0.2">
      <c r="E28" s="8"/>
    </row>
    <row r="29" spans="2:5" x14ac:dyDescent="0.2">
      <c r="E29" s="8"/>
    </row>
    <row r="30" spans="2:5" x14ac:dyDescent="0.2">
      <c r="E30" s="8"/>
    </row>
    <row r="31" spans="2:5" x14ac:dyDescent="0.2">
      <c r="E31" s="8"/>
    </row>
    <row r="32" spans="2:5" x14ac:dyDescent="0.2">
      <c r="E32" s="8"/>
    </row>
    <row r="33" spans="5:5" x14ac:dyDescent="0.2">
      <c r="E33" s="8"/>
    </row>
    <row r="34" spans="5:5" x14ac:dyDescent="0.2">
      <c r="E34" s="8"/>
    </row>
    <row r="35" spans="5:5" x14ac:dyDescent="0.2">
      <c r="E35" s="8"/>
    </row>
    <row r="36" spans="5:5" x14ac:dyDescent="0.2">
      <c r="E36" s="8"/>
    </row>
    <row r="37" spans="5:5" x14ac:dyDescent="0.2">
      <c r="E37" s="8"/>
    </row>
    <row r="38" spans="5:5" x14ac:dyDescent="0.2">
      <c r="E38" s="8"/>
    </row>
    <row r="39" spans="5:5" x14ac:dyDescent="0.2">
      <c r="E39" s="8"/>
    </row>
    <row r="40" spans="5:5" x14ac:dyDescent="0.2">
      <c r="E40" s="8"/>
    </row>
    <row r="41" spans="5:5" x14ac:dyDescent="0.2">
      <c r="E41" s="8"/>
    </row>
    <row r="42" spans="5:5" x14ac:dyDescent="0.2">
      <c r="E42" s="8"/>
    </row>
    <row r="43" spans="5:5" x14ac:dyDescent="0.2">
      <c r="E43" s="8"/>
    </row>
    <row r="44" spans="5:5" x14ac:dyDescent="0.2">
      <c r="E44" s="8"/>
    </row>
    <row r="45" spans="5:5" x14ac:dyDescent="0.2">
      <c r="E45" s="8"/>
    </row>
    <row r="46" spans="5:5" x14ac:dyDescent="0.2">
      <c r="E46" s="8"/>
    </row>
    <row r="47" spans="5:5" x14ac:dyDescent="0.2">
      <c r="E47" s="8"/>
    </row>
    <row r="48" spans="5:5" x14ac:dyDescent="0.2">
      <c r="E48" s="8"/>
    </row>
    <row r="49" spans="5:5" x14ac:dyDescent="0.2">
      <c r="E49" s="8"/>
    </row>
    <row r="50" spans="5:5" x14ac:dyDescent="0.2">
      <c r="E50" s="8"/>
    </row>
    <row r="51" spans="5:5" x14ac:dyDescent="0.2">
      <c r="E51" s="8"/>
    </row>
    <row r="52" spans="5:5" x14ac:dyDescent="0.2">
      <c r="E52" s="8"/>
    </row>
    <row r="53" spans="5:5" x14ac:dyDescent="0.2">
      <c r="E53" s="8"/>
    </row>
    <row r="54" spans="5:5" x14ac:dyDescent="0.2">
      <c r="E54" s="8"/>
    </row>
    <row r="55" spans="5:5" x14ac:dyDescent="0.2">
      <c r="E55" s="8"/>
    </row>
    <row r="56" spans="5:5" x14ac:dyDescent="0.2">
      <c r="E56" s="8"/>
    </row>
    <row r="57" spans="5:5" x14ac:dyDescent="0.2">
      <c r="E57" s="8"/>
    </row>
    <row r="58" spans="5:5" x14ac:dyDescent="0.2">
      <c r="E58" s="8"/>
    </row>
    <row r="59" spans="5:5" x14ac:dyDescent="0.2">
      <c r="E59" s="8"/>
    </row>
    <row r="60" spans="5:5" x14ac:dyDescent="0.2">
      <c r="E60" s="8"/>
    </row>
    <row r="61" spans="5:5" x14ac:dyDescent="0.2">
      <c r="E61" s="8"/>
    </row>
    <row r="62" spans="5:5" x14ac:dyDescent="0.2">
      <c r="E62" s="8"/>
    </row>
    <row r="63" spans="5:5" x14ac:dyDescent="0.2">
      <c r="E63" s="8"/>
    </row>
    <row r="64" spans="5:5" x14ac:dyDescent="0.2">
      <c r="E64" s="8"/>
    </row>
    <row r="65" spans="5:5" x14ac:dyDescent="0.2">
      <c r="E65" s="8"/>
    </row>
    <row r="66" spans="5:5" x14ac:dyDescent="0.2">
      <c r="E66" s="8"/>
    </row>
    <row r="67" spans="5:5" x14ac:dyDescent="0.2">
      <c r="E67" s="8"/>
    </row>
    <row r="68" spans="5:5" x14ac:dyDescent="0.2">
      <c r="E68" s="8"/>
    </row>
    <row r="69" spans="5:5" x14ac:dyDescent="0.2">
      <c r="E69" s="8"/>
    </row>
    <row r="70" spans="5:5" x14ac:dyDescent="0.2">
      <c r="E70" s="8"/>
    </row>
    <row r="71" spans="5:5" x14ac:dyDescent="0.2">
      <c r="E71" s="8"/>
    </row>
    <row r="72" spans="5:5" x14ac:dyDescent="0.2">
      <c r="E72" s="8"/>
    </row>
    <row r="73" spans="5:5" x14ac:dyDescent="0.2">
      <c r="E73" s="8"/>
    </row>
    <row r="74" spans="5:5" x14ac:dyDescent="0.2">
      <c r="E74" s="8"/>
    </row>
    <row r="75" spans="5:5" x14ac:dyDescent="0.2">
      <c r="E75" s="8"/>
    </row>
    <row r="76" spans="5:5" x14ac:dyDescent="0.2">
      <c r="E76" s="8"/>
    </row>
    <row r="77" spans="5:5" x14ac:dyDescent="0.2">
      <c r="E77" s="8"/>
    </row>
    <row r="78" spans="5:5" x14ac:dyDescent="0.2">
      <c r="E78" s="8"/>
    </row>
    <row r="79" spans="5:5" x14ac:dyDescent="0.2">
      <c r="E79" s="8"/>
    </row>
    <row r="80" spans="5:5" x14ac:dyDescent="0.2">
      <c r="E80" s="8"/>
    </row>
    <row r="81" spans="5:5" x14ac:dyDescent="0.2">
      <c r="E81" s="8"/>
    </row>
    <row r="82" spans="5:5" x14ac:dyDescent="0.2">
      <c r="E82" s="8"/>
    </row>
    <row r="83" spans="5:5" x14ac:dyDescent="0.2">
      <c r="E83" s="8"/>
    </row>
    <row r="84" spans="5:5" x14ac:dyDescent="0.2">
      <c r="E84" s="8"/>
    </row>
    <row r="85" spans="5:5" x14ac:dyDescent="0.2">
      <c r="E85" s="8"/>
    </row>
    <row r="86" spans="5:5" x14ac:dyDescent="0.2">
      <c r="E86" s="8"/>
    </row>
    <row r="87" spans="5:5" x14ac:dyDescent="0.2">
      <c r="E87" s="8"/>
    </row>
    <row r="88" spans="5:5" x14ac:dyDescent="0.2">
      <c r="E88" s="8"/>
    </row>
    <row r="89" spans="5:5" x14ac:dyDescent="0.2">
      <c r="E89" s="8"/>
    </row>
    <row r="90" spans="5:5" x14ac:dyDescent="0.2">
      <c r="E90" s="8"/>
    </row>
    <row r="91" spans="5:5" x14ac:dyDescent="0.2">
      <c r="E91" s="8"/>
    </row>
    <row r="92" spans="5:5" x14ac:dyDescent="0.2">
      <c r="E92" s="8"/>
    </row>
    <row r="93" spans="5:5" x14ac:dyDescent="0.2">
      <c r="E93" s="8"/>
    </row>
    <row r="94" spans="5:5" x14ac:dyDescent="0.2">
      <c r="E94" s="8"/>
    </row>
    <row r="95" spans="5:5" x14ac:dyDescent="0.2">
      <c r="E95" s="8"/>
    </row>
    <row r="96" spans="5:5" x14ac:dyDescent="0.2">
      <c r="E96" s="8"/>
    </row>
    <row r="97" spans="5:5" x14ac:dyDescent="0.2">
      <c r="E97" s="8"/>
    </row>
    <row r="98" spans="5:5" x14ac:dyDescent="0.2">
      <c r="E98" s="8"/>
    </row>
    <row r="99" spans="5:5" x14ac:dyDescent="0.2">
      <c r="E99" s="8"/>
    </row>
    <row r="100" spans="5:5" x14ac:dyDescent="0.2">
      <c r="E100" s="8"/>
    </row>
    <row r="101" spans="5:5" x14ac:dyDescent="0.2">
      <c r="E101" s="8"/>
    </row>
    <row r="102" spans="5:5" x14ac:dyDescent="0.2">
      <c r="E102" s="8"/>
    </row>
    <row r="103" spans="5:5" x14ac:dyDescent="0.2">
      <c r="E103" s="8"/>
    </row>
    <row r="104" spans="5:5" x14ac:dyDescent="0.2">
      <c r="E104" s="8"/>
    </row>
    <row r="105" spans="5:5" x14ac:dyDescent="0.2">
      <c r="E105" s="8"/>
    </row>
    <row r="106" spans="5:5" x14ac:dyDescent="0.2">
      <c r="E106" s="8"/>
    </row>
    <row r="107" spans="5:5" x14ac:dyDescent="0.2">
      <c r="E107" s="8"/>
    </row>
    <row r="108" spans="5:5" x14ac:dyDescent="0.2">
      <c r="E108" s="8"/>
    </row>
    <row r="109" spans="5:5" x14ac:dyDescent="0.2">
      <c r="E109" s="8"/>
    </row>
    <row r="110" spans="5:5" x14ac:dyDescent="0.2">
      <c r="E110" s="8"/>
    </row>
    <row r="111" spans="5:5" x14ac:dyDescent="0.2">
      <c r="E111" s="8"/>
    </row>
    <row r="112" spans="5:5" x14ac:dyDescent="0.2">
      <c r="E112" s="8"/>
    </row>
    <row r="113" spans="5:5" x14ac:dyDescent="0.2">
      <c r="E113" s="8"/>
    </row>
    <row r="114" spans="5:5" x14ac:dyDescent="0.2">
      <c r="E114" s="8"/>
    </row>
    <row r="115" spans="5:5" x14ac:dyDescent="0.2">
      <c r="E115" s="8"/>
    </row>
    <row r="116" spans="5:5" x14ac:dyDescent="0.2">
      <c r="E116" s="8"/>
    </row>
    <row r="117" spans="5:5" x14ac:dyDescent="0.2">
      <c r="E117" s="8"/>
    </row>
    <row r="118" spans="5:5" x14ac:dyDescent="0.2">
      <c r="E118" s="8"/>
    </row>
    <row r="119" spans="5:5" x14ac:dyDescent="0.2">
      <c r="E119" s="8"/>
    </row>
    <row r="120" spans="5:5" x14ac:dyDescent="0.2">
      <c r="E120" s="8"/>
    </row>
    <row r="121" spans="5:5" x14ac:dyDescent="0.2">
      <c r="E121" s="8"/>
    </row>
    <row r="122" spans="5:5" x14ac:dyDescent="0.2">
      <c r="E122" s="8"/>
    </row>
    <row r="123" spans="5:5" x14ac:dyDescent="0.2">
      <c r="E123" s="8"/>
    </row>
    <row r="124" spans="5:5" x14ac:dyDescent="0.2">
      <c r="E124" s="8"/>
    </row>
    <row r="125" spans="5:5" x14ac:dyDescent="0.2">
      <c r="E125" s="8"/>
    </row>
    <row r="126" spans="5:5" x14ac:dyDescent="0.2">
      <c r="E126" s="8"/>
    </row>
    <row r="127" spans="5:5" x14ac:dyDescent="0.2">
      <c r="E127" s="8"/>
    </row>
    <row r="128" spans="5:5" x14ac:dyDescent="0.2">
      <c r="E128" s="8"/>
    </row>
    <row r="129" spans="5:5" x14ac:dyDescent="0.2">
      <c r="E129" s="8"/>
    </row>
    <row r="130" spans="5:5" x14ac:dyDescent="0.2">
      <c r="E130" s="8"/>
    </row>
    <row r="131" spans="5:5" x14ac:dyDescent="0.2">
      <c r="E131" s="8"/>
    </row>
    <row r="132" spans="5:5" x14ac:dyDescent="0.2">
      <c r="E132" s="8"/>
    </row>
    <row r="133" spans="5:5" x14ac:dyDescent="0.2">
      <c r="E133" s="8"/>
    </row>
    <row r="134" spans="5:5" x14ac:dyDescent="0.2">
      <c r="E134" s="8"/>
    </row>
    <row r="135" spans="5:5" x14ac:dyDescent="0.2">
      <c r="E135" s="8"/>
    </row>
    <row r="136" spans="5:5" x14ac:dyDescent="0.2">
      <c r="E136" s="8"/>
    </row>
    <row r="137" spans="5:5" x14ac:dyDescent="0.2">
      <c r="E137" s="8"/>
    </row>
    <row r="138" spans="5:5" x14ac:dyDescent="0.2">
      <c r="E138" s="8"/>
    </row>
    <row r="139" spans="5:5" x14ac:dyDescent="0.2">
      <c r="E139" s="8"/>
    </row>
    <row r="140" spans="5:5" x14ac:dyDescent="0.2">
      <c r="E140" s="8"/>
    </row>
    <row r="141" spans="5:5" x14ac:dyDescent="0.2">
      <c r="E141" s="8"/>
    </row>
    <row r="142" spans="5:5" x14ac:dyDescent="0.2">
      <c r="E142" s="8"/>
    </row>
    <row r="143" spans="5:5" x14ac:dyDescent="0.2">
      <c r="E143" s="8"/>
    </row>
    <row r="144" spans="5:5" x14ac:dyDescent="0.2">
      <c r="E144" s="8"/>
    </row>
    <row r="145" spans="5:5" x14ac:dyDescent="0.2">
      <c r="E145" s="8"/>
    </row>
    <row r="146" spans="5:5" x14ac:dyDescent="0.2">
      <c r="E146" s="8"/>
    </row>
    <row r="147" spans="5:5" x14ac:dyDescent="0.2">
      <c r="E147" s="8"/>
    </row>
    <row r="148" spans="5:5" x14ac:dyDescent="0.2">
      <c r="E148" s="8"/>
    </row>
    <row r="149" spans="5:5" x14ac:dyDescent="0.2">
      <c r="E149" s="8"/>
    </row>
    <row r="150" spans="5:5" x14ac:dyDescent="0.2">
      <c r="E150" s="8"/>
    </row>
    <row r="151" spans="5:5" x14ac:dyDescent="0.2">
      <c r="E151" s="8"/>
    </row>
    <row r="152" spans="5:5" x14ac:dyDescent="0.2">
      <c r="E152" s="8"/>
    </row>
    <row r="153" spans="5:5" x14ac:dyDescent="0.2">
      <c r="E153" s="8"/>
    </row>
    <row r="154" spans="5:5" x14ac:dyDescent="0.2">
      <c r="E154" s="8"/>
    </row>
    <row r="155" spans="5:5" x14ac:dyDescent="0.2">
      <c r="E155" s="8"/>
    </row>
    <row r="156" spans="5:5" x14ac:dyDescent="0.2">
      <c r="E156" s="8"/>
    </row>
    <row r="157" spans="5:5" x14ac:dyDescent="0.2">
      <c r="E157" s="8"/>
    </row>
    <row r="158" spans="5:5" x14ac:dyDescent="0.2">
      <c r="E158" s="8"/>
    </row>
    <row r="159" spans="5:5" x14ac:dyDescent="0.2">
      <c r="E159" s="8"/>
    </row>
    <row r="160" spans="5:5" x14ac:dyDescent="0.2">
      <c r="E160" s="8"/>
    </row>
    <row r="161" spans="5:5" x14ac:dyDescent="0.2">
      <c r="E161" s="8"/>
    </row>
    <row r="162" spans="5:5" x14ac:dyDescent="0.2">
      <c r="E162" s="8"/>
    </row>
    <row r="163" spans="5:5" x14ac:dyDescent="0.2">
      <c r="E163" s="8"/>
    </row>
    <row r="164" spans="5:5" x14ac:dyDescent="0.2">
      <c r="E164" s="8"/>
    </row>
    <row r="165" spans="5:5" x14ac:dyDescent="0.2">
      <c r="E165" s="8"/>
    </row>
    <row r="166" spans="5:5" x14ac:dyDescent="0.2">
      <c r="E166" s="8"/>
    </row>
    <row r="167" spans="5:5" x14ac:dyDescent="0.2">
      <c r="E167" s="8"/>
    </row>
    <row r="168" spans="5:5" x14ac:dyDescent="0.2">
      <c r="E168" s="8"/>
    </row>
    <row r="169" spans="5:5" x14ac:dyDescent="0.2">
      <c r="E169" s="8"/>
    </row>
    <row r="170" spans="5:5" x14ac:dyDescent="0.2">
      <c r="E170" s="8"/>
    </row>
    <row r="171" spans="5:5" x14ac:dyDescent="0.2">
      <c r="E171" s="8"/>
    </row>
    <row r="172" spans="5:5" x14ac:dyDescent="0.2">
      <c r="E172" s="8"/>
    </row>
    <row r="173" spans="5:5" x14ac:dyDescent="0.2">
      <c r="E173" s="8"/>
    </row>
    <row r="174" spans="5:5" x14ac:dyDescent="0.2">
      <c r="E174" s="8"/>
    </row>
    <row r="175" spans="5:5" x14ac:dyDescent="0.2">
      <c r="E175" s="8"/>
    </row>
    <row r="176" spans="5:5" x14ac:dyDescent="0.2">
      <c r="E176" s="8"/>
    </row>
    <row r="177" spans="5:5" x14ac:dyDescent="0.2">
      <c r="E177" s="8"/>
    </row>
    <row r="178" spans="5:5" x14ac:dyDescent="0.2">
      <c r="E178" s="8"/>
    </row>
    <row r="179" spans="5:5" x14ac:dyDescent="0.2">
      <c r="E179" s="8"/>
    </row>
    <row r="180" spans="5:5" x14ac:dyDescent="0.2">
      <c r="E180" s="8"/>
    </row>
    <row r="181" spans="5:5" x14ac:dyDescent="0.2">
      <c r="E181" s="8"/>
    </row>
    <row r="182" spans="5:5" x14ac:dyDescent="0.2">
      <c r="E182" s="8"/>
    </row>
    <row r="183" spans="5:5" x14ac:dyDescent="0.2">
      <c r="E183" s="8"/>
    </row>
    <row r="184" spans="5:5" x14ac:dyDescent="0.2">
      <c r="E184" s="8"/>
    </row>
    <row r="185" spans="5:5" x14ac:dyDescent="0.2">
      <c r="E185" s="8"/>
    </row>
    <row r="186" spans="5:5" x14ac:dyDescent="0.2">
      <c r="E186" s="8"/>
    </row>
    <row r="187" spans="5:5" x14ac:dyDescent="0.2">
      <c r="E187" s="8"/>
    </row>
    <row r="188" spans="5:5" x14ac:dyDescent="0.2">
      <c r="E188" s="8"/>
    </row>
    <row r="189" spans="5:5" x14ac:dyDescent="0.2">
      <c r="E189" s="8"/>
    </row>
    <row r="190" spans="5:5" x14ac:dyDescent="0.2">
      <c r="E190" s="8"/>
    </row>
    <row r="191" spans="5:5" x14ac:dyDescent="0.2">
      <c r="E191" s="8"/>
    </row>
    <row r="192" spans="5:5" x14ac:dyDescent="0.2">
      <c r="E192" s="8"/>
    </row>
    <row r="193" spans="5:5" x14ac:dyDescent="0.2">
      <c r="E193" s="8"/>
    </row>
    <row r="194" spans="5:5" x14ac:dyDescent="0.2">
      <c r="E194" s="8"/>
    </row>
    <row r="195" spans="5:5" x14ac:dyDescent="0.2">
      <c r="E195" s="8"/>
    </row>
    <row r="196" spans="5:5" x14ac:dyDescent="0.2">
      <c r="E196" s="8"/>
    </row>
    <row r="197" spans="5:5" x14ac:dyDescent="0.2">
      <c r="E197" s="8"/>
    </row>
    <row r="198" spans="5:5" x14ac:dyDescent="0.2">
      <c r="E198" s="8"/>
    </row>
    <row r="199" spans="5:5" x14ac:dyDescent="0.2">
      <c r="E199" s="8"/>
    </row>
    <row r="200" spans="5:5" x14ac:dyDescent="0.2">
      <c r="E200" s="8"/>
    </row>
    <row r="201" spans="5:5" x14ac:dyDescent="0.2">
      <c r="E201" s="8"/>
    </row>
    <row r="202" spans="5:5" x14ac:dyDescent="0.2">
      <c r="E202" s="8"/>
    </row>
    <row r="203" spans="5:5" x14ac:dyDescent="0.2">
      <c r="E203" s="8"/>
    </row>
    <row r="204" spans="5:5" x14ac:dyDescent="0.2">
      <c r="E204" s="8"/>
    </row>
    <row r="205" spans="5:5" x14ac:dyDescent="0.2">
      <c r="E205" s="8"/>
    </row>
    <row r="206" spans="5:5" x14ac:dyDescent="0.2">
      <c r="E206" s="8"/>
    </row>
    <row r="207" spans="5:5" x14ac:dyDescent="0.2">
      <c r="E207" s="8"/>
    </row>
    <row r="208" spans="5:5" x14ac:dyDescent="0.2">
      <c r="E208" s="8"/>
    </row>
    <row r="209" spans="5:5" x14ac:dyDescent="0.2">
      <c r="E209" s="8"/>
    </row>
    <row r="210" spans="5:5" x14ac:dyDescent="0.2">
      <c r="E210" s="8"/>
    </row>
    <row r="211" spans="5:5" x14ac:dyDescent="0.2">
      <c r="E211" s="8"/>
    </row>
    <row r="212" spans="5:5" x14ac:dyDescent="0.2">
      <c r="E212" s="8"/>
    </row>
    <row r="213" spans="5:5" x14ac:dyDescent="0.2">
      <c r="E213" s="8"/>
    </row>
    <row r="214" spans="5:5" x14ac:dyDescent="0.2">
      <c r="E214" s="8"/>
    </row>
    <row r="215" spans="5:5" x14ac:dyDescent="0.2">
      <c r="E215" s="8"/>
    </row>
    <row r="216" spans="5:5" x14ac:dyDescent="0.2">
      <c r="E216" s="8"/>
    </row>
    <row r="217" spans="5:5" x14ac:dyDescent="0.2">
      <c r="E217" s="8"/>
    </row>
    <row r="218" spans="5:5" x14ac:dyDescent="0.2">
      <c r="E218" s="8"/>
    </row>
    <row r="219" spans="5:5" x14ac:dyDescent="0.2">
      <c r="E219" s="8"/>
    </row>
    <row r="220" spans="5:5" x14ac:dyDescent="0.2">
      <c r="E220" s="8"/>
    </row>
    <row r="221" spans="5:5" x14ac:dyDescent="0.2">
      <c r="E221" s="8"/>
    </row>
    <row r="222" spans="5:5" x14ac:dyDescent="0.2">
      <c r="E222" s="8"/>
    </row>
    <row r="223" spans="5:5" x14ac:dyDescent="0.2">
      <c r="E223" s="8"/>
    </row>
    <row r="224" spans="5:5" x14ac:dyDescent="0.2">
      <c r="E224" s="8"/>
    </row>
    <row r="225" spans="5:5" x14ac:dyDescent="0.2">
      <c r="E225" s="8"/>
    </row>
    <row r="226" spans="5:5" x14ac:dyDescent="0.2">
      <c r="E226" s="8"/>
    </row>
    <row r="227" spans="5:5" x14ac:dyDescent="0.2">
      <c r="E227" s="8"/>
    </row>
    <row r="228" spans="5:5" x14ac:dyDescent="0.2">
      <c r="E228" s="8"/>
    </row>
    <row r="229" spans="5:5" x14ac:dyDescent="0.2">
      <c r="E229" s="8"/>
    </row>
    <row r="230" spans="5:5" x14ac:dyDescent="0.2">
      <c r="E230" s="8"/>
    </row>
    <row r="231" spans="5:5" x14ac:dyDescent="0.2">
      <c r="E231" s="8"/>
    </row>
    <row r="232" spans="5:5" x14ac:dyDescent="0.2">
      <c r="E232" s="8"/>
    </row>
    <row r="233" spans="5:5" x14ac:dyDescent="0.2">
      <c r="E233" s="8"/>
    </row>
    <row r="234" spans="5:5" x14ac:dyDescent="0.2">
      <c r="E234" s="8"/>
    </row>
    <row r="235" spans="5:5" x14ac:dyDescent="0.2">
      <c r="E235" s="8"/>
    </row>
    <row r="236" spans="5:5" x14ac:dyDescent="0.2">
      <c r="E236" s="8"/>
    </row>
    <row r="237" spans="5:5" x14ac:dyDescent="0.2">
      <c r="E237" s="8"/>
    </row>
    <row r="238" spans="5:5" x14ac:dyDescent="0.2">
      <c r="E238" s="8"/>
    </row>
    <row r="239" spans="5:5" x14ac:dyDescent="0.2">
      <c r="E239" s="8"/>
    </row>
    <row r="240" spans="5:5" x14ac:dyDescent="0.2">
      <c r="E240" s="8"/>
    </row>
    <row r="241" spans="5:5" x14ac:dyDescent="0.2">
      <c r="E241" s="8"/>
    </row>
    <row r="242" spans="5:5" x14ac:dyDescent="0.2">
      <c r="E242" s="8"/>
    </row>
    <row r="243" spans="5:5" x14ac:dyDescent="0.2">
      <c r="E243" s="8"/>
    </row>
    <row r="244" spans="5:5" x14ac:dyDescent="0.2">
      <c r="E244" s="8"/>
    </row>
    <row r="245" spans="5:5" x14ac:dyDescent="0.2">
      <c r="E245" s="8"/>
    </row>
    <row r="246" spans="5:5" x14ac:dyDescent="0.2">
      <c r="E246" s="8"/>
    </row>
    <row r="247" spans="5:5" x14ac:dyDescent="0.2">
      <c r="E247" s="8"/>
    </row>
    <row r="248" spans="5:5" x14ac:dyDescent="0.2">
      <c r="E248" s="8"/>
    </row>
    <row r="249" spans="5:5" x14ac:dyDescent="0.2">
      <c r="E249" s="8"/>
    </row>
    <row r="250" spans="5:5" x14ac:dyDescent="0.2">
      <c r="E250" s="8"/>
    </row>
    <row r="251" spans="5:5" x14ac:dyDescent="0.2">
      <c r="E251" s="8"/>
    </row>
    <row r="252" spans="5:5" x14ac:dyDescent="0.2">
      <c r="E252" s="8"/>
    </row>
    <row r="253" spans="5:5" x14ac:dyDescent="0.2">
      <c r="E253" s="8"/>
    </row>
    <row r="254" spans="5:5" x14ac:dyDescent="0.2">
      <c r="E254" s="8"/>
    </row>
    <row r="255" spans="5:5" x14ac:dyDescent="0.2">
      <c r="E255" s="8"/>
    </row>
    <row r="256" spans="5:5" x14ac:dyDescent="0.2">
      <c r="E256" s="8"/>
    </row>
    <row r="257" spans="5:5" x14ac:dyDescent="0.2">
      <c r="E257" s="8"/>
    </row>
    <row r="258" spans="5:5" x14ac:dyDescent="0.2">
      <c r="E258" s="8"/>
    </row>
    <row r="259" spans="5:5" x14ac:dyDescent="0.2">
      <c r="E259" s="8"/>
    </row>
    <row r="260" spans="5:5" x14ac:dyDescent="0.2">
      <c r="E260" s="8"/>
    </row>
    <row r="261" spans="5:5" x14ac:dyDescent="0.2">
      <c r="E261" s="8"/>
    </row>
    <row r="262" spans="5:5" x14ac:dyDescent="0.2">
      <c r="E262" s="8"/>
    </row>
    <row r="263" spans="5:5" x14ac:dyDescent="0.2">
      <c r="E263" s="8"/>
    </row>
    <row r="264" spans="5:5" x14ac:dyDescent="0.2">
      <c r="E264" s="8"/>
    </row>
    <row r="265" spans="5:5" x14ac:dyDescent="0.2">
      <c r="E265" s="8"/>
    </row>
    <row r="266" spans="5:5" x14ac:dyDescent="0.2">
      <c r="E266" s="8"/>
    </row>
    <row r="267" spans="5:5" x14ac:dyDescent="0.2">
      <c r="E267" s="8"/>
    </row>
    <row r="268" spans="5:5" x14ac:dyDescent="0.2">
      <c r="E268" s="8"/>
    </row>
    <row r="269" spans="5:5" x14ac:dyDescent="0.2">
      <c r="E269" s="8"/>
    </row>
    <row r="270" spans="5:5" x14ac:dyDescent="0.2">
      <c r="E270" s="8"/>
    </row>
    <row r="271" spans="5:5" x14ac:dyDescent="0.2">
      <c r="E271" s="8"/>
    </row>
    <row r="272" spans="5:5" x14ac:dyDescent="0.2">
      <c r="E272" s="8"/>
    </row>
    <row r="273" spans="5:5" x14ac:dyDescent="0.2">
      <c r="E273" s="8"/>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row r="292" spans="5:5" x14ac:dyDescent="0.2">
      <c r="E292" s="8"/>
    </row>
    <row r="293" spans="5:5" x14ac:dyDescent="0.2">
      <c r="E293" s="8"/>
    </row>
    <row r="294" spans="5:5" x14ac:dyDescent="0.2">
      <c r="E294" s="8"/>
    </row>
    <row r="295" spans="5:5" x14ac:dyDescent="0.2">
      <c r="E295" s="8"/>
    </row>
    <row r="296" spans="5:5" x14ac:dyDescent="0.2">
      <c r="E296" s="8"/>
    </row>
    <row r="297" spans="5:5" x14ac:dyDescent="0.2">
      <c r="E297" s="8"/>
    </row>
    <row r="298" spans="5:5" x14ac:dyDescent="0.2">
      <c r="E298" s="8"/>
    </row>
    <row r="299" spans="5:5" x14ac:dyDescent="0.2">
      <c r="E299" s="8"/>
    </row>
    <row r="300" spans="5:5" x14ac:dyDescent="0.2">
      <c r="E300" s="8"/>
    </row>
    <row r="301" spans="5:5" x14ac:dyDescent="0.2">
      <c r="E301" s="8"/>
    </row>
    <row r="302" spans="5:5" x14ac:dyDescent="0.2">
      <c r="E302" s="8"/>
    </row>
    <row r="303" spans="5:5" x14ac:dyDescent="0.2">
      <c r="E303" s="8"/>
    </row>
    <row r="304" spans="5:5" x14ac:dyDescent="0.2">
      <c r="E304" s="8"/>
    </row>
    <row r="305" spans="5:5" x14ac:dyDescent="0.2">
      <c r="E305" s="8"/>
    </row>
    <row r="306" spans="5:5" x14ac:dyDescent="0.2">
      <c r="E306" s="8"/>
    </row>
    <row r="307" spans="5:5" x14ac:dyDescent="0.2">
      <c r="E307" s="8"/>
    </row>
    <row r="308" spans="5:5" x14ac:dyDescent="0.2">
      <c r="E308" s="8"/>
    </row>
    <row r="309" spans="5:5" x14ac:dyDescent="0.2">
      <c r="E309" s="8"/>
    </row>
    <row r="310" spans="5:5" x14ac:dyDescent="0.2">
      <c r="E310" s="8"/>
    </row>
    <row r="311" spans="5:5" x14ac:dyDescent="0.2">
      <c r="E311" s="8"/>
    </row>
    <row r="312" spans="5:5" x14ac:dyDescent="0.2">
      <c r="E312" s="8"/>
    </row>
    <row r="313" spans="5:5" x14ac:dyDescent="0.2">
      <c r="E313" s="8"/>
    </row>
    <row r="314" spans="5:5" x14ac:dyDescent="0.2">
      <c r="E314" s="8"/>
    </row>
    <row r="315" spans="5:5" x14ac:dyDescent="0.2">
      <c r="E315" s="8"/>
    </row>
    <row r="316" spans="5:5" x14ac:dyDescent="0.2">
      <c r="E316" s="8"/>
    </row>
    <row r="317" spans="5:5" x14ac:dyDescent="0.2">
      <c r="E317" s="8"/>
    </row>
    <row r="318" spans="5:5" x14ac:dyDescent="0.2">
      <c r="E318" s="8"/>
    </row>
    <row r="319" spans="5:5" x14ac:dyDescent="0.2">
      <c r="E319" s="8"/>
    </row>
    <row r="320" spans="5:5" x14ac:dyDescent="0.2">
      <c r="E320" s="8"/>
    </row>
    <row r="321" spans="5:5" x14ac:dyDescent="0.2">
      <c r="E321" s="8"/>
    </row>
    <row r="322" spans="5:5" x14ac:dyDescent="0.2">
      <c r="E322" s="8"/>
    </row>
    <row r="323" spans="5:5" x14ac:dyDescent="0.2">
      <c r="E323" s="8"/>
    </row>
    <row r="324" spans="5:5" x14ac:dyDescent="0.2">
      <c r="E324" s="8"/>
    </row>
    <row r="325" spans="5:5" x14ac:dyDescent="0.2">
      <c r="E325" s="8"/>
    </row>
    <row r="326" spans="5:5" x14ac:dyDescent="0.2">
      <c r="E326" s="8"/>
    </row>
    <row r="327" spans="5:5" x14ac:dyDescent="0.2">
      <c r="E327" s="8"/>
    </row>
    <row r="328" spans="5:5" x14ac:dyDescent="0.2">
      <c r="E328" s="8"/>
    </row>
    <row r="329" spans="5:5" x14ac:dyDescent="0.2">
      <c r="E329" s="8"/>
    </row>
    <row r="330" spans="5:5" x14ac:dyDescent="0.2">
      <c r="E330" s="8"/>
    </row>
    <row r="331" spans="5:5" x14ac:dyDescent="0.2">
      <c r="E331" s="8"/>
    </row>
    <row r="332" spans="5:5" x14ac:dyDescent="0.2">
      <c r="E332" s="8"/>
    </row>
    <row r="333" spans="5:5" x14ac:dyDescent="0.2">
      <c r="E333" s="8"/>
    </row>
    <row r="334" spans="5:5" x14ac:dyDescent="0.2">
      <c r="E334" s="8"/>
    </row>
    <row r="335" spans="5:5" x14ac:dyDescent="0.2">
      <c r="E335" s="8"/>
    </row>
    <row r="336" spans="5:5" x14ac:dyDescent="0.2">
      <c r="E336" s="8"/>
    </row>
    <row r="337" spans="5:5" x14ac:dyDescent="0.2">
      <c r="E337" s="8"/>
    </row>
    <row r="338" spans="5:5" x14ac:dyDescent="0.2">
      <c r="E338" s="8"/>
    </row>
    <row r="339" spans="5:5" x14ac:dyDescent="0.2">
      <c r="E339" s="8"/>
    </row>
    <row r="340" spans="5:5" x14ac:dyDescent="0.2">
      <c r="E340" s="8"/>
    </row>
    <row r="341" spans="5:5" x14ac:dyDescent="0.2">
      <c r="E341" s="8"/>
    </row>
    <row r="342" spans="5:5" x14ac:dyDescent="0.2">
      <c r="E342" s="8"/>
    </row>
    <row r="343" spans="5:5" x14ac:dyDescent="0.2">
      <c r="E343" s="8"/>
    </row>
    <row r="344" spans="5:5" x14ac:dyDescent="0.2">
      <c r="E344" s="8"/>
    </row>
    <row r="345" spans="5:5" x14ac:dyDescent="0.2">
      <c r="E345" s="8"/>
    </row>
    <row r="346" spans="5:5" x14ac:dyDescent="0.2">
      <c r="E346" s="8"/>
    </row>
    <row r="347" spans="5:5" x14ac:dyDescent="0.2">
      <c r="E347" s="8"/>
    </row>
    <row r="348" spans="5:5" x14ac:dyDescent="0.2">
      <c r="E348" s="8"/>
    </row>
    <row r="349" spans="5:5" x14ac:dyDescent="0.2">
      <c r="E349" s="8"/>
    </row>
    <row r="350" spans="5:5" x14ac:dyDescent="0.2">
      <c r="E350" s="8"/>
    </row>
    <row r="351" spans="5:5" x14ac:dyDescent="0.2">
      <c r="E351" s="8"/>
    </row>
    <row r="352" spans="5:5" x14ac:dyDescent="0.2">
      <c r="E352" s="8"/>
    </row>
    <row r="353" spans="5:5" x14ac:dyDescent="0.2">
      <c r="E353" s="8"/>
    </row>
    <row r="354" spans="5:5" x14ac:dyDescent="0.2">
      <c r="E354" s="8"/>
    </row>
    <row r="355" spans="5:5" x14ac:dyDescent="0.2">
      <c r="E355" s="8"/>
    </row>
    <row r="356" spans="5:5" x14ac:dyDescent="0.2">
      <c r="E356" s="8"/>
    </row>
    <row r="357" spans="5:5" x14ac:dyDescent="0.2">
      <c r="E357" s="8"/>
    </row>
    <row r="358" spans="5:5" x14ac:dyDescent="0.2">
      <c r="E358" s="8"/>
    </row>
    <row r="359" spans="5:5" x14ac:dyDescent="0.2">
      <c r="E359" s="8"/>
    </row>
    <row r="360" spans="5:5" x14ac:dyDescent="0.2">
      <c r="E360" s="8"/>
    </row>
    <row r="361" spans="5:5" x14ac:dyDescent="0.2">
      <c r="E361" s="8"/>
    </row>
    <row r="362" spans="5:5" x14ac:dyDescent="0.2">
      <c r="E362" s="8"/>
    </row>
    <row r="363" spans="5:5" x14ac:dyDescent="0.2">
      <c r="E363" s="8"/>
    </row>
    <row r="364" spans="5:5" x14ac:dyDescent="0.2">
      <c r="E364" s="8"/>
    </row>
    <row r="365" spans="5:5" x14ac:dyDescent="0.2">
      <c r="E365" s="8"/>
    </row>
    <row r="366" spans="5:5" x14ac:dyDescent="0.2">
      <c r="E366" s="8"/>
    </row>
    <row r="367" spans="5:5" x14ac:dyDescent="0.2">
      <c r="E367" s="8"/>
    </row>
    <row r="368" spans="5:5" x14ac:dyDescent="0.2">
      <c r="E368" s="8"/>
    </row>
    <row r="369" spans="5:5" x14ac:dyDescent="0.2">
      <c r="E369" s="8"/>
    </row>
    <row r="370" spans="5:5" x14ac:dyDescent="0.2">
      <c r="E370" s="8"/>
    </row>
    <row r="371" spans="5:5" x14ac:dyDescent="0.2">
      <c r="E371" s="8"/>
    </row>
    <row r="372" spans="5:5" x14ac:dyDescent="0.2">
      <c r="E372" s="8"/>
    </row>
    <row r="373" spans="5:5" x14ac:dyDescent="0.2">
      <c r="E373" s="8"/>
    </row>
    <row r="374" spans="5:5" x14ac:dyDescent="0.2">
      <c r="E374" s="8"/>
    </row>
    <row r="375" spans="5:5" x14ac:dyDescent="0.2">
      <c r="E375" s="8"/>
    </row>
    <row r="376" spans="5:5" x14ac:dyDescent="0.2">
      <c r="E376" s="8"/>
    </row>
    <row r="377" spans="5:5" x14ac:dyDescent="0.2">
      <c r="E377" s="8"/>
    </row>
    <row r="378" spans="5:5" x14ac:dyDescent="0.2">
      <c r="E378" s="8"/>
    </row>
    <row r="379" spans="5:5" x14ac:dyDescent="0.2">
      <c r="E379" s="8"/>
    </row>
    <row r="380" spans="5:5" x14ac:dyDescent="0.2">
      <c r="E380" s="8"/>
    </row>
    <row r="381" spans="5:5" x14ac:dyDescent="0.2">
      <c r="E381" s="8"/>
    </row>
    <row r="382" spans="5:5" x14ac:dyDescent="0.2">
      <c r="E382" s="8"/>
    </row>
    <row r="383" spans="5:5" x14ac:dyDescent="0.2">
      <c r="E383" s="8"/>
    </row>
    <row r="384" spans="5:5" x14ac:dyDescent="0.2">
      <c r="E384" s="8"/>
    </row>
    <row r="385" spans="5:5" x14ac:dyDescent="0.2">
      <c r="E385" s="8"/>
    </row>
    <row r="386" spans="5:5" x14ac:dyDescent="0.2">
      <c r="E386" s="8"/>
    </row>
    <row r="387" spans="5:5" x14ac:dyDescent="0.2">
      <c r="E387" s="8"/>
    </row>
    <row r="388" spans="5:5" x14ac:dyDescent="0.2">
      <c r="E388" s="8"/>
    </row>
    <row r="389" spans="5:5" x14ac:dyDescent="0.2">
      <c r="E389" s="8"/>
    </row>
    <row r="390" spans="5:5" x14ac:dyDescent="0.2">
      <c r="E390" s="8"/>
    </row>
    <row r="391" spans="5:5" x14ac:dyDescent="0.2">
      <c r="E391" s="8"/>
    </row>
    <row r="392" spans="5:5" x14ac:dyDescent="0.2">
      <c r="E392" s="8"/>
    </row>
    <row r="393" spans="5:5" x14ac:dyDescent="0.2">
      <c r="E393" s="8"/>
    </row>
    <row r="394" spans="5:5" x14ac:dyDescent="0.2">
      <c r="E394" s="8"/>
    </row>
    <row r="395" spans="5:5" x14ac:dyDescent="0.2">
      <c r="E395" s="8"/>
    </row>
    <row r="396" spans="5:5" x14ac:dyDescent="0.2">
      <c r="E396" s="8"/>
    </row>
    <row r="397" spans="5:5" x14ac:dyDescent="0.2">
      <c r="E397" s="8"/>
    </row>
    <row r="398" spans="5:5" x14ac:dyDescent="0.2">
      <c r="E398" s="8"/>
    </row>
    <row r="399" spans="5:5" x14ac:dyDescent="0.2">
      <c r="E399" s="8"/>
    </row>
    <row r="400" spans="5:5" x14ac:dyDescent="0.2">
      <c r="E400" s="8"/>
    </row>
    <row r="401" spans="5:5" x14ac:dyDescent="0.2">
      <c r="E401" s="8"/>
    </row>
    <row r="402" spans="5:5" x14ac:dyDescent="0.2">
      <c r="E402" s="8"/>
    </row>
    <row r="403" spans="5:5" x14ac:dyDescent="0.2">
      <c r="E403" s="8"/>
    </row>
    <row r="404" spans="5:5" x14ac:dyDescent="0.2">
      <c r="E404" s="8"/>
    </row>
    <row r="405" spans="5:5" x14ac:dyDescent="0.2">
      <c r="E405" s="8"/>
    </row>
    <row r="406" spans="5:5" x14ac:dyDescent="0.2">
      <c r="E406" s="8"/>
    </row>
    <row r="407" spans="5:5" x14ac:dyDescent="0.2">
      <c r="E407" s="8"/>
    </row>
    <row r="408" spans="5:5" x14ac:dyDescent="0.2">
      <c r="E408" s="8"/>
    </row>
    <row r="409" spans="5:5" x14ac:dyDescent="0.2">
      <c r="E409" s="8"/>
    </row>
    <row r="410" spans="5:5" x14ac:dyDescent="0.2">
      <c r="E410" s="8"/>
    </row>
    <row r="411" spans="5:5" x14ac:dyDescent="0.2">
      <c r="E411" s="8"/>
    </row>
    <row r="412" spans="5:5" x14ac:dyDescent="0.2">
      <c r="E412" s="8"/>
    </row>
    <row r="413" spans="5:5" x14ac:dyDescent="0.2">
      <c r="E413" s="8"/>
    </row>
    <row r="414" spans="5:5" x14ac:dyDescent="0.2">
      <c r="E414" s="8"/>
    </row>
    <row r="415" spans="5:5" x14ac:dyDescent="0.2">
      <c r="E415" s="8"/>
    </row>
    <row r="416" spans="5:5" x14ac:dyDescent="0.2">
      <c r="E416" s="8"/>
    </row>
    <row r="417" spans="5:5" x14ac:dyDescent="0.2">
      <c r="E417" s="8"/>
    </row>
    <row r="418" spans="5:5" x14ac:dyDescent="0.2">
      <c r="E418" s="8"/>
    </row>
    <row r="419" spans="5:5" x14ac:dyDescent="0.2">
      <c r="E419" s="8"/>
    </row>
    <row r="420" spans="5:5" x14ac:dyDescent="0.2">
      <c r="E420" s="8"/>
    </row>
    <row r="421" spans="5:5" x14ac:dyDescent="0.2">
      <c r="E421" s="8"/>
    </row>
    <row r="422" spans="5:5" x14ac:dyDescent="0.2">
      <c r="E422" s="8"/>
    </row>
    <row r="423" spans="5:5" x14ac:dyDescent="0.2">
      <c r="E423" s="8"/>
    </row>
    <row r="424" spans="5:5" x14ac:dyDescent="0.2">
      <c r="E424" s="8"/>
    </row>
    <row r="425" spans="5:5" x14ac:dyDescent="0.2">
      <c r="E425" s="8"/>
    </row>
    <row r="426" spans="5:5" x14ac:dyDescent="0.2">
      <c r="E426" s="8"/>
    </row>
    <row r="427" spans="5:5" x14ac:dyDescent="0.2">
      <c r="E427" s="8"/>
    </row>
    <row r="428" spans="5:5" x14ac:dyDescent="0.2">
      <c r="E428" s="8"/>
    </row>
    <row r="429" spans="5:5" x14ac:dyDescent="0.2">
      <c r="E429" s="8"/>
    </row>
    <row r="430" spans="5:5" x14ac:dyDescent="0.2">
      <c r="E430" s="8"/>
    </row>
    <row r="431" spans="5:5" x14ac:dyDescent="0.2">
      <c r="E431" s="8"/>
    </row>
    <row r="432" spans="5:5" x14ac:dyDescent="0.2">
      <c r="E432" s="8"/>
    </row>
    <row r="433" spans="5:5" x14ac:dyDescent="0.2">
      <c r="E433" s="8"/>
    </row>
    <row r="434" spans="5:5" x14ac:dyDescent="0.2">
      <c r="E434" s="8"/>
    </row>
    <row r="435" spans="5:5" x14ac:dyDescent="0.2">
      <c r="E435" s="8"/>
    </row>
    <row r="436" spans="5:5" x14ac:dyDescent="0.2">
      <c r="E436" s="8"/>
    </row>
    <row r="437" spans="5:5" x14ac:dyDescent="0.2">
      <c r="E437" s="8"/>
    </row>
    <row r="438" spans="5:5" x14ac:dyDescent="0.2">
      <c r="E438" s="8"/>
    </row>
    <row r="439" spans="5:5" x14ac:dyDescent="0.2">
      <c r="E439" s="8"/>
    </row>
    <row r="440" spans="5:5" x14ac:dyDescent="0.2">
      <c r="E440" s="8"/>
    </row>
    <row r="441" spans="5:5" x14ac:dyDescent="0.2">
      <c r="E441" s="8"/>
    </row>
    <row r="442" spans="5:5" x14ac:dyDescent="0.2">
      <c r="E442" s="8"/>
    </row>
    <row r="443" spans="5:5" x14ac:dyDescent="0.2">
      <c r="E443" s="8"/>
    </row>
    <row r="444" spans="5:5" x14ac:dyDescent="0.2">
      <c r="E444" s="8"/>
    </row>
    <row r="445" spans="5:5" x14ac:dyDescent="0.2">
      <c r="E445" s="8"/>
    </row>
    <row r="446" spans="5:5" x14ac:dyDescent="0.2">
      <c r="E446" s="8"/>
    </row>
    <row r="447" spans="5:5" x14ac:dyDescent="0.2">
      <c r="E447" s="8"/>
    </row>
    <row r="448" spans="5:5" x14ac:dyDescent="0.2">
      <c r="E448" s="8"/>
    </row>
    <row r="449" spans="5:5" x14ac:dyDescent="0.2">
      <c r="E449" s="8"/>
    </row>
    <row r="450" spans="5:5" x14ac:dyDescent="0.2">
      <c r="E450" s="8"/>
    </row>
    <row r="451" spans="5:5" x14ac:dyDescent="0.2">
      <c r="E451" s="8"/>
    </row>
    <row r="452" spans="5:5" x14ac:dyDescent="0.2">
      <c r="E452" s="8"/>
    </row>
    <row r="453" spans="5:5" x14ac:dyDescent="0.2">
      <c r="E453" s="8"/>
    </row>
    <row r="454" spans="5:5" x14ac:dyDescent="0.2">
      <c r="E454" s="8"/>
    </row>
    <row r="455" spans="5:5" x14ac:dyDescent="0.2">
      <c r="E455" s="8"/>
    </row>
    <row r="456" spans="5:5" x14ac:dyDescent="0.2">
      <c r="E456" s="8"/>
    </row>
    <row r="457" spans="5:5" x14ac:dyDescent="0.2">
      <c r="E457" s="8"/>
    </row>
    <row r="458" spans="5:5" x14ac:dyDescent="0.2">
      <c r="E458" s="8"/>
    </row>
    <row r="459" spans="5:5" x14ac:dyDescent="0.2">
      <c r="E459" s="8"/>
    </row>
    <row r="460" spans="5:5" x14ac:dyDescent="0.2">
      <c r="E460" s="8"/>
    </row>
    <row r="461" spans="5:5" x14ac:dyDescent="0.2">
      <c r="E461" s="8"/>
    </row>
    <row r="462" spans="5:5" x14ac:dyDescent="0.2">
      <c r="E462" s="8"/>
    </row>
    <row r="463" spans="5:5" x14ac:dyDescent="0.2">
      <c r="E463" s="8"/>
    </row>
    <row r="464" spans="5:5" x14ac:dyDescent="0.2">
      <c r="E464" s="8"/>
    </row>
    <row r="465" spans="5:5" x14ac:dyDescent="0.2">
      <c r="E465" s="8"/>
    </row>
    <row r="466" spans="5:5" x14ac:dyDescent="0.2">
      <c r="E466" s="8"/>
    </row>
    <row r="467" spans="5:5" x14ac:dyDescent="0.2">
      <c r="E467" s="8"/>
    </row>
    <row r="468" spans="5:5" x14ac:dyDescent="0.2">
      <c r="E468" s="8"/>
    </row>
    <row r="469" spans="5:5" x14ac:dyDescent="0.2">
      <c r="E469" s="8"/>
    </row>
    <row r="470" spans="5:5" x14ac:dyDescent="0.2">
      <c r="E470" s="8"/>
    </row>
    <row r="471" spans="5:5" x14ac:dyDescent="0.2">
      <c r="E471" s="8"/>
    </row>
    <row r="472" spans="5:5" x14ac:dyDescent="0.2">
      <c r="E472" s="8"/>
    </row>
    <row r="473" spans="5:5" x14ac:dyDescent="0.2">
      <c r="E473" s="8"/>
    </row>
    <row r="474" spans="5:5" x14ac:dyDescent="0.2">
      <c r="E474" s="8"/>
    </row>
    <row r="475" spans="5:5" x14ac:dyDescent="0.2">
      <c r="E475" s="8"/>
    </row>
    <row r="476" spans="5:5" x14ac:dyDescent="0.2">
      <c r="E476" s="8"/>
    </row>
    <row r="477" spans="5:5" x14ac:dyDescent="0.2">
      <c r="E477" s="8"/>
    </row>
    <row r="478" spans="5:5" x14ac:dyDescent="0.2">
      <c r="E478" s="8"/>
    </row>
    <row r="479" spans="5:5" x14ac:dyDescent="0.2">
      <c r="E479" s="8"/>
    </row>
    <row r="480" spans="5:5" x14ac:dyDescent="0.2">
      <c r="E480" s="8"/>
    </row>
    <row r="481" spans="5:5" x14ac:dyDescent="0.2">
      <c r="E481" s="8"/>
    </row>
    <row r="482" spans="5:5" x14ac:dyDescent="0.2">
      <c r="E482" s="8"/>
    </row>
    <row r="483" spans="5:5" x14ac:dyDescent="0.2">
      <c r="E483" s="8"/>
    </row>
    <row r="484" spans="5:5" x14ac:dyDescent="0.2">
      <c r="E484" s="8"/>
    </row>
    <row r="485" spans="5:5" x14ac:dyDescent="0.2">
      <c r="E485" s="8"/>
    </row>
    <row r="486" spans="5:5" x14ac:dyDescent="0.2">
      <c r="E486" s="8"/>
    </row>
    <row r="487" spans="5:5" x14ac:dyDescent="0.2">
      <c r="E487" s="8"/>
    </row>
    <row r="488" spans="5:5" x14ac:dyDescent="0.2">
      <c r="E488" s="8"/>
    </row>
    <row r="489" spans="5:5" x14ac:dyDescent="0.2">
      <c r="E489" s="8"/>
    </row>
    <row r="490" spans="5:5" x14ac:dyDescent="0.2">
      <c r="E490" s="8"/>
    </row>
    <row r="491" spans="5:5" x14ac:dyDescent="0.2">
      <c r="E491" s="8"/>
    </row>
    <row r="492" spans="5:5" x14ac:dyDescent="0.2">
      <c r="E492" s="8"/>
    </row>
    <row r="493" spans="5:5" x14ac:dyDescent="0.2">
      <c r="E493" s="8"/>
    </row>
    <row r="494" spans="5:5" x14ac:dyDescent="0.2">
      <c r="E494" s="8"/>
    </row>
    <row r="495" spans="5:5" x14ac:dyDescent="0.2">
      <c r="E495" s="8"/>
    </row>
    <row r="496" spans="5:5" x14ac:dyDescent="0.2">
      <c r="E496" s="8"/>
    </row>
    <row r="497" spans="5:5" x14ac:dyDescent="0.2">
      <c r="E497" s="8"/>
    </row>
    <row r="498" spans="5:5" x14ac:dyDescent="0.2">
      <c r="E498" s="8"/>
    </row>
    <row r="499" spans="5:5" x14ac:dyDescent="0.2">
      <c r="E499" s="8"/>
    </row>
    <row r="500" spans="5:5" x14ac:dyDescent="0.2">
      <c r="E500" s="8"/>
    </row>
    <row r="501" spans="5:5" x14ac:dyDescent="0.2">
      <c r="E501" s="8"/>
    </row>
    <row r="502" spans="5:5" x14ac:dyDescent="0.2">
      <c r="E502" s="8"/>
    </row>
    <row r="503" spans="5:5" x14ac:dyDescent="0.2">
      <c r="E503" s="8"/>
    </row>
    <row r="504" spans="5:5" x14ac:dyDescent="0.2">
      <c r="E504" s="8"/>
    </row>
    <row r="505" spans="5:5" x14ac:dyDescent="0.2">
      <c r="E505" s="8"/>
    </row>
    <row r="506" spans="5:5" x14ac:dyDescent="0.2">
      <c r="E506" s="8"/>
    </row>
    <row r="507" spans="5:5" x14ac:dyDescent="0.2">
      <c r="E507" s="8"/>
    </row>
    <row r="508" spans="5:5" x14ac:dyDescent="0.2">
      <c r="E508" s="8"/>
    </row>
    <row r="509" spans="5:5" x14ac:dyDescent="0.2">
      <c r="E509" s="8"/>
    </row>
    <row r="510" spans="5:5" x14ac:dyDescent="0.2">
      <c r="E510" s="8"/>
    </row>
    <row r="511" spans="5:5" x14ac:dyDescent="0.2">
      <c r="E511" s="8"/>
    </row>
    <row r="512" spans="5:5" x14ac:dyDescent="0.2">
      <c r="E512" s="8"/>
    </row>
    <row r="513" spans="5:5" x14ac:dyDescent="0.2">
      <c r="E513" s="8"/>
    </row>
    <row r="514" spans="5:5" x14ac:dyDescent="0.2">
      <c r="E514" s="8"/>
    </row>
    <row r="515" spans="5:5" x14ac:dyDescent="0.2">
      <c r="E515" s="8"/>
    </row>
    <row r="516" spans="5:5" x14ac:dyDescent="0.2">
      <c r="E516" s="8"/>
    </row>
    <row r="517" spans="5:5" x14ac:dyDescent="0.2">
      <c r="E517" s="8"/>
    </row>
    <row r="518" spans="5:5" x14ac:dyDescent="0.2">
      <c r="E518" s="8"/>
    </row>
    <row r="519" spans="5:5" x14ac:dyDescent="0.2">
      <c r="E519" s="8"/>
    </row>
    <row r="520" spans="5:5" x14ac:dyDescent="0.2">
      <c r="E520" s="8"/>
    </row>
    <row r="521" spans="5:5" x14ac:dyDescent="0.2">
      <c r="E521" s="8"/>
    </row>
    <row r="522" spans="5:5" x14ac:dyDescent="0.2">
      <c r="E522" s="8"/>
    </row>
    <row r="523" spans="5:5" x14ac:dyDescent="0.2">
      <c r="E523" s="8"/>
    </row>
    <row r="524" spans="5:5" x14ac:dyDescent="0.2">
      <c r="E524" s="8"/>
    </row>
    <row r="525" spans="5:5" x14ac:dyDescent="0.2">
      <c r="E525" s="8"/>
    </row>
    <row r="526" spans="5:5" x14ac:dyDescent="0.2">
      <c r="E526" s="8"/>
    </row>
    <row r="527" spans="5:5" x14ac:dyDescent="0.2">
      <c r="E527" s="8"/>
    </row>
    <row r="528" spans="5:5" x14ac:dyDescent="0.2">
      <c r="E528" s="8"/>
    </row>
    <row r="529" spans="5:5" x14ac:dyDescent="0.2">
      <c r="E529" s="8"/>
    </row>
    <row r="530" spans="5:5" x14ac:dyDescent="0.2">
      <c r="E530" s="8"/>
    </row>
    <row r="531" spans="5:5" x14ac:dyDescent="0.2">
      <c r="E531" s="8"/>
    </row>
    <row r="532" spans="5:5" x14ac:dyDescent="0.2">
      <c r="E532" s="8"/>
    </row>
    <row r="533" spans="5:5" x14ac:dyDescent="0.2">
      <c r="E533" s="8"/>
    </row>
    <row r="534" spans="5:5" x14ac:dyDescent="0.2">
      <c r="E534" s="8"/>
    </row>
    <row r="535" spans="5:5" x14ac:dyDescent="0.2">
      <c r="E535" s="8"/>
    </row>
    <row r="536" spans="5:5" x14ac:dyDescent="0.2">
      <c r="E536" s="8"/>
    </row>
    <row r="537" spans="5:5" x14ac:dyDescent="0.2">
      <c r="E537" s="8"/>
    </row>
    <row r="538" spans="5:5" x14ac:dyDescent="0.2">
      <c r="E538" s="8"/>
    </row>
    <row r="539" spans="5:5" x14ac:dyDescent="0.2">
      <c r="E539" s="8"/>
    </row>
    <row r="540" spans="5:5" x14ac:dyDescent="0.2">
      <c r="E540" s="8"/>
    </row>
    <row r="541" spans="5:5" x14ac:dyDescent="0.2">
      <c r="E541" s="8"/>
    </row>
    <row r="542" spans="5:5" x14ac:dyDescent="0.2">
      <c r="E542" s="8"/>
    </row>
    <row r="543" spans="5:5" x14ac:dyDescent="0.2">
      <c r="E543" s="8"/>
    </row>
    <row r="544" spans="5:5" x14ac:dyDescent="0.2">
      <c r="E544" s="8"/>
    </row>
    <row r="545" spans="5:5" x14ac:dyDescent="0.2">
      <c r="E545" s="8"/>
    </row>
    <row r="546" spans="5:5" x14ac:dyDescent="0.2">
      <c r="E546" s="8"/>
    </row>
    <row r="547" spans="5:5" x14ac:dyDescent="0.2">
      <c r="E547" s="8"/>
    </row>
    <row r="548" spans="5:5" x14ac:dyDescent="0.2">
      <c r="E548" s="8"/>
    </row>
    <row r="549" spans="5:5" x14ac:dyDescent="0.2">
      <c r="E549" s="8"/>
    </row>
    <row r="550" spans="5:5" x14ac:dyDescent="0.2">
      <c r="E550" s="8"/>
    </row>
    <row r="551" spans="5:5" x14ac:dyDescent="0.2">
      <c r="E551" s="8"/>
    </row>
    <row r="552" spans="5:5" x14ac:dyDescent="0.2">
      <c r="E552" s="8"/>
    </row>
    <row r="553" spans="5:5" x14ac:dyDescent="0.2">
      <c r="E553" s="8"/>
    </row>
    <row r="554" spans="5:5" x14ac:dyDescent="0.2">
      <c r="E554" s="8"/>
    </row>
    <row r="555" spans="5:5" x14ac:dyDescent="0.2">
      <c r="E555" s="8"/>
    </row>
    <row r="556" spans="5:5" x14ac:dyDescent="0.2">
      <c r="E556" s="8"/>
    </row>
    <row r="557" spans="5:5" x14ac:dyDescent="0.2">
      <c r="E557" s="8"/>
    </row>
    <row r="558" spans="5:5" x14ac:dyDescent="0.2">
      <c r="E558" s="8"/>
    </row>
    <row r="559" spans="5:5" x14ac:dyDescent="0.2">
      <c r="E559" s="8"/>
    </row>
    <row r="560" spans="5:5" x14ac:dyDescent="0.2">
      <c r="E560" s="8"/>
    </row>
    <row r="561" spans="5:5" x14ac:dyDescent="0.2">
      <c r="E561" s="8"/>
    </row>
    <row r="562" spans="5:5" x14ac:dyDescent="0.2">
      <c r="E562" s="8"/>
    </row>
    <row r="563" spans="5:5" x14ac:dyDescent="0.2">
      <c r="E563" s="8"/>
    </row>
    <row r="564" spans="5:5" x14ac:dyDescent="0.2">
      <c r="E564" s="8"/>
    </row>
    <row r="565" spans="5:5" x14ac:dyDescent="0.2">
      <c r="E565" s="8"/>
    </row>
    <row r="566" spans="5:5" x14ac:dyDescent="0.2">
      <c r="E566" s="8"/>
    </row>
    <row r="567" spans="5:5" x14ac:dyDescent="0.2">
      <c r="E567" s="8"/>
    </row>
    <row r="568" spans="5:5" x14ac:dyDescent="0.2">
      <c r="E568" s="8"/>
    </row>
    <row r="569" spans="5:5" x14ac:dyDescent="0.2">
      <c r="E569" s="8"/>
    </row>
    <row r="570" spans="5:5" x14ac:dyDescent="0.2">
      <c r="E570" s="8"/>
    </row>
    <row r="571" spans="5:5" x14ac:dyDescent="0.2">
      <c r="E571" s="8"/>
    </row>
    <row r="572" spans="5:5" x14ac:dyDescent="0.2">
      <c r="E572" s="8"/>
    </row>
    <row r="573" spans="5:5" x14ac:dyDescent="0.2">
      <c r="E573" s="8"/>
    </row>
    <row r="574" spans="5:5" x14ac:dyDescent="0.2">
      <c r="E574" s="8"/>
    </row>
    <row r="575" spans="5:5" x14ac:dyDescent="0.2">
      <c r="E575" s="8"/>
    </row>
    <row r="576" spans="5:5" x14ac:dyDescent="0.2">
      <c r="E576" s="8"/>
    </row>
    <row r="577" spans="5:5" x14ac:dyDescent="0.2">
      <c r="E577" s="8"/>
    </row>
    <row r="578" spans="5:5" x14ac:dyDescent="0.2">
      <c r="E578" s="8"/>
    </row>
    <row r="579" spans="5:5" x14ac:dyDescent="0.2">
      <c r="E579" s="8"/>
    </row>
    <row r="580" spans="5:5" x14ac:dyDescent="0.2">
      <c r="E580" s="8"/>
    </row>
    <row r="581" spans="5:5" x14ac:dyDescent="0.2">
      <c r="E581" s="8"/>
    </row>
    <row r="582" spans="5:5" x14ac:dyDescent="0.2">
      <c r="E582" s="8"/>
    </row>
    <row r="583" spans="5:5" x14ac:dyDescent="0.2">
      <c r="E583" s="8"/>
    </row>
    <row r="584" spans="5:5" x14ac:dyDescent="0.2">
      <c r="E584" s="8"/>
    </row>
    <row r="585" spans="5:5" x14ac:dyDescent="0.2">
      <c r="E585" s="8"/>
    </row>
    <row r="586" spans="5:5" x14ac:dyDescent="0.2">
      <c r="E586" s="8"/>
    </row>
    <row r="587" spans="5:5" x14ac:dyDescent="0.2">
      <c r="E587" s="8"/>
    </row>
    <row r="588" spans="5:5" x14ac:dyDescent="0.2">
      <c r="E588" s="8"/>
    </row>
    <row r="589" spans="5:5" x14ac:dyDescent="0.2">
      <c r="E589" s="8"/>
    </row>
    <row r="590" spans="5:5" x14ac:dyDescent="0.2">
      <c r="E590" s="8"/>
    </row>
    <row r="591" spans="5:5" x14ac:dyDescent="0.2">
      <c r="E591" s="8"/>
    </row>
    <row r="592" spans="5:5" x14ac:dyDescent="0.2">
      <c r="E592" s="8"/>
    </row>
    <row r="593" spans="5:5" x14ac:dyDescent="0.2">
      <c r="E593" s="8"/>
    </row>
    <row r="594" spans="5:5" x14ac:dyDescent="0.2">
      <c r="E594" s="8"/>
    </row>
    <row r="595" spans="5:5" x14ac:dyDescent="0.2">
      <c r="E595" s="8"/>
    </row>
    <row r="596" spans="5:5" x14ac:dyDescent="0.2">
      <c r="E596" s="8"/>
    </row>
    <row r="597" spans="5:5" x14ac:dyDescent="0.2">
      <c r="E597" s="8"/>
    </row>
    <row r="598" spans="5:5" x14ac:dyDescent="0.2">
      <c r="E598" s="8"/>
    </row>
    <row r="599" spans="5:5" x14ac:dyDescent="0.2">
      <c r="E599" s="8"/>
    </row>
    <row r="600" spans="5:5" x14ac:dyDescent="0.2">
      <c r="E600" s="8"/>
    </row>
    <row r="601" spans="5:5" x14ac:dyDescent="0.2">
      <c r="E601" s="8"/>
    </row>
    <row r="602" spans="5:5" x14ac:dyDescent="0.2">
      <c r="E602" s="8"/>
    </row>
    <row r="603" spans="5:5" x14ac:dyDescent="0.2">
      <c r="E603" s="8"/>
    </row>
    <row r="604" spans="5:5" x14ac:dyDescent="0.2">
      <c r="E604" s="8"/>
    </row>
    <row r="605" spans="5:5" x14ac:dyDescent="0.2">
      <c r="E605" s="8"/>
    </row>
    <row r="606" spans="5:5" x14ac:dyDescent="0.2">
      <c r="E606" s="8"/>
    </row>
    <row r="607" spans="5:5" x14ac:dyDescent="0.2">
      <c r="E607" s="8"/>
    </row>
    <row r="608" spans="5:5" x14ac:dyDescent="0.2">
      <c r="E608" s="8"/>
    </row>
    <row r="609" spans="5:5" x14ac:dyDescent="0.2">
      <c r="E609" s="8"/>
    </row>
    <row r="610" spans="5:5" x14ac:dyDescent="0.2">
      <c r="E610" s="8"/>
    </row>
    <row r="611" spans="5:5" x14ac:dyDescent="0.2">
      <c r="E611" s="8"/>
    </row>
    <row r="612" spans="5:5" x14ac:dyDescent="0.2">
      <c r="E612" s="8"/>
    </row>
    <row r="613" spans="5:5" x14ac:dyDescent="0.2">
      <c r="E613" s="8"/>
    </row>
    <row r="614" spans="5:5" x14ac:dyDescent="0.2">
      <c r="E614" s="8"/>
    </row>
    <row r="615" spans="5:5" x14ac:dyDescent="0.2">
      <c r="E615" s="8"/>
    </row>
    <row r="616" spans="5:5" x14ac:dyDescent="0.2">
      <c r="E616" s="8"/>
    </row>
    <row r="617" spans="5:5" x14ac:dyDescent="0.2">
      <c r="E617" s="8"/>
    </row>
    <row r="618" spans="5:5" x14ac:dyDescent="0.2">
      <c r="E618" s="8"/>
    </row>
    <row r="619" spans="5:5" x14ac:dyDescent="0.2">
      <c r="E619" s="8"/>
    </row>
    <row r="620" spans="5:5" x14ac:dyDescent="0.2">
      <c r="E620" s="8"/>
    </row>
    <row r="621" spans="5:5" x14ac:dyDescent="0.2">
      <c r="E621" s="8"/>
    </row>
    <row r="622" spans="5:5" x14ac:dyDescent="0.2">
      <c r="E622" s="8"/>
    </row>
    <row r="623" spans="5:5" x14ac:dyDescent="0.2">
      <c r="E623" s="8"/>
    </row>
    <row r="624" spans="5:5" x14ac:dyDescent="0.2">
      <c r="E624" s="8"/>
    </row>
    <row r="625" spans="5:5" x14ac:dyDescent="0.2">
      <c r="E625" s="8"/>
    </row>
    <row r="626" spans="5:5" x14ac:dyDescent="0.2">
      <c r="E626" s="8"/>
    </row>
    <row r="627" spans="5:5" x14ac:dyDescent="0.2">
      <c r="E627" s="8"/>
    </row>
    <row r="628" spans="5:5" x14ac:dyDescent="0.2">
      <c r="E628" s="8"/>
    </row>
    <row r="629" spans="5:5" x14ac:dyDescent="0.2">
      <c r="E629" s="8"/>
    </row>
    <row r="630" spans="5:5" x14ac:dyDescent="0.2">
      <c r="E630" s="8"/>
    </row>
    <row r="631" spans="5:5" x14ac:dyDescent="0.2">
      <c r="E631" s="8"/>
    </row>
    <row r="632" spans="5:5" x14ac:dyDescent="0.2">
      <c r="E632" s="8"/>
    </row>
    <row r="633" spans="5:5" x14ac:dyDescent="0.2">
      <c r="E633" s="8"/>
    </row>
    <row r="634" spans="5:5" x14ac:dyDescent="0.2">
      <c r="E634" s="8"/>
    </row>
    <row r="635" spans="5:5" x14ac:dyDescent="0.2">
      <c r="E635" s="8"/>
    </row>
    <row r="636" spans="5:5" x14ac:dyDescent="0.2">
      <c r="E636" s="8"/>
    </row>
    <row r="637" spans="5:5" x14ac:dyDescent="0.2">
      <c r="E637" s="8"/>
    </row>
    <row r="638" spans="5:5" x14ac:dyDescent="0.2">
      <c r="E638" s="8"/>
    </row>
    <row r="639" spans="5:5" x14ac:dyDescent="0.2">
      <c r="E639" s="8"/>
    </row>
    <row r="640" spans="5:5" x14ac:dyDescent="0.2">
      <c r="E640" s="8"/>
    </row>
    <row r="641" spans="5:5" x14ac:dyDescent="0.2">
      <c r="E641" s="8"/>
    </row>
    <row r="642" spans="5:5" x14ac:dyDescent="0.2">
      <c r="E642" s="8"/>
    </row>
    <row r="643" spans="5:5" x14ac:dyDescent="0.2">
      <c r="E643" s="8"/>
    </row>
    <row r="644" spans="5:5" x14ac:dyDescent="0.2">
      <c r="E644" s="8"/>
    </row>
    <row r="645" spans="5:5" x14ac:dyDescent="0.2">
      <c r="E645" s="8"/>
    </row>
    <row r="646" spans="5:5" x14ac:dyDescent="0.2">
      <c r="E646" s="8"/>
    </row>
    <row r="647" spans="5:5" x14ac:dyDescent="0.2">
      <c r="E647" s="8"/>
    </row>
    <row r="648" spans="5:5" x14ac:dyDescent="0.2">
      <c r="E648" s="8"/>
    </row>
    <row r="649" spans="5:5" x14ac:dyDescent="0.2">
      <c r="E649" s="8"/>
    </row>
    <row r="650" spans="5:5" x14ac:dyDescent="0.2">
      <c r="E650" s="8"/>
    </row>
    <row r="651" spans="5:5" x14ac:dyDescent="0.2">
      <c r="E651" s="8"/>
    </row>
    <row r="652" spans="5:5" x14ac:dyDescent="0.2">
      <c r="E652" s="8"/>
    </row>
    <row r="653" spans="5:5" x14ac:dyDescent="0.2">
      <c r="E653" s="8"/>
    </row>
    <row r="654" spans="5:5" x14ac:dyDescent="0.2">
      <c r="E654" s="8"/>
    </row>
    <row r="655" spans="5:5" x14ac:dyDescent="0.2">
      <c r="E655" s="8"/>
    </row>
    <row r="656" spans="5:5" x14ac:dyDescent="0.2">
      <c r="E656" s="8"/>
    </row>
    <row r="657" spans="5:5" x14ac:dyDescent="0.2">
      <c r="E657" s="8"/>
    </row>
    <row r="658" spans="5:5" x14ac:dyDescent="0.2">
      <c r="E658" s="8"/>
    </row>
    <row r="659" spans="5:5" x14ac:dyDescent="0.2">
      <c r="E659" s="8"/>
    </row>
    <row r="660" spans="5:5" x14ac:dyDescent="0.2">
      <c r="E660" s="8"/>
    </row>
    <row r="661" spans="5:5" x14ac:dyDescent="0.2">
      <c r="E661" s="8"/>
    </row>
    <row r="662" spans="5:5" x14ac:dyDescent="0.2">
      <c r="E662" s="8"/>
    </row>
    <row r="663" spans="5:5" x14ac:dyDescent="0.2">
      <c r="E663" s="8"/>
    </row>
    <row r="664" spans="5:5" x14ac:dyDescent="0.2">
      <c r="E664" s="8"/>
    </row>
    <row r="665" spans="5:5" x14ac:dyDescent="0.2">
      <c r="E665" s="8"/>
    </row>
    <row r="666" spans="5:5" x14ac:dyDescent="0.2">
      <c r="E666" s="8"/>
    </row>
    <row r="667" spans="5:5" x14ac:dyDescent="0.2">
      <c r="E667" s="8"/>
    </row>
    <row r="668" spans="5:5" x14ac:dyDescent="0.2">
      <c r="E668" s="8"/>
    </row>
    <row r="669" spans="5:5" x14ac:dyDescent="0.2">
      <c r="E669" s="8"/>
    </row>
    <row r="670" spans="5:5" x14ac:dyDescent="0.2">
      <c r="E670" s="8"/>
    </row>
    <row r="671" spans="5:5" x14ac:dyDescent="0.2">
      <c r="E671" s="8"/>
    </row>
    <row r="672" spans="5:5" x14ac:dyDescent="0.2">
      <c r="E672" s="8"/>
    </row>
    <row r="673" spans="5:5" x14ac:dyDescent="0.2">
      <c r="E673" s="8"/>
    </row>
    <row r="674" spans="5:5" x14ac:dyDescent="0.2">
      <c r="E674" s="8"/>
    </row>
    <row r="675" spans="5:5" x14ac:dyDescent="0.2">
      <c r="E675" s="8"/>
    </row>
    <row r="676" spans="5:5" x14ac:dyDescent="0.2">
      <c r="E676" s="8"/>
    </row>
    <row r="677" spans="5:5" x14ac:dyDescent="0.2">
      <c r="E677" s="8"/>
    </row>
    <row r="678" spans="5:5" x14ac:dyDescent="0.2">
      <c r="E678" s="8"/>
    </row>
    <row r="679" spans="5:5" x14ac:dyDescent="0.2">
      <c r="E679" s="8"/>
    </row>
    <row r="680" spans="5:5" x14ac:dyDescent="0.2">
      <c r="E680" s="8"/>
    </row>
    <row r="681" spans="5:5" x14ac:dyDescent="0.2">
      <c r="E681" s="8"/>
    </row>
    <row r="682" spans="5:5" x14ac:dyDescent="0.2">
      <c r="E682" s="8"/>
    </row>
    <row r="683" spans="5:5" x14ac:dyDescent="0.2">
      <c r="E683" s="8"/>
    </row>
    <row r="684" spans="5:5" x14ac:dyDescent="0.2">
      <c r="E684" s="8"/>
    </row>
    <row r="685" spans="5:5" x14ac:dyDescent="0.2">
      <c r="E685" s="8"/>
    </row>
    <row r="686" spans="5:5" x14ac:dyDescent="0.2">
      <c r="E686" s="8"/>
    </row>
    <row r="687" spans="5:5" x14ac:dyDescent="0.2">
      <c r="E687" s="8"/>
    </row>
    <row r="688" spans="5:5" x14ac:dyDescent="0.2">
      <c r="E688" s="8"/>
    </row>
    <row r="689" spans="5:5" x14ac:dyDescent="0.2">
      <c r="E689" s="8"/>
    </row>
    <row r="690" spans="5:5" x14ac:dyDescent="0.2">
      <c r="E690" s="8"/>
    </row>
    <row r="691" spans="5:5" x14ac:dyDescent="0.2">
      <c r="E691" s="8"/>
    </row>
    <row r="692" spans="5:5" x14ac:dyDescent="0.2">
      <c r="E692" s="8"/>
    </row>
    <row r="693" spans="5:5" x14ac:dyDescent="0.2">
      <c r="E693" s="8"/>
    </row>
    <row r="694" spans="5:5" x14ac:dyDescent="0.2">
      <c r="E694" s="8"/>
    </row>
    <row r="695" spans="5:5" x14ac:dyDescent="0.2">
      <c r="E695" s="8"/>
    </row>
    <row r="696" spans="5:5" x14ac:dyDescent="0.2">
      <c r="E696" s="8"/>
    </row>
    <row r="697" spans="5:5" x14ac:dyDescent="0.2">
      <c r="E697" s="8"/>
    </row>
    <row r="698" spans="5:5" x14ac:dyDescent="0.2">
      <c r="E698" s="8"/>
    </row>
    <row r="699" spans="5:5" x14ac:dyDescent="0.2">
      <c r="E699" s="8"/>
    </row>
    <row r="700" spans="5:5" x14ac:dyDescent="0.2">
      <c r="E700" s="8"/>
    </row>
    <row r="701" spans="5:5" x14ac:dyDescent="0.2">
      <c r="E701" s="8"/>
    </row>
    <row r="702" spans="5:5" x14ac:dyDescent="0.2">
      <c r="E702" s="8"/>
    </row>
    <row r="703" spans="5:5" x14ac:dyDescent="0.2">
      <c r="E703" s="8"/>
    </row>
    <row r="704" spans="5: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row r="731" spans="5:5" x14ac:dyDescent="0.2">
      <c r="E731" s="8"/>
    </row>
    <row r="732" spans="5:5" x14ac:dyDescent="0.2">
      <c r="E732" s="8"/>
    </row>
    <row r="733" spans="5:5" x14ac:dyDescent="0.2">
      <c r="E733" s="8"/>
    </row>
    <row r="734" spans="5:5" x14ac:dyDescent="0.2">
      <c r="E734" s="8"/>
    </row>
    <row r="735" spans="5:5" x14ac:dyDescent="0.2">
      <c r="E735" s="8"/>
    </row>
    <row r="736" spans="5:5" x14ac:dyDescent="0.2">
      <c r="E736" s="8"/>
    </row>
    <row r="737" spans="5:5" x14ac:dyDescent="0.2">
      <c r="E737" s="8"/>
    </row>
    <row r="738" spans="5:5" x14ac:dyDescent="0.2">
      <c r="E738" s="8"/>
    </row>
    <row r="739" spans="5:5" x14ac:dyDescent="0.2">
      <c r="E739" s="8"/>
    </row>
    <row r="740" spans="5:5" x14ac:dyDescent="0.2">
      <c r="E740" s="8"/>
    </row>
    <row r="741" spans="5:5" x14ac:dyDescent="0.2">
      <c r="E741" s="8"/>
    </row>
    <row r="742" spans="5:5" x14ac:dyDescent="0.2">
      <c r="E742" s="8"/>
    </row>
    <row r="743" spans="5:5" x14ac:dyDescent="0.2">
      <c r="E743" s="8"/>
    </row>
    <row r="744" spans="5:5" x14ac:dyDescent="0.2">
      <c r="E744" s="8"/>
    </row>
    <row r="745" spans="5:5" x14ac:dyDescent="0.2">
      <c r="E745" s="8"/>
    </row>
    <row r="746" spans="5:5" x14ac:dyDescent="0.2">
      <c r="E746" s="8"/>
    </row>
    <row r="747" spans="5:5" x14ac:dyDescent="0.2">
      <c r="E747" s="8"/>
    </row>
    <row r="748" spans="5:5" x14ac:dyDescent="0.2">
      <c r="E748" s="8"/>
    </row>
    <row r="749" spans="5:5" x14ac:dyDescent="0.2">
      <c r="E749" s="8"/>
    </row>
    <row r="750" spans="5:5" x14ac:dyDescent="0.2">
      <c r="E750" s="8"/>
    </row>
    <row r="751" spans="5:5" x14ac:dyDescent="0.2">
      <c r="E751" s="8"/>
    </row>
    <row r="752" spans="5:5" x14ac:dyDescent="0.2">
      <c r="E752" s="8"/>
    </row>
    <row r="753" spans="5:5" x14ac:dyDescent="0.2">
      <c r="E753" s="8"/>
    </row>
    <row r="754" spans="5:5" x14ac:dyDescent="0.2">
      <c r="E754" s="8"/>
    </row>
    <row r="755" spans="5:5" x14ac:dyDescent="0.2">
      <c r="E755" s="8"/>
    </row>
    <row r="756" spans="5:5" x14ac:dyDescent="0.2">
      <c r="E756" s="8"/>
    </row>
    <row r="757" spans="5:5" x14ac:dyDescent="0.2">
      <c r="E757" s="8"/>
    </row>
    <row r="758" spans="5:5" x14ac:dyDescent="0.2">
      <c r="E758" s="8"/>
    </row>
    <row r="759" spans="5:5" x14ac:dyDescent="0.2">
      <c r="E759" s="8"/>
    </row>
    <row r="760" spans="5:5" x14ac:dyDescent="0.2">
      <c r="E760" s="8"/>
    </row>
    <row r="761" spans="5:5" x14ac:dyDescent="0.2">
      <c r="E761" s="8"/>
    </row>
    <row r="762" spans="5:5" x14ac:dyDescent="0.2">
      <c r="E762" s="8"/>
    </row>
    <row r="763" spans="5:5" x14ac:dyDescent="0.2">
      <c r="E763" s="8"/>
    </row>
    <row r="764" spans="5:5" x14ac:dyDescent="0.2">
      <c r="E764" s="8"/>
    </row>
    <row r="765" spans="5:5" x14ac:dyDescent="0.2">
      <c r="E765" s="8"/>
    </row>
    <row r="766" spans="5:5" x14ac:dyDescent="0.2">
      <c r="E766" s="8"/>
    </row>
    <row r="767" spans="5:5" x14ac:dyDescent="0.2">
      <c r="E767" s="8"/>
    </row>
    <row r="768" spans="5:5" x14ac:dyDescent="0.2">
      <c r="E768" s="8"/>
    </row>
    <row r="769" spans="5:5" x14ac:dyDescent="0.2">
      <c r="E769" s="8"/>
    </row>
    <row r="770" spans="5:5" x14ac:dyDescent="0.2">
      <c r="E770" s="8"/>
    </row>
    <row r="771" spans="5:5" x14ac:dyDescent="0.2">
      <c r="E771" s="8"/>
    </row>
    <row r="772" spans="5:5" x14ac:dyDescent="0.2">
      <c r="E772" s="8"/>
    </row>
    <row r="773" spans="5:5" x14ac:dyDescent="0.2">
      <c r="E773" s="8"/>
    </row>
    <row r="774" spans="5:5" x14ac:dyDescent="0.2">
      <c r="E774" s="8"/>
    </row>
    <row r="775" spans="5:5" x14ac:dyDescent="0.2">
      <c r="E775" s="8"/>
    </row>
    <row r="776" spans="5:5" x14ac:dyDescent="0.2">
      <c r="E776" s="8"/>
    </row>
    <row r="777" spans="5:5" x14ac:dyDescent="0.2">
      <c r="E777" s="8"/>
    </row>
    <row r="778" spans="5:5" x14ac:dyDescent="0.2">
      <c r="E778" s="8"/>
    </row>
    <row r="779" spans="5:5" x14ac:dyDescent="0.2">
      <c r="E779" s="8"/>
    </row>
    <row r="780" spans="5:5" x14ac:dyDescent="0.2">
      <c r="E780" s="8"/>
    </row>
    <row r="781" spans="5:5" x14ac:dyDescent="0.2">
      <c r="E781" s="8"/>
    </row>
    <row r="782" spans="5:5" x14ac:dyDescent="0.2">
      <c r="E782" s="8"/>
    </row>
    <row r="783" spans="5:5" x14ac:dyDescent="0.2">
      <c r="E783" s="8"/>
    </row>
    <row r="784" spans="5:5" x14ac:dyDescent="0.2">
      <c r="E784" s="8"/>
    </row>
    <row r="785" spans="5:5" x14ac:dyDescent="0.2">
      <c r="E785" s="8"/>
    </row>
    <row r="786" spans="5:5" x14ac:dyDescent="0.2">
      <c r="E786" s="8"/>
    </row>
    <row r="787" spans="5:5" x14ac:dyDescent="0.2">
      <c r="E787" s="8"/>
    </row>
    <row r="788" spans="5:5" x14ac:dyDescent="0.2">
      <c r="E788" s="8"/>
    </row>
    <row r="789" spans="5:5" x14ac:dyDescent="0.2">
      <c r="E789" s="8"/>
    </row>
    <row r="790" spans="5:5" x14ac:dyDescent="0.2">
      <c r="E790" s="8"/>
    </row>
    <row r="791" spans="5:5" x14ac:dyDescent="0.2">
      <c r="E791" s="8"/>
    </row>
    <row r="792" spans="5:5" x14ac:dyDescent="0.2">
      <c r="E792" s="8"/>
    </row>
    <row r="793" spans="5:5" x14ac:dyDescent="0.2">
      <c r="E793" s="8"/>
    </row>
    <row r="794" spans="5:5" x14ac:dyDescent="0.2">
      <c r="E794" s="8"/>
    </row>
    <row r="795" spans="5:5" x14ac:dyDescent="0.2">
      <c r="E795" s="8"/>
    </row>
    <row r="796" spans="5:5" x14ac:dyDescent="0.2">
      <c r="E796" s="8"/>
    </row>
    <row r="797" spans="5:5" x14ac:dyDescent="0.2">
      <c r="E797" s="8"/>
    </row>
    <row r="798" spans="5:5" x14ac:dyDescent="0.2">
      <c r="E798" s="8"/>
    </row>
    <row r="799" spans="5:5" x14ac:dyDescent="0.2">
      <c r="E799" s="8"/>
    </row>
    <row r="800" spans="5:5" x14ac:dyDescent="0.2">
      <c r="E800" s="8"/>
    </row>
    <row r="801" spans="5:5" x14ac:dyDescent="0.2">
      <c r="E801" s="8"/>
    </row>
    <row r="802" spans="5:5" x14ac:dyDescent="0.2">
      <c r="E802" s="8"/>
    </row>
    <row r="803" spans="5:5" x14ac:dyDescent="0.2">
      <c r="E803" s="8"/>
    </row>
    <row r="804" spans="5:5" x14ac:dyDescent="0.2">
      <c r="E804" s="8"/>
    </row>
    <row r="805" spans="5:5" x14ac:dyDescent="0.2">
      <c r="E805" s="8"/>
    </row>
    <row r="806" spans="5:5" x14ac:dyDescent="0.2">
      <c r="E806" s="8"/>
    </row>
    <row r="807" spans="5:5" x14ac:dyDescent="0.2">
      <c r="E807" s="8"/>
    </row>
    <row r="808" spans="5:5" x14ac:dyDescent="0.2">
      <c r="E808" s="8"/>
    </row>
    <row r="809" spans="5:5" x14ac:dyDescent="0.2">
      <c r="E809" s="8"/>
    </row>
    <row r="810" spans="5:5" x14ac:dyDescent="0.2">
      <c r="E810" s="8"/>
    </row>
    <row r="811" spans="5:5" x14ac:dyDescent="0.2">
      <c r="E811" s="8"/>
    </row>
    <row r="812" spans="5:5" x14ac:dyDescent="0.2">
      <c r="E812" s="8"/>
    </row>
    <row r="813" spans="5:5" x14ac:dyDescent="0.2">
      <c r="E813" s="8"/>
    </row>
    <row r="814" spans="5:5" x14ac:dyDescent="0.2">
      <c r="E814" s="8"/>
    </row>
    <row r="815" spans="5:5" x14ac:dyDescent="0.2">
      <c r="E815" s="8"/>
    </row>
    <row r="816" spans="5:5" x14ac:dyDescent="0.2">
      <c r="E816" s="8"/>
    </row>
    <row r="817" spans="5:5" x14ac:dyDescent="0.2">
      <c r="E817" s="8"/>
    </row>
    <row r="818" spans="5:5" x14ac:dyDescent="0.2">
      <c r="E818" s="8"/>
    </row>
    <row r="819" spans="5:5" x14ac:dyDescent="0.2">
      <c r="E819" s="8"/>
    </row>
    <row r="820" spans="5:5" x14ac:dyDescent="0.2">
      <c r="E820" s="8"/>
    </row>
    <row r="821" spans="5:5" x14ac:dyDescent="0.2">
      <c r="E821" s="8"/>
    </row>
    <row r="822" spans="5:5" x14ac:dyDescent="0.2">
      <c r="E822" s="8"/>
    </row>
    <row r="823" spans="5:5" x14ac:dyDescent="0.2">
      <c r="E823" s="8"/>
    </row>
    <row r="824" spans="5:5" x14ac:dyDescent="0.2">
      <c r="E824" s="8"/>
    </row>
    <row r="825" spans="5:5" x14ac:dyDescent="0.2">
      <c r="E825" s="8"/>
    </row>
    <row r="826" spans="5:5" x14ac:dyDescent="0.2">
      <c r="E826" s="8"/>
    </row>
    <row r="827" spans="5:5" x14ac:dyDescent="0.2">
      <c r="E827" s="8"/>
    </row>
    <row r="828" spans="5:5" x14ac:dyDescent="0.2">
      <c r="E828" s="8"/>
    </row>
    <row r="829" spans="5:5" x14ac:dyDescent="0.2">
      <c r="E829" s="8"/>
    </row>
    <row r="830" spans="5:5" x14ac:dyDescent="0.2">
      <c r="E830" s="8"/>
    </row>
    <row r="831" spans="5:5" x14ac:dyDescent="0.2">
      <c r="E831" s="8"/>
    </row>
    <row r="832" spans="5:5" x14ac:dyDescent="0.2">
      <c r="E832" s="8"/>
    </row>
    <row r="833" spans="5:5" x14ac:dyDescent="0.2">
      <c r="E833" s="8"/>
    </row>
    <row r="834" spans="5:5" x14ac:dyDescent="0.2">
      <c r="E834" s="8"/>
    </row>
    <row r="835" spans="5:5" x14ac:dyDescent="0.2">
      <c r="E835" s="8"/>
    </row>
    <row r="836" spans="5:5" x14ac:dyDescent="0.2">
      <c r="E836" s="8"/>
    </row>
    <row r="837" spans="5:5" x14ac:dyDescent="0.2">
      <c r="E837" s="8"/>
    </row>
    <row r="838" spans="5:5" x14ac:dyDescent="0.2">
      <c r="E838" s="8"/>
    </row>
    <row r="839" spans="5:5" x14ac:dyDescent="0.2">
      <c r="E839" s="8"/>
    </row>
    <row r="840" spans="5:5" x14ac:dyDescent="0.2">
      <c r="E840" s="8"/>
    </row>
    <row r="841" spans="5:5" x14ac:dyDescent="0.2">
      <c r="E841" s="8"/>
    </row>
    <row r="842" spans="5:5" x14ac:dyDescent="0.2">
      <c r="E842" s="8"/>
    </row>
    <row r="843" spans="5:5" x14ac:dyDescent="0.2">
      <c r="E843" s="8"/>
    </row>
    <row r="844" spans="5:5" x14ac:dyDescent="0.2">
      <c r="E844" s="8"/>
    </row>
    <row r="845" spans="5:5" x14ac:dyDescent="0.2">
      <c r="E845" s="8"/>
    </row>
    <row r="846" spans="5:5" x14ac:dyDescent="0.2">
      <c r="E846" s="8"/>
    </row>
    <row r="847" spans="5:5" x14ac:dyDescent="0.2">
      <c r="E847" s="8"/>
    </row>
    <row r="848" spans="5:5" x14ac:dyDescent="0.2">
      <c r="E848" s="8"/>
    </row>
    <row r="849" spans="5:5" x14ac:dyDescent="0.2">
      <c r="E849" s="8"/>
    </row>
    <row r="850" spans="5:5" x14ac:dyDescent="0.2">
      <c r="E850" s="8"/>
    </row>
    <row r="851" spans="5:5" x14ac:dyDescent="0.2">
      <c r="E851" s="8"/>
    </row>
    <row r="852" spans="5:5" x14ac:dyDescent="0.2">
      <c r="E852" s="8"/>
    </row>
    <row r="853" spans="5:5" x14ac:dyDescent="0.2">
      <c r="E853" s="8"/>
    </row>
    <row r="854" spans="5:5" x14ac:dyDescent="0.2">
      <c r="E854" s="8"/>
    </row>
    <row r="855" spans="5:5" x14ac:dyDescent="0.2">
      <c r="E855" s="8"/>
    </row>
    <row r="856" spans="5:5" x14ac:dyDescent="0.2">
      <c r="E856" s="8"/>
    </row>
    <row r="857" spans="5:5" x14ac:dyDescent="0.2">
      <c r="E857" s="8"/>
    </row>
    <row r="858" spans="5:5" x14ac:dyDescent="0.2">
      <c r="E858" s="8"/>
    </row>
    <row r="859" spans="5:5" x14ac:dyDescent="0.2">
      <c r="E859" s="8"/>
    </row>
    <row r="860" spans="5:5" x14ac:dyDescent="0.2">
      <c r="E860" s="8"/>
    </row>
    <row r="861" spans="5:5" x14ac:dyDescent="0.2">
      <c r="E861" s="8"/>
    </row>
    <row r="862" spans="5:5" x14ac:dyDescent="0.2">
      <c r="E862" s="8"/>
    </row>
    <row r="863" spans="5:5" x14ac:dyDescent="0.2">
      <c r="E863" s="8"/>
    </row>
    <row r="864" spans="5:5" x14ac:dyDescent="0.2">
      <c r="E864" s="8"/>
    </row>
    <row r="865" spans="5:5" x14ac:dyDescent="0.2">
      <c r="E865" s="8"/>
    </row>
    <row r="866" spans="5:5" x14ac:dyDescent="0.2">
      <c r="E866" s="8"/>
    </row>
    <row r="867" spans="5:5" x14ac:dyDescent="0.2">
      <c r="E867" s="8"/>
    </row>
    <row r="868" spans="5:5" x14ac:dyDescent="0.2">
      <c r="E868" s="8"/>
    </row>
    <row r="869" spans="5:5" x14ac:dyDescent="0.2">
      <c r="E869" s="8"/>
    </row>
    <row r="870" spans="5:5" x14ac:dyDescent="0.2">
      <c r="E870" s="8"/>
    </row>
    <row r="871" spans="5:5" x14ac:dyDescent="0.2">
      <c r="E871" s="8"/>
    </row>
    <row r="872" spans="5:5" x14ac:dyDescent="0.2">
      <c r="E872" s="8"/>
    </row>
    <row r="873" spans="5:5" x14ac:dyDescent="0.2">
      <c r="E873" s="8"/>
    </row>
    <row r="874" spans="5:5" x14ac:dyDescent="0.2">
      <c r="E874" s="8"/>
    </row>
    <row r="875" spans="5:5" x14ac:dyDescent="0.2">
      <c r="E875" s="8"/>
    </row>
    <row r="876" spans="5:5" x14ac:dyDescent="0.2">
      <c r="E876" s="8"/>
    </row>
    <row r="877" spans="5:5" x14ac:dyDescent="0.2">
      <c r="E877" s="8"/>
    </row>
    <row r="878" spans="5:5" x14ac:dyDescent="0.2">
      <c r="E878" s="8"/>
    </row>
    <row r="879" spans="5:5" x14ac:dyDescent="0.2">
      <c r="E879" s="8"/>
    </row>
    <row r="880" spans="5:5" x14ac:dyDescent="0.2">
      <c r="E880" s="8"/>
    </row>
    <row r="881" spans="5:5" x14ac:dyDescent="0.2">
      <c r="E881" s="8"/>
    </row>
    <row r="882" spans="5:5" x14ac:dyDescent="0.2">
      <c r="E882" s="8"/>
    </row>
    <row r="883" spans="5:5" x14ac:dyDescent="0.2">
      <c r="E883" s="8"/>
    </row>
    <row r="884" spans="5:5" x14ac:dyDescent="0.2">
      <c r="E884" s="8"/>
    </row>
    <row r="885" spans="5:5" x14ac:dyDescent="0.2">
      <c r="E885" s="8"/>
    </row>
    <row r="886" spans="5:5" x14ac:dyDescent="0.2">
      <c r="E886" s="8"/>
    </row>
    <row r="887" spans="5:5" x14ac:dyDescent="0.2">
      <c r="E887" s="8"/>
    </row>
    <row r="888" spans="5:5" x14ac:dyDescent="0.2">
      <c r="E888" s="8"/>
    </row>
    <row r="889" spans="5:5" x14ac:dyDescent="0.2">
      <c r="E889" s="8"/>
    </row>
    <row r="890" spans="5:5" x14ac:dyDescent="0.2">
      <c r="E890" s="8"/>
    </row>
    <row r="891" spans="5:5" x14ac:dyDescent="0.2">
      <c r="E891" s="8"/>
    </row>
    <row r="892" spans="5:5" x14ac:dyDescent="0.2">
      <c r="E892" s="8"/>
    </row>
    <row r="893" spans="5:5" x14ac:dyDescent="0.2">
      <c r="E893" s="8"/>
    </row>
    <row r="894" spans="5:5" x14ac:dyDescent="0.2">
      <c r="E894" s="8"/>
    </row>
    <row r="895" spans="5:5" x14ac:dyDescent="0.2">
      <c r="E895" s="8"/>
    </row>
    <row r="896" spans="5:5" x14ac:dyDescent="0.2">
      <c r="E896" s="8"/>
    </row>
    <row r="897" spans="5:5" x14ac:dyDescent="0.2">
      <c r="E897" s="8"/>
    </row>
    <row r="898" spans="5:5" x14ac:dyDescent="0.2">
      <c r="E898" s="8"/>
    </row>
    <row r="899" spans="5:5" x14ac:dyDescent="0.2">
      <c r="E899" s="8"/>
    </row>
    <row r="900" spans="5:5" x14ac:dyDescent="0.2">
      <c r="E900" s="8"/>
    </row>
    <row r="901" spans="5:5" x14ac:dyDescent="0.2">
      <c r="E901" s="8"/>
    </row>
    <row r="902" spans="5:5" x14ac:dyDescent="0.2">
      <c r="E902" s="8"/>
    </row>
    <row r="903" spans="5:5" x14ac:dyDescent="0.2">
      <c r="E903" s="8"/>
    </row>
    <row r="904" spans="5:5" x14ac:dyDescent="0.2">
      <c r="E904" s="8"/>
    </row>
    <row r="905" spans="5:5" x14ac:dyDescent="0.2">
      <c r="E905" s="8"/>
    </row>
    <row r="906" spans="5:5" x14ac:dyDescent="0.2">
      <c r="E906" s="8"/>
    </row>
    <row r="907" spans="5:5" x14ac:dyDescent="0.2">
      <c r="E907" s="8"/>
    </row>
    <row r="908" spans="5:5" x14ac:dyDescent="0.2">
      <c r="E908" s="8"/>
    </row>
    <row r="909" spans="5:5" x14ac:dyDescent="0.2">
      <c r="E909" s="8"/>
    </row>
    <row r="910" spans="5:5" x14ac:dyDescent="0.2">
      <c r="E910" s="8"/>
    </row>
    <row r="911" spans="5:5" x14ac:dyDescent="0.2">
      <c r="E911" s="8"/>
    </row>
    <row r="912" spans="5:5" x14ac:dyDescent="0.2">
      <c r="E912" s="8"/>
    </row>
    <row r="913" spans="5:5" x14ac:dyDescent="0.2">
      <c r="E913" s="8"/>
    </row>
    <row r="914" spans="5:5" x14ac:dyDescent="0.2">
      <c r="E914" s="8"/>
    </row>
    <row r="915" spans="5:5" x14ac:dyDescent="0.2">
      <c r="E915" s="8"/>
    </row>
    <row r="916" spans="5:5" x14ac:dyDescent="0.2">
      <c r="E916" s="8"/>
    </row>
    <row r="917" spans="5:5" x14ac:dyDescent="0.2">
      <c r="E917" s="8"/>
    </row>
    <row r="918" spans="5:5" x14ac:dyDescent="0.2">
      <c r="E918" s="8"/>
    </row>
    <row r="919" spans="5:5" x14ac:dyDescent="0.2">
      <c r="E919" s="8"/>
    </row>
    <row r="920" spans="5:5" x14ac:dyDescent="0.2">
      <c r="E920" s="8"/>
    </row>
    <row r="921" spans="5:5" x14ac:dyDescent="0.2">
      <c r="E921" s="8"/>
    </row>
    <row r="922" spans="5:5" x14ac:dyDescent="0.2">
      <c r="E922" s="8"/>
    </row>
    <row r="923" spans="5:5" x14ac:dyDescent="0.2">
      <c r="E923" s="8"/>
    </row>
    <row r="924" spans="5:5" x14ac:dyDescent="0.2">
      <c r="E924" s="8"/>
    </row>
    <row r="925" spans="5:5" x14ac:dyDescent="0.2">
      <c r="E925" s="8"/>
    </row>
    <row r="926" spans="5:5" x14ac:dyDescent="0.2">
      <c r="E926" s="8"/>
    </row>
    <row r="927" spans="5:5" x14ac:dyDescent="0.2">
      <c r="E927" s="8"/>
    </row>
    <row r="928" spans="5:5" x14ac:dyDescent="0.2">
      <c r="E928" s="8"/>
    </row>
    <row r="929" spans="5:5" x14ac:dyDescent="0.2">
      <c r="E929" s="8"/>
    </row>
    <row r="930" spans="5:5" x14ac:dyDescent="0.2">
      <c r="E930" s="8"/>
    </row>
    <row r="931" spans="5:5" x14ac:dyDescent="0.2">
      <c r="E931" s="8"/>
    </row>
    <row r="932" spans="5:5" x14ac:dyDescent="0.2">
      <c r="E932" s="8"/>
    </row>
    <row r="933" spans="5:5" x14ac:dyDescent="0.2">
      <c r="E933" s="8"/>
    </row>
    <row r="934" spans="5:5" x14ac:dyDescent="0.2">
      <c r="E934" s="8"/>
    </row>
    <row r="935" spans="5:5" x14ac:dyDescent="0.2">
      <c r="E935" s="8"/>
    </row>
    <row r="936" spans="5:5" x14ac:dyDescent="0.2">
      <c r="E936" s="8"/>
    </row>
    <row r="937" spans="5:5" x14ac:dyDescent="0.2">
      <c r="E937" s="8"/>
    </row>
    <row r="938" spans="5:5" x14ac:dyDescent="0.2">
      <c r="E938" s="8"/>
    </row>
    <row r="939" spans="5:5" x14ac:dyDescent="0.2">
      <c r="E939" s="8"/>
    </row>
    <row r="940" spans="5:5" x14ac:dyDescent="0.2">
      <c r="E940" s="8"/>
    </row>
    <row r="941" spans="5:5" x14ac:dyDescent="0.2">
      <c r="E941" s="8"/>
    </row>
    <row r="942" spans="5:5" x14ac:dyDescent="0.2">
      <c r="E942" s="8"/>
    </row>
    <row r="943" spans="5:5" x14ac:dyDescent="0.2">
      <c r="E943" s="8"/>
    </row>
    <row r="944" spans="5:5" x14ac:dyDescent="0.2">
      <c r="E944" s="8"/>
    </row>
    <row r="945" spans="5:5" x14ac:dyDescent="0.2">
      <c r="E945" s="8"/>
    </row>
    <row r="946" spans="5:5" x14ac:dyDescent="0.2">
      <c r="E946" s="8"/>
    </row>
    <row r="947" spans="5:5" x14ac:dyDescent="0.2">
      <c r="E947" s="8"/>
    </row>
    <row r="948" spans="5:5" x14ac:dyDescent="0.2">
      <c r="E948" s="8"/>
    </row>
    <row r="949" spans="5:5" x14ac:dyDescent="0.2">
      <c r="E949" s="8"/>
    </row>
    <row r="950" spans="5:5" x14ac:dyDescent="0.2">
      <c r="E950" s="8"/>
    </row>
    <row r="951" spans="5:5" x14ac:dyDescent="0.2">
      <c r="E951" s="8"/>
    </row>
    <row r="952" spans="5:5" x14ac:dyDescent="0.2">
      <c r="E952" s="8"/>
    </row>
    <row r="953" spans="5:5" x14ac:dyDescent="0.2">
      <c r="E953" s="8"/>
    </row>
    <row r="954" spans="5:5" x14ac:dyDescent="0.2">
      <c r="E954" s="8"/>
    </row>
    <row r="955" spans="5:5" x14ac:dyDescent="0.2">
      <c r="E955" s="8"/>
    </row>
    <row r="956" spans="5:5" x14ac:dyDescent="0.2">
      <c r="E956" s="8"/>
    </row>
    <row r="957" spans="5:5" x14ac:dyDescent="0.2">
      <c r="E957" s="8"/>
    </row>
    <row r="958" spans="5:5" x14ac:dyDescent="0.2">
      <c r="E958" s="8"/>
    </row>
    <row r="959" spans="5:5" x14ac:dyDescent="0.2">
      <c r="E959" s="8"/>
    </row>
    <row r="960" spans="5:5" x14ac:dyDescent="0.2">
      <c r="E960" s="8"/>
    </row>
    <row r="961" spans="5:5" x14ac:dyDescent="0.2">
      <c r="E961" s="8"/>
    </row>
    <row r="962" spans="5:5" x14ac:dyDescent="0.2">
      <c r="E962" s="8"/>
    </row>
    <row r="963" spans="5:5" x14ac:dyDescent="0.2">
      <c r="E963" s="8"/>
    </row>
    <row r="964" spans="5:5" x14ac:dyDescent="0.2">
      <c r="E964" s="8"/>
    </row>
    <row r="965" spans="5:5" x14ac:dyDescent="0.2">
      <c r="E965" s="8"/>
    </row>
    <row r="966" spans="5:5" x14ac:dyDescent="0.2">
      <c r="E966" s="8"/>
    </row>
    <row r="967" spans="5:5" x14ac:dyDescent="0.2">
      <c r="E967" s="8"/>
    </row>
    <row r="968" spans="5:5" x14ac:dyDescent="0.2">
      <c r="E968" s="8"/>
    </row>
    <row r="969" spans="5:5" x14ac:dyDescent="0.2">
      <c r="E969" s="8"/>
    </row>
    <row r="970" spans="5:5" x14ac:dyDescent="0.2">
      <c r="E970" s="8"/>
    </row>
    <row r="971" spans="5:5" x14ac:dyDescent="0.2">
      <c r="E971" s="8"/>
    </row>
    <row r="972" spans="5:5" x14ac:dyDescent="0.2">
      <c r="E972" s="8"/>
    </row>
    <row r="973" spans="5:5" x14ac:dyDescent="0.2">
      <c r="E973" s="8"/>
    </row>
    <row r="974" spans="5:5" x14ac:dyDescent="0.2">
      <c r="E974" s="8"/>
    </row>
    <row r="975" spans="5:5" x14ac:dyDescent="0.2">
      <c r="E975" s="8"/>
    </row>
    <row r="976" spans="5:5" x14ac:dyDescent="0.2">
      <c r="E976" s="8"/>
    </row>
    <row r="977" spans="5:5" x14ac:dyDescent="0.2">
      <c r="E977" s="8"/>
    </row>
    <row r="978" spans="5:5" x14ac:dyDescent="0.2">
      <c r="E978" s="8"/>
    </row>
    <row r="979" spans="5:5" x14ac:dyDescent="0.2">
      <c r="E979" s="8"/>
    </row>
    <row r="980" spans="5:5" x14ac:dyDescent="0.2">
      <c r="E980" s="8"/>
    </row>
    <row r="981" spans="5:5" x14ac:dyDescent="0.2">
      <c r="E981" s="8"/>
    </row>
    <row r="982" spans="5:5" x14ac:dyDescent="0.2">
      <c r="E982" s="8"/>
    </row>
    <row r="983" spans="5:5" x14ac:dyDescent="0.2">
      <c r="E983" s="8"/>
    </row>
    <row r="984" spans="5:5" x14ac:dyDescent="0.2">
      <c r="E984" s="8"/>
    </row>
    <row r="985" spans="5:5" x14ac:dyDescent="0.2">
      <c r="E985" s="8"/>
    </row>
    <row r="986" spans="5:5" x14ac:dyDescent="0.2">
      <c r="E986" s="8"/>
    </row>
    <row r="987" spans="5:5" x14ac:dyDescent="0.2">
      <c r="E987" s="8"/>
    </row>
    <row r="988" spans="5:5" x14ac:dyDescent="0.2">
      <c r="E988" s="8"/>
    </row>
    <row r="989" spans="5:5" x14ac:dyDescent="0.2">
      <c r="E989" s="8"/>
    </row>
    <row r="990" spans="5:5" x14ac:dyDescent="0.2">
      <c r="E990" s="8"/>
    </row>
    <row r="991" spans="5:5" x14ac:dyDescent="0.2">
      <c r="E991" s="8"/>
    </row>
    <row r="992" spans="5:5" x14ac:dyDescent="0.2">
      <c r="E992" s="8"/>
    </row>
    <row r="993" spans="5:5" x14ac:dyDescent="0.2">
      <c r="E993" s="8"/>
    </row>
    <row r="994" spans="5:5" x14ac:dyDescent="0.2">
      <c r="E994" s="8"/>
    </row>
    <row r="995" spans="5:5" x14ac:dyDescent="0.2">
      <c r="E995" s="8"/>
    </row>
    <row r="996" spans="5:5" x14ac:dyDescent="0.2">
      <c r="E996" s="8"/>
    </row>
    <row r="997" spans="5:5" x14ac:dyDescent="0.2">
      <c r="E997" s="8"/>
    </row>
    <row r="998" spans="5:5" x14ac:dyDescent="0.2">
      <c r="E998" s="8"/>
    </row>
    <row r="999" spans="5:5" x14ac:dyDescent="0.2">
      <c r="E999" s="8"/>
    </row>
    <row r="1000" spans="5:5" x14ac:dyDescent="0.2">
      <c r="E1000" s="8"/>
    </row>
    <row r="1001" spans="5:5" x14ac:dyDescent="0.2">
      <c r="E1001" s="8"/>
    </row>
    <row r="1002" spans="5:5" x14ac:dyDescent="0.2">
      <c r="E1002" s="8"/>
    </row>
    <row r="1003" spans="5:5" x14ac:dyDescent="0.2">
      <c r="E1003" s="8"/>
    </row>
    <row r="1004" spans="5:5" x14ac:dyDescent="0.2">
      <c r="E1004" s="8"/>
    </row>
    <row r="1005" spans="5:5" x14ac:dyDescent="0.2">
      <c r="E1005" s="8"/>
    </row>
    <row r="1006" spans="5:5" x14ac:dyDescent="0.2">
      <c r="E1006" s="8"/>
    </row>
    <row r="1007" spans="5:5" x14ac:dyDescent="0.2">
      <c r="E1007" s="8"/>
    </row>
    <row r="1008" spans="5:5" x14ac:dyDescent="0.2">
      <c r="E1008" s="8"/>
    </row>
    <row r="1009" spans="5:5" x14ac:dyDescent="0.2">
      <c r="E1009" s="8"/>
    </row>
    <row r="1010" spans="5:5" x14ac:dyDescent="0.2">
      <c r="E1010" s="8"/>
    </row>
    <row r="1011" spans="5:5" x14ac:dyDescent="0.2">
      <c r="E1011" s="8"/>
    </row>
    <row r="1012" spans="5:5" x14ac:dyDescent="0.2">
      <c r="E1012" s="8"/>
    </row>
    <row r="1013" spans="5:5" x14ac:dyDescent="0.2">
      <c r="E1013" s="8"/>
    </row>
    <row r="1014" spans="5:5" x14ac:dyDescent="0.2">
      <c r="E1014" s="8"/>
    </row>
    <row r="1015" spans="5:5" x14ac:dyDescent="0.2">
      <c r="E1015" s="8"/>
    </row>
    <row r="1016" spans="5:5" x14ac:dyDescent="0.2">
      <c r="E1016" s="8"/>
    </row>
    <row r="1017" spans="5:5" x14ac:dyDescent="0.2">
      <c r="E1017" s="8"/>
    </row>
    <row r="1018" spans="5:5" x14ac:dyDescent="0.2">
      <c r="E1018" s="8"/>
    </row>
    <row r="1019" spans="5:5" x14ac:dyDescent="0.2">
      <c r="E1019" s="8"/>
    </row>
    <row r="1020" spans="5:5" x14ac:dyDescent="0.2">
      <c r="E1020" s="8"/>
    </row>
    <row r="1021" spans="5:5" x14ac:dyDescent="0.2">
      <c r="E1021" s="8"/>
    </row>
    <row r="1022" spans="5:5" x14ac:dyDescent="0.2">
      <c r="E1022" s="8"/>
    </row>
    <row r="1023" spans="5:5" x14ac:dyDescent="0.2">
      <c r="E1023" s="8"/>
    </row>
    <row r="1024" spans="5:5" x14ac:dyDescent="0.2">
      <c r="E1024" s="8"/>
    </row>
    <row r="1025" spans="5:5" x14ac:dyDescent="0.2">
      <c r="E1025" s="8"/>
    </row>
    <row r="1026" spans="5:5" x14ac:dyDescent="0.2">
      <c r="E1026" s="8"/>
    </row>
    <row r="1027" spans="5:5" x14ac:dyDescent="0.2">
      <c r="E1027" s="8"/>
    </row>
    <row r="1028" spans="5:5" x14ac:dyDescent="0.2">
      <c r="E1028" s="8"/>
    </row>
    <row r="1029" spans="5:5" x14ac:dyDescent="0.2">
      <c r="E1029" s="8"/>
    </row>
    <row r="1030" spans="5:5" x14ac:dyDescent="0.2">
      <c r="E1030" s="8"/>
    </row>
    <row r="1031" spans="5:5" x14ac:dyDescent="0.2">
      <c r="E1031" s="8"/>
    </row>
    <row r="1032" spans="5:5" x14ac:dyDescent="0.2">
      <c r="E1032" s="8"/>
    </row>
    <row r="1033" spans="5:5" x14ac:dyDescent="0.2">
      <c r="E1033" s="8"/>
    </row>
    <row r="1034" spans="5:5" x14ac:dyDescent="0.2">
      <c r="E1034" s="8"/>
    </row>
    <row r="1035" spans="5:5" x14ac:dyDescent="0.2">
      <c r="E1035" s="8"/>
    </row>
    <row r="1036" spans="5:5" x14ac:dyDescent="0.2">
      <c r="E1036" s="8"/>
    </row>
    <row r="1037" spans="5:5" x14ac:dyDescent="0.2">
      <c r="E1037" s="8"/>
    </row>
    <row r="1038" spans="5:5" x14ac:dyDescent="0.2">
      <c r="E1038" s="8"/>
    </row>
    <row r="1039" spans="5:5" x14ac:dyDescent="0.2">
      <c r="E1039" s="8"/>
    </row>
    <row r="1040" spans="5:5" x14ac:dyDescent="0.2">
      <c r="E1040" s="8"/>
    </row>
    <row r="1041" spans="5:5" x14ac:dyDescent="0.2">
      <c r="E1041" s="8"/>
    </row>
    <row r="1042" spans="5:5" x14ac:dyDescent="0.2">
      <c r="E1042" s="8"/>
    </row>
    <row r="1043" spans="5:5" x14ac:dyDescent="0.2">
      <c r="E1043" s="8"/>
    </row>
    <row r="1044" spans="5:5" x14ac:dyDescent="0.2">
      <c r="E1044" s="8"/>
    </row>
    <row r="1045" spans="5:5" x14ac:dyDescent="0.2">
      <c r="E1045" s="8"/>
    </row>
    <row r="1046" spans="5:5" x14ac:dyDescent="0.2">
      <c r="E1046" s="8"/>
    </row>
    <row r="1047" spans="5:5" x14ac:dyDescent="0.2">
      <c r="E1047" s="8"/>
    </row>
    <row r="1048" spans="5:5" x14ac:dyDescent="0.2">
      <c r="E1048" s="8"/>
    </row>
    <row r="1049" spans="5:5" x14ac:dyDescent="0.2">
      <c r="E1049" s="8"/>
    </row>
    <row r="1050" spans="5:5" x14ac:dyDescent="0.2">
      <c r="E1050" s="8"/>
    </row>
    <row r="1051" spans="5:5" x14ac:dyDescent="0.2">
      <c r="E1051" s="8"/>
    </row>
    <row r="1052" spans="5:5" x14ac:dyDescent="0.2">
      <c r="E1052" s="8"/>
    </row>
    <row r="1053" spans="5:5" x14ac:dyDescent="0.2">
      <c r="E1053" s="8"/>
    </row>
    <row r="1054" spans="5:5" x14ac:dyDescent="0.2">
      <c r="E1054" s="8"/>
    </row>
    <row r="1055" spans="5:5" x14ac:dyDescent="0.2">
      <c r="E1055" s="8"/>
    </row>
    <row r="1056" spans="5:5" x14ac:dyDescent="0.2">
      <c r="E1056" s="8"/>
    </row>
    <row r="1057" spans="5:5" x14ac:dyDescent="0.2">
      <c r="E1057" s="8"/>
    </row>
    <row r="1058" spans="5:5" x14ac:dyDescent="0.2">
      <c r="E1058" s="8"/>
    </row>
    <row r="1059" spans="5:5" x14ac:dyDescent="0.2">
      <c r="E1059" s="8"/>
    </row>
    <row r="1060" spans="5:5" x14ac:dyDescent="0.2">
      <c r="E1060" s="8"/>
    </row>
    <row r="1061" spans="5:5" x14ac:dyDescent="0.2">
      <c r="E1061" s="8"/>
    </row>
    <row r="1062" spans="5:5" x14ac:dyDescent="0.2">
      <c r="E1062" s="8"/>
    </row>
    <row r="1063" spans="5:5" x14ac:dyDescent="0.2">
      <c r="E1063" s="8"/>
    </row>
    <row r="1064" spans="5:5" x14ac:dyDescent="0.2">
      <c r="E1064" s="8"/>
    </row>
    <row r="1065" spans="5:5" x14ac:dyDescent="0.2">
      <c r="E1065" s="8"/>
    </row>
    <row r="1066" spans="5:5" x14ac:dyDescent="0.2">
      <c r="E1066" s="8"/>
    </row>
    <row r="1067" spans="5:5" x14ac:dyDescent="0.2">
      <c r="E1067" s="8"/>
    </row>
    <row r="1068" spans="5:5" x14ac:dyDescent="0.2">
      <c r="E1068" s="8"/>
    </row>
    <row r="1069" spans="5:5" x14ac:dyDescent="0.2">
      <c r="E1069" s="8"/>
    </row>
    <row r="1070" spans="5:5" x14ac:dyDescent="0.2">
      <c r="E1070" s="8"/>
    </row>
    <row r="1071" spans="5:5" x14ac:dyDescent="0.2">
      <c r="E1071" s="8"/>
    </row>
    <row r="1072" spans="5:5" x14ac:dyDescent="0.2">
      <c r="E1072" s="8"/>
    </row>
    <row r="1073" spans="5:5" x14ac:dyDescent="0.2">
      <c r="E1073" s="8"/>
    </row>
    <row r="1074" spans="5:5" x14ac:dyDescent="0.2">
      <c r="E1074" s="8"/>
    </row>
    <row r="1075" spans="5:5" x14ac:dyDescent="0.2">
      <c r="E1075" s="8"/>
    </row>
    <row r="1076" spans="5:5" x14ac:dyDescent="0.2">
      <c r="E1076" s="8"/>
    </row>
    <row r="1077" spans="5:5" x14ac:dyDescent="0.2">
      <c r="E1077" s="8"/>
    </row>
    <row r="1078" spans="5:5" x14ac:dyDescent="0.2">
      <c r="E1078" s="8"/>
    </row>
    <row r="1079" spans="5:5" x14ac:dyDescent="0.2">
      <c r="E1079" s="8"/>
    </row>
    <row r="1080" spans="5:5" x14ac:dyDescent="0.2">
      <c r="E1080" s="8"/>
    </row>
    <row r="1081" spans="5:5" x14ac:dyDescent="0.2">
      <c r="E1081" s="8"/>
    </row>
    <row r="1082" spans="5:5" x14ac:dyDescent="0.2">
      <c r="E1082" s="8"/>
    </row>
    <row r="1083" spans="5:5" x14ac:dyDescent="0.2">
      <c r="E1083" s="8"/>
    </row>
    <row r="1084" spans="5:5" x14ac:dyDescent="0.2">
      <c r="E1084" s="8"/>
    </row>
    <row r="1085" spans="5:5" x14ac:dyDescent="0.2">
      <c r="E1085" s="8"/>
    </row>
    <row r="1086" spans="5:5" x14ac:dyDescent="0.2">
      <c r="E1086" s="8"/>
    </row>
    <row r="1087" spans="5:5" x14ac:dyDescent="0.2">
      <c r="E1087" s="8"/>
    </row>
    <row r="1088" spans="5:5" x14ac:dyDescent="0.2">
      <c r="E1088" s="8"/>
    </row>
    <row r="1089" spans="5:5" x14ac:dyDescent="0.2">
      <c r="E1089" s="8"/>
    </row>
    <row r="1090" spans="5:5" x14ac:dyDescent="0.2">
      <c r="E1090" s="8"/>
    </row>
    <row r="1091" spans="5:5" x14ac:dyDescent="0.2">
      <c r="E1091" s="8"/>
    </row>
    <row r="1092" spans="5:5" x14ac:dyDescent="0.2">
      <c r="E1092" s="8"/>
    </row>
    <row r="1093" spans="5:5" x14ac:dyDescent="0.2">
      <c r="E1093" s="8"/>
    </row>
    <row r="1094" spans="5:5" x14ac:dyDescent="0.2">
      <c r="E1094" s="8"/>
    </row>
    <row r="1095" spans="5:5" x14ac:dyDescent="0.2">
      <c r="E1095" s="8"/>
    </row>
    <row r="1096" spans="5:5" x14ac:dyDescent="0.2">
      <c r="E1096" s="8"/>
    </row>
    <row r="1097" spans="5:5" x14ac:dyDescent="0.2">
      <c r="E1097" s="8"/>
    </row>
    <row r="1098" spans="5:5" x14ac:dyDescent="0.2">
      <c r="E1098" s="8"/>
    </row>
    <row r="1099" spans="5:5" x14ac:dyDescent="0.2">
      <c r="E1099" s="8"/>
    </row>
    <row r="1100" spans="5:5" x14ac:dyDescent="0.2">
      <c r="E1100" s="8"/>
    </row>
    <row r="1101" spans="5:5" x14ac:dyDescent="0.2">
      <c r="E1101" s="8"/>
    </row>
    <row r="1102" spans="5:5" x14ac:dyDescent="0.2">
      <c r="E1102" s="8"/>
    </row>
    <row r="1103" spans="5:5" x14ac:dyDescent="0.2">
      <c r="E1103" s="8"/>
    </row>
    <row r="1104" spans="5:5" x14ac:dyDescent="0.2">
      <c r="E1104" s="8"/>
    </row>
    <row r="1105" spans="5:5" x14ac:dyDescent="0.2">
      <c r="E1105" s="8"/>
    </row>
    <row r="1106" spans="5:5" x14ac:dyDescent="0.2">
      <c r="E1106" s="8"/>
    </row>
    <row r="1107" spans="5:5" x14ac:dyDescent="0.2">
      <c r="E1107" s="8"/>
    </row>
    <row r="1108" spans="5:5" x14ac:dyDescent="0.2">
      <c r="E1108" s="8"/>
    </row>
    <row r="1109" spans="5:5" x14ac:dyDescent="0.2">
      <c r="E1109" s="8"/>
    </row>
    <row r="1110" spans="5:5" x14ac:dyDescent="0.2">
      <c r="E1110" s="8"/>
    </row>
    <row r="1111" spans="5:5" x14ac:dyDescent="0.2">
      <c r="E1111" s="8"/>
    </row>
    <row r="1112" spans="5:5" x14ac:dyDescent="0.2">
      <c r="E1112" s="8"/>
    </row>
    <row r="1113" spans="5:5" x14ac:dyDescent="0.2">
      <c r="E1113" s="8"/>
    </row>
    <row r="1114" spans="5:5" x14ac:dyDescent="0.2">
      <c r="E1114" s="8"/>
    </row>
    <row r="1115" spans="5:5" x14ac:dyDescent="0.2">
      <c r="E1115" s="8"/>
    </row>
    <row r="1116" spans="5:5" x14ac:dyDescent="0.2">
      <c r="E1116" s="8"/>
    </row>
    <row r="1117" spans="5:5" x14ac:dyDescent="0.2">
      <c r="E1117" s="8"/>
    </row>
    <row r="1118" spans="5:5" x14ac:dyDescent="0.2">
      <c r="E1118" s="8"/>
    </row>
    <row r="1119" spans="5:5" x14ac:dyDescent="0.2">
      <c r="E1119" s="8"/>
    </row>
    <row r="1120" spans="5:5" x14ac:dyDescent="0.2">
      <c r="E1120" s="8"/>
    </row>
    <row r="1121" spans="5:5" x14ac:dyDescent="0.2">
      <c r="E1121" s="8"/>
    </row>
    <row r="1122" spans="5:5" x14ac:dyDescent="0.2">
      <c r="E1122" s="8"/>
    </row>
    <row r="1123" spans="5:5" x14ac:dyDescent="0.2">
      <c r="E1123" s="8"/>
    </row>
    <row r="1124" spans="5:5" x14ac:dyDescent="0.2">
      <c r="E1124" s="8"/>
    </row>
    <row r="1125" spans="5:5" x14ac:dyDescent="0.2">
      <c r="E1125" s="8"/>
    </row>
    <row r="1126" spans="5:5" x14ac:dyDescent="0.2">
      <c r="E1126" s="8"/>
    </row>
    <row r="1127" spans="5:5" x14ac:dyDescent="0.2">
      <c r="E1127" s="8"/>
    </row>
    <row r="1128" spans="5:5" x14ac:dyDescent="0.2">
      <c r="E1128" s="8"/>
    </row>
    <row r="1129" spans="5:5" x14ac:dyDescent="0.2">
      <c r="E1129" s="8"/>
    </row>
    <row r="1130" spans="5:5" x14ac:dyDescent="0.2">
      <c r="E1130" s="8"/>
    </row>
    <row r="1131" spans="5:5" x14ac:dyDescent="0.2">
      <c r="E1131" s="8"/>
    </row>
    <row r="1132" spans="5:5" x14ac:dyDescent="0.2">
      <c r="E1132" s="8"/>
    </row>
    <row r="1133" spans="5:5" x14ac:dyDescent="0.2">
      <c r="E1133" s="8"/>
    </row>
    <row r="1134" spans="5:5" x14ac:dyDescent="0.2">
      <c r="E1134" s="8"/>
    </row>
    <row r="1135" spans="5:5" x14ac:dyDescent="0.2">
      <c r="E1135" s="8"/>
    </row>
    <row r="1136" spans="5:5" x14ac:dyDescent="0.2">
      <c r="E1136" s="8"/>
    </row>
    <row r="1137" spans="5:5" x14ac:dyDescent="0.2">
      <c r="E1137" s="8"/>
    </row>
    <row r="1138" spans="5:5" x14ac:dyDescent="0.2">
      <c r="E1138" s="8"/>
    </row>
    <row r="1139" spans="5:5" x14ac:dyDescent="0.2">
      <c r="E1139" s="8"/>
    </row>
    <row r="1140" spans="5:5" x14ac:dyDescent="0.2">
      <c r="E1140" s="8"/>
    </row>
    <row r="1141" spans="5:5" x14ac:dyDescent="0.2">
      <c r="E1141" s="8"/>
    </row>
    <row r="1142" spans="5:5" x14ac:dyDescent="0.2">
      <c r="E1142" s="8"/>
    </row>
    <row r="1143" spans="5:5" x14ac:dyDescent="0.2">
      <c r="E1143" s="8"/>
    </row>
    <row r="1144" spans="5:5" x14ac:dyDescent="0.2">
      <c r="E1144" s="8"/>
    </row>
    <row r="1145" spans="5:5" x14ac:dyDescent="0.2">
      <c r="E1145" s="8"/>
    </row>
    <row r="1146" spans="5:5" x14ac:dyDescent="0.2">
      <c r="E1146" s="8"/>
    </row>
    <row r="1147" spans="5:5" x14ac:dyDescent="0.2">
      <c r="E1147" s="8"/>
    </row>
    <row r="1148" spans="5:5" x14ac:dyDescent="0.2">
      <c r="E1148" s="8"/>
    </row>
    <row r="1149" spans="5:5" x14ac:dyDescent="0.2">
      <c r="E1149" s="8"/>
    </row>
    <row r="1150" spans="5:5" x14ac:dyDescent="0.2">
      <c r="E1150" s="8"/>
    </row>
    <row r="1151" spans="5:5" x14ac:dyDescent="0.2">
      <c r="E1151" s="8"/>
    </row>
    <row r="1152" spans="5:5" x14ac:dyDescent="0.2">
      <c r="E1152" s="8"/>
    </row>
    <row r="1153" spans="5:5" x14ac:dyDescent="0.2">
      <c r="E1153" s="8"/>
    </row>
    <row r="1154" spans="5:5" x14ac:dyDescent="0.2">
      <c r="E1154" s="8"/>
    </row>
    <row r="1155" spans="5:5" x14ac:dyDescent="0.2">
      <c r="E1155" s="8"/>
    </row>
    <row r="1156" spans="5:5" x14ac:dyDescent="0.2">
      <c r="E1156" s="8"/>
    </row>
    <row r="1157" spans="5:5" x14ac:dyDescent="0.2">
      <c r="E1157" s="8"/>
    </row>
    <row r="1158" spans="5:5" x14ac:dyDescent="0.2">
      <c r="E1158" s="8"/>
    </row>
    <row r="1159" spans="5:5" x14ac:dyDescent="0.2">
      <c r="E1159" s="8"/>
    </row>
    <row r="1160" spans="5:5" x14ac:dyDescent="0.2">
      <c r="E1160" s="8"/>
    </row>
    <row r="1161" spans="5:5" x14ac:dyDescent="0.2">
      <c r="E1161" s="8"/>
    </row>
    <row r="1162" spans="5:5" x14ac:dyDescent="0.2">
      <c r="E1162" s="8"/>
    </row>
    <row r="1163" spans="5:5" x14ac:dyDescent="0.2">
      <c r="E1163" s="8"/>
    </row>
    <row r="1164" spans="5:5" x14ac:dyDescent="0.2">
      <c r="E1164" s="8"/>
    </row>
    <row r="1165" spans="5:5" x14ac:dyDescent="0.2">
      <c r="E1165" s="8"/>
    </row>
    <row r="1166" spans="5:5" x14ac:dyDescent="0.2">
      <c r="E1166" s="8"/>
    </row>
    <row r="1167" spans="5:5" x14ac:dyDescent="0.2">
      <c r="E1167" s="8"/>
    </row>
    <row r="1168" spans="5:5" x14ac:dyDescent="0.2">
      <c r="E1168" s="8"/>
    </row>
    <row r="1169" spans="5:5" x14ac:dyDescent="0.2">
      <c r="E1169" s="8"/>
    </row>
    <row r="1170" spans="5:5" x14ac:dyDescent="0.2">
      <c r="E1170" s="8"/>
    </row>
    <row r="1171" spans="5:5" x14ac:dyDescent="0.2">
      <c r="E1171" s="8"/>
    </row>
    <row r="1172" spans="5:5" x14ac:dyDescent="0.2">
      <c r="E1172" s="8"/>
    </row>
    <row r="1173" spans="5:5" x14ac:dyDescent="0.2">
      <c r="E1173" s="8"/>
    </row>
    <row r="1174" spans="5:5" x14ac:dyDescent="0.2">
      <c r="E1174" s="8"/>
    </row>
    <row r="1175" spans="5:5" x14ac:dyDescent="0.2">
      <c r="E1175" s="8"/>
    </row>
    <row r="1176" spans="5:5" x14ac:dyDescent="0.2">
      <c r="E1176" s="8"/>
    </row>
    <row r="1177" spans="5:5" x14ac:dyDescent="0.2">
      <c r="E1177" s="8"/>
    </row>
    <row r="1178" spans="5:5" x14ac:dyDescent="0.2">
      <c r="E1178" s="8"/>
    </row>
    <row r="1179" spans="5:5" x14ac:dyDescent="0.2">
      <c r="E1179" s="8"/>
    </row>
    <row r="1180" spans="5:5" x14ac:dyDescent="0.2">
      <c r="E1180" s="8"/>
    </row>
    <row r="1181" spans="5:5" x14ac:dyDescent="0.2">
      <c r="E1181" s="8"/>
    </row>
    <row r="1182" spans="5:5" x14ac:dyDescent="0.2">
      <c r="E1182" s="8"/>
    </row>
    <row r="1183" spans="5:5" x14ac:dyDescent="0.2">
      <c r="E1183" s="8"/>
    </row>
    <row r="1184" spans="5:5" x14ac:dyDescent="0.2">
      <c r="E1184" s="8"/>
    </row>
    <row r="1185" spans="5:5" x14ac:dyDescent="0.2">
      <c r="E1185" s="8"/>
    </row>
    <row r="1186" spans="5:5" x14ac:dyDescent="0.2">
      <c r="E1186" s="8"/>
    </row>
    <row r="1187" spans="5:5" x14ac:dyDescent="0.2">
      <c r="E1187" s="8"/>
    </row>
    <row r="1188" spans="5:5" x14ac:dyDescent="0.2">
      <c r="E1188" s="8"/>
    </row>
    <row r="1189" spans="5:5" x14ac:dyDescent="0.2">
      <c r="E1189" s="8"/>
    </row>
    <row r="1190" spans="5:5" x14ac:dyDescent="0.2">
      <c r="E1190" s="8"/>
    </row>
    <row r="1191" spans="5:5" x14ac:dyDescent="0.2">
      <c r="E1191" s="8"/>
    </row>
    <row r="1192" spans="5:5" x14ac:dyDescent="0.2">
      <c r="E1192" s="8"/>
    </row>
    <row r="1193" spans="5:5" x14ac:dyDescent="0.2">
      <c r="E1193" s="8"/>
    </row>
    <row r="1194" spans="5:5" x14ac:dyDescent="0.2">
      <c r="E1194" s="8"/>
    </row>
    <row r="1195" spans="5:5" x14ac:dyDescent="0.2">
      <c r="E1195" s="8"/>
    </row>
    <row r="1196" spans="5:5" x14ac:dyDescent="0.2">
      <c r="E1196" s="8"/>
    </row>
    <row r="1197" spans="5:5" x14ac:dyDescent="0.2">
      <c r="E1197" s="8"/>
    </row>
    <row r="1198" spans="5:5" x14ac:dyDescent="0.2">
      <c r="E1198" s="8"/>
    </row>
    <row r="1199" spans="5:5" x14ac:dyDescent="0.2">
      <c r="E1199" s="8"/>
    </row>
    <row r="1200" spans="5:5" x14ac:dyDescent="0.2">
      <c r="E1200" s="8"/>
    </row>
    <row r="1201" spans="5:5" x14ac:dyDescent="0.2">
      <c r="E1201" s="8"/>
    </row>
    <row r="1202" spans="5:5" x14ac:dyDescent="0.2">
      <c r="E1202" s="8"/>
    </row>
    <row r="1203" spans="5:5" x14ac:dyDescent="0.2">
      <c r="E1203" s="8"/>
    </row>
    <row r="1204" spans="5:5" x14ac:dyDescent="0.2">
      <c r="E1204" s="8"/>
    </row>
    <row r="1205" spans="5:5" x14ac:dyDescent="0.2">
      <c r="E1205" s="8"/>
    </row>
    <row r="1206" spans="5:5" x14ac:dyDescent="0.2">
      <c r="E1206" s="8"/>
    </row>
    <row r="1207" spans="5:5" x14ac:dyDescent="0.2">
      <c r="E1207" s="8"/>
    </row>
    <row r="1208" spans="5:5" x14ac:dyDescent="0.2">
      <c r="E1208" s="8"/>
    </row>
    <row r="1209" spans="5:5" x14ac:dyDescent="0.2">
      <c r="E1209" s="8"/>
    </row>
    <row r="1210" spans="5:5" x14ac:dyDescent="0.2">
      <c r="E1210" s="8"/>
    </row>
    <row r="1211" spans="5:5" x14ac:dyDescent="0.2">
      <c r="E1211" s="8"/>
    </row>
    <row r="1212" spans="5:5" x14ac:dyDescent="0.2">
      <c r="E1212" s="8"/>
    </row>
    <row r="1213" spans="5:5" x14ac:dyDescent="0.2">
      <c r="E1213" s="8"/>
    </row>
    <row r="1214" spans="5:5" x14ac:dyDescent="0.2">
      <c r="E1214" s="8"/>
    </row>
    <row r="1215" spans="5:5" x14ac:dyDescent="0.2">
      <c r="E1215" s="8"/>
    </row>
    <row r="1216" spans="5:5" x14ac:dyDescent="0.2">
      <c r="E1216" s="8"/>
    </row>
    <row r="1217" spans="5:5" x14ac:dyDescent="0.2">
      <c r="E1217" s="8"/>
    </row>
    <row r="1218" spans="5:5" x14ac:dyDescent="0.2">
      <c r="E1218" s="8"/>
    </row>
    <row r="1219" spans="5:5" x14ac:dyDescent="0.2">
      <c r="E1219" s="8"/>
    </row>
    <row r="1220" spans="5:5" x14ac:dyDescent="0.2">
      <c r="E1220" s="8"/>
    </row>
    <row r="1221" spans="5:5" x14ac:dyDescent="0.2">
      <c r="E1221" s="8"/>
    </row>
    <row r="1222" spans="5:5" x14ac:dyDescent="0.2">
      <c r="E1222" s="8"/>
    </row>
    <row r="1223" spans="5:5" x14ac:dyDescent="0.2">
      <c r="E1223" s="8"/>
    </row>
    <row r="1224" spans="5:5" x14ac:dyDescent="0.2">
      <c r="E1224" s="8"/>
    </row>
    <row r="1225" spans="5:5" x14ac:dyDescent="0.2">
      <c r="E1225" s="8"/>
    </row>
    <row r="1226" spans="5:5" x14ac:dyDescent="0.2">
      <c r="E1226" s="8"/>
    </row>
    <row r="1227" spans="5:5" x14ac:dyDescent="0.2">
      <c r="E1227" s="8"/>
    </row>
    <row r="1228" spans="5:5" x14ac:dyDescent="0.2">
      <c r="E1228" s="8"/>
    </row>
    <row r="1229" spans="5:5" x14ac:dyDescent="0.2">
      <c r="E1229" s="8"/>
    </row>
    <row r="1230" spans="5:5" x14ac:dyDescent="0.2">
      <c r="E1230" s="8"/>
    </row>
    <row r="1231" spans="5:5" x14ac:dyDescent="0.2">
      <c r="E1231" s="8"/>
    </row>
    <row r="1232" spans="5:5" x14ac:dyDescent="0.2">
      <c r="E1232" s="8"/>
    </row>
    <row r="1233" spans="5:5" x14ac:dyDescent="0.2">
      <c r="E1233" s="8"/>
    </row>
    <row r="1234" spans="5:5" x14ac:dyDescent="0.2">
      <c r="E1234" s="8"/>
    </row>
    <row r="1235" spans="5:5" x14ac:dyDescent="0.2">
      <c r="E1235" s="8"/>
    </row>
    <row r="1236" spans="5:5" x14ac:dyDescent="0.2">
      <c r="E1236" s="8"/>
    </row>
    <row r="1237" spans="5:5" x14ac:dyDescent="0.2">
      <c r="E1237" s="8"/>
    </row>
    <row r="1238" spans="5:5" x14ac:dyDescent="0.2">
      <c r="E1238" s="8"/>
    </row>
    <row r="1239" spans="5:5" x14ac:dyDescent="0.2">
      <c r="E1239" s="8"/>
    </row>
    <row r="1240" spans="5:5" x14ac:dyDescent="0.2">
      <c r="E1240" s="8"/>
    </row>
    <row r="1241" spans="5:5" x14ac:dyDescent="0.2">
      <c r="E1241" s="8"/>
    </row>
    <row r="1242" spans="5:5" x14ac:dyDescent="0.2">
      <c r="E1242" s="8"/>
    </row>
    <row r="1243" spans="5:5" x14ac:dyDescent="0.2">
      <c r="E1243" s="8"/>
    </row>
    <row r="1244" spans="5:5" x14ac:dyDescent="0.2">
      <c r="E1244" s="8"/>
    </row>
    <row r="1245" spans="5:5" x14ac:dyDescent="0.2">
      <c r="E1245" s="8"/>
    </row>
    <row r="1246" spans="5:5" x14ac:dyDescent="0.2">
      <c r="E1246" s="8"/>
    </row>
    <row r="1247" spans="5:5" x14ac:dyDescent="0.2">
      <c r="E1247" s="8"/>
    </row>
    <row r="1248" spans="5:5" x14ac:dyDescent="0.2">
      <c r="E1248" s="8"/>
    </row>
    <row r="1249" spans="5:5" x14ac:dyDescent="0.2">
      <c r="E1249" s="8"/>
    </row>
    <row r="1250" spans="5:5" x14ac:dyDescent="0.2">
      <c r="E1250" s="8"/>
    </row>
    <row r="1251" spans="5:5" x14ac:dyDescent="0.2">
      <c r="E1251" s="8"/>
    </row>
    <row r="1252" spans="5:5" x14ac:dyDescent="0.2">
      <c r="E1252" s="8"/>
    </row>
    <row r="1253" spans="5:5" x14ac:dyDescent="0.2">
      <c r="E1253" s="8"/>
    </row>
    <row r="1254" spans="5:5" x14ac:dyDescent="0.2">
      <c r="E1254" s="8"/>
    </row>
    <row r="1255" spans="5:5" x14ac:dyDescent="0.2">
      <c r="E1255" s="8"/>
    </row>
    <row r="1256" spans="5:5" x14ac:dyDescent="0.2">
      <c r="E1256" s="8"/>
    </row>
    <row r="1257" spans="5:5" x14ac:dyDescent="0.2">
      <c r="E1257" s="8"/>
    </row>
    <row r="1258" spans="5:5" x14ac:dyDescent="0.2">
      <c r="E1258" s="8"/>
    </row>
    <row r="1259" spans="5:5" x14ac:dyDescent="0.2">
      <c r="E1259" s="8"/>
    </row>
    <row r="1260" spans="5:5" x14ac:dyDescent="0.2">
      <c r="E1260" s="8"/>
    </row>
    <row r="1261" spans="5:5" x14ac:dyDescent="0.2">
      <c r="E1261" s="8"/>
    </row>
    <row r="1262" spans="5:5" x14ac:dyDescent="0.2">
      <c r="E1262" s="8"/>
    </row>
    <row r="1263" spans="5:5" x14ac:dyDescent="0.2">
      <c r="E1263" s="8"/>
    </row>
    <row r="1264" spans="5:5" x14ac:dyDescent="0.2">
      <c r="E1264" s="8"/>
    </row>
    <row r="1265" spans="5:5" x14ac:dyDescent="0.2">
      <c r="E1265" s="8"/>
    </row>
    <row r="1266" spans="5:5" x14ac:dyDescent="0.2">
      <c r="E1266" s="8"/>
    </row>
    <row r="1267" spans="5:5" x14ac:dyDescent="0.2">
      <c r="E1267" s="8"/>
    </row>
    <row r="1268" spans="5:5" x14ac:dyDescent="0.2">
      <c r="E1268" s="8"/>
    </row>
    <row r="1269" spans="5:5" x14ac:dyDescent="0.2">
      <c r="E1269" s="8"/>
    </row>
    <row r="1270" spans="5:5" x14ac:dyDescent="0.2">
      <c r="E1270" s="8"/>
    </row>
    <row r="1271" spans="5:5" x14ac:dyDescent="0.2">
      <c r="E1271" s="8"/>
    </row>
    <row r="1272" spans="5:5" x14ac:dyDescent="0.2">
      <c r="E1272" s="8"/>
    </row>
    <row r="1273" spans="5:5" x14ac:dyDescent="0.2">
      <c r="E1273" s="8"/>
    </row>
    <row r="1274" spans="5:5" x14ac:dyDescent="0.2">
      <c r="E1274" s="8"/>
    </row>
    <row r="1275" spans="5:5" x14ac:dyDescent="0.2">
      <c r="E1275" s="8"/>
    </row>
    <row r="1276" spans="5:5" x14ac:dyDescent="0.2">
      <c r="E1276" s="8"/>
    </row>
    <row r="1277" spans="5:5" x14ac:dyDescent="0.2">
      <c r="E1277" s="8"/>
    </row>
    <row r="1278" spans="5:5" x14ac:dyDescent="0.2">
      <c r="E1278" s="8"/>
    </row>
    <row r="1279" spans="5:5" x14ac:dyDescent="0.2">
      <c r="E1279" s="8"/>
    </row>
    <row r="1280" spans="5:5" x14ac:dyDescent="0.2">
      <c r="E1280" s="8"/>
    </row>
    <row r="1281" spans="5:5" x14ac:dyDescent="0.2">
      <c r="E1281" s="8"/>
    </row>
    <row r="1282" spans="5:5" x14ac:dyDescent="0.2">
      <c r="E1282" s="8"/>
    </row>
    <row r="1283" spans="5:5" x14ac:dyDescent="0.2">
      <c r="E1283" s="8"/>
    </row>
    <row r="1284" spans="5:5" x14ac:dyDescent="0.2">
      <c r="E1284" s="8"/>
    </row>
    <row r="1285" spans="5:5" x14ac:dyDescent="0.2">
      <c r="E1285" s="8"/>
    </row>
    <row r="1286" spans="5:5" x14ac:dyDescent="0.2">
      <c r="E1286" s="8"/>
    </row>
    <row r="1287" spans="5:5" x14ac:dyDescent="0.2">
      <c r="E1287" s="8"/>
    </row>
    <row r="1288" spans="5:5" x14ac:dyDescent="0.2">
      <c r="E1288" s="8"/>
    </row>
    <row r="1289" spans="5:5" x14ac:dyDescent="0.2">
      <c r="E1289" s="8"/>
    </row>
    <row r="1290" spans="5:5" x14ac:dyDescent="0.2">
      <c r="E1290" s="8"/>
    </row>
    <row r="1291" spans="5:5" x14ac:dyDescent="0.2">
      <c r="E1291" s="8"/>
    </row>
    <row r="1292" spans="5:5" x14ac:dyDescent="0.2">
      <c r="E1292" s="8"/>
    </row>
    <row r="1293" spans="5:5" x14ac:dyDescent="0.2">
      <c r="E1293" s="8"/>
    </row>
    <row r="1294" spans="5:5" x14ac:dyDescent="0.2">
      <c r="E1294" s="8"/>
    </row>
    <row r="1295" spans="5:5" x14ac:dyDescent="0.2">
      <c r="E1295" s="8"/>
    </row>
    <row r="1296" spans="5:5" x14ac:dyDescent="0.2">
      <c r="E1296" s="8"/>
    </row>
    <row r="1297" spans="5:5" x14ac:dyDescent="0.2">
      <c r="E1297" s="8"/>
    </row>
    <row r="1298" spans="5:5" x14ac:dyDescent="0.2">
      <c r="E1298" s="8"/>
    </row>
    <row r="1299" spans="5:5" x14ac:dyDescent="0.2">
      <c r="E1299" s="8"/>
    </row>
    <row r="1300" spans="5:5" x14ac:dyDescent="0.2">
      <c r="E1300" s="8"/>
    </row>
    <row r="1301" spans="5:5" x14ac:dyDescent="0.2">
      <c r="E1301" s="8"/>
    </row>
    <row r="1302" spans="5:5" x14ac:dyDescent="0.2">
      <c r="E1302" s="8"/>
    </row>
    <row r="1303" spans="5:5" x14ac:dyDescent="0.2">
      <c r="E1303" s="8"/>
    </row>
    <row r="1304" spans="5:5" x14ac:dyDescent="0.2">
      <c r="E1304" s="8"/>
    </row>
    <row r="1305" spans="5:5" x14ac:dyDescent="0.2">
      <c r="E1305" s="8"/>
    </row>
    <row r="1306" spans="5:5" x14ac:dyDescent="0.2">
      <c r="E1306" s="8"/>
    </row>
    <row r="1307" spans="5:5" x14ac:dyDescent="0.2">
      <c r="E1307" s="8"/>
    </row>
    <row r="1308" spans="5:5" x14ac:dyDescent="0.2">
      <c r="E1308" s="8"/>
    </row>
    <row r="1309" spans="5:5" x14ac:dyDescent="0.2">
      <c r="E1309" s="8"/>
    </row>
    <row r="1310" spans="5:5" x14ac:dyDescent="0.2">
      <c r="E1310" s="8"/>
    </row>
    <row r="1311" spans="5:5" x14ac:dyDescent="0.2">
      <c r="E1311" s="8"/>
    </row>
    <row r="1312" spans="5:5" x14ac:dyDescent="0.2">
      <c r="E1312" s="8"/>
    </row>
    <row r="1313" spans="5:5" x14ac:dyDescent="0.2">
      <c r="E1313" s="8"/>
    </row>
    <row r="1314" spans="5:5" x14ac:dyDescent="0.2">
      <c r="E1314" s="8"/>
    </row>
    <row r="1315" spans="5:5" x14ac:dyDescent="0.2">
      <c r="E1315" s="8"/>
    </row>
    <row r="1316" spans="5:5" x14ac:dyDescent="0.2">
      <c r="E1316" s="8"/>
    </row>
    <row r="1317" spans="5:5" x14ac:dyDescent="0.2">
      <c r="E1317" s="8"/>
    </row>
    <row r="1318" spans="5:5" x14ac:dyDescent="0.2">
      <c r="E1318" s="8"/>
    </row>
    <row r="1319" spans="5:5" x14ac:dyDescent="0.2">
      <c r="E1319" s="8"/>
    </row>
    <row r="1320" spans="5:5" x14ac:dyDescent="0.2">
      <c r="E1320" s="8"/>
    </row>
    <row r="1321" spans="5:5" x14ac:dyDescent="0.2">
      <c r="E1321" s="8"/>
    </row>
    <row r="1322" spans="5:5" x14ac:dyDescent="0.2">
      <c r="E1322" s="8"/>
    </row>
    <row r="1323" spans="5:5" x14ac:dyDescent="0.2">
      <c r="E1323" s="8"/>
    </row>
    <row r="1324" spans="5:5" x14ac:dyDescent="0.2">
      <c r="E1324" s="8"/>
    </row>
    <row r="1325" spans="5:5" x14ac:dyDescent="0.2">
      <c r="E1325" s="8"/>
    </row>
    <row r="1326" spans="5:5" x14ac:dyDescent="0.2">
      <c r="E1326" s="8"/>
    </row>
    <row r="1327" spans="5:5" x14ac:dyDescent="0.2">
      <c r="E1327" s="8"/>
    </row>
    <row r="1328" spans="5:5" x14ac:dyDescent="0.2">
      <c r="E1328" s="8"/>
    </row>
    <row r="1329" spans="5:5" x14ac:dyDescent="0.2">
      <c r="E1329" s="8"/>
    </row>
    <row r="1330" spans="5:5" x14ac:dyDescent="0.2">
      <c r="E1330" s="8"/>
    </row>
    <row r="1331" spans="5:5" x14ac:dyDescent="0.2">
      <c r="E1331" s="8"/>
    </row>
    <row r="1332" spans="5:5" x14ac:dyDescent="0.2">
      <c r="E1332" s="8"/>
    </row>
    <row r="1333" spans="5:5" x14ac:dyDescent="0.2">
      <c r="E1333" s="8"/>
    </row>
    <row r="1334" spans="5:5" x14ac:dyDescent="0.2">
      <c r="E1334" s="8"/>
    </row>
    <row r="1335" spans="5:5" x14ac:dyDescent="0.2">
      <c r="E1335" s="8"/>
    </row>
    <row r="1336" spans="5:5" x14ac:dyDescent="0.2">
      <c r="E1336" s="8"/>
    </row>
    <row r="1337" spans="5:5" x14ac:dyDescent="0.2">
      <c r="E1337" s="8"/>
    </row>
    <row r="1338" spans="5:5" x14ac:dyDescent="0.2">
      <c r="E1338" s="8"/>
    </row>
    <row r="1339" spans="5:5" x14ac:dyDescent="0.2">
      <c r="E1339" s="8"/>
    </row>
    <row r="1340" spans="5:5" x14ac:dyDescent="0.2">
      <c r="E1340" s="8"/>
    </row>
    <row r="1341" spans="5:5" x14ac:dyDescent="0.2">
      <c r="E1341" s="8"/>
    </row>
    <row r="1342" spans="5:5" x14ac:dyDescent="0.2">
      <c r="E1342" s="8"/>
    </row>
    <row r="1343" spans="5:5" x14ac:dyDescent="0.2">
      <c r="E1343" s="8"/>
    </row>
    <row r="1344" spans="5:5" x14ac:dyDescent="0.2">
      <c r="E1344" s="8"/>
    </row>
    <row r="1345" spans="5:5" x14ac:dyDescent="0.2">
      <c r="E1345" s="8"/>
    </row>
    <row r="1346" spans="5:5" x14ac:dyDescent="0.2">
      <c r="E1346" s="8"/>
    </row>
    <row r="1347" spans="5:5" x14ac:dyDescent="0.2">
      <c r="E1347" s="8"/>
    </row>
    <row r="1348" spans="5:5" x14ac:dyDescent="0.2">
      <c r="E1348" s="8"/>
    </row>
    <row r="1349" spans="5:5" x14ac:dyDescent="0.2">
      <c r="E1349" s="8"/>
    </row>
    <row r="1350" spans="5:5" x14ac:dyDescent="0.2">
      <c r="E1350" s="8"/>
    </row>
    <row r="1351" spans="5:5" x14ac:dyDescent="0.2">
      <c r="E1351" s="8"/>
    </row>
    <row r="1352" spans="5:5" x14ac:dyDescent="0.2">
      <c r="E1352" s="8"/>
    </row>
    <row r="1353" spans="5:5" x14ac:dyDescent="0.2">
      <c r="E1353" s="8"/>
    </row>
    <row r="1354" spans="5:5" x14ac:dyDescent="0.2">
      <c r="E1354" s="8"/>
    </row>
    <row r="1355" spans="5:5" x14ac:dyDescent="0.2">
      <c r="E1355" s="8"/>
    </row>
    <row r="1356" spans="5:5" x14ac:dyDescent="0.2">
      <c r="E1356" s="8"/>
    </row>
    <row r="1357" spans="5:5" x14ac:dyDescent="0.2">
      <c r="E1357" s="8"/>
    </row>
    <row r="1358" spans="5:5" x14ac:dyDescent="0.2">
      <c r="E1358" s="8"/>
    </row>
    <row r="1359" spans="5:5" x14ac:dyDescent="0.2">
      <c r="E1359" s="8"/>
    </row>
    <row r="1360" spans="5:5" x14ac:dyDescent="0.2">
      <c r="E1360" s="8"/>
    </row>
    <row r="1361" spans="5:5" x14ac:dyDescent="0.2">
      <c r="E1361" s="8"/>
    </row>
    <row r="1362" spans="5:5" x14ac:dyDescent="0.2">
      <c r="E1362" s="8"/>
    </row>
    <row r="1363" spans="5:5" x14ac:dyDescent="0.2">
      <c r="E1363" s="8"/>
    </row>
    <row r="1364" spans="5:5" x14ac:dyDescent="0.2">
      <c r="E1364" s="8"/>
    </row>
    <row r="1365" spans="5:5" x14ac:dyDescent="0.2">
      <c r="E1365" s="8"/>
    </row>
    <row r="1366" spans="5:5" x14ac:dyDescent="0.2">
      <c r="E1366" s="8"/>
    </row>
    <row r="1367" spans="5:5" x14ac:dyDescent="0.2">
      <c r="E1367" s="8"/>
    </row>
    <row r="1368" spans="5:5" x14ac:dyDescent="0.2">
      <c r="E1368" s="8"/>
    </row>
    <row r="1369" spans="5:5" x14ac:dyDescent="0.2">
      <c r="E1369" s="8"/>
    </row>
    <row r="1370" spans="5:5" x14ac:dyDescent="0.2">
      <c r="E1370" s="8"/>
    </row>
    <row r="1371" spans="5:5" x14ac:dyDescent="0.2">
      <c r="E1371" s="8"/>
    </row>
    <row r="1372" spans="5:5" x14ac:dyDescent="0.2">
      <c r="E1372" s="8"/>
    </row>
    <row r="1373" spans="5:5" x14ac:dyDescent="0.2">
      <c r="E1373" s="8"/>
    </row>
    <row r="1374" spans="5:5" x14ac:dyDescent="0.2">
      <c r="E1374" s="8"/>
    </row>
    <row r="1375" spans="5:5" x14ac:dyDescent="0.2">
      <c r="E1375" s="8"/>
    </row>
    <row r="1376" spans="5:5" x14ac:dyDescent="0.2">
      <c r="E1376" s="8"/>
    </row>
    <row r="1377" spans="5:5" x14ac:dyDescent="0.2">
      <c r="E1377" s="8"/>
    </row>
    <row r="1378" spans="5:5" x14ac:dyDescent="0.2">
      <c r="E1378" s="8"/>
    </row>
    <row r="1379" spans="5:5" x14ac:dyDescent="0.2">
      <c r="E1379" s="8"/>
    </row>
    <row r="1380" spans="5:5" x14ac:dyDescent="0.2">
      <c r="E1380" s="8"/>
    </row>
    <row r="1381" spans="5:5" x14ac:dyDescent="0.2">
      <c r="E1381" s="8"/>
    </row>
    <row r="1382" spans="5:5" x14ac:dyDescent="0.2">
      <c r="E1382" s="8"/>
    </row>
    <row r="1383" spans="5:5" x14ac:dyDescent="0.2">
      <c r="E1383" s="8"/>
    </row>
    <row r="1384" spans="5:5" x14ac:dyDescent="0.2">
      <c r="E1384" s="8"/>
    </row>
    <row r="1385" spans="5:5" x14ac:dyDescent="0.2">
      <c r="E1385" s="8"/>
    </row>
    <row r="1386" spans="5:5" x14ac:dyDescent="0.2">
      <c r="E1386" s="8"/>
    </row>
    <row r="1387" spans="5:5" x14ac:dyDescent="0.2">
      <c r="E1387" s="8"/>
    </row>
    <row r="1388" spans="5:5" x14ac:dyDescent="0.2">
      <c r="E1388" s="8"/>
    </row>
    <row r="1389" spans="5:5" x14ac:dyDescent="0.2">
      <c r="E1389" s="8"/>
    </row>
    <row r="1390" spans="5:5" x14ac:dyDescent="0.2">
      <c r="E1390" s="8"/>
    </row>
    <row r="1391" spans="5:5" x14ac:dyDescent="0.2">
      <c r="E1391" s="8"/>
    </row>
    <row r="1392" spans="5:5" x14ac:dyDescent="0.2">
      <c r="E1392" s="8"/>
    </row>
    <row r="1393" spans="5:5" x14ac:dyDescent="0.2">
      <c r="E1393" s="8"/>
    </row>
    <row r="1394" spans="5:5" x14ac:dyDescent="0.2">
      <c r="E1394" s="8"/>
    </row>
    <row r="1395" spans="5:5" x14ac:dyDescent="0.2">
      <c r="E1395" s="8"/>
    </row>
    <row r="1396" spans="5:5" x14ac:dyDescent="0.2">
      <c r="E1396" s="8"/>
    </row>
    <row r="1397" spans="5:5" x14ac:dyDescent="0.2">
      <c r="E1397" s="8"/>
    </row>
    <row r="1398" spans="5:5" x14ac:dyDescent="0.2">
      <c r="E1398" s="8"/>
    </row>
    <row r="1399" spans="5:5" x14ac:dyDescent="0.2">
      <c r="E1399" s="8"/>
    </row>
    <row r="1400" spans="5:5" x14ac:dyDescent="0.2">
      <c r="E1400" s="8"/>
    </row>
    <row r="1401" spans="5:5" x14ac:dyDescent="0.2">
      <c r="E1401" s="8"/>
    </row>
    <row r="1402" spans="5:5" x14ac:dyDescent="0.2">
      <c r="E1402" s="8"/>
    </row>
    <row r="1403" spans="5:5" x14ac:dyDescent="0.2">
      <c r="E1403" s="8"/>
    </row>
    <row r="1404" spans="5:5" x14ac:dyDescent="0.2">
      <c r="E1404" s="8"/>
    </row>
    <row r="1405" spans="5:5" x14ac:dyDescent="0.2">
      <c r="E1405" s="8"/>
    </row>
    <row r="1406" spans="5:5" x14ac:dyDescent="0.2">
      <c r="E1406" s="8"/>
    </row>
    <row r="1407" spans="5:5" x14ac:dyDescent="0.2">
      <c r="E1407" s="8"/>
    </row>
    <row r="1408" spans="5:5" x14ac:dyDescent="0.2">
      <c r="E1408" s="8"/>
    </row>
    <row r="1409" spans="5:5" x14ac:dyDescent="0.2">
      <c r="E1409" s="8"/>
    </row>
    <row r="1410" spans="5:5" x14ac:dyDescent="0.2">
      <c r="E1410" s="8"/>
    </row>
    <row r="1411" spans="5:5" x14ac:dyDescent="0.2">
      <c r="E1411" s="8"/>
    </row>
    <row r="1412" spans="5:5" x14ac:dyDescent="0.2">
      <c r="E1412" s="8"/>
    </row>
    <row r="1413" spans="5:5" x14ac:dyDescent="0.2">
      <c r="E1413" s="8"/>
    </row>
    <row r="1414" spans="5:5" x14ac:dyDescent="0.2">
      <c r="E1414" s="8"/>
    </row>
    <row r="1415" spans="5:5" x14ac:dyDescent="0.2">
      <c r="E1415" s="8"/>
    </row>
    <row r="1416" spans="5:5" x14ac:dyDescent="0.2">
      <c r="E1416" s="8"/>
    </row>
    <row r="1417" spans="5:5" x14ac:dyDescent="0.2">
      <c r="E1417" s="8"/>
    </row>
    <row r="1418" spans="5:5" x14ac:dyDescent="0.2">
      <c r="E1418" s="8"/>
    </row>
    <row r="1419" spans="5:5" x14ac:dyDescent="0.2">
      <c r="E1419" s="8"/>
    </row>
    <row r="1420" spans="5:5" x14ac:dyDescent="0.2">
      <c r="E1420" s="8"/>
    </row>
    <row r="1421" spans="5:5" x14ac:dyDescent="0.2">
      <c r="E1421" s="8"/>
    </row>
    <row r="1422" spans="5:5" x14ac:dyDescent="0.2">
      <c r="E1422" s="8"/>
    </row>
    <row r="1423" spans="5:5" x14ac:dyDescent="0.2">
      <c r="E1423" s="8"/>
    </row>
    <row r="1424" spans="5:5" x14ac:dyDescent="0.2">
      <c r="E1424" s="8"/>
    </row>
    <row r="1425" spans="5:5" x14ac:dyDescent="0.2">
      <c r="E1425" s="8"/>
    </row>
    <row r="1426" spans="5:5" x14ac:dyDescent="0.2">
      <c r="E1426" s="8"/>
    </row>
    <row r="1427" spans="5:5" x14ac:dyDescent="0.2">
      <c r="E1427" s="8"/>
    </row>
    <row r="1428" spans="5:5" x14ac:dyDescent="0.2">
      <c r="E1428" s="8"/>
    </row>
    <row r="1429" spans="5:5" x14ac:dyDescent="0.2">
      <c r="E1429" s="8"/>
    </row>
    <row r="1430" spans="5:5" x14ac:dyDescent="0.2">
      <c r="E1430" s="8"/>
    </row>
    <row r="1431" spans="5:5" x14ac:dyDescent="0.2">
      <c r="E1431" s="8"/>
    </row>
    <row r="1432" spans="5:5" x14ac:dyDescent="0.2">
      <c r="E1432" s="8"/>
    </row>
    <row r="1433" spans="5:5" x14ac:dyDescent="0.2">
      <c r="E1433" s="8"/>
    </row>
    <row r="1434" spans="5:5" x14ac:dyDescent="0.2">
      <c r="E1434" s="8"/>
    </row>
    <row r="1435" spans="5:5" x14ac:dyDescent="0.2">
      <c r="E1435" s="8"/>
    </row>
    <row r="1436" spans="5:5" x14ac:dyDescent="0.2">
      <c r="E1436" s="8"/>
    </row>
    <row r="1437" spans="5:5" x14ac:dyDescent="0.2">
      <c r="E1437" s="8"/>
    </row>
    <row r="1438" spans="5:5" x14ac:dyDescent="0.2">
      <c r="E1438" s="8"/>
    </row>
    <row r="1439" spans="5:5" x14ac:dyDescent="0.2">
      <c r="E1439" s="8"/>
    </row>
    <row r="1440" spans="5:5" x14ac:dyDescent="0.2">
      <c r="E1440" s="8"/>
    </row>
    <row r="1441" spans="5:5" x14ac:dyDescent="0.2">
      <c r="E1441" s="8"/>
    </row>
    <row r="1442" spans="5:5" x14ac:dyDescent="0.2">
      <c r="E1442" s="8"/>
    </row>
    <row r="1443" spans="5:5" x14ac:dyDescent="0.2">
      <c r="E1443" s="8"/>
    </row>
    <row r="1444" spans="5:5" x14ac:dyDescent="0.2">
      <c r="E1444" s="8"/>
    </row>
    <row r="1445" spans="5:5" x14ac:dyDescent="0.2">
      <c r="E1445" s="8"/>
    </row>
    <row r="1446" spans="5:5" x14ac:dyDescent="0.2">
      <c r="E1446" s="8"/>
    </row>
    <row r="1447" spans="5:5" x14ac:dyDescent="0.2">
      <c r="E1447" s="8"/>
    </row>
    <row r="1448" spans="5:5" x14ac:dyDescent="0.2">
      <c r="E1448" s="8"/>
    </row>
    <row r="1449" spans="5:5" x14ac:dyDescent="0.2">
      <c r="E1449" s="8"/>
    </row>
    <row r="1450" spans="5:5" x14ac:dyDescent="0.2">
      <c r="E1450" s="8"/>
    </row>
    <row r="1451" spans="5:5" x14ac:dyDescent="0.2">
      <c r="E1451" s="8"/>
    </row>
    <row r="1452" spans="5:5" x14ac:dyDescent="0.2">
      <c r="E1452" s="8"/>
    </row>
    <row r="1453" spans="5:5" x14ac:dyDescent="0.2">
      <c r="E1453" s="8"/>
    </row>
    <row r="1454" spans="5:5" x14ac:dyDescent="0.2">
      <c r="E1454" s="8"/>
    </row>
    <row r="1455" spans="5:5" x14ac:dyDescent="0.2">
      <c r="E1455" s="8"/>
    </row>
    <row r="1456" spans="5:5" x14ac:dyDescent="0.2">
      <c r="E1456" s="8"/>
    </row>
    <row r="1457" spans="5:5" x14ac:dyDescent="0.2">
      <c r="E1457" s="8"/>
    </row>
    <row r="1458" spans="5:5" x14ac:dyDescent="0.2">
      <c r="E1458" s="8"/>
    </row>
    <row r="1459" spans="5:5" x14ac:dyDescent="0.2">
      <c r="E1459" s="8"/>
    </row>
    <row r="1460" spans="5:5" x14ac:dyDescent="0.2">
      <c r="E1460" s="8"/>
    </row>
    <row r="1461" spans="5:5" x14ac:dyDescent="0.2">
      <c r="E1461" s="8"/>
    </row>
    <row r="1462" spans="5:5" x14ac:dyDescent="0.2">
      <c r="E1462" s="8"/>
    </row>
    <row r="1463" spans="5:5" x14ac:dyDescent="0.2">
      <c r="E1463" s="8"/>
    </row>
    <row r="1464" spans="5:5" x14ac:dyDescent="0.2">
      <c r="E1464" s="8"/>
    </row>
    <row r="1465" spans="5:5" x14ac:dyDescent="0.2">
      <c r="E1465" s="8"/>
    </row>
    <row r="1466" spans="5:5" x14ac:dyDescent="0.2">
      <c r="E1466" s="8"/>
    </row>
    <row r="1467" spans="5:5" x14ac:dyDescent="0.2">
      <c r="E1467" s="8"/>
    </row>
    <row r="1468" spans="5:5" x14ac:dyDescent="0.2">
      <c r="E1468" s="8"/>
    </row>
    <row r="1469" spans="5:5" x14ac:dyDescent="0.2">
      <c r="E1469" s="8"/>
    </row>
    <row r="1470" spans="5:5" x14ac:dyDescent="0.2">
      <c r="E1470" s="8"/>
    </row>
    <row r="1471" spans="5:5" x14ac:dyDescent="0.2">
      <c r="E1471" s="8"/>
    </row>
    <row r="1472" spans="5:5" x14ac:dyDescent="0.2">
      <c r="E1472" s="8"/>
    </row>
    <row r="1473" spans="5:5" x14ac:dyDescent="0.2">
      <c r="E1473" s="8"/>
    </row>
    <row r="1474" spans="5:5" x14ac:dyDescent="0.2">
      <c r="E1474" s="8"/>
    </row>
    <row r="1475" spans="5:5" x14ac:dyDescent="0.2">
      <c r="E1475" s="8"/>
    </row>
    <row r="1476" spans="5:5" x14ac:dyDescent="0.2">
      <c r="E1476" s="8"/>
    </row>
    <row r="1477" spans="5:5" x14ac:dyDescent="0.2">
      <c r="E1477" s="8"/>
    </row>
    <row r="1478" spans="5:5" x14ac:dyDescent="0.2">
      <c r="E1478" s="8"/>
    </row>
    <row r="1479" spans="5:5" x14ac:dyDescent="0.2">
      <c r="E1479" s="8"/>
    </row>
    <row r="1480" spans="5:5" x14ac:dyDescent="0.2">
      <c r="E1480" s="8"/>
    </row>
    <row r="1481" spans="5:5" x14ac:dyDescent="0.2">
      <c r="E1481" s="8"/>
    </row>
    <row r="1482" spans="5:5" x14ac:dyDescent="0.2">
      <c r="E1482" s="8"/>
    </row>
    <row r="1483" spans="5:5" x14ac:dyDescent="0.2">
      <c r="E1483" s="8"/>
    </row>
    <row r="1484" spans="5:5" x14ac:dyDescent="0.2">
      <c r="E1484" s="8"/>
    </row>
    <row r="1485" spans="5:5" x14ac:dyDescent="0.2">
      <c r="E1485" s="8"/>
    </row>
    <row r="1486" spans="5:5" x14ac:dyDescent="0.2">
      <c r="E1486" s="8"/>
    </row>
    <row r="1487" spans="5:5" x14ac:dyDescent="0.2">
      <c r="E1487" s="8"/>
    </row>
    <row r="1488" spans="5:5" x14ac:dyDescent="0.2">
      <c r="E1488" s="8"/>
    </row>
    <row r="1489" spans="5:5" x14ac:dyDescent="0.2">
      <c r="E1489" s="8"/>
    </row>
    <row r="1490" spans="5:5" x14ac:dyDescent="0.2">
      <c r="E1490" s="8"/>
    </row>
    <row r="1491" spans="5:5" x14ac:dyDescent="0.2">
      <c r="E1491" s="8"/>
    </row>
    <row r="1492" spans="5:5" x14ac:dyDescent="0.2">
      <c r="E1492" s="8"/>
    </row>
    <row r="1493" spans="5:5" x14ac:dyDescent="0.2">
      <c r="E1493" s="8"/>
    </row>
    <row r="1494" spans="5:5" x14ac:dyDescent="0.2">
      <c r="E1494" s="8"/>
    </row>
    <row r="1495" spans="5:5" x14ac:dyDescent="0.2">
      <c r="E1495" s="8"/>
    </row>
    <row r="1496" spans="5:5" x14ac:dyDescent="0.2">
      <c r="E1496" s="8"/>
    </row>
    <row r="1497" spans="5:5" x14ac:dyDescent="0.2">
      <c r="E1497" s="8"/>
    </row>
    <row r="1498" spans="5:5" x14ac:dyDescent="0.2">
      <c r="E1498" s="8"/>
    </row>
    <row r="1499" spans="5:5" x14ac:dyDescent="0.2">
      <c r="E1499" s="8"/>
    </row>
    <row r="1500" spans="5:5" x14ac:dyDescent="0.2">
      <c r="E1500" s="8"/>
    </row>
    <row r="1501" spans="5:5" x14ac:dyDescent="0.2">
      <c r="E1501" s="8"/>
    </row>
    <row r="1502" spans="5:5" x14ac:dyDescent="0.2">
      <c r="E1502" s="8"/>
    </row>
    <row r="1503" spans="5:5" x14ac:dyDescent="0.2">
      <c r="E1503" s="8"/>
    </row>
    <row r="1504" spans="5:5" x14ac:dyDescent="0.2">
      <c r="E1504" s="8"/>
    </row>
    <row r="1505" spans="5:5" x14ac:dyDescent="0.2">
      <c r="E1505" s="8"/>
    </row>
    <row r="1506" spans="5:5" x14ac:dyDescent="0.2">
      <c r="E1506" s="8"/>
    </row>
    <row r="1507" spans="5:5" x14ac:dyDescent="0.2">
      <c r="E1507" s="8"/>
    </row>
    <row r="1508" spans="5:5" x14ac:dyDescent="0.2">
      <c r="E1508" s="8"/>
    </row>
    <row r="1509" spans="5:5" x14ac:dyDescent="0.2">
      <c r="E1509" s="8"/>
    </row>
    <row r="1510" spans="5:5" x14ac:dyDescent="0.2">
      <c r="E1510" s="8"/>
    </row>
    <row r="1511" spans="5:5" x14ac:dyDescent="0.2">
      <c r="E1511" s="8"/>
    </row>
    <row r="1512" spans="5:5" x14ac:dyDescent="0.2">
      <c r="E1512" s="8"/>
    </row>
    <row r="1513" spans="5:5" x14ac:dyDescent="0.2">
      <c r="E1513" s="8"/>
    </row>
    <row r="1514" spans="5:5" x14ac:dyDescent="0.2">
      <c r="E1514" s="8"/>
    </row>
    <row r="1515" spans="5:5" x14ac:dyDescent="0.2">
      <c r="E1515" s="8"/>
    </row>
    <row r="1516" spans="5:5" x14ac:dyDescent="0.2">
      <c r="E1516" s="8"/>
    </row>
    <row r="1517" spans="5:5" x14ac:dyDescent="0.2">
      <c r="E1517" s="8"/>
    </row>
    <row r="1518" spans="5:5" x14ac:dyDescent="0.2">
      <c r="E1518" s="8"/>
    </row>
    <row r="1519" spans="5:5" x14ac:dyDescent="0.2">
      <c r="E1519" s="8"/>
    </row>
    <row r="1520" spans="5:5" x14ac:dyDescent="0.2">
      <c r="E1520" s="8"/>
    </row>
    <row r="1521" spans="5:5" x14ac:dyDescent="0.2">
      <c r="E1521" s="8"/>
    </row>
    <row r="1522" spans="5:5" x14ac:dyDescent="0.2">
      <c r="E1522" s="8"/>
    </row>
    <row r="1523" spans="5:5" x14ac:dyDescent="0.2">
      <c r="E1523" s="8"/>
    </row>
    <row r="1524" spans="5:5" x14ac:dyDescent="0.2">
      <c r="E1524" s="8"/>
    </row>
    <row r="1525" spans="5:5" x14ac:dyDescent="0.2">
      <c r="E1525" s="8"/>
    </row>
    <row r="1526" spans="5:5" x14ac:dyDescent="0.2">
      <c r="E1526" s="8"/>
    </row>
    <row r="1527" spans="5:5" x14ac:dyDescent="0.2">
      <c r="E1527" s="8"/>
    </row>
    <row r="1528" spans="5:5" x14ac:dyDescent="0.2">
      <c r="E1528" s="8"/>
    </row>
    <row r="1529" spans="5:5" x14ac:dyDescent="0.2">
      <c r="E1529" s="8"/>
    </row>
    <row r="1530" spans="5:5" x14ac:dyDescent="0.2">
      <c r="E1530" s="8"/>
    </row>
    <row r="1531" spans="5:5" x14ac:dyDescent="0.2">
      <c r="E1531" s="8"/>
    </row>
    <row r="1532" spans="5:5" x14ac:dyDescent="0.2">
      <c r="E1532" s="8"/>
    </row>
    <row r="1533" spans="5:5" x14ac:dyDescent="0.2">
      <c r="E1533" s="8"/>
    </row>
    <row r="1534" spans="5:5" x14ac:dyDescent="0.2">
      <c r="E1534" s="8"/>
    </row>
    <row r="1535" spans="5:5" x14ac:dyDescent="0.2">
      <c r="E1535" s="8"/>
    </row>
    <row r="1536" spans="5:5" x14ac:dyDescent="0.2">
      <c r="E1536" s="8"/>
    </row>
    <row r="1537" spans="5:5" x14ac:dyDescent="0.2">
      <c r="E1537" s="8"/>
    </row>
    <row r="1538" spans="5:5" x14ac:dyDescent="0.2">
      <c r="E1538" s="8"/>
    </row>
    <row r="1539" spans="5:5" x14ac:dyDescent="0.2">
      <c r="E1539" s="8"/>
    </row>
    <row r="1540" spans="5:5" x14ac:dyDescent="0.2">
      <c r="E1540" s="8"/>
    </row>
    <row r="1541" spans="5:5" x14ac:dyDescent="0.2">
      <c r="E1541" s="8"/>
    </row>
    <row r="1542" spans="5:5" x14ac:dyDescent="0.2">
      <c r="E1542" s="8"/>
    </row>
    <row r="1543" spans="5:5" x14ac:dyDescent="0.2">
      <c r="E1543" s="8"/>
    </row>
    <row r="1544" spans="5:5" x14ac:dyDescent="0.2">
      <c r="E1544" s="8"/>
    </row>
    <row r="1545" spans="5:5" x14ac:dyDescent="0.2">
      <c r="E1545" s="8"/>
    </row>
    <row r="1546" spans="5:5" x14ac:dyDescent="0.2">
      <c r="E1546" s="8"/>
    </row>
    <row r="1547" spans="5:5" x14ac:dyDescent="0.2">
      <c r="E1547" s="8"/>
    </row>
    <row r="1548" spans="5:5" x14ac:dyDescent="0.2">
      <c r="E1548" s="8"/>
    </row>
    <row r="1549" spans="5:5" x14ac:dyDescent="0.2">
      <c r="E1549" s="8"/>
    </row>
    <row r="1550" spans="5:5" x14ac:dyDescent="0.2">
      <c r="E1550" s="8"/>
    </row>
    <row r="1551" spans="5:5" x14ac:dyDescent="0.2">
      <c r="E1551" s="8"/>
    </row>
    <row r="1552" spans="5:5" x14ac:dyDescent="0.2">
      <c r="E1552" s="8"/>
    </row>
    <row r="1553" spans="5:5" x14ac:dyDescent="0.2">
      <c r="E1553" s="8"/>
    </row>
    <row r="1554" spans="5:5" x14ac:dyDescent="0.2">
      <c r="E1554" s="8"/>
    </row>
    <row r="1555" spans="5:5" x14ac:dyDescent="0.2">
      <c r="E1555" s="8"/>
    </row>
    <row r="1556" spans="5:5" x14ac:dyDescent="0.2">
      <c r="E1556" s="8"/>
    </row>
    <row r="1557" spans="5:5" x14ac:dyDescent="0.2">
      <c r="E1557" s="8"/>
    </row>
    <row r="1558" spans="5:5" x14ac:dyDescent="0.2">
      <c r="E1558" s="8"/>
    </row>
    <row r="1559" spans="5:5" x14ac:dyDescent="0.2">
      <c r="E1559" s="8"/>
    </row>
  </sheetData>
  <mergeCells count="1">
    <mergeCell ref="A1:J1"/>
  </mergeCells>
  <phoneticPr fontId="0" type="noConversion"/>
  <printOptions horizontalCentered="1"/>
  <pageMargins left="0.5" right="0.5" top="0.4" bottom="0.25" header="0.25" footer="0"/>
  <pageSetup firstPageNumber="28" pageOrder="overThenDown" orientation="portrait" useFirstPageNumber="1" horizontalDpi="4294967292" r:id="rId1"/>
  <headerFooter alignWithMargins="0">
    <oddFooter>&amp;C&amp;"Arial,Bold"&amp;8&amp;P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J1539"/>
  <sheetViews>
    <sheetView zoomScaleNormal="100" zoomScaleSheetLayoutView="100" workbookViewId="0">
      <selection activeCell="N2" sqref="N2"/>
    </sheetView>
  </sheetViews>
  <sheetFormatPr defaultRowHeight="12.75" x14ac:dyDescent="0.2"/>
  <cols>
    <col min="1" max="1" width="24.28515625" customWidth="1"/>
    <col min="2" max="5" width="7.42578125" customWidth="1"/>
    <col min="6" max="11" width="7.28515625" customWidth="1"/>
  </cols>
  <sheetData>
    <row r="1" spans="1:10" s="66" customFormat="1" ht="174.95" customHeight="1" x14ac:dyDescent="0.2">
      <c r="A1" s="78" t="s">
        <v>5</v>
      </c>
      <c r="B1" s="79"/>
      <c r="C1" s="79"/>
      <c r="D1" s="79"/>
      <c r="E1" s="79"/>
      <c r="F1" s="79"/>
      <c r="G1" s="79"/>
      <c r="H1" s="79"/>
      <c r="I1" s="79"/>
      <c r="J1" s="79"/>
    </row>
    <row r="2" spans="1:10" ht="150" customHeight="1" x14ac:dyDescent="0.25">
      <c r="A2" s="20" t="s">
        <v>381</v>
      </c>
      <c r="B2" s="1" t="s">
        <v>26</v>
      </c>
      <c r="C2" s="1" t="s">
        <v>27</v>
      </c>
      <c r="D2" s="30" t="s">
        <v>210</v>
      </c>
      <c r="E2" s="31" t="s">
        <v>41</v>
      </c>
    </row>
    <row r="3" spans="1:10" s="4" customFormat="1" ht="11.85" customHeight="1" x14ac:dyDescent="0.2">
      <c r="A3" s="2">
        <v>2008</v>
      </c>
      <c r="B3" s="3" t="s">
        <v>379</v>
      </c>
      <c r="C3" s="3" t="s">
        <v>380</v>
      </c>
      <c r="D3" s="3"/>
    </row>
    <row r="4" spans="1:10" ht="3.95" customHeight="1" x14ac:dyDescent="0.2"/>
    <row r="5" spans="1:10" x14ac:dyDescent="0.2">
      <c r="A5" s="9"/>
      <c r="B5" s="21"/>
      <c r="C5" s="21"/>
      <c r="D5" s="21"/>
      <c r="E5" s="21"/>
    </row>
    <row r="6" spans="1:10" ht="15.75" x14ac:dyDescent="0.25">
      <c r="A6" s="6" t="s">
        <v>198</v>
      </c>
      <c r="B6" s="8"/>
      <c r="C6" s="8"/>
      <c r="D6" s="8"/>
      <c r="E6" s="8"/>
    </row>
    <row r="7" spans="1:10" ht="12" customHeight="1" x14ac:dyDescent="0.2">
      <c r="A7" s="7" t="s">
        <v>49</v>
      </c>
      <c r="B7" s="39">
        <v>243</v>
      </c>
      <c r="C7" s="39">
        <v>34</v>
      </c>
      <c r="D7" s="8">
        <f t="shared" ref="D7:D18" si="0">E7-SUM(B7:C7)</f>
        <v>159</v>
      </c>
      <c r="E7" s="8">
        <f>'President-VicePres'!X949</f>
        <v>436</v>
      </c>
    </row>
    <row r="8" spans="1:10" ht="12" customHeight="1" x14ac:dyDescent="0.2">
      <c r="A8" s="7" t="s">
        <v>50</v>
      </c>
      <c r="B8" s="39">
        <v>215</v>
      </c>
      <c r="C8" s="39">
        <v>24</v>
      </c>
      <c r="D8" s="8">
        <f t="shared" si="0"/>
        <v>179</v>
      </c>
      <c r="E8" s="8">
        <f>'President-VicePres'!X950</f>
        <v>418</v>
      </c>
    </row>
    <row r="9" spans="1:10" ht="12" customHeight="1" x14ac:dyDescent="0.2">
      <c r="A9" s="7" t="s">
        <v>51</v>
      </c>
      <c r="B9" s="39">
        <v>296</v>
      </c>
      <c r="C9" s="39">
        <v>38</v>
      </c>
      <c r="D9" s="8">
        <f t="shared" si="0"/>
        <v>168</v>
      </c>
      <c r="E9" s="8">
        <f>'President-VicePres'!X951</f>
        <v>502</v>
      </c>
    </row>
    <row r="10" spans="1:10" ht="12" customHeight="1" x14ac:dyDescent="0.2">
      <c r="A10" s="7" t="s">
        <v>52</v>
      </c>
      <c r="B10" s="39">
        <v>312</v>
      </c>
      <c r="C10" s="39">
        <v>36</v>
      </c>
      <c r="D10" s="8">
        <f t="shared" si="0"/>
        <v>164</v>
      </c>
      <c r="E10" s="8">
        <f>'President-VicePres'!X952</f>
        <v>512</v>
      </c>
    </row>
    <row r="11" spans="1:10" ht="12" customHeight="1" x14ac:dyDescent="0.2">
      <c r="A11" s="7" t="s">
        <v>53</v>
      </c>
      <c r="B11" s="39">
        <v>282</v>
      </c>
      <c r="C11" s="39">
        <v>23</v>
      </c>
      <c r="D11" s="8">
        <f t="shared" si="0"/>
        <v>190</v>
      </c>
      <c r="E11" s="8">
        <f>'President-VicePres'!X953</f>
        <v>495</v>
      </c>
    </row>
    <row r="12" spans="1:10" ht="12" customHeight="1" x14ac:dyDescent="0.2">
      <c r="A12" s="7" t="s">
        <v>54</v>
      </c>
      <c r="B12" s="39">
        <v>296</v>
      </c>
      <c r="C12" s="39">
        <v>38</v>
      </c>
      <c r="D12" s="8">
        <f t="shared" si="0"/>
        <v>191</v>
      </c>
      <c r="E12" s="8">
        <f>'President-VicePres'!X954</f>
        <v>525</v>
      </c>
    </row>
    <row r="13" spans="1:10" ht="12" customHeight="1" x14ac:dyDescent="0.2">
      <c r="A13" s="7" t="s">
        <v>55</v>
      </c>
      <c r="B13" s="39">
        <v>181</v>
      </c>
      <c r="C13" s="39">
        <v>23</v>
      </c>
      <c r="D13" s="8">
        <f t="shared" si="0"/>
        <v>158</v>
      </c>
      <c r="E13" s="8">
        <f>'President-VicePres'!X955</f>
        <v>362</v>
      </c>
    </row>
    <row r="14" spans="1:10" ht="12" customHeight="1" x14ac:dyDescent="0.2">
      <c r="A14" s="7" t="s">
        <v>56</v>
      </c>
      <c r="B14" s="39">
        <v>189</v>
      </c>
      <c r="C14" s="39">
        <v>22</v>
      </c>
      <c r="D14" s="8">
        <f t="shared" si="0"/>
        <v>233</v>
      </c>
      <c r="E14" s="8">
        <f>'President-VicePres'!X956</f>
        <v>444</v>
      </c>
    </row>
    <row r="15" spans="1:10" ht="12" customHeight="1" x14ac:dyDescent="0.2">
      <c r="A15" s="7" t="s">
        <v>57</v>
      </c>
      <c r="B15" s="39">
        <v>186</v>
      </c>
      <c r="C15" s="39">
        <v>19</v>
      </c>
      <c r="D15" s="8">
        <f t="shared" si="0"/>
        <v>195</v>
      </c>
      <c r="E15" s="8">
        <f>'President-VicePres'!X957</f>
        <v>400</v>
      </c>
    </row>
    <row r="16" spans="1:10" ht="12" customHeight="1" x14ac:dyDescent="0.2">
      <c r="A16" s="7" t="s">
        <v>58</v>
      </c>
      <c r="B16" s="39">
        <v>171</v>
      </c>
      <c r="C16" s="39">
        <v>27</v>
      </c>
      <c r="D16" s="8">
        <f t="shared" si="0"/>
        <v>184</v>
      </c>
      <c r="E16" s="8">
        <f>'President-VicePres'!X958</f>
        <v>382</v>
      </c>
    </row>
    <row r="17" spans="1:5" ht="12" customHeight="1" x14ac:dyDescent="0.2">
      <c r="A17" s="7" t="s">
        <v>71</v>
      </c>
      <c r="B17" s="39">
        <v>280</v>
      </c>
      <c r="C17" s="39">
        <v>22</v>
      </c>
      <c r="D17" s="8">
        <f t="shared" si="0"/>
        <v>161</v>
      </c>
      <c r="E17" s="8">
        <f>'President-VicePres'!X974</f>
        <v>463</v>
      </c>
    </row>
    <row r="18" spans="1:5" ht="12" customHeight="1" x14ac:dyDescent="0.2">
      <c r="A18" s="7" t="s">
        <v>72</v>
      </c>
      <c r="B18" s="39">
        <v>268</v>
      </c>
      <c r="C18" s="39">
        <v>24</v>
      </c>
      <c r="D18" s="8">
        <f t="shared" si="0"/>
        <v>155</v>
      </c>
      <c r="E18" s="8">
        <f>'President-VicePres'!X975</f>
        <v>447</v>
      </c>
    </row>
    <row r="19" spans="1:5" ht="12" customHeight="1" x14ac:dyDescent="0.2">
      <c r="A19" s="9" t="s">
        <v>41</v>
      </c>
      <c r="B19" s="24">
        <f>SUM(B7:B18)</f>
        <v>2919</v>
      </c>
      <c r="C19" s="24">
        <f>SUM(C7:C18)</f>
        <v>330</v>
      </c>
      <c r="D19" s="24">
        <f>SUM(D7:D18)</f>
        <v>2137</v>
      </c>
      <c r="E19" s="24">
        <f>SUM(E7:E18)</f>
        <v>5386</v>
      </c>
    </row>
    <row r="20" spans="1:5" ht="12" customHeight="1" x14ac:dyDescent="0.2">
      <c r="A20" s="9"/>
      <c r="B20" s="25"/>
      <c r="C20" s="25"/>
      <c r="D20" s="25"/>
      <c r="E20" s="25"/>
    </row>
    <row r="21" spans="1:5" x14ac:dyDescent="0.2">
      <c r="E21" s="8"/>
    </row>
    <row r="22" spans="1:5" x14ac:dyDescent="0.2">
      <c r="E22" s="8"/>
    </row>
    <row r="23" spans="1:5" x14ac:dyDescent="0.2">
      <c r="E23" s="8"/>
    </row>
    <row r="24" spans="1:5" x14ac:dyDescent="0.2">
      <c r="E24" s="8"/>
    </row>
    <row r="25" spans="1:5" x14ac:dyDescent="0.2">
      <c r="E25" s="8"/>
    </row>
    <row r="26" spans="1:5" x14ac:dyDescent="0.2">
      <c r="E26" s="8"/>
    </row>
    <row r="27" spans="1:5" x14ac:dyDescent="0.2">
      <c r="E27" s="8"/>
    </row>
    <row r="28" spans="1:5" x14ac:dyDescent="0.2">
      <c r="E28" s="8"/>
    </row>
    <row r="29" spans="1:5" x14ac:dyDescent="0.2">
      <c r="E29" s="8"/>
    </row>
    <row r="30" spans="1:5" x14ac:dyDescent="0.2">
      <c r="E30" s="8"/>
    </row>
    <row r="31" spans="1:5" x14ac:dyDescent="0.2">
      <c r="E31" s="8"/>
    </row>
    <row r="32" spans="1:5" x14ac:dyDescent="0.2">
      <c r="E32" s="8"/>
    </row>
    <row r="33" spans="5:5" x14ac:dyDescent="0.2">
      <c r="E33" s="8"/>
    </row>
    <row r="34" spans="5:5" x14ac:dyDescent="0.2">
      <c r="E34" s="8"/>
    </row>
    <row r="35" spans="5:5" x14ac:dyDescent="0.2">
      <c r="E35" s="8"/>
    </row>
    <row r="36" spans="5:5" x14ac:dyDescent="0.2">
      <c r="E36" s="8"/>
    </row>
    <row r="37" spans="5:5" x14ac:dyDescent="0.2">
      <c r="E37" s="8"/>
    </row>
    <row r="38" spans="5:5" x14ac:dyDescent="0.2">
      <c r="E38" s="8"/>
    </row>
    <row r="39" spans="5:5" x14ac:dyDescent="0.2">
      <c r="E39" s="8"/>
    </row>
    <row r="40" spans="5:5" x14ac:dyDescent="0.2">
      <c r="E40" s="8"/>
    </row>
    <row r="41" spans="5:5" x14ac:dyDescent="0.2">
      <c r="E41" s="8"/>
    </row>
    <row r="42" spans="5:5" x14ac:dyDescent="0.2">
      <c r="E42" s="8"/>
    </row>
    <row r="43" spans="5:5" x14ac:dyDescent="0.2">
      <c r="E43" s="8"/>
    </row>
    <row r="44" spans="5:5" x14ac:dyDescent="0.2">
      <c r="E44" s="8"/>
    </row>
    <row r="45" spans="5:5" x14ac:dyDescent="0.2">
      <c r="E45" s="8"/>
    </row>
    <row r="46" spans="5:5" x14ac:dyDescent="0.2">
      <c r="E46" s="8"/>
    </row>
    <row r="47" spans="5:5" x14ac:dyDescent="0.2">
      <c r="E47" s="8"/>
    </row>
    <row r="48" spans="5:5" x14ac:dyDescent="0.2">
      <c r="E48" s="8"/>
    </row>
    <row r="49" spans="5:5" x14ac:dyDescent="0.2">
      <c r="E49" s="8"/>
    </row>
    <row r="50" spans="5:5" x14ac:dyDescent="0.2">
      <c r="E50" s="8"/>
    </row>
    <row r="51" spans="5:5" x14ac:dyDescent="0.2">
      <c r="E51" s="8"/>
    </row>
    <row r="52" spans="5:5" x14ac:dyDescent="0.2">
      <c r="E52" s="8"/>
    </row>
    <row r="53" spans="5:5" x14ac:dyDescent="0.2">
      <c r="E53" s="8"/>
    </row>
    <row r="54" spans="5:5" x14ac:dyDescent="0.2">
      <c r="E54" s="8"/>
    </row>
    <row r="55" spans="5:5" x14ac:dyDescent="0.2">
      <c r="E55" s="8"/>
    </row>
    <row r="56" spans="5:5" x14ac:dyDescent="0.2">
      <c r="E56" s="8"/>
    </row>
    <row r="57" spans="5:5" x14ac:dyDescent="0.2">
      <c r="E57" s="8"/>
    </row>
    <row r="58" spans="5:5" x14ac:dyDescent="0.2">
      <c r="E58" s="8"/>
    </row>
    <row r="59" spans="5:5" x14ac:dyDescent="0.2">
      <c r="E59" s="8"/>
    </row>
    <row r="60" spans="5:5" x14ac:dyDescent="0.2">
      <c r="E60" s="8"/>
    </row>
    <row r="61" spans="5:5" x14ac:dyDescent="0.2">
      <c r="E61" s="8"/>
    </row>
    <row r="62" spans="5:5" x14ac:dyDescent="0.2">
      <c r="E62" s="8"/>
    </row>
    <row r="63" spans="5:5" x14ac:dyDescent="0.2">
      <c r="E63" s="8"/>
    </row>
    <row r="64" spans="5:5" x14ac:dyDescent="0.2">
      <c r="E64" s="8"/>
    </row>
    <row r="65" spans="5:5" x14ac:dyDescent="0.2">
      <c r="E65" s="8"/>
    </row>
    <row r="66" spans="5:5" x14ac:dyDescent="0.2">
      <c r="E66" s="8"/>
    </row>
    <row r="67" spans="5:5" x14ac:dyDescent="0.2">
      <c r="E67" s="8"/>
    </row>
    <row r="68" spans="5:5" x14ac:dyDescent="0.2">
      <c r="E68" s="8"/>
    </row>
    <row r="69" spans="5:5" x14ac:dyDescent="0.2">
      <c r="E69" s="8"/>
    </row>
    <row r="70" spans="5:5" x14ac:dyDescent="0.2">
      <c r="E70" s="8"/>
    </row>
    <row r="71" spans="5:5" x14ac:dyDescent="0.2">
      <c r="E71" s="8"/>
    </row>
    <row r="72" spans="5:5" x14ac:dyDescent="0.2">
      <c r="E72" s="8"/>
    </row>
    <row r="73" spans="5:5" x14ac:dyDescent="0.2">
      <c r="E73" s="8"/>
    </row>
    <row r="74" spans="5:5" x14ac:dyDescent="0.2">
      <c r="E74" s="8"/>
    </row>
    <row r="75" spans="5:5" x14ac:dyDescent="0.2">
      <c r="E75" s="8"/>
    </row>
    <row r="76" spans="5:5" x14ac:dyDescent="0.2">
      <c r="E76" s="8"/>
    </row>
    <row r="77" spans="5:5" x14ac:dyDescent="0.2">
      <c r="E77" s="8"/>
    </row>
    <row r="78" spans="5:5" x14ac:dyDescent="0.2">
      <c r="E78" s="8"/>
    </row>
    <row r="79" spans="5:5" x14ac:dyDescent="0.2">
      <c r="E79" s="8"/>
    </row>
    <row r="80" spans="5:5" x14ac:dyDescent="0.2">
      <c r="E80" s="8"/>
    </row>
    <row r="81" spans="5:5" x14ac:dyDescent="0.2">
      <c r="E81" s="8"/>
    </row>
    <row r="82" spans="5:5" x14ac:dyDescent="0.2">
      <c r="E82" s="8"/>
    </row>
    <row r="83" spans="5:5" x14ac:dyDescent="0.2">
      <c r="E83" s="8"/>
    </row>
    <row r="84" spans="5:5" x14ac:dyDescent="0.2">
      <c r="E84" s="8"/>
    </row>
    <row r="85" spans="5:5" x14ac:dyDescent="0.2">
      <c r="E85" s="8"/>
    </row>
    <row r="86" spans="5:5" x14ac:dyDescent="0.2">
      <c r="E86" s="8"/>
    </row>
    <row r="87" spans="5:5" x14ac:dyDescent="0.2">
      <c r="E87" s="8"/>
    </row>
    <row r="88" spans="5:5" x14ac:dyDescent="0.2">
      <c r="E88" s="8"/>
    </row>
    <row r="89" spans="5:5" x14ac:dyDescent="0.2">
      <c r="E89" s="8"/>
    </row>
    <row r="90" spans="5:5" x14ac:dyDescent="0.2">
      <c r="E90" s="8"/>
    </row>
    <row r="91" spans="5:5" x14ac:dyDescent="0.2">
      <c r="E91" s="8"/>
    </row>
    <row r="92" spans="5:5" x14ac:dyDescent="0.2">
      <c r="E92" s="8"/>
    </row>
    <row r="93" spans="5:5" x14ac:dyDescent="0.2">
      <c r="E93" s="8"/>
    </row>
    <row r="94" spans="5:5" x14ac:dyDescent="0.2">
      <c r="E94" s="8"/>
    </row>
    <row r="95" spans="5:5" x14ac:dyDescent="0.2">
      <c r="E95" s="8"/>
    </row>
    <row r="96" spans="5:5" x14ac:dyDescent="0.2">
      <c r="E96" s="8"/>
    </row>
    <row r="97" spans="5:5" x14ac:dyDescent="0.2">
      <c r="E97" s="8"/>
    </row>
    <row r="98" spans="5:5" x14ac:dyDescent="0.2">
      <c r="E98" s="8"/>
    </row>
    <row r="99" spans="5:5" x14ac:dyDescent="0.2">
      <c r="E99" s="8"/>
    </row>
    <row r="100" spans="5:5" x14ac:dyDescent="0.2">
      <c r="E100" s="8"/>
    </row>
    <row r="101" spans="5:5" x14ac:dyDescent="0.2">
      <c r="E101" s="8"/>
    </row>
    <row r="102" spans="5:5" x14ac:dyDescent="0.2">
      <c r="E102" s="8"/>
    </row>
    <row r="103" spans="5:5" x14ac:dyDescent="0.2">
      <c r="E103" s="8"/>
    </row>
    <row r="104" spans="5:5" x14ac:dyDescent="0.2">
      <c r="E104" s="8"/>
    </row>
    <row r="105" spans="5:5" x14ac:dyDescent="0.2">
      <c r="E105" s="8"/>
    </row>
    <row r="106" spans="5:5" x14ac:dyDescent="0.2">
      <c r="E106" s="8"/>
    </row>
    <row r="107" spans="5:5" x14ac:dyDescent="0.2">
      <c r="E107" s="8"/>
    </row>
    <row r="108" spans="5:5" x14ac:dyDescent="0.2">
      <c r="E108" s="8"/>
    </row>
    <row r="109" spans="5:5" x14ac:dyDescent="0.2">
      <c r="E109" s="8"/>
    </row>
    <row r="110" spans="5:5" x14ac:dyDescent="0.2">
      <c r="E110" s="8"/>
    </row>
    <row r="111" spans="5:5" x14ac:dyDescent="0.2">
      <c r="E111" s="8"/>
    </row>
    <row r="112" spans="5:5" x14ac:dyDescent="0.2">
      <c r="E112" s="8"/>
    </row>
    <row r="113" spans="5:5" x14ac:dyDescent="0.2">
      <c r="E113" s="8"/>
    </row>
    <row r="114" spans="5:5" x14ac:dyDescent="0.2">
      <c r="E114" s="8"/>
    </row>
    <row r="115" spans="5:5" x14ac:dyDescent="0.2">
      <c r="E115" s="8"/>
    </row>
    <row r="116" spans="5:5" x14ac:dyDescent="0.2">
      <c r="E116" s="8"/>
    </row>
    <row r="117" spans="5:5" x14ac:dyDescent="0.2">
      <c r="E117" s="8"/>
    </row>
    <row r="118" spans="5:5" x14ac:dyDescent="0.2">
      <c r="E118" s="8"/>
    </row>
    <row r="119" spans="5:5" x14ac:dyDescent="0.2">
      <c r="E119" s="8"/>
    </row>
    <row r="120" spans="5:5" x14ac:dyDescent="0.2">
      <c r="E120" s="8"/>
    </row>
    <row r="121" spans="5:5" x14ac:dyDescent="0.2">
      <c r="E121" s="8"/>
    </row>
    <row r="122" spans="5:5" x14ac:dyDescent="0.2">
      <c r="E122" s="8"/>
    </row>
    <row r="123" spans="5:5" x14ac:dyDescent="0.2">
      <c r="E123" s="8"/>
    </row>
    <row r="124" spans="5:5" x14ac:dyDescent="0.2">
      <c r="E124" s="8"/>
    </row>
    <row r="125" spans="5:5" x14ac:dyDescent="0.2">
      <c r="E125" s="8"/>
    </row>
    <row r="126" spans="5:5" x14ac:dyDescent="0.2">
      <c r="E126" s="8"/>
    </row>
    <row r="127" spans="5:5" x14ac:dyDescent="0.2">
      <c r="E127" s="8"/>
    </row>
    <row r="128" spans="5:5" x14ac:dyDescent="0.2">
      <c r="E128" s="8"/>
    </row>
    <row r="129" spans="5:5" x14ac:dyDescent="0.2">
      <c r="E129" s="8"/>
    </row>
    <row r="130" spans="5:5" x14ac:dyDescent="0.2">
      <c r="E130" s="8"/>
    </row>
    <row r="131" spans="5:5" x14ac:dyDescent="0.2">
      <c r="E131" s="8"/>
    </row>
    <row r="132" spans="5:5" x14ac:dyDescent="0.2">
      <c r="E132" s="8"/>
    </row>
    <row r="133" spans="5:5" x14ac:dyDescent="0.2">
      <c r="E133" s="8"/>
    </row>
    <row r="134" spans="5:5" x14ac:dyDescent="0.2">
      <c r="E134" s="8"/>
    </row>
    <row r="135" spans="5:5" x14ac:dyDescent="0.2">
      <c r="E135" s="8"/>
    </row>
    <row r="136" spans="5:5" x14ac:dyDescent="0.2">
      <c r="E136" s="8"/>
    </row>
    <row r="137" spans="5:5" x14ac:dyDescent="0.2">
      <c r="E137" s="8"/>
    </row>
    <row r="138" spans="5:5" x14ac:dyDescent="0.2">
      <c r="E138" s="8"/>
    </row>
    <row r="139" spans="5:5" x14ac:dyDescent="0.2">
      <c r="E139" s="8"/>
    </row>
    <row r="140" spans="5:5" x14ac:dyDescent="0.2">
      <c r="E140" s="8"/>
    </row>
    <row r="141" spans="5:5" x14ac:dyDescent="0.2">
      <c r="E141" s="8"/>
    </row>
    <row r="142" spans="5:5" x14ac:dyDescent="0.2">
      <c r="E142" s="8"/>
    </row>
    <row r="143" spans="5:5" x14ac:dyDescent="0.2">
      <c r="E143" s="8"/>
    </row>
    <row r="144" spans="5:5" x14ac:dyDescent="0.2">
      <c r="E144" s="8"/>
    </row>
    <row r="145" spans="5:5" x14ac:dyDescent="0.2">
      <c r="E145" s="8"/>
    </row>
    <row r="146" spans="5:5" x14ac:dyDescent="0.2">
      <c r="E146" s="8"/>
    </row>
    <row r="147" spans="5:5" x14ac:dyDescent="0.2">
      <c r="E147" s="8"/>
    </row>
    <row r="148" spans="5:5" x14ac:dyDescent="0.2">
      <c r="E148" s="8"/>
    </row>
    <row r="149" spans="5:5" x14ac:dyDescent="0.2">
      <c r="E149" s="8"/>
    </row>
    <row r="150" spans="5:5" x14ac:dyDescent="0.2">
      <c r="E150" s="8"/>
    </row>
    <row r="151" spans="5:5" x14ac:dyDescent="0.2">
      <c r="E151" s="8"/>
    </row>
    <row r="152" spans="5:5" x14ac:dyDescent="0.2">
      <c r="E152" s="8"/>
    </row>
    <row r="153" spans="5:5" x14ac:dyDescent="0.2">
      <c r="E153" s="8"/>
    </row>
    <row r="154" spans="5:5" x14ac:dyDescent="0.2">
      <c r="E154" s="8"/>
    </row>
    <row r="155" spans="5:5" x14ac:dyDescent="0.2">
      <c r="E155" s="8"/>
    </row>
    <row r="156" spans="5:5" x14ac:dyDescent="0.2">
      <c r="E156" s="8"/>
    </row>
    <row r="157" spans="5:5" x14ac:dyDescent="0.2">
      <c r="E157" s="8"/>
    </row>
    <row r="158" spans="5:5" x14ac:dyDescent="0.2">
      <c r="E158" s="8"/>
    </row>
    <row r="159" spans="5:5" x14ac:dyDescent="0.2">
      <c r="E159" s="8"/>
    </row>
    <row r="160" spans="5:5" x14ac:dyDescent="0.2">
      <c r="E160" s="8"/>
    </row>
    <row r="161" spans="5:5" x14ac:dyDescent="0.2">
      <c r="E161" s="8"/>
    </row>
    <row r="162" spans="5:5" x14ac:dyDescent="0.2">
      <c r="E162" s="8"/>
    </row>
    <row r="163" spans="5:5" x14ac:dyDescent="0.2">
      <c r="E163" s="8"/>
    </row>
    <row r="164" spans="5:5" x14ac:dyDescent="0.2">
      <c r="E164" s="8"/>
    </row>
    <row r="165" spans="5:5" x14ac:dyDescent="0.2">
      <c r="E165" s="8"/>
    </row>
    <row r="166" spans="5:5" x14ac:dyDescent="0.2">
      <c r="E166" s="8"/>
    </row>
    <row r="167" spans="5:5" x14ac:dyDescent="0.2">
      <c r="E167" s="8"/>
    </row>
    <row r="168" spans="5:5" x14ac:dyDescent="0.2">
      <c r="E168" s="8"/>
    </row>
    <row r="169" spans="5:5" x14ac:dyDescent="0.2">
      <c r="E169" s="8"/>
    </row>
    <row r="170" spans="5:5" x14ac:dyDescent="0.2">
      <c r="E170" s="8"/>
    </row>
    <row r="171" spans="5:5" x14ac:dyDescent="0.2">
      <c r="E171" s="8"/>
    </row>
    <row r="172" spans="5:5" x14ac:dyDescent="0.2">
      <c r="E172" s="8"/>
    </row>
    <row r="173" spans="5:5" x14ac:dyDescent="0.2">
      <c r="E173" s="8"/>
    </row>
    <row r="174" spans="5:5" x14ac:dyDescent="0.2">
      <c r="E174" s="8"/>
    </row>
    <row r="175" spans="5:5" x14ac:dyDescent="0.2">
      <c r="E175" s="8"/>
    </row>
    <row r="176" spans="5:5" x14ac:dyDescent="0.2">
      <c r="E176" s="8"/>
    </row>
    <row r="177" spans="5:5" x14ac:dyDescent="0.2">
      <c r="E177" s="8"/>
    </row>
    <row r="178" spans="5:5" x14ac:dyDescent="0.2">
      <c r="E178" s="8"/>
    </row>
    <row r="179" spans="5:5" x14ac:dyDescent="0.2">
      <c r="E179" s="8"/>
    </row>
    <row r="180" spans="5:5" x14ac:dyDescent="0.2">
      <c r="E180" s="8"/>
    </row>
    <row r="181" spans="5:5" x14ac:dyDescent="0.2">
      <c r="E181" s="8"/>
    </row>
    <row r="182" spans="5:5" x14ac:dyDescent="0.2">
      <c r="E182" s="8"/>
    </row>
    <row r="183" spans="5:5" x14ac:dyDescent="0.2">
      <c r="E183" s="8"/>
    </row>
    <row r="184" spans="5:5" x14ac:dyDescent="0.2">
      <c r="E184" s="8"/>
    </row>
    <row r="185" spans="5:5" x14ac:dyDescent="0.2">
      <c r="E185" s="8"/>
    </row>
    <row r="186" spans="5:5" x14ac:dyDescent="0.2">
      <c r="E186" s="8"/>
    </row>
    <row r="187" spans="5:5" x14ac:dyDescent="0.2">
      <c r="E187" s="8"/>
    </row>
    <row r="188" spans="5:5" x14ac:dyDescent="0.2">
      <c r="E188" s="8"/>
    </row>
    <row r="189" spans="5:5" x14ac:dyDescent="0.2">
      <c r="E189" s="8"/>
    </row>
    <row r="190" spans="5:5" x14ac:dyDescent="0.2">
      <c r="E190" s="8"/>
    </row>
    <row r="191" spans="5:5" x14ac:dyDescent="0.2">
      <c r="E191" s="8"/>
    </row>
    <row r="192" spans="5:5" x14ac:dyDescent="0.2">
      <c r="E192" s="8"/>
    </row>
    <row r="193" spans="5:5" x14ac:dyDescent="0.2">
      <c r="E193" s="8"/>
    </row>
    <row r="194" spans="5:5" x14ac:dyDescent="0.2">
      <c r="E194" s="8"/>
    </row>
    <row r="195" spans="5:5" x14ac:dyDescent="0.2">
      <c r="E195" s="8"/>
    </row>
    <row r="196" spans="5:5" x14ac:dyDescent="0.2">
      <c r="E196" s="8"/>
    </row>
    <row r="197" spans="5:5" x14ac:dyDescent="0.2">
      <c r="E197" s="8"/>
    </row>
    <row r="198" spans="5:5" x14ac:dyDescent="0.2">
      <c r="E198" s="8"/>
    </row>
    <row r="199" spans="5:5" x14ac:dyDescent="0.2">
      <c r="E199" s="8"/>
    </row>
    <row r="200" spans="5:5" x14ac:dyDescent="0.2">
      <c r="E200" s="8"/>
    </row>
    <row r="201" spans="5:5" x14ac:dyDescent="0.2">
      <c r="E201" s="8"/>
    </row>
    <row r="202" spans="5:5" x14ac:dyDescent="0.2">
      <c r="E202" s="8"/>
    </row>
    <row r="203" spans="5:5" x14ac:dyDescent="0.2">
      <c r="E203" s="8"/>
    </row>
    <row r="204" spans="5:5" x14ac:dyDescent="0.2">
      <c r="E204" s="8"/>
    </row>
    <row r="205" spans="5:5" x14ac:dyDescent="0.2">
      <c r="E205" s="8"/>
    </row>
    <row r="206" spans="5:5" x14ac:dyDescent="0.2">
      <c r="E206" s="8"/>
    </row>
    <row r="207" spans="5:5" x14ac:dyDescent="0.2">
      <c r="E207" s="8"/>
    </row>
    <row r="208" spans="5:5" x14ac:dyDescent="0.2">
      <c r="E208" s="8"/>
    </row>
    <row r="209" spans="5:5" x14ac:dyDescent="0.2">
      <c r="E209" s="8"/>
    </row>
    <row r="210" spans="5:5" x14ac:dyDescent="0.2">
      <c r="E210" s="8"/>
    </row>
    <row r="211" spans="5:5" x14ac:dyDescent="0.2">
      <c r="E211" s="8"/>
    </row>
    <row r="212" spans="5:5" x14ac:dyDescent="0.2">
      <c r="E212" s="8"/>
    </row>
    <row r="213" spans="5:5" x14ac:dyDescent="0.2">
      <c r="E213" s="8"/>
    </row>
    <row r="214" spans="5:5" x14ac:dyDescent="0.2">
      <c r="E214" s="8"/>
    </row>
    <row r="215" spans="5:5" x14ac:dyDescent="0.2">
      <c r="E215" s="8"/>
    </row>
    <row r="216" spans="5:5" x14ac:dyDescent="0.2">
      <c r="E216" s="8"/>
    </row>
    <row r="217" spans="5:5" x14ac:dyDescent="0.2">
      <c r="E217" s="8"/>
    </row>
    <row r="218" spans="5:5" x14ac:dyDescent="0.2">
      <c r="E218" s="8"/>
    </row>
    <row r="219" spans="5:5" x14ac:dyDescent="0.2">
      <c r="E219" s="8"/>
    </row>
    <row r="220" spans="5:5" x14ac:dyDescent="0.2">
      <c r="E220" s="8"/>
    </row>
    <row r="221" spans="5:5" x14ac:dyDescent="0.2">
      <c r="E221" s="8"/>
    </row>
    <row r="222" spans="5:5" x14ac:dyDescent="0.2">
      <c r="E222" s="8"/>
    </row>
    <row r="223" spans="5:5" x14ac:dyDescent="0.2">
      <c r="E223" s="8"/>
    </row>
    <row r="224" spans="5:5" x14ac:dyDescent="0.2">
      <c r="E224" s="8"/>
    </row>
    <row r="225" spans="5:5" x14ac:dyDescent="0.2">
      <c r="E225" s="8"/>
    </row>
    <row r="226" spans="5:5" x14ac:dyDescent="0.2">
      <c r="E226" s="8"/>
    </row>
    <row r="227" spans="5:5" x14ac:dyDescent="0.2">
      <c r="E227" s="8"/>
    </row>
    <row r="228" spans="5:5" x14ac:dyDescent="0.2">
      <c r="E228" s="8"/>
    </row>
    <row r="229" spans="5:5" x14ac:dyDescent="0.2">
      <c r="E229" s="8"/>
    </row>
    <row r="230" spans="5:5" x14ac:dyDescent="0.2">
      <c r="E230" s="8"/>
    </row>
    <row r="231" spans="5:5" x14ac:dyDescent="0.2">
      <c r="E231" s="8"/>
    </row>
    <row r="232" spans="5:5" x14ac:dyDescent="0.2">
      <c r="E232" s="8"/>
    </row>
    <row r="233" spans="5:5" x14ac:dyDescent="0.2">
      <c r="E233" s="8"/>
    </row>
    <row r="234" spans="5:5" x14ac:dyDescent="0.2">
      <c r="E234" s="8"/>
    </row>
    <row r="235" spans="5:5" x14ac:dyDescent="0.2">
      <c r="E235" s="8"/>
    </row>
    <row r="236" spans="5:5" x14ac:dyDescent="0.2">
      <c r="E236" s="8"/>
    </row>
    <row r="237" spans="5:5" x14ac:dyDescent="0.2">
      <c r="E237" s="8"/>
    </row>
    <row r="238" spans="5:5" x14ac:dyDescent="0.2">
      <c r="E238" s="8"/>
    </row>
    <row r="239" spans="5:5" x14ac:dyDescent="0.2">
      <c r="E239" s="8"/>
    </row>
    <row r="240" spans="5:5" x14ac:dyDescent="0.2">
      <c r="E240" s="8"/>
    </row>
    <row r="241" spans="5:5" x14ac:dyDescent="0.2">
      <c r="E241" s="8"/>
    </row>
    <row r="242" spans="5:5" x14ac:dyDescent="0.2">
      <c r="E242" s="8"/>
    </row>
    <row r="243" spans="5:5" x14ac:dyDescent="0.2">
      <c r="E243" s="8"/>
    </row>
    <row r="244" spans="5:5" x14ac:dyDescent="0.2">
      <c r="E244" s="8"/>
    </row>
    <row r="245" spans="5:5" x14ac:dyDescent="0.2">
      <c r="E245" s="8"/>
    </row>
    <row r="246" spans="5:5" x14ac:dyDescent="0.2">
      <c r="E246" s="8"/>
    </row>
    <row r="247" spans="5:5" x14ac:dyDescent="0.2">
      <c r="E247" s="8"/>
    </row>
    <row r="248" spans="5:5" x14ac:dyDescent="0.2">
      <c r="E248" s="8"/>
    </row>
    <row r="249" spans="5:5" x14ac:dyDescent="0.2">
      <c r="E249" s="8"/>
    </row>
    <row r="250" spans="5:5" x14ac:dyDescent="0.2">
      <c r="E250" s="8"/>
    </row>
    <row r="251" spans="5:5" x14ac:dyDescent="0.2">
      <c r="E251" s="8"/>
    </row>
    <row r="252" spans="5:5" x14ac:dyDescent="0.2">
      <c r="E252" s="8"/>
    </row>
    <row r="253" spans="5:5" x14ac:dyDescent="0.2">
      <c r="E253" s="8"/>
    </row>
    <row r="254" spans="5:5" x14ac:dyDescent="0.2">
      <c r="E254" s="8"/>
    </row>
    <row r="255" spans="5:5" x14ac:dyDescent="0.2">
      <c r="E255" s="8"/>
    </row>
    <row r="256" spans="5:5" x14ac:dyDescent="0.2">
      <c r="E256" s="8"/>
    </row>
    <row r="257" spans="5:5" x14ac:dyDescent="0.2">
      <c r="E257" s="8"/>
    </row>
    <row r="258" spans="5:5" x14ac:dyDescent="0.2">
      <c r="E258" s="8"/>
    </row>
    <row r="259" spans="5:5" x14ac:dyDescent="0.2">
      <c r="E259" s="8"/>
    </row>
    <row r="260" spans="5:5" x14ac:dyDescent="0.2">
      <c r="E260" s="8"/>
    </row>
    <row r="261" spans="5:5" x14ac:dyDescent="0.2">
      <c r="E261" s="8"/>
    </row>
    <row r="262" spans="5:5" x14ac:dyDescent="0.2">
      <c r="E262" s="8"/>
    </row>
    <row r="263" spans="5:5" x14ac:dyDescent="0.2">
      <c r="E263" s="8"/>
    </row>
    <row r="264" spans="5:5" x14ac:dyDescent="0.2">
      <c r="E264" s="8"/>
    </row>
    <row r="265" spans="5:5" x14ac:dyDescent="0.2">
      <c r="E265" s="8"/>
    </row>
    <row r="266" spans="5:5" x14ac:dyDescent="0.2">
      <c r="E266" s="8"/>
    </row>
    <row r="267" spans="5:5" x14ac:dyDescent="0.2">
      <c r="E267" s="8"/>
    </row>
    <row r="268" spans="5:5" x14ac:dyDescent="0.2">
      <c r="E268" s="8"/>
    </row>
    <row r="269" spans="5:5" x14ac:dyDescent="0.2">
      <c r="E269" s="8"/>
    </row>
    <row r="270" spans="5:5" x14ac:dyDescent="0.2">
      <c r="E270" s="8"/>
    </row>
    <row r="271" spans="5:5" x14ac:dyDescent="0.2">
      <c r="E271" s="8"/>
    </row>
    <row r="272" spans="5:5" x14ac:dyDescent="0.2">
      <c r="E272" s="8"/>
    </row>
    <row r="273" spans="5:5" x14ac:dyDescent="0.2">
      <c r="E273" s="8"/>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row r="292" spans="5:5" x14ac:dyDescent="0.2">
      <c r="E292" s="8"/>
    </row>
    <row r="293" spans="5:5" x14ac:dyDescent="0.2">
      <c r="E293" s="8"/>
    </row>
    <row r="294" spans="5:5" x14ac:dyDescent="0.2">
      <c r="E294" s="8"/>
    </row>
    <row r="295" spans="5:5" x14ac:dyDescent="0.2">
      <c r="E295" s="8"/>
    </row>
    <row r="296" spans="5:5" x14ac:dyDescent="0.2">
      <c r="E296" s="8"/>
    </row>
    <row r="297" spans="5:5" x14ac:dyDescent="0.2">
      <c r="E297" s="8"/>
    </row>
    <row r="298" spans="5:5" x14ac:dyDescent="0.2">
      <c r="E298" s="8"/>
    </row>
    <row r="299" spans="5:5" x14ac:dyDescent="0.2">
      <c r="E299" s="8"/>
    </row>
    <row r="300" spans="5:5" x14ac:dyDescent="0.2">
      <c r="E300" s="8"/>
    </row>
    <row r="301" spans="5:5" x14ac:dyDescent="0.2">
      <c r="E301" s="8"/>
    </row>
    <row r="302" spans="5:5" x14ac:dyDescent="0.2">
      <c r="E302" s="8"/>
    </row>
    <row r="303" spans="5:5" x14ac:dyDescent="0.2">
      <c r="E303" s="8"/>
    </row>
    <row r="304" spans="5:5" x14ac:dyDescent="0.2">
      <c r="E304" s="8"/>
    </row>
    <row r="305" spans="5:5" x14ac:dyDescent="0.2">
      <c r="E305" s="8"/>
    </row>
    <row r="306" spans="5:5" x14ac:dyDescent="0.2">
      <c r="E306" s="8"/>
    </row>
    <row r="307" spans="5:5" x14ac:dyDescent="0.2">
      <c r="E307" s="8"/>
    </row>
    <row r="308" spans="5:5" x14ac:dyDescent="0.2">
      <c r="E308" s="8"/>
    </row>
    <row r="309" spans="5:5" x14ac:dyDescent="0.2">
      <c r="E309" s="8"/>
    </row>
    <row r="310" spans="5:5" x14ac:dyDescent="0.2">
      <c r="E310" s="8"/>
    </row>
    <row r="311" spans="5:5" x14ac:dyDescent="0.2">
      <c r="E311" s="8"/>
    </row>
    <row r="312" spans="5:5" x14ac:dyDescent="0.2">
      <c r="E312" s="8"/>
    </row>
    <row r="313" spans="5:5" x14ac:dyDescent="0.2">
      <c r="E313" s="8"/>
    </row>
    <row r="314" spans="5:5" x14ac:dyDescent="0.2">
      <c r="E314" s="8"/>
    </row>
    <row r="315" spans="5:5" x14ac:dyDescent="0.2">
      <c r="E315" s="8"/>
    </row>
    <row r="316" spans="5:5" x14ac:dyDescent="0.2">
      <c r="E316" s="8"/>
    </row>
    <row r="317" spans="5:5" x14ac:dyDescent="0.2">
      <c r="E317" s="8"/>
    </row>
    <row r="318" spans="5:5" x14ac:dyDescent="0.2">
      <c r="E318" s="8"/>
    </row>
    <row r="319" spans="5:5" x14ac:dyDescent="0.2">
      <c r="E319" s="8"/>
    </row>
    <row r="320" spans="5:5" x14ac:dyDescent="0.2">
      <c r="E320" s="8"/>
    </row>
    <row r="321" spans="5:5" x14ac:dyDescent="0.2">
      <c r="E321" s="8"/>
    </row>
    <row r="322" spans="5:5" x14ac:dyDescent="0.2">
      <c r="E322" s="8"/>
    </row>
    <row r="323" spans="5:5" x14ac:dyDescent="0.2">
      <c r="E323" s="8"/>
    </row>
    <row r="324" spans="5:5" x14ac:dyDescent="0.2">
      <c r="E324" s="8"/>
    </row>
    <row r="325" spans="5:5" x14ac:dyDescent="0.2">
      <c r="E325" s="8"/>
    </row>
    <row r="326" spans="5:5" x14ac:dyDescent="0.2">
      <c r="E326" s="8"/>
    </row>
    <row r="327" spans="5:5" x14ac:dyDescent="0.2">
      <c r="E327" s="8"/>
    </row>
    <row r="328" spans="5:5" x14ac:dyDescent="0.2">
      <c r="E328" s="8"/>
    </row>
    <row r="329" spans="5:5" x14ac:dyDescent="0.2">
      <c r="E329" s="8"/>
    </row>
    <row r="330" spans="5:5" x14ac:dyDescent="0.2">
      <c r="E330" s="8"/>
    </row>
    <row r="331" spans="5:5" x14ac:dyDescent="0.2">
      <c r="E331" s="8"/>
    </row>
    <row r="332" spans="5:5" x14ac:dyDescent="0.2">
      <c r="E332" s="8"/>
    </row>
    <row r="333" spans="5:5" x14ac:dyDescent="0.2">
      <c r="E333" s="8"/>
    </row>
    <row r="334" spans="5:5" x14ac:dyDescent="0.2">
      <c r="E334" s="8"/>
    </row>
    <row r="335" spans="5:5" x14ac:dyDescent="0.2">
      <c r="E335" s="8"/>
    </row>
    <row r="336" spans="5:5" x14ac:dyDescent="0.2">
      <c r="E336" s="8"/>
    </row>
    <row r="337" spans="5:5" x14ac:dyDescent="0.2">
      <c r="E337" s="8"/>
    </row>
    <row r="338" spans="5:5" x14ac:dyDescent="0.2">
      <c r="E338" s="8"/>
    </row>
    <row r="339" spans="5:5" x14ac:dyDescent="0.2">
      <c r="E339" s="8"/>
    </row>
    <row r="340" spans="5:5" x14ac:dyDescent="0.2">
      <c r="E340" s="8"/>
    </row>
    <row r="341" spans="5:5" x14ac:dyDescent="0.2">
      <c r="E341" s="8"/>
    </row>
    <row r="342" spans="5:5" x14ac:dyDescent="0.2">
      <c r="E342" s="8"/>
    </row>
    <row r="343" spans="5:5" x14ac:dyDescent="0.2">
      <c r="E343" s="8"/>
    </row>
    <row r="344" spans="5:5" x14ac:dyDescent="0.2">
      <c r="E344" s="8"/>
    </row>
    <row r="345" spans="5:5" x14ac:dyDescent="0.2">
      <c r="E345" s="8"/>
    </row>
    <row r="346" spans="5:5" x14ac:dyDescent="0.2">
      <c r="E346" s="8"/>
    </row>
    <row r="347" spans="5:5" x14ac:dyDescent="0.2">
      <c r="E347" s="8"/>
    </row>
    <row r="348" spans="5:5" x14ac:dyDescent="0.2">
      <c r="E348" s="8"/>
    </row>
    <row r="349" spans="5:5" x14ac:dyDescent="0.2">
      <c r="E349" s="8"/>
    </row>
    <row r="350" spans="5:5" x14ac:dyDescent="0.2">
      <c r="E350" s="8"/>
    </row>
    <row r="351" spans="5:5" x14ac:dyDescent="0.2">
      <c r="E351" s="8"/>
    </row>
    <row r="352" spans="5:5" x14ac:dyDescent="0.2">
      <c r="E352" s="8"/>
    </row>
    <row r="353" spans="5:5" x14ac:dyDescent="0.2">
      <c r="E353" s="8"/>
    </row>
    <row r="354" spans="5:5" x14ac:dyDescent="0.2">
      <c r="E354" s="8"/>
    </row>
    <row r="355" spans="5:5" x14ac:dyDescent="0.2">
      <c r="E355" s="8"/>
    </row>
    <row r="356" spans="5:5" x14ac:dyDescent="0.2">
      <c r="E356" s="8"/>
    </row>
    <row r="357" spans="5:5" x14ac:dyDescent="0.2">
      <c r="E357" s="8"/>
    </row>
    <row r="358" spans="5:5" x14ac:dyDescent="0.2">
      <c r="E358" s="8"/>
    </row>
    <row r="359" spans="5:5" x14ac:dyDescent="0.2">
      <c r="E359" s="8"/>
    </row>
    <row r="360" spans="5:5" x14ac:dyDescent="0.2">
      <c r="E360" s="8"/>
    </row>
    <row r="361" spans="5:5" x14ac:dyDescent="0.2">
      <c r="E361" s="8"/>
    </row>
    <row r="362" spans="5:5" x14ac:dyDescent="0.2">
      <c r="E362" s="8"/>
    </row>
    <row r="363" spans="5:5" x14ac:dyDescent="0.2">
      <c r="E363" s="8"/>
    </row>
    <row r="364" spans="5:5" x14ac:dyDescent="0.2">
      <c r="E364" s="8"/>
    </row>
    <row r="365" spans="5:5" x14ac:dyDescent="0.2">
      <c r="E365" s="8"/>
    </row>
    <row r="366" spans="5:5" x14ac:dyDescent="0.2">
      <c r="E366" s="8"/>
    </row>
    <row r="367" spans="5:5" x14ac:dyDescent="0.2">
      <c r="E367" s="8"/>
    </row>
    <row r="368" spans="5:5" x14ac:dyDescent="0.2">
      <c r="E368" s="8"/>
    </row>
    <row r="369" spans="5:5" x14ac:dyDescent="0.2">
      <c r="E369" s="8"/>
    </row>
    <row r="370" spans="5:5" x14ac:dyDescent="0.2">
      <c r="E370" s="8"/>
    </row>
    <row r="371" spans="5:5" x14ac:dyDescent="0.2">
      <c r="E371" s="8"/>
    </row>
    <row r="372" spans="5:5" x14ac:dyDescent="0.2">
      <c r="E372" s="8"/>
    </row>
    <row r="373" spans="5:5" x14ac:dyDescent="0.2">
      <c r="E373" s="8"/>
    </row>
    <row r="374" spans="5:5" x14ac:dyDescent="0.2">
      <c r="E374" s="8"/>
    </row>
    <row r="375" spans="5:5" x14ac:dyDescent="0.2">
      <c r="E375" s="8"/>
    </row>
    <row r="376" spans="5:5" x14ac:dyDescent="0.2">
      <c r="E376" s="8"/>
    </row>
    <row r="377" spans="5:5" x14ac:dyDescent="0.2">
      <c r="E377" s="8"/>
    </row>
    <row r="378" spans="5:5" x14ac:dyDescent="0.2">
      <c r="E378" s="8"/>
    </row>
    <row r="379" spans="5:5" x14ac:dyDescent="0.2">
      <c r="E379" s="8"/>
    </row>
    <row r="380" spans="5:5" x14ac:dyDescent="0.2">
      <c r="E380" s="8"/>
    </row>
    <row r="381" spans="5:5" x14ac:dyDescent="0.2">
      <c r="E381" s="8"/>
    </row>
    <row r="382" spans="5:5" x14ac:dyDescent="0.2">
      <c r="E382" s="8"/>
    </row>
    <row r="383" spans="5:5" x14ac:dyDescent="0.2">
      <c r="E383" s="8"/>
    </row>
    <row r="384" spans="5:5" x14ac:dyDescent="0.2">
      <c r="E384" s="8"/>
    </row>
    <row r="385" spans="5:5" x14ac:dyDescent="0.2">
      <c r="E385" s="8"/>
    </row>
    <row r="386" spans="5:5" x14ac:dyDescent="0.2">
      <c r="E386" s="8"/>
    </row>
    <row r="387" spans="5:5" x14ac:dyDescent="0.2">
      <c r="E387" s="8"/>
    </row>
    <row r="388" spans="5:5" x14ac:dyDescent="0.2">
      <c r="E388" s="8"/>
    </row>
    <row r="389" spans="5:5" x14ac:dyDescent="0.2">
      <c r="E389" s="8"/>
    </row>
    <row r="390" spans="5:5" x14ac:dyDescent="0.2">
      <c r="E390" s="8"/>
    </row>
    <row r="391" spans="5:5" x14ac:dyDescent="0.2">
      <c r="E391" s="8"/>
    </row>
    <row r="392" spans="5:5" x14ac:dyDescent="0.2">
      <c r="E392" s="8"/>
    </row>
    <row r="393" spans="5:5" x14ac:dyDescent="0.2">
      <c r="E393" s="8"/>
    </row>
    <row r="394" spans="5:5" x14ac:dyDescent="0.2">
      <c r="E394" s="8"/>
    </row>
    <row r="395" spans="5:5" x14ac:dyDescent="0.2">
      <c r="E395" s="8"/>
    </row>
    <row r="396" spans="5:5" x14ac:dyDescent="0.2">
      <c r="E396" s="8"/>
    </row>
    <row r="397" spans="5:5" x14ac:dyDescent="0.2">
      <c r="E397" s="8"/>
    </row>
    <row r="398" spans="5:5" x14ac:dyDescent="0.2">
      <c r="E398" s="8"/>
    </row>
    <row r="399" spans="5:5" x14ac:dyDescent="0.2">
      <c r="E399" s="8"/>
    </row>
    <row r="400" spans="5:5" x14ac:dyDescent="0.2">
      <c r="E400" s="8"/>
    </row>
    <row r="401" spans="5:5" x14ac:dyDescent="0.2">
      <c r="E401" s="8"/>
    </row>
    <row r="402" spans="5:5" x14ac:dyDescent="0.2">
      <c r="E402" s="8"/>
    </row>
    <row r="403" spans="5:5" x14ac:dyDescent="0.2">
      <c r="E403" s="8"/>
    </row>
    <row r="404" spans="5:5" x14ac:dyDescent="0.2">
      <c r="E404" s="8"/>
    </row>
    <row r="405" spans="5:5" x14ac:dyDescent="0.2">
      <c r="E405" s="8"/>
    </row>
    <row r="406" spans="5:5" x14ac:dyDescent="0.2">
      <c r="E406" s="8"/>
    </row>
    <row r="407" spans="5:5" x14ac:dyDescent="0.2">
      <c r="E407" s="8"/>
    </row>
    <row r="408" spans="5:5" x14ac:dyDescent="0.2">
      <c r="E408" s="8"/>
    </row>
    <row r="409" spans="5:5" x14ac:dyDescent="0.2">
      <c r="E409" s="8"/>
    </row>
    <row r="410" spans="5:5" x14ac:dyDescent="0.2">
      <c r="E410" s="8"/>
    </row>
    <row r="411" spans="5:5" x14ac:dyDescent="0.2">
      <c r="E411" s="8"/>
    </row>
    <row r="412" spans="5:5" x14ac:dyDescent="0.2">
      <c r="E412" s="8"/>
    </row>
    <row r="413" spans="5:5" x14ac:dyDescent="0.2">
      <c r="E413" s="8"/>
    </row>
    <row r="414" spans="5:5" x14ac:dyDescent="0.2">
      <c r="E414" s="8"/>
    </row>
    <row r="415" spans="5:5" x14ac:dyDescent="0.2">
      <c r="E415" s="8"/>
    </row>
    <row r="416" spans="5:5" x14ac:dyDescent="0.2">
      <c r="E416" s="8"/>
    </row>
    <row r="417" spans="5:5" x14ac:dyDescent="0.2">
      <c r="E417" s="8"/>
    </row>
    <row r="418" spans="5:5" x14ac:dyDescent="0.2">
      <c r="E418" s="8"/>
    </row>
    <row r="419" spans="5:5" x14ac:dyDescent="0.2">
      <c r="E419" s="8"/>
    </row>
    <row r="420" spans="5:5" x14ac:dyDescent="0.2">
      <c r="E420" s="8"/>
    </row>
    <row r="421" spans="5:5" x14ac:dyDescent="0.2">
      <c r="E421" s="8"/>
    </row>
    <row r="422" spans="5:5" x14ac:dyDescent="0.2">
      <c r="E422" s="8"/>
    </row>
    <row r="423" spans="5:5" x14ac:dyDescent="0.2">
      <c r="E423" s="8"/>
    </row>
    <row r="424" spans="5:5" x14ac:dyDescent="0.2">
      <c r="E424" s="8"/>
    </row>
    <row r="425" spans="5:5" x14ac:dyDescent="0.2">
      <c r="E425" s="8"/>
    </row>
    <row r="426" spans="5:5" x14ac:dyDescent="0.2">
      <c r="E426" s="8"/>
    </row>
    <row r="427" spans="5:5" x14ac:dyDescent="0.2">
      <c r="E427" s="8"/>
    </row>
    <row r="428" spans="5:5" x14ac:dyDescent="0.2">
      <c r="E428" s="8"/>
    </row>
    <row r="429" spans="5:5" x14ac:dyDescent="0.2">
      <c r="E429" s="8"/>
    </row>
    <row r="430" spans="5:5" x14ac:dyDescent="0.2">
      <c r="E430" s="8"/>
    </row>
    <row r="431" spans="5:5" x14ac:dyDescent="0.2">
      <c r="E431" s="8"/>
    </row>
    <row r="432" spans="5:5" x14ac:dyDescent="0.2">
      <c r="E432" s="8"/>
    </row>
    <row r="433" spans="5:5" x14ac:dyDescent="0.2">
      <c r="E433" s="8"/>
    </row>
    <row r="434" spans="5:5" x14ac:dyDescent="0.2">
      <c r="E434" s="8"/>
    </row>
    <row r="435" spans="5:5" x14ac:dyDescent="0.2">
      <c r="E435" s="8"/>
    </row>
    <row r="436" spans="5:5" x14ac:dyDescent="0.2">
      <c r="E436" s="8"/>
    </row>
    <row r="437" spans="5:5" x14ac:dyDescent="0.2">
      <c r="E437" s="8"/>
    </row>
    <row r="438" spans="5:5" x14ac:dyDescent="0.2">
      <c r="E438" s="8"/>
    </row>
    <row r="439" spans="5:5" x14ac:dyDescent="0.2">
      <c r="E439" s="8"/>
    </row>
    <row r="440" spans="5:5" x14ac:dyDescent="0.2">
      <c r="E440" s="8"/>
    </row>
    <row r="441" spans="5:5" x14ac:dyDescent="0.2">
      <c r="E441" s="8"/>
    </row>
    <row r="442" spans="5:5" x14ac:dyDescent="0.2">
      <c r="E442" s="8"/>
    </row>
    <row r="443" spans="5:5" x14ac:dyDescent="0.2">
      <c r="E443" s="8"/>
    </row>
    <row r="444" spans="5:5" x14ac:dyDescent="0.2">
      <c r="E444" s="8"/>
    </row>
    <row r="445" spans="5:5" x14ac:dyDescent="0.2">
      <c r="E445" s="8"/>
    </row>
    <row r="446" spans="5:5" x14ac:dyDescent="0.2">
      <c r="E446" s="8"/>
    </row>
    <row r="447" spans="5:5" x14ac:dyDescent="0.2">
      <c r="E447" s="8"/>
    </row>
    <row r="448" spans="5:5" x14ac:dyDescent="0.2">
      <c r="E448" s="8"/>
    </row>
    <row r="449" spans="5:5" x14ac:dyDescent="0.2">
      <c r="E449" s="8"/>
    </row>
    <row r="450" spans="5:5" x14ac:dyDescent="0.2">
      <c r="E450" s="8"/>
    </row>
    <row r="451" spans="5:5" x14ac:dyDescent="0.2">
      <c r="E451" s="8"/>
    </row>
    <row r="452" spans="5:5" x14ac:dyDescent="0.2">
      <c r="E452" s="8"/>
    </row>
    <row r="453" spans="5:5" x14ac:dyDescent="0.2">
      <c r="E453" s="8"/>
    </row>
    <row r="454" spans="5:5" x14ac:dyDescent="0.2">
      <c r="E454" s="8"/>
    </row>
    <row r="455" spans="5:5" x14ac:dyDescent="0.2">
      <c r="E455" s="8"/>
    </row>
    <row r="456" spans="5:5" x14ac:dyDescent="0.2">
      <c r="E456" s="8"/>
    </row>
    <row r="457" spans="5:5" x14ac:dyDescent="0.2">
      <c r="E457" s="8"/>
    </row>
    <row r="458" spans="5:5" x14ac:dyDescent="0.2">
      <c r="E458" s="8"/>
    </row>
    <row r="459" spans="5:5" x14ac:dyDescent="0.2">
      <c r="E459" s="8"/>
    </row>
    <row r="460" spans="5:5" x14ac:dyDescent="0.2">
      <c r="E460" s="8"/>
    </row>
    <row r="461" spans="5:5" x14ac:dyDescent="0.2">
      <c r="E461" s="8"/>
    </row>
    <row r="462" spans="5:5" x14ac:dyDescent="0.2">
      <c r="E462" s="8"/>
    </row>
    <row r="463" spans="5:5" x14ac:dyDescent="0.2">
      <c r="E463" s="8"/>
    </row>
    <row r="464" spans="5:5" x14ac:dyDescent="0.2">
      <c r="E464" s="8"/>
    </row>
    <row r="465" spans="5:5" x14ac:dyDescent="0.2">
      <c r="E465" s="8"/>
    </row>
    <row r="466" spans="5:5" x14ac:dyDescent="0.2">
      <c r="E466" s="8"/>
    </row>
    <row r="467" spans="5:5" x14ac:dyDescent="0.2">
      <c r="E467" s="8"/>
    </row>
    <row r="468" spans="5:5" x14ac:dyDescent="0.2">
      <c r="E468" s="8"/>
    </row>
    <row r="469" spans="5:5" x14ac:dyDescent="0.2">
      <c r="E469" s="8"/>
    </row>
    <row r="470" spans="5:5" x14ac:dyDescent="0.2">
      <c r="E470" s="8"/>
    </row>
    <row r="471" spans="5:5" x14ac:dyDescent="0.2">
      <c r="E471" s="8"/>
    </row>
    <row r="472" spans="5:5" x14ac:dyDescent="0.2">
      <c r="E472" s="8"/>
    </row>
    <row r="473" spans="5:5" x14ac:dyDescent="0.2">
      <c r="E473" s="8"/>
    </row>
    <row r="474" spans="5:5" x14ac:dyDescent="0.2">
      <c r="E474" s="8"/>
    </row>
    <row r="475" spans="5:5" x14ac:dyDescent="0.2">
      <c r="E475" s="8"/>
    </row>
    <row r="476" spans="5:5" x14ac:dyDescent="0.2">
      <c r="E476" s="8"/>
    </row>
    <row r="477" spans="5:5" x14ac:dyDescent="0.2">
      <c r="E477" s="8"/>
    </row>
    <row r="478" spans="5:5" x14ac:dyDescent="0.2">
      <c r="E478" s="8"/>
    </row>
    <row r="479" spans="5:5" x14ac:dyDescent="0.2">
      <c r="E479" s="8"/>
    </row>
    <row r="480" spans="5:5" x14ac:dyDescent="0.2">
      <c r="E480" s="8"/>
    </row>
    <row r="481" spans="5:5" x14ac:dyDescent="0.2">
      <c r="E481" s="8"/>
    </row>
    <row r="482" spans="5:5" x14ac:dyDescent="0.2">
      <c r="E482" s="8"/>
    </row>
    <row r="483" spans="5:5" x14ac:dyDescent="0.2">
      <c r="E483" s="8"/>
    </row>
    <row r="484" spans="5:5" x14ac:dyDescent="0.2">
      <c r="E484" s="8"/>
    </row>
    <row r="485" spans="5:5" x14ac:dyDescent="0.2">
      <c r="E485" s="8"/>
    </row>
    <row r="486" spans="5:5" x14ac:dyDescent="0.2">
      <c r="E486" s="8"/>
    </row>
    <row r="487" spans="5:5" x14ac:dyDescent="0.2">
      <c r="E487" s="8"/>
    </row>
    <row r="488" spans="5:5" x14ac:dyDescent="0.2">
      <c r="E488" s="8"/>
    </row>
    <row r="489" spans="5:5" x14ac:dyDescent="0.2">
      <c r="E489" s="8"/>
    </row>
    <row r="490" spans="5:5" x14ac:dyDescent="0.2">
      <c r="E490" s="8"/>
    </row>
    <row r="491" spans="5:5" x14ac:dyDescent="0.2">
      <c r="E491" s="8"/>
    </row>
    <row r="492" spans="5:5" x14ac:dyDescent="0.2">
      <c r="E492" s="8"/>
    </row>
    <row r="493" spans="5:5" x14ac:dyDescent="0.2">
      <c r="E493" s="8"/>
    </row>
    <row r="494" spans="5:5" x14ac:dyDescent="0.2">
      <c r="E494" s="8"/>
    </row>
    <row r="495" spans="5:5" x14ac:dyDescent="0.2">
      <c r="E495" s="8"/>
    </row>
    <row r="496" spans="5:5" x14ac:dyDescent="0.2">
      <c r="E496" s="8"/>
    </row>
    <row r="497" spans="5:5" x14ac:dyDescent="0.2">
      <c r="E497" s="8"/>
    </row>
    <row r="498" spans="5:5" x14ac:dyDescent="0.2">
      <c r="E498" s="8"/>
    </row>
    <row r="499" spans="5:5" x14ac:dyDescent="0.2">
      <c r="E499" s="8"/>
    </row>
    <row r="500" spans="5:5" x14ac:dyDescent="0.2">
      <c r="E500" s="8"/>
    </row>
    <row r="501" spans="5:5" x14ac:dyDescent="0.2">
      <c r="E501" s="8"/>
    </row>
    <row r="502" spans="5:5" x14ac:dyDescent="0.2">
      <c r="E502" s="8"/>
    </row>
    <row r="503" spans="5:5" x14ac:dyDescent="0.2">
      <c r="E503" s="8"/>
    </row>
    <row r="504" spans="5:5" x14ac:dyDescent="0.2">
      <c r="E504" s="8"/>
    </row>
    <row r="505" spans="5:5" x14ac:dyDescent="0.2">
      <c r="E505" s="8"/>
    </row>
    <row r="506" spans="5:5" x14ac:dyDescent="0.2">
      <c r="E506" s="8"/>
    </row>
    <row r="507" spans="5:5" x14ac:dyDescent="0.2">
      <c r="E507" s="8"/>
    </row>
    <row r="508" spans="5:5" x14ac:dyDescent="0.2">
      <c r="E508" s="8"/>
    </row>
    <row r="509" spans="5:5" x14ac:dyDescent="0.2">
      <c r="E509" s="8"/>
    </row>
    <row r="510" spans="5:5" x14ac:dyDescent="0.2">
      <c r="E510" s="8"/>
    </row>
    <row r="511" spans="5:5" x14ac:dyDescent="0.2">
      <c r="E511" s="8"/>
    </row>
    <row r="512" spans="5:5" x14ac:dyDescent="0.2">
      <c r="E512" s="8"/>
    </row>
    <row r="513" spans="5:5" x14ac:dyDescent="0.2">
      <c r="E513" s="8"/>
    </row>
    <row r="514" spans="5:5" x14ac:dyDescent="0.2">
      <c r="E514" s="8"/>
    </row>
    <row r="515" spans="5:5" x14ac:dyDescent="0.2">
      <c r="E515" s="8"/>
    </row>
    <row r="516" spans="5:5" x14ac:dyDescent="0.2">
      <c r="E516" s="8"/>
    </row>
    <row r="517" spans="5:5" x14ac:dyDescent="0.2">
      <c r="E517" s="8"/>
    </row>
    <row r="518" spans="5:5" x14ac:dyDescent="0.2">
      <c r="E518" s="8"/>
    </row>
    <row r="519" spans="5:5" x14ac:dyDescent="0.2">
      <c r="E519" s="8"/>
    </row>
    <row r="520" spans="5:5" x14ac:dyDescent="0.2">
      <c r="E520" s="8"/>
    </row>
    <row r="521" spans="5:5" x14ac:dyDescent="0.2">
      <c r="E521" s="8"/>
    </row>
    <row r="522" spans="5:5" x14ac:dyDescent="0.2">
      <c r="E522" s="8"/>
    </row>
    <row r="523" spans="5:5" x14ac:dyDescent="0.2">
      <c r="E523" s="8"/>
    </row>
    <row r="524" spans="5:5" x14ac:dyDescent="0.2">
      <c r="E524" s="8"/>
    </row>
    <row r="525" spans="5:5" x14ac:dyDescent="0.2">
      <c r="E525" s="8"/>
    </row>
    <row r="526" spans="5:5" x14ac:dyDescent="0.2">
      <c r="E526" s="8"/>
    </row>
    <row r="527" spans="5:5" x14ac:dyDescent="0.2">
      <c r="E527" s="8"/>
    </row>
    <row r="528" spans="5:5" x14ac:dyDescent="0.2">
      <c r="E528" s="8"/>
    </row>
    <row r="529" spans="5:5" x14ac:dyDescent="0.2">
      <c r="E529" s="8"/>
    </row>
    <row r="530" spans="5:5" x14ac:dyDescent="0.2">
      <c r="E530" s="8"/>
    </row>
    <row r="531" spans="5:5" x14ac:dyDescent="0.2">
      <c r="E531" s="8"/>
    </row>
    <row r="532" spans="5:5" x14ac:dyDescent="0.2">
      <c r="E532" s="8"/>
    </row>
    <row r="533" spans="5:5" x14ac:dyDescent="0.2">
      <c r="E533" s="8"/>
    </row>
    <row r="534" spans="5:5" x14ac:dyDescent="0.2">
      <c r="E534" s="8"/>
    </row>
    <row r="535" spans="5:5" x14ac:dyDescent="0.2">
      <c r="E535" s="8"/>
    </row>
    <row r="536" spans="5:5" x14ac:dyDescent="0.2">
      <c r="E536" s="8"/>
    </row>
    <row r="537" spans="5:5" x14ac:dyDescent="0.2">
      <c r="E537" s="8"/>
    </row>
    <row r="538" spans="5:5" x14ac:dyDescent="0.2">
      <c r="E538" s="8"/>
    </row>
    <row r="539" spans="5:5" x14ac:dyDescent="0.2">
      <c r="E539" s="8"/>
    </row>
    <row r="540" spans="5:5" x14ac:dyDescent="0.2">
      <c r="E540" s="8"/>
    </row>
    <row r="541" spans="5:5" x14ac:dyDescent="0.2">
      <c r="E541" s="8"/>
    </row>
    <row r="542" spans="5:5" x14ac:dyDescent="0.2">
      <c r="E542" s="8"/>
    </row>
    <row r="543" spans="5:5" x14ac:dyDescent="0.2">
      <c r="E543" s="8"/>
    </row>
    <row r="544" spans="5:5" x14ac:dyDescent="0.2">
      <c r="E544" s="8"/>
    </row>
    <row r="545" spans="5:5" x14ac:dyDescent="0.2">
      <c r="E545" s="8"/>
    </row>
    <row r="546" spans="5:5" x14ac:dyDescent="0.2">
      <c r="E546" s="8"/>
    </row>
    <row r="547" spans="5:5" x14ac:dyDescent="0.2">
      <c r="E547" s="8"/>
    </row>
    <row r="548" spans="5:5" x14ac:dyDescent="0.2">
      <c r="E548" s="8"/>
    </row>
    <row r="549" spans="5:5" x14ac:dyDescent="0.2">
      <c r="E549" s="8"/>
    </row>
    <row r="550" spans="5:5" x14ac:dyDescent="0.2">
      <c r="E550" s="8"/>
    </row>
    <row r="551" spans="5:5" x14ac:dyDescent="0.2">
      <c r="E551" s="8"/>
    </row>
    <row r="552" spans="5:5" x14ac:dyDescent="0.2">
      <c r="E552" s="8"/>
    </row>
    <row r="553" spans="5:5" x14ac:dyDescent="0.2">
      <c r="E553" s="8"/>
    </row>
    <row r="554" spans="5:5" x14ac:dyDescent="0.2">
      <c r="E554" s="8"/>
    </row>
    <row r="555" spans="5:5" x14ac:dyDescent="0.2">
      <c r="E555" s="8"/>
    </row>
    <row r="556" spans="5:5" x14ac:dyDescent="0.2">
      <c r="E556" s="8"/>
    </row>
    <row r="557" spans="5:5" x14ac:dyDescent="0.2">
      <c r="E557" s="8"/>
    </row>
    <row r="558" spans="5:5" x14ac:dyDescent="0.2">
      <c r="E558" s="8"/>
    </row>
    <row r="559" spans="5:5" x14ac:dyDescent="0.2">
      <c r="E559" s="8"/>
    </row>
    <row r="560" spans="5:5" x14ac:dyDescent="0.2">
      <c r="E560" s="8"/>
    </row>
    <row r="561" spans="5:5" x14ac:dyDescent="0.2">
      <c r="E561" s="8"/>
    </row>
    <row r="562" spans="5:5" x14ac:dyDescent="0.2">
      <c r="E562" s="8"/>
    </row>
    <row r="563" spans="5:5" x14ac:dyDescent="0.2">
      <c r="E563" s="8"/>
    </row>
    <row r="564" spans="5:5" x14ac:dyDescent="0.2">
      <c r="E564" s="8"/>
    </row>
    <row r="565" spans="5:5" x14ac:dyDescent="0.2">
      <c r="E565" s="8"/>
    </row>
    <row r="566" spans="5:5" x14ac:dyDescent="0.2">
      <c r="E566" s="8"/>
    </row>
    <row r="567" spans="5:5" x14ac:dyDescent="0.2">
      <c r="E567" s="8"/>
    </row>
    <row r="568" spans="5:5" x14ac:dyDescent="0.2">
      <c r="E568" s="8"/>
    </row>
    <row r="569" spans="5:5" x14ac:dyDescent="0.2">
      <c r="E569" s="8"/>
    </row>
    <row r="570" spans="5:5" x14ac:dyDescent="0.2">
      <c r="E570" s="8"/>
    </row>
    <row r="571" spans="5:5" x14ac:dyDescent="0.2">
      <c r="E571" s="8"/>
    </row>
    <row r="572" spans="5:5" x14ac:dyDescent="0.2">
      <c r="E572" s="8"/>
    </row>
    <row r="573" spans="5:5" x14ac:dyDescent="0.2">
      <c r="E573" s="8"/>
    </row>
    <row r="574" spans="5:5" x14ac:dyDescent="0.2">
      <c r="E574" s="8"/>
    </row>
    <row r="575" spans="5:5" x14ac:dyDescent="0.2">
      <c r="E575" s="8"/>
    </row>
    <row r="576" spans="5:5" x14ac:dyDescent="0.2">
      <c r="E576" s="8"/>
    </row>
    <row r="577" spans="5:5" x14ac:dyDescent="0.2">
      <c r="E577" s="8"/>
    </row>
    <row r="578" spans="5:5" x14ac:dyDescent="0.2">
      <c r="E578" s="8"/>
    </row>
    <row r="579" spans="5:5" x14ac:dyDescent="0.2">
      <c r="E579" s="8"/>
    </row>
    <row r="580" spans="5:5" x14ac:dyDescent="0.2">
      <c r="E580" s="8"/>
    </row>
    <row r="581" spans="5:5" x14ac:dyDescent="0.2">
      <c r="E581" s="8"/>
    </row>
    <row r="582" spans="5:5" x14ac:dyDescent="0.2">
      <c r="E582" s="8"/>
    </row>
    <row r="583" spans="5:5" x14ac:dyDescent="0.2">
      <c r="E583" s="8"/>
    </row>
    <row r="584" spans="5:5" x14ac:dyDescent="0.2">
      <c r="E584" s="8"/>
    </row>
    <row r="585" spans="5:5" x14ac:dyDescent="0.2">
      <c r="E585" s="8"/>
    </row>
    <row r="586" spans="5:5" x14ac:dyDescent="0.2">
      <c r="E586" s="8"/>
    </row>
    <row r="587" spans="5:5" x14ac:dyDescent="0.2">
      <c r="E587" s="8"/>
    </row>
    <row r="588" spans="5:5" x14ac:dyDescent="0.2">
      <c r="E588" s="8"/>
    </row>
    <row r="589" spans="5:5" x14ac:dyDescent="0.2">
      <c r="E589" s="8"/>
    </row>
    <row r="590" spans="5:5" x14ac:dyDescent="0.2">
      <c r="E590" s="8"/>
    </row>
    <row r="591" spans="5:5" x14ac:dyDescent="0.2">
      <c r="E591" s="8"/>
    </row>
    <row r="592" spans="5:5" x14ac:dyDescent="0.2">
      <c r="E592" s="8"/>
    </row>
    <row r="593" spans="5:5" x14ac:dyDescent="0.2">
      <c r="E593" s="8"/>
    </row>
    <row r="594" spans="5:5" x14ac:dyDescent="0.2">
      <c r="E594" s="8"/>
    </row>
    <row r="595" spans="5:5" x14ac:dyDescent="0.2">
      <c r="E595" s="8"/>
    </row>
    <row r="596" spans="5:5" x14ac:dyDescent="0.2">
      <c r="E596" s="8"/>
    </row>
    <row r="597" spans="5:5" x14ac:dyDescent="0.2">
      <c r="E597" s="8"/>
    </row>
    <row r="598" spans="5:5" x14ac:dyDescent="0.2">
      <c r="E598" s="8"/>
    </row>
    <row r="599" spans="5:5" x14ac:dyDescent="0.2">
      <c r="E599" s="8"/>
    </row>
    <row r="600" spans="5:5" x14ac:dyDescent="0.2">
      <c r="E600" s="8"/>
    </row>
    <row r="601" spans="5:5" x14ac:dyDescent="0.2">
      <c r="E601" s="8"/>
    </row>
    <row r="602" spans="5:5" x14ac:dyDescent="0.2">
      <c r="E602" s="8"/>
    </row>
    <row r="603" spans="5:5" x14ac:dyDescent="0.2">
      <c r="E603" s="8"/>
    </row>
    <row r="604" spans="5:5" x14ac:dyDescent="0.2">
      <c r="E604" s="8"/>
    </row>
    <row r="605" spans="5:5" x14ac:dyDescent="0.2">
      <c r="E605" s="8"/>
    </row>
    <row r="606" spans="5:5" x14ac:dyDescent="0.2">
      <c r="E606" s="8"/>
    </row>
    <row r="607" spans="5:5" x14ac:dyDescent="0.2">
      <c r="E607" s="8"/>
    </row>
    <row r="608" spans="5:5" x14ac:dyDescent="0.2">
      <c r="E608" s="8"/>
    </row>
    <row r="609" spans="5:5" x14ac:dyDescent="0.2">
      <c r="E609" s="8"/>
    </row>
    <row r="610" spans="5:5" x14ac:dyDescent="0.2">
      <c r="E610" s="8"/>
    </row>
    <row r="611" spans="5:5" x14ac:dyDescent="0.2">
      <c r="E611" s="8"/>
    </row>
    <row r="612" spans="5:5" x14ac:dyDescent="0.2">
      <c r="E612" s="8"/>
    </row>
    <row r="613" spans="5:5" x14ac:dyDescent="0.2">
      <c r="E613" s="8"/>
    </row>
    <row r="614" spans="5:5" x14ac:dyDescent="0.2">
      <c r="E614" s="8"/>
    </row>
    <row r="615" spans="5:5" x14ac:dyDescent="0.2">
      <c r="E615" s="8"/>
    </row>
    <row r="616" spans="5:5" x14ac:dyDescent="0.2">
      <c r="E616" s="8"/>
    </row>
    <row r="617" spans="5:5" x14ac:dyDescent="0.2">
      <c r="E617" s="8"/>
    </row>
    <row r="618" spans="5:5" x14ac:dyDescent="0.2">
      <c r="E618" s="8"/>
    </row>
    <row r="619" spans="5:5" x14ac:dyDescent="0.2">
      <c r="E619" s="8"/>
    </row>
    <row r="620" spans="5:5" x14ac:dyDescent="0.2">
      <c r="E620" s="8"/>
    </row>
    <row r="621" spans="5:5" x14ac:dyDescent="0.2">
      <c r="E621" s="8"/>
    </row>
    <row r="622" spans="5:5" x14ac:dyDescent="0.2">
      <c r="E622" s="8"/>
    </row>
    <row r="623" spans="5:5" x14ac:dyDescent="0.2">
      <c r="E623" s="8"/>
    </row>
    <row r="624" spans="5:5" x14ac:dyDescent="0.2">
      <c r="E624" s="8"/>
    </row>
    <row r="625" spans="5:5" x14ac:dyDescent="0.2">
      <c r="E625" s="8"/>
    </row>
    <row r="626" spans="5:5" x14ac:dyDescent="0.2">
      <c r="E626" s="8"/>
    </row>
    <row r="627" spans="5:5" x14ac:dyDescent="0.2">
      <c r="E627" s="8"/>
    </row>
    <row r="628" spans="5:5" x14ac:dyDescent="0.2">
      <c r="E628" s="8"/>
    </row>
    <row r="629" spans="5:5" x14ac:dyDescent="0.2">
      <c r="E629" s="8"/>
    </row>
    <row r="630" spans="5:5" x14ac:dyDescent="0.2">
      <c r="E630" s="8"/>
    </row>
    <row r="631" spans="5:5" x14ac:dyDescent="0.2">
      <c r="E631" s="8"/>
    </row>
    <row r="632" spans="5:5" x14ac:dyDescent="0.2">
      <c r="E632" s="8"/>
    </row>
    <row r="633" spans="5:5" x14ac:dyDescent="0.2">
      <c r="E633" s="8"/>
    </row>
    <row r="634" spans="5:5" x14ac:dyDescent="0.2">
      <c r="E634" s="8"/>
    </row>
    <row r="635" spans="5:5" x14ac:dyDescent="0.2">
      <c r="E635" s="8"/>
    </row>
    <row r="636" spans="5:5" x14ac:dyDescent="0.2">
      <c r="E636" s="8"/>
    </row>
    <row r="637" spans="5:5" x14ac:dyDescent="0.2">
      <c r="E637" s="8"/>
    </row>
    <row r="638" spans="5:5" x14ac:dyDescent="0.2">
      <c r="E638" s="8"/>
    </row>
    <row r="639" spans="5:5" x14ac:dyDescent="0.2">
      <c r="E639" s="8"/>
    </row>
    <row r="640" spans="5:5" x14ac:dyDescent="0.2">
      <c r="E640" s="8"/>
    </row>
    <row r="641" spans="5:5" x14ac:dyDescent="0.2">
      <c r="E641" s="8"/>
    </row>
    <row r="642" spans="5:5" x14ac:dyDescent="0.2">
      <c r="E642" s="8"/>
    </row>
    <row r="643" spans="5:5" x14ac:dyDescent="0.2">
      <c r="E643" s="8"/>
    </row>
    <row r="644" spans="5:5" x14ac:dyDescent="0.2">
      <c r="E644" s="8"/>
    </row>
    <row r="645" spans="5:5" x14ac:dyDescent="0.2">
      <c r="E645" s="8"/>
    </row>
    <row r="646" spans="5:5" x14ac:dyDescent="0.2">
      <c r="E646" s="8"/>
    </row>
    <row r="647" spans="5:5" x14ac:dyDescent="0.2">
      <c r="E647" s="8"/>
    </row>
    <row r="648" spans="5:5" x14ac:dyDescent="0.2">
      <c r="E648" s="8"/>
    </row>
    <row r="649" spans="5:5" x14ac:dyDescent="0.2">
      <c r="E649" s="8"/>
    </row>
    <row r="650" spans="5:5" x14ac:dyDescent="0.2">
      <c r="E650" s="8"/>
    </row>
    <row r="651" spans="5:5" x14ac:dyDescent="0.2">
      <c r="E651" s="8"/>
    </row>
    <row r="652" spans="5:5" x14ac:dyDescent="0.2">
      <c r="E652" s="8"/>
    </row>
    <row r="653" spans="5:5" x14ac:dyDescent="0.2">
      <c r="E653" s="8"/>
    </row>
    <row r="654" spans="5:5" x14ac:dyDescent="0.2">
      <c r="E654" s="8"/>
    </row>
    <row r="655" spans="5:5" x14ac:dyDescent="0.2">
      <c r="E655" s="8"/>
    </row>
    <row r="656" spans="5:5" x14ac:dyDescent="0.2">
      <c r="E656" s="8"/>
    </row>
    <row r="657" spans="5:5" x14ac:dyDescent="0.2">
      <c r="E657" s="8"/>
    </row>
    <row r="658" spans="5:5" x14ac:dyDescent="0.2">
      <c r="E658" s="8"/>
    </row>
    <row r="659" spans="5:5" x14ac:dyDescent="0.2">
      <c r="E659" s="8"/>
    </row>
    <row r="660" spans="5:5" x14ac:dyDescent="0.2">
      <c r="E660" s="8"/>
    </row>
    <row r="661" spans="5:5" x14ac:dyDescent="0.2">
      <c r="E661" s="8"/>
    </row>
    <row r="662" spans="5:5" x14ac:dyDescent="0.2">
      <c r="E662" s="8"/>
    </row>
    <row r="663" spans="5:5" x14ac:dyDescent="0.2">
      <c r="E663" s="8"/>
    </row>
    <row r="664" spans="5:5" x14ac:dyDescent="0.2">
      <c r="E664" s="8"/>
    </row>
    <row r="665" spans="5:5" x14ac:dyDescent="0.2">
      <c r="E665" s="8"/>
    </row>
    <row r="666" spans="5:5" x14ac:dyDescent="0.2">
      <c r="E666" s="8"/>
    </row>
    <row r="667" spans="5:5" x14ac:dyDescent="0.2">
      <c r="E667" s="8"/>
    </row>
    <row r="668" spans="5:5" x14ac:dyDescent="0.2">
      <c r="E668" s="8"/>
    </row>
    <row r="669" spans="5:5" x14ac:dyDescent="0.2">
      <c r="E669" s="8"/>
    </row>
    <row r="670" spans="5:5" x14ac:dyDescent="0.2">
      <c r="E670" s="8"/>
    </row>
    <row r="671" spans="5:5" x14ac:dyDescent="0.2">
      <c r="E671" s="8"/>
    </row>
    <row r="672" spans="5:5" x14ac:dyDescent="0.2">
      <c r="E672" s="8"/>
    </row>
    <row r="673" spans="5:5" x14ac:dyDescent="0.2">
      <c r="E673" s="8"/>
    </row>
    <row r="674" spans="5:5" x14ac:dyDescent="0.2">
      <c r="E674" s="8"/>
    </row>
    <row r="675" spans="5:5" x14ac:dyDescent="0.2">
      <c r="E675" s="8"/>
    </row>
    <row r="676" spans="5:5" x14ac:dyDescent="0.2">
      <c r="E676" s="8"/>
    </row>
    <row r="677" spans="5:5" x14ac:dyDescent="0.2">
      <c r="E677" s="8"/>
    </row>
    <row r="678" spans="5:5" x14ac:dyDescent="0.2">
      <c r="E678" s="8"/>
    </row>
    <row r="679" spans="5:5" x14ac:dyDescent="0.2">
      <c r="E679" s="8"/>
    </row>
    <row r="680" spans="5:5" x14ac:dyDescent="0.2">
      <c r="E680" s="8"/>
    </row>
    <row r="681" spans="5:5" x14ac:dyDescent="0.2">
      <c r="E681" s="8"/>
    </row>
    <row r="682" spans="5:5" x14ac:dyDescent="0.2">
      <c r="E682" s="8"/>
    </row>
    <row r="683" spans="5:5" x14ac:dyDescent="0.2">
      <c r="E683" s="8"/>
    </row>
    <row r="684" spans="5:5" x14ac:dyDescent="0.2">
      <c r="E684" s="8"/>
    </row>
    <row r="685" spans="5:5" x14ac:dyDescent="0.2">
      <c r="E685" s="8"/>
    </row>
    <row r="686" spans="5:5" x14ac:dyDescent="0.2">
      <c r="E686" s="8"/>
    </row>
    <row r="687" spans="5:5" x14ac:dyDescent="0.2">
      <c r="E687" s="8"/>
    </row>
    <row r="688" spans="5:5" x14ac:dyDescent="0.2">
      <c r="E688" s="8"/>
    </row>
    <row r="689" spans="5:5" x14ac:dyDescent="0.2">
      <c r="E689" s="8"/>
    </row>
    <row r="690" spans="5:5" x14ac:dyDescent="0.2">
      <c r="E690" s="8"/>
    </row>
    <row r="691" spans="5:5" x14ac:dyDescent="0.2">
      <c r="E691" s="8"/>
    </row>
    <row r="692" spans="5:5" x14ac:dyDescent="0.2">
      <c r="E692" s="8"/>
    </row>
    <row r="693" spans="5:5" x14ac:dyDescent="0.2">
      <c r="E693" s="8"/>
    </row>
    <row r="694" spans="5:5" x14ac:dyDescent="0.2">
      <c r="E694" s="8"/>
    </row>
    <row r="695" spans="5:5" x14ac:dyDescent="0.2">
      <c r="E695" s="8"/>
    </row>
    <row r="696" spans="5:5" x14ac:dyDescent="0.2">
      <c r="E696" s="8"/>
    </row>
    <row r="697" spans="5:5" x14ac:dyDescent="0.2">
      <c r="E697" s="8"/>
    </row>
    <row r="698" spans="5:5" x14ac:dyDescent="0.2">
      <c r="E698" s="8"/>
    </row>
    <row r="699" spans="5:5" x14ac:dyDescent="0.2">
      <c r="E699" s="8"/>
    </row>
    <row r="700" spans="5:5" x14ac:dyDescent="0.2">
      <c r="E700" s="8"/>
    </row>
    <row r="701" spans="5:5" x14ac:dyDescent="0.2">
      <c r="E701" s="8"/>
    </row>
    <row r="702" spans="5:5" x14ac:dyDescent="0.2">
      <c r="E702" s="8"/>
    </row>
    <row r="703" spans="5:5" x14ac:dyDescent="0.2">
      <c r="E703" s="8"/>
    </row>
    <row r="704" spans="5: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row r="731" spans="5:5" x14ac:dyDescent="0.2">
      <c r="E731" s="8"/>
    </row>
    <row r="732" spans="5:5" x14ac:dyDescent="0.2">
      <c r="E732" s="8"/>
    </row>
    <row r="733" spans="5:5" x14ac:dyDescent="0.2">
      <c r="E733" s="8"/>
    </row>
    <row r="734" spans="5:5" x14ac:dyDescent="0.2">
      <c r="E734" s="8"/>
    </row>
    <row r="735" spans="5:5" x14ac:dyDescent="0.2">
      <c r="E735" s="8"/>
    </row>
    <row r="736" spans="5:5" x14ac:dyDescent="0.2">
      <c r="E736" s="8"/>
    </row>
    <row r="737" spans="5:5" x14ac:dyDescent="0.2">
      <c r="E737" s="8"/>
    </row>
    <row r="738" spans="5:5" x14ac:dyDescent="0.2">
      <c r="E738" s="8"/>
    </row>
    <row r="739" spans="5:5" x14ac:dyDescent="0.2">
      <c r="E739" s="8"/>
    </row>
    <row r="740" spans="5:5" x14ac:dyDescent="0.2">
      <c r="E740" s="8"/>
    </row>
    <row r="741" spans="5:5" x14ac:dyDescent="0.2">
      <c r="E741" s="8"/>
    </row>
    <row r="742" spans="5:5" x14ac:dyDescent="0.2">
      <c r="E742" s="8"/>
    </row>
    <row r="743" spans="5:5" x14ac:dyDescent="0.2">
      <c r="E743" s="8"/>
    </row>
    <row r="744" spans="5:5" x14ac:dyDescent="0.2">
      <c r="E744" s="8"/>
    </row>
    <row r="745" spans="5:5" x14ac:dyDescent="0.2">
      <c r="E745" s="8"/>
    </row>
    <row r="746" spans="5:5" x14ac:dyDescent="0.2">
      <c r="E746" s="8"/>
    </row>
    <row r="747" spans="5:5" x14ac:dyDescent="0.2">
      <c r="E747" s="8"/>
    </row>
    <row r="748" spans="5:5" x14ac:dyDescent="0.2">
      <c r="E748" s="8"/>
    </row>
    <row r="749" spans="5:5" x14ac:dyDescent="0.2">
      <c r="E749" s="8"/>
    </row>
    <row r="750" spans="5:5" x14ac:dyDescent="0.2">
      <c r="E750" s="8"/>
    </row>
    <row r="751" spans="5:5" x14ac:dyDescent="0.2">
      <c r="E751" s="8"/>
    </row>
    <row r="752" spans="5:5" x14ac:dyDescent="0.2">
      <c r="E752" s="8"/>
    </row>
    <row r="753" spans="5:5" x14ac:dyDescent="0.2">
      <c r="E753" s="8"/>
    </row>
    <row r="754" spans="5:5" x14ac:dyDescent="0.2">
      <c r="E754" s="8"/>
    </row>
    <row r="755" spans="5:5" x14ac:dyDescent="0.2">
      <c r="E755" s="8"/>
    </row>
    <row r="756" spans="5:5" x14ac:dyDescent="0.2">
      <c r="E756" s="8"/>
    </row>
    <row r="757" spans="5:5" x14ac:dyDescent="0.2">
      <c r="E757" s="8"/>
    </row>
    <row r="758" spans="5:5" x14ac:dyDescent="0.2">
      <c r="E758" s="8"/>
    </row>
    <row r="759" spans="5:5" x14ac:dyDescent="0.2">
      <c r="E759" s="8"/>
    </row>
    <row r="760" spans="5:5" x14ac:dyDescent="0.2">
      <c r="E760" s="8"/>
    </row>
    <row r="761" spans="5:5" x14ac:dyDescent="0.2">
      <c r="E761" s="8"/>
    </row>
    <row r="762" spans="5:5" x14ac:dyDescent="0.2">
      <c r="E762" s="8"/>
    </row>
    <row r="763" spans="5:5" x14ac:dyDescent="0.2">
      <c r="E763" s="8"/>
    </row>
    <row r="764" spans="5:5" x14ac:dyDescent="0.2">
      <c r="E764" s="8"/>
    </row>
    <row r="765" spans="5:5" x14ac:dyDescent="0.2">
      <c r="E765" s="8"/>
    </row>
    <row r="766" spans="5:5" x14ac:dyDescent="0.2">
      <c r="E766" s="8"/>
    </row>
    <row r="767" spans="5:5" x14ac:dyDescent="0.2">
      <c r="E767" s="8"/>
    </row>
    <row r="768" spans="5:5" x14ac:dyDescent="0.2">
      <c r="E768" s="8"/>
    </row>
    <row r="769" spans="5:5" x14ac:dyDescent="0.2">
      <c r="E769" s="8"/>
    </row>
    <row r="770" spans="5:5" x14ac:dyDescent="0.2">
      <c r="E770" s="8"/>
    </row>
    <row r="771" spans="5:5" x14ac:dyDescent="0.2">
      <c r="E771" s="8"/>
    </row>
    <row r="772" spans="5:5" x14ac:dyDescent="0.2">
      <c r="E772" s="8"/>
    </row>
    <row r="773" spans="5:5" x14ac:dyDescent="0.2">
      <c r="E773" s="8"/>
    </row>
    <row r="774" spans="5:5" x14ac:dyDescent="0.2">
      <c r="E774" s="8"/>
    </row>
    <row r="775" spans="5:5" x14ac:dyDescent="0.2">
      <c r="E775" s="8"/>
    </row>
    <row r="776" spans="5:5" x14ac:dyDescent="0.2">
      <c r="E776" s="8"/>
    </row>
    <row r="777" spans="5:5" x14ac:dyDescent="0.2">
      <c r="E777" s="8"/>
    </row>
    <row r="778" spans="5:5" x14ac:dyDescent="0.2">
      <c r="E778" s="8"/>
    </row>
    <row r="779" spans="5:5" x14ac:dyDescent="0.2">
      <c r="E779" s="8"/>
    </row>
    <row r="780" spans="5:5" x14ac:dyDescent="0.2">
      <c r="E780" s="8"/>
    </row>
    <row r="781" spans="5:5" x14ac:dyDescent="0.2">
      <c r="E781" s="8"/>
    </row>
    <row r="782" spans="5:5" x14ac:dyDescent="0.2">
      <c r="E782" s="8"/>
    </row>
    <row r="783" spans="5:5" x14ac:dyDescent="0.2">
      <c r="E783" s="8"/>
    </row>
    <row r="784" spans="5:5" x14ac:dyDescent="0.2">
      <c r="E784" s="8"/>
    </row>
    <row r="785" spans="5:5" x14ac:dyDescent="0.2">
      <c r="E785" s="8"/>
    </row>
    <row r="786" spans="5:5" x14ac:dyDescent="0.2">
      <c r="E786" s="8"/>
    </row>
    <row r="787" spans="5:5" x14ac:dyDescent="0.2">
      <c r="E787" s="8"/>
    </row>
    <row r="788" spans="5:5" x14ac:dyDescent="0.2">
      <c r="E788" s="8"/>
    </row>
    <row r="789" spans="5:5" x14ac:dyDescent="0.2">
      <c r="E789" s="8"/>
    </row>
    <row r="790" spans="5:5" x14ac:dyDescent="0.2">
      <c r="E790" s="8"/>
    </row>
    <row r="791" spans="5:5" x14ac:dyDescent="0.2">
      <c r="E791" s="8"/>
    </row>
    <row r="792" spans="5:5" x14ac:dyDescent="0.2">
      <c r="E792" s="8"/>
    </row>
    <row r="793" spans="5:5" x14ac:dyDescent="0.2">
      <c r="E793" s="8"/>
    </row>
    <row r="794" spans="5:5" x14ac:dyDescent="0.2">
      <c r="E794" s="8"/>
    </row>
    <row r="795" spans="5:5" x14ac:dyDescent="0.2">
      <c r="E795" s="8"/>
    </row>
    <row r="796" spans="5:5" x14ac:dyDescent="0.2">
      <c r="E796" s="8"/>
    </row>
    <row r="797" spans="5:5" x14ac:dyDescent="0.2">
      <c r="E797" s="8"/>
    </row>
    <row r="798" spans="5:5" x14ac:dyDescent="0.2">
      <c r="E798" s="8"/>
    </row>
    <row r="799" spans="5:5" x14ac:dyDescent="0.2">
      <c r="E799" s="8"/>
    </row>
    <row r="800" spans="5:5" x14ac:dyDescent="0.2">
      <c r="E800" s="8"/>
    </row>
    <row r="801" spans="5:5" x14ac:dyDescent="0.2">
      <c r="E801" s="8"/>
    </row>
    <row r="802" spans="5:5" x14ac:dyDescent="0.2">
      <c r="E802" s="8"/>
    </row>
    <row r="803" spans="5:5" x14ac:dyDescent="0.2">
      <c r="E803" s="8"/>
    </row>
    <row r="804" spans="5:5" x14ac:dyDescent="0.2">
      <c r="E804" s="8"/>
    </row>
    <row r="805" spans="5:5" x14ac:dyDescent="0.2">
      <c r="E805" s="8"/>
    </row>
    <row r="806" spans="5:5" x14ac:dyDescent="0.2">
      <c r="E806" s="8"/>
    </row>
    <row r="807" spans="5:5" x14ac:dyDescent="0.2">
      <c r="E807" s="8"/>
    </row>
    <row r="808" spans="5:5" x14ac:dyDescent="0.2">
      <c r="E808" s="8"/>
    </row>
    <row r="809" spans="5:5" x14ac:dyDescent="0.2">
      <c r="E809" s="8"/>
    </row>
    <row r="810" spans="5:5" x14ac:dyDescent="0.2">
      <c r="E810" s="8"/>
    </row>
    <row r="811" spans="5:5" x14ac:dyDescent="0.2">
      <c r="E811" s="8"/>
    </row>
    <row r="812" spans="5:5" x14ac:dyDescent="0.2">
      <c r="E812" s="8"/>
    </row>
    <row r="813" spans="5:5" x14ac:dyDescent="0.2">
      <c r="E813" s="8"/>
    </row>
    <row r="814" spans="5:5" x14ac:dyDescent="0.2">
      <c r="E814" s="8"/>
    </row>
    <row r="815" spans="5:5" x14ac:dyDescent="0.2">
      <c r="E815" s="8"/>
    </row>
    <row r="816" spans="5:5" x14ac:dyDescent="0.2">
      <c r="E816" s="8"/>
    </row>
    <row r="817" spans="5:5" x14ac:dyDescent="0.2">
      <c r="E817" s="8"/>
    </row>
    <row r="818" spans="5:5" x14ac:dyDescent="0.2">
      <c r="E818" s="8"/>
    </row>
    <row r="819" spans="5:5" x14ac:dyDescent="0.2">
      <c r="E819" s="8"/>
    </row>
    <row r="820" spans="5:5" x14ac:dyDescent="0.2">
      <c r="E820" s="8"/>
    </row>
    <row r="821" spans="5:5" x14ac:dyDescent="0.2">
      <c r="E821" s="8"/>
    </row>
    <row r="822" spans="5:5" x14ac:dyDescent="0.2">
      <c r="E822" s="8"/>
    </row>
    <row r="823" spans="5:5" x14ac:dyDescent="0.2">
      <c r="E823" s="8"/>
    </row>
    <row r="824" spans="5:5" x14ac:dyDescent="0.2">
      <c r="E824" s="8"/>
    </row>
    <row r="825" spans="5:5" x14ac:dyDescent="0.2">
      <c r="E825" s="8"/>
    </row>
    <row r="826" spans="5:5" x14ac:dyDescent="0.2">
      <c r="E826" s="8"/>
    </row>
    <row r="827" spans="5:5" x14ac:dyDescent="0.2">
      <c r="E827" s="8"/>
    </row>
    <row r="828" spans="5:5" x14ac:dyDescent="0.2">
      <c r="E828" s="8"/>
    </row>
    <row r="829" spans="5:5" x14ac:dyDescent="0.2">
      <c r="E829" s="8"/>
    </row>
    <row r="830" spans="5:5" x14ac:dyDescent="0.2">
      <c r="E830" s="8"/>
    </row>
    <row r="831" spans="5:5" x14ac:dyDescent="0.2">
      <c r="E831" s="8"/>
    </row>
    <row r="832" spans="5:5" x14ac:dyDescent="0.2">
      <c r="E832" s="8"/>
    </row>
    <row r="833" spans="5:5" x14ac:dyDescent="0.2">
      <c r="E833" s="8"/>
    </row>
    <row r="834" spans="5:5" x14ac:dyDescent="0.2">
      <c r="E834" s="8"/>
    </row>
    <row r="835" spans="5:5" x14ac:dyDescent="0.2">
      <c r="E835" s="8"/>
    </row>
    <row r="836" spans="5:5" x14ac:dyDescent="0.2">
      <c r="E836" s="8"/>
    </row>
    <row r="837" spans="5:5" x14ac:dyDescent="0.2">
      <c r="E837" s="8"/>
    </row>
    <row r="838" spans="5:5" x14ac:dyDescent="0.2">
      <c r="E838" s="8"/>
    </row>
    <row r="839" spans="5:5" x14ac:dyDescent="0.2">
      <c r="E839" s="8"/>
    </row>
    <row r="840" spans="5:5" x14ac:dyDescent="0.2">
      <c r="E840" s="8"/>
    </row>
    <row r="841" spans="5:5" x14ac:dyDescent="0.2">
      <c r="E841" s="8"/>
    </row>
    <row r="842" spans="5:5" x14ac:dyDescent="0.2">
      <c r="E842" s="8"/>
    </row>
    <row r="843" spans="5:5" x14ac:dyDescent="0.2">
      <c r="E843" s="8"/>
    </row>
    <row r="844" spans="5:5" x14ac:dyDescent="0.2">
      <c r="E844" s="8"/>
    </row>
    <row r="845" spans="5:5" x14ac:dyDescent="0.2">
      <c r="E845" s="8"/>
    </row>
    <row r="846" spans="5:5" x14ac:dyDescent="0.2">
      <c r="E846" s="8"/>
    </row>
    <row r="847" spans="5:5" x14ac:dyDescent="0.2">
      <c r="E847" s="8"/>
    </row>
    <row r="848" spans="5:5" x14ac:dyDescent="0.2">
      <c r="E848" s="8"/>
    </row>
    <row r="849" spans="5:5" x14ac:dyDescent="0.2">
      <c r="E849" s="8"/>
    </row>
    <row r="850" spans="5:5" x14ac:dyDescent="0.2">
      <c r="E850" s="8"/>
    </row>
    <row r="851" spans="5:5" x14ac:dyDescent="0.2">
      <c r="E851" s="8"/>
    </row>
    <row r="852" spans="5:5" x14ac:dyDescent="0.2">
      <c r="E852" s="8"/>
    </row>
    <row r="853" spans="5:5" x14ac:dyDescent="0.2">
      <c r="E853" s="8"/>
    </row>
    <row r="854" spans="5:5" x14ac:dyDescent="0.2">
      <c r="E854" s="8"/>
    </row>
    <row r="855" spans="5:5" x14ac:dyDescent="0.2">
      <c r="E855" s="8"/>
    </row>
    <row r="856" spans="5:5" x14ac:dyDescent="0.2">
      <c r="E856" s="8"/>
    </row>
    <row r="857" spans="5:5" x14ac:dyDescent="0.2">
      <c r="E857" s="8"/>
    </row>
    <row r="858" spans="5:5" x14ac:dyDescent="0.2">
      <c r="E858" s="8"/>
    </row>
    <row r="859" spans="5:5" x14ac:dyDescent="0.2">
      <c r="E859" s="8"/>
    </row>
    <row r="860" spans="5:5" x14ac:dyDescent="0.2">
      <c r="E860" s="8"/>
    </row>
    <row r="861" spans="5:5" x14ac:dyDescent="0.2">
      <c r="E861" s="8"/>
    </row>
    <row r="862" spans="5:5" x14ac:dyDescent="0.2">
      <c r="E862" s="8"/>
    </row>
    <row r="863" spans="5:5" x14ac:dyDescent="0.2">
      <c r="E863" s="8"/>
    </row>
    <row r="864" spans="5:5" x14ac:dyDescent="0.2">
      <c r="E864" s="8"/>
    </row>
    <row r="865" spans="5:5" x14ac:dyDescent="0.2">
      <c r="E865" s="8"/>
    </row>
    <row r="866" spans="5:5" x14ac:dyDescent="0.2">
      <c r="E866" s="8"/>
    </row>
    <row r="867" spans="5:5" x14ac:dyDescent="0.2">
      <c r="E867" s="8"/>
    </row>
    <row r="868" spans="5:5" x14ac:dyDescent="0.2">
      <c r="E868" s="8"/>
    </row>
    <row r="869" spans="5:5" x14ac:dyDescent="0.2">
      <c r="E869" s="8"/>
    </row>
    <row r="870" spans="5:5" x14ac:dyDescent="0.2">
      <c r="E870" s="8"/>
    </row>
    <row r="871" spans="5:5" x14ac:dyDescent="0.2">
      <c r="E871" s="8"/>
    </row>
    <row r="872" spans="5:5" x14ac:dyDescent="0.2">
      <c r="E872" s="8"/>
    </row>
    <row r="873" spans="5:5" x14ac:dyDescent="0.2">
      <c r="E873" s="8"/>
    </row>
    <row r="874" spans="5:5" x14ac:dyDescent="0.2">
      <c r="E874" s="8"/>
    </row>
    <row r="875" spans="5:5" x14ac:dyDescent="0.2">
      <c r="E875" s="8"/>
    </row>
    <row r="876" spans="5:5" x14ac:dyDescent="0.2">
      <c r="E876" s="8"/>
    </row>
    <row r="877" spans="5:5" x14ac:dyDescent="0.2">
      <c r="E877" s="8"/>
    </row>
    <row r="878" spans="5:5" x14ac:dyDescent="0.2">
      <c r="E878" s="8"/>
    </row>
    <row r="879" spans="5:5" x14ac:dyDescent="0.2">
      <c r="E879" s="8"/>
    </row>
    <row r="880" spans="5:5" x14ac:dyDescent="0.2">
      <c r="E880" s="8"/>
    </row>
    <row r="881" spans="5:5" x14ac:dyDescent="0.2">
      <c r="E881" s="8"/>
    </row>
    <row r="882" spans="5:5" x14ac:dyDescent="0.2">
      <c r="E882" s="8"/>
    </row>
    <row r="883" spans="5:5" x14ac:dyDescent="0.2">
      <c r="E883" s="8"/>
    </row>
    <row r="884" spans="5:5" x14ac:dyDescent="0.2">
      <c r="E884" s="8"/>
    </row>
    <row r="885" spans="5:5" x14ac:dyDescent="0.2">
      <c r="E885" s="8"/>
    </row>
    <row r="886" spans="5:5" x14ac:dyDescent="0.2">
      <c r="E886" s="8"/>
    </row>
    <row r="887" spans="5:5" x14ac:dyDescent="0.2">
      <c r="E887" s="8"/>
    </row>
    <row r="888" spans="5:5" x14ac:dyDescent="0.2">
      <c r="E888" s="8"/>
    </row>
    <row r="889" spans="5:5" x14ac:dyDescent="0.2">
      <c r="E889" s="8"/>
    </row>
    <row r="890" spans="5:5" x14ac:dyDescent="0.2">
      <c r="E890" s="8"/>
    </row>
    <row r="891" spans="5:5" x14ac:dyDescent="0.2">
      <c r="E891" s="8"/>
    </row>
    <row r="892" spans="5:5" x14ac:dyDescent="0.2">
      <c r="E892" s="8"/>
    </row>
    <row r="893" spans="5:5" x14ac:dyDescent="0.2">
      <c r="E893" s="8"/>
    </row>
    <row r="894" spans="5:5" x14ac:dyDescent="0.2">
      <c r="E894" s="8"/>
    </row>
    <row r="895" spans="5:5" x14ac:dyDescent="0.2">
      <c r="E895" s="8"/>
    </row>
    <row r="896" spans="5:5" x14ac:dyDescent="0.2">
      <c r="E896" s="8"/>
    </row>
    <row r="897" spans="5:5" x14ac:dyDescent="0.2">
      <c r="E897" s="8"/>
    </row>
    <row r="898" spans="5:5" x14ac:dyDescent="0.2">
      <c r="E898" s="8"/>
    </row>
    <row r="899" spans="5:5" x14ac:dyDescent="0.2">
      <c r="E899" s="8"/>
    </row>
    <row r="900" spans="5:5" x14ac:dyDescent="0.2">
      <c r="E900" s="8"/>
    </row>
    <row r="901" spans="5:5" x14ac:dyDescent="0.2">
      <c r="E901" s="8"/>
    </row>
    <row r="902" spans="5:5" x14ac:dyDescent="0.2">
      <c r="E902" s="8"/>
    </row>
    <row r="903" spans="5:5" x14ac:dyDescent="0.2">
      <c r="E903" s="8"/>
    </row>
    <row r="904" spans="5:5" x14ac:dyDescent="0.2">
      <c r="E904" s="8"/>
    </row>
    <row r="905" spans="5:5" x14ac:dyDescent="0.2">
      <c r="E905" s="8"/>
    </row>
    <row r="906" spans="5:5" x14ac:dyDescent="0.2">
      <c r="E906" s="8"/>
    </row>
    <row r="907" spans="5:5" x14ac:dyDescent="0.2">
      <c r="E907" s="8"/>
    </row>
    <row r="908" spans="5:5" x14ac:dyDescent="0.2">
      <c r="E908" s="8"/>
    </row>
    <row r="909" spans="5:5" x14ac:dyDescent="0.2">
      <c r="E909" s="8"/>
    </row>
    <row r="910" spans="5:5" x14ac:dyDescent="0.2">
      <c r="E910" s="8"/>
    </row>
    <row r="911" spans="5:5" x14ac:dyDescent="0.2">
      <c r="E911" s="8"/>
    </row>
    <row r="912" spans="5:5" x14ac:dyDescent="0.2">
      <c r="E912" s="8"/>
    </row>
    <row r="913" spans="5:5" x14ac:dyDescent="0.2">
      <c r="E913" s="8"/>
    </row>
    <row r="914" spans="5:5" x14ac:dyDescent="0.2">
      <c r="E914" s="8"/>
    </row>
    <row r="915" spans="5:5" x14ac:dyDescent="0.2">
      <c r="E915" s="8"/>
    </row>
    <row r="916" spans="5:5" x14ac:dyDescent="0.2">
      <c r="E916" s="8"/>
    </row>
    <row r="917" spans="5:5" x14ac:dyDescent="0.2">
      <c r="E917" s="8"/>
    </row>
    <row r="918" spans="5:5" x14ac:dyDescent="0.2">
      <c r="E918" s="8"/>
    </row>
    <row r="919" spans="5:5" x14ac:dyDescent="0.2">
      <c r="E919" s="8"/>
    </row>
    <row r="920" spans="5:5" x14ac:dyDescent="0.2">
      <c r="E920" s="8"/>
    </row>
    <row r="921" spans="5:5" x14ac:dyDescent="0.2">
      <c r="E921" s="8"/>
    </row>
    <row r="922" spans="5:5" x14ac:dyDescent="0.2">
      <c r="E922" s="8"/>
    </row>
    <row r="923" spans="5:5" x14ac:dyDescent="0.2">
      <c r="E923" s="8"/>
    </row>
    <row r="924" spans="5:5" x14ac:dyDescent="0.2">
      <c r="E924" s="8"/>
    </row>
    <row r="925" spans="5:5" x14ac:dyDescent="0.2">
      <c r="E925" s="8"/>
    </row>
    <row r="926" spans="5:5" x14ac:dyDescent="0.2">
      <c r="E926" s="8"/>
    </row>
    <row r="927" spans="5:5" x14ac:dyDescent="0.2">
      <c r="E927" s="8"/>
    </row>
    <row r="928" spans="5:5" x14ac:dyDescent="0.2">
      <c r="E928" s="8"/>
    </row>
    <row r="929" spans="5:5" x14ac:dyDescent="0.2">
      <c r="E929" s="8"/>
    </row>
    <row r="930" spans="5:5" x14ac:dyDescent="0.2">
      <c r="E930" s="8"/>
    </row>
    <row r="931" spans="5:5" x14ac:dyDescent="0.2">
      <c r="E931" s="8"/>
    </row>
    <row r="932" spans="5:5" x14ac:dyDescent="0.2">
      <c r="E932" s="8"/>
    </row>
    <row r="933" spans="5:5" x14ac:dyDescent="0.2">
      <c r="E933" s="8"/>
    </row>
    <row r="934" spans="5:5" x14ac:dyDescent="0.2">
      <c r="E934" s="8"/>
    </row>
    <row r="935" spans="5:5" x14ac:dyDescent="0.2">
      <c r="E935" s="8"/>
    </row>
    <row r="936" spans="5:5" x14ac:dyDescent="0.2">
      <c r="E936" s="8"/>
    </row>
    <row r="937" spans="5:5" x14ac:dyDescent="0.2">
      <c r="E937" s="8"/>
    </row>
    <row r="938" spans="5:5" x14ac:dyDescent="0.2">
      <c r="E938" s="8"/>
    </row>
    <row r="939" spans="5:5" x14ac:dyDescent="0.2">
      <c r="E939" s="8"/>
    </row>
    <row r="940" spans="5:5" x14ac:dyDescent="0.2">
      <c r="E940" s="8"/>
    </row>
    <row r="941" spans="5:5" x14ac:dyDescent="0.2">
      <c r="E941" s="8"/>
    </row>
    <row r="942" spans="5:5" x14ac:dyDescent="0.2">
      <c r="E942" s="8"/>
    </row>
    <row r="943" spans="5:5" x14ac:dyDescent="0.2">
      <c r="E943" s="8"/>
    </row>
    <row r="944" spans="5:5" x14ac:dyDescent="0.2">
      <c r="E944" s="8"/>
    </row>
    <row r="945" spans="5:5" x14ac:dyDescent="0.2">
      <c r="E945" s="8"/>
    </row>
    <row r="946" spans="5:5" x14ac:dyDescent="0.2">
      <c r="E946" s="8"/>
    </row>
    <row r="947" spans="5:5" x14ac:dyDescent="0.2">
      <c r="E947" s="8"/>
    </row>
    <row r="948" spans="5:5" x14ac:dyDescent="0.2">
      <c r="E948" s="8"/>
    </row>
    <row r="949" spans="5:5" x14ac:dyDescent="0.2">
      <c r="E949" s="8"/>
    </row>
    <row r="950" spans="5:5" x14ac:dyDescent="0.2">
      <c r="E950" s="8"/>
    </row>
    <row r="951" spans="5:5" x14ac:dyDescent="0.2">
      <c r="E951" s="8"/>
    </row>
    <row r="952" spans="5:5" x14ac:dyDescent="0.2">
      <c r="E952" s="8"/>
    </row>
    <row r="953" spans="5:5" x14ac:dyDescent="0.2">
      <c r="E953" s="8"/>
    </row>
    <row r="954" spans="5:5" x14ac:dyDescent="0.2">
      <c r="E954" s="8"/>
    </row>
    <row r="955" spans="5:5" x14ac:dyDescent="0.2">
      <c r="E955" s="8"/>
    </row>
    <row r="956" spans="5:5" x14ac:dyDescent="0.2">
      <c r="E956" s="8"/>
    </row>
    <row r="957" spans="5:5" x14ac:dyDescent="0.2">
      <c r="E957" s="8"/>
    </row>
    <row r="958" spans="5:5" x14ac:dyDescent="0.2">
      <c r="E958" s="8"/>
    </row>
    <row r="959" spans="5:5" x14ac:dyDescent="0.2">
      <c r="E959" s="8"/>
    </row>
    <row r="960" spans="5:5" x14ac:dyDescent="0.2">
      <c r="E960" s="8"/>
    </row>
    <row r="961" spans="5:5" x14ac:dyDescent="0.2">
      <c r="E961" s="8"/>
    </row>
    <row r="962" spans="5:5" x14ac:dyDescent="0.2">
      <c r="E962" s="8"/>
    </row>
    <row r="963" spans="5:5" x14ac:dyDescent="0.2">
      <c r="E963" s="8"/>
    </row>
    <row r="964" spans="5:5" x14ac:dyDescent="0.2">
      <c r="E964" s="8"/>
    </row>
    <row r="965" spans="5:5" x14ac:dyDescent="0.2">
      <c r="E965" s="8"/>
    </row>
    <row r="966" spans="5:5" x14ac:dyDescent="0.2">
      <c r="E966" s="8"/>
    </row>
    <row r="967" spans="5:5" x14ac:dyDescent="0.2">
      <c r="E967" s="8"/>
    </row>
    <row r="968" spans="5:5" x14ac:dyDescent="0.2">
      <c r="E968" s="8"/>
    </row>
    <row r="969" spans="5:5" x14ac:dyDescent="0.2">
      <c r="E969" s="8"/>
    </row>
    <row r="970" spans="5:5" x14ac:dyDescent="0.2">
      <c r="E970" s="8"/>
    </row>
    <row r="971" spans="5:5" x14ac:dyDescent="0.2">
      <c r="E971" s="8"/>
    </row>
    <row r="972" spans="5:5" x14ac:dyDescent="0.2">
      <c r="E972" s="8"/>
    </row>
    <row r="973" spans="5:5" x14ac:dyDescent="0.2">
      <c r="E973" s="8"/>
    </row>
    <row r="974" spans="5:5" x14ac:dyDescent="0.2">
      <c r="E974" s="8"/>
    </row>
    <row r="975" spans="5:5" x14ac:dyDescent="0.2">
      <c r="E975" s="8"/>
    </row>
    <row r="976" spans="5:5" x14ac:dyDescent="0.2">
      <c r="E976" s="8"/>
    </row>
    <row r="977" spans="5:5" x14ac:dyDescent="0.2">
      <c r="E977" s="8"/>
    </row>
    <row r="978" spans="5:5" x14ac:dyDescent="0.2">
      <c r="E978" s="8"/>
    </row>
    <row r="979" spans="5:5" x14ac:dyDescent="0.2">
      <c r="E979" s="8"/>
    </row>
    <row r="980" spans="5:5" x14ac:dyDescent="0.2">
      <c r="E980" s="8"/>
    </row>
    <row r="981" spans="5:5" x14ac:dyDescent="0.2">
      <c r="E981" s="8"/>
    </row>
    <row r="982" spans="5:5" x14ac:dyDescent="0.2">
      <c r="E982" s="8"/>
    </row>
    <row r="983" spans="5:5" x14ac:dyDescent="0.2">
      <c r="E983" s="8"/>
    </row>
    <row r="984" spans="5:5" x14ac:dyDescent="0.2">
      <c r="E984" s="8"/>
    </row>
    <row r="985" spans="5:5" x14ac:dyDescent="0.2">
      <c r="E985" s="8"/>
    </row>
    <row r="986" spans="5:5" x14ac:dyDescent="0.2">
      <c r="E986" s="8"/>
    </row>
    <row r="987" spans="5:5" x14ac:dyDescent="0.2">
      <c r="E987" s="8"/>
    </row>
    <row r="988" spans="5:5" x14ac:dyDescent="0.2">
      <c r="E988" s="8"/>
    </row>
    <row r="989" spans="5:5" x14ac:dyDescent="0.2">
      <c r="E989" s="8"/>
    </row>
    <row r="990" spans="5:5" x14ac:dyDescent="0.2">
      <c r="E990" s="8"/>
    </row>
    <row r="991" spans="5:5" x14ac:dyDescent="0.2">
      <c r="E991" s="8"/>
    </row>
    <row r="992" spans="5:5" x14ac:dyDescent="0.2">
      <c r="E992" s="8"/>
    </row>
    <row r="993" spans="5:5" x14ac:dyDescent="0.2">
      <c r="E993" s="8"/>
    </row>
    <row r="994" spans="5:5" x14ac:dyDescent="0.2">
      <c r="E994" s="8"/>
    </row>
    <row r="995" spans="5:5" x14ac:dyDescent="0.2">
      <c r="E995" s="8"/>
    </row>
    <row r="996" spans="5:5" x14ac:dyDescent="0.2">
      <c r="E996" s="8"/>
    </row>
    <row r="997" spans="5:5" x14ac:dyDescent="0.2">
      <c r="E997" s="8"/>
    </row>
    <row r="998" spans="5:5" x14ac:dyDescent="0.2">
      <c r="E998" s="8"/>
    </row>
    <row r="999" spans="5:5" x14ac:dyDescent="0.2">
      <c r="E999" s="8"/>
    </row>
    <row r="1000" spans="5:5" x14ac:dyDescent="0.2">
      <c r="E1000" s="8"/>
    </row>
    <row r="1001" spans="5:5" x14ac:dyDescent="0.2">
      <c r="E1001" s="8"/>
    </row>
    <row r="1002" spans="5:5" x14ac:dyDescent="0.2">
      <c r="E1002" s="8"/>
    </row>
    <row r="1003" spans="5:5" x14ac:dyDescent="0.2">
      <c r="E1003" s="8"/>
    </row>
    <row r="1004" spans="5:5" x14ac:dyDescent="0.2">
      <c r="E1004" s="8"/>
    </row>
    <row r="1005" spans="5:5" x14ac:dyDescent="0.2">
      <c r="E1005" s="8"/>
    </row>
    <row r="1006" spans="5:5" x14ac:dyDescent="0.2">
      <c r="E1006" s="8"/>
    </row>
    <row r="1007" spans="5:5" x14ac:dyDescent="0.2">
      <c r="E1007" s="8"/>
    </row>
    <row r="1008" spans="5:5" x14ac:dyDescent="0.2">
      <c r="E1008" s="8"/>
    </row>
    <row r="1009" spans="5:5" x14ac:dyDescent="0.2">
      <c r="E1009" s="8"/>
    </row>
    <row r="1010" spans="5:5" x14ac:dyDescent="0.2">
      <c r="E1010" s="8"/>
    </row>
    <row r="1011" spans="5:5" x14ac:dyDescent="0.2">
      <c r="E1011" s="8"/>
    </row>
    <row r="1012" spans="5:5" x14ac:dyDescent="0.2">
      <c r="E1012" s="8"/>
    </row>
    <row r="1013" spans="5:5" x14ac:dyDescent="0.2">
      <c r="E1013" s="8"/>
    </row>
    <row r="1014" spans="5:5" x14ac:dyDescent="0.2">
      <c r="E1014" s="8"/>
    </row>
    <row r="1015" spans="5:5" x14ac:dyDescent="0.2">
      <c r="E1015" s="8"/>
    </row>
    <row r="1016" spans="5:5" x14ac:dyDescent="0.2">
      <c r="E1016" s="8"/>
    </row>
    <row r="1017" spans="5:5" x14ac:dyDescent="0.2">
      <c r="E1017" s="8"/>
    </row>
    <row r="1018" spans="5:5" x14ac:dyDescent="0.2">
      <c r="E1018" s="8"/>
    </row>
    <row r="1019" spans="5:5" x14ac:dyDescent="0.2">
      <c r="E1019" s="8"/>
    </row>
    <row r="1020" spans="5:5" x14ac:dyDescent="0.2">
      <c r="E1020" s="8"/>
    </row>
    <row r="1021" spans="5:5" x14ac:dyDescent="0.2">
      <c r="E1021" s="8"/>
    </row>
    <row r="1022" spans="5:5" x14ac:dyDescent="0.2">
      <c r="E1022" s="8"/>
    </row>
    <row r="1023" spans="5:5" x14ac:dyDescent="0.2">
      <c r="E1023" s="8"/>
    </row>
    <row r="1024" spans="5:5" x14ac:dyDescent="0.2">
      <c r="E1024" s="8"/>
    </row>
    <row r="1025" spans="5:5" x14ac:dyDescent="0.2">
      <c r="E1025" s="8"/>
    </row>
    <row r="1026" spans="5:5" x14ac:dyDescent="0.2">
      <c r="E1026" s="8"/>
    </row>
    <row r="1027" spans="5:5" x14ac:dyDescent="0.2">
      <c r="E1027" s="8"/>
    </row>
    <row r="1028" spans="5:5" x14ac:dyDescent="0.2">
      <c r="E1028" s="8"/>
    </row>
    <row r="1029" spans="5:5" x14ac:dyDescent="0.2">
      <c r="E1029" s="8"/>
    </row>
    <row r="1030" spans="5:5" x14ac:dyDescent="0.2">
      <c r="E1030" s="8"/>
    </row>
    <row r="1031" spans="5:5" x14ac:dyDescent="0.2">
      <c r="E1031" s="8"/>
    </row>
    <row r="1032" spans="5:5" x14ac:dyDescent="0.2">
      <c r="E1032" s="8"/>
    </row>
    <row r="1033" spans="5:5" x14ac:dyDescent="0.2">
      <c r="E1033" s="8"/>
    </row>
    <row r="1034" spans="5:5" x14ac:dyDescent="0.2">
      <c r="E1034" s="8"/>
    </row>
    <row r="1035" spans="5:5" x14ac:dyDescent="0.2">
      <c r="E1035" s="8"/>
    </row>
    <row r="1036" spans="5:5" x14ac:dyDescent="0.2">
      <c r="E1036" s="8"/>
    </row>
    <row r="1037" spans="5:5" x14ac:dyDescent="0.2">
      <c r="E1037" s="8"/>
    </row>
    <row r="1038" spans="5:5" x14ac:dyDescent="0.2">
      <c r="E1038" s="8"/>
    </row>
    <row r="1039" spans="5:5" x14ac:dyDescent="0.2">
      <c r="E1039" s="8"/>
    </row>
    <row r="1040" spans="5:5" x14ac:dyDescent="0.2">
      <c r="E1040" s="8"/>
    </row>
    <row r="1041" spans="5:5" x14ac:dyDescent="0.2">
      <c r="E1041" s="8"/>
    </row>
    <row r="1042" spans="5:5" x14ac:dyDescent="0.2">
      <c r="E1042" s="8"/>
    </row>
    <row r="1043" spans="5:5" x14ac:dyDescent="0.2">
      <c r="E1043" s="8"/>
    </row>
    <row r="1044" spans="5:5" x14ac:dyDescent="0.2">
      <c r="E1044" s="8"/>
    </row>
    <row r="1045" spans="5:5" x14ac:dyDescent="0.2">
      <c r="E1045" s="8"/>
    </row>
    <row r="1046" spans="5:5" x14ac:dyDescent="0.2">
      <c r="E1046" s="8"/>
    </row>
    <row r="1047" spans="5:5" x14ac:dyDescent="0.2">
      <c r="E1047" s="8"/>
    </row>
    <row r="1048" spans="5:5" x14ac:dyDescent="0.2">
      <c r="E1048" s="8"/>
    </row>
    <row r="1049" spans="5:5" x14ac:dyDescent="0.2">
      <c r="E1049" s="8"/>
    </row>
    <row r="1050" spans="5:5" x14ac:dyDescent="0.2">
      <c r="E1050" s="8"/>
    </row>
    <row r="1051" spans="5:5" x14ac:dyDescent="0.2">
      <c r="E1051" s="8"/>
    </row>
    <row r="1052" spans="5:5" x14ac:dyDescent="0.2">
      <c r="E1052" s="8"/>
    </row>
    <row r="1053" spans="5:5" x14ac:dyDescent="0.2">
      <c r="E1053" s="8"/>
    </row>
    <row r="1054" spans="5:5" x14ac:dyDescent="0.2">
      <c r="E1054" s="8"/>
    </row>
    <row r="1055" spans="5:5" x14ac:dyDescent="0.2">
      <c r="E1055" s="8"/>
    </row>
    <row r="1056" spans="5:5" x14ac:dyDescent="0.2">
      <c r="E1056" s="8"/>
    </row>
    <row r="1057" spans="5:5" x14ac:dyDescent="0.2">
      <c r="E1057" s="8"/>
    </row>
    <row r="1058" spans="5:5" x14ac:dyDescent="0.2">
      <c r="E1058" s="8"/>
    </row>
    <row r="1059" spans="5:5" x14ac:dyDescent="0.2">
      <c r="E1059" s="8"/>
    </row>
    <row r="1060" spans="5:5" x14ac:dyDescent="0.2">
      <c r="E1060" s="8"/>
    </row>
    <row r="1061" spans="5:5" x14ac:dyDescent="0.2">
      <c r="E1061" s="8"/>
    </row>
    <row r="1062" spans="5:5" x14ac:dyDescent="0.2">
      <c r="E1062" s="8"/>
    </row>
    <row r="1063" spans="5:5" x14ac:dyDescent="0.2">
      <c r="E1063" s="8"/>
    </row>
    <row r="1064" spans="5:5" x14ac:dyDescent="0.2">
      <c r="E1064" s="8"/>
    </row>
    <row r="1065" spans="5:5" x14ac:dyDescent="0.2">
      <c r="E1065" s="8"/>
    </row>
    <row r="1066" spans="5:5" x14ac:dyDescent="0.2">
      <c r="E1066" s="8"/>
    </row>
    <row r="1067" spans="5:5" x14ac:dyDescent="0.2">
      <c r="E1067" s="8"/>
    </row>
    <row r="1068" spans="5:5" x14ac:dyDescent="0.2">
      <c r="E1068" s="8"/>
    </row>
    <row r="1069" spans="5:5" x14ac:dyDescent="0.2">
      <c r="E1069" s="8"/>
    </row>
    <row r="1070" spans="5:5" x14ac:dyDescent="0.2">
      <c r="E1070" s="8"/>
    </row>
    <row r="1071" spans="5:5" x14ac:dyDescent="0.2">
      <c r="E1071" s="8"/>
    </row>
    <row r="1072" spans="5:5" x14ac:dyDescent="0.2">
      <c r="E1072" s="8"/>
    </row>
    <row r="1073" spans="5:5" x14ac:dyDescent="0.2">
      <c r="E1073" s="8"/>
    </row>
    <row r="1074" spans="5:5" x14ac:dyDescent="0.2">
      <c r="E1074" s="8"/>
    </row>
    <row r="1075" spans="5:5" x14ac:dyDescent="0.2">
      <c r="E1075" s="8"/>
    </row>
    <row r="1076" spans="5:5" x14ac:dyDescent="0.2">
      <c r="E1076" s="8"/>
    </row>
    <row r="1077" spans="5:5" x14ac:dyDescent="0.2">
      <c r="E1077" s="8"/>
    </row>
    <row r="1078" spans="5:5" x14ac:dyDescent="0.2">
      <c r="E1078" s="8"/>
    </row>
    <row r="1079" spans="5:5" x14ac:dyDescent="0.2">
      <c r="E1079" s="8"/>
    </row>
    <row r="1080" spans="5:5" x14ac:dyDescent="0.2">
      <c r="E1080" s="8"/>
    </row>
    <row r="1081" spans="5:5" x14ac:dyDescent="0.2">
      <c r="E1081" s="8"/>
    </row>
    <row r="1082" spans="5:5" x14ac:dyDescent="0.2">
      <c r="E1082" s="8"/>
    </row>
    <row r="1083" spans="5:5" x14ac:dyDescent="0.2">
      <c r="E1083" s="8"/>
    </row>
    <row r="1084" spans="5:5" x14ac:dyDescent="0.2">
      <c r="E1084" s="8"/>
    </row>
    <row r="1085" spans="5:5" x14ac:dyDescent="0.2">
      <c r="E1085" s="8"/>
    </row>
    <row r="1086" spans="5:5" x14ac:dyDescent="0.2">
      <c r="E1086" s="8"/>
    </row>
    <row r="1087" spans="5:5" x14ac:dyDescent="0.2">
      <c r="E1087" s="8"/>
    </row>
    <row r="1088" spans="5:5" x14ac:dyDescent="0.2">
      <c r="E1088" s="8"/>
    </row>
    <row r="1089" spans="5:5" x14ac:dyDescent="0.2">
      <c r="E1089" s="8"/>
    </row>
    <row r="1090" spans="5:5" x14ac:dyDescent="0.2">
      <c r="E1090" s="8"/>
    </row>
    <row r="1091" spans="5:5" x14ac:dyDescent="0.2">
      <c r="E1091" s="8"/>
    </row>
    <row r="1092" spans="5:5" x14ac:dyDescent="0.2">
      <c r="E1092" s="8"/>
    </row>
    <row r="1093" spans="5:5" x14ac:dyDescent="0.2">
      <c r="E1093" s="8"/>
    </row>
    <row r="1094" spans="5:5" x14ac:dyDescent="0.2">
      <c r="E1094" s="8"/>
    </row>
    <row r="1095" spans="5:5" x14ac:dyDescent="0.2">
      <c r="E1095" s="8"/>
    </row>
    <row r="1096" spans="5:5" x14ac:dyDescent="0.2">
      <c r="E1096" s="8"/>
    </row>
    <row r="1097" spans="5:5" x14ac:dyDescent="0.2">
      <c r="E1097" s="8"/>
    </row>
    <row r="1098" spans="5:5" x14ac:dyDescent="0.2">
      <c r="E1098" s="8"/>
    </row>
    <row r="1099" spans="5:5" x14ac:dyDescent="0.2">
      <c r="E1099" s="8"/>
    </row>
    <row r="1100" spans="5:5" x14ac:dyDescent="0.2">
      <c r="E1100" s="8"/>
    </row>
    <row r="1101" spans="5:5" x14ac:dyDescent="0.2">
      <c r="E1101" s="8"/>
    </row>
    <row r="1102" spans="5:5" x14ac:dyDescent="0.2">
      <c r="E1102" s="8"/>
    </row>
    <row r="1103" spans="5:5" x14ac:dyDescent="0.2">
      <c r="E1103" s="8"/>
    </row>
    <row r="1104" spans="5:5" x14ac:dyDescent="0.2">
      <c r="E1104" s="8"/>
    </row>
    <row r="1105" spans="5:5" x14ac:dyDescent="0.2">
      <c r="E1105" s="8"/>
    </row>
    <row r="1106" spans="5:5" x14ac:dyDescent="0.2">
      <c r="E1106" s="8"/>
    </row>
    <row r="1107" spans="5:5" x14ac:dyDescent="0.2">
      <c r="E1107" s="8"/>
    </row>
    <row r="1108" spans="5:5" x14ac:dyDescent="0.2">
      <c r="E1108" s="8"/>
    </row>
    <row r="1109" spans="5:5" x14ac:dyDescent="0.2">
      <c r="E1109" s="8"/>
    </row>
    <row r="1110" spans="5:5" x14ac:dyDescent="0.2">
      <c r="E1110" s="8"/>
    </row>
    <row r="1111" spans="5:5" x14ac:dyDescent="0.2">
      <c r="E1111" s="8"/>
    </row>
    <row r="1112" spans="5:5" x14ac:dyDescent="0.2">
      <c r="E1112" s="8"/>
    </row>
    <row r="1113" spans="5:5" x14ac:dyDescent="0.2">
      <c r="E1113" s="8"/>
    </row>
    <row r="1114" spans="5:5" x14ac:dyDescent="0.2">
      <c r="E1114" s="8"/>
    </row>
    <row r="1115" spans="5:5" x14ac:dyDescent="0.2">
      <c r="E1115" s="8"/>
    </row>
    <row r="1116" spans="5:5" x14ac:dyDescent="0.2">
      <c r="E1116" s="8"/>
    </row>
    <row r="1117" spans="5:5" x14ac:dyDescent="0.2">
      <c r="E1117" s="8"/>
    </row>
    <row r="1118" spans="5:5" x14ac:dyDescent="0.2">
      <c r="E1118" s="8"/>
    </row>
    <row r="1119" spans="5:5" x14ac:dyDescent="0.2">
      <c r="E1119" s="8"/>
    </row>
    <row r="1120" spans="5:5" x14ac:dyDescent="0.2">
      <c r="E1120" s="8"/>
    </row>
    <row r="1121" spans="5:5" x14ac:dyDescent="0.2">
      <c r="E1121" s="8"/>
    </row>
    <row r="1122" spans="5:5" x14ac:dyDescent="0.2">
      <c r="E1122" s="8"/>
    </row>
    <row r="1123" spans="5:5" x14ac:dyDescent="0.2">
      <c r="E1123" s="8"/>
    </row>
    <row r="1124" spans="5:5" x14ac:dyDescent="0.2">
      <c r="E1124" s="8"/>
    </row>
    <row r="1125" spans="5:5" x14ac:dyDescent="0.2">
      <c r="E1125" s="8"/>
    </row>
    <row r="1126" spans="5:5" x14ac:dyDescent="0.2">
      <c r="E1126" s="8"/>
    </row>
    <row r="1127" spans="5:5" x14ac:dyDescent="0.2">
      <c r="E1127" s="8"/>
    </row>
    <row r="1128" spans="5:5" x14ac:dyDescent="0.2">
      <c r="E1128" s="8"/>
    </row>
    <row r="1129" spans="5:5" x14ac:dyDescent="0.2">
      <c r="E1129" s="8"/>
    </row>
    <row r="1130" spans="5:5" x14ac:dyDescent="0.2">
      <c r="E1130" s="8"/>
    </row>
    <row r="1131" spans="5:5" x14ac:dyDescent="0.2">
      <c r="E1131" s="8"/>
    </row>
    <row r="1132" spans="5:5" x14ac:dyDescent="0.2">
      <c r="E1132" s="8"/>
    </row>
    <row r="1133" spans="5:5" x14ac:dyDescent="0.2">
      <c r="E1133" s="8"/>
    </row>
    <row r="1134" spans="5:5" x14ac:dyDescent="0.2">
      <c r="E1134" s="8"/>
    </row>
    <row r="1135" spans="5:5" x14ac:dyDescent="0.2">
      <c r="E1135" s="8"/>
    </row>
    <row r="1136" spans="5:5" x14ac:dyDescent="0.2">
      <c r="E1136" s="8"/>
    </row>
    <row r="1137" spans="5:5" x14ac:dyDescent="0.2">
      <c r="E1137" s="8"/>
    </row>
    <row r="1138" spans="5:5" x14ac:dyDescent="0.2">
      <c r="E1138" s="8"/>
    </row>
    <row r="1139" spans="5:5" x14ac:dyDescent="0.2">
      <c r="E1139" s="8"/>
    </row>
    <row r="1140" spans="5:5" x14ac:dyDescent="0.2">
      <c r="E1140" s="8"/>
    </row>
    <row r="1141" spans="5:5" x14ac:dyDescent="0.2">
      <c r="E1141" s="8"/>
    </row>
    <row r="1142" spans="5:5" x14ac:dyDescent="0.2">
      <c r="E1142" s="8"/>
    </row>
    <row r="1143" spans="5:5" x14ac:dyDescent="0.2">
      <c r="E1143" s="8"/>
    </row>
    <row r="1144" spans="5:5" x14ac:dyDescent="0.2">
      <c r="E1144" s="8"/>
    </row>
    <row r="1145" spans="5:5" x14ac:dyDescent="0.2">
      <c r="E1145" s="8"/>
    </row>
    <row r="1146" spans="5:5" x14ac:dyDescent="0.2">
      <c r="E1146" s="8"/>
    </row>
    <row r="1147" spans="5:5" x14ac:dyDescent="0.2">
      <c r="E1147" s="8"/>
    </row>
    <row r="1148" spans="5:5" x14ac:dyDescent="0.2">
      <c r="E1148" s="8"/>
    </row>
    <row r="1149" spans="5:5" x14ac:dyDescent="0.2">
      <c r="E1149" s="8"/>
    </row>
    <row r="1150" spans="5:5" x14ac:dyDescent="0.2">
      <c r="E1150" s="8"/>
    </row>
    <row r="1151" spans="5:5" x14ac:dyDescent="0.2">
      <c r="E1151" s="8"/>
    </row>
    <row r="1152" spans="5:5" x14ac:dyDescent="0.2">
      <c r="E1152" s="8"/>
    </row>
    <row r="1153" spans="5:5" x14ac:dyDescent="0.2">
      <c r="E1153" s="8"/>
    </row>
    <row r="1154" spans="5:5" x14ac:dyDescent="0.2">
      <c r="E1154" s="8"/>
    </row>
    <row r="1155" spans="5:5" x14ac:dyDescent="0.2">
      <c r="E1155" s="8"/>
    </row>
    <row r="1156" spans="5:5" x14ac:dyDescent="0.2">
      <c r="E1156" s="8"/>
    </row>
    <row r="1157" spans="5:5" x14ac:dyDescent="0.2">
      <c r="E1157" s="8"/>
    </row>
    <row r="1158" spans="5:5" x14ac:dyDescent="0.2">
      <c r="E1158" s="8"/>
    </row>
    <row r="1159" spans="5:5" x14ac:dyDescent="0.2">
      <c r="E1159" s="8"/>
    </row>
    <row r="1160" spans="5:5" x14ac:dyDescent="0.2">
      <c r="E1160" s="8"/>
    </row>
    <row r="1161" spans="5:5" x14ac:dyDescent="0.2">
      <c r="E1161" s="8"/>
    </row>
    <row r="1162" spans="5:5" x14ac:dyDescent="0.2">
      <c r="E1162" s="8"/>
    </row>
    <row r="1163" spans="5:5" x14ac:dyDescent="0.2">
      <c r="E1163" s="8"/>
    </row>
    <row r="1164" spans="5:5" x14ac:dyDescent="0.2">
      <c r="E1164" s="8"/>
    </row>
    <row r="1165" spans="5:5" x14ac:dyDescent="0.2">
      <c r="E1165" s="8"/>
    </row>
    <row r="1166" spans="5:5" x14ac:dyDescent="0.2">
      <c r="E1166" s="8"/>
    </row>
    <row r="1167" spans="5:5" x14ac:dyDescent="0.2">
      <c r="E1167" s="8"/>
    </row>
    <row r="1168" spans="5:5" x14ac:dyDescent="0.2">
      <c r="E1168" s="8"/>
    </row>
    <row r="1169" spans="5:5" x14ac:dyDescent="0.2">
      <c r="E1169" s="8"/>
    </row>
    <row r="1170" spans="5:5" x14ac:dyDescent="0.2">
      <c r="E1170" s="8"/>
    </row>
    <row r="1171" spans="5:5" x14ac:dyDescent="0.2">
      <c r="E1171" s="8"/>
    </row>
    <row r="1172" spans="5:5" x14ac:dyDescent="0.2">
      <c r="E1172" s="8"/>
    </row>
    <row r="1173" spans="5:5" x14ac:dyDescent="0.2">
      <c r="E1173" s="8"/>
    </row>
    <row r="1174" spans="5:5" x14ac:dyDescent="0.2">
      <c r="E1174" s="8"/>
    </row>
    <row r="1175" spans="5:5" x14ac:dyDescent="0.2">
      <c r="E1175" s="8"/>
    </row>
    <row r="1176" spans="5:5" x14ac:dyDescent="0.2">
      <c r="E1176" s="8"/>
    </row>
    <row r="1177" spans="5:5" x14ac:dyDescent="0.2">
      <c r="E1177" s="8"/>
    </row>
    <row r="1178" spans="5:5" x14ac:dyDescent="0.2">
      <c r="E1178" s="8"/>
    </row>
    <row r="1179" spans="5:5" x14ac:dyDescent="0.2">
      <c r="E1179" s="8"/>
    </row>
    <row r="1180" spans="5:5" x14ac:dyDescent="0.2">
      <c r="E1180" s="8"/>
    </row>
    <row r="1181" spans="5:5" x14ac:dyDescent="0.2">
      <c r="E1181" s="8"/>
    </row>
    <row r="1182" spans="5:5" x14ac:dyDescent="0.2">
      <c r="E1182" s="8"/>
    </row>
    <row r="1183" spans="5:5" x14ac:dyDescent="0.2">
      <c r="E1183" s="8"/>
    </row>
    <row r="1184" spans="5:5" x14ac:dyDescent="0.2">
      <c r="E1184" s="8"/>
    </row>
    <row r="1185" spans="5:5" x14ac:dyDescent="0.2">
      <c r="E1185" s="8"/>
    </row>
    <row r="1186" spans="5:5" x14ac:dyDescent="0.2">
      <c r="E1186" s="8"/>
    </row>
    <row r="1187" spans="5:5" x14ac:dyDescent="0.2">
      <c r="E1187" s="8"/>
    </row>
    <row r="1188" spans="5:5" x14ac:dyDescent="0.2">
      <c r="E1188" s="8"/>
    </row>
    <row r="1189" spans="5:5" x14ac:dyDescent="0.2">
      <c r="E1189" s="8"/>
    </row>
    <row r="1190" spans="5:5" x14ac:dyDescent="0.2">
      <c r="E1190" s="8"/>
    </row>
    <row r="1191" spans="5:5" x14ac:dyDescent="0.2">
      <c r="E1191" s="8"/>
    </row>
    <row r="1192" spans="5:5" x14ac:dyDescent="0.2">
      <c r="E1192" s="8"/>
    </row>
    <row r="1193" spans="5:5" x14ac:dyDescent="0.2">
      <c r="E1193" s="8"/>
    </row>
    <row r="1194" spans="5:5" x14ac:dyDescent="0.2">
      <c r="E1194" s="8"/>
    </row>
    <row r="1195" spans="5:5" x14ac:dyDescent="0.2">
      <c r="E1195" s="8"/>
    </row>
    <row r="1196" spans="5:5" x14ac:dyDescent="0.2">
      <c r="E1196" s="8"/>
    </row>
    <row r="1197" spans="5:5" x14ac:dyDescent="0.2">
      <c r="E1197" s="8"/>
    </row>
    <row r="1198" spans="5:5" x14ac:dyDescent="0.2">
      <c r="E1198" s="8"/>
    </row>
    <row r="1199" spans="5:5" x14ac:dyDescent="0.2">
      <c r="E1199" s="8"/>
    </row>
    <row r="1200" spans="5:5" x14ac:dyDescent="0.2">
      <c r="E1200" s="8"/>
    </row>
    <row r="1201" spans="5:5" x14ac:dyDescent="0.2">
      <c r="E1201" s="8"/>
    </row>
    <row r="1202" spans="5:5" x14ac:dyDescent="0.2">
      <c r="E1202" s="8"/>
    </row>
    <row r="1203" spans="5:5" x14ac:dyDescent="0.2">
      <c r="E1203" s="8"/>
    </row>
    <row r="1204" spans="5:5" x14ac:dyDescent="0.2">
      <c r="E1204" s="8"/>
    </row>
    <row r="1205" spans="5:5" x14ac:dyDescent="0.2">
      <c r="E1205" s="8"/>
    </row>
    <row r="1206" spans="5:5" x14ac:dyDescent="0.2">
      <c r="E1206" s="8"/>
    </row>
    <row r="1207" spans="5:5" x14ac:dyDescent="0.2">
      <c r="E1207" s="8"/>
    </row>
    <row r="1208" spans="5:5" x14ac:dyDescent="0.2">
      <c r="E1208" s="8"/>
    </row>
    <row r="1209" spans="5:5" x14ac:dyDescent="0.2">
      <c r="E1209" s="8"/>
    </row>
    <row r="1210" spans="5:5" x14ac:dyDescent="0.2">
      <c r="E1210" s="8"/>
    </row>
    <row r="1211" spans="5:5" x14ac:dyDescent="0.2">
      <c r="E1211" s="8"/>
    </row>
    <row r="1212" spans="5:5" x14ac:dyDescent="0.2">
      <c r="E1212" s="8"/>
    </row>
    <row r="1213" spans="5:5" x14ac:dyDescent="0.2">
      <c r="E1213" s="8"/>
    </row>
    <row r="1214" spans="5:5" x14ac:dyDescent="0.2">
      <c r="E1214" s="8"/>
    </row>
    <row r="1215" spans="5:5" x14ac:dyDescent="0.2">
      <c r="E1215" s="8"/>
    </row>
    <row r="1216" spans="5:5" x14ac:dyDescent="0.2">
      <c r="E1216" s="8"/>
    </row>
    <row r="1217" spans="5:5" x14ac:dyDescent="0.2">
      <c r="E1217" s="8"/>
    </row>
    <row r="1218" spans="5:5" x14ac:dyDescent="0.2">
      <c r="E1218" s="8"/>
    </row>
    <row r="1219" spans="5:5" x14ac:dyDescent="0.2">
      <c r="E1219" s="8"/>
    </row>
    <row r="1220" spans="5:5" x14ac:dyDescent="0.2">
      <c r="E1220" s="8"/>
    </row>
    <row r="1221" spans="5:5" x14ac:dyDescent="0.2">
      <c r="E1221" s="8"/>
    </row>
    <row r="1222" spans="5:5" x14ac:dyDescent="0.2">
      <c r="E1222" s="8"/>
    </row>
    <row r="1223" spans="5:5" x14ac:dyDescent="0.2">
      <c r="E1223" s="8"/>
    </row>
    <row r="1224" spans="5:5" x14ac:dyDescent="0.2">
      <c r="E1224" s="8"/>
    </row>
    <row r="1225" spans="5:5" x14ac:dyDescent="0.2">
      <c r="E1225" s="8"/>
    </row>
    <row r="1226" spans="5:5" x14ac:dyDescent="0.2">
      <c r="E1226" s="8"/>
    </row>
    <row r="1227" spans="5:5" x14ac:dyDescent="0.2">
      <c r="E1227" s="8"/>
    </row>
    <row r="1228" spans="5:5" x14ac:dyDescent="0.2">
      <c r="E1228" s="8"/>
    </row>
    <row r="1229" spans="5:5" x14ac:dyDescent="0.2">
      <c r="E1229" s="8"/>
    </row>
    <row r="1230" spans="5:5" x14ac:dyDescent="0.2">
      <c r="E1230" s="8"/>
    </row>
    <row r="1231" spans="5:5" x14ac:dyDescent="0.2">
      <c r="E1231" s="8"/>
    </row>
    <row r="1232" spans="5:5" x14ac:dyDescent="0.2">
      <c r="E1232" s="8"/>
    </row>
    <row r="1233" spans="5:5" x14ac:dyDescent="0.2">
      <c r="E1233" s="8"/>
    </row>
    <row r="1234" spans="5:5" x14ac:dyDescent="0.2">
      <c r="E1234" s="8"/>
    </row>
    <row r="1235" spans="5:5" x14ac:dyDescent="0.2">
      <c r="E1235" s="8"/>
    </row>
    <row r="1236" spans="5:5" x14ac:dyDescent="0.2">
      <c r="E1236" s="8"/>
    </row>
    <row r="1237" spans="5:5" x14ac:dyDescent="0.2">
      <c r="E1237" s="8"/>
    </row>
    <row r="1238" spans="5:5" x14ac:dyDescent="0.2">
      <c r="E1238" s="8"/>
    </row>
    <row r="1239" spans="5:5" x14ac:dyDescent="0.2">
      <c r="E1239" s="8"/>
    </row>
    <row r="1240" spans="5:5" x14ac:dyDescent="0.2">
      <c r="E1240" s="8"/>
    </row>
    <row r="1241" spans="5:5" x14ac:dyDescent="0.2">
      <c r="E1241" s="8"/>
    </row>
    <row r="1242" spans="5:5" x14ac:dyDescent="0.2">
      <c r="E1242" s="8"/>
    </row>
    <row r="1243" spans="5:5" x14ac:dyDescent="0.2">
      <c r="E1243" s="8"/>
    </row>
    <row r="1244" spans="5:5" x14ac:dyDescent="0.2">
      <c r="E1244" s="8"/>
    </row>
    <row r="1245" spans="5:5" x14ac:dyDescent="0.2">
      <c r="E1245" s="8"/>
    </row>
    <row r="1246" spans="5:5" x14ac:dyDescent="0.2">
      <c r="E1246" s="8"/>
    </row>
    <row r="1247" spans="5:5" x14ac:dyDescent="0.2">
      <c r="E1247" s="8"/>
    </row>
    <row r="1248" spans="5:5" x14ac:dyDescent="0.2">
      <c r="E1248" s="8"/>
    </row>
    <row r="1249" spans="5:5" x14ac:dyDescent="0.2">
      <c r="E1249" s="8"/>
    </row>
    <row r="1250" spans="5:5" x14ac:dyDescent="0.2">
      <c r="E1250" s="8"/>
    </row>
    <row r="1251" spans="5:5" x14ac:dyDescent="0.2">
      <c r="E1251" s="8"/>
    </row>
    <row r="1252" spans="5:5" x14ac:dyDescent="0.2">
      <c r="E1252" s="8"/>
    </row>
    <row r="1253" spans="5:5" x14ac:dyDescent="0.2">
      <c r="E1253" s="8"/>
    </row>
    <row r="1254" spans="5:5" x14ac:dyDescent="0.2">
      <c r="E1254" s="8"/>
    </row>
    <row r="1255" spans="5:5" x14ac:dyDescent="0.2">
      <c r="E1255" s="8"/>
    </row>
    <row r="1256" spans="5:5" x14ac:dyDescent="0.2">
      <c r="E1256" s="8"/>
    </row>
    <row r="1257" spans="5:5" x14ac:dyDescent="0.2">
      <c r="E1257" s="8"/>
    </row>
    <row r="1258" spans="5:5" x14ac:dyDescent="0.2">
      <c r="E1258" s="8"/>
    </row>
    <row r="1259" spans="5:5" x14ac:dyDescent="0.2">
      <c r="E1259" s="8"/>
    </row>
    <row r="1260" spans="5:5" x14ac:dyDescent="0.2">
      <c r="E1260" s="8"/>
    </row>
    <row r="1261" spans="5:5" x14ac:dyDescent="0.2">
      <c r="E1261" s="8"/>
    </row>
    <row r="1262" spans="5:5" x14ac:dyDescent="0.2">
      <c r="E1262" s="8"/>
    </row>
    <row r="1263" spans="5:5" x14ac:dyDescent="0.2">
      <c r="E1263" s="8"/>
    </row>
    <row r="1264" spans="5:5" x14ac:dyDescent="0.2">
      <c r="E1264" s="8"/>
    </row>
    <row r="1265" spans="5:5" x14ac:dyDescent="0.2">
      <c r="E1265" s="8"/>
    </row>
    <row r="1266" spans="5:5" x14ac:dyDescent="0.2">
      <c r="E1266" s="8"/>
    </row>
    <row r="1267" spans="5:5" x14ac:dyDescent="0.2">
      <c r="E1267" s="8"/>
    </row>
    <row r="1268" spans="5:5" x14ac:dyDescent="0.2">
      <c r="E1268" s="8"/>
    </row>
    <row r="1269" spans="5:5" x14ac:dyDescent="0.2">
      <c r="E1269" s="8"/>
    </row>
    <row r="1270" spans="5:5" x14ac:dyDescent="0.2">
      <c r="E1270" s="8"/>
    </row>
    <row r="1271" spans="5:5" x14ac:dyDescent="0.2">
      <c r="E1271" s="8"/>
    </row>
    <row r="1272" spans="5:5" x14ac:dyDescent="0.2">
      <c r="E1272" s="8"/>
    </row>
    <row r="1273" spans="5:5" x14ac:dyDescent="0.2">
      <c r="E1273" s="8"/>
    </row>
    <row r="1274" spans="5:5" x14ac:dyDescent="0.2">
      <c r="E1274" s="8"/>
    </row>
    <row r="1275" spans="5:5" x14ac:dyDescent="0.2">
      <c r="E1275" s="8"/>
    </row>
    <row r="1276" spans="5:5" x14ac:dyDescent="0.2">
      <c r="E1276" s="8"/>
    </row>
    <row r="1277" spans="5:5" x14ac:dyDescent="0.2">
      <c r="E1277" s="8"/>
    </row>
    <row r="1278" spans="5:5" x14ac:dyDescent="0.2">
      <c r="E1278" s="8"/>
    </row>
    <row r="1279" spans="5:5" x14ac:dyDescent="0.2">
      <c r="E1279" s="8"/>
    </row>
    <row r="1280" spans="5:5" x14ac:dyDescent="0.2">
      <c r="E1280" s="8"/>
    </row>
    <row r="1281" spans="5:5" x14ac:dyDescent="0.2">
      <c r="E1281" s="8"/>
    </row>
    <row r="1282" spans="5:5" x14ac:dyDescent="0.2">
      <c r="E1282" s="8"/>
    </row>
    <row r="1283" spans="5:5" x14ac:dyDescent="0.2">
      <c r="E1283" s="8"/>
    </row>
    <row r="1284" spans="5:5" x14ac:dyDescent="0.2">
      <c r="E1284" s="8"/>
    </row>
    <row r="1285" spans="5:5" x14ac:dyDescent="0.2">
      <c r="E1285" s="8"/>
    </row>
    <row r="1286" spans="5:5" x14ac:dyDescent="0.2">
      <c r="E1286" s="8"/>
    </row>
    <row r="1287" spans="5:5" x14ac:dyDescent="0.2">
      <c r="E1287" s="8"/>
    </row>
    <row r="1288" spans="5:5" x14ac:dyDescent="0.2">
      <c r="E1288" s="8"/>
    </row>
    <row r="1289" spans="5:5" x14ac:dyDescent="0.2">
      <c r="E1289" s="8"/>
    </row>
    <row r="1290" spans="5:5" x14ac:dyDescent="0.2">
      <c r="E1290" s="8"/>
    </row>
    <row r="1291" spans="5:5" x14ac:dyDescent="0.2">
      <c r="E1291" s="8"/>
    </row>
    <row r="1292" spans="5:5" x14ac:dyDescent="0.2">
      <c r="E1292" s="8"/>
    </row>
    <row r="1293" spans="5:5" x14ac:dyDescent="0.2">
      <c r="E1293" s="8"/>
    </row>
    <row r="1294" spans="5:5" x14ac:dyDescent="0.2">
      <c r="E1294" s="8"/>
    </row>
    <row r="1295" spans="5:5" x14ac:dyDescent="0.2">
      <c r="E1295" s="8"/>
    </row>
    <row r="1296" spans="5:5" x14ac:dyDescent="0.2">
      <c r="E1296" s="8"/>
    </row>
    <row r="1297" spans="5:5" x14ac:dyDescent="0.2">
      <c r="E1297" s="8"/>
    </row>
    <row r="1298" spans="5:5" x14ac:dyDescent="0.2">
      <c r="E1298" s="8"/>
    </row>
    <row r="1299" spans="5:5" x14ac:dyDescent="0.2">
      <c r="E1299" s="8"/>
    </row>
    <row r="1300" spans="5:5" x14ac:dyDescent="0.2">
      <c r="E1300" s="8"/>
    </row>
    <row r="1301" spans="5:5" x14ac:dyDescent="0.2">
      <c r="E1301" s="8"/>
    </row>
    <row r="1302" spans="5:5" x14ac:dyDescent="0.2">
      <c r="E1302" s="8"/>
    </row>
    <row r="1303" spans="5:5" x14ac:dyDescent="0.2">
      <c r="E1303" s="8"/>
    </row>
    <row r="1304" spans="5:5" x14ac:dyDescent="0.2">
      <c r="E1304" s="8"/>
    </row>
    <row r="1305" spans="5:5" x14ac:dyDescent="0.2">
      <c r="E1305" s="8"/>
    </row>
    <row r="1306" spans="5:5" x14ac:dyDescent="0.2">
      <c r="E1306" s="8"/>
    </row>
    <row r="1307" spans="5:5" x14ac:dyDescent="0.2">
      <c r="E1307" s="8"/>
    </row>
    <row r="1308" spans="5:5" x14ac:dyDescent="0.2">
      <c r="E1308" s="8"/>
    </row>
    <row r="1309" spans="5:5" x14ac:dyDescent="0.2">
      <c r="E1309" s="8"/>
    </row>
    <row r="1310" spans="5:5" x14ac:dyDescent="0.2">
      <c r="E1310" s="8"/>
    </row>
    <row r="1311" spans="5:5" x14ac:dyDescent="0.2">
      <c r="E1311" s="8"/>
    </row>
    <row r="1312" spans="5:5" x14ac:dyDescent="0.2">
      <c r="E1312" s="8"/>
    </row>
    <row r="1313" spans="5:5" x14ac:dyDescent="0.2">
      <c r="E1313" s="8"/>
    </row>
    <row r="1314" spans="5:5" x14ac:dyDescent="0.2">
      <c r="E1314" s="8"/>
    </row>
    <row r="1315" spans="5:5" x14ac:dyDescent="0.2">
      <c r="E1315" s="8"/>
    </row>
    <row r="1316" spans="5:5" x14ac:dyDescent="0.2">
      <c r="E1316" s="8"/>
    </row>
    <row r="1317" spans="5:5" x14ac:dyDescent="0.2">
      <c r="E1317" s="8"/>
    </row>
    <row r="1318" spans="5:5" x14ac:dyDescent="0.2">
      <c r="E1318" s="8"/>
    </row>
    <row r="1319" spans="5:5" x14ac:dyDescent="0.2">
      <c r="E1319" s="8"/>
    </row>
    <row r="1320" spans="5:5" x14ac:dyDescent="0.2">
      <c r="E1320" s="8"/>
    </row>
    <row r="1321" spans="5:5" x14ac:dyDescent="0.2">
      <c r="E1321" s="8"/>
    </row>
    <row r="1322" spans="5:5" x14ac:dyDescent="0.2">
      <c r="E1322" s="8"/>
    </row>
    <row r="1323" spans="5:5" x14ac:dyDescent="0.2">
      <c r="E1323" s="8"/>
    </row>
    <row r="1324" spans="5:5" x14ac:dyDescent="0.2">
      <c r="E1324" s="8"/>
    </row>
    <row r="1325" spans="5:5" x14ac:dyDescent="0.2">
      <c r="E1325" s="8"/>
    </row>
    <row r="1326" spans="5:5" x14ac:dyDescent="0.2">
      <c r="E1326" s="8"/>
    </row>
    <row r="1327" spans="5:5" x14ac:dyDescent="0.2">
      <c r="E1327" s="8"/>
    </row>
    <row r="1328" spans="5:5" x14ac:dyDescent="0.2">
      <c r="E1328" s="8"/>
    </row>
    <row r="1329" spans="5:5" x14ac:dyDescent="0.2">
      <c r="E1329" s="8"/>
    </row>
    <row r="1330" spans="5:5" x14ac:dyDescent="0.2">
      <c r="E1330" s="8"/>
    </row>
    <row r="1331" spans="5:5" x14ac:dyDescent="0.2">
      <c r="E1331" s="8"/>
    </row>
    <row r="1332" spans="5:5" x14ac:dyDescent="0.2">
      <c r="E1332" s="8"/>
    </row>
    <row r="1333" spans="5:5" x14ac:dyDescent="0.2">
      <c r="E1333" s="8"/>
    </row>
    <row r="1334" spans="5:5" x14ac:dyDescent="0.2">
      <c r="E1334" s="8"/>
    </row>
    <row r="1335" spans="5:5" x14ac:dyDescent="0.2">
      <c r="E1335" s="8"/>
    </row>
    <row r="1336" spans="5:5" x14ac:dyDescent="0.2">
      <c r="E1336" s="8"/>
    </row>
    <row r="1337" spans="5:5" x14ac:dyDescent="0.2">
      <c r="E1337" s="8"/>
    </row>
    <row r="1338" spans="5:5" x14ac:dyDescent="0.2">
      <c r="E1338" s="8"/>
    </row>
    <row r="1339" spans="5:5" x14ac:dyDescent="0.2">
      <c r="E1339" s="8"/>
    </row>
    <row r="1340" spans="5:5" x14ac:dyDescent="0.2">
      <c r="E1340" s="8"/>
    </row>
    <row r="1341" spans="5:5" x14ac:dyDescent="0.2">
      <c r="E1341" s="8"/>
    </row>
    <row r="1342" spans="5:5" x14ac:dyDescent="0.2">
      <c r="E1342" s="8"/>
    </row>
    <row r="1343" spans="5:5" x14ac:dyDescent="0.2">
      <c r="E1343" s="8"/>
    </row>
    <row r="1344" spans="5:5" x14ac:dyDescent="0.2">
      <c r="E1344" s="8"/>
    </row>
    <row r="1345" spans="5:5" x14ac:dyDescent="0.2">
      <c r="E1345" s="8"/>
    </row>
    <row r="1346" spans="5:5" x14ac:dyDescent="0.2">
      <c r="E1346" s="8"/>
    </row>
    <row r="1347" spans="5:5" x14ac:dyDescent="0.2">
      <c r="E1347" s="8"/>
    </row>
    <row r="1348" spans="5:5" x14ac:dyDescent="0.2">
      <c r="E1348" s="8"/>
    </row>
    <row r="1349" spans="5:5" x14ac:dyDescent="0.2">
      <c r="E1349" s="8"/>
    </row>
    <row r="1350" spans="5:5" x14ac:dyDescent="0.2">
      <c r="E1350" s="8"/>
    </row>
    <row r="1351" spans="5:5" x14ac:dyDescent="0.2">
      <c r="E1351" s="8"/>
    </row>
    <row r="1352" spans="5:5" x14ac:dyDescent="0.2">
      <c r="E1352" s="8"/>
    </row>
    <row r="1353" spans="5:5" x14ac:dyDescent="0.2">
      <c r="E1353" s="8"/>
    </row>
    <row r="1354" spans="5:5" x14ac:dyDescent="0.2">
      <c r="E1354" s="8"/>
    </row>
    <row r="1355" spans="5:5" x14ac:dyDescent="0.2">
      <c r="E1355" s="8"/>
    </row>
    <row r="1356" spans="5:5" x14ac:dyDescent="0.2">
      <c r="E1356" s="8"/>
    </row>
    <row r="1357" spans="5:5" x14ac:dyDescent="0.2">
      <c r="E1357" s="8"/>
    </row>
    <row r="1358" spans="5:5" x14ac:dyDescent="0.2">
      <c r="E1358" s="8"/>
    </row>
    <row r="1359" spans="5:5" x14ac:dyDescent="0.2">
      <c r="E1359" s="8"/>
    </row>
    <row r="1360" spans="5:5" x14ac:dyDescent="0.2">
      <c r="E1360" s="8"/>
    </row>
    <row r="1361" spans="5:5" x14ac:dyDescent="0.2">
      <c r="E1361" s="8"/>
    </row>
    <row r="1362" spans="5:5" x14ac:dyDescent="0.2">
      <c r="E1362" s="8"/>
    </row>
    <row r="1363" spans="5:5" x14ac:dyDescent="0.2">
      <c r="E1363" s="8"/>
    </row>
    <row r="1364" spans="5:5" x14ac:dyDescent="0.2">
      <c r="E1364" s="8"/>
    </row>
    <row r="1365" spans="5:5" x14ac:dyDescent="0.2">
      <c r="E1365" s="8"/>
    </row>
    <row r="1366" spans="5:5" x14ac:dyDescent="0.2">
      <c r="E1366" s="8"/>
    </row>
    <row r="1367" spans="5:5" x14ac:dyDescent="0.2">
      <c r="E1367" s="8"/>
    </row>
    <row r="1368" spans="5:5" x14ac:dyDescent="0.2">
      <c r="E1368" s="8"/>
    </row>
    <row r="1369" spans="5:5" x14ac:dyDescent="0.2">
      <c r="E1369" s="8"/>
    </row>
    <row r="1370" spans="5:5" x14ac:dyDescent="0.2">
      <c r="E1370" s="8"/>
    </row>
    <row r="1371" spans="5:5" x14ac:dyDescent="0.2">
      <c r="E1371" s="8"/>
    </row>
    <row r="1372" spans="5:5" x14ac:dyDescent="0.2">
      <c r="E1372" s="8"/>
    </row>
    <row r="1373" spans="5:5" x14ac:dyDescent="0.2">
      <c r="E1373" s="8"/>
    </row>
    <row r="1374" spans="5:5" x14ac:dyDescent="0.2">
      <c r="E1374" s="8"/>
    </row>
    <row r="1375" spans="5:5" x14ac:dyDescent="0.2">
      <c r="E1375" s="8"/>
    </row>
    <row r="1376" spans="5:5" x14ac:dyDescent="0.2">
      <c r="E1376" s="8"/>
    </row>
    <row r="1377" spans="5:5" x14ac:dyDescent="0.2">
      <c r="E1377" s="8"/>
    </row>
    <row r="1378" spans="5:5" x14ac:dyDescent="0.2">
      <c r="E1378" s="8"/>
    </row>
    <row r="1379" spans="5:5" x14ac:dyDescent="0.2">
      <c r="E1379" s="8"/>
    </row>
    <row r="1380" spans="5:5" x14ac:dyDescent="0.2">
      <c r="E1380" s="8"/>
    </row>
    <row r="1381" spans="5:5" x14ac:dyDescent="0.2">
      <c r="E1381" s="8"/>
    </row>
    <row r="1382" spans="5:5" x14ac:dyDescent="0.2">
      <c r="E1382" s="8"/>
    </row>
    <row r="1383" spans="5:5" x14ac:dyDescent="0.2">
      <c r="E1383" s="8"/>
    </row>
    <row r="1384" spans="5:5" x14ac:dyDescent="0.2">
      <c r="E1384" s="8"/>
    </row>
    <row r="1385" spans="5:5" x14ac:dyDescent="0.2">
      <c r="E1385" s="8"/>
    </row>
    <row r="1386" spans="5:5" x14ac:dyDescent="0.2">
      <c r="E1386" s="8"/>
    </row>
    <row r="1387" spans="5:5" x14ac:dyDescent="0.2">
      <c r="E1387" s="8"/>
    </row>
    <row r="1388" spans="5:5" x14ac:dyDescent="0.2">
      <c r="E1388" s="8"/>
    </row>
    <row r="1389" spans="5:5" x14ac:dyDescent="0.2">
      <c r="E1389" s="8"/>
    </row>
    <row r="1390" spans="5:5" x14ac:dyDescent="0.2">
      <c r="E1390" s="8"/>
    </row>
    <row r="1391" spans="5:5" x14ac:dyDescent="0.2">
      <c r="E1391" s="8"/>
    </row>
    <row r="1392" spans="5:5" x14ac:dyDescent="0.2">
      <c r="E1392" s="8"/>
    </row>
    <row r="1393" spans="5:5" x14ac:dyDescent="0.2">
      <c r="E1393" s="8"/>
    </row>
    <row r="1394" spans="5:5" x14ac:dyDescent="0.2">
      <c r="E1394" s="8"/>
    </row>
    <row r="1395" spans="5:5" x14ac:dyDescent="0.2">
      <c r="E1395" s="8"/>
    </row>
    <row r="1396" spans="5:5" x14ac:dyDescent="0.2">
      <c r="E1396" s="8"/>
    </row>
    <row r="1397" spans="5:5" x14ac:dyDescent="0.2">
      <c r="E1397" s="8"/>
    </row>
    <row r="1398" spans="5:5" x14ac:dyDescent="0.2">
      <c r="E1398" s="8"/>
    </row>
    <row r="1399" spans="5:5" x14ac:dyDescent="0.2">
      <c r="E1399" s="8"/>
    </row>
    <row r="1400" spans="5:5" x14ac:dyDescent="0.2">
      <c r="E1400" s="8"/>
    </row>
    <row r="1401" spans="5:5" x14ac:dyDescent="0.2">
      <c r="E1401" s="8"/>
    </row>
    <row r="1402" spans="5:5" x14ac:dyDescent="0.2">
      <c r="E1402" s="8"/>
    </row>
    <row r="1403" spans="5:5" x14ac:dyDescent="0.2">
      <c r="E1403" s="8"/>
    </row>
    <row r="1404" spans="5:5" x14ac:dyDescent="0.2">
      <c r="E1404" s="8"/>
    </row>
    <row r="1405" spans="5:5" x14ac:dyDescent="0.2">
      <c r="E1405" s="8"/>
    </row>
    <row r="1406" spans="5:5" x14ac:dyDescent="0.2">
      <c r="E1406" s="8"/>
    </row>
    <row r="1407" spans="5:5" x14ac:dyDescent="0.2">
      <c r="E1407" s="8"/>
    </row>
    <row r="1408" spans="5:5" x14ac:dyDescent="0.2">
      <c r="E1408" s="8"/>
    </row>
    <row r="1409" spans="5:5" x14ac:dyDescent="0.2">
      <c r="E1409" s="8"/>
    </row>
    <row r="1410" spans="5:5" x14ac:dyDescent="0.2">
      <c r="E1410" s="8"/>
    </row>
    <row r="1411" spans="5:5" x14ac:dyDescent="0.2">
      <c r="E1411" s="8"/>
    </row>
    <row r="1412" spans="5:5" x14ac:dyDescent="0.2">
      <c r="E1412" s="8"/>
    </row>
    <row r="1413" spans="5:5" x14ac:dyDescent="0.2">
      <c r="E1413" s="8"/>
    </row>
    <row r="1414" spans="5:5" x14ac:dyDescent="0.2">
      <c r="E1414" s="8"/>
    </row>
    <row r="1415" spans="5:5" x14ac:dyDescent="0.2">
      <c r="E1415" s="8"/>
    </row>
    <row r="1416" spans="5:5" x14ac:dyDescent="0.2">
      <c r="E1416" s="8"/>
    </row>
    <row r="1417" spans="5:5" x14ac:dyDescent="0.2">
      <c r="E1417" s="8"/>
    </row>
    <row r="1418" spans="5:5" x14ac:dyDescent="0.2">
      <c r="E1418" s="8"/>
    </row>
    <row r="1419" spans="5:5" x14ac:dyDescent="0.2">
      <c r="E1419" s="8"/>
    </row>
    <row r="1420" spans="5:5" x14ac:dyDescent="0.2">
      <c r="E1420" s="8"/>
    </row>
    <row r="1421" spans="5:5" x14ac:dyDescent="0.2">
      <c r="E1421" s="8"/>
    </row>
    <row r="1422" spans="5:5" x14ac:dyDescent="0.2">
      <c r="E1422" s="8"/>
    </row>
    <row r="1423" spans="5:5" x14ac:dyDescent="0.2">
      <c r="E1423" s="8"/>
    </row>
    <row r="1424" spans="5:5" x14ac:dyDescent="0.2">
      <c r="E1424" s="8"/>
    </row>
    <row r="1425" spans="5:5" x14ac:dyDescent="0.2">
      <c r="E1425" s="8"/>
    </row>
    <row r="1426" spans="5:5" x14ac:dyDescent="0.2">
      <c r="E1426" s="8"/>
    </row>
    <row r="1427" spans="5:5" x14ac:dyDescent="0.2">
      <c r="E1427" s="8"/>
    </row>
    <row r="1428" spans="5:5" x14ac:dyDescent="0.2">
      <c r="E1428" s="8"/>
    </row>
    <row r="1429" spans="5:5" x14ac:dyDescent="0.2">
      <c r="E1429" s="8"/>
    </row>
    <row r="1430" spans="5:5" x14ac:dyDescent="0.2">
      <c r="E1430" s="8"/>
    </row>
    <row r="1431" spans="5:5" x14ac:dyDescent="0.2">
      <c r="E1431" s="8"/>
    </row>
    <row r="1432" spans="5:5" x14ac:dyDescent="0.2">
      <c r="E1432" s="8"/>
    </row>
    <row r="1433" spans="5:5" x14ac:dyDescent="0.2">
      <c r="E1433" s="8"/>
    </row>
    <row r="1434" spans="5:5" x14ac:dyDescent="0.2">
      <c r="E1434" s="8"/>
    </row>
    <row r="1435" spans="5:5" x14ac:dyDescent="0.2">
      <c r="E1435" s="8"/>
    </row>
    <row r="1436" spans="5:5" x14ac:dyDescent="0.2">
      <c r="E1436" s="8"/>
    </row>
    <row r="1437" spans="5:5" x14ac:dyDescent="0.2">
      <c r="E1437" s="8"/>
    </row>
    <row r="1438" spans="5:5" x14ac:dyDescent="0.2">
      <c r="E1438" s="8"/>
    </row>
    <row r="1439" spans="5:5" x14ac:dyDescent="0.2">
      <c r="E1439" s="8"/>
    </row>
    <row r="1440" spans="5:5" x14ac:dyDescent="0.2">
      <c r="E1440" s="8"/>
    </row>
    <row r="1441" spans="5:5" x14ac:dyDescent="0.2">
      <c r="E1441" s="8"/>
    </row>
    <row r="1442" spans="5:5" x14ac:dyDescent="0.2">
      <c r="E1442" s="8"/>
    </row>
    <row r="1443" spans="5:5" x14ac:dyDescent="0.2">
      <c r="E1443" s="8"/>
    </row>
    <row r="1444" spans="5:5" x14ac:dyDescent="0.2">
      <c r="E1444" s="8"/>
    </row>
    <row r="1445" spans="5:5" x14ac:dyDescent="0.2">
      <c r="E1445" s="8"/>
    </row>
    <row r="1446" spans="5:5" x14ac:dyDescent="0.2">
      <c r="E1446" s="8"/>
    </row>
    <row r="1447" spans="5:5" x14ac:dyDescent="0.2">
      <c r="E1447" s="8"/>
    </row>
    <row r="1448" spans="5:5" x14ac:dyDescent="0.2">
      <c r="E1448" s="8"/>
    </row>
    <row r="1449" spans="5:5" x14ac:dyDescent="0.2">
      <c r="E1449" s="8"/>
    </row>
    <row r="1450" spans="5:5" x14ac:dyDescent="0.2">
      <c r="E1450" s="8"/>
    </row>
    <row r="1451" spans="5:5" x14ac:dyDescent="0.2">
      <c r="E1451" s="8"/>
    </row>
    <row r="1452" spans="5:5" x14ac:dyDescent="0.2">
      <c r="E1452" s="8"/>
    </row>
    <row r="1453" spans="5:5" x14ac:dyDescent="0.2">
      <c r="E1453" s="8"/>
    </row>
    <row r="1454" spans="5:5" x14ac:dyDescent="0.2">
      <c r="E1454" s="8"/>
    </row>
    <row r="1455" spans="5:5" x14ac:dyDescent="0.2">
      <c r="E1455" s="8"/>
    </row>
    <row r="1456" spans="5:5" x14ac:dyDescent="0.2">
      <c r="E1456" s="8"/>
    </row>
    <row r="1457" spans="5:5" x14ac:dyDescent="0.2">
      <c r="E1457" s="8"/>
    </row>
    <row r="1458" spans="5:5" x14ac:dyDescent="0.2">
      <c r="E1458" s="8"/>
    </row>
    <row r="1459" spans="5:5" x14ac:dyDescent="0.2">
      <c r="E1459" s="8"/>
    </row>
    <row r="1460" spans="5:5" x14ac:dyDescent="0.2">
      <c r="E1460" s="8"/>
    </row>
    <row r="1461" spans="5:5" x14ac:dyDescent="0.2">
      <c r="E1461" s="8"/>
    </row>
    <row r="1462" spans="5:5" x14ac:dyDescent="0.2">
      <c r="E1462" s="8"/>
    </row>
    <row r="1463" spans="5:5" x14ac:dyDescent="0.2">
      <c r="E1463" s="8"/>
    </row>
    <row r="1464" spans="5:5" x14ac:dyDescent="0.2">
      <c r="E1464" s="8"/>
    </row>
    <row r="1465" spans="5:5" x14ac:dyDescent="0.2">
      <c r="E1465" s="8"/>
    </row>
    <row r="1466" spans="5:5" x14ac:dyDescent="0.2">
      <c r="E1466" s="8"/>
    </row>
    <row r="1467" spans="5:5" x14ac:dyDescent="0.2">
      <c r="E1467" s="8"/>
    </row>
    <row r="1468" spans="5:5" x14ac:dyDescent="0.2">
      <c r="E1468" s="8"/>
    </row>
    <row r="1469" spans="5:5" x14ac:dyDescent="0.2">
      <c r="E1469" s="8"/>
    </row>
    <row r="1470" spans="5:5" x14ac:dyDescent="0.2">
      <c r="E1470" s="8"/>
    </row>
    <row r="1471" spans="5:5" x14ac:dyDescent="0.2">
      <c r="E1471" s="8"/>
    </row>
    <row r="1472" spans="5:5" x14ac:dyDescent="0.2">
      <c r="E1472" s="8"/>
    </row>
    <row r="1473" spans="5:5" x14ac:dyDescent="0.2">
      <c r="E1473" s="8"/>
    </row>
    <row r="1474" spans="5:5" x14ac:dyDescent="0.2">
      <c r="E1474" s="8"/>
    </row>
    <row r="1475" spans="5:5" x14ac:dyDescent="0.2">
      <c r="E1475" s="8"/>
    </row>
    <row r="1476" spans="5:5" x14ac:dyDescent="0.2">
      <c r="E1476" s="8"/>
    </row>
    <row r="1477" spans="5:5" x14ac:dyDescent="0.2">
      <c r="E1477" s="8"/>
    </row>
    <row r="1478" spans="5:5" x14ac:dyDescent="0.2">
      <c r="E1478" s="8"/>
    </row>
    <row r="1479" spans="5:5" x14ac:dyDescent="0.2">
      <c r="E1479" s="8"/>
    </row>
    <row r="1480" spans="5:5" x14ac:dyDescent="0.2">
      <c r="E1480" s="8"/>
    </row>
    <row r="1481" spans="5:5" x14ac:dyDescent="0.2">
      <c r="E1481" s="8"/>
    </row>
    <row r="1482" spans="5:5" x14ac:dyDescent="0.2">
      <c r="E1482" s="8"/>
    </row>
    <row r="1483" spans="5:5" x14ac:dyDescent="0.2">
      <c r="E1483" s="8"/>
    </row>
    <row r="1484" spans="5:5" x14ac:dyDescent="0.2">
      <c r="E1484" s="8"/>
    </row>
    <row r="1485" spans="5:5" x14ac:dyDescent="0.2">
      <c r="E1485" s="8"/>
    </row>
    <row r="1486" spans="5:5" x14ac:dyDescent="0.2">
      <c r="E1486" s="8"/>
    </row>
    <row r="1487" spans="5:5" x14ac:dyDescent="0.2">
      <c r="E1487" s="8"/>
    </row>
    <row r="1488" spans="5:5" x14ac:dyDescent="0.2">
      <c r="E1488" s="8"/>
    </row>
    <row r="1489" spans="5:5" x14ac:dyDescent="0.2">
      <c r="E1489" s="8"/>
    </row>
    <row r="1490" spans="5:5" x14ac:dyDescent="0.2">
      <c r="E1490" s="8"/>
    </row>
    <row r="1491" spans="5:5" x14ac:dyDescent="0.2">
      <c r="E1491" s="8"/>
    </row>
    <row r="1492" spans="5:5" x14ac:dyDescent="0.2">
      <c r="E1492" s="8"/>
    </row>
    <row r="1493" spans="5:5" x14ac:dyDescent="0.2">
      <c r="E1493" s="8"/>
    </row>
    <row r="1494" spans="5:5" x14ac:dyDescent="0.2">
      <c r="E1494" s="8"/>
    </row>
    <row r="1495" spans="5:5" x14ac:dyDescent="0.2">
      <c r="E1495" s="8"/>
    </row>
    <row r="1496" spans="5:5" x14ac:dyDescent="0.2">
      <c r="E1496" s="8"/>
    </row>
    <row r="1497" spans="5:5" x14ac:dyDescent="0.2">
      <c r="E1497" s="8"/>
    </row>
    <row r="1498" spans="5:5" x14ac:dyDescent="0.2">
      <c r="E1498" s="8"/>
    </row>
    <row r="1499" spans="5:5" x14ac:dyDescent="0.2">
      <c r="E1499" s="8"/>
    </row>
    <row r="1500" spans="5:5" x14ac:dyDescent="0.2">
      <c r="E1500" s="8"/>
    </row>
    <row r="1501" spans="5:5" x14ac:dyDescent="0.2">
      <c r="E1501" s="8"/>
    </row>
    <row r="1502" spans="5:5" x14ac:dyDescent="0.2">
      <c r="E1502" s="8"/>
    </row>
    <row r="1503" spans="5:5" x14ac:dyDescent="0.2">
      <c r="E1503" s="8"/>
    </row>
    <row r="1504" spans="5:5" x14ac:dyDescent="0.2">
      <c r="E1504" s="8"/>
    </row>
    <row r="1505" spans="5:5" x14ac:dyDescent="0.2">
      <c r="E1505" s="8"/>
    </row>
    <row r="1506" spans="5:5" x14ac:dyDescent="0.2">
      <c r="E1506" s="8"/>
    </row>
    <row r="1507" spans="5:5" x14ac:dyDescent="0.2">
      <c r="E1507" s="8"/>
    </row>
    <row r="1508" spans="5:5" x14ac:dyDescent="0.2">
      <c r="E1508" s="8"/>
    </row>
    <row r="1509" spans="5:5" x14ac:dyDescent="0.2">
      <c r="E1509" s="8"/>
    </row>
    <row r="1510" spans="5:5" x14ac:dyDescent="0.2">
      <c r="E1510" s="8"/>
    </row>
    <row r="1511" spans="5:5" x14ac:dyDescent="0.2">
      <c r="E1511" s="8"/>
    </row>
    <row r="1512" spans="5:5" x14ac:dyDescent="0.2">
      <c r="E1512" s="8"/>
    </row>
    <row r="1513" spans="5:5" x14ac:dyDescent="0.2">
      <c r="E1513" s="8"/>
    </row>
    <row r="1514" spans="5:5" x14ac:dyDescent="0.2">
      <c r="E1514" s="8"/>
    </row>
    <row r="1515" spans="5:5" x14ac:dyDescent="0.2">
      <c r="E1515" s="8"/>
    </row>
    <row r="1516" spans="5:5" x14ac:dyDescent="0.2">
      <c r="E1516" s="8"/>
    </row>
    <row r="1517" spans="5:5" x14ac:dyDescent="0.2">
      <c r="E1517" s="8"/>
    </row>
    <row r="1518" spans="5:5" x14ac:dyDescent="0.2">
      <c r="E1518" s="8"/>
    </row>
    <row r="1519" spans="5:5" x14ac:dyDescent="0.2">
      <c r="E1519" s="8"/>
    </row>
    <row r="1520" spans="5:5" x14ac:dyDescent="0.2">
      <c r="E1520" s="8"/>
    </row>
    <row r="1521" spans="5:5" x14ac:dyDescent="0.2">
      <c r="E1521" s="8"/>
    </row>
    <row r="1522" spans="5:5" x14ac:dyDescent="0.2">
      <c r="E1522" s="8"/>
    </row>
    <row r="1523" spans="5:5" x14ac:dyDescent="0.2">
      <c r="E1523" s="8"/>
    </row>
    <row r="1524" spans="5:5" x14ac:dyDescent="0.2">
      <c r="E1524" s="8"/>
    </row>
    <row r="1525" spans="5:5" x14ac:dyDescent="0.2">
      <c r="E1525" s="8"/>
    </row>
    <row r="1526" spans="5:5" x14ac:dyDescent="0.2">
      <c r="E1526" s="8"/>
    </row>
    <row r="1527" spans="5:5" x14ac:dyDescent="0.2">
      <c r="E1527" s="8"/>
    </row>
    <row r="1528" spans="5:5" x14ac:dyDescent="0.2">
      <c r="E1528" s="8"/>
    </row>
    <row r="1529" spans="5:5" x14ac:dyDescent="0.2">
      <c r="E1529" s="8"/>
    </row>
    <row r="1530" spans="5:5" x14ac:dyDescent="0.2">
      <c r="E1530" s="8"/>
    </row>
    <row r="1531" spans="5:5" x14ac:dyDescent="0.2">
      <c r="E1531" s="8"/>
    </row>
    <row r="1532" spans="5:5" x14ac:dyDescent="0.2">
      <c r="E1532" s="8"/>
    </row>
    <row r="1533" spans="5:5" x14ac:dyDescent="0.2">
      <c r="E1533" s="8"/>
    </row>
    <row r="1534" spans="5:5" x14ac:dyDescent="0.2">
      <c r="E1534" s="8"/>
    </row>
    <row r="1535" spans="5:5" x14ac:dyDescent="0.2">
      <c r="E1535" s="8"/>
    </row>
    <row r="1536" spans="5:5" x14ac:dyDescent="0.2">
      <c r="E1536" s="8"/>
    </row>
    <row r="1537" spans="5:5" x14ac:dyDescent="0.2">
      <c r="E1537" s="8"/>
    </row>
    <row r="1538" spans="5:5" x14ac:dyDescent="0.2">
      <c r="E1538" s="8"/>
    </row>
    <row r="1539" spans="5:5" x14ac:dyDescent="0.2">
      <c r="E1539" s="8"/>
    </row>
  </sheetData>
  <mergeCells count="1">
    <mergeCell ref="A1:J1"/>
  </mergeCells>
  <phoneticPr fontId="0" type="noConversion"/>
  <printOptions horizontalCentered="1"/>
  <pageMargins left="0.5" right="0.5" top="0.4" bottom="0.25" header="0.25" footer="0"/>
  <pageSetup firstPageNumber="29" pageOrder="overThenDown" orientation="portrait" useFirstPageNumber="1" horizontalDpi="4294967292" r:id="rId1"/>
  <headerFooter alignWithMargins="0">
    <oddFooter>&amp;C&amp;"Arial,Bold"&amp;8&amp;P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J1556"/>
  <sheetViews>
    <sheetView zoomScaleNormal="100" zoomScaleSheetLayoutView="100" workbookViewId="0">
      <selection activeCell="H2" sqref="H2"/>
    </sheetView>
  </sheetViews>
  <sheetFormatPr defaultRowHeight="12.75" x14ac:dyDescent="0.2"/>
  <cols>
    <col min="1" max="1" width="24.28515625" customWidth="1"/>
    <col min="2" max="5" width="7.42578125" customWidth="1"/>
    <col min="6" max="11" width="7.28515625" customWidth="1"/>
  </cols>
  <sheetData>
    <row r="1" spans="1:10" ht="84.95" customHeight="1" x14ac:dyDescent="0.2">
      <c r="A1" s="78" t="s">
        <v>1</v>
      </c>
      <c r="B1" s="79"/>
      <c r="C1" s="79"/>
      <c r="D1" s="79"/>
      <c r="E1" s="79"/>
      <c r="F1" s="79"/>
      <c r="G1" s="79"/>
      <c r="H1" s="79"/>
      <c r="I1" s="79"/>
      <c r="J1" s="79"/>
    </row>
    <row r="2" spans="1:10" ht="150" customHeight="1" x14ac:dyDescent="0.25">
      <c r="A2" s="20" t="s">
        <v>382</v>
      </c>
      <c r="B2" s="1" t="s">
        <v>26</v>
      </c>
      <c r="C2" s="1" t="s">
        <v>27</v>
      </c>
      <c r="D2" s="30" t="s">
        <v>210</v>
      </c>
      <c r="E2" s="31" t="s">
        <v>41</v>
      </c>
    </row>
    <row r="3" spans="1:10" s="4" customFormat="1" ht="11.85" customHeight="1" x14ac:dyDescent="0.2">
      <c r="A3" s="2">
        <v>2008</v>
      </c>
      <c r="B3" s="3" t="s">
        <v>379</v>
      </c>
      <c r="C3" s="3" t="s">
        <v>380</v>
      </c>
      <c r="D3" s="3"/>
    </row>
    <row r="4" spans="1:10" ht="3.95" customHeight="1" x14ac:dyDescent="0.2"/>
    <row r="5" spans="1:10" x14ac:dyDescent="0.2">
      <c r="B5" s="8"/>
      <c r="C5" s="8"/>
      <c r="D5" s="8"/>
      <c r="E5" s="8"/>
    </row>
    <row r="6" spans="1:10" ht="15.75" x14ac:dyDescent="0.25">
      <c r="A6" s="6" t="s">
        <v>205</v>
      </c>
      <c r="B6" s="8"/>
      <c r="C6" s="8"/>
      <c r="D6" s="8"/>
      <c r="E6" s="8"/>
    </row>
    <row r="7" spans="1:10" x14ac:dyDescent="0.2">
      <c r="A7" s="7" t="s">
        <v>49</v>
      </c>
      <c r="B7" s="39">
        <v>268</v>
      </c>
      <c r="C7" s="39">
        <v>248</v>
      </c>
      <c r="D7" s="8">
        <f>E7-SUM(B7:C7)</f>
        <v>382</v>
      </c>
      <c r="E7" s="8">
        <f>'President-VicePres'!X1156</f>
        <v>898</v>
      </c>
    </row>
    <row r="8" spans="1:10" x14ac:dyDescent="0.2">
      <c r="A8" s="7" t="s">
        <v>50</v>
      </c>
      <c r="B8" s="39">
        <v>186</v>
      </c>
      <c r="C8" s="39">
        <v>225</v>
      </c>
      <c r="D8" s="8">
        <f>E8-SUM(B8:C8)</f>
        <v>297</v>
      </c>
      <c r="E8" s="8">
        <f>'President-VicePres'!X1157</f>
        <v>708</v>
      </c>
      <c r="F8" s="8"/>
    </row>
    <row r="9" spans="1:10" x14ac:dyDescent="0.2">
      <c r="A9" s="9" t="s">
        <v>41</v>
      </c>
      <c r="B9" s="24">
        <f>SUM(B7:B8)</f>
        <v>454</v>
      </c>
      <c r="C9" s="24">
        <f>SUM(C7:C8)</f>
        <v>473</v>
      </c>
      <c r="D9" s="24">
        <f>SUM(D7:D8)</f>
        <v>679</v>
      </c>
      <c r="E9" s="24">
        <f>SUM(E7:E8)</f>
        <v>1606</v>
      </c>
    </row>
    <row r="10" spans="1:10" x14ac:dyDescent="0.2">
      <c r="A10" s="14"/>
      <c r="B10" s="8"/>
      <c r="C10" s="8"/>
      <c r="D10" s="8"/>
      <c r="E10" s="8"/>
    </row>
    <row r="11" spans="1:10" x14ac:dyDescent="0.2">
      <c r="B11" s="8"/>
      <c r="C11" s="8"/>
      <c r="D11" s="8"/>
      <c r="E11" s="8"/>
    </row>
    <row r="12" spans="1:10" x14ac:dyDescent="0.2">
      <c r="B12" s="8"/>
      <c r="C12" s="8"/>
      <c r="D12" s="8"/>
      <c r="E12" s="8"/>
    </row>
    <row r="13" spans="1:10" x14ac:dyDescent="0.2">
      <c r="B13" s="8"/>
      <c r="C13" s="8"/>
      <c r="D13" s="8"/>
      <c r="E13" s="8"/>
    </row>
    <row r="14" spans="1:10" x14ac:dyDescent="0.2">
      <c r="B14" s="8"/>
      <c r="C14" s="8"/>
      <c r="D14" s="8"/>
      <c r="E14" s="8"/>
    </row>
    <row r="15" spans="1:10" x14ac:dyDescent="0.2">
      <c r="B15" s="8"/>
      <c r="C15" s="8"/>
      <c r="D15" s="8"/>
      <c r="E15" s="8"/>
    </row>
    <row r="16" spans="1:10" x14ac:dyDescent="0.2">
      <c r="B16" s="8"/>
      <c r="C16" s="8"/>
      <c r="D16" s="8"/>
      <c r="E16" s="8"/>
    </row>
    <row r="17" spans="2:5" x14ac:dyDescent="0.2">
      <c r="B17" s="8"/>
      <c r="C17" s="8"/>
      <c r="D17" s="8"/>
      <c r="E17" s="8"/>
    </row>
    <row r="18" spans="2:5" x14ac:dyDescent="0.2">
      <c r="E18" s="8"/>
    </row>
    <row r="19" spans="2:5" x14ac:dyDescent="0.2">
      <c r="E19" s="8"/>
    </row>
    <row r="20" spans="2:5" x14ac:dyDescent="0.2">
      <c r="E20" s="8"/>
    </row>
    <row r="21" spans="2:5" x14ac:dyDescent="0.2">
      <c r="E21" s="8"/>
    </row>
    <row r="22" spans="2:5" x14ac:dyDescent="0.2">
      <c r="E22" s="8"/>
    </row>
    <row r="23" spans="2:5" x14ac:dyDescent="0.2">
      <c r="E23" s="8"/>
    </row>
    <row r="24" spans="2:5" x14ac:dyDescent="0.2">
      <c r="E24" s="8"/>
    </row>
    <row r="25" spans="2:5" x14ac:dyDescent="0.2">
      <c r="E25" s="8"/>
    </row>
    <row r="26" spans="2:5" x14ac:dyDescent="0.2">
      <c r="E26" s="8"/>
    </row>
    <row r="27" spans="2:5" x14ac:dyDescent="0.2">
      <c r="E27" s="8"/>
    </row>
    <row r="28" spans="2:5" x14ac:dyDescent="0.2">
      <c r="E28" s="8"/>
    </row>
    <row r="29" spans="2:5" x14ac:dyDescent="0.2">
      <c r="E29" s="8"/>
    </row>
    <row r="30" spans="2:5" x14ac:dyDescent="0.2">
      <c r="E30" s="8"/>
    </row>
    <row r="31" spans="2:5" x14ac:dyDescent="0.2">
      <c r="E31" s="8"/>
    </row>
    <row r="32" spans="2:5" x14ac:dyDescent="0.2">
      <c r="E32" s="8"/>
    </row>
    <row r="33" spans="5:5" x14ac:dyDescent="0.2">
      <c r="E33" s="8"/>
    </row>
    <row r="34" spans="5:5" x14ac:dyDescent="0.2">
      <c r="E34" s="8"/>
    </row>
    <row r="35" spans="5:5" x14ac:dyDescent="0.2">
      <c r="E35" s="8"/>
    </row>
    <row r="36" spans="5:5" x14ac:dyDescent="0.2">
      <c r="E36" s="8"/>
    </row>
    <row r="37" spans="5:5" x14ac:dyDescent="0.2">
      <c r="E37" s="8"/>
    </row>
    <row r="38" spans="5:5" x14ac:dyDescent="0.2">
      <c r="E38" s="8"/>
    </row>
    <row r="39" spans="5:5" x14ac:dyDescent="0.2">
      <c r="E39" s="8"/>
    </row>
    <row r="40" spans="5:5" x14ac:dyDescent="0.2">
      <c r="E40" s="8"/>
    </row>
    <row r="41" spans="5:5" x14ac:dyDescent="0.2">
      <c r="E41" s="8"/>
    </row>
    <row r="42" spans="5:5" x14ac:dyDescent="0.2">
      <c r="E42" s="8"/>
    </row>
    <row r="43" spans="5:5" x14ac:dyDescent="0.2">
      <c r="E43" s="8"/>
    </row>
    <row r="44" spans="5:5" x14ac:dyDescent="0.2">
      <c r="E44" s="8"/>
    </row>
    <row r="45" spans="5:5" x14ac:dyDescent="0.2">
      <c r="E45" s="8"/>
    </row>
    <row r="46" spans="5:5" x14ac:dyDescent="0.2">
      <c r="E46" s="8"/>
    </row>
    <row r="47" spans="5:5" x14ac:dyDescent="0.2">
      <c r="E47" s="8"/>
    </row>
    <row r="48" spans="5:5" x14ac:dyDescent="0.2">
      <c r="E48" s="8"/>
    </row>
    <row r="49" spans="5:5" x14ac:dyDescent="0.2">
      <c r="E49" s="8"/>
    </row>
    <row r="50" spans="5:5" x14ac:dyDescent="0.2">
      <c r="E50" s="8"/>
    </row>
    <row r="51" spans="5:5" x14ac:dyDescent="0.2">
      <c r="E51" s="8"/>
    </row>
    <row r="52" spans="5:5" x14ac:dyDescent="0.2">
      <c r="E52" s="8"/>
    </row>
    <row r="53" spans="5:5" x14ac:dyDescent="0.2">
      <c r="E53" s="8"/>
    </row>
    <row r="54" spans="5:5" x14ac:dyDescent="0.2">
      <c r="E54" s="8"/>
    </row>
    <row r="55" spans="5:5" x14ac:dyDescent="0.2">
      <c r="E55" s="8"/>
    </row>
    <row r="56" spans="5:5" x14ac:dyDescent="0.2">
      <c r="E56" s="8"/>
    </row>
    <row r="57" spans="5:5" x14ac:dyDescent="0.2">
      <c r="E57" s="8"/>
    </row>
    <row r="58" spans="5:5" x14ac:dyDescent="0.2">
      <c r="E58" s="8"/>
    </row>
    <row r="59" spans="5:5" x14ac:dyDescent="0.2">
      <c r="E59" s="8"/>
    </row>
    <row r="60" spans="5:5" x14ac:dyDescent="0.2">
      <c r="E60" s="8"/>
    </row>
    <row r="61" spans="5:5" x14ac:dyDescent="0.2">
      <c r="E61" s="8"/>
    </row>
    <row r="62" spans="5:5" x14ac:dyDescent="0.2">
      <c r="E62" s="8"/>
    </row>
    <row r="63" spans="5:5" x14ac:dyDescent="0.2">
      <c r="E63" s="8"/>
    </row>
    <row r="64" spans="5:5" x14ac:dyDescent="0.2">
      <c r="E64" s="8"/>
    </row>
    <row r="65" spans="5:5" x14ac:dyDescent="0.2">
      <c r="E65" s="8"/>
    </row>
    <row r="66" spans="5:5" x14ac:dyDescent="0.2">
      <c r="E66" s="8"/>
    </row>
    <row r="67" spans="5:5" x14ac:dyDescent="0.2">
      <c r="E67" s="8"/>
    </row>
    <row r="68" spans="5:5" x14ac:dyDescent="0.2">
      <c r="E68" s="8"/>
    </row>
    <row r="69" spans="5:5" x14ac:dyDescent="0.2">
      <c r="E69" s="8"/>
    </row>
    <row r="70" spans="5:5" x14ac:dyDescent="0.2">
      <c r="E70" s="8"/>
    </row>
    <row r="71" spans="5:5" x14ac:dyDescent="0.2">
      <c r="E71" s="8"/>
    </row>
    <row r="72" spans="5:5" x14ac:dyDescent="0.2">
      <c r="E72" s="8"/>
    </row>
    <row r="73" spans="5:5" x14ac:dyDescent="0.2">
      <c r="E73" s="8"/>
    </row>
    <row r="74" spans="5:5" x14ac:dyDescent="0.2">
      <c r="E74" s="8"/>
    </row>
    <row r="75" spans="5:5" x14ac:dyDescent="0.2">
      <c r="E75" s="8"/>
    </row>
    <row r="76" spans="5:5" x14ac:dyDescent="0.2">
      <c r="E76" s="8"/>
    </row>
    <row r="77" spans="5:5" x14ac:dyDescent="0.2">
      <c r="E77" s="8"/>
    </row>
    <row r="78" spans="5:5" x14ac:dyDescent="0.2">
      <c r="E78" s="8"/>
    </row>
    <row r="79" spans="5:5" x14ac:dyDescent="0.2">
      <c r="E79" s="8"/>
    </row>
    <row r="80" spans="5:5" x14ac:dyDescent="0.2">
      <c r="E80" s="8"/>
    </row>
    <row r="81" spans="5:5" x14ac:dyDescent="0.2">
      <c r="E81" s="8"/>
    </row>
    <row r="82" spans="5:5" x14ac:dyDescent="0.2">
      <c r="E82" s="8"/>
    </row>
    <row r="83" spans="5:5" x14ac:dyDescent="0.2">
      <c r="E83" s="8"/>
    </row>
    <row r="84" spans="5:5" x14ac:dyDescent="0.2">
      <c r="E84" s="8"/>
    </row>
    <row r="85" spans="5:5" x14ac:dyDescent="0.2">
      <c r="E85" s="8"/>
    </row>
    <row r="86" spans="5:5" x14ac:dyDescent="0.2">
      <c r="E86" s="8"/>
    </row>
    <row r="87" spans="5:5" x14ac:dyDescent="0.2">
      <c r="E87" s="8"/>
    </row>
    <row r="88" spans="5:5" x14ac:dyDescent="0.2">
      <c r="E88" s="8"/>
    </row>
    <row r="89" spans="5:5" x14ac:dyDescent="0.2">
      <c r="E89" s="8"/>
    </row>
    <row r="90" spans="5:5" x14ac:dyDescent="0.2">
      <c r="E90" s="8"/>
    </row>
    <row r="91" spans="5:5" x14ac:dyDescent="0.2">
      <c r="E91" s="8"/>
    </row>
    <row r="92" spans="5:5" x14ac:dyDescent="0.2">
      <c r="E92" s="8"/>
    </row>
    <row r="93" spans="5:5" x14ac:dyDescent="0.2">
      <c r="E93" s="8"/>
    </row>
    <row r="94" spans="5:5" x14ac:dyDescent="0.2">
      <c r="E94" s="8"/>
    </row>
    <row r="95" spans="5:5" x14ac:dyDescent="0.2">
      <c r="E95" s="8"/>
    </row>
    <row r="96" spans="5:5" x14ac:dyDescent="0.2">
      <c r="E96" s="8"/>
    </row>
    <row r="97" spans="5:5" x14ac:dyDescent="0.2">
      <c r="E97" s="8"/>
    </row>
    <row r="98" spans="5:5" x14ac:dyDescent="0.2">
      <c r="E98" s="8"/>
    </row>
    <row r="99" spans="5:5" x14ac:dyDescent="0.2">
      <c r="E99" s="8"/>
    </row>
    <row r="100" spans="5:5" x14ac:dyDescent="0.2">
      <c r="E100" s="8"/>
    </row>
    <row r="101" spans="5:5" x14ac:dyDescent="0.2">
      <c r="E101" s="8"/>
    </row>
    <row r="102" spans="5:5" x14ac:dyDescent="0.2">
      <c r="E102" s="8"/>
    </row>
    <row r="103" spans="5:5" x14ac:dyDescent="0.2">
      <c r="E103" s="8"/>
    </row>
    <row r="104" spans="5:5" x14ac:dyDescent="0.2">
      <c r="E104" s="8"/>
    </row>
    <row r="105" spans="5:5" x14ac:dyDescent="0.2">
      <c r="E105" s="8"/>
    </row>
    <row r="106" spans="5:5" x14ac:dyDescent="0.2">
      <c r="E106" s="8"/>
    </row>
    <row r="107" spans="5:5" x14ac:dyDescent="0.2">
      <c r="E107" s="8"/>
    </row>
    <row r="108" spans="5:5" x14ac:dyDescent="0.2">
      <c r="E108" s="8"/>
    </row>
    <row r="109" spans="5:5" x14ac:dyDescent="0.2">
      <c r="E109" s="8"/>
    </row>
    <row r="110" spans="5:5" x14ac:dyDescent="0.2">
      <c r="E110" s="8"/>
    </row>
    <row r="111" spans="5:5" x14ac:dyDescent="0.2">
      <c r="E111" s="8"/>
    </row>
    <row r="112" spans="5:5" x14ac:dyDescent="0.2">
      <c r="E112" s="8"/>
    </row>
    <row r="113" spans="5:5" x14ac:dyDescent="0.2">
      <c r="E113" s="8"/>
    </row>
    <row r="114" spans="5:5" x14ac:dyDescent="0.2">
      <c r="E114" s="8"/>
    </row>
    <row r="115" spans="5:5" x14ac:dyDescent="0.2">
      <c r="E115" s="8"/>
    </row>
    <row r="116" spans="5:5" x14ac:dyDescent="0.2">
      <c r="E116" s="8"/>
    </row>
    <row r="117" spans="5:5" x14ac:dyDescent="0.2">
      <c r="E117" s="8"/>
    </row>
    <row r="118" spans="5:5" x14ac:dyDescent="0.2">
      <c r="E118" s="8"/>
    </row>
    <row r="119" spans="5:5" x14ac:dyDescent="0.2">
      <c r="E119" s="8"/>
    </row>
    <row r="120" spans="5:5" x14ac:dyDescent="0.2">
      <c r="E120" s="8"/>
    </row>
    <row r="121" spans="5:5" x14ac:dyDescent="0.2">
      <c r="E121" s="8"/>
    </row>
    <row r="122" spans="5:5" x14ac:dyDescent="0.2">
      <c r="E122" s="8"/>
    </row>
    <row r="123" spans="5:5" x14ac:dyDescent="0.2">
      <c r="E123" s="8"/>
    </row>
    <row r="124" spans="5:5" x14ac:dyDescent="0.2">
      <c r="E124" s="8"/>
    </row>
    <row r="125" spans="5:5" x14ac:dyDescent="0.2">
      <c r="E125" s="8"/>
    </row>
    <row r="126" spans="5:5" x14ac:dyDescent="0.2">
      <c r="E126" s="8"/>
    </row>
    <row r="127" spans="5:5" x14ac:dyDescent="0.2">
      <c r="E127" s="8"/>
    </row>
    <row r="128" spans="5:5" x14ac:dyDescent="0.2">
      <c r="E128" s="8"/>
    </row>
    <row r="129" spans="5:5" x14ac:dyDescent="0.2">
      <c r="E129" s="8"/>
    </row>
    <row r="130" spans="5:5" x14ac:dyDescent="0.2">
      <c r="E130" s="8"/>
    </row>
    <row r="131" spans="5:5" x14ac:dyDescent="0.2">
      <c r="E131" s="8"/>
    </row>
    <row r="132" spans="5:5" x14ac:dyDescent="0.2">
      <c r="E132" s="8"/>
    </row>
    <row r="133" spans="5:5" x14ac:dyDescent="0.2">
      <c r="E133" s="8"/>
    </row>
    <row r="134" spans="5:5" x14ac:dyDescent="0.2">
      <c r="E134" s="8"/>
    </row>
    <row r="135" spans="5:5" x14ac:dyDescent="0.2">
      <c r="E135" s="8"/>
    </row>
    <row r="136" spans="5:5" x14ac:dyDescent="0.2">
      <c r="E136" s="8"/>
    </row>
    <row r="137" spans="5:5" x14ac:dyDescent="0.2">
      <c r="E137" s="8"/>
    </row>
    <row r="138" spans="5:5" x14ac:dyDescent="0.2">
      <c r="E138" s="8"/>
    </row>
    <row r="139" spans="5:5" x14ac:dyDescent="0.2">
      <c r="E139" s="8"/>
    </row>
    <row r="140" spans="5:5" x14ac:dyDescent="0.2">
      <c r="E140" s="8"/>
    </row>
    <row r="141" spans="5:5" x14ac:dyDescent="0.2">
      <c r="E141" s="8"/>
    </row>
    <row r="142" spans="5:5" x14ac:dyDescent="0.2">
      <c r="E142" s="8"/>
    </row>
    <row r="143" spans="5:5" x14ac:dyDescent="0.2">
      <c r="E143" s="8"/>
    </row>
    <row r="144" spans="5:5" x14ac:dyDescent="0.2">
      <c r="E144" s="8"/>
    </row>
    <row r="145" spans="5:5" x14ac:dyDescent="0.2">
      <c r="E145" s="8"/>
    </row>
    <row r="146" spans="5:5" x14ac:dyDescent="0.2">
      <c r="E146" s="8"/>
    </row>
    <row r="147" spans="5:5" x14ac:dyDescent="0.2">
      <c r="E147" s="8"/>
    </row>
    <row r="148" spans="5:5" x14ac:dyDescent="0.2">
      <c r="E148" s="8"/>
    </row>
    <row r="149" spans="5:5" x14ac:dyDescent="0.2">
      <c r="E149" s="8"/>
    </row>
    <row r="150" spans="5:5" x14ac:dyDescent="0.2">
      <c r="E150" s="8"/>
    </row>
    <row r="151" spans="5:5" x14ac:dyDescent="0.2">
      <c r="E151" s="8"/>
    </row>
    <row r="152" spans="5:5" x14ac:dyDescent="0.2">
      <c r="E152" s="8"/>
    </row>
    <row r="153" spans="5:5" x14ac:dyDescent="0.2">
      <c r="E153" s="8"/>
    </row>
    <row r="154" spans="5:5" x14ac:dyDescent="0.2">
      <c r="E154" s="8"/>
    </row>
    <row r="155" spans="5:5" x14ac:dyDescent="0.2">
      <c r="E155" s="8"/>
    </row>
    <row r="156" spans="5:5" x14ac:dyDescent="0.2">
      <c r="E156" s="8"/>
    </row>
    <row r="157" spans="5:5" x14ac:dyDescent="0.2">
      <c r="E157" s="8"/>
    </row>
    <row r="158" spans="5:5" x14ac:dyDescent="0.2">
      <c r="E158" s="8"/>
    </row>
    <row r="159" spans="5:5" x14ac:dyDescent="0.2">
      <c r="E159" s="8"/>
    </row>
    <row r="160" spans="5:5" x14ac:dyDescent="0.2">
      <c r="E160" s="8"/>
    </row>
    <row r="161" spans="5:5" x14ac:dyDescent="0.2">
      <c r="E161" s="8"/>
    </row>
    <row r="162" spans="5:5" x14ac:dyDescent="0.2">
      <c r="E162" s="8"/>
    </row>
    <row r="163" spans="5:5" x14ac:dyDescent="0.2">
      <c r="E163" s="8"/>
    </row>
    <row r="164" spans="5:5" x14ac:dyDescent="0.2">
      <c r="E164" s="8"/>
    </row>
    <row r="165" spans="5:5" x14ac:dyDescent="0.2">
      <c r="E165" s="8"/>
    </row>
    <row r="166" spans="5:5" x14ac:dyDescent="0.2">
      <c r="E166" s="8"/>
    </row>
    <row r="167" spans="5:5" x14ac:dyDescent="0.2">
      <c r="E167" s="8"/>
    </row>
    <row r="168" spans="5:5" x14ac:dyDescent="0.2">
      <c r="E168" s="8"/>
    </row>
    <row r="169" spans="5:5" x14ac:dyDescent="0.2">
      <c r="E169" s="8"/>
    </row>
    <row r="170" spans="5:5" x14ac:dyDescent="0.2">
      <c r="E170" s="8"/>
    </row>
    <row r="171" spans="5:5" x14ac:dyDescent="0.2">
      <c r="E171" s="8"/>
    </row>
    <row r="172" spans="5:5" x14ac:dyDescent="0.2">
      <c r="E172" s="8"/>
    </row>
    <row r="173" spans="5:5" x14ac:dyDescent="0.2">
      <c r="E173" s="8"/>
    </row>
    <row r="174" spans="5:5" x14ac:dyDescent="0.2">
      <c r="E174" s="8"/>
    </row>
    <row r="175" spans="5:5" x14ac:dyDescent="0.2">
      <c r="E175" s="8"/>
    </row>
    <row r="176" spans="5:5" x14ac:dyDescent="0.2">
      <c r="E176" s="8"/>
    </row>
    <row r="177" spans="5:5" x14ac:dyDescent="0.2">
      <c r="E177" s="8"/>
    </row>
    <row r="178" spans="5:5" x14ac:dyDescent="0.2">
      <c r="E178" s="8"/>
    </row>
    <row r="179" spans="5:5" x14ac:dyDescent="0.2">
      <c r="E179" s="8"/>
    </row>
    <row r="180" spans="5:5" x14ac:dyDescent="0.2">
      <c r="E180" s="8"/>
    </row>
    <row r="181" spans="5:5" x14ac:dyDescent="0.2">
      <c r="E181" s="8"/>
    </row>
    <row r="182" spans="5:5" x14ac:dyDescent="0.2">
      <c r="E182" s="8"/>
    </row>
    <row r="183" spans="5:5" x14ac:dyDescent="0.2">
      <c r="E183" s="8"/>
    </row>
    <row r="184" spans="5:5" x14ac:dyDescent="0.2">
      <c r="E184" s="8"/>
    </row>
    <row r="185" spans="5:5" x14ac:dyDescent="0.2">
      <c r="E185" s="8"/>
    </row>
    <row r="186" spans="5:5" x14ac:dyDescent="0.2">
      <c r="E186" s="8"/>
    </row>
    <row r="187" spans="5:5" x14ac:dyDescent="0.2">
      <c r="E187" s="8"/>
    </row>
    <row r="188" spans="5:5" x14ac:dyDescent="0.2">
      <c r="E188" s="8"/>
    </row>
    <row r="189" spans="5:5" x14ac:dyDescent="0.2">
      <c r="E189" s="8"/>
    </row>
    <row r="190" spans="5:5" x14ac:dyDescent="0.2">
      <c r="E190" s="8"/>
    </row>
    <row r="191" spans="5:5" x14ac:dyDescent="0.2">
      <c r="E191" s="8"/>
    </row>
    <row r="192" spans="5:5" x14ac:dyDescent="0.2">
      <c r="E192" s="8"/>
    </row>
    <row r="193" spans="5:5" x14ac:dyDescent="0.2">
      <c r="E193" s="8"/>
    </row>
    <row r="194" spans="5:5" x14ac:dyDescent="0.2">
      <c r="E194" s="8"/>
    </row>
    <row r="195" spans="5:5" x14ac:dyDescent="0.2">
      <c r="E195" s="8"/>
    </row>
    <row r="196" spans="5:5" x14ac:dyDescent="0.2">
      <c r="E196" s="8"/>
    </row>
    <row r="197" spans="5:5" x14ac:dyDescent="0.2">
      <c r="E197" s="8"/>
    </row>
    <row r="198" spans="5:5" x14ac:dyDescent="0.2">
      <c r="E198" s="8"/>
    </row>
    <row r="199" spans="5:5" x14ac:dyDescent="0.2">
      <c r="E199" s="8"/>
    </row>
    <row r="200" spans="5:5" x14ac:dyDescent="0.2">
      <c r="E200" s="8"/>
    </row>
    <row r="201" spans="5:5" x14ac:dyDescent="0.2">
      <c r="E201" s="8"/>
    </row>
    <row r="202" spans="5:5" x14ac:dyDescent="0.2">
      <c r="E202" s="8"/>
    </row>
    <row r="203" spans="5:5" x14ac:dyDescent="0.2">
      <c r="E203" s="8"/>
    </row>
    <row r="204" spans="5:5" x14ac:dyDescent="0.2">
      <c r="E204" s="8"/>
    </row>
    <row r="205" spans="5:5" x14ac:dyDescent="0.2">
      <c r="E205" s="8"/>
    </row>
    <row r="206" spans="5:5" x14ac:dyDescent="0.2">
      <c r="E206" s="8"/>
    </row>
    <row r="207" spans="5:5" x14ac:dyDescent="0.2">
      <c r="E207" s="8"/>
    </row>
    <row r="208" spans="5:5" x14ac:dyDescent="0.2">
      <c r="E208" s="8"/>
    </row>
    <row r="209" spans="5:5" x14ac:dyDescent="0.2">
      <c r="E209" s="8"/>
    </row>
    <row r="210" spans="5:5" x14ac:dyDescent="0.2">
      <c r="E210" s="8"/>
    </row>
    <row r="211" spans="5:5" x14ac:dyDescent="0.2">
      <c r="E211" s="8"/>
    </row>
    <row r="212" spans="5:5" x14ac:dyDescent="0.2">
      <c r="E212" s="8"/>
    </row>
    <row r="213" spans="5:5" x14ac:dyDescent="0.2">
      <c r="E213" s="8"/>
    </row>
    <row r="214" spans="5:5" x14ac:dyDescent="0.2">
      <c r="E214" s="8"/>
    </row>
    <row r="215" spans="5:5" x14ac:dyDescent="0.2">
      <c r="E215" s="8"/>
    </row>
    <row r="216" spans="5:5" x14ac:dyDescent="0.2">
      <c r="E216" s="8"/>
    </row>
    <row r="217" spans="5:5" x14ac:dyDescent="0.2">
      <c r="E217" s="8"/>
    </row>
    <row r="218" spans="5:5" x14ac:dyDescent="0.2">
      <c r="E218" s="8"/>
    </row>
    <row r="219" spans="5:5" x14ac:dyDescent="0.2">
      <c r="E219" s="8"/>
    </row>
    <row r="220" spans="5:5" x14ac:dyDescent="0.2">
      <c r="E220" s="8"/>
    </row>
    <row r="221" spans="5:5" x14ac:dyDescent="0.2">
      <c r="E221" s="8"/>
    </row>
    <row r="222" spans="5:5" x14ac:dyDescent="0.2">
      <c r="E222" s="8"/>
    </row>
    <row r="223" spans="5:5" x14ac:dyDescent="0.2">
      <c r="E223" s="8"/>
    </row>
    <row r="224" spans="5:5" x14ac:dyDescent="0.2">
      <c r="E224" s="8"/>
    </row>
    <row r="225" spans="5:5" x14ac:dyDescent="0.2">
      <c r="E225" s="8"/>
    </row>
    <row r="226" spans="5:5" x14ac:dyDescent="0.2">
      <c r="E226" s="8"/>
    </row>
    <row r="227" spans="5:5" x14ac:dyDescent="0.2">
      <c r="E227" s="8"/>
    </row>
    <row r="228" spans="5:5" x14ac:dyDescent="0.2">
      <c r="E228" s="8"/>
    </row>
    <row r="229" spans="5:5" x14ac:dyDescent="0.2">
      <c r="E229" s="8"/>
    </row>
    <row r="230" spans="5:5" x14ac:dyDescent="0.2">
      <c r="E230" s="8"/>
    </row>
    <row r="231" spans="5:5" x14ac:dyDescent="0.2">
      <c r="E231" s="8"/>
    </row>
    <row r="232" spans="5:5" x14ac:dyDescent="0.2">
      <c r="E232" s="8"/>
    </row>
    <row r="233" spans="5:5" x14ac:dyDescent="0.2">
      <c r="E233" s="8"/>
    </row>
    <row r="234" spans="5:5" x14ac:dyDescent="0.2">
      <c r="E234" s="8"/>
    </row>
    <row r="235" spans="5:5" x14ac:dyDescent="0.2">
      <c r="E235" s="8"/>
    </row>
    <row r="236" spans="5:5" x14ac:dyDescent="0.2">
      <c r="E236" s="8"/>
    </row>
    <row r="237" spans="5:5" x14ac:dyDescent="0.2">
      <c r="E237" s="8"/>
    </row>
    <row r="238" spans="5:5" x14ac:dyDescent="0.2">
      <c r="E238" s="8"/>
    </row>
    <row r="239" spans="5:5" x14ac:dyDescent="0.2">
      <c r="E239" s="8"/>
    </row>
    <row r="240" spans="5:5" x14ac:dyDescent="0.2">
      <c r="E240" s="8"/>
    </row>
    <row r="241" spans="5:5" x14ac:dyDescent="0.2">
      <c r="E241" s="8"/>
    </row>
    <row r="242" spans="5:5" x14ac:dyDescent="0.2">
      <c r="E242" s="8"/>
    </row>
    <row r="243" spans="5:5" x14ac:dyDescent="0.2">
      <c r="E243" s="8"/>
    </row>
    <row r="244" spans="5:5" x14ac:dyDescent="0.2">
      <c r="E244" s="8"/>
    </row>
    <row r="245" spans="5:5" x14ac:dyDescent="0.2">
      <c r="E245" s="8"/>
    </row>
    <row r="246" spans="5:5" x14ac:dyDescent="0.2">
      <c r="E246" s="8"/>
    </row>
    <row r="247" spans="5:5" x14ac:dyDescent="0.2">
      <c r="E247" s="8"/>
    </row>
    <row r="248" spans="5:5" x14ac:dyDescent="0.2">
      <c r="E248" s="8"/>
    </row>
    <row r="249" spans="5:5" x14ac:dyDescent="0.2">
      <c r="E249" s="8"/>
    </row>
    <row r="250" spans="5:5" x14ac:dyDescent="0.2">
      <c r="E250" s="8"/>
    </row>
    <row r="251" spans="5:5" x14ac:dyDescent="0.2">
      <c r="E251" s="8"/>
    </row>
    <row r="252" spans="5:5" x14ac:dyDescent="0.2">
      <c r="E252" s="8"/>
    </row>
    <row r="253" spans="5:5" x14ac:dyDescent="0.2">
      <c r="E253" s="8"/>
    </row>
    <row r="254" spans="5:5" x14ac:dyDescent="0.2">
      <c r="E254" s="8"/>
    </row>
    <row r="255" spans="5:5" x14ac:dyDescent="0.2">
      <c r="E255" s="8"/>
    </row>
    <row r="256" spans="5:5" x14ac:dyDescent="0.2">
      <c r="E256" s="8"/>
    </row>
    <row r="257" spans="5:5" x14ac:dyDescent="0.2">
      <c r="E257" s="8"/>
    </row>
    <row r="258" spans="5:5" x14ac:dyDescent="0.2">
      <c r="E258" s="8"/>
    </row>
    <row r="259" spans="5:5" x14ac:dyDescent="0.2">
      <c r="E259" s="8"/>
    </row>
    <row r="260" spans="5:5" x14ac:dyDescent="0.2">
      <c r="E260" s="8"/>
    </row>
    <row r="261" spans="5:5" x14ac:dyDescent="0.2">
      <c r="E261" s="8"/>
    </row>
    <row r="262" spans="5:5" x14ac:dyDescent="0.2">
      <c r="E262" s="8"/>
    </row>
    <row r="263" spans="5:5" x14ac:dyDescent="0.2">
      <c r="E263" s="8"/>
    </row>
    <row r="264" spans="5:5" x14ac:dyDescent="0.2">
      <c r="E264" s="8"/>
    </row>
    <row r="265" spans="5:5" x14ac:dyDescent="0.2">
      <c r="E265" s="8"/>
    </row>
    <row r="266" spans="5:5" x14ac:dyDescent="0.2">
      <c r="E266" s="8"/>
    </row>
    <row r="267" spans="5:5" x14ac:dyDescent="0.2">
      <c r="E267" s="8"/>
    </row>
    <row r="268" spans="5:5" x14ac:dyDescent="0.2">
      <c r="E268" s="8"/>
    </row>
    <row r="269" spans="5:5" x14ac:dyDescent="0.2">
      <c r="E269" s="8"/>
    </row>
    <row r="270" spans="5:5" x14ac:dyDescent="0.2">
      <c r="E270" s="8"/>
    </row>
    <row r="271" spans="5:5" x14ac:dyDescent="0.2">
      <c r="E271" s="8"/>
    </row>
    <row r="272" spans="5:5" x14ac:dyDescent="0.2">
      <c r="E272" s="8"/>
    </row>
    <row r="273" spans="5:5" x14ac:dyDescent="0.2">
      <c r="E273" s="8"/>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row r="292" spans="5:5" x14ac:dyDescent="0.2">
      <c r="E292" s="8"/>
    </row>
    <row r="293" spans="5:5" x14ac:dyDescent="0.2">
      <c r="E293" s="8"/>
    </row>
    <row r="294" spans="5:5" x14ac:dyDescent="0.2">
      <c r="E294" s="8"/>
    </row>
    <row r="295" spans="5:5" x14ac:dyDescent="0.2">
      <c r="E295" s="8"/>
    </row>
    <row r="296" spans="5:5" x14ac:dyDescent="0.2">
      <c r="E296" s="8"/>
    </row>
    <row r="297" spans="5:5" x14ac:dyDescent="0.2">
      <c r="E297" s="8"/>
    </row>
    <row r="298" spans="5:5" x14ac:dyDescent="0.2">
      <c r="E298" s="8"/>
    </row>
    <row r="299" spans="5:5" x14ac:dyDescent="0.2">
      <c r="E299" s="8"/>
    </row>
    <row r="300" spans="5:5" x14ac:dyDescent="0.2">
      <c r="E300" s="8"/>
    </row>
    <row r="301" spans="5:5" x14ac:dyDescent="0.2">
      <c r="E301" s="8"/>
    </row>
    <row r="302" spans="5:5" x14ac:dyDescent="0.2">
      <c r="E302" s="8"/>
    </row>
    <row r="303" spans="5:5" x14ac:dyDescent="0.2">
      <c r="E303" s="8"/>
    </row>
    <row r="304" spans="5:5" x14ac:dyDescent="0.2">
      <c r="E304" s="8"/>
    </row>
    <row r="305" spans="5:5" x14ac:dyDescent="0.2">
      <c r="E305" s="8"/>
    </row>
    <row r="306" spans="5:5" x14ac:dyDescent="0.2">
      <c r="E306" s="8"/>
    </row>
    <row r="307" spans="5:5" x14ac:dyDescent="0.2">
      <c r="E307" s="8"/>
    </row>
    <row r="308" spans="5:5" x14ac:dyDescent="0.2">
      <c r="E308" s="8"/>
    </row>
    <row r="309" spans="5:5" x14ac:dyDescent="0.2">
      <c r="E309" s="8"/>
    </row>
    <row r="310" spans="5:5" x14ac:dyDescent="0.2">
      <c r="E310" s="8"/>
    </row>
    <row r="311" spans="5:5" x14ac:dyDescent="0.2">
      <c r="E311" s="8"/>
    </row>
    <row r="312" spans="5:5" x14ac:dyDescent="0.2">
      <c r="E312" s="8"/>
    </row>
    <row r="313" spans="5:5" x14ac:dyDescent="0.2">
      <c r="E313" s="8"/>
    </row>
    <row r="314" spans="5:5" x14ac:dyDescent="0.2">
      <c r="E314" s="8"/>
    </row>
    <row r="315" spans="5:5" x14ac:dyDescent="0.2">
      <c r="E315" s="8"/>
    </row>
    <row r="316" spans="5:5" x14ac:dyDescent="0.2">
      <c r="E316" s="8"/>
    </row>
    <row r="317" spans="5:5" x14ac:dyDescent="0.2">
      <c r="E317" s="8"/>
    </row>
    <row r="318" spans="5:5" x14ac:dyDescent="0.2">
      <c r="E318" s="8"/>
    </row>
    <row r="319" spans="5:5" x14ac:dyDescent="0.2">
      <c r="E319" s="8"/>
    </row>
    <row r="320" spans="5:5" x14ac:dyDescent="0.2">
      <c r="E320" s="8"/>
    </row>
    <row r="321" spans="5:5" x14ac:dyDescent="0.2">
      <c r="E321" s="8"/>
    </row>
    <row r="322" spans="5:5" x14ac:dyDescent="0.2">
      <c r="E322" s="8"/>
    </row>
    <row r="323" spans="5:5" x14ac:dyDescent="0.2">
      <c r="E323" s="8"/>
    </row>
    <row r="324" spans="5:5" x14ac:dyDescent="0.2">
      <c r="E324" s="8"/>
    </row>
    <row r="325" spans="5:5" x14ac:dyDescent="0.2">
      <c r="E325" s="8"/>
    </row>
    <row r="326" spans="5:5" x14ac:dyDescent="0.2">
      <c r="E326" s="8"/>
    </row>
    <row r="327" spans="5:5" x14ac:dyDescent="0.2">
      <c r="E327" s="8"/>
    </row>
    <row r="328" spans="5:5" x14ac:dyDescent="0.2">
      <c r="E328" s="8"/>
    </row>
    <row r="329" spans="5:5" x14ac:dyDescent="0.2">
      <c r="E329" s="8"/>
    </row>
    <row r="330" spans="5:5" x14ac:dyDescent="0.2">
      <c r="E330" s="8"/>
    </row>
    <row r="331" spans="5:5" x14ac:dyDescent="0.2">
      <c r="E331" s="8"/>
    </row>
    <row r="332" spans="5:5" x14ac:dyDescent="0.2">
      <c r="E332" s="8"/>
    </row>
    <row r="333" spans="5:5" x14ac:dyDescent="0.2">
      <c r="E333" s="8"/>
    </row>
    <row r="334" spans="5:5" x14ac:dyDescent="0.2">
      <c r="E334" s="8"/>
    </row>
    <row r="335" spans="5:5" x14ac:dyDescent="0.2">
      <c r="E335" s="8"/>
    </row>
    <row r="336" spans="5:5" x14ac:dyDescent="0.2">
      <c r="E336" s="8"/>
    </row>
    <row r="337" spans="5:5" x14ac:dyDescent="0.2">
      <c r="E337" s="8"/>
    </row>
    <row r="338" spans="5:5" x14ac:dyDescent="0.2">
      <c r="E338" s="8"/>
    </row>
    <row r="339" spans="5:5" x14ac:dyDescent="0.2">
      <c r="E339" s="8"/>
    </row>
    <row r="340" spans="5:5" x14ac:dyDescent="0.2">
      <c r="E340" s="8"/>
    </row>
    <row r="341" spans="5:5" x14ac:dyDescent="0.2">
      <c r="E341" s="8"/>
    </row>
    <row r="342" spans="5:5" x14ac:dyDescent="0.2">
      <c r="E342" s="8"/>
    </row>
    <row r="343" spans="5:5" x14ac:dyDescent="0.2">
      <c r="E343" s="8"/>
    </row>
    <row r="344" spans="5:5" x14ac:dyDescent="0.2">
      <c r="E344" s="8"/>
    </row>
    <row r="345" spans="5:5" x14ac:dyDescent="0.2">
      <c r="E345" s="8"/>
    </row>
    <row r="346" spans="5:5" x14ac:dyDescent="0.2">
      <c r="E346" s="8"/>
    </row>
    <row r="347" spans="5:5" x14ac:dyDescent="0.2">
      <c r="E347" s="8"/>
    </row>
    <row r="348" spans="5:5" x14ac:dyDescent="0.2">
      <c r="E348" s="8"/>
    </row>
    <row r="349" spans="5:5" x14ac:dyDescent="0.2">
      <c r="E349" s="8"/>
    </row>
    <row r="350" spans="5:5" x14ac:dyDescent="0.2">
      <c r="E350" s="8"/>
    </row>
    <row r="351" spans="5:5" x14ac:dyDescent="0.2">
      <c r="E351" s="8"/>
    </row>
    <row r="352" spans="5:5" x14ac:dyDescent="0.2">
      <c r="E352" s="8"/>
    </row>
    <row r="353" spans="5:5" x14ac:dyDescent="0.2">
      <c r="E353" s="8"/>
    </row>
    <row r="354" spans="5:5" x14ac:dyDescent="0.2">
      <c r="E354" s="8"/>
    </row>
    <row r="355" spans="5:5" x14ac:dyDescent="0.2">
      <c r="E355" s="8"/>
    </row>
    <row r="356" spans="5:5" x14ac:dyDescent="0.2">
      <c r="E356" s="8"/>
    </row>
    <row r="357" spans="5:5" x14ac:dyDescent="0.2">
      <c r="E357" s="8"/>
    </row>
    <row r="358" spans="5:5" x14ac:dyDescent="0.2">
      <c r="E358" s="8"/>
    </row>
    <row r="359" spans="5:5" x14ac:dyDescent="0.2">
      <c r="E359" s="8"/>
    </row>
    <row r="360" spans="5:5" x14ac:dyDescent="0.2">
      <c r="E360" s="8"/>
    </row>
    <row r="361" spans="5:5" x14ac:dyDescent="0.2">
      <c r="E361" s="8"/>
    </row>
    <row r="362" spans="5:5" x14ac:dyDescent="0.2">
      <c r="E362" s="8"/>
    </row>
    <row r="363" spans="5:5" x14ac:dyDescent="0.2">
      <c r="E363" s="8"/>
    </row>
    <row r="364" spans="5:5" x14ac:dyDescent="0.2">
      <c r="E364" s="8"/>
    </row>
    <row r="365" spans="5:5" x14ac:dyDescent="0.2">
      <c r="E365" s="8"/>
    </row>
    <row r="366" spans="5:5" x14ac:dyDescent="0.2">
      <c r="E366" s="8"/>
    </row>
    <row r="367" spans="5:5" x14ac:dyDescent="0.2">
      <c r="E367" s="8"/>
    </row>
    <row r="368" spans="5:5" x14ac:dyDescent="0.2">
      <c r="E368" s="8"/>
    </row>
    <row r="369" spans="5:5" x14ac:dyDescent="0.2">
      <c r="E369" s="8"/>
    </row>
    <row r="370" spans="5:5" x14ac:dyDescent="0.2">
      <c r="E370" s="8"/>
    </row>
    <row r="371" spans="5:5" x14ac:dyDescent="0.2">
      <c r="E371" s="8"/>
    </row>
    <row r="372" spans="5:5" x14ac:dyDescent="0.2">
      <c r="E372" s="8"/>
    </row>
    <row r="373" spans="5:5" x14ac:dyDescent="0.2">
      <c r="E373" s="8"/>
    </row>
    <row r="374" spans="5:5" x14ac:dyDescent="0.2">
      <c r="E374" s="8"/>
    </row>
    <row r="375" spans="5:5" x14ac:dyDescent="0.2">
      <c r="E375" s="8"/>
    </row>
    <row r="376" spans="5:5" x14ac:dyDescent="0.2">
      <c r="E376" s="8"/>
    </row>
    <row r="377" spans="5:5" x14ac:dyDescent="0.2">
      <c r="E377" s="8"/>
    </row>
    <row r="378" spans="5:5" x14ac:dyDescent="0.2">
      <c r="E378" s="8"/>
    </row>
    <row r="379" spans="5:5" x14ac:dyDescent="0.2">
      <c r="E379" s="8"/>
    </row>
    <row r="380" spans="5:5" x14ac:dyDescent="0.2">
      <c r="E380" s="8"/>
    </row>
    <row r="381" spans="5:5" x14ac:dyDescent="0.2">
      <c r="E381" s="8"/>
    </row>
    <row r="382" spans="5:5" x14ac:dyDescent="0.2">
      <c r="E382" s="8"/>
    </row>
    <row r="383" spans="5:5" x14ac:dyDescent="0.2">
      <c r="E383" s="8"/>
    </row>
    <row r="384" spans="5:5" x14ac:dyDescent="0.2">
      <c r="E384" s="8"/>
    </row>
    <row r="385" spans="5:5" x14ac:dyDescent="0.2">
      <c r="E385" s="8"/>
    </row>
    <row r="386" spans="5:5" x14ac:dyDescent="0.2">
      <c r="E386" s="8"/>
    </row>
    <row r="387" spans="5:5" x14ac:dyDescent="0.2">
      <c r="E387" s="8"/>
    </row>
    <row r="388" spans="5:5" x14ac:dyDescent="0.2">
      <c r="E388" s="8"/>
    </row>
    <row r="389" spans="5:5" x14ac:dyDescent="0.2">
      <c r="E389" s="8"/>
    </row>
    <row r="390" spans="5:5" x14ac:dyDescent="0.2">
      <c r="E390" s="8"/>
    </row>
    <row r="391" spans="5:5" x14ac:dyDescent="0.2">
      <c r="E391" s="8"/>
    </row>
    <row r="392" spans="5:5" x14ac:dyDescent="0.2">
      <c r="E392" s="8"/>
    </row>
    <row r="393" spans="5:5" x14ac:dyDescent="0.2">
      <c r="E393" s="8"/>
    </row>
    <row r="394" spans="5:5" x14ac:dyDescent="0.2">
      <c r="E394" s="8"/>
    </row>
    <row r="395" spans="5:5" x14ac:dyDescent="0.2">
      <c r="E395" s="8"/>
    </row>
    <row r="396" spans="5:5" x14ac:dyDescent="0.2">
      <c r="E396" s="8"/>
    </row>
    <row r="397" spans="5:5" x14ac:dyDescent="0.2">
      <c r="E397" s="8"/>
    </row>
    <row r="398" spans="5:5" x14ac:dyDescent="0.2">
      <c r="E398" s="8"/>
    </row>
    <row r="399" spans="5:5" x14ac:dyDescent="0.2">
      <c r="E399" s="8"/>
    </row>
    <row r="400" spans="5:5" x14ac:dyDescent="0.2">
      <c r="E400" s="8"/>
    </row>
    <row r="401" spans="5:5" x14ac:dyDescent="0.2">
      <c r="E401" s="8"/>
    </row>
    <row r="402" spans="5:5" x14ac:dyDescent="0.2">
      <c r="E402" s="8"/>
    </row>
    <row r="403" spans="5:5" x14ac:dyDescent="0.2">
      <c r="E403" s="8"/>
    </row>
    <row r="404" spans="5:5" x14ac:dyDescent="0.2">
      <c r="E404" s="8"/>
    </row>
    <row r="405" spans="5:5" x14ac:dyDescent="0.2">
      <c r="E405" s="8"/>
    </row>
    <row r="406" spans="5:5" x14ac:dyDescent="0.2">
      <c r="E406" s="8"/>
    </row>
    <row r="407" spans="5:5" x14ac:dyDescent="0.2">
      <c r="E407" s="8"/>
    </row>
    <row r="408" spans="5:5" x14ac:dyDescent="0.2">
      <c r="E408" s="8"/>
    </row>
    <row r="409" spans="5:5" x14ac:dyDescent="0.2">
      <c r="E409" s="8"/>
    </row>
    <row r="410" spans="5:5" x14ac:dyDescent="0.2">
      <c r="E410" s="8"/>
    </row>
    <row r="411" spans="5:5" x14ac:dyDescent="0.2">
      <c r="E411" s="8"/>
    </row>
    <row r="412" spans="5:5" x14ac:dyDescent="0.2">
      <c r="E412" s="8"/>
    </row>
    <row r="413" spans="5:5" x14ac:dyDescent="0.2">
      <c r="E413" s="8"/>
    </row>
    <row r="414" spans="5:5" x14ac:dyDescent="0.2">
      <c r="E414" s="8"/>
    </row>
    <row r="415" spans="5:5" x14ac:dyDescent="0.2">
      <c r="E415" s="8"/>
    </row>
    <row r="416" spans="5:5" x14ac:dyDescent="0.2">
      <c r="E416" s="8"/>
    </row>
    <row r="417" spans="5:5" x14ac:dyDescent="0.2">
      <c r="E417" s="8"/>
    </row>
    <row r="418" spans="5:5" x14ac:dyDescent="0.2">
      <c r="E418" s="8"/>
    </row>
    <row r="419" spans="5:5" x14ac:dyDescent="0.2">
      <c r="E419" s="8"/>
    </row>
    <row r="420" spans="5:5" x14ac:dyDescent="0.2">
      <c r="E420" s="8"/>
    </row>
    <row r="421" spans="5:5" x14ac:dyDescent="0.2">
      <c r="E421" s="8"/>
    </row>
    <row r="422" spans="5:5" x14ac:dyDescent="0.2">
      <c r="E422" s="8"/>
    </row>
    <row r="423" spans="5:5" x14ac:dyDescent="0.2">
      <c r="E423" s="8"/>
    </row>
    <row r="424" spans="5:5" x14ac:dyDescent="0.2">
      <c r="E424" s="8"/>
    </row>
    <row r="425" spans="5:5" x14ac:dyDescent="0.2">
      <c r="E425" s="8"/>
    </row>
    <row r="426" spans="5:5" x14ac:dyDescent="0.2">
      <c r="E426" s="8"/>
    </row>
    <row r="427" spans="5:5" x14ac:dyDescent="0.2">
      <c r="E427" s="8"/>
    </row>
    <row r="428" spans="5:5" x14ac:dyDescent="0.2">
      <c r="E428" s="8"/>
    </row>
    <row r="429" spans="5:5" x14ac:dyDescent="0.2">
      <c r="E429" s="8"/>
    </row>
    <row r="430" spans="5:5" x14ac:dyDescent="0.2">
      <c r="E430" s="8"/>
    </row>
    <row r="431" spans="5:5" x14ac:dyDescent="0.2">
      <c r="E431" s="8"/>
    </row>
    <row r="432" spans="5:5" x14ac:dyDescent="0.2">
      <c r="E432" s="8"/>
    </row>
    <row r="433" spans="5:5" x14ac:dyDescent="0.2">
      <c r="E433" s="8"/>
    </row>
    <row r="434" spans="5:5" x14ac:dyDescent="0.2">
      <c r="E434" s="8"/>
    </row>
    <row r="435" spans="5:5" x14ac:dyDescent="0.2">
      <c r="E435" s="8"/>
    </row>
    <row r="436" spans="5:5" x14ac:dyDescent="0.2">
      <c r="E436" s="8"/>
    </row>
    <row r="437" spans="5:5" x14ac:dyDescent="0.2">
      <c r="E437" s="8"/>
    </row>
    <row r="438" spans="5:5" x14ac:dyDescent="0.2">
      <c r="E438" s="8"/>
    </row>
    <row r="439" spans="5:5" x14ac:dyDescent="0.2">
      <c r="E439" s="8"/>
    </row>
    <row r="440" spans="5:5" x14ac:dyDescent="0.2">
      <c r="E440" s="8"/>
    </row>
    <row r="441" spans="5:5" x14ac:dyDescent="0.2">
      <c r="E441" s="8"/>
    </row>
    <row r="442" spans="5:5" x14ac:dyDescent="0.2">
      <c r="E442" s="8"/>
    </row>
    <row r="443" spans="5:5" x14ac:dyDescent="0.2">
      <c r="E443" s="8"/>
    </row>
    <row r="444" spans="5:5" x14ac:dyDescent="0.2">
      <c r="E444" s="8"/>
    </row>
    <row r="445" spans="5:5" x14ac:dyDescent="0.2">
      <c r="E445" s="8"/>
    </row>
    <row r="446" spans="5:5" x14ac:dyDescent="0.2">
      <c r="E446" s="8"/>
    </row>
    <row r="447" spans="5:5" x14ac:dyDescent="0.2">
      <c r="E447" s="8"/>
    </row>
    <row r="448" spans="5:5" x14ac:dyDescent="0.2">
      <c r="E448" s="8"/>
    </row>
    <row r="449" spans="5:5" x14ac:dyDescent="0.2">
      <c r="E449" s="8"/>
    </row>
    <row r="450" spans="5:5" x14ac:dyDescent="0.2">
      <c r="E450" s="8"/>
    </row>
    <row r="451" spans="5:5" x14ac:dyDescent="0.2">
      <c r="E451" s="8"/>
    </row>
    <row r="452" spans="5:5" x14ac:dyDescent="0.2">
      <c r="E452" s="8"/>
    </row>
    <row r="453" spans="5:5" x14ac:dyDescent="0.2">
      <c r="E453" s="8"/>
    </row>
    <row r="454" spans="5:5" x14ac:dyDescent="0.2">
      <c r="E454" s="8"/>
    </row>
    <row r="455" spans="5:5" x14ac:dyDescent="0.2">
      <c r="E455" s="8"/>
    </row>
    <row r="456" spans="5:5" x14ac:dyDescent="0.2">
      <c r="E456" s="8"/>
    </row>
    <row r="457" spans="5:5" x14ac:dyDescent="0.2">
      <c r="E457" s="8"/>
    </row>
    <row r="458" spans="5:5" x14ac:dyDescent="0.2">
      <c r="E458" s="8"/>
    </row>
    <row r="459" spans="5:5" x14ac:dyDescent="0.2">
      <c r="E459" s="8"/>
    </row>
    <row r="460" spans="5:5" x14ac:dyDescent="0.2">
      <c r="E460" s="8"/>
    </row>
    <row r="461" spans="5:5" x14ac:dyDescent="0.2">
      <c r="E461" s="8"/>
    </row>
    <row r="462" spans="5:5" x14ac:dyDescent="0.2">
      <c r="E462" s="8"/>
    </row>
    <row r="463" spans="5:5" x14ac:dyDescent="0.2">
      <c r="E463" s="8"/>
    </row>
    <row r="464" spans="5:5" x14ac:dyDescent="0.2">
      <c r="E464" s="8"/>
    </row>
    <row r="465" spans="5:5" x14ac:dyDescent="0.2">
      <c r="E465" s="8"/>
    </row>
    <row r="466" spans="5:5" x14ac:dyDescent="0.2">
      <c r="E466" s="8"/>
    </row>
    <row r="467" spans="5:5" x14ac:dyDescent="0.2">
      <c r="E467" s="8"/>
    </row>
    <row r="468" spans="5:5" x14ac:dyDescent="0.2">
      <c r="E468" s="8"/>
    </row>
    <row r="469" spans="5:5" x14ac:dyDescent="0.2">
      <c r="E469" s="8"/>
    </row>
    <row r="470" spans="5:5" x14ac:dyDescent="0.2">
      <c r="E470" s="8"/>
    </row>
    <row r="471" spans="5:5" x14ac:dyDescent="0.2">
      <c r="E471" s="8"/>
    </row>
    <row r="472" spans="5:5" x14ac:dyDescent="0.2">
      <c r="E472" s="8"/>
    </row>
    <row r="473" spans="5:5" x14ac:dyDescent="0.2">
      <c r="E473" s="8"/>
    </row>
    <row r="474" spans="5:5" x14ac:dyDescent="0.2">
      <c r="E474" s="8"/>
    </row>
    <row r="475" spans="5:5" x14ac:dyDescent="0.2">
      <c r="E475" s="8"/>
    </row>
    <row r="476" spans="5:5" x14ac:dyDescent="0.2">
      <c r="E476" s="8"/>
    </row>
    <row r="477" spans="5:5" x14ac:dyDescent="0.2">
      <c r="E477" s="8"/>
    </row>
    <row r="478" spans="5:5" x14ac:dyDescent="0.2">
      <c r="E478" s="8"/>
    </row>
    <row r="479" spans="5:5" x14ac:dyDescent="0.2">
      <c r="E479" s="8"/>
    </row>
    <row r="480" spans="5:5" x14ac:dyDescent="0.2">
      <c r="E480" s="8"/>
    </row>
    <row r="481" spans="5:5" x14ac:dyDescent="0.2">
      <c r="E481" s="8"/>
    </row>
    <row r="482" spans="5:5" x14ac:dyDescent="0.2">
      <c r="E482" s="8"/>
    </row>
    <row r="483" spans="5:5" x14ac:dyDescent="0.2">
      <c r="E483" s="8"/>
    </row>
    <row r="484" spans="5:5" x14ac:dyDescent="0.2">
      <c r="E484" s="8"/>
    </row>
    <row r="485" spans="5:5" x14ac:dyDescent="0.2">
      <c r="E485" s="8"/>
    </row>
    <row r="486" spans="5:5" x14ac:dyDescent="0.2">
      <c r="E486" s="8"/>
    </row>
    <row r="487" spans="5:5" x14ac:dyDescent="0.2">
      <c r="E487" s="8"/>
    </row>
    <row r="488" spans="5:5" x14ac:dyDescent="0.2">
      <c r="E488" s="8"/>
    </row>
    <row r="489" spans="5:5" x14ac:dyDescent="0.2">
      <c r="E489" s="8"/>
    </row>
    <row r="490" spans="5:5" x14ac:dyDescent="0.2">
      <c r="E490" s="8"/>
    </row>
    <row r="491" spans="5:5" x14ac:dyDescent="0.2">
      <c r="E491" s="8"/>
    </row>
    <row r="492" spans="5:5" x14ac:dyDescent="0.2">
      <c r="E492" s="8"/>
    </row>
    <row r="493" spans="5:5" x14ac:dyDescent="0.2">
      <c r="E493" s="8"/>
    </row>
    <row r="494" spans="5:5" x14ac:dyDescent="0.2">
      <c r="E494" s="8"/>
    </row>
    <row r="495" spans="5:5" x14ac:dyDescent="0.2">
      <c r="E495" s="8"/>
    </row>
    <row r="496" spans="5:5" x14ac:dyDescent="0.2">
      <c r="E496" s="8"/>
    </row>
    <row r="497" spans="5:5" x14ac:dyDescent="0.2">
      <c r="E497" s="8"/>
    </row>
    <row r="498" spans="5:5" x14ac:dyDescent="0.2">
      <c r="E498" s="8"/>
    </row>
    <row r="499" spans="5:5" x14ac:dyDescent="0.2">
      <c r="E499" s="8"/>
    </row>
    <row r="500" spans="5:5" x14ac:dyDescent="0.2">
      <c r="E500" s="8"/>
    </row>
    <row r="501" spans="5:5" x14ac:dyDescent="0.2">
      <c r="E501" s="8"/>
    </row>
    <row r="502" spans="5:5" x14ac:dyDescent="0.2">
      <c r="E502" s="8"/>
    </row>
    <row r="503" spans="5:5" x14ac:dyDescent="0.2">
      <c r="E503" s="8"/>
    </row>
    <row r="504" spans="5:5" x14ac:dyDescent="0.2">
      <c r="E504" s="8"/>
    </row>
    <row r="505" spans="5:5" x14ac:dyDescent="0.2">
      <c r="E505" s="8"/>
    </row>
    <row r="506" spans="5:5" x14ac:dyDescent="0.2">
      <c r="E506" s="8"/>
    </row>
    <row r="507" spans="5:5" x14ac:dyDescent="0.2">
      <c r="E507" s="8"/>
    </row>
    <row r="508" spans="5:5" x14ac:dyDescent="0.2">
      <c r="E508" s="8"/>
    </row>
    <row r="509" spans="5:5" x14ac:dyDescent="0.2">
      <c r="E509" s="8"/>
    </row>
    <row r="510" spans="5:5" x14ac:dyDescent="0.2">
      <c r="E510" s="8"/>
    </row>
    <row r="511" spans="5:5" x14ac:dyDescent="0.2">
      <c r="E511" s="8"/>
    </row>
    <row r="512" spans="5:5" x14ac:dyDescent="0.2">
      <c r="E512" s="8"/>
    </row>
    <row r="513" spans="5:5" x14ac:dyDescent="0.2">
      <c r="E513" s="8"/>
    </row>
    <row r="514" spans="5:5" x14ac:dyDescent="0.2">
      <c r="E514" s="8"/>
    </row>
    <row r="515" spans="5:5" x14ac:dyDescent="0.2">
      <c r="E515" s="8"/>
    </row>
    <row r="516" spans="5:5" x14ac:dyDescent="0.2">
      <c r="E516" s="8"/>
    </row>
    <row r="517" spans="5:5" x14ac:dyDescent="0.2">
      <c r="E517" s="8"/>
    </row>
    <row r="518" spans="5:5" x14ac:dyDescent="0.2">
      <c r="E518" s="8"/>
    </row>
    <row r="519" spans="5:5" x14ac:dyDescent="0.2">
      <c r="E519" s="8"/>
    </row>
    <row r="520" spans="5:5" x14ac:dyDescent="0.2">
      <c r="E520" s="8"/>
    </row>
    <row r="521" spans="5:5" x14ac:dyDescent="0.2">
      <c r="E521" s="8"/>
    </row>
    <row r="522" spans="5:5" x14ac:dyDescent="0.2">
      <c r="E522" s="8"/>
    </row>
    <row r="523" spans="5:5" x14ac:dyDescent="0.2">
      <c r="E523" s="8"/>
    </row>
    <row r="524" spans="5:5" x14ac:dyDescent="0.2">
      <c r="E524" s="8"/>
    </row>
    <row r="525" spans="5:5" x14ac:dyDescent="0.2">
      <c r="E525" s="8"/>
    </row>
    <row r="526" spans="5:5" x14ac:dyDescent="0.2">
      <c r="E526" s="8"/>
    </row>
    <row r="527" spans="5:5" x14ac:dyDescent="0.2">
      <c r="E527" s="8"/>
    </row>
    <row r="528" spans="5:5" x14ac:dyDescent="0.2">
      <c r="E528" s="8"/>
    </row>
    <row r="529" spans="5:5" x14ac:dyDescent="0.2">
      <c r="E529" s="8"/>
    </row>
    <row r="530" spans="5:5" x14ac:dyDescent="0.2">
      <c r="E530" s="8"/>
    </row>
    <row r="531" spans="5:5" x14ac:dyDescent="0.2">
      <c r="E531" s="8"/>
    </row>
    <row r="532" spans="5:5" x14ac:dyDescent="0.2">
      <c r="E532" s="8"/>
    </row>
    <row r="533" spans="5:5" x14ac:dyDescent="0.2">
      <c r="E533" s="8"/>
    </row>
    <row r="534" spans="5:5" x14ac:dyDescent="0.2">
      <c r="E534" s="8"/>
    </row>
    <row r="535" spans="5:5" x14ac:dyDescent="0.2">
      <c r="E535" s="8"/>
    </row>
    <row r="536" spans="5:5" x14ac:dyDescent="0.2">
      <c r="E536" s="8"/>
    </row>
    <row r="537" spans="5:5" x14ac:dyDescent="0.2">
      <c r="E537" s="8"/>
    </row>
    <row r="538" spans="5:5" x14ac:dyDescent="0.2">
      <c r="E538" s="8"/>
    </row>
    <row r="539" spans="5:5" x14ac:dyDescent="0.2">
      <c r="E539" s="8"/>
    </row>
    <row r="540" spans="5:5" x14ac:dyDescent="0.2">
      <c r="E540" s="8"/>
    </row>
    <row r="541" spans="5:5" x14ac:dyDescent="0.2">
      <c r="E541" s="8"/>
    </row>
    <row r="542" spans="5:5" x14ac:dyDescent="0.2">
      <c r="E542" s="8"/>
    </row>
    <row r="543" spans="5:5" x14ac:dyDescent="0.2">
      <c r="E543" s="8"/>
    </row>
    <row r="544" spans="5:5" x14ac:dyDescent="0.2">
      <c r="E544" s="8"/>
    </row>
    <row r="545" spans="5:5" x14ac:dyDescent="0.2">
      <c r="E545" s="8"/>
    </row>
    <row r="546" spans="5:5" x14ac:dyDescent="0.2">
      <c r="E546" s="8"/>
    </row>
    <row r="547" spans="5:5" x14ac:dyDescent="0.2">
      <c r="E547" s="8"/>
    </row>
    <row r="548" spans="5:5" x14ac:dyDescent="0.2">
      <c r="E548" s="8"/>
    </row>
    <row r="549" spans="5:5" x14ac:dyDescent="0.2">
      <c r="E549" s="8"/>
    </row>
    <row r="550" spans="5:5" x14ac:dyDescent="0.2">
      <c r="E550" s="8"/>
    </row>
    <row r="551" spans="5:5" x14ac:dyDescent="0.2">
      <c r="E551" s="8"/>
    </row>
    <row r="552" spans="5:5" x14ac:dyDescent="0.2">
      <c r="E552" s="8"/>
    </row>
    <row r="553" spans="5:5" x14ac:dyDescent="0.2">
      <c r="E553" s="8"/>
    </row>
    <row r="554" spans="5:5" x14ac:dyDescent="0.2">
      <c r="E554" s="8"/>
    </row>
    <row r="555" spans="5:5" x14ac:dyDescent="0.2">
      <c r="E555" s="8"/>
    </row>
    <row r="556" spans="5:5" x14ac:dyDescent="0.2">
      <c r="E556" s="8"/>
    </row>
    <row r="557" spans="5:5" x14ac:dyDescent="0.2">
      <c r="E557" s="8"/>
    </row>
    <row r="558" spans="5:5" x14ac:dyDescent="0.2">
      <c r="E558" s="8"/>
    </row>
    <row r="559" spans="5:5" x14ac:dyDescent="0.2">
      <c r="E559" s="8"/>
    </row>
    <row r="560" spans="5:5" x14ac:dyDescent="0.2">
      <c r="E560" s="8"/>
    </row>
    <row r="561" spans="5:5" x14ac:dyDescent="0.2">
      <c r="E561" s="8"/>
    </row>
    <row r="562" spans="5:5" x14ac:dyDescent="0.2">
      <c r="E562" s="8"/>
    </row>
    <row r="563" spans="5:5" x14ac:dyDescent="0.2">
      <c r="E563" s="8"/>
    </row>
    <row r="564" spans="5:5" x14ac:dyDescent="0.2">
      <c r="E564" s="8"/>
    </row>
    <row r="565" spans="5:5" x14ac:dyDescent="0.2">
      <c r="E565" s="8"/>
    </row>
    <row r="566" spans="5:5" x14ac:dyDescent="0.2">
      <c r="E566" s="8"/>
    </row>
    <row r="567" spans="5:5" x14ac:dyDescent="0.2">
      <c r="E567" s="8"/>
    </row>
    <row r="568" spans="5:5" x14ac:dyDescent="0.2">
      <c r="E568" s="8"/>
    </row>
    <row r="569" spans="5:5" x14ac:dyDescent="0.2">
      <c r="E569" s="8"/>
    </row>
    <row r="570" spans="5:5" x14ac:dyDescent="0.2">
      <c r="E570" s="8"/>
    </row>
    <row r="571" spans="5:5" x14ac:dyDescent="0.2">
      <c r="E571" s="8"/>
    </row>
    <row r="572" spans="5:5" x14ac:dyDescent="0.2">
      <c r="E572" s="8"/>
    </row>
    <row r="573" spans="5:5" x14ac:dyDescent="0.2">
      <c r="E573" s="8"/>
    </row>
    <row r="574" spans="5:5" x14ac:dyDescent="0.2">
      <c r="E574" s="8"/>
    </row>
    <row r="575" spans="5:5" x14ac:dyDescent="0.2">
      <c r="E575" s="8"/>
    </row>
    <row r="576" spans="5:5" x14ac:dyDescent="0.2">
      <c r="E576" s="8"/>
    </row>
    <row r="577" spans="5:5" x14ac:dyDescent="0.2">
      <c r="E577" s="8"/>
    </row>
    <row r="578" spans="5:5" x14ac:dyDescent="0.2">
      <c r="E578" s="8"/>
    </row>
    <row r="579" spans="5:5" x14ac:dyDescent="0.2">
      <c r="E579" s="8"/>
    </row>
    <row r="580" spans="5:5" x14ac:dyDescent="0.2">
      <c r="E580" s="8"/>
    </row>
    <row r="581" spans="5:5" x14ac:dyDescent="0.2">
      <c r="E581" s="8"/>
    </row>
    <row r="582" spans="5:5" x14ac:dyDescent="0.2">
      <c r="E582" s="8"/>
    </row>
    <row r="583" spans="5:5" x14ac:dyDescent="0.2">
      <c r="E583" s="8"/>
    </row>
    <row r="584" spans="5:5" x14ac:dyDescent="0.2">
      <c r="E584" s="8"/>
    </row>
    <row r="585" spans="5:5" x14ac:dyDescent="0.2">
      <c r="E585" s="8"/>
    </row>
    <row r="586" spans="5:5" x14ac:dyDescent="0.2">
      <c r="E586" s="8"/>
    </row>
    <row r="587" spans="5:5" x14ac:dyDescent="0.2">
      <c r="E587" s="8"/>
    </row>
    <row r="588" spans="5:5" x14ac:dyDescent="0.2">
      <c r="E588" s="8"/>
    </row>
    <row r="589" spans="5:5" x14ac:dyDescent="0.2">
      <c r="E589" s="8"/>
    </row>
    <row r="590" spans="5:5" x14ac:dyDescent="0.2">
      <c r="E590" s="8"/>
    </row>
    <row r="591" spans="5:5" x14ac:dyDescent="0.2">
      <c r="E591" s="8"/>
    </row>
    <row r="592" spans="5:5" x14ac:dyDescent="0.2">
      <c r="E592" s="8"/>
    </row>
    <row r="593" spans="5:5" x14ac:dyDescent="0.2">
      <c r="E593" s="8"/>
    </row>
    <row r="594" spans="5:5" x14ac:dyDescent="0.2">
      <c r="E594" s="8"/>
    </row>
    <row r="595" spans="5:5" x14ac:dyDescent="0.2">
      <c r="E595" s="8"/>
    </row>
    <row r="596" spans="5:5" x14ac:dyDescent="0.2">
      <c r="E596" s="8"/>
    </row>
    <row r="597" spans="5:5" x14ac:dyDescent="0.2">
      <c r="E597" s="8"/>
    </row>
    <row r="598" spans="5:5" x14ac:dyDescent="0.2">
      <c r="E598" s="8"/>
    </row>
    <row r="599" spans="5:5" x14ac:dyDescent="0.2">
      <c r="E599" s="8"/>
    </row>
    <row r="600" spans="5:5" x14ac:dyDescent="0.2">
      <c r="E600" s="8"/>
    </row>
    <row r="601" spans="5:5" x14ac:dyDescent="0.2">
      <c r="E601" s="8"/>
    </row>
    <row r="602" spans="5:5" x14ac:dyDescent="0.2">
      <c r="E602" s="8"/>
    </row>
    <row r="603" spans="5:5" x14ac:dyDescent="0.2">
      <c r="E603" s="8"/>
    </row>
    <row r="604" spans="5:5" x14ac:dyDescent="0.2">
      <c r="E604" s="8"/>
    </row>
    <row r="605" spans="5:5" x14ac:dyDescent="0.2">
      <c r="E605" s="8"/>
    </row>
    <row r="606" spans="5:5" x14ac:dyDescent="0.2">
      <c r="E606" s="8"/>
    </row>
    <row r="607" spans="5:5" x14ac:dyDescent="0.2">
      <c r="E607" s="8"/>
    </row>
    <row r="608" spans="5:5" x14ac:dyDescent="0.2">
      <c r="E608" s="8"/>
    </row>
    <row r="609" spans="5:5" x14ac:dyDescent="0.2">
      <c r="E609" s="8"/>
    </row>
    <row r="610" spans="5:5" x14ac:dyDescent="0.2">
      <c r="E610" s="8"/>
    </row>
    <row r="611" spans="5:5" x14ac:dyDescent="0.2">
      <c r="E611" s="8"/>
    </row>
    <row r="612" spans="5:5" x14ac:dyDescent="0.2">
      <c r="E612" s="8"/>
    </row>
    <row r="613" spans="5:5" x14ac:dyDescent="0.2">
      <c r="E613" s="8"/>
    </row>
    <row r="614" spans="5:5" x14ac:dyDescent="0.2">
      <c r="E614" s="8"/>
    </row>
    <row r="615" spans="5:5" x14ac:dyDescent="0.2">
      <c r="E615" s="8"/>
    </row>
    <row r="616" spans="5:5" x14ac:dyDescent="0.2">
      <c r="E616" s="8"/>
    </row>
    <row r="617" spans="5:5" x14ac:dyDescent="0.2">
      <c r="E617" s="8"/>
    </row>
    <row r="618" spans="5:5" x14ac:dyDescent="0.2">
      <c r="E618" s="8"/>
    </row>
    <row r="619" spans="5:5" x14ac:dyDescent="0.2">
      <c r="E619" s="8"/>
    </row>
    <row r="620" spans="5:5" x14ac:dyDescent="0.2">
      <c r="E620" s="8"/>
    </row>
    <row r="621" spans="5:5" x14ac:dyDescent="0.2">
      <c r="E621" s="8"/>
    </row>
    <row r="622" spans="5:5" x14ac:dyDescent="0.2">
      <c r="E622" s="8"/>
    </row>
    <row r="623" spans="5:5" x14ac:dyDescent="0.2">
      <c r="E623" s="8"/>
    </row>
    <row r="624" spans="5:5" x14ac:dyDescent="0.2">
      <c r="E624" s="8"/>
    </row>
    <row r="625" spans="5:5" x14ac:dyDescent="0.2">
      <c r="E625" s="8"/>
    </row>
    <row r="626" spans="5:5" x14ac:dyDescent="0.2">
      <c r="E626" s="8"/>
    </row>
    <row r="627" spans="5:5" x14ac:dyDescent="0.2">
      <c r="E627" s="8"/>
    </row>
    <row r="628" spans="5:5" x14ac:dyDescent="0.2">
      <c r="E628" s="8"/>
    </row>
    <row r="629" spans="5:5" x14ac:dyDescent="0.2">
      <c r="E629" s="8"/>
    </row>
    <row r="630" spans="5:5" x14ac:dyDescent="0.2">
      <c r="E630" s="8"/>
    </row>
    <row r="631" spans="5:5" x14ac:dyDescent="0.2">
      <c r="E631" s="8"/>
    </row>
    <row r="632" spans="5:5" x14ac:dyDescent="0.2">
      <c r="E632" s="8"/>
    </row>
    <row r="633" spans="5:5" x14ac:dyDescent="0.2">
      <c r="E633" s="8"/>
    </row>
    <row r="634" spans="5:5" x14ac:dyDescent="0.2">
      <c r="E634" s="8"/>
    </row>
    <row r="635" spans="5:5" x14ac:dyDescent="0.2">
      <c r="E635" s="8"/>
    </row>
    <row r="636" spans="5:5" x14ac:dyDescent="0.2">
      <c r="E636" s="8"/>
    </row>
    <row r="637" spans="5:5" x14ac:dyDescent="0.2">
      <c r="E637" s="8"/>
    </row>
    <row r="638" spans="5:5" x14ac:dyDescent="0.2">
      <c r="E638" s="8"/>
    </row>
    <row r="639" spans="5:5" x14ac:dyDescent="0.2">
      <c r="E639" s="8"/>
    </row>
    <row r="640" spans="5:5" x14ac:dyDescent="0.2">
      <c r="E640" s="8"/>
    </row>
    <row r="641" spans="5:5" x14ac:dyDescent="0.2">
      <c r="E641" s="8"/>
    </row>
    <row r="642" spans="5:5" x14ac:dyDescent="0.2">
      <c r="E642" s="8"/>
    </row>
    <row r="643" spans="5:5" x14ac:dyDescent="0.2">
      <c r="E643" s="8"/>
    </row>
    <row r="644" spans="5:5" x14ac:dyDescent="0.2">
      <c r="E644" s="8"/>
    </row>
    <row r="645" spans="5:5" x14ac:dyDescent="0.2">
      <c r="E645" s="8"/>
    </row>
    <row r="646" spans="5:5" x14ac:dyDescent="0.2">
      <c r="E646" s="8"/>
    </row>
    <row r="647" spans="5:5" x14ac:dyDescent="0.2">
      <c r="E647" s="8"/>
    </row>
    <row r="648" spans="5:5" x14ac:dyDescent="0.2">
      <c r="E648" s="8"/>
    </row>
    <row r="649" spans="5:5" x14ac:dyDescent="0.2">
      <c r="E649" s="8"/>
    </row>
    <row r="650" spans="5:5" x14ac:dyDescent="0.2">
      <c r="E650" s="8"/>
    </row>
    <row r="651" spans="5:5" x14ac:dyDescent="0.2">
      <c r="E651" s="8"/>
    </row>
    <row r="652" spans="5:5" x14ac:dyDescent="0.2">
      <c r="E652" s="8"/>
    </row>
    <row r="653" spans="5:5" x14ac:dyDescent="0.2">
      <c r="E653" s="8"/>
    </row>
    <row r="654" spans="5:5" x14ac:dyDescent="0.2">
      <c r="E654" s="8"/>
    </row>
    <row r="655" spans="5:5" x14ac:dyDescent="0.2">
      <c r="E655" s="8"/>
    </row>
    <row r="656" spans="5:5" x14ac:dyDescent="0.2">
      <c r="E656" s="8"/>
    </row>
    <row r="657" spans="5:5" x14ac:dyDescent="0.2">
      <c r="E657" s="8"/>
    </row>
    <row r="658" spans="5:5" x14ac:dyDescent="0.2">
      <c r="E658" s="8"/>
    </row>
    <row r="659" spans="5:5" x14ac:dyDescent="0.2">
      <c r="E659" s="8"/>
    </row>
    <row r="660" spans="5:5" x14ac:dyDescent="0.2">
      <c r="E660" s="8"/>
    </row>
    <row r="661" spans="5:5" x14ac:dyDescent="0.2">
      <c r="E661" s="8"/>
    </row>
    <row r="662" spans="5:5" x14ac:dyDescent="0.2">
      <c r="E662" s="8"/>
    </row>
    <row r="663" spans="5:5" x14ac:dyDescent="0.2">
      <c r="E663" s="8"/>
    </row>
    <row r="664" spans="5:5" x14ac:dyDescent="0.2">
      <c r="E664" s="8"/>
    </row>
    <row r="665" spans="5:5" x14ac:dyDescent="0.2">
      <c r="E665" s="8"/>
    </row>
    <row r="666" spans="5:5" x14ac:dyDescent="0.2">
      <c r="E666" s="8"/>
    </row>
    <row r="667" spans="5:5" x14ac:dyDescent="0.2">
      <c r="E667" s="8"/>
    </row>
    <row r="668" spans="5:5" x14ac:dyDescent="0.2">
      <c r="E668" s="8"/>
    </row>
    <row r="669" spans="5:5" x14ac:dyDescent="0.2">
      <c r="E669" s="8"/>
    </row>
    <row r="670" spans="5:5" x14ac:dyDescent="0.2">
      <c r="E670" s="8"/>
    </row>
    <row r="671" spans="5:5" x14ac:dyDescent="0.2">
      <c r="E671" s="8"/>
    </row>
    <row r="672" spans="5:5" x14ac:dyDescent="0.2">
      <c r="E672" s="8"/>
    </row>
    <row r="673" spans="5:5" x14ac:dyDescent="0.2">
      <c r="E673" s="8"/>
    </row>
    <row r="674" spans="5:5" x14ac:dyDescent="0.2">
      <c r="E674" s="8"/>
    </row>
    <row r="675" spans="5:5" x14ac:dyDescent="0.2">
      <c r="E675" s="8"/>
    </row>
    <row r="676" spans="5:5" x14ac:dyDescent="0.2">
      <c r="E676" s="8"/>
    </row>
    <row r="677" spans="5:5" x14ac:dyDescent="0.2">
      <c r="E677" s="8"/>
    </row>
    <row r="678" spans="5:5" x14ac:dyDescent="0.2">
      <c r="E678" s="8"/>
    </row>
    <row r="679" spans="5:5" x14ac:dyDescent="0.2">
      <c r="E679" s="8"/>
    </row>
    <row r="680" spans="5:5" x14ac:dyDescent="0.2">
      <c r="E680" s="8"/>
    </row>
    <row r="681" spans="5:5" x14ac:dyDescent="0.2">
      <c r="E681" s="8"/>
    </row>
    <row r="682" spans="5:5" x14ac:dyDescent="0.2">
      <c r="E682" s="8"/>
    </row>
    <row r="683" spans="5:5" x14ac:dyDescent="0.2">
      <c r="E683" s="8"/>
    </row>
    <row r="684" spans="5:5" x14ac:dyDescent="0.2">
      <c r="E684" s="8"/>
    </row>
    <row r="685" spans="5:5" x14ac:dyDescent="0.2">
      <c r="E685" s="8"/>
    </row>
    <row r="686" spans="5:5" x14ac:dyDescent="0.2">
      <c r="E686" s="8"/>
    </row>
    <row r="687" spans="5:5" x14ac:dyDescent="0.2">
      <c r="E687" s="8"/>
    </row>
    <row r="688" spans="5:5" x14ac:dyDescent="0.2">
      <c r="E688" s="8"/>
    </row>
    <row r="689" spans="5:5" x14ac:dyDescent="0.2">
      <c r="E689" s="8"/>
    </row>
    <row r="690" spans="5:5" x14ac:dyDescent="0.2">
      <c r="E690" s="8"/>
    </row>
    <row r="691" spans="5:5" x14ac:dyDescent="0.2">
      <c r="E691" s="8"/>
    </row>
    <row r="692" spans="5:5" x14ac:dyDescent="0.2">
      <c r="E692" s="8"/>
    </row>
    <row r="693" spans="5:5" x14ac:dyDescent="0.2">
      <c r="E693" s="8"/>
    </row>
    <row r="694" spans="5:5" x14ac:dyDescent="0.2">
      <c r="E694" s="8"/>
    </row>
    <row r="695" spans="5:5" x14ac:dyDescent="0.2">
      <c r="E695" s="8"/>
    </row>
    <row r="696" spans="5:5" x14ac:dyDescent="0.2">
      <c r="E696" s="8"/>
    </row>
    <row r="697" spans="5:5" x14ac:dyDescent="0.2">
      <c r="E697" s="8"/>
    </row>
    <row r="698" spans="5:5" x14ac:dyDescent="0.2">
      <c r="E698" s="8"/>
    </row>
    <row r="699" spans="5:5" x14ac:dyDescent="0.2">
      <c r="E699" s="8"/>
    </row>
    <row r="700" spans="5:5" x14ac:dyDescent="0.2">
      <c r="E700" s="8"/>
    </row>
    <row r="701" spans="5:5" x14ac:dyDescent="0.2">
      <c r="E701" s="8"/>
    </row>
    <row r="702" spans="5:5" x14ac:dyDescent="0.2">
      <c r="E702" s="8"/>
    </row>
    <row r="703" spans="5:5" x14ac:dyDescent="0.2">
      <c r="E703" s="8"/>
    </row>
    <row r="704" spans="5: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row r="731" spans="5:5" x14ac:dyDescent="0.2">
      <c r="E731" s="8"/>
    </row>
    <row r="732" spans="5:5" x14ac:dyDescent="0.2">
      <c r="E732" s="8"/>
    </row>
    <row r="733" spans="5:5" x14ac:dyDescent="0.2">
      <c r="E733" s="8"/>
    </row>
    <row r="734" spans="5:5" x14ac:dyDescent="0.2">
      <c r="E734" s="8"/>
    </row>
    <row r="735" spans="5:5" x14ac:dyDescent="0.2">
      <c r="E735" s="8"/>
    </row>
    <row r="736" spans="5:5" x14ac:dyDescent="0.2">
      <c r="E736" s="8"/>
    </row>
    <row r="737" spans="5:5" x14ac:dyDescent="0.2">
      <c r="E737" s="8"/>
    </row>
    <row r="738" spans="5:5" x14ac:dyDescent="0.2">
      <c r="E738" s="8"/>
    </row>
    <row r="739" spans="5:5" x14ac:dyDescent="0.2">
      <c r="E739" s="8"/>
    </row>
    <row r="740" spans="5:5" x14ac:dyDescent="0.2">
      <c r="E740" s="8"/>
    </row>
    <row r="741" spans="5:5" x14ac:dyDescent="0.2">
      <c r="E741" s="8"/>
    </row>
    <row r="742" spans="5:5" x14ac:dyDescent="0.2">
      <c r="E742" s="8"/>
    </row>
    <row r="743" spans="5:5" x14ac:dyDescent="0.2">
      <c r="E743" s="8"/>
    </row>
    <row r="744" spans="5:5" x14ac:dyDescent="0.2">
      <c r="E744" s="8"/>
    </row>
    <row r="745" spans="5:5" x14ac:dyDescent="0.2">
      <c r="E745" s="8"/>
    </row>
    <row r="746" spans="5:5" x14ac:dyDescent="0.2">
      <c r="E746" s="8"/>
    </row>
    <row r="747" spans="5:5" x14ac:dyDescent="0.2">
      <c r="E747" s="8"/>
    </row>
    <row r="748" spans="5:5" x14ac:dyDescent="0.2">
      <c r="E748" s="8"/>
    </row>
    <row r="749" spans="5:5" x14ac:dyDescent="0.2">
      <c r="E749" s="8"/>
    </row>
    <row r="750" spans="5:5" x14ac:dyDescent="0.2">
      <c r="E750" s="8"/>
    </row>
    <row r="751" spans="5:5" x14ac:dyDescent="0.2">
      <c r="E751" s="8"/>
    </row>
    <row r="752" spans="5:5" x14ac:dyDescent="0.2">
      <c r="E752" s="8"/>
    </row>
    <row r="753" spans="5:5" x14ac:dyDescent="0.2">
      <c r="E753" s="8"/>
    </row>
    <row r="754" spans="5:5" x14ac:dyDescent="0.2">
      <c r="E754" s="8"/>
    </row>
    <row r="755" spans="5:5" x14ac:dyDescent="0.2">
      <c r="E755" s="8"/>
    </row>
    <row r="756" spans="5:5" x14ac:dyDescent="0.2">
      <c r="E756" s="8"/>
    </row>
    <row r="757" spans="5:5" x14ac:dyDescent="0.2">
      <c r="E757" s="8"/>
    </row>
    <row r="758" spans="5:5" x14ac:dyDescent="0.2">
      <c r="E758" s="8"/>
    </row>
    <row r="759" spans="5:5" x14ac:dyDescent="0.2">
      <c r="E759" s="8"/>
    </row>
    <row r="760" spans="5:5" x14ac:dyDescent="0.2">
      <c r="E760" s="8"/>
    </row>
    <row r="761" spans="5:5" x14ac:dyDescent="0.2">
      <c r="E761" s="8"/>
    </row>
    <row r="762" spans="5:5" x14ac:dyDescent="0.2">
      <c r="E762" s="8"/>
    </row>
    <row r="763" spans="5:5" x14ac:dyDescent="0.2">
      <c r="E763" s="8"/>
    </row>
    <row r="764" spans="5:5" x14ac:dyDescent="0.2">
      <c r="E764" s="8"/>
    </row>
    <row r="765" spans="5:5" x14ac:dyDescent="0.2">
      <c r="E765" s="8"/>
    </row>
    <row r="766" spans="5:5" x14ac:dyDescent="0.2">
      <c r="E766" s="8"/>
    </row>
    <row r="767" spans="5:5" x14ac:dyDescent="0.2">
      <c r="E767" s="8"/>
    </row>
    <row r="768" spans="5:5" x14ac:dyDescent="0.2">
      <c r="E768" s="8"/>
    </row>
    <row r="769" spans="5:5" x14ac:dyDescent="0.2">
      <c r="E769" s="8"/>
    </row>
    <row r="770" spans="5:5" x14ac:dyDescent="0.2">
      <c r="E770" s="8"/>
    </row>
    <row r="771" spans="5:5" x14ac:dyDescent="0.2">
      <c r="E771" s="8"/>
    </row>
    <row r="772" spans="5:5" x14ac:dyDescent="0.2">
      <c r="E772" s="8"/>
    </row>
    <row r="773" spans="5:5" x14ac:dyDescent="0.2">
      <c r="E773" s="8"/>
    </row>
    <row r="774" spans="5:5" x14ac:dyDescent="0.2">
      <c r="E774" s="8"/>
    </row>
    <row r="775" spans="5:5" x14ac:dyDescent="0.2">
      <c r="E775" s="8"/>
    </row>
    <row r="776" spans="5:5" x14ac:dyDescent="0.2">
      <c r="E776" s="8"/>
    </row>
    <row r="777" spans="5:5" x14ac:dyDescent="0.2">
      <c r="E777" s="8"/>
    </row>
    <row r="778" spans="5:5" x14ac:dyDescent="0.2">
      <c r="E778" s="8"/>
    </row>
    <row r="779" spans="5:5" x14ac:dyDescent="0.2">
      <c r="E779" s="8"/>
    </row>
    <row r="780" spans="5:5" x14ac:dyDescent="0.2">
      <c r="E780" s="8"/>
    </row>
    <row r="781" spans="5:5" x14ac:dyDescent="0.2">
      <c r="E781" s="8"/>
    </row>
    <row r="782" spans="5:5" x14ac:dyDescent="0.2">
      <c r="E782" s="8"/>
    </row>
    <row r="783" spans="5:5" x14ac:dyDescent="0.2">
      <c r="E783" s="8"/>
    </row>
    <row r="784" spans="5:5" x14ac:dyDescent="0.2">
      <c r="E784" s="8"/>
    </row>
    <row r="785" spans="5:5" x14ac:dyDescent="0.2">
      <c r="E785" s="8"/>
    </row>
    <row r="786" spans="5:5" x14ac:dyDescent="0.2">
      <c r="E786" s="8"/>
    </row>
    <row r="787" spans="5:5" x14ac:dyDescent="0.2">
      <c r="E787" s="8"/>
    </row>
    <row r="788" spans="5:5" x14ac:dyDescent="0.2">
      <c r="E788" s="8"/>
    </row>
    <row r="789" spans="5:5" x14ac:dyDescent="0.2">
      <c r="E789" s="8"/>
    </row>
    <row r="790" spans="5:5" x14ac:dyDescent="0.2">
      <c r="E790" s="8"/>
    </row>
    <row r="791" spans="5:5" x14ac:dyDescent="0.2">
      <c r="E791" s="8"/>
    </row>
    <row r="792" spans="5:5" x14ac:dyDescent="0.2">
      <c r="E792" s="8"/>
    </row>
    <row r="793" spans="5:5" x14ac:dyDescent="0.2">
      <c r="E793" s="8"/>
    </row>
    <row r="794" spans="5:5" x14ac:dyDescent="0.2">
      <c r="E794" s="8"/>
    </row>
    <row r="795" spans="5:5" x14ac:dyDescent="0.2">
      <c r="E795" s="8"/>
    </row>
    <row r="796" spans="5:5" x14ac:dyDescent="0.2">
      <c r="E796" s="8"/>
    </row>
    <row r="797" spans="5:5" x14ac:dyDescent="0.2">
      <c r="E797" s="8"/>
    </row>
    <row r="798" spans="5:5" x14ac:dyDescent="0.2">
      <c r="E798" s="8"/>
    </row>
    <row r="799" spans="5:5" x14ac:dyDescent="0.2">
      <c r="E799" s="8"/>
    </row>
    <row r="800" spans="5:5" x14ac:dyDescent="0.2">
      <c r="E800" s="8"/>
    </row>
    <row r="801" spans="5:5" x14ac:dyDescent="0.2">
      <c r="E801" s="8"/>
    </row>
    <row r="802" spans="5:5" x14ac:dyDescent="0.2">
      <c r="E802" s="8"/>
    </row>
    <row r="803" spans="5:5" x14ac:dyDescent="0.2">
      <c r="E803" s="8"/>
    </row>
    <row r="804" spans="5:5" x14ac:dyDescent="0.2">
      <c r="E804" s="8"/>
    </row>
    <row r="805" spans="5:5" x14ac:dyDescent="0.2">
      <c r="E805" s="8"/>
    </row>
    <row r="806" spans="5:5" x14ac:dyDescent="0.2">
      <c r="E806" s="8"/>
    </row>
    <row r="807" spans="5:5" x14ac:dyDescent="0.2">
      <c r="E807" s="8"/>
    </row>
    <row r="808" spans="5:5" x14ac:dyDescent="0.2">
      <c r="E808" s="8"/>
    </row>
    <row r="809" spans="5:5" x14ac:dyDescent="0.2">
      <c r="E809" s="8"/>
    </row>
    <row r="810" spans="5:5" x14ac:dyDescent="0.2">
      <c r="E810" s="8"/>
    </row>
    <row r="811" spans="5:5" x14ac:dyDescent="0.2">
      <c r="E811" s="8"/>
    </row>
    <row r="812" spans="5:5" x14ac:dyDescent="0.2">
      <c r="E812" s="8"/>
    </row>
    <row r="813" spans="5:5" x14ac:dyDescent="0.2">
      <c r="E813" s="8"/>
    </row>
    <row r="814" spans="5:5" x14ac:dyDescent="0.2">
      <c r="E814" s="8"/>
    </row>
    <row r="815" spans="5:5" x14ac:dyDescent="0.2">
      <c r="E815" s="8"/>
    </row>
    <row r="816" spans="5:5" x14ac:dyDescent="0.2">
      <c r="E816" s="8"/>
    </row>
    <row r="817" spans="5:5" x14ac:dyDescent="0.2">
      <c r="E817" s="8"/>
    </row>
    <row r="818" spans="5:5" x14ac:dyDescent="0.2">
      <c r="E818" s="8"/>
    </row>
    <row r="819" spans="5:5" x14ac:dyDescent="0.2">
      <c r="E819" s="8"/>
    </row>
    <row r="820" spans="5:5" x14ac:dyDescent="0.2">
      <c r="E820" s="8"/>
    </row>
    <row r="821" spans="5:5" x14ac:dyDescent="0.2">
      <c r="E821" s="8"/>
    </row>
    <row r="822" spans="5:5" x14ac:dyDescent="0.2">
      <c r="E822" s="8"/>
    </row>
    <row r="823" spans="5:5" x14ac:dyDescent="0.2">
      <c r="E823" s="8"/>
    </row>
    <row r="824" spans="5:5" x14ac:dyDescent="0.2">
      <c r="E824" s="8"/>
    </row>
    <row r="825" spans="5:5" x14ac:dyDescent="0.2">
      <c r="E825" s="8"/>
    </row>
    <row r="826" spans="5:5" x14ac:dyDescent="0.2">
      <c r="E826" s="8"/>
    </row>
    <row r="827" spans="5:5" x14ac:dyDescent="0.2">
      <c r="E827" s="8"/>
    </row>
    <row r="828" spans="5:5" x14ac:dyDescent="0.2">
      <c r="E828" s="8"/>
    </row>
    <row r="829" spans="5:5" x14ac:dyDescent="0.2">
      <c r="E829" s="8"/>
    </row>
    <row r="830" spans="5:5" x14ac:dyDescent="0.2">
      <c r="E830" s="8"/>
    </row>
    <row r="831" spans="5:5" x14ac:dyDescent="0.2">
      <c r="E831" s="8"/>
    </row>
    <row r="832" spans="5:5" x14ac:dyDescent="0.2">
      <c r="E832" s="8"/>
    </row>
    <row r="833" spans="5:5" x14ac:dyDescent="0.2">
      <c r="E833" s="8"/>
    </row>
    <row r="834" spans="5:5" x14ac:dyDescent="0.2">
      <c r="E834" s="8"/>
    </row>
    <row r="835" spans="5:5" x14ac:dyDescent="0.2">
      <c r="E835" s="8"/>
    </row>
    <row r="836" spans="5:5" x14ac:dyDescent="0.2">
      <c r="E836" s="8"/>
    </row>
    <row r="837" spans="5:5" x14ac:dyDescent="0.2">
      <c r="E837" s="8"/>
    </row>
    <row r="838" spans="5:5" x14ac:dyDescent="0.2">
      <c r="E838" s="8"/>
    </row>
    <row r="839" spans="5:5" x14ac:dyDescent="0.2">
      <c r="E839" s="8"/>
    </row>
    <row r="840" spans="5:5" x14ac:dyDescent="0.2">
      <c r="E840" s="8"/>
    </row>
    <row r="841" spans="5:5" x14ac:dyDescent="0.2">
      <c r="E841" s="8"/>
    </row>
    <row r="842" spans="5:5" x14ac:dyDescent="0.2">
      <c r="E842" s="8"/>
    </row>
    <row r="843" spans="5:5" x14ac:dyDescent="0.2">
      <c r="E843" s="8"/>
    </row>
    <row r="844" spans="5:5" x14ac:dyDescent="0.2">
      <c r="E844" s="8"/>
    </row>
    <row r="845" spans="5:5" x14ac:dyDescent="0.2">
      <c r="E845" s="8"/>
    </row>
    <row r="846" spans="5:5" x14ac:dyDescent="0.2">
      <c r="E846" s="8"/>
    </row>
    <row r="847" spans="5:5" x14ac:dyDescent="0.2">
      <c r="E847" s="8"/>
    </row>
    <row r="848" spans="5:5" x14ac:dyDescent="0.2">
      <c r="E848" s="8"/>
    </row>
    <row r="849" spans="5:5" x14ac:dyDescent="0.2">
      <c r="E849" s="8"/>
    </row>
    <row r="850" spans="5:5" x14ac:dyDescent="0.2">
      <c r="E850" s="8"/>
    </row>
    <row r="851" spans="5:5" x14ac:dyDescent="0.2">
      <c r="E851" s="8"/>
    </row>
    <row r="852" spans="5:5" x14ac:dyDescent="0.2">
      <c r="E852" s="8"/>
    </row>
    <row r="853" spans="5:5" x14ac:dyDescent="0.2">
      <c r="E853" s="8"/>
    </row>
    <row r="854" spans="5:5" x14ac:dyDescent="0.2">
      <c r="E854" s="8"/>
    </row>
    <row r="855" spans="5:5" x14ac:dyDescent="0.2">
      <c r="E855" s="8"/>
    </row>
    <row r="856" spans="5:5" x14ac:dyDescent="0.2">
      <c r="E856" s="8"/>
    </row>
    <row r="857" spans="5:5" x14ac:dyDescent="0.2">
      <c r="E857" s="8"/>
    </row>
    <row r="858" spans="5:5" x14ac:dyDescent="0.2">
      <c r="E858" s="8"/>
    </row>
    <row r="859" spans="5:5" x14ac:dyDescent="0.2">
      <c r="E859" s="8"/>
    </row>
    <row r="860" spans="5:5" x14ac:dyDescent="0.2">
      <c r="E860" s="8"/>
    </row>
    <row r="861" spans="5:5" x14ac:dyDescent="0.2">
      <c r="E861" s="8"/>
    </row>
    <row r="862" spans="5:5" x14ac:dyDescent="0.2">
      <c r="E862" s="8"/>
    </row>
    <row r="863" spans="5:5" x14ac:dyDescent="0.2">
      <c r="E863" s="8"/>
    </row>
    <row r="864" spans="5:5" x14ac:dyDescent="0.2">
      <c r="E864" s="8"/>
    </row>
    <row r="865" spans="5:5" x14ac:dyDescent="0.2">
      <c r="E865" s="8"/>
    </row>
    <row r="866" spans="5:5" x14ac:dyDescent="0.2">
      <c r="E866" s="8"/>
    </row>
    <row r="867" spans="5:5" x14ac:dyDescent="0.2">
      <c r="E867" s="8"/>
    </row>
    <row r="868" spans="5:5" x14ac:dyDescent="0.2">
      <c r="E868" s="8"/>
    </row>
    <row r="869" spans="5:5" x14ac:dyDescent="0.2">
      <c r="E869" s="8"/>
    </row>
    <row r="870" spans="5:5" x14ac:dyDescent="0.2">
      <c r="E870" s="8"/>
    </row>
    <row r="871" spans="5:5" x14ac:dyDescent="0.2">
      <c r="E871" s="8"/>
    </row>
    <row r="872" spans="5:5" x14ac:dyDescent="0.2">
      <c r="E872" s="8"/>
    </row>
    <row r="873" spans="5:5" x14ac:dyDescent="0.2">
      <c r="E873" s="8"/>
    </row>
    <row r="874" spans="5:5" x14ac:dyDescent="0.2">
      <c r="E874" s="8"/>
    </row>
    <row r="875" spans="5:5" x14ac:dyDescent="0.2">
      <c r="E875" s="8"/>
    </row>
    <row r="876" spans="5:5" x14ac:dyDescent="0.2">
      <c r="E876" s="8"/>
    </row>
    <row r="877" spans="5:5" x14ac:dyDescent="0.2">
      <c r="E877" s="8"/>
    </row>
    <row r="878" spans="5:5" x14ac:dyDescent="0.2">
      <c r="E878" s="8"/>
    </row>
    <row r="879" spans="5:5" x14ac:dyDescent="0.2">
      <c r="E879" s="8"/>
    </row>
    <row r="880" spans="5:5" x14ac:dyDescent="0.2">
      <c r="E880" s="8"/>
    </row>
    <row r="881" spans="5:5" x14ac:dyDescent="0.2">
      <c r="E881" s="8"/>
    </row>
    <row r="882" spans="5:5" x14ac:dyDescent="0.2">
      <c r="E882" s="8"/>
    </row>
    <row r="883" spans="5:5" x14ac:dyDescent="0.2">
      <c r="E883" s="8"/>
    </row>
    <row r="884" spans="5:5" x14ac:dyDescent="0.2">
      <c r="E884" s="8"/>
    </row>
    <row r="885" spans="5:5" x14ac:dyDescent="0.2">
      <c r="E885" s="8"/>
    </row>
    <row r="886" spans="5:5" x14ac:dyDescent="0.2">
      <c r="E886" s="8"/>
    </row>
    <row r="887" spans="5:5" x14ac:dyDescent="0.2">
      <c r="E887" s="8"/>
    </row>
    <row r="888" spans="5:5" x14ac:dyDescent="0.2">
      <c r="E888" s="8"/>
    </row>
    <row r="889" spans="5:5" x14ac:dyDescent="0.2">
      <c r="E889" s="8"/>
    </row>
    <row r="890" spans="5:5" x14ac:dyDescent="0.2">
      <c r="E890" s="8"/>
    </row>
    <row r="891" spans="5:5" x14ac:dyDescent="0.2">
      <c r="E891" s="8"/>
    </row>
    <row r="892" spans="5:5" x14ac:dyDescent="0.2">
      <c r="E892" s="8"/>
    </row>
    <row r="893" spans="5:5" x14ac:dyDescent="0.2">
      <c r="E893" s="8"/>
    </row>
    <row r="894" spans="5:5" x14ac:dyDescent="0.2">
      <c r="E894" s="8"/>
    </row>
    <row r="895" spans="5:5" x14ac:dyDescent="0.2">
      <c r="E895" s="8"/>
    </row>
    <row r="896" spans="5:5" x14ac:dyDescent="0.2">
      <c r="E896" s="8"/>
    </row>
    <row r="897" spans="5:5" x14ac:dyDescent="0.2">
      <c r="E897" s="8"/>
    </row>
    <row r="898" spans="5:5" x14ac:dyDescent="0.2">
      <c r="E898" s="8"/>
    </row>
    <row r="899" spans="5:5" x14ac:dyDescent="0.2">
      <c r="E899" s="8"/>
    </row>
    <row r="900" spans="5:5" x14ac:dyDescent="0.2">
      <c r="E900" s="8"/>
    </row>
    <row r="901" spans="5:5" x14ac:dyDescent="0.2">
      <c r="E901" s="8"/>
    </row>
    <row r="902" spans="5:5" x14ac:dyDescent="0.2">
      <c r="E902" s="8"/>
    </row>
    <row r="903" spans="5:5" x14ac:dyDescent="0.2">
      <c r="E903" s="8"/>
    </row>
    <row r="904" spans="5:5" x14ac:dyDescent="0.2">
      <c r="E904" s="8"/>
    </row>
    <row r="905" spans="5:5" x14ac:dyDescent="0.2">
      <c r="E905" s="8"/>
    </row>
    <row r="906" spans="5:5" x14ac:dyDescent="0.2">
      <c r="E906" s="8"/>
    </row>
    <row r="907" spans="5:5" x14ac:dyDescent="0.2">
      <c r="E907" s="8"/>
    </row>
    <row r="908" spans="5:5" x14ac:dyDescent="0.2">
      <c r="E908" s="8"/>
    </row>
    <row r="909" spans="5:5" x14ac:dyDescent="0.2">
      <c r="E909" s="8"/>
    </row>
    <row r="910" spans="5:5" x14ac:dyDescent="0.2">
      <c r="E910" s="8"/>
    </row>
    <row r="911" spans="5:5" x14ac:dyDescent="0.2">
      <c r="E911" s="8"/>
    </row>
    <row r="912" spans="5:5" x14ac:dyDescent="0.2">
      <c r="E912" s="8"/>
    </row>
    <row r="913" spans="5:5" x14ac:dyDescent="0.2">
      <c r="E913" s="8"/>
    </row>
    <row r="914" spans="5:5" x14ac:dyDescent="0.2">
      <c r="E914" s="8"/>
    </row>
    <row r="915" spans="5:5" x14ac:dyDescent="0.2">
      <c r="E915" s="8"/>
    </row>
    <row r="916" spans="5:5" x14ac:dyDescent="0.2">
      <c r="E916" s="8"/>
    </row>
    <row r="917" spans="5:5" x14ac:dyDescent="0.2">
      <c r="E917" s="8"/>
    </row>
    <row r="918" spans="5:5" x14ac:dyDescent="0.2">
      <c r="E918" s="8"/>
    </row>
    <row r="919" spans="5:5" x14ac:dyDescent="0.2">
      <c r="E919" s="8"/>
    </row>
    <row r="920" spans="5:5" x14ac:dyDescent="0.2">
      <c r="E920" s="8"/>
    </row>
    <row r="921" spans="5:5" x14ac:dyDescent="0.2">
      <c r="E921" s="8"/>
    </row>
    <row r="922" spans="5:5" x14ac:dyDescent="0.2">
      <c r="E922" s="8"/>
    </row>
    <row r="923" spans="5:5" x14ac:dyDescent="0.2">
      <c r="E923" s="8"/>
    </row>
    <row r="924" spans="5:5" x14ac:dyDescent="0.2">
      <c r="E924" s="8"/>
    </row>
    <row r="925" spans="5:5" x14ac:dyDescent="0.2">
      <c r="E925" s="8"/>
    </row>
    <row r="926" spans="5:5" x14ac:dyDescent="0.2">
      <c r="E926" s="8"/>
    </row>
    <row r="927" spans="5:5" x14ac:dyDescent="0.2">
      <c r="E927" s="8"/>
    </row>
    <row r="928" spans="5:5" x14ac:dyDescent="0.2">
      <c r="E928" s="8"/>
    </row>
    <row r="929" spans="5:5" x14ac:dyDescent="0.2">
      <c r="E929" s="8"/>
    </row>
    <row r="930" spans="5:5" x14ac:dyDescent="0.2">
      <c r="E930" s="8"/>
    </row>
    <row r="931" spans="5:5" x14ac:dyDescent="0.2">
      <c r="E931" s="8"/>
    </row>
    <row r="932" spans="5:5" x14ac:dyDescent="0.2">
      <c r="E932" s="8"/>
    </row>
    <row r="933" spans="5:5" x14ac:dyDescent="0.2">
      <c r="E933" s="8"/>
    </row>
    <row r="934" spans="5:5" x14ac:dyDescent="0.2">
      <c r="E934" s="8"/>
    </row>
    <row r="935" spans="5:5" x14ac:dyDescent="0.2">
      <c r="E935" s="8"/>
    </row>
    <row r="936" spans="5:5" x14ac:dyDescent="0.2">
      <c r="E936" s="8"/>
    </row>
    <row r="937" spans="5:5" x14ac:dyDescent="0.2">
      <c r="E937" s="8"/>
    </row>
    <row r="938" spans="5:5" x14ac:dyDescent="0.2">
      <c r="E938" s="8"/>
    </row>
    <row r="939" spans="5:5" x14ac:dyDescent="0.2">
      <c r="E939" s="8"/>
    </row>
    <row r="940" spans="5:5" x14ac:dyDescent="0.2">
      <c r="E940" s="8"/>
    </row>
    <row r="941" spans="5:5" x14ac:dyDescent="0.2">
      <c r="E941" s="8"/>
    </row>
    <row r="942" spans="5:5" x14ac:dyDescent="0.2">
      <c r="E942" s="8"/>
    </row>
    <row r="943" spans="5:5" x14ac:dyDescent="0.2">
      <c r="E943" s="8"/>
    </row>
    <row r="944" spans="5:5" x14ac:dyDescent="0.2">
      <c r="E944" s="8"/>
    </row>
    <row r="945" spans="5:5" x14ac:dyDescent="0.2">
      <c r="E945" s="8"/>
    </row>
    <row r="946" spans="5:5" x14ac:dyDescent="0.2">
      <c r="E946" s="8"/>
    </row>
    <row r="947" spans="5:5" x14ac:dyDescent="0.2">
      <c r="E947" s="8"/>
    </row>
    <row r="948" spans="5:5" x14ac:dyDescent="0.2">
      <c r="E948" s="8"/>
    </row>
    <row r="949" spans="5:5" x14ac:dyDescent="0.2">
      <c r="E949" s="8"/>
    </row>
    <row r="950" spans="5:5" x14ac:dyDescent="0.2">
      <c r="E950" s="8"/>
    </row>
    <row r="951" spans="5:5" x14ac:dyDescent="0.2">
      <c r="E951" s="8"/>
    </row>
    <row r="952" spans="5:5" x14ac:dyDescent="0.2">
      <c r="E952" s="8"/>
    </row>
    <row r="953" spans="5:5" x14ac:dyDescent="0.2">
      <c r="E953" s="8"/>
    </row>
    <row r="954" spans="5:5" x14ac:dyDescent="0.2">
      <c r="E954" s="8"/>
    </row>
    <row r="955" spans="5:5" x14ac:dyDescent="0.2">
      <c r="E955" s="8"/>
    </row>
    <row r="956" spans="5:5" x14ac:dyDescent="0.2">
      <c r="E956" s="8"/>
    </row>
    <row r="957" spans="5:5" x14ac:dyDescent="0.2">
      <c r="E957" s="8"/>
    </row>
    <row r="958" spans="5:5" x14ac:dyDescent="0.2">
      <c r="E958" s="8"/>
    </row>
    <row r="959" spans="5:5" x14ac:dyDescent="0.2">
      <c r="E959" s="8"/>
    </row>
    <row r="960" spans="5:5" x14ac:dyDescent="0.2">
      <c r="E960" s="8"/>
    </row>
    <row r="961" spans="5:5" x14ac:dyDescent="0.2">
      <c r="E961" s="8"/>
    </row>
    <row r="962" spans="5:5" x14ac:dyDescent="0.2">
      <c r="E962" s="8"/>
    </row>
    <row r="963" spans="5:5" x14ac:dyDescent="0.2">
      <c r="E963" s="8"/>
    </row>
    <row r="964" spans="5:5" x14ac:dyDescent="0.2">
      <c r="E964" s="8"/>
    </row>
    <row r="965" spans="5:5" x14ac:dyDescent="0.2">
      <c r="E965" s="8"/>
    </row>
    <row r="966" spans="5:5" x14ac:dyDescent="0.2">
      <c r="E966" s="8"/>
    </row>
    <row r="967" spans="5:5" x14ac:dyDescent="0.2">
      <c r="E967" s="8"/>
    </row>
    <row r="968" spans="5:5" x14ac:dyDescent="0.2">
      <c r="E968" s="8"/>
    </row>
    <row r="969" spans="5:5" x14ac:dyDescent="0.2">
      <c r="E969" s="8"/>
    </row>
    <row r="970" spans="5:5" x14ac:dyDescent="0.2">
      <c r="E970" s="8"/>
    </row>
    <row r="971" spans="5:5" x14ac:dyDescent="0.2">
      <c r="E971" s="8"/>
    </row>
    <row r="972" spans="5:5" x14ac:dyDescent="0.2">
      <c r="E972" s="8"/>
    </row>
    <row r="973" spans="5:5" x14ac:dyDescent="0.2">
      <c r="E973" s="8"/>
    </row>
    <row r="974" spans="5:5" x14ac:dyDescent="0.2">
      <c r="E974" s="8"/>
    </row>
    <row r="975" spans="5:5" x14ac:dyDescent="0.2">
      <c r="E975" s="8"/>
    </row>
    <row r="976" spans="5:5" x14ac:dyDescent="0.2">
      <c r="E976" s="8"/>
    </row>
    <row r="977" spans="5:5" x14ac:dyDescent="0.2">
      <c r="E977" s="8"/>
    </row>
    <row r="978" spans="5:5" x14ac:dyDescent="0.2">
      <c r="E978" s="8"/>
    </row>
    <row r="979" spans="5:5" x14ac:dyDescent="0.2">
      <c r="E979" s="8"/>
    </row>
    <row r="980" spans="5:5" x14ac:dyDescent="0.2">
      <c r="E980" s="8"/>
    </row>
    <row r="981" spans="5:5" x14ac:dyDescent="0.2">
      <c r="E981" s="8"/>
    </row>
    <row r="982" spans="5:5" x14ac:dyDescent="0.2">
      <c r="E982" s="8"/>
    </row>
    <row r="983" spans="5:5" x14ac:dyDescent="0.2">
      <c r="E983" s="8"/>
    </row>
    <row r="984" spans="5:5" x14ac:dyDescent="0.2">
      <c r="E984" s="8"/>
    </row>
    <row r="985" spans="5:5" x14ac:dyDescent="0.2">
      <c r="E985" s="8"/>
    </row>
    <row r="986" spans="5:5" x14ac:dyDescent="0.2">
      <c r="E986" s="8"/>
    </row>
    <row r="987" spans="5:5" x14ac:dyDescent="0.2">
      <c r="E987" s="8"/>
    </row>
    <row r="988" spans="5:5" x14ac:dyDescent="0.2">
      <c r="E988" s="8"/>
    </row>
    <row r="989" spans="5:5" x14ac:dyDescent="0.2">
      <c r="E989" s="8"/>
    </row>
    <row r="990" spans="5:5" x14ac:dyDescent="0.2">
      <c r="E990" s="8"/>
    </row>
    <row r="991" spans="5:5" x14ac:dyDescent="0.2">
      <c r="E991" s="8"/>
    </row>
    <row r="992" spans="5:5" x14ac:dyDescent="0.2">
      <c r="E992" s="8"/>
    </row>
    <row r="993" spans="5:5" x14ac:dyDescent="0.2">
      <c r="E993" s="8"/>
    </row>
    <row r="994" spans="5:5" x14ac:dyDescent="0.2">
      <c r="E994" s="8"/>
    </row>
    <row r="995" spans="5:5" x14ac:dyDescent="0.2">
      <c r="E995" s="8"/>
    </row>
    <row r="996" spans="5:5" x14ac:dyDescent="0.2">
      <c r="E996" s="8"/>
    </row>
    <row r="997" spans="5:5" x14ac:dyDescent="0.2">
      <c r="E997" s="8"/>
    </row>
    <row r="998" spans="5:5" x14ac:dyDescent="0.2">
      <c r="E998" s="8"/>
    </row>
    <row r="999" spans="5:5" x14ac:dyDescent="0.2">
      <c r="E999" s="8"/>
    </row>
    <row r="1000" spans="5:5" x14ac:dyDescent="0.2">
      <c r="E1000" s="8"/>
    </row>
    <row r="1001" spans="5:5" x14ac:dyDescent="0.2">
      <c r="E1001" s="8"/>
    </row>
    <row r="1002" spans="5:5" x14ac:dyDescent="0.2">
      <c r="E1002" s="8"/>
    </row>
    <row r="1003" spans="5:5" x14ac:dyDescent="0.2">
      <c r="E1003" s="8"/>
    </row>
    <row r="1004" spans="5:5" x14ac:dyDescent="0.2">
      <c r="E1004" s="8"/>
    </row>
    <row r="1005" spans="5:5" x14ac:dyDescent="0.2">
      <c r="E1005" s="8"/>
    </row>
    <row r="1006" spans="5:5" x14ac:dyDescent="0.2">
      <c r="E1006" s="8"/>
    </row>
    <row r="1007" spans="5:5" x14ac:dyDescent="0.2">
      <c r="E1007" s="8"/>
    </row>
    <row r="1008" spans="5:5" x14ac:dyDescent="0.2">
      <c r="E1008" s="8"/>
    </row>
    <row r="1009" spans="5:5" x14ac:dyDescent="0.2">
      <c r="E1009" s="8"/>
    </row>
    <row r="1010" spans="5:5" x14ac:dyDescent="0.2">
      <c r="E1010" s="8"/>
    </row>
    <row r="1011" spans="5:5" x14ac:dyDescent="0.2">
      <c r="E1011" s="8"/>
    </row>
    <row r="1012" spans="5:5" x14ac:dyDescent="0.2">
      <c r="E1012" s="8"/>
    </row>
    <row r="1013" spans="5:5" x14ac:dyDescent="0.2">
      <c r="E1013" s="8"/>
    </row>
    <row r="1014" spans="5:5" x14ac:dyDescent="0.2">
      <c r="E1014" s="8"/>
    </row>
    <row r="1015" spans="5:5" x14ac:dyDescent="0.2">
      <c r="E1015" s="8"/>
    </row>
    <row r="1016" spans="5:5" x14ac:dyDescent="0.2">
      <c r="E1016" s="8"/>
    </row>
    <row r="1017" spans="5:5" x14ac:dyDescent="0.2">
      <c r="E1017" s="8"/>
    </row>
    <row r="1018" spans="5:5" x14ac:dyDescent="0.2">
      <c r="E1018" s="8"/>
    </row>
    <row r="1019" spans="5:5" x14ac:dyDescent="0.2">
      <c r="E1019" s="8"/>
    </row>
    <row r="1020" spans="5:5" x14ac:dyDescent="0.2">
      <c r="E1020" s="8"/>
    </row>
    <row r="1021" spans="5:5" x14ac:dyDescent="0.2">
      <c r="E1021" s="8"/>
    </row>
    <row r="1022" spans="5:5" x14ac:dyDescent="0.2">
      <c r="E1022" s="8"/>
    </row>
    <row r="1023" spans="5:5" x14ac:dyDescent="0.2">
      <c r="E1023" s="8"/>
    </row>
    <row r="1024" spans="5:5" x14ac:dyDescent="0.2">
      <c r="E1024" s="8"/>
    </row>
    <row r="1025" spans="5:5" x14ac:dyDescent="0.2">
      <c r="E1025" s="8"/>
    </row>
    <row r="1026" spans="5:5" x14ac:dyDescent="0.2">
      <c r="E1026" s="8"/>
    </row>
    <row r="1027" spans="5:5" x14ac:dyDescent="0.2">
      <c r="E1027" s="8"/>
    </row>
    <row r="1028" spans="5:5" x14ac:dyDescent="0.2">
      <c r="E1028" s="8"/>
    </row>
    <row r="1029" spans="5:5" x14ac:dyDescent="0.2">
      <c r="E1029" s="8"/>
    </row>
    <row r="1030" spans="5:5" x14ac:dyDescent="0.2">
      <c r="E1030" s="8"/>
    </row>
    <row r="1031" spans="5:5" x14ac:dyDescent="0.2">
      <c r="E1031" s="8"/>
    </row>
    <row r="1032" spans="5:5" x14ac:dyDescent="0.2">
      <c r="E1032" s="8"/>
    </row>
    <row r="1033" spans="5:5" x14ac:dyDescent="0.2">
      <c r="E1033" s="8"/>
    </row>
    <row r="1034" spans="5:5" x14ac:dyDescent="0.2">
      <c r="E1034" s="8"/>
    </row>
    <row r="1035" spans="5:5" x14ac:dyDescent="0.2">
      <c r="E1035" s="8"/>
    </row>
    <row r="1036" spans="5:5" x14ac:dyDescent="0.2">
      <c r="E1036" s="8"/>
    </row>
    <row r="1037" spans="5:5" x14ac:dyDescent="0.2">
      <c r="E1037" s="8"/>
    </row>
    <row r="1038" spans="5:5" x14ac:dyDescent="0.2">
      <c r="E1038" s="8"/>
    </row>
    <row r="1039" spans="5:5" x14ac:dyDescent="0.2">
      <c r="E1039" s="8"/>
    </row>
    <row r="1040" spans="5:5" x14ac:dyDescent="0.2">
      <c r="E1040" s="8"/>
    </row>
    <row r="1041" spans="5:5" x14ac:dyDescent="0.2">
      <c r="E1041" s="8"/>
    </row>
    <row r="1042" spans="5:5" x14ac:dyDescent="0.2">
      <c r="E1042" s="8"/>
    </row>
    <row r="1043" spans="5:5" x14ac:dyDescent="0.2">
      <c r="E1043" s="8"/>
    </row>
    <row r="1044" spans="5:5" x14ac:dyDescent="0.2">
      <c r="E1044" s="8"/>
    </row>
    <row r="1045" spans="5:5" x14ac:dyDescent="0.2">
      <c r="E1045" s="8"/>
    </row>
    <row r="1046" spans="5:5" x14ac:dyDescent="0.2">
      <c r="E1046" s="8"/>
    </row>
    <row r="1047" spans="5:5" x14ac:dyDescent="0.2">
      <c r="E1047" s="8"/>
    </row>
    <row r="1048" spans="5:5" x14ac:dyDescent="0.2">
      <c r="E1048" s="8"/>
    </row>
    <row r="1049" spans="5:5" x14ac:dyDescent="0.2">
      <c r="E1049" s="8"/>
    </row>
    <row r="1050" spans="5:5" x14ac:dyDescent="0.2">
      <c r="E1050" s="8"/>
    </row>
    <row r="1051" spans="5:5" x14ac:dyDescent="0.2">
      <c r="E1051" s="8"/>
    </row>
    <row r="1052" spans="5:5" x14ac:dyDescent="0.2">
      <c r="E1052" s="8"/>
    </row>
    <row r="1053" spans="5:5" x14ac:dyDescent="0.2">
      <c r="E1053" s="8"/>
    </row>
    <row r="1054" spans="5:5" x14ac:dyDescent="0.2">
      <c r="E1054" s="8"/>
    </row>
    <row r="1055" spans="5:5" x14ac:dyDescent="0.2">
      <c r="E1055" s="8"/>
    </row>
    <row r="1056" spans="5:5" x14ac:dyDescent="0.2">
      <c r="E1056" s="8"/>
    </row>
    <row r="1057" spans="5:5" x14ac:dyDescent="0.2">
      <c r="E1057" s="8"/>
    </row>
    <row r="1058" spans="5:5" x14ac:dyDescent="0.2">
      <c r="E1058" s="8"/>
    </row>
    <row r="1059" spans="5:5" x14ac:dyDescent="0.2">
      <c r="E1059" s="8"/>
    </row>
    <row r="1060" spans="5:5" x14ac:dyDescent="0.2">
      <c r="E1060" s="8"/>
    </row>
    <row r="1061" spans="5:5" x14ac:dyDescent="0.2">
      <c r="E1061" s="8"/>
    </row>
    <row r="1062" spans="5:5" x14ac:dyDescent="0.2">
      <c r="E1062" s="8"/>
    </row>
    <row r="1063" spans="5:5" x14ac:dyDescent="0.2">
      <c r="E1063" s="8"/>
    </row>
    <row r="1064" spans="5:5" x14ac:dyDescent="0.2">
      <c r="E1064" s="8"/>
    </row>
    <row r="1065" spans="5:5" x14ac:dyDescent="0.2">
      <c r="E1065" s="8"/>
    </row>
    <row r="1066" spans="5:5" x14ac:dyDescent="0.2">
      <c r="E1066" s="8"/>
    </row>
    <row r="1067" spans="5:5" x14ac:dyDescent="0.2">
      <c r="E1067" s="8"/>
    </row>
    <row r="1068" spans="5:5" x14ac:dyDescent="0.2">
      <c r="E1068" s="8"/>
    </row>
    <row r="1069" spans="5:5" x14ac:dyDescent="0.2">
      <c r="E1069" s="8"/>
    </row>
    <row r="1070" spans="5:5" x14ac:dyDescent="0.2">
      <c r="E1070" s="8"/>
    </row>
    <row r="1071" spans="5:5" x14ac:dyDescent="0.2">
      <c r="E1071" s="8"/>
    </row>
    <row r="1072" spans="5:5" x14ac:dyDescent="0.2">
      <c r="E1072" s="8"/>
    </row>
    <row r="1073" spans="5:5" x14ac:dyDescent="0.2">
      <c r="E1073" s="8"/>
    </row>
    <row r="1074" spans="5:5" x14ac:dyDescent="0.2">
      <c r="E1074" s="8"/>
    </row>
    <row r="1075" spans="5:5" x14ac:dyDescent="0.2">
      <c r="E1075" s="8"/>
    </row>
    <row r="1076" spans="5:5" x14ac:dyDescent="0.2">
      <c r="E1076" s="8"/>
    </row>
    <row r="1077" spans="5:5" x14ac:dyDescent="0.2">
      <c r="E1077" s="8"/>
    </row>
    <row r="1078" spans="5:5" x14ac:dyDescent="0.2">
      <c r="E1078" s="8"/>
    </row>
    <row r="1079" spans="5:5" x14ac:dyDescent="0.2">
      <c r="E1079" s="8"/>
    </row>
    <row r="1080" spans="5:5" x14ac:dyDescent="0.2">
      <c r="E1080" s="8"/>
    </row>
    <row r="1081" spans="5:5" x14ac:dyDescent="0.2">
      <c r="E1081" s="8"/>
    </row>
    <row r="1082" spans="5:5" x14ac:dyDescent="0.2">
      <c r="E1082" s="8"/>
    </row>
    <row r="1083" spans="5:5" x14ac:dyDescent="0.2">
      <c r="E1083" s="8"/>
    </row>
    <row r="1084" spans="5:5" x14ac:dyDescent="0.2">
      <c r="E1084" s="8"/>
    </row>
    <row r="1085" spans="5:5" x14ac:dyDescent="0.2">
      <c r="E1085" s="8"/>
    </row>
    <row r="1086" spans="5:5" x14ac:dyDescent="0.2">
      <c r="E1086" s="8"/>
    </row>
    <row r="1087" spans="5:5" x14ac:dyDescent="0.2">
      <c r="E1087" s="8"/>
    </row>
    <row r="1088" spans="5:5" x14ac:dyDescent="0.2">
      <c r="E1088" s="8"/>
    </row>
    <row r="1089" spans="5:5" x14ac:dyDescent="0.2">
      <c r="E1089" s="8"/>
    </row>
    <row r="1090" spans="5:5" x14ac:dyDescent="0.2">
      <c r="E1090" s="8"/>
    </row>
    <row r="1091" spans="5:5" x14ac:dyDescent="0.2">
      <c r="E1091" s="8"/>
    </row>
    <row r="1092" spans="5:5" x14ac:dyDescent="0.2">
      <c r="E1092" s="8"/>
    </row>
    <row r="1093" spans="5:5" x14ac:dyDescent="0.2">
      <c r="E1093" s="8"/>
    </row>
    <row r="1094" spans="5:5" x14ac:dyDescent="0.2">
      <c r="E1094" s="8"/>
    </row>
    <row r="1095" spans="5:5" x14ac:dyDescent="0.2">
      <c r="E1095" s="8"/>
    </row>
    <row r="1096" spans="5:5" x14ac:dyDescent="0.2">
      <c r="E1096" s="8"/>
    </row>
    <row r="1097" spans="5:5" x14ac:dyDescent="0.2">
      <c r="E1097" s="8"/>
    </row>
    <row r="1098" spans="5:5" x14ac:dyDescent="0.2">
      <c r="E1098" s="8"/>
    </row>
    <row r="1099" spans="5:5" x14ac:dyDescent="0.2">
      <c r="E1099" s="8"/>
    </row>
    <row r="1100" spans="5:5" x14ac:dyDescent="0.2">
      <c r="E1100" s="8"/>
    </row>
    <row r="1101" spans="5:5" x14ac:dyDescent="0.2">
      <c r="E1101" s="8"/>
    </row>
    <row r="1102" spans="5:5" x14ac:dyDescent="0.2">
      <c r="E1102" s="8"/>
    </row>
    <row r="1103" spans="5:5" x14ac:dyDescent="0.2">
      <c r="E1103" s="8"/>
    </row>
    <row r="1104" spans="5:5" x14ac:dyDescent="0.2">
      <c r="E1104" s="8"/>
    </row>
    <row r="1105" spans="5:5" x14ac:dyDescent="0.2">
      <c r="E1105" s="8"/>
    </row>
    <row r="1106" spans="5:5" x14ac:dyDescent="0.2">
      <c r="E1106" s="8"/>
    </row>
    <row r="1107" spans="5:5" x14ac:dyDescent="0.2">
      <c r="E1107" s="8"/>
    </row>
    <row r="1108" spans="5:5" x14ac:dyDescent="0.2">
      <c r="E1108" s="8"/>
    </row>
    <row r="1109" spans="5:5" x14ac:dyDescent="0.2">
      <c r="E1109" s="8"/>
    </row>
    <row r="1110" spans="5:5" x14ac:dyDescent="0.2">
      <c r="E1110" s="8"/>
    </row>
    <row r="1111" spans="5:5" x14ac:dyDescent="0.2">
      <c r="E1111" s="8"/>
    </row>
    <row r="1112" spans="5:5" x14ac:dyDescent="0.2">
      <c r="E1112" s="8"/>
    </row>
    <row r="1113" spans="5:5" x14ac:dyDescent="0.2">
      <c r="E1113" s="8"/>
    </row>
    <row r="1114" spans="5:5" x14ac:dyDescent="0.2">
      <c r="E1114" s="8"/>
    </row>
    <row r="1115" spans="5:5" x14ac:dyDescent="0.2">
      <c r="E1115" s="8"/>
    </row>
    <row r="1116" spans="5:5" x14ac:dyDescent="0.2">
      <c r="E1116" s="8"/>
    </row>
    <row r="1117" spans="5:5" x14ac:dyDescent="0.2">
      <c r="E1117" s="8"/>
    </row>
    <row r="1118" spans="5:5" x14ac:dyDescent="0.2">
      <c r="E1118" s="8"/>
    </row>
    <row r="1119" spans="5:5" x14ac:dyDescent="0.2">
      <c r="E1119" s="8"/>
    </row>
    <row r="1120" spans="5:5" x14ac:dyDescent="0.2">
      <c r="E1120" s="8"/>
    </row>
    <row r="1121" spans="5:5" x14ac:dyDescent="0.2">
      <c r="E1121" s="8"/>
    </row>
    <row r="1122" spans="5:5" x14ac:dyDescent="0.2">
      <c r="E1122" s="8"/>
    </row>
    <row r="1123" spans="5:5" x14ac:dyDescent="0.2">
      <c r="E1123" s="8"/>
    </row>
    <row r="1124" spans="5:5" x14ac:dyDescent="0.2">
      <c r="E1124" s="8"/>
    </row>
    <row r="1125" spans="5:5" x14ac:dyDescent="0.2">
      <c r="E1125" s="8"/>
    </row>
    <row r="1126" spans="5:5" x14ac:dyDescent="0.2">
      <c r="E1126" s="8"/>
    </row>
    <row r="1127" spans="5:5" x14ac:dyDescent="0.2">
      <c r="E1127" s="8"/>
    </row>
    <row r="1128" spans="5:5" x14ac:dyDescent="0.2">
      <c r="E1128" s="8"/>
    </row>
    <row r="1129" spans="5:5" x14ac:dyDescent="0.2">
      <c r="E1129" s="8"/>
    </row>
    <row r="1130" spans="5:5" x14ac:dyDescent="0.2">
      <c r="E1130" s="8"/>
    </row>
    <row r="1131" spans="5:5" x14ac:dyDescent="0.2">
      <c r="E1131" s="8"/>
    </row>
    <row r="1132" spans="5:5" x14ac:dyDescent="0.2">
      <c r="E1132" s="8"/>
    </row>
    <row r="1133" spans="5:5" x14ac:dyDescent="0.2">
      <c r="E1133" s="8"/>
    </row>
    <row r="1134" spans="5:5" x14ac:dyDescent="0.2">
      <c r="E1134" s="8"/>
    </row>
    <row r="1135" spans="5:5" x14ac:dyDescent="0.2">
      <c r="E1135" s="8"/>
    </row>
    <row r="1136" spans="5:5" x14ac:dyDescent="0.2">
      <c r="E1136" s="8"/>
    </row>
    <row r="1137" spans="5:5" x14ac:dyDescent="0.2">
      <c r="E1137" s="8"/>
    </row>
    <row r="1138" spans="5:5" x14ac:dyDescent="0.2">
      <c r="E1138" s="8"/>
    </row>
    <row r="1139" spans="5:5" x14ac:dyDescent="0.2">
      <c r="E1139" s="8"/>
    </row>
    <row r="1140" spans="5:5" x14ac:dyDescent="0.2">
      <c r="E1140" s="8"/>
    </row>
    <row r="1141" spans="5:5" x14ac:dyDescent="0.2">
      <c r="E1141" s="8"/>
    </row>
    <row r="1142" spans="5:5" x14ac:dyDescent="0.2">
      <c r="E1142" s="8"/>
    </row>
    <row r="1143" spans="5:5" x14ac:dyDescent="0.2">
      <c r="E1143" s="8"/>
    </row>
    <row r="1144" spans="5:5" x14ac:dyDescent="0.2">
      <c r="E1144" s="8"/>
    </row>
    <row r="1145" spans="5:5" x14ac:dyDescent="0.2">
      <c r="E1145" s="8"/>
    </row>
    <row r="1146" spans="5:5" x14ac:dyDescent="0.2">
      <c r="E1146" s="8"/>
    </row>
    <row r="1147" spans="5:5" x14ac:dyDescent="0.2">
      <c r="E1147" s="8"/>
    </row>
    <row r="1148" spans="5:5" x14ac:dyDescent="0.2">
      <c r="E1148" s="8"/>
    </row>
    <row r="1149" spans="5:5" x14ac:dyDescent="0.2">
      <c r="E1149" s="8"/>
    </row>
    <row r="1150" spans="5:5" x14ac:dyDescent="0.2">
      <c r="E1150" s="8"/>
    </row>
    <row r="1151" spans="5:5" x14ac:dyDescent="0.2">
      <c r="E1151" s="8"/>
    </row>
    <row r="1152" spans="5:5" x14ac:dyDescent="0.2">
      <c r="E1152" s="8"/>
    </row>
    <row r="1153" spans="5:5" x14ac:dyDescent="0.2">
      <c r="E1153" s="8"/>
    </row>
    <row r="1154" spans="5:5" x14ac:dyDescent="0.2">
      <c r="E1154" s="8"/>
    </row>
    <row r="1155" spans="5:5" x14ac:dyDescent="0.2">
      <c r="E1155" s="8"/>
    </row>
    <row r="1156" spans="5:5" x14ac:dyDescent="0.2">
      <c r="E1156" s="8"/>
    </row>
    <row r="1157" spans="5:5" x14ac:dyDescent="0.2">
      <c r="E1157" s="8"/>
    </row>
    <row r="1158" spans="5:5" x14ac:dyDescent="0.2">
      <c r="E1158" s="8"/>
    </row>
    <row r="1159" spans="5:5" x14ac:dyDescent="0.2">
      <c r="E1159" s="8"/>
    </row>
    <row r="1160" spans="5:5" x14ac:dyDescent="0.2">
      <c r="E1160" s="8"/>
    </row>
    <row r="1161" spans="5:5" x14ac:dyDescent="0.2">
      <c r="E1161" s="8"/>
    </row>
    <row r="1162" spans="5:5" x14ac:dyDescent="0.2">
      <c r="E1162" s="8"/>
    </row>
    <row r="1163" spans="5:5" x14ac:dyDescent="0.2">
      <c r="E1163" s="8"/>
    </row>
    <row r="1164" spans="5:5" x14ac:dyDescent="0.2">
      <c r="E1164" s="8"/>
    </row>
    <row r="1165" spans="5:5" x14ac:dyDescent="0.2">
      <c r="E1165" s="8"/>
    </row>
    <row r="1166" spans="5:5" x14ac:dyDescent="0.2">
      <c r="E1166" s="8"/>
    </row>
    <row r="1167" spans="5:5" x14ac:dyDescent="0.2">
      <c r="E1167" s="8"/>
    </row>
    <row r="1168" spans="5:5" x14ac:dyDescent="0.2">
      <c r="E1168" s="8"/>
    </row>
    <row r="1169" spans="5:5" x14ac:dyDescent="0.2">
      <c r="E1169" s="8"/>
    </row>
    <row r="1170" spans="5:5" x14ac:dyDescent="0.2">
      <c r="E1170" s="8"/>
    </row>
    <row r="1171" spans="5:5" x14ac:dyDescent="0.2">
      <c r="E1171" s="8"/>
    </row>
    <row r="1172" spans="5:5" x14ac:dyDescent="0.2">
      <c r="E1172" s="8"/>
    </row>
    <row r="1173" spans="5:5" x14ac:dyDescent="0.2">
      <c r="E1173" s="8"/>
    </row>
    <row r="1174" spans="5:5" x14ac:dyDescent="0.2">
      <c r="E1174" s="8"/>
    </row>
    <row r="1175" spans="5:5" x14ac:dyDescent="0.2">
      <c r="E1175" s="8"/>
    </row>
    <row r="1176" spans="5:5" x14ac:dyDescent="0.2">
      <c r="E1176" s="8"/>
    </row>
    <row r="1177" spans="5:5" x14ac:dyDescent="0.2">
      <c r="E1177" s="8"/>
    </row>
    <row r="1178" spans="5:5" x14ac:dyDescent="0.2">
      <c r="E1178" s="8"/>
    </row>
    <row r="1179" spans="5:5" x14ac:dyDescent="0.2">
      <c r="E1179" s="8"/>
    </row>
    <row r="1180" spans="5:5" x14ac:dyDescent="0.2">
      <c r="E1180" s="8"/>
    </row>
    <row r="1181" spans="5:5" x14ac:dyDescent="0.2">
      <c r="E1181" s="8"/>
    </row>
    <row r="1182" spans="5:5" x14ac:dyDescent="0.2">
      <c r="E1182" s="8"/>
    </row>
    <row r="1183" spans="5:5" x14ac:dyDescent="0.2">
      <c r="E1183" s="8"/>
    </row>
    <row r="1184" spans="5:5" x14ac:dyDescent="0.2">
      <c r="E1184" s="8"/>
    </row>
    <row r="1185" spans="5:5" x14ac:dyDescent="0.2">
      <c r="E1185" s="8"/>
    </row>
    <row r="1186" spans="5:5" x14ac:dyDescent="0.2">
      <c r="E1186" s="8"/>
    </row>
    <row r="1187" spans="5:5" x14ac:dyDescent="0.2">
      <c r="E1187" s="8"/>
    </row>
    <row r="1188" spans="5:5" x14ac:dyDescent="0.2">
      <c r="E1188" s="8"/>
    </row>
    <row r="1189" spans="5:5" x14ac:dyDescent="0.2">
      <c r="E1189" s="8"/>
    </row>
    <row r="1190" spans="5:5" x14ac:dyDescent="0.2">
      <c r="E1190" s="8"/>
    </row>
    <row r="1191" spans="5:5" x14ac:dyDescent="0.2">
      <c r="E1191" s="8"/>
    </row>
    <row r="1192" spans="5:5" x14ac:dyDescent="0.2">
      <c r="E1192" s="8"/>
    </row>
    <row r="1193" spans="5:5" x14ac:dyDescent="0.2">
      <c r="E1193" s="8"/>
    </row>
    <row r="1194" spans="5:5" x14ac:dyDescent="0.2">
      <c r="E1194" s="8"/>
    </row>
    <row r="1195" spans="5:5" x14ac:dyDescent="0.2">
      <c r="E1195" s="8"/>
    </row>
    <row r="1196" spans="5:5" x14ac:dyDescent="0.2">
      <c r="E1196" s="8"/>
    </row>
    <row r="1197" spans="5:5" x14ac:dyDescent="0.2">
      <c r="E1197" s="8"/>
    </row>
    <row r="1198" spans="5:5" x14ac:dyDescent="0.2">
      <c r="E1198" s="8"/>
    </row>
    <row r="1199" spans="5:5" x14ac:dyDescent="0.2">
      <c r="E1199" s="8"/>
    </row>
    <row r="1200" spans="5:5" x14ac:dyDescent="0.2">
      <c r="E1200" s="8"/>
    </row>
    <row r="1201" spans="5:5" x14ac:dyDescent="0.2">
      <c r="E1201" s="8"/>
    </row>
    <row r="1202" spans="5:5" x14ac:dyDescent="0.2">
      <c r="E1202" s="8"/>
    </row>
    <row r="1203" spans="5:5" x14ac:dyDescent="0.2">
      <c r="E1203" s="8"/>
    </row>
    <row r="1204" spans="5:5" x14ac:dyDescent="0.2">
      <c r="E1204" s="8"/>
    </row>
    <row r="1205" spans="5:5" x14ac:dyDescent="0.2">
      <c r="E1205" s="8"/>
    </row>
    <row r="1206" spans="5:5" x14ac:dyDescent="0.2">
      <c r="E1206" s="8"/>
    </row>
    <row r="1207" spans="5:5" x14ac:dyDescent="0.2">
      <c r="E1207" s="8"/>
    </row>
    <row r="1208" spans="5:5" x14ac:dyDescent="0.2">
      <c r="E1208" s="8"/>
    </row>
    <row r="1209" spans="5:5" x14ac:dyDescent="0.2">
      <c r="E1209" s="8"/>
    </row>
    <row r="1210" spans="5:5" x14ac:dyDescent="0.2">
      <c r="E1210" s="8"/>
    </row>
    <row r="1211" spans="5:5" x14ac:dyDescent="0.2">
      <c r="E1211" s="8"/>
    </row>
    <row r="1212" spans="5:5" x14ac:dyDescent="0.2">
      <c r="E1212" s="8"/>
    </row>
    <row r="1213" spans="5:5" x14ac:dyDescent="0.2">
      <c r="E1213" s="8"/>
    </row>
    <row r="1214" spans="5:5" x14ac:dyDescent="0.2">
      <c r="E1214" s="8"/>
    </row>
    <row r="1215" spans="5:5" x14ac:dyDescent="0.2">
      <c r="E1215" s="8"/>
    </row>
    <row r="1216" spans="5:5" x14ac:dyDescent="0.2">
      <c r="E1216" s="8"/>
    </row>
    <row r="1217" spans="5:5" x14ac:dyDescent="0.2">
      <c r="E1217" s="8"/>
    </row>
    <row r="1218" spans="5:5" x14ac:dyDescent="0.2">
      <c r="E1218" s="8"/>
    </row>
    <row r="1219" spans="5:5" x14ac:dyDescent="0.2">
      <c r="E1219" s="8"/>
    </row>
    <row r="1220" spans="5:5" x14ac:dyDescent="0.2">
      <c r="E1220" s="8"/>
    </row>
    <row r="1221" spans="5:5" x14ac:dyDescent="0.2">
      <c r="E1221" s="8"/>
    </row>
    <row r="1222" spans="5:5" x14ac:dyDescent="0.2">
      <c r="E1222" s="8"/>
    </row>
    <row r="1223" spans="5:5" x14ac:dyDescent="0.2">
      <c r="E1223" s="8"/>
    </row>
    <row r="1224" spans="5:5" x14ac:dyDescent="0.2">
      <c r="E1224" s="8"/>
    </row>
    <row r="1225" spans="5:5" x14ac:dyDescent="0.2">
      <c r="E1225" s="8"/>
    </row>
    <row r="1226" spans="5:5" x14ac:dyDescent="0.2">
      <c r="E1226" s="8"/>
    </row>
    <row r="1227" spans="5:5" x14ac:dyDescent="0.2">
      <c r="E1227" s="8"/>
    </row>
    <row r="1228" spans="5:5" x14ac:dyDescent="0.2">
      <c r="E1228" s="8"/>
    </row>
    <row r="1229" spans="5:5" x14ac:dyDescent="0.2">
      <c r="E1229" s="8"/>
    </row>
    <row r="1230" spans="5:5" x14ac:dyDescent="0.2">
      <c r="E1230" s="8"/>
    </row>
    <row r="1231" spans="5:5" x14ac:dyDescent="0.2">
      <c r="E1231" s="8"/>
    </row>
    <row r="1232" spans="5:5" x14ac:dyDescent="0.2">
      <c r="E1232" s="8"/>
    </row>
    <row r="1233" spans="5:5" x14ac:dyDescent="0.2">
      <c r="E1233" s="8"/>
    </row>
    <row r="1234" spans="5:5" x14ac:dyDescent="0.2">
      <c r="E1234" s="8"/>
    </row>
    <row r="1235" spans="5:5" x14ac:dyDescent="0.2">
      <c r="E1235" s="8"/>
    </row>
    <row r="1236" spans="5:5" x14ac:dyDescent="0.2">
      <c r="E1236" s="8"/>
    </row>
    <row r="1237" spans="5:5" x14ac:dyDescent="0.2">
      <c r="E1237" s="8"/>
    </row>
    <row r="1238" spans="5:5" x14ac:dyDescent="0.2">
      <c r="E1238" s="8"/>
    </row>
    <row r="1239" spans="5:5" x14ac:dyDescent="0.2">
      <c r="E1239" s="8"/>
    </row>
    <row r="1240" spans="5:5" x14ac:dyDescent="0.2">
      <c r="E1240" s="8"/>
    </row>
    <row r="1241" spans="5:5" x14ac:dyDescent="0.2">
      <c r="E1241" s="8"/>
    </row>
    <row r="1242" spans="5:5" x14ac:dyDescent="0.2">
      <c r="E1242" s="8"/>
    </row>
    <row r="1243" spans="5:5" x14ac:dyDescent="0.2">
      <c r="E1243" s="8"/>
    </row>
    <row r="1244" spans="5:5" x14ac:dyDescent="0.2">
      <c r="E1244" s="8"/>
    </row>
    <row r="1245" spans="5:5" x14ac:dyDescent="0.2">
      <c r="E1245" s="8"/>
    </row>
    <row r="1246" spans="5:5" x14ac:dyDescent="0.2">
      <c r="E1246" s="8"/>
    </row>
    <row r="1247" spans="5:5" x14ac:dyDescent="0.2">
      <c r="E1247" s="8"/>
    </row>
    <row r="1248" spans="5:5" x14ac:dyDescent="0.2">
      <c r="E1248" s="8"/>
    </row>
    <row r="1249" spans="5:5" x14ac:dyDescent="0.2">
      <c r="E1249" s="8"/>
    </row>
    <row r="1250" spans="5:5" x14ac:dyDescent="0.2">
      <c r="E1250" s="8"/>
    </row>
    <row r="1251" spans="5:5" x14ac:dyDescent="0.2">
      <c r="E1251" s="8"/>
    </row>
    <row r="1252" spans="5:5" x14ac:dyDescent="0.2">
      <c r="E1252" s="8"/>
    </row>
    <row r="1253" spans="5:5" x14ac:dyDescent="0.2">
      <c r="E1253" s="8"/>
    </row>
    <row r="1254" spans="5:5" x14ac:dyDescent="0.2">
      <c r="E1254" s="8"/>
    </row>
    <row r="1255" spans="5:5" x14ac:dyDescent="0.2">
      <c r="E1255" s="8"/>
    </row>
    <row r="1256" spans="5:5" x14ac:dyDescent="0.2">
      <c r="E1256" s="8"/>
    </row>
    <row r="1257" spans="5:5" x14ac:dyDescent="0.2">
      <c r="E1257" s="8"/>
    </row>
    <row r="1258" spans="5:5" x14ac:dyDescent="0.2">
      <c r="E1258" s="8"/>
    </row>
    <row r="1259" spans="5:5" x14ac:dyDescent="0.2">
      <c r="E1259" s="8"/>
    </row>
    <row r="1260" spans="5:5" x14ac:dyDescent="0.2">
      <c r="E1260" s="8"/>
    </row>
    <row r="1261" spans="5:5" x14ac:dyDescent="0.2">
      <c r="E1261" s="8"/>
    </row>
    <row r="1262" spans="5:5" x14ac:dyDescent="0.2">
      <c r="E1262" s="8"/>
    </row>
    <row r="1263" spans="5:5" x14ac:dyDescent="0.2">
      <c r="E1263" s="8"/>
    </row>
    <row r="1264" spans="5:5" x14ac:dyDescent="0.2">
      <c r="E1264" s="8"/>
    </row>
    <row r="1265" spans="5:5" x14ac:dyDescent="0.2">
      <c r="E1265" s="8"/>
    </row>
    <row r="1266" spans="5:5" x14ac:dyDescent="0.2">
      <c r="E1266" s="8"/>
    </row>
    <row r="1267" spans="5:5" x14ac:dyDescent="0.2">
      <c r="E1267" s="8"/>
    </row>
    <row r="1268" spans="5:5" x14ac:dyDescent="0.2">
      <c r="E1268" s="8"/>
    </row>
    <row r="1269" spans="5:5" x14ac:dyDescent="0.2">
      <c r="E1269" s="8"/>
    </row>
    <row r="1270" spans="5:5" x14ac:dyDescent="0.2">
      <c r="E1270" s="8"/>
    </row>
    <row r="1271" spans="5:5" x14ac:dyDescent="0.2">
      <c r="E1271" s="8"/>
    </row>
    <row r="1272" spans="5:5" x14ac:dyDescent="0.2">
      <c r="E1272" s="8"/>
    </row>
    <row r="1273" spans="5:5" x14ac:dyDescent="0.2">
      <c r="E1273" s="8"/>
    </row>
    <row r="1274" spans="5:5" x14ac:dyDescent="0.2">
      <c r="E1274" s="8"/>
    </row>
    <row r="1275" spans="5:5" x14ac:dyDescent="0.2">
      <c r="E1275" s="8"/>
    </row>
    <row r="1276" spans="5:5" x14ac:dyDescent="0.2">
      <c r="E1276" s="8"/>
    </row>
    <row r="1277" spans="5:5" x14ac:dyDescent="0.2">
      <c r="E1277" s="8"/>
    </row>
    <row r="1278" spans="5:5" x14ac:dyDescent="0.2">
      <c r="E1278" s="8"/>
    </row>
    <row r="1279" spans="5:5" x14ac:dyDescent="0.2">
      <c r="E1279" s="8"/>
    </row>
    <row r="1280" spans="5:5" x14ac:dyDescent="0.2">
      <c r="E1280" s="8"/>
    </row>
    <row r="1281" spans="5:5" x14ac:dyDescent="0.2">
      <c r="E1281" s="8"/>
    </row>
    <row r="1282" spans="5:5" x14ac:dyDescent="0.2">
      <c r="E1282" s="8"/>
    </row>
    <row r="1283" spans="5:5" x14ac:dyDescent="0.2">
      <c r="E1283" s="8"/>
    </row>
    <row r="1284" spans="5:5" x14ac:dyDescent="0.2">
      <c r="E1284" s="8"/>
    </row>
    <row r="1285" spans="5:5" x14ac:dyDescent="0.2">
      <c r="E1285" s="8"/>
    </row>
    <row r="1286" spans="5:5" x14ac:dyDescent="0.2">
      <c r="E1286" s="8"/>
    </row>
    <row r="1287" spans="5:5" x14ac:dyDescent="0.2">
      <c r="E1287" s="8"/>
    </row>
    <row r="1288" spans="5:5" x14ac:dyDescent="0.2">
      <c r="E1288" s="8"/>
    </row>
    <row r="1289" spans="5:5" x14ac:dyDescent="0.2">
      <c r="E1289" s="8"/>
    </row>
    <row r="1290" spans="5:5" x14ac:dyDescent="0.2">
      <c r="E1290" s="8"/>
    </row>
    <row r="1291" spans="5:5" x14ac:dyDescent="0.2">
      <c r="E1291" s="8"/>
    </row>
    <row r="1292" spans="5:5" x14ac:dyDescent="0.2">
      <c r="E1292" s="8"/>
    </row>
    <row r="1293" spans="5:5" x14ac:dyDescent="0.2">
      <c r="E1293" s="8"/>
    </row>
    <row r="1294" spans="5:5" x14ac:dyDescent="0.2">
      <c r="E1294" s="8"/>
    </row>
    <row r="1295" spans="5:5" x14ac:dyDescent="0.2">
      <c r="E1295" s="8"/>
    </row>
    <row r="1296" spans="5:5" x14ac:dyDescent="0.2">
      <c r="E1296" s="8"/>
    </row>
    <row r="1297" spans="5:5" x14ac:dyDescent="0.2">
      <c r="E1297" s="8"/>
    </row>
    <row r="1298" spans="5:5" x14ac:dyDescent="0.2">
      <c r="E1298" s="8"/>
    </row>
    <row r="1299" spans="5:5" x14ac:dyDescent="0.2">
      <c r="E1299" s="8"/>
    </row>
    <row r="1300" spans="5:5" x14ac:dyDescent="0.2">
      <c r="E1300" s="8"/>
    </row>
    <row r="1301" spans="5:5" x14ac:dyDescent="0.2">
      <c r="E1301" s="8"/>
    </row>
    <row r="1302" spans="5:5" x14ac:dyDescent="0.2">
      <c r="E1302" s="8"/>
    </row>
    <row r="1303" spans="5:5" x14ac:dyDescent="0.2">
      <c r="E1303" s="8"/>
    </row>
    <row r="1304" spans="5:5" x14ac:dyDescent="0.2">
      <c r="E1304" s="8"/>
    </row>
    <row r="1305" spans="5:5" x14ac:dyDescent="0.2">
      <c r="E1305" s="8"/>
    </row>
    <row r="1306" spans="5:5" x14ac:dyDescent="0.2">
      <c r="E1306" s="8"/>
    </row>
    <row r="1307" spans="5:5" x14ac:dyDescent="0.2">
      <c r="E1307" s="8"/>
    </row>
    <row r="1308" spans="5:5" x14ac:dyDescent="0.2">
      <c r="E1308" s="8"/>
    </row>
    <row r="1309" spans="5:5" x14ac:dyDescent="0.2">
      <c r="E1309" s="8"/>
    </row>
    <row r="1310" spans="5:5" x14ac:dyDescent="0.2">
      <c r="E1310" s="8"/>
    </row>
    <row r="1311" spans="5:5" x14ac:dyDescent="0.2">
      <c r="E1311" s="8"/>
    </row>
    <row r="1312" spans="5:5" x14ac:dyDescent="0.2">
      <c r="E1312" s="8"/>
    </row>
    <row r="1313" spans="5:5" x14ac:dyDescent="0.2">
      <c r="E1313" s="8"/>
    </row>
    <row r="1314" spans="5:5" x14ac:dyDescent="0.2">
      <c r="E1314" s="8"/>
    </row>
    <row r="1315" spans="5:5" x14ac:dyDescent="0.2">
      <c r="E1315" s="8"/>
    </row>
    <row r="1316" spans="5:5" x14ac:dyDescent="0.2">
      <c r="E1316" s="8"/>
    </row>
    <row r="1317" spans="5:5" x14ac:dyDescent="0.2">
      <c r="E1317" s="8"/>
    </row>
    <row r="1318" spans="5:5" x14ac:dyDescent="0.2">
      <c r="E1318" s="8"/>
    </row>
    <row r="1319" spans="5:5" x14ac:dyDescent="0.2">
      <c r="E1319" s="8"/>
    </row>
    <row r="1320" spans="5:5" x14ac:dyDescent="0.2">
      <c r="E1320" s="8"/>
    </row>
    <row r="1321" spans="5:5" x14ac:dyDescent="0.2">
      <c r="E1321" s="8"/>
    </row>
    <row r="1322" spans="5:5" x14ac:dyDescent="0.2">
      <c r="E1322" s="8"/>
    </row>
    <row r="1323" spans="5:5" x14ac:dyDescent="0.2">
      <c r="E1323" s="8"/>
    </row>
    <row r="1324" spans="5:5" x14ac:dyDescent="0.2">
      <c r="E1324" s="8"/>
    </row>
    <row r="1325" spans="5:5" x14ac:dyDescent="0.2">
      <c r="E1325" s="8"/>
    </row>
    <row r="1326" spans="5:5" x14ac:dyDescent="0.2">
      <c r="E1326" s="8"/>
    </row>
    <row r="1327" spans="5:5" x14ac:dyDescent="0.2">
      <c r="E1327" s="8"/>
    </row>
    <row r="1328" spans="5:5" x14ac:dyDescent="0.2">
      <c r="E1328" s="8"/>
    </row>
    <row r="1329" spans="5:5" x14ac:dyDescent="0.2">
      <c r="E1329" s="8"/>
    </row>
    <row r="1330" spans="5:5" x14ac:dyDescent="0.2">
      <c r="E1330" s="8"/>
    </row>
    <row r="1331" spans="5:5" x14ac:dyDescent="0.2">
      <c r="E1331" s="8"/>
    </row>
    <row r="1332" spans="5:5" x14ac:dyDescent="0.2">
      <c r="E1332" s="8"/>
    </row>
    <row r="1333" spans="5:5" x14ac:dyDescent="0.2">
      <c r="E1333" s="8"/>
    </row>
    <row r="1334" spans="5:5" x14ac:dyDescent="0.2">
      <c r="E1334" s="8"/>
    </row>
    <row r="1335" spans="5:5" x14ac:dyDescent="0.2">
      <c r="E1335" s="8"/>
    </row>
    <row r="1336" spans="5:5" x14ac:dyDescent="0.2">
      <c r="E1336" s="8"/>
    </row>
    <row r="1337" spans="5:5" x14ac:dyDescent="0.2">
      <c r="E1337" s="8"/>
    </row>
    <row r="1338" spans="5:5" x14ac:dyDescent="0.2">
      <c r="E1338" s="8"/>
    </row>
    <row r="1339" spans="5:5" x14ac:dyDescent="0.2">
      <c r="E1339" s="8"/>
    </row>
    <row r="1340" spans="5:5" x14ac:dyDescent="0.2">
      <c r="E1340" s="8"/>
    </row>
    <row r="1341" spans="5:5" x14ac:dyDescent="0.2">
      <c r="E1341" s="8"/>
    </row>
    <row r="1342" spans="5:5" x14ac:dyDescent="0.2">
      <c r="E1342" s="8"/>
    </row>
    <row r="1343" spans="5:5" x14ac:dyDescent="0.2">
      <c r="E1343" s="8"/>
    </row>
    <row r="1344" spans="5:5" x14ac:dyDescent="0.2">
      <c r="E1344" s="8"/>
    </row>
    <row r="1345" spans="5:5" x14ac:dyDescent="0.2">
      <c r="E1345" s="8"/>
    </row>
    <row r="1346" spans="5:5" x14ac:dyDescent="0.2">
      <c r="E1346" s="8"/>
    </row>
    <row r="1347" spans="5:5" x14ac:dyDescent="0.2">
      <c r="E1347" s="8"/>
    </row>
    <row r="1348" spans="5:5" x14ac:dyDescent="0.2">
      <c r="E1348" s="8"/>
    </row>
    <row r="1349" spans="5:5" x14ac:dyDescent="0.2">
      <c r="E1349" s="8"/>
    </row>
    <row r="1350" spans="5:5" x14ac:dyDescent="0.2">
      <c r="E1350" s="8"/>
    </row>
    <row r="1351" spans="5:5" x14ac:dyDescent="0.2">
      <c r="E1351" s="8"/>
    </row>
    <row r="1352" spans="5:5" x14ac:dyDescent="0.2">
      <c r="E1352" s="8"/>
    </row>
    <row r="1353" spans="5:5" x14ac:dyDescent="0.2">
      <c r="E1353" s="8"/>
    </row>
    <row r="1354" spans="5:5" x14ac:dyDescent="0.2">
      <c r="E1354" s="8"/>
    </row>
    <row r="1355" spans="5:5" x14ac:dyDescent="0.2">
      <c r="E1355" s="8"/>
    </row>
    <row r="1356" spans="5:5" x14ac:dyDescent="0.2">
      <c r="E1356" s="8"/>
    </row>
    <row r="1357" spans="5:5" x14ac:dyDescent="0.2">
      <c r="E1357" s="8"/>
    </row>
    <row r="1358" spans="5:5" x14ac:dyDescent="0.2">
      <c r="E1358" s="8"/>
    </row>
    <row r="1359" spans="5:5" x14ac:dyDescent="0.2">
      <c r="E1359" s="8"/>
    </row>
    <row r="1360" spans="5:5" x14ac:dyDescent="0.2">
      <c r="E1360" s="8"/>
    </row>
    <row r="1361" spans="5:5" x14ac:dyDescent="0.2">
      <c r="E1361" s="8"/>
    </row>
    <row r="1362" spans="5:5" x14ac:dyDescent="0.2">
      <c r="E1362" s="8"/>
    </row>
    <row r="1363" spans="5:5" x14ac:dyDescent="0.2">
      <c r="E1363" s="8"/>
    </row>
    <row r="1364" spans="5:5" x14ac:dyDescent="0.2">
      <c r="E1364" s="8"/>
    </row>
    <row r="1365" spans="5:5" x14ac:dyDescent="0.2">
      <c r="E1365" s="8"/>
    </row>
    <row r="1366" spans="5:5" x14ac:dyDescent="0.2">
      <c r="E1366" s="8"/>
    </row>
    <row r="1367" spans="5:5" x14ac:dyDescent="0.2">
      <c r="E1367" s="8"/>
    </row>
    <row r="1368" spans="5:5" x14ac:dyDescent="0.2">
      <c r="E1368" s="8"/>
    </row>
    <row r="1369" spans="5:5" x14ac:dyDescent="0.2">
      <c r="E1369" s="8"/>
    </row>
    <row r="1370" spans="5:5" x14ac:dyDescent="0.2">
      <c r="E1370" s="8"/>
    </row>
    <row r="1371" spans="5:5" x14ac:dyDescent="0.2">
      <c r="E1371" s="8"/>
    </row>
    <row r="1372" spans="5:5" x14ac:dyDescent="0.2">
      <c r="E1372" s="8"/>
    </row>
    <row r="1373" spans="5:5" x14ac:dyDescent="0.2">
      <c r="E1373" s="8"/>
    </row>
    <row r="1374" spans="5:5" x14ac:dyDescent="0.2">
      <c r="E1374" s="8"/>
    </row>
    <row r="1375" spans="5:5" x14ac:dyDescent="0.2">
      <c r="E1375" s="8"/>
    </row>
    <row r="1376" spans="5:5" x14ac:dyDescent="0.2">
      <c r="E1376" s="8"/>
    </row>
    <row r="1377" spans="5:5" x14ac:dyDescent="0.2">
      <c r="E1377" s="8"/>
    </row>
    <row r="1378" spans="5:5" x14ac:dyDescent="0.2">
      <c r="E1378" s="8"/>
    </row>
    <row r="1379" spans="5:5" x14ac:dyDescent="0.2">
      <c r="E1379" s="8"/>
    </row>
    <row r="1380" spans="5:5" x14ac:dyDescent="0.2">
      <c r="E1380" s="8"/>
    </row>
    <row r="1381" spans="5:5" x14ac:dyDescent="0.2">
      <c r="E1381" s="8"/>
    </row>
    <row r="1382" spans="5:5" x14ac:dyDescent="0.2">
      <c r="E1382" s="8"/>
    </row>
    <row r="1383" spans="5:5" x14ac:dyDescent="0.2">
      <c r="E1383" s="8"/>
    </row>
    <row r="1384" spans="5:5" x14ac:dyDescent="0.2">
      <c r="E1384" s="8"/>
    </row>
    <row r="1385" spans="5:5" x14ac:dyDescent="0.2">
      <c r="E1385" s="8"/>
    </row>
    <row r="1386" spans="5:5" x14ac:dyDescent="0.2">
      <c r="E1386" s="8"/>
    </row>
    <row r="1387" spans="5:5" x14ac:dyDescent="0.2">
      <c r="E1387" s="8"/>
    </row>
    <row r="1388" spans="5:5" x14ac:dyDescent="0.2">
      <c r="E1388" s="8"/>
    </row>
    <row r="1389" spans="5:5" x14ac:dyDescent="0.2">
      <c r="E1389" s="8"/>
    </row>
    <row r="1390" spans="5:5" x14ac:dyDescent="0.2">
      <c r="E1390" s="8"/>
    </row>
    <row r="1391" spans="5:5" x14ac:dyDescent="0.2">
      <c r="E1391" s="8"/>
    </row>
    <row r="1392" spans="5:5" x14ac:dyDescent="0.2">
      <c r="E1392" s="8"/>
    </row>
    <row r="1393" spans="5:5" x14ac:dyDescent="0.2">
      <c r="E1393" s="8"/>
    </row>
    <row r="1394" spans="5:5" x14ac:dyDescent="0.2">
      <c r="E1394" s="8"/>
    </row>
    <row r="1395" spans="5:5" x14ac:dyDescent="0.2">
      <c r="E1395" s="8"/>
    </row>
    <row r="1396" spans="5:5" x14ac:dyDescent="0.2">
      <c r="E1396" s="8"/>
    </row>
    <row r="1397" spans="5:5" x14ac:dyDescent="0.2">
      <c r="E1397" s="8"/>
    </row>
    <row r="1398" spans="5:5" x14ac:dyDescent="0.2">
      <c r="E1398" s="8"/>
    </row>
    <row r="1399" spans="5:5" x14ac:dyDescent="0.2">
      <c r="E1399" s="8"/>
    </row>
    <row r="1400" spans="5:5" x14ac:dyDescent="0.2">
      <c r="E1400" s="8"/>
    </row>
    <row r="1401" spans="5:5" x14ac:dyDescent="0.2">
      <c r="E1401" s="8"/>
    </row>
    <row r="1402" spans="5:5" x14ac:dyDescent="0.2">
      <c r="E1402" s="8"/>
    </row>
    <row r="1403" spans="5:5" x14ac:dyDescent="0.2">
      <c r="E1403" s="8"/>
    </row>
    <row r="1404" spans="5:5" x14ac:dyDescent="0.2">
      <c r="E1404" s="8"/>
    </row>
    <row r="1405" spans="5:5" x14ac:dyDescent="0.2">
      <c r="E1405" s="8"/>
    </row>
    <row r="1406" spans="5:5" x14ac:dyDescent="0.2">
      <c r="E1406" s="8"/>
    </row>
    <row r="1407" spans="5:5" x14ac:dyDescent="0.2">
      <c r="E1407" s="8"/>
    </row>
    <row r="1408" spans="5:5" x14ac:dyDescent="0.2">
      <c r="E1408" s="8"/>
    </row>
    <row r="1409" spans="5:5" x14ac:dyDescent="0.2">
      <c r="E1409" s="8"/>
    </row>
    <row r="1410" spans="5:5" x14ac:dyDescent="0.2">
      <c r="E1410" s="8"/>
    </row>
    <row r="1411" spans="5:5" x14ac:dyDescent="0.2">
      <c r="E1411" s="8"/>
    </row>
    <row r="1412" spans="5:5" x14ac:dyDescent="0.2">
      <c r="E1412" s="8"/>
    </row>
    <row r="1413" spans="5:5" x14ac:dyDescent="0.2">
      <c r="E1413" s="8"/>
    </row>
    <row r="1414" spans="5:5" x14ac:dyDescent="0.2">
      <c r="E1414" s="8"/>
    </row>
    <row r="1415" spans="5:5" x14ac:dyDescent="0.2">
      <c r="E1415" s="8"/>
    </row>
    <row r="1416" spans="5:5" x14ac:dyDescent="0.2">
      <c r="E1416" s="8"/>
    </row>
    <row r="1417" spans="5:5" x14ac:dyDescent="0.2">
      <c r="E1417" s="8"/>
    </row>
    <row r="1418" spans="5:5" x14ac:dyDescent="0.2">
      <c r="E1418" s="8"/>
    </row>
    <row r="1419" spans="5:5" x14ac:dyDescent="0.2">
      <c r="E1419" s="8"/>
    </row>
    <row r="1420" spans="5:5" x14ac:dyDescent="0.2">
      <c r="E1420" s="8"/>
    </row>
    <row r="1421" spans="5:5" x14ac:dyDescent="0.2">
      <c r="E1421" s="8"/>
    </row>
    <row r="1422" spans="5:5" x14ac:dyDescent="0.2">
      <c r="E1422" s="8"/>
    </row>
    <row r="1423" spans="5:5" x14ac:dyDescent="0.2">
      <c r="E1423" s="8"/>
    </row>
    <row r="1424" spans="5:5" x14ac:dyDescent="0.2">
      <c r="E1424" s="8"/>
    </row>
    <row r="1425" spans="5:5" x14ac:dyDescent="0.2">
      <c r="E1425" s="8"/>
    </row>
    <row r="1426" spans="5:5" x14ac:dyDescent="0.2">
      <c r="E1426" s="8"/>
    </row>
    <row r="1427" spans="5:5" x14ac:dyDescent="0.2">
      <c r="E1427" s="8"/>
    </row>
    <row r="1428" spans="5:5" x14ac:dyDescent="0.2">
      <c r="E1428" s="8"/>
    </row>
    <row r="1429" spans="5:5" x14ac:dyDescent="0.2">
      <c r="E1429" s="8"/>
    </row>
    <row r="1430" spans="5:5" x14ac:dyDescent="0.2">
      <c r="E1430" s="8"/>
    </row>
    <row r="1431" spans="5:5" x14ac:dyDescent="0.2">
      <c r="E1431" s="8"/>
    </row>
    <row r="1432" spans="5:5" x14ac:dyDescent="0.2">
      <c r="E1432" s="8"/>
    </row>
    <row r="1433" spans="5:5" x14ac:dyDescent="0.2">
      <c r="E1433" s="8"/>
    </row>
    <row r="1434" spans="5:5" x14ac:dyDescent="0.2">
      <c r="E1434" s="8"/>
    </row>
    <row r="1435" spans="5:5" x14ac:dyDescent="0.2">
      <c r="E1435" s="8"/>
    </row>
    <row r="1436" spans="5:5" x14ac:dyDescent="0.2">
      <c r="E1436" s="8"/>
    </row>
    <row r="1437" spans="5:5" x14ac:dyDescent="0.2">
      <c r="E1437" s="8"/>
    </row>
    <row r="1438" spans="5:5" x14ac:dyDescent="0.2">
      <c r="E1438" s="8"/>
    </row>
    <row r="1439" spans="5:5" x14ac:dyDescent="0.2">
      <c r="E1439" s="8"/>
    </row>
    <row r="1440" spans="5:5" x14ac:dyDescent="0.2">
      <c r="E1440" s="8"/>
    </row>
    <row r="1441" spans="5:5" x14ac:dyDescent="0.2">
      <c r="E1441" s="8"/>
    </row>
    <row r="1442" spans="5:5" x14ac:dyDescent="0.2">
      <c r="E1442" s="8"/>
    </row>
    <row r="1443" spans="5:5" x14ac:dyDescent="0.2">
      <c r="E1443" s="8"/>
    </row>
    <row r="1444" spans="5:5" x14ac:dyDescent="0.2">
      <c r="E1444" s="8"/>
    </row>
    <row r="1445" spans="5:5" x14ac:dyDescent="0.2">
      <c r="E1445" s="8"/>
    </row>
    <row r="1446" spans="5:5" x14ac:dyDescent="0.2">
      <c r="E1446" s="8"/>
    </row>
    <row r="1447" spans="5:5" x14ac:dyDescent="0.2">
      <c r="E1447" s="8"/>
    </row>
    <row r="1448" spans="5:5" x14ac:dyDescent="0.2">
      <c r="E1448" s="8"/>
    </row>
    <row r="1449" spans="5:5" x14ac:dyDescent="0.2">
      <c r="E1449" s="8"/>
    </row>
    <row r="1450" spans="5:5" x14ac:dyDescent="0.2">
      <c r="E1450" s="8"/>
    </row>
    <row r="1451" spans="5:5" x14ac:dyDescent="0.2">
      <c r="E1451" s="8"/>
    </row>
    <row r="1452" spans="5:5" x14ac:dyDescent="0.2">
      <c r="E1452" s="8"/>
    </row>
    <row r="1453" spans="5:5" x14ac:dyDescent="0.2">
      <c r="E1453" s="8"/>
    </row>
    <row r="1454" spans="5:5" x14ac:dyDescent="0.2">
      <c r="E1454" s="8"/>
    </row>
    <row r="1455" spans="5:5" x14ac:dyDescent="0.2">
      <c r="E1455" s="8"/>
    </row>
    <row r="1456" spans="5:5" x14ac:dyDescent="0.2">
      <c r="E1456" s="8"/>
    </row>
    <row r="1457" spans="5:5" x14ac:dyDescent="0.2">
      <c r="E1457" s="8"/>
    </row>
    <row r="1458" spans="5:5" x14ac:dyDescent="0.2">
      <c r="E1458" s="8"/>
    </row>
    <row r="1459" spans="5:5" x14ac:dyDescent="0.2">
      <c r="E1459" s="8"/>
    </row>
    <row r="1460" spans="5:5" x14ac:dyDescent="0.2">
      <c r="E1460" s="8"/>
    </row>
    <row r="1461" spans="5:5" x14ac:dyDescent="0.2">
      <c r="E1461" s="8"/>
    </row>
    <row r="1462" spans="5:5" x14ac:dyDescent="0.2">
      <c r="E1462" s="8"/>
    </row>
    <row r="1463" spans="5:5" x14ac:dyDescent="0.2">
      <c r="E1463" s="8"/>
    </row>
    <row r="1464" spans="5:5" x14ac:dyDescent="0.2">
      <c r="E1464" s="8"/>
    </row>
    <row r="1465" spans="5:5" x14ac:dyDescent="0.2">
      <c r="E1465" s="8"/>
    </row>
    <row r="1466" spans="5:5" x14ac:dyDescent="0.2">
      <c r="E1466" s="8"/>
    </row>
    <row r="1467" spans="5:5" x14ac:dyDescent="0.2">
      <c r="E1467" s="8"/>
    </row>
    <row r="1468" spans="5:5" x14ac:dyDescent="0.2">
      <c r="E1468" s="8"/>
    </row>
    <row r="1469" spans="5:5" x14ac:dyDescent="0.2">
      <c r="E1469" s="8"/>
    </row>
    <row r="1470" spans="5:5" x14ac:dyDescent="0.2">
      <c r="E1470" s="8"/>
    </row>
    <row r="1471" spans="5:5" x14ac:dyDescent="0.2">
      <c r="E1471" s="8"/>
    </row>
    <row r="1472" spans="5:5" x14ac:dyDescent="0.2">
      <c r="E1472" s="8"/>
    </row>
    <row r="1473" spans="5:5" x14ac:dyDescent="0.2">
      <c r="E1473" s="8"/>
    </row>
    <row r="1474" spans="5:5" x14ac:dyDescent="0.2">
      <c r="E1474" s="8"/>
    </row>
    <row r="1475" spans="5:5" x14ac:dyDescent="0.2">
      <c r="E1475" s="8"/>
    </row>
    <row r="1476" spans="5:5" x14ac:dyDescent="0.2">
      <c r="E1476" s="8"/>
    </row>
    <row r="1477" spans="5:5" x14ac:dyDescent="0.2">
      <c r="E1477" s="8"/>
    </row>
    <row r="1478" spans="5:5" x14ac:dyDescent="0.2">
      <c r="E1478" s="8"/>
    </row>
    <row r="1479" spans="5:5" x14ac:dyDescent="0.2">
      <c r="E1479" s="8"/>
    </row>
    <row r="1480" spans="5:5" x14ac:dyDescent="0.2">
      <c r="E1480" s="8"/>
    </row>
    <row r="1481" spans="5:5" x14ac:dyDescent="0.2">
      <c r="E1481" s="8"/>
    </row>
    <row r="1482" spans="5:5" x14ac:dyDescent="0.2">
      <c r="E1482" s="8"/>
    </row>
    <row r="1483" spans="5:5" x14ac:dyDescent="0.2">
      <c r="E1483" s="8"/>
    </row>
    <row r="1484" spans="5:5" x14ac:dyDescent="0.2">
      <c r="E1484" s="8"/>
    </row>
    <row r="1485" spans="5:5" x14ac:dyDescent="0.2">
      <c r="E1485" s="8"/>
    </row>
    <row r="1486" spans="5:5" x14ac:dyDescent="0.2">
      <c r="E1486" s="8"/>
    </row>
    <row r="1487" spans="5:5" x14ac:dyDescent="0.2">
      <c r="E1487" s="8"/>
    </row>
    <row r="1488" spans="5:5" x14ac:dyDescent="0.2">
      <c r="E1488" s="8"/>
    </row>
    <row r="1489" spans="5:5" x14ac:dyDescent="0.2">
      <c r="E1489" s="8"/>
    </row>
    <row r="1490" spans="5:5" x14ac:dyDescent="0.2">
      <c r="E1490" s="8"/>
    </row>
    <row r="1491" spans="5:5" x14ac:dyDescent="0.2">
      <c r="E1491" s="8"/>
    </row>
    <row r="1492" spans="5:5" x14ac:dyDescent="0.2">
      <c r="E1492" s="8"/>
    </row>
    <row r="1493" spans="5:5" x14ac:dyDescent="0.2">
      <c r="E1493" s="8"/>
    </row>
    <row r="1494" spans="5:5" x14ac:dyDescent="0.2">
      <c r="E1494" s="8"/>
    </row>
    <row r="1495" spans="5:5" x14ac:dyDescent="0.2">
      <c r="E1495" s="8"/>
    </row>
    <row r="1496" spans="5:5" x14ac:dyDescent="0.2">
      <c r="E1496" s="8"/>
    </row>
    <row r="1497" spans="5:5" x14ac:dyDescent="0.2">
      <c r="E1497" s="8"/>
    </row>
    <row r="1498" spans="5:5" x14ac:dyDescent="0.2">
      <c r="E1498" s="8"/>
    </row>
    <row r="1499" spans="5:5" x14ac:dyDescent="0.2">
      <c r="E1499" s="8"/>
    </row>
    <row r="1500" spans="5:5" x14ac:dyDescent="0.2">
      <c r="E1500" s="8"/>
    </row>
    <row r="1501" spans="5:5" x14ac:dyDescent="0.2">
      <c r="E1501" s="8"/>
    </row>
    <row r="1502" spans="5:5" x14ac:dyDescent="0.2">
      <c r="E1502" s="8"/>
    </row>
    <row r="1503" spans="5:5" x14ac:dyDescent="0.2">
      <c r="E1503" s="8"/>
    </row>
    <row r="1504" spans="5:5" x14ac:dyDescent="0.2">
      <c r="E1504" s="8"/>
    </row>
    <row r="1505" spans="5:5" x14ac:dyDescent="0.2">
      <c r="E1505" s="8"/>
    </row>
    <row r="1506" spans="5:5" x14ac:dyDescent="0.2">
      <c r="E1506" s="8"/>
    </row>
    <row r="1507" spans="5:5" x14ac:dyDescent="0.2">
      <c r="E1507" s="8"/>
    </row>
    <row r="1508" spans="5:5" x14ac:dyDescent="0.2">
      <c r="E1508" s="8"/>
    </row>
    <row r="1509" spans="5:5" x14ac:dyDescent="0.2">
      <c r="E1509" s="8"/>
    </row>
    <row r="1510" spans="5:5" x14ac:dyDescent="0.2">
      <c r="E1510" s="8"/>
    </row>
    <row r="1511" spans="5:5" x14ac:dyDescent="0.2">
      <c r="E1511" s="8"/>
    </row>
    <row r="1512" spans="5:5" x14ac:dyDescent="0.2">
      <c r="E1512" s="8"/>
    </row>
    <row r="1513" spans="5:5" x14ac:dyDescent="0.2">
      <c r="E1513" s="8"/>
    </row>
    <row r="1514" spans="5:5" x14ac:dyDescent="0.2">
      <c r="E1514" s="8"/>
    </row>
    <row r="1515" spans="5:5" x14ac:dyDescent="0.2">
      <c r="E1515" s="8"/>
    </row>
    <row r="1516" spans="5:5" x14ac:dyDescent="0.2">
      <c r="E1516" s="8"/>
    </row>
    <row r="1517" spans="5:5" x14ac:dyDescent="0.2">
      <c r="E1517" s="8"/>
    </row>
    <row r="1518" spans="5:5" x14ac:dyDescent="0.2">
      <c r="E1518" s="8"/>
    </row>
    <row r="1519" spans="5:5" x14ac:dyDescent="0.2">
      <c r="E1519" s="8"/>
    </row>
    <row r="1520" spans="5:5" x14ac:dyDescent="0.2">
      <c r="E1520" s="8"/>
    </row>
    <row r="1521" spans="5:5" x14ac:dyDescent="0.2">
      <c r="E1521" s="8"/>
    </row>
    <row r="1522" spans="5:5" x14ac:dyDescent="0.2">
      <c r="E1522" s="8"/>
    </row>
    <row r="1523" spans="5:5" x14ac:dyDescent="0.2">
      <c r="E1523" s="8"/>
    </row>
    <row r="1524" spans="5:5" x14ac:dyDescent="0.2">
      <c r="E1524" s="8"/>
    </row>
    <row r="1525" spans="5:5" x14ac:dyDescent="0.2">
      <c r="E1525" s="8"/>
    </row>
    <row r="1526" spans="5:5" x14ac:dyDescent="0.2">
      <c r="E1526" s="8"/>
    </row>
    <row r="1527" spans="5:5" x14ac:dyDescent="0.2">
      <c r="E1527" s="8"/>
    </row>
    <row r="1528" spans="5:5" x14ac:dyDescent="0.2">
      <c r="E1528" s="8"/>
    </row>
    <row r="1529" spans="5:5" x14ac:dyDescent="0.2">
      <c r="E1529" s="8"/>
    </row>
    <row r="1530" spans="5:5" x14ac:dyDescent="0.2">
      <c r="E1530" s="8"/>
    </row>
    <row r="1531" spans="5:5" x14ac:dyDescent="0.2">
      <c r="E1531" s="8"/>
    </row>
    <row r="1532" spans="5:5" x14ac:dyDescent="0.2">
      <c r="E1532" s="8"/>
    </row>
    <row r="1533" spans="5:5" x14ac:dyDescent="0.2">
      <c r="E1533" s="8"/>
    </row>
    <row r="1534" spans="5:5" x14ac:dyDescent="0.2">
      <c r="E1534" s="8"/>
    </row>
    <row r="1535" spans="5:5" x14ac:dyDescent="0.2">
      <c r="E1535" s="8"/>
    </row>
    <row r="1536" spans="5:5" x14ac:dyDescent="0.2">
      <c r="E1536" s="8"/>
    </row>
    <row r="1537" spans="5:5" x14ac:dyDescent="0.2">
      <c r="E1537" s="8"/>
    </row>
    <row r="1538" spans="5:5" x14ac:dyDescent="0.2">
      <c r="E1538" s="8"/>
    </row>
    <row r="1539" spans="5:5" x14ac:dyDescent="0.2">
      <c r="E1539" s="8"/>
    </row>
    <row r="1540" spans="5:5" x14ac:dyDescent="0.2">
      <c r="E1540" s="8"/>
    </row>
    <row r="1541" spans="5:5" x14ac:dyDescent="0.2">
      <c r="E1541" s="8"/>
    </row>
    <row r="1542" spans="5:5" x14ac:dyDescent="0.2">
      <c r="E1542" s="8"/>
    </row>
    <row r="1543" spans="5:5" x14ac:dyDescent="0.2">
      <c r="E1543" s="8"/>
    </row>
    <row r="1544" spans="5:5" x14ac:dyDescent="0.2">
      <c r="E1544" s="8"/>
    </row>
    <row r="1545" spans="5:5" x14ac:dyDescent="0.2">
      <c r="E1545" s="8"/>
    </row>
    <row r="1546" spans="5:5" x14ac:dyDescent="0.2">
      <c r="E1546" s="8"/>
    </row>
    <row r="1547" spans="5:5" x14ac:dyDescent="0.2">
      <c r="E1547" s="8"/>
    </row>
    <row r="1548" spans="5:5" x14ac:dyDescent="0.2">
      <c r="E1548" s="8"/>
    </row>
    <row r="1549" spans="5:5" x14ac:dyDescent="0.2">
      <c r="E1549" s="8"/>
    </row>
    <row r="1550" spans="5:5" x14ac:dyDescent="0.2">
      <c r="E1550" s="8"/>
    </row>
    <row r="1551" spans="5:5" x14ac:dyDescent="0.2">
      <c r="E1551" s="8"/>
    </row>
    <row r="1552" spans="5:5" x14ac:dyDescent="0.2">
      <c r="E1552" s="8"/>
    </row>
    <row r="1553" spans="5:5" x14ac:dyDescent="0.2">
      <c r="E1553" s="8"/>
    </row>
    <row r="1554" spans="5:5" x14ac:dyDescent="0.2">
      <c r="E1554" s="8"/>
    </row>
    <row r="1555" spans="5:5" x14ac:dyDescent="0.2">
      <c r="E1555" s="8"/>
    </row>
    <row r="1556" spans="5:5" x14ac:dyDescent="0.2">
      <c r="E1556" s="8"/>
    </row>
  </sheetData>
  <mergeCells count="1">
    <mergeCell ref="A1:J1"/>
  </mergeCells>
  <phoneticPr fontId="0" type="noConversion"/>
  <printOptions horizontalCentered="1"/>
  <pageMargins left="0.5" right="0.5" top="0.4" bottom="0.25" header="0.25" footer="0"/>
  <pageSetup firstPageNumber="30" pageOrder="overThenDown" orientation="portrait" useFirstPageNumber="1" horizontalDpi="4294967292" r:id="rId1"/>
  <headerFooter alignWithMargins="0">
    <oddFooter>&amp;C&amp;"Arial,Bold"&amp;8&amp;P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Q1260"/>
  <sheetViews>
    <sheetView topLeftCell="A1212" zoomScaleNormal="100" zoomScaleSheetLayoutView="100" workbookViewId="0">
      <selection activeCell="O1252" sqref="O1252"/>
    </sheetView>
  </sheetViews>
  <sheetFormatPr defaultRowHeight="12.75" x14ac:dyDescent="0.2"/>
  <cols>
    <col min="1" max="1" width="20.42578125" customWidth="1"/>
    <col min="2" max="12" width="7.7109375" customWidth="1"/>
    <col min="13" max="13" width="0.42578125" customWidth="1"/>
    <col min="14" max="15" width="7.7109375" customWidth="1"/>
    <col min="16" max="19" width="7.28515625" customWidth="1"/>
  </cols>
  <sheetData>
    <row r="1" spans="1:14" ht="144.94999999999999" customHeight="1" x14ac:dyDescent="0.2">
      <c r="A1" s="20" t="s">
        <v>364</v>
      </c>
      <c r="B1" s="1" t="s">
        <v>383</v>
      </c>
      <c r="C1" s="1" t="s">
        <v>384</v>
      </c>
      <c r="D1" s="1" t="s">
        <v>385</v>
      </c>
      <c r="E1" s="1" t="s">
        <v>386</v>
      </c>
      <c r="F1" s="1" t="s">
        <v>387</v>
      </c>
      <c r="G1" s="1" t="s">
        <v>388</v>
      </c>
      <c r="H1" s="1" t="s">
        <v>389</v>
      </c>
      <c r="I1" s="1" t="s">
        <v>390</v>
      </c>
      <c r="J1" s="1" t="s">
        <v>391</v>
      </c>
      <c r="K1" s="1" t="s">
        <v>392</v>
      </c>
      <c r="L1" s="46" t="s">
        <v>575</v>
      </c>
      <c r="M1" s="58"/>
      <c r="N1" s="57" t="s">
        <v>41</v>
      </c>
    </row>
    <row r="2" spans="1:14" s="4" customFormat="1" ht="11.85" customHeight="1" x14ac:dyDescent="0.2">
      <c r="A2" s="2">
        <v>2008</v>
      </c>
      <c r="B2" s="3" t="s">
        <v>393</v>
      </c>
      <c r="C2" s="3" t="s">
        <v>394</v>
      </c>
      <c r="D2" s="3" t="s">
        <v>265</v>
      </c>
      <c r="E2" s="3" t="s">
        <v>266</v>
      </c>
      <c r="F2" s="3" t="s">
        <v>395</v>
      </c>
      <c r="G2" s="3" t="s">
        <v>267</v>
      </c>
      <c r="H2" s="3" t="s">
        <v>396</v>
      </c>
      <c r="I2" s="3" t="s">
        <v>397</v>
      </c>
      <c r="J2" s="3" t="s">
        <v>398</v>
      </c>
      <c r="K2" s="3" t="s">
        <v>399</v>
      </c>
      <c r="L2" s="3"/>
      <c r="M2" s="3"/>
    </row>
    <row r="3" spans="1:14" ht="3.95" customHeight="1" x14ac:dyDescent="0.2"/>
    <row r="4" spans="1:14" ht="15.75" x14ac:dyDescent="0.25">
      <c r="A4" s="5" t="s">
        <v>47</v>
      </c>
      <c r="N4" s="39"/>
    </row>
    <row r="5" spans="1:14" ht="15.75" x14ac:dyDescent="0.25">
      <c r="A5" s="6" t="s">
        <v>48</v>
      </c>
      <c r="N5" s="39"/>
    </row>
    <row r="6" spans="1:14" x14ac:dyDescent="0.2">
      <c r="A6" s="7" t="s">
        <v>49</v>
      </c>
      <c r="B6" s="39">
        <v>311</v>
      </c>
      <c r="C6" s="39">
        <v>217</v>
      </c>
      <c r="D6" s="39">
        <v>69</v>
      </c>
      <c r="E6" s="39">
        <v>54</v>
      </c>
      <c r="F6" s="39">
        <v>13</v>
      </c>
      <c r="G6" s="39">
        <v>7</v>
      </c>
      <c r="H6" s="39">
        <v>8</v>
      </c>
      <c r="I6" s="39">
        <v>6</v>
      </c>
      <c r="J6" s="39">
        <v>11</v>
      </c>
      <c r="K6" s="39">
        <v>13</v>
      </c>
      <c r="L6" s="8">
        <f>N6-SUM(B6:K6)</f>
        <v>389</v>
      </c>
      <c r="M6" s="8">
        <f>'President-VicePres'!X6</f>
        <v>549</v>
      </c>
      <c r="N6" s="39">
        <f>M6*2</f>
        <v>1098</v>
      </c>
    </row>
    <row r="7" spans="1:14" x14ac:dyDescent="0.2">
      <c r="A7" s="7" t="s">
        <v>50</v>
      </c>
      <c r="B7" s="39">
        <v>298</v>
      </c>
      <c r="C7" s="39">
        <v>273</v>
      </c>
      <c r="D7" s="39">
        <v>74</v>
      </c>
      <c r="E7" s="39">
        <v>58</v>
      </c>
      <c r="F7" s="39">
        <v>15</v>
      </c>
      <c r="G7" s="39">
        <v>12</v>
      </c>
      <c r="H7" s="39">
        <v>13</v>
      </c>
      <c r="I7" s="39">
        <v>8</v>
      </c>
      <c r="J7" s="39">
        <v>24</v>
      </c>
      <c r="K7" s="39">
        <v>17</v>
      </c>
      <c r="L7" s="8">
        <f t="shared" ref="L7:L47" si="0">N7-SUM(B7:K7)</f>
        <v>358</v>
      </c>
      <c r="M7" s="8">
        <f>'President-VicePres'!X7</f>
        <v>575</v>
      </c>
      <c r="N7" s="39">
        <f t="shared" ref="N7:N47" si="1">M7*2</f>
        <v>1150</v>
      </c>
    </row>
    <row r="8" spans="1:14" x14ac:dyDescent="0.2">
      <c r="A8" s="7" t="s">
        <v>51</v>
      </c>
      <c r="B8" s="39">
        <v>163</v>
      </c>
      <c r="C8" s="39">
        <v>154</v>
      </c>
      <c r="D8" s="39">
        <v>67</v>
      </c>
      <c r="E8" s="39">
        <v>53</v>
      </c>
      <c r="F8" s="39">
        <v>13</v>
      </c>
      <c r="G8" s="39">
        <v>10</v>
      </c>
      <c r="H8" s="39">
        <v>8</v>
      </c>
      <c r="I8" s="39">
        <v>6</v>
      </c>
      <c r="J8" s="39">
        <v>6</v>
      </c>
      <c r="K8" s="39">
        <v>5</v>
      </c>
      <c r="L8" s="8">
        <f t="shared" si="0"/>
        <v>209</v>
      </c>
      <c r="M8" s="8">
        <f>'President-VicePres'!X8</f>
        <v>347</v>
      </c>
      <c r="N8" s="39">
        <f t="shared" si="1"/>
        <v>694</v>
      </c>
    </row>
    <row r="9" spans="1:14" x14ac:dyDescent="0.2">
      <c r="A9" s="7" t="s">
        <v>52</v>
      </c>
      <c r="B9" s="39">
        <v>263</v>
      </c>
      <c r="C9" s="39">
        <v>258</v>
      </c>
      <c r="D9" s="39">
        <v>82</v>
      </c>
      <c r="E9" s="39">
        <v>62</v>
      </c>
      <c r="F9" s="39">
        <v>15</v>
      </c>
      <c r="G9" s="39">
        <v>13</v>
      </c>
      <c r="H9" s="39">
        <v>16</v>
      </c>
      <c r="I9" s="39">
        <v>10</v>
      </c>
      <c r="J9" s="39">
        <v>15</v>
      </c>
      <c r="K9" s="39">
        <v>16</v>
      </c>
      <c r="L9" s="8">
        <f t="shared" si="0"/>
        <v>296</v>
      </c>
      <c r="M9" s="8">
        <f>'President-VicePres'!X9</f>
        <v>523</v>
      </c>
      <c r="N9" s="39">
        <f t="shared" si="1"/>
        <v>1046</v>
      </c>
    </row>
    <row r="10" spans="1:14" x14ac:dyDescent="0.2">
      <c r="A10" s="7" t="s">
        <v>53</v>
      </c>
      <c r="B10" s="39">
        <v>150</v>
      </c>
      <c r="C10" s="39">
        <v>141</v>
      </c>
      <c r="D10" s="39">
        <v>65</v>
      </c>
      <c r="E10" s="39">
        <v>54</v>
      </c>
      <c r="F10" s="39">
        <v>11</v>
      </c>
      <c r="G10" s="39">
        <v>3</v>
      </c>
      <c r="H10" s="39">
        <v>7</v>
      </c>
      <c r="I10" s="39">
        <v>3</v>
      </c>
      <c r="J10" s="39">
        <v>9</v>
      </c>
      <c r="K10" s="39">
        <v>7</v>
      </c>
      <c r="L10" s="8">
        <f t="shared" si="0"/>
        <v>104</v>
      </c>
      <c r="M10" s="8">
        <f>'President-VicePres'!X10</f>
        <v>277</v>
      </c>
      <c r="N10" s="39">
        <f t="shared" si="1"/>
        <v>554</v>
      </c>
    </row>
    <row r="11" spans="1:14" x14ac:dyDescent="0.2">
      <c r="A11" s="7" t="s">
        <v>54</v>
      </c>
      <c r="B11" s="39">
        <v>282</v>
      </c>
      <c r="C11" s="39">
        <v>255</v>
      </c>
      <c r="D11" s="39">
        <v>94</v>
      </c>
      <c r="E11" s="39">
        <v>82</v>
      </c>
      <c r="F11" s="39">
        <v>22</v>
      </c>
      <c r="G11" s="39">
        <v>22</v>
      </c>
      <c r="H11" s="39">
        <v>16</v>
      </c>
      <c r="I11" s="39">
        <v>14</v>
      </c>
      <c r="J11" s="39">
        <v>29</v>
      </c>
      <c r="K11" s="39">
        <v>27</v>
      </c>
      <c r="L11" s="8">
        <f t="shared" si="0"/>
        <v>251</v>
      </c>
      <c r="M11" s="8">
        <f>'President-VicePres'!X11</f>
        <v>547</v>
      </c>
      <c r="N11" s="39">
        <f t="shared" si="1"/>
        <v>1094</v>
      </c>
    </row>
    <row r="12" spans="1:14" x14ac:dyDescent="0.2">
      <c r="A12" s="7" t="s">
        <v>55</v>
      </c>
      <c r="B12" s="39">
        <v>137</v>
      </c>
      <c r="C12" s="39">
        <v>140</v>
      </c>
      <c r="D12" s="39">
        <v>45</v>
      </c>
      <c r="E12" s="39">
        <v>33</v>
      </c>
      <c r="F12" s="39">
        <v>13</v>
      </c>
      <c r="G12" s="39">
        <v>8</v>
      </c>
      <c r="H12" s="39">
        <v>15</v>
      </c>
      <c r="I12" s="39">
        <v>10</v>
      </c>
      <c r="J12" s="39">
        <v>7</v>
      </c>
      <c r="K12" s="39">
        <v>8</v>
      </c>
      <c r="L12" s="8">
        <f t="shared" si="0"/>
        <v>182</v>
      </c>
      <c r="M12" s="8">
        <f>'President-VicePres'!X12</f>
        <v>299</v>
      </c>
      <c r="N12" s="39">
        <f t="shared" si="1"/>
        <v>598</v>
      </c>
    </row>
    <row r="13" spans="1:14" x14ac:dyDescent="0.2">
      <c r="A13" s="7" t="s">
        <v>56</v>
      </c>
      <c r="B13" s="39">
        <v>260</v>
      </c>
      <c r="C13" s="39">
        <v>236</v>
      </c>
      <c r="D13" s="39">
        <v>169</v>
      </c>
      <c r="E13" s="39">
        <v>139</v>
      </c>
      <c r="F13" s="39">
        <v>27</v>
      </c>
      <c r="G13" s="39">
        <v>12</v>
      </c>
      <c r="H13" s="39">
        <v>9</v>
      </c>
      <c r="I13" s="39">
        <v>4</v>
      </c>
      <c r="J13" s="39">
        <v>18</v>
      </c>
      <c r="K13" s="39">
        <v>13</v>
      </c>
      <c r="L13" s="8">
        <f t="shared" si="0"/>
        <v>237</v>
      </c>
      <c r="M13" s="8">
        <f>'President-VicePres'!X13</f>
        <v>562</v>
      </c>
      <c r="N13" s="39">
        <f t="shared" si="1"/>
        <v>1124</v>
      </c>
    </row>
    <row r="14" spans="1:14" x14ac:dyDescent="0.2">
      <c r="A14" s="7" t="s">
        <v>57</v>
      </c>
      <c r="B14" s="39">
        <v>163</v>
      </c>
      <c r="C14" s="39">
        <v>144</v>
      </c>
      <c r="D14" s="39">
        <v>81</v>
      </c>
      <c r="E14" s="39">
        <v>56</v>
      </c>
      <c r="F14" s="39">
        <v>16</v>
      </c>
      <c r="G14" s="39">
        <v>6</v>
      </c>
      <c r="H14" s="39">
        <v>8</v>
      </c>
      <c r="I14" s="39">
        <v>6</v>
      </c>
      <c r="J14" s="39">
        <v>18</v>
      </c>
      <c r="K14" s="39">
        <v>15</v>
      </c>
      <c r="L14" s="8">
        <f t="shared" si="0"/>
        <v>177</v>
      </c>
      <c r="M14" s="8">
        <f>'President-VicePres'!X14</f>
        <v>345</v>
      </c>
      <c r="N14" s="39">
        <f t="shared" si="1"/>
        <v>690</v>
      </c>
    </row>
    <row r="15" spans="1:14" x14ac:dyDescent="0.2">
      <c r="A15" s="7" t="s">
        <v>58</v>
      </c>
      <c r="B15" s="39">
        <v>204</v>
      </c>
      <c r="C15" s="39">
        <v>184</v>
      </c>
      <c r="D15" s="39">
        <v>71</v>
      </c>
      <c r="E15" s="39">
        <v>48</v>
      </c>
      <c r="F15" s="39">
        <v>12</v>
      </c>
      <c r="G15" s="39">
        <v>6</v>
      </c>
      <c r="H15" s="39">
        <v>5</v>
      </c>
      <c r="I15" s="39">
        <v>8</v>
      </c>
      <c r="J15" s="39">
        <v>18</v>
      </c>
      <c r="K15" s="39">
        <v>15</v>
      </c>
      <c r="L15" s="8">
        <f t="shared" si="0"/>
        <v>197</v>
      </c>
      <c r="M15" s="8">
        <f>'President-VicePres'!X15</f>
        <v>384</v>
      </c>
      <c r="N15" s="39">
        <f t="shared" si="1"/>
        <v>768</v>
      </c>
    </row>
    <row r="16" spans="1:14" x14ac:dyDescent="0.2">
      <c r="A16" s="7" t="s">
        <v>59</v>
      </c>
      <c r="B16" s="39">
        <v>38</v>
      </c>
      <c r="C16" s="39">
        <v>29</v>
      </c>
      <c r="D16" s="39">
        <v>9</v>
      </c>
      <c r="E16" s="39">
        <v>9</v>
      </c>
      <c r="F16" s="39">
        <v>1</v>
      </c>
      <c r="G16" s="39">
        <v>1</v>
      </c>
      <c r="H16" s="39">
        <v>1</v>
      </c>
      <c r="I16" s="39">
        <v>1</v>
      </c>
      <c r="J16" s="39">
        <v>1</v>
      </c>
      <c r="K16" s="39">
        <v>4</v>
      </c>
      <c r="L16" s="8">
        <f t="shared" si="0"/>
        <v>32</v>
      </c>
      <c r="M16" s="8">
        <f>'President-VicePres'!X16</f>
        <v>63</v>
      </c>
      <c r="N16" s="39">
        <f t="shared" si="1"/>
        <v>126</v>
      </c>
    </row>
    <row r="17" spans="1:14" x14ac:dyDescent="0.2">
      <c r="A17" s="7" t="s">
        <v>60</v>
      </c>
      <c r="B17" s="39">
        <v>300</v>
      </c>
      <c r="C17" s="39">
        <v>282</v>
      </c>
      <c r="D17" s="39">
        <v>64</v>
      </c>
      <c r="E17" s="39">
        <v>48</v>
      </c>
      <c r="F17" s="39">
        <v>12</v>
      </c>
      <c r="G17" s="39">
        <v>10</v>
      </c>
      <c r="H17" s="39">
        <v>10</v>
      </c>
      <c r="I17" s="39">
        <v>7</v>
      </c>
      <c r="J17" s="39">
        <v>29</v>
      </c>
      <c r="K17" s="39">
        <v>28</v>
      </c>
      <c r="L17" s="8">
        <f t="shared" si="0"/>
        <v>264</v>
      </c>
      <c r="M17" s="8">
        <f>'President-VicePres'!X17</f>
        <v>527</v>
      </c>
      <c r="N17" s="39">
        <f t="shared" si="1"/>
        <v>1054</v>
      </c>
    </row>
    <row r="18" spans="1:14" x14ac:dyDescent="0.2">
      <c r="A18" s="7" t="s">
        <v>61</v>
      </c>
      <c r="B18" s="39">
        <v>203</v>
      </c>
      <c r="C18" s="39">
        <v>193</v>
      </c>
      <c r="D18" s="39">
        <v>38</v>
      </c>
      <c r="E18" s="39">
        <v>26</v>
      </c>
      <c r="F18" s="39">
        <v>9</v>
      </c>
      <c r="G18" s="39">
        <v>10</v>
      </c>
      <c r="H18" s="39">
        <v>7</v>
      </c>
      <c r="I18" s="39">
        <v>4</v>
      </c>
      <c r="J18" s="39">
        <v>32</v>
      </c>
      <c r="K18" s="39">
        <v>28</v>
      </c>
      <c r="L18" s="8">
        <f t="shared" si="0"/>
        <v>142</v>
      </c>
      <c r="M18" s="8">
        <f>'President-VicePres'!X18</f>
        <v>346</v>
      </c>
      <c r="N18" s="39">
        <f t="shared" si="1"/>
        <v>692</v>
      </c>
    </row>
    <row r="19" spans="1:14" x14ac:dyDescent="0.2">
      <c r="A19" s="7" t="s">
        <v>62</v>
      </c>
      <c r="B19" s="39">
        <v>109</v>
      </c>
      <c r="C19" s="39">
        <v>93</v>
      </c>
      <c r="D19" s="39">
        <v>12</v>
      </c>
      <c r="E19" s="39">
        <v>12</v>
      </c>
      <c r="F19" s="39">
        <v>8</v>
      </c>
      <c r="G19" s="39">
        <v>6</v>
      </c>
      <c r="H19" s="39">
        <v>3</v>
      </c>
      <c r="I19" s="39">
        <v>2</v>
      </c>
      <c r="J19" s="39">
        <v>8</v>
      </c>
      <c r="K19" s="39">
        <v>9</v>
      </c>
      <c r="L19" s="8">
        <f t="shared" si="0"/>
        <v>114</v>
      </c>
      <c r="M19" s="8">
        <f>'President-VicePres'!X19</f>
        <v>188</v>
      </c>
      <c r="N19" s="39">
        <f t="shared" si="1"/>
        <v>376</v>
      </c>
    </row>
    <row r="20" spans="1:14" x14ac:dyDescent="0.2">
      <c r="A20" s="7" t="s">
        <v>63</v>
      </c>
      <c r="B20" s="39">
        <v>316</v>
      </c>
      <c r="C20" s="39">
        <v>301</v>
      </c>
      <c r="D20" s="39">
        <v>59</v>
      </c>
      <c r="E20" s="39">
        <v>40</v>
      </c>
      <c r="F20" s="39">
        <v>14</v>
      </c>
      <c r="G20" s="39">
        <v>11</v>
      </c>
      <c r="H20" s="39">
        <v>12</v>
      </c>
      <c r="I20" s="39">
        <v>7</v>
      </c>
      <c r="J20" s="39">
        <v>35</v>
      </c>
      <c r="K20" s="39">
        <v>31</v>
      </c>
      <c r="L20" s="8">
        <f t="shared" si="0"/>
        <v>210</v>
      </c>
      <c r="M20" s="8">
        <f>'President-VicePres'!X20</f>
        <v>518</v>
      </c>
      <c r="N20" s="39">
        <f t="shared" si="1"/>
        <v>1036</v>
      </c>
    </row>
    <row r="21" spans="1:14" x14ac:dyDescent="0.2">
      <c r="A21" s="7" t="s">
        <v>64</v>
      </c>
      <c r="B21" s="39">
        <v>150</v>
      </c>
      <c r="C21" s="39">
        <v>140</v>
      </c>
      <c r="D21" s="39">
        <v>59</v>
      </c>
      <c r="E21" s="39">
        <v>44</v>
      </c>
      <c r="F21" s="39">
        <v>11</v>
      </c>
      <c r="G21" s="39">
        <v>7</v>
      </c>
      <c r="H21" s="39">
        <v>13</v>
      </c>
      <c r="I21" s="39">
        <v>10</v>
      </c>
      <c r="J21" s="39">
        <v>16</v>
      </c>
      <c r="K21" s="39">
        <v>15</v>
      </c>
      <c r="L21" s="8">
        <f t="shared" si="0"/>
        <v>169</v>
      </c>
      <c r="M21" s="8">
        <f>'President-VicePres'!X21</f>
        <v>317</v>
      </c>
      <c r="N21" s="39">
        <f t="shared" si="1"/>
        <v>634</v>
      </c>
    </row>
    <row r="22" spans="1:14" x14ac:dyDescent="0.2">
      <c r="A22" s="7" t="s">
        <v>65</v>
      </c>
      <c r="B22" s="39">
        <v>94</v>
      </c>
      <c r="C22" s="39">
        <v>78</v>
      </c>
      <c r="D22" s="39">
        <v>33</v>
      </c>
      <c r="E22" s="39">
        <v>29</v>
      </c>
      <c r="F22" s="39">
        <v>2</v>
      </c>
      <c r="G22" s="39">
        <v>2</v>
      </c>
      <c r="H22" s="39">
        <v>2</v>
      </c>
      <c r="I22" s="39">
        <v>1</v>
      </c>
      <c r="J22" s="39">
        <v>4</v>
      </c>
      <c r="K22" s="39">
        <v>2</v>
      </c>
      <c r="L22" s="8">
        <f t="shared" si="0"/>
        <v>99</v>
      </c>
      <c r="M22" s="8">
        <f>'President-VicePres'!X22</f>
        <v>173</v>
      </c>
      <c r="N22" s="39">
        <f t="shared" si="1"/>
        <v>346</v>
      </c>
    </row>
    <row r="23" spans="1:14" x14ac:dyDescent="0.2">
      <c r="A23" s="7" t="s">
        <v>66</v>
      </c>
      <c r="B23" s="39">
        <v>116</v>
      </c>
      <c r="C23" s="39">
        <v>111</v>
      </c>
      <c r="D23" s="39">
        <v>25</v>
      </c>
      <c r="E23" s="39">
        <v>19</v>
      </c>
      <c r="F23" s="39">
        <v>3</v>
      </c>
      <c r="G23" s="39">
        <v>4</v>
      </c>
      <c r="H23" s="39">
        <v>5</v>
      </c>
      <c r="I23" s="39">
        <v>1</v>
      </c>
      <c r="J23" s="39">
        <v>5</v>
      </c>
      <c r="K23" s="39">
        <v>4</v>
      </c>
      <c r="L23" s="8">
        <f t="shared" si="0"/>
        <v>153</v>
      </c>
      <c r="M23" s="8">
        <f>'President-VicePres'!X23</f>
        <v>223</v>
      </c>
      <c r="N23" s="39">
        <f t="shared" si="1"/>
        <v>446</v>
      </c>
    </row>
    <row r="24" spans="1:14" x14ac:dyDescent="0.2">
      <c r="A24" s="7" t="s">
        <v>67</v>
      </c>
      <c r="B24" s="39">
        <v>326</v>
      </c>
      <c r="C24" s="39">
        <v>291</v>
      </c>
      <c r="D24" s="39">
        <v>147</v>
      </c>
      <c r="E24" s="39">
        <v>112</v>
      </c>
      <c r="F24" s="39">
        <v>23</v>
      </c>
      <c r="G24" s="39">
        <v>18</v>
      </c>
      <c r="H24" s="39">
        <v>10</v>
      </c>
      <c r="I24" s="39">
        <v>4</v>
      </c>
      <c r="J24" s="39">
        <v>28</v>
      </c>
      <c r="K24" s="39">
        <v>27</v>
      </c>
      <c r="L24" s="8">
        <f t="shared" si="0"/>
        <v>252</v>
      </c>
      <c r="M24" s="8">
        <f>'President-VicePres'!X24</f>
        <v>619</v>
      </c>
      <c r="N24" s="39">
        <f t="shared" si="1"/>
        <v>1238</v>
      </c>
    </row>
    <row r="25" spans="1:14" x14ac:dyDescent="0.2">
      <c r="A25" s="7" t="s">
        <v>68</v>
      </c>
      <c r="B25" s="39">
        <v>220</v>
      </c>
      <c r="C25" s="39">
        <v>205</v>
      </c>
      <c r="D25" s="39">
        <v>71</v>
      </c>
      <c r="E25" s="39">
        <v>59</v>
      </c>
      <c r="F25" s="39">
        <v>19</v>
      </c>
      <c r="G25" s="39">
        <v>19</v>
      </c>
      <c r="H25" s="39">
        <v>11</v>
      </c>
      <c r="I25" s="39">
        <v>7</v>
      </c>
      <c r="J25" s="39">
        <v>18</v>
      </c>
      <c r="K25" s="39">
        <v>17</v>
      </c>
      <c r="L25" s="8">
        <f t="shared" si="0"/>
        <v>220</v>
      </c>
      <c r="M25" s="8">
        <f>'President-VicePres'!X25</f>
        <v>433</v>
      </c>
      <c r="N25" s="39">
        <f t="shared" si="1"/>
        <v>866</v>
      </c>
    </row>
    <row r="26" spans="1:14" x14ac:dyDescent="0.2">
      <c r="A26" s="7" t="s">
        <v>69</v>
      </c>
      <c r="B26" s="39">
        <v>176</v>
      </c>
      <c r="C26" s="39">
        <v>170</v>
      </c>
      <c r="D26" s="39">
        <v>87</v>
      </c>
      <c r="E26" s="39">
        <v>59</v>
      </c>
      <c r="F26" s="39">
        <v>7</v>
      </c>
      <c r="G26" s="39">
        <v>12</v>
      </c>
      <c r="H26" s="39">
        <v>8</v>
      </c>
      <c r="I26" s="39">
        <v>9</v>
      </c>
      <c r="J26" s="39">
        <v>11</v>
      </c>
      <c r="K26" s="39">
        <v>11</v>
      </c>
      <c r="L26" s="8">
        <f t="shared" si="0"/>
        <v>266</v>
      </c>
      <c r="M26" s="8">
        <f>'President-VicePres'!X26</f>
        <v>408</v>
      </c>
      <c r="N26" s="39">
        <f t="shared" si="1"/>
        <v>816</v>
      </c>
    </row>
    <row r="27" spans="1:14" x14ac:dyDescent="0.2">
      <c r="A27" s="7" t="s">
        <v>70</v>
      </c>
      <c r="B27" s="39">
        <v>198</v>
      </c>
      <c r="C27" s="39">
        <v>184</v>
      </c>
      <c r="D27" s="39">
        <v>35</v>
      </c>
      <c r="E27" s="39">
        <v>29</v>
      </c>
      <c r="F27" s="39">
        <v>7</v>
      </c>
      <c r="G27" s="39">
        <v>8</v>
      </c>
      <c r="H27" s="39">
        <v>8</v>
      </c>
      <c r="I27" s="39">
        <v>7</v>
      </c>
      <c r="J27" s="39">
        <v>22</v>
      </c>
      <c r="K27" s="39">
        <v>21</v>
      </c>
      <c r="L27" s="8">
        <f t="shared" si="0"/>
        <v>135</v>
      </c>
      <c r="M27" s="8">
        <f>'President-VicePres'!X27</f>
        <v>327</v>
      </c>
      <c r="N27" s="39">
        <f t="shared" si="1"/>
        <v>654</v>
      </c>
    </row>
    <row r="28" spans="1:14" x14ac:dyDescent="0.2">
      <c r="A28" s="7" t="s">
        <v>71</v>
      </c>
      <c r="B28" s="39">
        <v>169</v>
      </c>
      <c r="C28" s="39">
        <v>148</v>
      </c>
      <c r="D28" s="39">
        <v>69</v>
      </c>
      <c r="E28" s="39">
        <v>47</v>
      </c>
      <c r="F28" s="39">
        <v>11</v>
      </c>
      <c r="G28" s="39">
        <v>9</v>
      </c>
      <c r="H28" s="39">
        <v>4</v>
      </c>
      <c r="I28" s="39">
        <v>1</v>
      </c>
      <c r="J28" s="39">
        <v>17</v>
      </c>
      <c r="K28" s="39">
        <v>17</v>
      </c>
      <c r="L28" s="8">
        <f t="shared" si="0"/>
        <v>180</v>
      </c>
      <c r="M28" s="8">
        <f>'President-VicePres'!X28</f>
        <v>336</v>
      </c>
      <c r="N28" s="39">
        <f t="shared" si="1"/>
        <v>672</v>
      </c>
    </row>
    <row r="29" spans="1:14" x14ac:dyDescent="0.2">
      <c r="A29" s="7" t="s">
        <v>72</v>
      </c>
      <c r="B29" s="39">
        <v>217</v>
      </c>
      <c r="C29" s="39">
        <v>201</v>
      </c>
      <c r="D29" s="39">
        <v>72</v>
      </c>
      <c r="E29" s="39">
        <v>50</v>
      </c>
      <c r="F29" s="39">
        <v>16</v>
      </c>
      <c r="G29" s="39">
        <v>9</v>
      </c>
      <c r="H29" s="39">
        <v>3</v>
      </c>
      <c r="I29" s="39">
        <v>3</v>
      </c>
      <c r="J29" s="39">
        <v>29</v>
      </c>
      <c r="K29" s="39">
        <v>26</v>
      </c>
      <c r="L29" s="8">
        <f t="shared" si="0"/>
        <v>222</v>
      </c>
      <c r="M29" s="8">
        <f>'President-VicePres'!X29</f>
        <v>424</v>
      </c>
      <c r="N29" s="39">
        <f t="shared" si="1"/>
        <v>848</v>
      </c>
    </row>
    <row r="30" spans="1:14" x14ac:dyDescent="0.2">
      <c r="A30" s="7" t="s">
        <v>73</v>
      </c>
      <c r="B30" s="39">
        <v>240</v>
      </c>
      <c r="C30" s="39">
        <v>228</v>
      </c>
      <c r="D30" s="39">
        <v>83</v>
      </c>
      <c r="E30" s="39">
        <v>69</v>
      </c>
      <c r="F30" s="39">
        <v>9</v>
      </c>
      <c r="G30" s="39">
        <v>10</v>
      </c>
      <c r="H30" s="39">
        <v>6</v>
      </c>
      <c r="I30" s="39">
        <v>5</v>
      </c>
      <c r="J30" s="39">
        <v>22</v>
      </c>
      <c r="K30" s="39">
        <v>16</v>
      </c>
      <c r="L30" s="8">
        <f t="shared" si="0"/>
        <v>200</v>
      </c>
      <c r="M30" s="8">
        <f>'President-VicePres'!X30</f>
        <v>444</v>
      </c>
      <c r="N30" s="39">
        <f t="shared" si="1"/>
        <v>888</v>
      </c>
    </row>
    <row r="31" spans="1:14" x14ac:dyDescent="0.2">
      <c r="A31" s="7" t="s">
        <v>74</v>
      </c>
      <c r="B31" s="39">
        <v>320</v>
      </c>
      <c r="C31" s="39">
        <v>305</v>
      </c>
      <c r="D31" s="39">
        <v>132</v>
      </c>
      <c r="E31" s="39">
        <v>93</v>
      </c>
      <c r="F31" s="39">
        <v>9</v>
      </c>
      <c r="G31" s="39">
        <v>10</v>
      </c>
      <c r="H31" s="39">
        <v>14</v>
      </c>
      <c r="I31" s="39">
        <v>9</v>
      </c>
      <c r="J31" s="39">
        <v>30</v>
      </c>
      <c r="K31" s="39">
        <v>30</v>
      </c>
      <c r="L31" s="8">
        <f t="shared" si="0"/>
        <v>284</v>
      </c>
      <c r="M31" s="8">
        <f>'President-VicePres'!X31</f>
        <v>618</v>
      </c>
      <c r="N31" s="39">
        <f t="shared" si="1"/>
        <v>1236</v>
      </c>
    </row>
    <row r="32" spans="1:14" x14ac:dyDescent="0.2">
      <c r="A32" s="7" t="s">
        <v>75</v>
      </c>
      <c r="B32" s="39">
        <v>341</v>
      </c>
      <c r="C32" s="39">
        <v>317</v>
      </c>
      <c r="D32" s="39">
        <v>83</v>
      </c>
      <c r="E32" s="39">
        <v>55</v>
      </c>
      <c r="F32" s="39">
        <v>20</v>
      </c>
      <c r="G32" s="39">
        <v>12</v>
      </c>
      <c r="H32" s="39">
        <v>14</v>
      </c>
      <c r="I32" s="39">
        <v>15</v>
      </c>
      <c r="J32" s="39">
        <v>21</v>
      </c>
      <c r="K32" s="39">
        <v>23</v>
      </c>
      <c r="L32" s="8">
        <f t="shared" si="0"/>
        <v>303</v>
      </c>
      <c r="M32" s="8">
        <f>'President-VicePres'!X32</f>
        <v>602</v>
      </c>
      <c r="N32" s="39">
        <f t="shared" si="1"/>
        <v>1204</v>
      </c>
    </row>
    <row r="33" spans="1:17" x14ac:dyDescent="0.2">
      <c r="L33" s="8"/>
      <c r="M33" s="8"/>
      <c r="N33" s="39"/>
    </row>
    <row r="34" spans="1:17" x14ac:dyDescent="0.2">
      <c r="L34" s="8"/>
      <c r="M34" s="8"/>
      <c r="N34" s="39"/>
    </row>
    <row r="35" spans="1:17" ht="12" customHeight="1" x14ac:dyDescent="0.2">
      <c r="A35" s="22" t="s">
        <v>19</v>
      </c>
      <c r="B35" s="8"/>
      <c r="C35" s="8"/>
      <c r="D35" s="8"/>
      <c r="E35" s="8"/>
      <c r="F35" s="8"/>
      <c r="G35" s="8"/>
      <c r="H35" s="8"/>
      <c r="I35" s="8"/>
      <c r="J35" s="8"/>
      <c r="K35" s="8"/>
      <c r="L35" s="8"/>
      <c r="M35" s="8"/>
      <c r="N35" s="39"/>
    </row>
    <row r="36" spans="1:17" x14ac:dyDescent="0.2">
      <c r="A36" s="7" t="s">
        <v>76</v>
      </c>
      <c r="B36" s="39">
        <v>94</v>
      </c>
      <c r="C36" s="39">
        <v>91</v>
      </c>
      <c r="D36" s="39">
        <v>53</v>
      </c>
      <c r="E36" s="39">
        <v>35</v>
      </c>
      <c r="F36" s="39">
        <v>2</v>
      </c>
      <c r="G36" s="39">
        <v>0</v>
      </c>
      <c r="H36" s="39">
        <v>2</v>
      </c>
      <c r="I36" s="39">
        <v>1</v>
      </c>
      <c r="J36" s="39">
        <v>4</v>
      </c>
      <c r="K36" s="39">
        <v>3</v>
      </c>
      <c r="L36" s="8">
        <f t="shared" si="0"/>
        <v>155</v>
      </c>
      <c r="M36" s="8">
        <f>'President-VicePres'!X36</f>
        <v>220</v>
      </c>
      <c r="N36" s="39">
        <f t="shared" si="1"/>
        <v>440</v>
      </c>
    </row>
    <row r="37" spans="1:17" x14ac:dyDescent="0.2">
      <c r="A37" s="7" t="s">
        <v>77</v>
      </c>
      <c r="B37" s="39">
        <v>359</v>
      </c>
      <c r="C37" s="39">
        <v>320</v>
      </c>
      <c r="D37" s="39">
        <v>84</v>
      </c>
      <c r="E37" s="39">
        <v>59</v>
      </c>
      <c r="F37" s="39">
        <v>21</v>
      </c>
      <c r="G37" s="39">
        <v>11</v>
      </c>
      <c r="H37" s="39">
        <v>13</v>
      </c>
      <c r="I37" s="39">
        <v>11</v>
      </c>
      <c r="J37" s="39">
        <v>49</v>
      </c>
      <c r="K37" s="39">
        <v>49</v>
      </c>
      <c r="L37" s="8">
        <f t="shared" si="0"/>
        <v>216</v>
      </c>
      <c r="M37" s="8">
        <f>'President-VicePres'!X37</f>
        <v>596</v>
      </c>
      <c r="N37" s="39">
        <f t="shared" si="1"/>
        <v>1192</v>
      </c>
    </row>
    <row r="38" spans="1:17" x14ac:dyDescent="0.2">
      <c r="A38" s="7" t="s">
        <v>78</v>
      </c>
      <c r="B38" s="39">
        <v>357</v>
      </c>
      <c r="C38" s="39">
        <v>319</v>
      </c>
      <c r="D38" s="39">
        <v>127</v>
      </c>
      <c r="E38" s="39">
        <v>89</v>
      </c>
      <c r="F38" s="39">
        <v>20</v>
      </c>
      <c r="G38" s="39">
        <v>13</v>
      </c>
      <c r="H38" s="39">
        <v>14</v>
      </c>
      <c r="I38" s="39">
        <v>9</v>
      </c>
      <c r="J38" s="39">
        <v>33</v>
      </c>
      <c r="K38" s="39">
        <v>26</v>
      </c>
      <c r="L38" s="8">
        <f t="shared" si="0"/>
        <v>279</v>
      </c>
      <c r="M38" s="8">
        <f>'President-VicePres'!X38</f>
        <v>643</v>
      </c>
      <c r="N38" s="39">
        <f t="shared" si="1"/>
        <v>1286</v>
      </c>
    </row>
    <row r="39" spans="1:17" x14ac:dyDescent="0.2">
      <c r="A39" s="7" t="s">
        <v>79</v>
      </c>
      <c r="B39" s="39">
        <v>175</v>
      </c>
      <c r="C39" s="39">
        <v>162</v>
      </c>
      <c r="D39" s="39">
        <v>46</v>
      </c>
      <c r="E39" s="39">
        <v>32</v>
      </c>
      <c r="F39" s="39">
        <v>8</v>
      </c>
      <c r="G39" s="39">
        <v>5</v>
      </c>
      <c r="H39" s="39">
        <v>7</v>
      </c>
      <c r="I39" s="39">
        <v>2</v>
      </c>
      <c r="J39" s="39">
        <v>14</v>
      </c>
      <c r="K39" s="39">
        <v>10</v>
      </c>
      <c r="L39" s="8">
        <f t="shared" si="0"/>
        <v>205</v>
      </c>
      <c r="M39" s="8">
        <f>'President-VicePres'!X39</f>
        <v>333</v>
      </c>
      <c r="N39" s="39">
        <f t="shared" si="1"/>
        <v>666</v>
      </c>
    </row>
    <row r="40" spans="1:17" x14ac:dyDescent="0.2">
      <c r="A40" s="7" t="s">
        <v>80</v>
      </c>
      <c r="B40" s="39">
        <v>220</v>
      </c>
      <c r="C40" s="39">
        <v>208</v>
      </c>
      <c r="D40" s="39">
        <v>90</v>
      </c>
      <c r="E40" s="39">
        <v>57</v>
      </c>
      <c r="F40" s="39">
        <v>17</v>
      </c>
      <c r="G40" s="39">
        <v>9</v>
      </c>
      <c r="H40" s="39">
        <v>12</v>
      </c>
      <c r="I40" s="39">
        <v>6</v>
      </c>
      <c r="J40" s="39">
        <v>18</v>
      </c>
      <c r="K40" s="39">
        <v>16</v>
      </c>
      <c r="L40" s="8">
        <f t="shared" si="0"/>
        <v>235</v>
      </c>
      <c r="M40" s="8">
        <f>'President-VicePres'!X40</f>
        <v>444</v>
      </c>
      <c r="N40" s="39">
        <f t="shared" si="1"/>
        <v>888</v>
      </c>
    </row>
    <row r="41" spans="1:17" x14ac:dyDescent="0.2">
      <c r="A41" s="7" t="s">
        <v>81</v>
      </c>
      <c r="B41" s="39">
        <v>251</v>
      </c>
      <c r="C41" s="39">
        <v>236</v>
      </c>
      <c r="D41" s="39">
        <v>77</v>
      </c>
      <c r="E41" s="39">
        <v>53</v>
      </c>
      <c r="F41" s="39">
        <v>6</v>
      </c>
      <c r="G41" s="39">
        <v>13</v>
      </c>
      <c r="H41" s="39">
        <v>18</v>
      </c>
      <c r="I41" s="39">
        <v>7</v>
      </c>
      <c r="J41" s="39">
        <v>13</v>
      </c>
      <c r="K41" s="39">
        <v>10</v>
      </c>
      <c r="L41" s="8">
        <f t="shared" si="0"/>
        <v>336</v>
      </c>
      <c r="M41" s="8">
        <f>'President-VicePres'!X41</f>
        <v>510</v>
      </c>
      <c r="N41" s="39">
        <f t="shared" si="1"/>
        <v>1020</v>
      </c>
    </row>
    <row r="42" spans="1:17" x14ac:dyDescent="0.2">
      <c r="A42" s="7" t="s">
        <v>82</v>
      </c>
      <c r="B42" s="39">
        <v>161</v>
      </c>
      <c r="C42" s="39">
        <v>148</v>
      </c>
      <c r="D42" s="39">
        <v>121</v>
      </c>
      <c r="E42" s="39">
        <v>90</v>
      </c>
      <c r="F42" s="39">
        <v>7</v>
      </c>
      <c r="G42" s="39">
        <v>4</v>
      </c>
      <c r="H42" s="39">
        <v>16</v>
      </c>
      <c r="I42" s="39">
        <v>9</v>
      </c>
      <c r="J42" s="39">
        <v>12</v>
      </c>
      <c r="K42" s="39">
        <v>10</v>
      </c>
      <c r="L42" s="8">
        <f t="shared" si="0"/>
        <v>138</v>
      </c>
      <c r="M42" s="8">
        <f>'President-VicePres'!X42</f>
        <v>358</v>
      </c>
      <c r="N42" s="39">
        <f t="shared" si="1"/>
        <v>716</v>
      </c>
    </row>
    <row r="43" spans="1:17" x14ac:dyDescent="0.2">
      <c r="A43" s="7" t="s">
        <v>83</v>
      </c>
      <c r="B43" s="39">
        <v>21</v>
      </c>
      <c r="C43" s="39">
        <v>22</v>
      </c>
      <c r="D43" s="39">
        <v>7</v>
      </c>
      <c r="E43" s="39">
        <v>6</v>
      </c>
      <c r="F43" s="39">
        <v>1</v>
      </c>
      <c r="G43" s="39">
        <v>0</v>
      </c>
      <c r="H43" s="39">
        <v>2</v>
      </c>
      <c r="I43" s="39">
        <v>1</v>
      </c>
      <c r="J43" s="39">
        <v>8</v>
      </c>
      <c r="K43" s="39">
        <v>7</v>
      </c>
      <c r="L43" s="8">
        <f t="shared" si="0"/>
        <v>29</v>
      </c>
      <c r="M43" s="8">
        <f>'President-VicePres'!X43</f>
        <v>52</v>
      </c>
      <c r="N43" s="39">
        <f t="shared" si="1"/>
        <v>104</v>
      </c>
    </row>
    <row r="44" spans="1:17" x14ac:dyDescent="0.2">
      <c r="A44" s="7" t="s">
        <v>84</v>
      </c>
      <c r="B44" s="39">
        <v>329</v>
      </c>
      <c r="C44" s="39">
        <v>314</v>
      </c>
      <c r="D44" s="39">
        <v>152</v>
      </c>
      <c r="E44" s="39">
        <v>111</v>
      </c>
      <c r="F44" s="39">
        <v>23</v>
      </c>
      <c r="G44" s="39">
        <v>13</v>
      </c>
      <c r="H44" s="39">
        <v>15</v>
      </c>
      <c r="I44" s="39">
        <v>10</v>
      </c>
      <c r="J44" s="39">
        <v>24</v>
      </c>
      <c r="K44" s="39">
        <v>21</v>
      </c>
      <c r="L44" s="8">
        <f t="shared" si="0"/>
        <v>294</v>
      </c>
      <c r="M44" s="8">
        <f>'President-VicePres'!X44</f>
        <v>653</v>
      </c>
      <c r="N44" s="39">
        <f t="shared" si="1"/>
        <v>1306</v>
      </c>
    </row>
    <row r="45" spans="1:17" x14ac:dyDescent="0.2">
      <c r="A45" s="7" t="s">
        <v>85</v>
      </c>
      <c r="B45" s="39">
        <v>102</v>
      </c>
      <c r="C45" s="39">
        <v>90</v>
      </c>
      <c r="D45" s="39">
        <v>24</v>
      </c>
      <c r="E45" s="39">
        <v>17</v>
      </c>
      <c r="F45" s="39">
        <v>2</v>
      </c>
      <c r="G45" s="39">
        <v>2</v>
      </c>
      <c r="H45" s="39">
        <v>5</v>
      </c>
      <c r="I45" s="39">
        <v>2</v>
      </c>
      <c r="J45" s="39">
        <v>8</v>
      </c>
      <c r="K45" s="39">
        <v>5</v>
      </c>
      <c r="L45" s="8">
        <f t="shared" si="0"/>
        <v>55</v>
      </c>
      <c r="M45" s="8">
        <f>'President-VicePres'!X45</f>
        <v>156</v>
      </c>
      <c r="N45" s="39">
        <f t="shared" si="1"/>
        <v>312</v>
      </c>
    </row>
    <row r="46" spans="1:17" x14ac:dyDescent="0.2">
      <c r="A46" s="7" t="s">
        <v>86</v>
      </c>
      <c r="B46" s="39">
        <v>182</v>
      </c>
      <c r="C46" s="39">
        <v>167</v>
      </c>
      <c r="D46" s="39">
        <v>10</v>
      </c>
      <c r="E46" s="39">
        <v>11</v>
      </c>
      <c r="F46" s="39">
        <v>3</v>
      </c>
      <c r="G46" s="39">
        <v>1</v>
      </c>
      <c r="H46" s="39">
        <v>1</v>
      </c>
      <c r="I46" s="39">
        <v>3</v>
      </c>
      <c r="J46" s="39">
        <v>12</v>
      </c>
      <c r="K46" s="39">
        <v>10</v>
      </c>
      <c r="L46" s="8">
        <f t="shared" si="0"/>
        <v>208</v>
      </c>
      <c r="M46" s="8">
        <f>'President-VicePres'!X46</f>
        <v>304</v>
      </c>
      <c r="N46" s="39">
        <f t="shared" si="1"/>
        <v>608</v>
      </c>
    </row>
    <row r="47" spans="1:17" x14ac:dyDescent="0.2">
      <c r="A47" s="7" t="s">
        <v>87</v>
      </c>
      <c r="B47" s="39">
        <v>281</v>
      </c>
      <c r="C47" s="39">
        <v>256</v>
      </c>
      <c r="D47" s="39">
        <v>115</v>
      </c>
      <c r="E47" s="39">
        <v>75</v>
      </c>
      <c r="F47" s="39">
        <v>29</v>
      </c>
      <c r="G47" s="39">
        <v>22</v>
      </c>
      <c r="H47" s="39">
        <v>20</v>
      </c>
      <c r="I47" s="39">
        <v>14</v>
      </c>
      <c r="J47" s="39">
        <v>26</v>
      </c>
      <c r="K47" s="39">
        <v>25</v>
      </c>
      <c r="L47" s="8">
        <f t="shared" si="0"/>
        <v>315</v>
      </c>
      <c r="M47" s="8">
        <f>'President-VicePres'!X47</f>
        <v>589</v>
      </c>
      <c r="N47" s="39">
        <f t="shared" si="1"/>
        <v>1178</v>
      </c>
    </row>
    <row r="48" spans="1:17" x14ac:dyDescent="0.2">
      <c r="A48" s="9" t="s">
        <v>41</v>
      </c>
      <c r="B48" s="24">
        <f t="shared" ref="B48:N48" si="2">SUM(B6:B47)</f>
        <v>8296</v>
      </c>
      <c r="C48" s="24">
        <f t="shared" si="2"/>
        <v>7611</v>
      </c>
      <c r="D48" s="24">
        <f t="shared" si="2"/>
        <v>2801</v>
      </c>
      <c r="E48" s="24">
        <f t="shared" si="2"/>
        <v>2074</v>
      </c>
      <c r="F48" s="24">
        <f t="shared" si="2"/>
        <v>477</v>
      </c>
      <c r="G48" s="24">
        <f t="shared" si="2"/>
        <v>350</v>
      </c>
      <c r="H48" s="24">
        <f>SUM(H6:H47)</f>
        <v>361</v>
      </c>
      <c r="I48" s="24">
        <f>SUM(I6:I47)</f>
        <v>243</v>
      </c>
      <c r="J48" s="24">
        <f>SUM(J6:J47)</f>
        <v>704</v>
      </c>
      <c r="K48" s="24">
        <f t="shared" si="2"/>
        <v>637</v>
      </c>
      <c r="L48" s="48">
        <f t="shared" si="2"/>
        <v>8110</v>
      </c>
      <c r="M48" s="50">
        <f t="shared" si="2"/>
        <v>15832</v>
      </c>
      <c r="N48" s="24">
        <f t="shared" si="2"/>
        <v>31664</v>
      </c>
      <c r="O48" s="11"/>
      <c r="P48" s="11"/>
      <c r="Q48" s="11"/>
    </row>
    <row r="49" spans="1:17" x14ac:dyDescent="0.2">
      <c r="A49" s="9"/>
      <c r="B49" s="25"/>
      <c r="C49" s="25"/>
      <c r="D49" s="25"/>
      <c r="E49" s="25"/>
      <c r="F49" s="25"/>
      <c r="G49" s="25"/>
      <c r="H49" s="25"/>
      <c r="I49" s="25"/>
      <c r="J49" s="25"/>
      <c r="K49" s="25"/>
      <c r="L49" s="25"/>
      <c r="M49" s="25"/>
      <c r="N49" s="40"/>
      <c r="O49" s="11"/>
      <c r="P49" s="11"/>
      <c r="Q49" s="11"/>
    </row>
    <row r="50" spans="1:17" ht="15.75" customHeight="1" x14ac:dyDescent="0.25">
      <c r="A50" s="6" t="s">
        <v>94</v>
      </c>
      <c r="B50" s="8"/>
      <c r="C50" s="8"/>
      <c r="D50" s="8"/>
      <c r="E50" s="8"/>
      <c r="F50" s="8"/>
      <c r="G50" s="8"/>
      <c r="H50" s="8"/>
      <c r="I50" s="8"/>
      <c r="J50" s="8"/>
      <c r="K50" s="8"/>
      <c r="L50" s="8"/>
      <c r="M50" s="8"/>
      <c r="N50" s="39"/>
    </row>
    <row r="51" spans="1:17" ht="12.75" customHeight="1" x14ac:dyDescent="0.2">
      <c r="A51" s="7" t="s">
        <v>49</v>
      </c>
      <c r="B51" s="39">
        <v>75</v>
      </c>
      <c r="C51" s="39">
        <v>64</v>
      </c>
      <c r="D51" s="39">
        <v>21</v>
      </c>
      <c r="E51" s="39">
        <v>19</v>
      </c>
      <c r="F51" s="39">
        <v>6</v>
      </c>
      <c r="G51" s="39">
        <v>3</v>
      </c>
      <c r="H51" s="39">
        <v>1</v>
      </c>
      <c r="I51" s="39">
        <v>1</v>
      </c>
      <c r="J51" s="39">
        <v>7</v>
      </c>
      <c r="K51" s="39">
        <v>6</v>
      </c>
      <c r="L51" s="8">
        <f>N51-SUM(B51:K51)</f>
        <v>65</v>
      </c>
      <c r="M51" s="8">
        <f>'President-VicePres'!X50</f>
        <v>134</v>
      </c>
      <c r="N51" s="39">
        <f>M51*2</f>
        <v>268</v>
      </c>
    </row>
    <row r="52" spans="1:17" ht="12.75" customHeight="1" x14ac:dyDescent="0.2">
      <c r="A52" s="7" t="s">
        <v>50</v>
      </c>
      <c r="B52" s="39">
        <v>115</v>
      </c>
      <c r="C52" s="39">
        <v>100</v>
      </c>
      <c r="D52" s="39">
        <v>10</v>
      </c>
      <c r="E52" s="39">
        <v>6</v>
      </c>
      <c r="F52" s="39">
        <v>2</v>
      </c>
      <c r="G52" s="39">
        <v>1</v>
      </c>
      <c r="H52" s="39">
        <v>2</v>
      </c>
      <c r="I52" s="39">
        <v>1</v>
      </c>
      <c r="J52" s="39">
        <v>5</v>
      </c>
      <c r="K52" s="39">
        <v>3</v>
      </c>
      <c r="L52" s="8">
        <f t="shared" ref="L52:L93" si="3">N52-SUM(B52:K52)</f>
        <v>125</v>
      </c>
      <c r="M52" s="8">
        <f>'President-VicePres'!X51</f>
        <v>185</v>
      </c>
      <c r="N52" s="39">
        <f t="shared" ref="N52:N93" si="4">M52*2</f>
        <v>370</v>
      </c>
    </row>
    <row r="53" spans="1:17" ht="12.75" customHeight="1" x14ac:dyDescent="0.2">
      <c r="A53" s="7" t="s">
        <v>51</v>
      </c>
      <c r="B53" s="39">
        <v>170</v>
      </c>
      <c r="C53" s="39">
        <v>169</v>
      </c>
      <c r="D53" s="39">
        <v>4</v>
      </c>
      <c r="E53" s="39">
        <v>4</v>
      </c>
      <c r="F53" s="39">
        <v>0</v>
      </c>
      <c r="G53" s="39">
        <v>1</v>
      </c>
      <c r="H53" s="39">
        <v>2</v>
      </c>
      <c r="I53" s="39">
        <v>2</v>
      </c>
      <c r="J53" s="39">
        <v>4</v>
      </c>
      <c r="K53" s="39">
        <v>3</v>
      </c>
      <c r="L53" s="8">
        <f t="shared" si="3"/>
        <v>179</v>
      </c>
      <c r="M53" s="8">
        <f>'President-VicePres'!X52</f>
        <v>269</v>
      </c>
      <c r="N53" s="39">
        <f t="shared" si="4"/>
        <v>538</v>
      </c>
    </row>
    <row r="54" spans="1:17" ht="12.75" customHeight="1" x14ac:dyDescent="0.2">
      <c r="A54" s="7" t="s">
        <v>52</v>
      </c>
      <c r="B54" s="39">
        <v>177</v>
      </c>
      <c r="C54" s="39">
        <v>159</v>
      </c>
      <c r="D54" s="39">
        <v>3</v>
      </c>
      <c r="E54" s="39">
        <v>4</v>
      </c>
      <c r="F54" s="39">
        <v>1</v>
      </c>
      <c r="G54" s="39">
        <v>2</v>
      </c>
      <c r="H54" s="39">
        <v>0</v>
      </c>
      <c r="I54" s="39">
        <v>0</v>
      </c>
      <c r="J54" s="39">
        <v>9</v>
      </c>
      <c r="K54" s="39">
        <v>7</v>
      </c>
      <c r="L54" s="8">
        <f t="shared" si="3"/>
        <v>202</v>
      </c>
      <c r="M54" s="8">
        <f>'President-VicePres'!X53</f>
        <v>282</v>
      </c>
      <c r="N54" s="39">
        <f t="shared" si="4"/>
        <v>564</v>
      </c>
    </row>
    <row r="55" spans="1:17" ht="12.75" customHeight="1" x14ac:dyDescent="0.2">
      <c r="A55" s="7" t="s">
        <v>53</v>
      </c>
      <c r="B55" s="39">
        <v>110</v>
      </c>
      <c r="C55" s="39">
        <v>99</v>
      </c>
      <c r="D55" s="39">
        <v>56</v>
      </c>
      <c r="E55" s="39">
        <v>52</v>
      </c>
      <c r="F55" s="39">
        <v>10</v>
      </c>
      <c r="G55" s="39">
        <v>4</v>
      </c>
      <c r="H55" s="39">
        <v>7</v>
      </c>
      <c r="I55" s="39">
        <v>4</v>
      </c>
      <c r="J55" s="39">
        <v>7</v>
      </c>
      <c r="K55" s="39">
        <v>5</v>
      </c>
      <c r="L55" s="8">
        <f t="shared" si="3"/>
        <v>60</v>
      </c>
      <c r="M55" s="8">
        <f>'President-VicePres'!X54</f>
        <v>207</v>
      </c>
      <c r="N55" s="39">
        <f t="shared" si="4"/>
        <v>414</v>
      </c>
    </row>
    <row r="56" spans="1:17" ht="12.75" customHeight="1" x14ac:dyDescent="0.2">
      <c r="A56" s="7" t="s">
        <v>54</v>
      </c>
      <c r="B56" s="39">
        <v>257</v>
      </c>
      <c r="C56" s="39">
        <v>241</v>
      </c>
      <c r="D56" s="39">
        <v>8</v>
      </c>
      <c r="E56" s="39">
        <v>7</v>
      </c>
      <c r="F56" s="39">
        <v>1</v>
      </c>
      <c r="G56" s="39">
        <v>2</v>
      </c>
      <c r="H56" s="39">
        <v>1</v>
      </c>
      <c r="I56" s="39">
        <v>0</v>
      </c>
      <c r="J56" s="39">
        <v>9</v>
      </c>
      <c r="K56" s="39">
        <v>4</v>
      </c>
      <c r="L56" s="8">
        <f t="shared" si="3"/>
        <v>274</v>
      </c>
      <c r="M56" s="8">
        <f>'President-VicePres'!X55</f>
        <v>402</v>
      </c>
      <c r="N56" s="39">
        <f t="shared" si="4"/>
        <v>804</v>
      </c>
    </row>
    <row r="57" spans="1:17" ht="12.75" customHeight="1" x14ac:dyDescent="0.2">
      <c r="A57" s="7" t="s">
        <v>55</v>
      </c>
      <c r="B57" s="39">
        <v>191</v>
      </c>
      <c r="C57" s="39">
        <v>117</v>
      </c>
      <c r="D57" s="39">
        <v>30</v>
      </c>
      <c r="E57" s="39">
        <v>28</v>
      </c>
      <c r="F57" s="39">
        <v>6</v>
      </c>
      <c r="G57" s="39">
        <v>4</v>
      </c>
      <c r="H57" s="39">
        <v>8</v>
      </c>
      <c r="I57" s="39">
        <v>4</v>
      </c>
      <c r="J57" s="39">
        <v>21</v>
      </c>
      <c r="K57" s="39">
        <v>3</v>
      </c>
      <c r="L57" s="8">
        <f t="shared" si="3"/>
        <v>216</v>
      </c>
      <c r="M57" s="8">
        <f>'President-VicePres'!X56</f>
        <v>314</v>
      </c>
      <c r="N57" s="39">
        <f t="shared" si="4"/>
        <v>628</v>
      </c>
    </row>
    <row r="58" spans="1:17" ht="12.75" customHeight="1" x14ac:dyDescent="0.2">
      <c r="A58" s="7" t="s">
        <v>56</v>
      </c>
      <c r="B58" s="39">
        <v>238</v>
      </c>
      <c r="C58" s="39">
        <v>228</v>
      </c>
      <c r="D58" s="39">
        <v>29</v>
      </c>
      <c r="E58" s="39">
        <v>21</v>
      </c>
      <c r="F58" s="39">
        <v>3</v>
      </c>
      <c r="G58" s="39">
        <v>5</v>
      </c>
      <c r="H58" s="39">
        <v>4</v>
      </c>
      <c r="I58" s="39">
        <v>0</v>
      </c>
      <c r="J58" s="39">
        <v>10</v>
      </c>
      <c r="K58" s="39">
        <v>9</v>
      </c>
      <c r="L58" s="8">
        <f t="shared" si="3"/>
        <v>269</v>
      </c>
      <c r="M58" s="8">
        <f>'President-VicePres'!X57</f>
        <v>408</v>
      </c>
      <c r="N58" s="39">
        <f t="shared" si="4"/>
        <v>816</v>
      </c>
    </row>
    <row r="59" spans="1:17" ht="12.75" customHeight="1" x14ac:dyDescent="0.2">
      <c r="A59" s="7" t="s">
        <v>57</v>
      </c>
      <c r="B59" s="39">
        <v>183</v>
      </c>
      <c r="C59" s="39">
        <v>182</v>
      </c>
      <c r="D59" s="39">
        <v>32</v>
      </c>
      <c r="E59" s="39">
        <v>30</v>
      </c>
      <c r="F59" s="39">
        <v>9</v>
      </c>
      <c r="G59" s="39">
        <v>3</v>
      </c>
      <c r="H59" s="39">
        <v>4</v>
      </c>
      <c r="I59" s="39">
        <v>4</v>
      </c>
      <c r="J59" s="39">
        <v>12</v>
      </c>
      <c r="K59" s="39">
        <v>15</v>
      </c>
      <c r="L59" s="8">
        <f t="shared" si="3"/>
        <v>176</v>
      </c>
      <c r="M59" s="8">
        <f>'President-VicePres'!X58</f>
        <v>325</v>
      </c>
      <c r="N59" s="39">
        <f t="shared" si="4"/>
        <v>650</v>
      </c>
    </row>
    <row r="60" spans="1:17" ht="12.75" customHeight="1" x14ac:dyDescent="0.2">
      <c r="A60" s="7" t="s">
        <v>58</v>
      </c>
      <c r="B60" s="39">
        <v>0</v>
      </c>
      <c r="C60" s="39">
        <v>0</v>
      </c>
      <c r="D60" s="39">
        <v>0</v>
      </c>
      <c r="E60" s="39">
        <v>0</v>
      </c>
      <c r="F60" s="39">
        <v>0</v>
      </c>
      <c r="G60" s="39">
        <v>0</v>
      </c>
      <c r="H60" s="39">
        <v>0</v>
      </c>
      <c r="I60" s="39">
        <v>0</v>
      </c>
      <c r="J60" s="39">
        <v>0</v>
      </c>
      <c r="K60" s="39">
        <v>0</v>
      </c>
      <c r="L60" s="8">
        <f t="shared" si="3"/>
        <v>0</v>
      </c>
      <c r="M60" s="8">
        <f>'President-VicePres'!X59</f>
        <v>0</v>
      </c>
      <c r="N60" s="39">
        <f t="shared" si="4"/>
        <v>0</v>
      </c>
    </row>
    <row r="61" spans="1:17" ht="12.75" customHeight="1" x14ac:dyDescent="0.2">
      <c r="A61" s="7" t="s">
        <v>59</v>
      </c>
      <c r="B61" s="39">
        <v>154</v>
      </c>
      <c r="C61" s="39">
        <v>153</v>
      </c>
      <c r="D61" s="39">
        <v>43</v>
      </c>
      <c r="E61" s="39">
        <v>31</v>
      </c>
      <c r="F61" s="39">
        <v>6</v>
      </c>
      <c r="G61" s="39">
        <v>3</v>
      </c>
      <c r="H61" s="39">
        <v>4</v>
      </c>
      <c r="I61" s="39">
        <v>3</v>
      </c>
      <c r="J61" s="39">
        <v>10</v>
      </c>
      <c r="K61" s="39">
        <v>10</v>
      </c>
      <c r="L61" s="8">
        <f t="shared" si="3"/>
        <v>173</v>
      </c>
      <c r="M61" s="8">
        <f>'President-VicePres'!X60</f>
        <v>295</v>
      </c>
      <c r="N61" s="39">
        <f>M61*2</f>
        <v>590</v>
      </c>
    </row>
    <row r="62" spans="1:17" ht="12.75" customHeight="1" x14ac:dyDescent="0.2">
      <c r="A62" s="7" t="s">
        <v>60</v>
      </c>
      <c r="B62" s="39">
        <v>42</v>
      </c>
      <c r="C62" s="39">
        <v>8</v>
      </c>
      <c r="D62" s="39">
        <v>7</v>
      </c>
      <c r="E62" s="39">
        <v>6</v>
      </c>
      <c r="F62" s="39">
        <v>2</v>
      </c>
      <c r="G62" s="39">
        <v>3</v>
      </c>
      <c r="H62" s="39">
        <v>2</v>
      </c>
      <c r="I62" s="39">
        <v>1</v>
      </c>
      <c r="J62" s="39">
        <v>3</v>
      </c>
      <c r="K62" s="39">
        <v>2</v>
      </c>
      <c r="L62" s="8">
        <f t="shared" si="3"/>
        <v>62</v>
      </c>
      <c r="M62" s="8">
        <f>'President-VicePres'!X61</f>
        <v>69</v>
      </c>
      <c r="N62" s="39">
        <f t="shared" si="4"/>
        <v>138</v>
      </c>
    </row>
    <row r="63" spans="1:17" ht="12.75" customHeight="1" x14ac:dyDescent="0.2">
      <c r="A63" s="7" t="s">
        <v>61</v>
      </c>
      <c r="B63" s="39">
        <v>257</v>
      </c>
      <c r="C63" s="39">
        <v>236</v>
      </c>
      <c r="D63" s="39">
        <v>24</v>
      </c>
      <c r="E63" s="39">
        <v>21</v>
      </c>
      <c r="F63" s="39">
        <v>4</v>
      </c>
      <c r="G63" s="39">
        <v>3</v>
      </c>
      <c r="H63" s="39">
        <v>5</v>
      </c>
      <c r="I63" s="39">
        <v>3</v>
      </c>
      <c r="J63" s="39">
        <v>8</v>
      </c>
      <c r="K63" s="39">
        <v>7</v>
      </c>
      <c r="L63" s="8">
        <f t="shared" si="3"/>
        <v>360</v>
      </c>
      <c r="M63" s="8">
        <f>'President-VicePres'!X62</f>
        <v>464</v>
      </c>
      <c r="N63" s="39">
        <f t="shared" si="4"/>
        <v>928</v>
      </c>
    </row>
    <row r="64" spans="1:17" ht="12.75" customHeight="1" x14ac:dyDescent="0.2">
      <c r="A64" s="7" t="s">
        <v>62</v>
      </c>
      <c r="B64" s="39">
        <v>242</v>
      </c>
      <c r="C64" s="39">
        <v>218</v>
      </c>
      <c r="D64" s="39">
        <v>14</v>
      </c>
      <c r="E64" s="39">
        <v>14</v>
      </c>
      <c r="F64" s="39">
        <v>2</v>
      </c>
      <c r="G64" s="39">
        <v>2</v>
      </c>
      <c r="H64" s="39">
        <v>1</v>
      </c>
      <c r="I64" s="39">
        <v>1</v>
      </c>
      <c r="J64" s="39">
        <v>4</v>
      </c>
      <c r="K64" s="39">
        <v>6</v>
      </c>
      <c r="L64" s="8">
        <f t="shared" si="3"/>
        <v>278</v>
      </c>
      <c r="M64" s="8">
        <f>'President-VicePres'!X63</f>
        <v>391</v>
      </c>
      <c r="N64" s="39">
        <f t="shared" si="4"/>
        <v>782</v>
      </c>
    </row>
    <row r="65" spans="1:14" ht="12.75" customHeight="1" x14ac:dyDescent="0.2">
      <c r="A65" s="7"/>
      <c r="B65" s="8"/>
      <c r="C65" s="8"/>
      <c r="D65" s="8"/>
      <c r="E65" s="8"/>
      <c r="F65" s="8"/>
      <c r="G65" s="8"/>
      <c r="H65" s="8"/>
      <c r="I65" s="8"/>
      <c r="J65" s="8"/>
      <c r="K65" s="8"/>
      <c r="L65" s="8"/>
      <c r="M65" s="8"/>
      <c r="N65" s="39"/>
    </row>
    <row r="66" spans="1:14" ht="12" customHeight="1" x14ac:dyDescent="0.2">
      <c r="A66" s="22" t="s">
        <v>18</v>
      </c>
      <c r="B66" s="8"/>
      <c r="C66" s="8"/>
      <c r="D66" s="8"/>
      <c r="E66" s="8"/>
      <c r="F66" s="8"/>
      <c r="G66" s="8"/>
      <c r="H66" s="8"/>
      <c r="I66" s="8"/>
      <c r="J66" s="8"/>
      <c r="K66" s="8"/>
      <c r="L66" s="8"/>
      <c r="M66" s="8"/>
      <c r="N66" s="39"/>
    </row>
    <row r="67" spans="1:14" x14ac:dyDescent="0.2">
      <c r="A67" s="7" t="s">
        <v>63</v>
      </c>
      <c r="B67" s="39">
        <v>254</v>
      </c>
      <c r="C67" s="39">
        <v>232</v>
      </c>
      <c r="D67" s="39">
        <v>5</v>
      </c>
      <c r="E67" s="39">
        <v>5</v>
      </c>
      <c r="F67" s="39">
        <v>1</v>
      </c>
      <c r="G67" s="39">
        <v>1</v>
      </c>
      <c r="H67" s="39">
        <v>1</v>
      </c>
      <c r="I67" s="39">
        <v>3</v>
      </c>
      <c r="J67" s="39">
        <v>2</v>
      </c>
      <c r="K67" s="39">
        <v>3</v>
      </c>
      <c r="L67" s="8">
        <f t="shared" si="3"/>
        <v>285</v>
      </c>
      <c r="M67" s="8">
        <f>'President-VicePres'!$X$64</f>
        <v>396</v>
      </c>
      <c r="N67" s="39">
        <f t="shared" si="4"/>
        <v>792</v>
      </c>
    </row>
    <row r="68" spans="1:14" x14ac:dyDescent="0.2">
      <c r="A68" s="7" t="s">
        <v>64</v>
      </c>
      <c r="B68" s="39">
        <v>350</v>
      </c>
      <c r="C68" s="39">
        <v>334</v>
      </c>
      <c r="D68" s="39">
        <v>10</v>
      </c>
      <c r="E68" s="39">
        <v>10</v>
      </c>
      <c r="F68" s="39">
        <v>4</v>
      </c>
      <c r="G68" s="39">
        <v>7</v>
      </c>
      <c r="H68" s="39">
        <v>2</v>
      </c>
      <c r="I68" s="39">
        <v>1</v>
      </c>
      <c r="J68" s="39">
        <v>9</v>
      </c>
      <c r="K68" s="39">
        <v>6</v>
      </c>
      <c r="L68" s="8">
        <f t="shared" si="3"/>
        <v>463</v>
      </c>
      <c r="M68" s="8">
        <f>'President-VicePres'!X67</f>
        <v>598</v>
      </c>
      <c r="N68" s="39">
        <f t="shared" si="4"/>
        <v>1196</v>
      </c>
    </row>
    <row r="69" spans="1:14" x14ac:dyDescent="0.2">
      <c r="A69" s="7" t="s">
        <v>65</v>
      </c>
      <c r="B69" s="39">
        <v>124</v>
      </c>
      <c r="C69" s="39">
        <v>122</v>
      </c>
      <c r="D69" s="39">
        <v>7</v>
      </c>
      <c r="E69" s="39">
        <v>4</v>
      </c>
      <c r="F69" s="39">
        <v>3</v>
      </c>
      <c r="G69" s="39">
        <v>2</v>
      </c>
      <c r="H69" s="39">
        <v>5</v>
      </c>
      <c r="I69" s="39">
        <v>2</v>
      </c>
      <c r="J69" s="39">
        <v>6</v>
      </c>
      <c r="K69" s="39">
        <v>6</v>
      </c>
      <c r="L69" s="8">
        <f t="shared" si="3"/>
        <v>171</v>
      </c>
      <c r="M69" s="8">
        <f>'President-VicePres'!X68</f>
        <v>226</v>
      </c>
      <c r="N69" s="39">
        <f t="shared" si="4"/>
        <v>452</v>
      </c>
    </row>
    <row r="70" spans="1:14" x14ac:dyDescent="0.2">
      <c r="A70" s="7" t="s">
        <v>66</v>
      </c>
      <c r="B70" s="39">
        <v>442</v>
      </c>
      <c r="C70" s="39">
        <v>401</v>
      </c>
      <c r="D70" s="39">
        <v>4</v>
      </c>
      <c r="E70" s="39">
        <v>7</v>
      </c>
      <c r="F70" s="39">
        <v>1</v>
      </c>
      <c r="G70" s="39">
        <v>2</v>
      </c>
      <c r="H70" s="39">
        <v>6</v>
      </c>
      <c r="I70" s="39">
        <v>4</v>
      </c>
      <c r="J70" s="39">
        <v>7</v>
      </c>
      <c r="K70" s="39">
        <v>7</v>
      </c>
      <c r="L70" s="8">
        <f t="shared" si="3"/>
        <v>435</v>
      </c>
      <c r="M70" s="8">
        <f>'President-VicePres'!X69</f>
        <v>658</v>
      </c>
      <c r="N70" s="39">
        <f t="shared" si="4"/>
        <v>1316</v>
      </c>
    </row>
    <row r="71" spans="1:14" x14ac:dyDescent="0.2">
      <c r="A71" s="7" t="s">
        <v>67</v>
      </c>
      <c r="B71" s="39">
        <v>170</v>
      </c>
      <c r="C71" s="39">
        <v>157</v>
      </c>
      <c r="D71" s="39">
        <v>31</v>
      </c>
      <c r="E71" s="39">
        <v>23</v>
      </c>
      <c r="F71" s="39">
        <v>13</v>
      </c>
      <c r="G71" s="39">
        <v>12</v>
      </c>
      <c r="H71" s="39">
        <v>3</v>
      </c>
      <c r="I71" s="39">
        <v>4</v>
      </c>
      <c r="J71" s="39">
        <v>9</v>
      </c>
      <c r="K71" s="39">
        <v>7</v>
      </c>
      <c r="L71" s="8">
        <f t="shared" si="3"/>
        <v>145</v>
      </c>
      <c r="M71" s="8">
        <f>'President-VicePres'!X70</f>
        <v>287</v>
      </c>
      <c r="N71" s="39">
        <f t="shared" si="4"/>
        <v>574</v>
      </c>
    </row>
    <row r="72" spans="1:14" x14ac:dyDescent="0.2">
      <c r="A72" s="7" t="s">
        <v>68</v>
      </c>
      <c r="B72" s="39">
        <v>155</v>
      </c>
      <c r="C72" s="39">
        <v>147</v>
      </c>
      <c r="D72" s="39">
        <v>1</v>
      </c>
      <c r="E72" s="39">
        <v>0</v>
      </c>
      <c r="F72" s="39">
        <v>0</v>
      </c>
      <c r="G72" s="39">
        <v>4</v>
      </c>
      <c r="H72" s="39">
        <v>0</v>
      </c>
      <c r="I72" s="39">
        <v>1</v>
      </c>
      <c r="J72" s="39">
        <v>1</v>
      </c>
      <c r="K72" s="39">
        <v>2</v>
      </c>
      <c r="L72" s="8">
        <f t="shared" si="3"/>
        <v>171</v>
      </c>
      <c r="M72" s="8">
        <f>'President-VicePres'!X71</f>
        <v>241</v>
      </c>
      <c r="N72" s="39">
        <f t="shared" si="4"/>
        <v>482</v>
      </c>
    </row>
    <row r="73" spans="1:14" x14ac:dyDescent="0.2">
      <c r="A73" s="7" t="s">
        <v>69</v>
      </c>
      <c r="B73" s="39">
        <v>24</v>
      </c>
      <c r="C73" s="39">
        <v>18</v>
      </c>
      <c r="D73" s="39">
        <v>20</v>
      </c>
      <c r="E73" s="39">
        <v>16</v>
      </c>
      <c r="F73" s="39">
        <v>1</v>
      </c>
      <c r="G73" s="39">
        <v>1</v>
      </c>
      <c r="H73" s="39">
        <v>1</v>
      </c>
      <c r="I73" s="39">
        <v>1</v>
      </c>
      <c r="J73" s="39">
        <v>2</v>
      </c>
      <c r="K73" s="39">
        <v>1</v>
      </c>
      <c r="L73" s="8">
        <f t="shared" si="3"/>
        <v>35</v>
      </c>
      <c r="M73" s="8">
        <f>'President-VicePres'!X72</f>
        <v>60</v>
      </c>
      <c r="N73" s="39">
        <f t="shared" si="4"/>
        <v>120</v>
      </c>
    </row>
    <row r="74" spans="1:14" x14ac:dyDescent="0.2">
      <c r="A74" s="7" t="s">
        <v>70</v>
      </c>
      <c r="B74" s="39">
        <v>112</v>
      </c>
      <c r="C74" s="39">
        <v>94</v>
      </c>
      <c r="D74" s="39">
        <v>18</v>
      </c>
      <c r="E74" s="39">
        <v>14</v>
      </c>
      <c r="F74" s="39">
        <v>3</v>
      </c>
      <c r="G74" s="39">
        <v>2</v>
      </c>
      <c r="H74" s="39">
        <v>1</v>
      </c>
      <c r="I74" s="39">
        <v>1</v>
      </c>
      <c r="J74" s="39">
        <v>6</v>
      </c>
      <c r="K74" s="39">
        <v>3</v>
      </c>
      <c r="L74" s="8">
        <f t="shared" si="3"/>
        <v>90</v>
      </c>
      <c r="M74" s="8">
        <f>'President-VicePres'!X73</f>
        <v>172</v>
      </c>
      <c r="N74" s="39">
        <f t="shared" si="4"/>
        <v>344</v>
      </c>
    </row>
    <row r="75" spans="1:14" x14ac:dyDescent="0.2">
      <c r="A75" s="7" t="s">
        <v>71</v>
      </c>
      <c r="B75" s="39">
        <v>121</v>
      </c>
      <c r="C75" s="39">
        <v>120</v>
      </c>
      <c r="D75" s="39">
        <v>3</v>
      </c>
      <c r="E75" s="39">
        <v>2</v>
      </c>
      <c r="F75" s="39">
        <v>2</v>
      </c>
      <c r="G75" s="39">
        <v>1</v>
      </c>
      <c r="H75" s="39">
        <v>3</v>
      </c>
      <c r="I75" s="39">
        <v>1</v>
      </c>
      <c r="J75" s="39">
        <v>4</v>
      </c>
      <c r="K75" s="39">
        <v>2</v>
      </c>
      <c r="L75" s="8">
        <f t="shared" si="3"/>
        <v>167</v>
      </c>
      <c r="M75" s="8">
        <f>'President-VicePres'!X74</f>
        <v>213</v>
      </c>
      <c r="N75" s="39">
        <f t="shared" si="4"/>
        <v>426</v>
      </c>
    </row>
    <row r="76" spans="1:14" x14ac:dyDescent="0.2">
      <c r="A76" s="7" t="s">
        <v>72</v>
      </c>
      <c r="B76" s="39">
        <v>224</v>
      </c>
      <c r="C76" s="39">
        <v>212</v>
      </c>
      <c r="D76" s="39">
        <v>7</v>
      </c>
      <c r="E76" s="39">
        <v>8</v>
      </c>
      <c r="F76" s="39">
        <v>3</v>
      </c>
      <c r="G76" s="39">
        <v>2</v>
      </c>
      <c r="H76" s="39">
        <v>1</v>
      </c>
      <c r="I76" s="39">
        <v>0</v>
      </c>
      <c r="J76" s="39">
        <v>2</v>
      </c>
      <c r="K76" s="39">
        <v>2</v>
      </c>
      <c r="L76" s="8">
        <f t="shared" si="3"/>
        <v>297</v>
      </c>
      <c r="M76" s="8">
        <f>'President-VicePres'!X75</f>
        <v>379</v>
      </c>
      <c r="N76" s="39">
        <f t="shared" si="4"/>
        <v>758</v>
      </c>
    </row>
    <row r="77" spans="1:14" x14ac:dyDescent="0.2">
      <c r="A77" s="7" t="s">
        <v>73</v>
      </c>
      <c r="B77" s="39">
        <v>246</v>
      </c>
      <c r="C77" s="39">
        <v>242</v>
      </c>
      <c r="D77" s="39">
        <v>8</v>
      </c>
      <c r="E77" s="39">
        <v>7</v>
      </c>
      <c r="F77" s="39">
        <v>3</v>
      </c>
      <c r="G77" s="39">
        <v>4</v>
      </c>
      <c r="H77" s="39">
        <v>0</v>
      </c>
      <c r="I77" s="39">
        <v>1</v>
      </c>
      <c r="J77" s="39">
        <v>2</v>
      </c>
      <c r="K77" s="39">
        <v>2</v>
      </c>
      <c r="L77" s="8">
        <f t="shared" si="3"/>
        <v>323</v>
      </c>
      <c r="M77" s="8">
        <f>'President-VicePres'!X76</f>
        <v>419</v>
      </c>
      <c r="N77" s="39">
        <f t="shared" si="4"/>
        <v>838</v>
      </c>
    </row>
    <row r="78" spans="1:14" x14ac:dyDescent="0.2">
      <c r="A78" s="7" t="s">
        <v>74</v>
      </c>
      <c r="B78" s="39">
        <v>2</v>
      </c>
      <c r="C78" s="39">
        <v>2</v>
      </c>
      <c r="D78" s="39">
        <v>1</v>
      </c>
      <c r="E78" s="39">
        <v>1</v>
      </c>
      <c r="F78" s="39">
        <v>1</v>
      </c>
      <c r="G78" s="39">
        <v>1</v>
      </c>
      <c r="H78" s="39">
        <v>0</v>
      </c>
      <c r="I78" s="39">
        <v>0</v>
      </c>
      <c r="J78" s="39">
        <v>0</v>
      </c>
      <c r="K78" s="39">
        <v>0</v>
      </c>
      <c r="L78" s="8">
        <f t="shared" si="3"/>
        <v>0</v>
      </c>
      <c r="M78" s="8">
        <f>'President-VicePres'!X77</f>
        <v>4</v>
      </c>
      <c r="N78" s="39">
        <f t="shared" si="4"/>
        <v>8</v>
      </c>
    </row>
    <row r="79" spans="1:14" x14ac:dyDescent="0.2">
      <c r="A79" s="7" t="s">
        <v>75</v>
      </c>
      <c r="B79" s="39">
        <v>341</v>
      </c>
      <c r="C79" s="39">
        <v>318</v>
      </c>
      <c r="D79" s="39">
        <v>7</v>
      </c>
      <c r="E79" s="39">
        <v>5</v>
      </c>
      <c r="F79" s="39">
        <v>0</v>
      </c>
      <c r="G79" s="39">
        <v>0</v>
      </c>
      <c r="H79" s="39">
        <v>2</v>
      </c>
      <c r="I79" s="39">
        <v>1</v>
      </c>
      <c r="J79" s="39">
        <v>8</v>
      </c>
      <c r="K79" s="39">
        <v>7</v>
      </c>
      <c r="L79" s="8">
        <f t="shared" si="3"/>
        <v>433</v>
      </c>
      <c r="M79" s="8">
        <f>'President-VicePres'!X78</f>
        <v>561</v>
      </c>
      <c r="N79" s="39">
        <f t="shared" si="4"/>
        <v>1122</v>
      </c>
    </row>
    <row r="80" spans="1:14" x14ac:dyDescent="0.2">
      <c r="A80" s="7" t="s">
        <v>76</v>
      </c>
      <c r="B80" s="39">
        <v>46</v>
      </c>
      <c r="C80" s="39">
        <v>38</v>
      </c>
      <c r="D80" s="39">
        <v>17</v>
      </c>
      <c r="E80" s="39">
        <v>13</v>
      </c>
      <c r="F80" s="39">
        <v>3</v>
      </c>
      <c r="G80" s="39">
        <v>1</v>
      </c>
      <c r="H80" s="39">
        <v>2</v>
      </c>
      <c r="I80" s="39">
        <v>1</v>
      </c>
      <c r="J80" s="39">
        <v>2</v>
      </c>
      <c r="K80" s="39">
        <v>2</v>
      </c>
      <c r="L80" s="8">
        <f t="shared" si="3"/>
        <v>25</v>
      </c>
      <c r="M80" s="8">
        <f>'President-VicePres'!X79</f>
        <v>75</v>
      </c>
      <c r="N80" s="39">
        <f t="shared" si="4"/>
        <v>150</v>
      </c>
    </row>
    <row r="81" spans="1:17" x14ac:dyDescent="0.2">
      <c r="A81" s="7" t="s">
        <v>77</v>
      </c>
      <c r="B81" s="39">
        <v>13</v>
      </c>
      <c r="C81" s="39">
        <v>12</v>
      </c>
      <c r="D81" s="39">
        <v>5</v>
      </c>
      <c r="E81" s="39">
        <v>4</v>
      </c>
      <c r="F81" s="39">
        <v>1</v>
      </c>
      <c r="G81" s="39">
        <v>0</v>
      </c>
      <c r="H81" s="39">
        <v>0</v>
      </c>
      <c r="I81" s="39">
        <v>0</v>
      </c>
      <c r="J81" s="39">
        <v>1</v>
      </c>
      <c r="K81" s="39">
        <v>1</v>
      </c>
      <c r="L81" s="8">
        <f t="shared" si="3"/>
        <v>25</v>
      </c>
      <c r="M81" s="8">
        <f>'President-VicePres'!X80</f>
        <v>31</v>
      </c>
      <c r="N81" s="39">
        <f t="shared" si="4"/>
        <v>62</v>
      </c>
    </row>
    <row r="82" spans="1:17" x14ac:dyDescent="0.2">
      <c r="A82" s="7" t="s">
        <v>78</v>
      </c>
      <c r="B82" s="39">
        <v>213</v>
      </c>
      <c r="C82" s="39">
        <v>194</v>
      </c>
      <c r="D82" s="39">
        <v>9</v>
      </c>
      <c r="E82" s="39">
        <v>9</v>
      </c>
      <c r="F82" s="39">
        <v>1</v>
      </c>
      <c r="G82" s="39">
        <v>0</v>
      </c>
      <c r="H82" s="39">
        <v>0</v>
      </c>
      <c r="I82" s="39">
        <v>0</v>
      </c>
      <c r="J82" s="39">
        <v>6</v>
      </c>
      <c r="K82" s="39">
        <v>5</v>
      </c>
      <c r="L82" s="8">
        <f t="shared" si="3"/>
        <v>289</v>
      </c>
      <c r="M82" s="8">
        <f>'President-VicePres'!X81</f>
        <v>363</v>
      </c>
      <c r="N82" s="39">
        <f t="shared" si="4"/>
        <v>726</v>
      </c>
    </row>
    <row r="83" spans="1:17" x14ac:dyDescent="0.2">
      <c r="A83" s="7" t="s">
        <v>79</v>
      </c>
      <c r="B83" s="39">
        <v>111</v>
      </c>
      <c r="C83" s="39">
        <v>97</v>
      </c>
      <c r="D83" s="39">
        <v>2</v>
      </c>
      <c r="E83" s="39">
        <v>3</v>
      </c>
      <c r="F83" s="39">
        <v>1</v>
      </c>
      <c r="G83" s="39">
        <v>0</v>
      </c>
      <c r="H83" s="39">
        <v>0</v>
      </c>
      <c r="I83" s="39">
        <v>0</v>
      </c>
      <c r="J83" s="39">
        <v>2</v>
      </c>
      <c r="K83" s="39">
        <v>1</v>
      </c>
      <c r="L83" s="8">
        <f t="shared" si="3"/>
        <v>185</v>
      </c>
      <c r="M83" s="8">
        <f>'President-VicePres'!X82</f>
        <v>201</v>
      </c>
      <c r="N83" s="39">
        <f t="shared" si="4"/>
        <v>402</v>
      </c>
    </row>
    <row r="84" spans="1:17" x14ac:dyDescent="0.2">
      <c r="A84" s="7" t="s">
        <v>80</v>
      </c>
      <c r="B84" s="39">
        <v>148</v>
      </c>
      <c r="C84" s="39">
        <v>134</v>
      </c>
      <c r="D84" s="39">
        <v>32</v>
      </c>
      <c r="E84" s="39">
        <v>28</v>
      </c>
      <c r="F84" s="39">
        <v>9</v>
      </c>
      <c r="G84" s="39">
        <v>9</v>
      </c>
      <c r="H84" s="39">
        <v>6</v>
      </c>
      <c r="I84" s="39">
        <v>4</v>
      </c>
      <c r="J84" s="39">
        <v>20</v>
      </c>
      <c r="K84" s="39">
        <v>16</v>
      </c>
      <c r="L84" s="8">
        <f t="shared" si="3"/>
        <v>122</v>
      </c>
      <c r="M84" s="8">
        <f>'President-VicePres'!X83</f>
        <v>264</v>
      </c>
      <c r="N84" s="39">
        <f t="shared" si="4"/>
        <v>528</v>
      </c>
    </row>
    <row r="85" spans="1:17" x14ac:dyDescent="0.2">
      <c r="A85" s="7" t="s">
        <v>81</v>
      </c>
      <c r="B85" s="39">
        <v>188</v>
      </c>
      <c r="C85" s="39">
        <v>182</v>
      </c>
      <c r="D85" s="39">
        <v>4</v>
      </c>
      <c r="E85" s="39">
        <v>4</v>
      </c>
      <c r="F85" s="39">
        <v>0</v>
      </c>
      <c r="G85" s="39">
        <v>0</v>
      </c>
      <c r="H85" s="39">
        <v>0</v>
      </c>
      <c r="I85" s="39">
        <v>0</v>
      </c>
      <c r="J85" s="39">
        <v>4</v>
      </c>
      <c r="K85" s="39">
        <v>2</v>
      </c>
      <c r="L85" s="8">
        <f t="shared" si="3"/>
        <v>274</v>
      </c>
      <c r="M85" s="8">
        <f>'President-VicePres'!X84</f>
        <v>329</v>
      </c>
      <c r="N85" s="39">
        <f t="shared" si="4"/>
        <v>658</v>
      </c>
    </row>
    <row r="86" spans="1:17" x14ac:dyDescent="0.2">
      <c r="A86" s="7" t="s">
        <v>82</v>
      </c>
      <c r="B86" s="39">
        <v>96</v>
      </c>
      <c r="C86" s="39">
        <v>89</v>
      </c>
      <c r="D86" s="39">
        <v>1</v>
      </c>
      <c r="E86" s="39">
        <v>1</v>
      </c>
      <c r="F86" s="39">
        <v>0</v>
      </c>
      <c r="G86" s="39">
        <v>0</v>
      </c>
      <c r="H86" s="39">
        <v>0</v>
      </c>
      <c r="I86" s="39">
        <v>0</v>
      </c>
      <c r="J86" s="39">
        <v>3</v>
      </c>
      <c r="K86" s="39">
        <v>2</v>
      </c>
      <c r="L86" s="8">
        <f t="shared" si="3"/>
        <v>124</v>
      </c>
      <c r="M86" s="8">
        <f>'President-VicePres'!X85</f>
        <v>158</v>
      </c>
      <c r="N86" s="39">
        <f t="shared" si="4"/>
        <v>316</v>
      </c>
    </row>
    <row r="87" spans="1:17" x14ac:dyDescent="0.2">
      <c r="A87" s="7" t="s">
        <v>83</v>
      </c>
      <c r="B87" s="39">
        <v>200</v>
      </c>
      <c r="C87" s="39">
        <v>181</v>
      </c>
      <c r="D87" s="39">
        <v>29</v>
      </c>
      <c r="E87" s="39">
        <v>20</v>
      </c>
      <c r="F87" s="39">
        <v>7</v>
      </c>
      <c r="G87" s="39">
        <v>3</v>
      </c>
      <c r="H87" s="39">
        <v>4</v>
      </c>
      <c r="I87" s="39">
        <v>4</v>
      </c>
      <c r="J87" s="39">
        <v>12</v>
      </c>
      <c r="K87" s="39">
        <v>11</v>
      </c>
      <c r="L87" s="8">
        <f t="shared" si="3"/>
        <v>215</v>
      </c>
      <c r="M87" s="8">
        <f>'President-VicePres'!X86</f>
        <v>343</v>
      </c>
      <c r="N87" s="39">
        <f t="shared" si="4"/>
        <v>686</v>
      </c>
    </row>
    <row r="88" spans="1:17" x14ac:dyDescent="0.2">
      <c r="A88" s="7" t="s">
        <v>84</v>
      </c>
      <c r="B88" s="39">
        <v>14</v>
      </c>
      <c r="C88" s="39">
        <v>13</v>
      </c>
      <c r="D88" s="39">
        <v>2</v>
      </c>
      <c r="E88" s="39">
        <v>1</v>
      </c>
      <c r="F88" s="39">
        <v>0</v>
      </c>
      <c r="G88" s="39">
        <v>0</v>
      </c>
      <c r="H88" s="39">
        <v>0</v>
      </c>
      <c r="I88" s="39">
        <v>0</v>
      </c>
      <c r="J88" s="39">
        <v>0</v>
      </c>
      <c r="K88" s="39">
        <v>0</v>
      </c>
      <c r="L88" s="8">
        <f t="shared" si="3"/>
        <v>8</v>
      </c>
      <c r="M88" s="8">
        <f>'President-VicePres'!X87</f>
        <v>19</v>
      </c>
      <c r="N88" s="39">
        <f t="shared" si="4"/>
        <v>38</v>
      </c>
    </row>
    <row r="89" spans="1:17" x14ac:dyDescent="0.2">
      <c r="A89" s="7" t="s">
        <v>85</v>
      </c>
      <c r="B89" s="39">
        <v>13</v>
      </c>
      <c r="C89" s="39">
        <v>12</v>
      </c>
      <c r="D89" s="39">
        <v>0</v>
      </c>
      <c r="E89" s="39">
        <v>0</v>
      </c>
      <c r="F89" s="39">
        <v>0</v>
      </c>
      <c r="G89" s="39">
        <v>0</v>
      </c>
      <c r="H89" s="39">
        <v>0</v>
      </c>
      <c r="I89" s="39">
        <v>0</v>
      </c>
      <c r="J89" s="39">
        <v>0</v>
      </c>
      <c r="K89" s="39">
        <v>0</v>
      </c>
      <c r="L89" s="8">
        <f t="shared" si="3"/>
        <v>3</v>
      </c>
      <c r="M89" s="8">
        <f>'President-VicePres'!X88</f>
        <v>14</v>
      </c>
      <c r="N89" s="39">
        <f t="shared" si="4"/>
        <v>28</v>
      </c>
    </row>
    <row r="90" spans="1:17" x14ac:dyDescent="0.2">
      <c r="A90" s="7" t="s">
        <v>86</v>
      </c>
      <c r="B90" s="39">
        <v>165</v>
      </c>
      <c r="C90" s="39">
        <v>152</v>
      </c>
      <c r="D90" s="39">
        <v>24</v>
      </c>
      <c r="E90" s="39">
        <v>18</v>
      </c>
      <c r="F90" s="39">
        <v>7</v>
      </c>
      <c r="G90" s="39">
        <v>6</v>
      </c>
      <c r="H90" s="39">
        <v>6</v>
      </c>
      <c r="I90" s="39">
        <v>5</v>
      </c>
      <c r="J90" s="39">
        <v>23</v>
      </c>
      <c r="K90" s="39">
        <v>22</v>
      </c>
      <c r="L90" s="8">
        <f t="shared" si="3"/>
        <v>156</v>
      </c>
      <c r="M90" s="8">
        <f>'President-VicePres'!X89</f>
        <v>292</v>
      </c>
      <c r="N90" s="39">
        <f t="shared" si="4"/>
        <v>584</v>
      </c>
    </row>
    <row r="91" spans="1:17" x14ac:dyDescent="0.2">
      <c r="A91" s="7" t="s">
        <v>87</v>
      </c>
      <c r="B91" s="39">
        <v>189</v>
      </c>
      <c r="C91" s="39">
        <v>177</v>
      </c>
      <c r="D91" s="39">
        <v>5</v>
      </c>
      <c r="E91" s="39">
        <v>6</v>
      </c>
      <c r="F91" s="39">
        <v>1</v>
      </c>
      <c r="G91" s="39">
        <v>1</v>
      </c>
      <c r="H91" s="39">
        <v>2</v>
      </c>
      <c r="I91" s="39">
        <v>2</v>
      </c>
      <c r="J91" s="39">
        <v>7</v>
      </c>
      <c r="K91" s="39">
        <v>1</v>
      </c>
      <c r="L91" s="8">
        <f t="shared" si="3"/>
        <v>247</v>
      </c>
      <c r="M91" s="8">
        <f>'President-VicePres'!X90</f>
        <v>319</v>
      </c>
      <c r="N91" s="39">
        <f t="shared" si="4"/>
        <v>638</v>
      </c>
    </row>
    <row r="92" spans="1:17" x14ac:dyDescent="0.2">
      <c r="A92" s="7" t="s">
        <v>88</v>
      </c>
      <c r="B92" s="39">
        <v>411</v>
      </c>
      <c r="C92" s="39">
        <v>309</v>
      </c>
      <c r="D92" s="39">
        <v>11</v>
      </c>
      <c r="E92" s="39">
        <v>8</v>
      </c>
      <c r="F92" s="39">
        <v>4</v>
      </c>
      <c r="G92" s="39">
        <v>1</v>
      </c>
      <c r="H92" s="39">
        <v>1</v>
      </c>
      <c r="I92" s="39">
        <v>0</v>
      </c>
      <c r="J92" s="39">
        <v>3</v>
      </c>
      <c r="K92" s="39">
        <v>6</v>
      </c>
      <c r="L92" s="8">
        <f t="shared" si="3"/>
        <v>244</v>
      </c>
      <c r="M92" s="8">
        <f>'President-VicePres'!X91</f>
        <v>499</v>
      </c>
      <c r="N92" s="39">
        <f t="shared" si="4"/>
        <v>998</v>
      </c>
    </row>
    <row r="93" spans="1:17" x14ac:dyDescent="0.2">
      <c r="A93" s="7" t="s">
        <v>89</v>
      </c>
      <c r="B93" s="39">
        <v>108</v>
      </c>
      <c r="C93" s="39">
        <v>98</v>
      </c>
      <c r="D93" s="39">
        <v>26</v>
      </c>
      <c r="E93" s="39">
        <v>18</v>
      </c>
      <c r="F93" s="39">
        <v>4</v>
      </c>
      <c r="G93" s="39">
        <v>5</v>
      </c>
      <c r="H93" s="39">
        <v>6</v>
      </c>
      <c r="I93" s="39">
        <v>4</v>
      </c>
      <c r="J93" s="39">
        <v>11</v>
      </c>
      <c r="K93" s="39">
        <v>11</v>
      </c>
      <c r="L93" s="8">
        <f t="shared" si="3"/>
        <v>119</v>
      </c>
      <c r="M93" s="8">
        <f>'President-VicePres'!X92</f>
        <v>205</v>
      </c>
      <c r="N93" s="39">
        <f t="shared" si="4"/>
        <v>410</v>
      </c>
    </row>
    <row r="94" spans="1:17" x14ac:dyDescent="0.2">
      <c r="A94" s="9" t="s">
        <v>41</v>
      </c>
      <c r="B94" s="24">
        <f t="shared" ref="B94:N94" si="5">SUM(B51:B93)</f>
        <v>6691</v>
      </c>
      <c r="C94" s="24">
        <f t="shared" si="5"/>
        <v>6061</v>
      </c>
      <c r="D94" s="24">
        <f t="shared" si="5"/>
        <v>570</v>
      </c>
      <c r="E94" s="24">
        <f t="shared" si="5"/>
        <v>478</v>
      </c>
      <c r="F94" s="24">
        <f t="shared" si="5"/>
        <v>125</v>
      </c>
      <c r="G94" s="24">
        <f t="shared" si="5"/>
        <v>101</v>
      </c>
      <c r="H94" s="24">
        <f>SUM(H51:H93)</f>
        <v>93</v>
      </c>
      <c r="I94" s="24">
        <f>SUM(I51:I93)</f>
        <v>64</v>
      </c>
      <c r="J94" s="24">
        <f>SUM(J51:J93)</f>
        <v>261</v>
      </c>
      <c r="K94" s="24">
        <f t="shared" si="5"/>
        <v>208</v>
      </c>
      <c r="L94" s="48">
        <f t="shared" si="5"/>
        <v>7490</v>
      </c>
      <c r="M94" s="50">
        <f t="shared" si="5"/>
        <v>11071</v>
      </c>
      <c r="N94" s="24">
        <f t="shared" si="5"/>
        <v>22142</v>
      </c>
      <c r="O94" s="11"/>
      <c r="P94" s="11"/>
      <c r="Q94" s="11"/>
    </row>
    <row r="95" spans="1:17" x14ac:dyDescent="0.2">
      <c r="A95" s="9"/>
      <c r="B95" s="21"/>
      <c r="C95" s="21"/>
      <c r="D95" s="21"/>
      <c r="E95" s="21"/>
      <c r="F95" s="21"/>
      <c r="G95" s="21"/>
      <c r="H95" s="21"/>
      <c r="I95" s="21"/>
      <c r="J95" s="21"/>
      <c r="K95" s="21"/>
      <c r="L95" s="21"/>
      <c r="M95" s="21"/>
      <c r="N95" s="40"/>
      <c r="O95" s="11"/>
      <c r="P95" s="11"/>
      <c r="Q95" s="11"/>
    </row>
    <row r="96" spans="1:17" x14ac:dyDescent="0.2">
      <c r="A96" s="9"/>
      <c r="B96" s="21"/>
      <c r="C96" s="21"/>
      <c r="D96" s="21"/>
      <c r="E96" s="21"/>
      <c r="F96" s="21"/>
      <c r="G96" s="21"/>
      <c r="H96" s="21"/>
      <c r="I96" s="21"/>
      <c r="J96" s="21"/>
      <c r="K96" s="21"/>
      <c r="L96" s="21"/>
      <c r="M96" s="21"/>
      <c r="N96" s="40"/>
      <c r="O96" s="11"/>
      <c r="P96" s="11"/>
      <c r="Q96" s="11"/>
    </row>
    <row r="97" spans="1:14" ht="15.75" x14ac:dyDescent="0.25">
      <c r="A97" s="6" t="s">
        <v>95</v>
      </c>
      <c r="B97" s="8"/>
      <c r="C97" s="8"/>
      <c r="D97" s="8"/>
      <c r="E97" s="8"/>
      <c r="F97" s="8"/>
      <c r="G97" s="8"/>
      <c r="H97" s="8"/>
      <c r="I97" s="8"/>
      <c r="J97" s="8"/>
      <c r="K97" s="8"/>
      <c r="L97" s="8"/>
      <c r="M97" s="8"/>
      <c r="N97" s="39"/>
    </row>
    <row r="98" spans="1:14" ht="12.2" customHeight="1" x14ac:dyDescent="0.2">
      <c r="A98" s="7" t="s">
        <v>49</v>
      </c>
      <c r="B98" s="39">
        <v>15</v>
      </c>
      <c r="C98" s="39">
        <v>4</v>
      </c>
      <c r="D98" s="39">
        <v>11</v>
      </c>
      <c r="E98" s="39">
        <v>7</v>
      </c>
      <c r="F98" s="39">
        <v>2</v>
      </c>
      <c r="G98" s="39">
        <v>1</v>
      </c>
      <c r="H98" s="39">
        <v>1</v>
      </c>
      <c r="I98" s="39">
        <v>1</v>
      </c>
      <c r="J98" s="39">
        <v>0</v>
      </c>
      <c r="K98" s="39">
        <v>0</v>
      </c>
      <c r="L98" s="8">
        <f>N98-SUM(B98:K98)</f>
        <v>42</v>
      </c>
      <c r="M98" s="8">
        <f>'President-VicePres'!X98</f>
        <v>42</v>
      </c>
      <c r="N98" s="39">
        <f>M98*2</f>
        <v>84</v>
      </c>
    </row>
    <row r="99" spans="1:14" ht="12.2" customHeight="1" x14ac:dyDescent="0.2">
      <c r="A99" s="7" t="s">
        <v>50</v>
      </c>
      <c r="B99" s="39">
        <v>57</v>
      </c>
      <c r="C99" s="39">
        <v>61</v>
      </c>
      <c r="D99" s="39">
        <v>9</v>
      </c>
      <c r="E99" s="39">
        <v>6</v>
      </c>
      <c r="F99" s="39">
        <v>0</v>
      </c>
      <c r="G99" s="39">
        <v>0</v>
      </c>
      <c r="H99" s="39">
        <v>2</v>
      </c>
      <c r="I99" s="39">
        <v>1</v>
      </c>
      <c r="J99" s="39">
        <v>2</v>
      </c>
      <c r="K99" s="39">
        <v>3</v>
      </c>
      <c r="L99" s="8">
        <f>N99-SUM(B99:K99)</f>
        <v>99</v>
      </c>
      <c r="M99" s="8">
        <f>'President-VicePres'!X99</f>
        <v>120</v>
      </c>
      <c r="N99" s="39">
        <f t="shared" ref="N99:N145" si="6">M99*2</f>
        <v>240</v>
      </c>
    </row>
    <row r="100" spans="1:14" ht="12.2" customHeight="1" x14ac:dyDescent="0.2">
      <c r="A100" s="7" t="s">
        <v>51</v>
      </c>
      <c r="B100" s="39">
        <v>45</v>
      </c>
      <c r="C100" s="39">
        <v>50</v>
      </c>
      <c r="D100" s="39">
        <v>3</v>
      </c>
      <c r="E100" s="39">
        <v>0</v>
      </c>
      <c r="F100" s="39">
        <v>0</v>
      </c>
      <c r="G100" s="39">
        <v>2</v>
      </c>
      <c r="H100" s="39">
        <v>0</v>
      </c>
      <c r="I100" s="39">
        <v>0</v>
      </c>
      <c r="J100" s="39">
        <v>4</v>
      </c>
      <c r="K100" s="39">
        <v>3</v>
      </c>
      <c r="L100" s="8">
        <f t="shared" ref="L100:L145" si="7">N100-SUM(B100:K100)</f>
        <v>103</v>
      </c>
      <c r="M100" s="8">
        <f>'President-VicePres'!X100</f>
        <v>105</v>
      </c>
      <c r="N100" s="39">
        <f t="shared" si="6"/>
        <v>210</v>
      </c>
    </row>
    <row r="101" spans="1:14" ht="12.2" customHeight="1" x14ac:dyDescent="0.2">
      <c r="A101" s="7" t="s">
        <v>52</v>
      </c>
      <c r="B101" s="39">
        <v>89</v>
      </c>
      <c r="C101" s="39">
        <v>88</v>
      </c>
      <c r="D101" s="39">
        <v>17</v>
      </c>
      <c r="E101" s="39">
        <v>13</v>
      </c>
      <c r="F101" s="39">
        <v>2</v>
      </c>
      <c r="G101" s="39">
        <v>1</v>
      </c>
      <c r="H101" s="39">
        <v>1</v>
      </c>
      <c r="I101" s="39">
        <v>1</v>
      </c>
      <c r="J101" s="39">
        <v>3</v>
      </c>
      <c r="K101" s="39">
        <v>4</v>
      </c>
      <c r="L101" s="8">
        <f t="shared" si="7"/>
        <v>107</v>
      </c>
      <c r="M101" s="8">
        <f>'President-VicePres'!X101</f>
        <v>163</v>
      </c>
      <c r="N101" s="39">
        <f t="shared" si="6"/>
        <v>326</v>
      </c>
    </row>
    <row r="102" spans="1:14" ht="12.2" customHeight="1" x14ac:dyDescent="0.2">
      <c r="A102" s="7" t="s">
        <v>53</v>
      </c>
      <c r="B102" s="39">
        <v>5</v>
      </c>
      <c r="C102" s="39">
        <v>4</v>
      </c>
      <c r="D102" s="39">
        <v>2</v>
      </c>
      <c r="E102" s="39">
        <v>3</v>
      </c>
      <c r="F102" s="39">
        <v>0</v>
      </c>
      <c r="G102" s="39">
        <v>0</v>
      </c>
      <c r="H102" s="39">
        <v>0</v>
      </c>
      <c r="I102" s="39">
        <v>1</v>
      </c>
      <c r="J102" s="39">
        <v>0</v>
      </c>
      <c r="K102" s="39">
        <v>0</v>
      </c>
      <c r="L102" s="8">
        <f t="shared" si="7"/>
        <v>9</v>
      </c>
      <c r="M102" s="8">
        <f>'President-VicePres'!X102</f>
        <v>12</v>
      </c>
      <c r="N102" s="39">
        <f t="shared" si="6"/>
        <v>24</v>
      </c>
    </row>
    <row r="103" spans="1:14" ht="12.2" customHeight="1" x14ac:dyDescent="0.2">
      <c r="A103" s="7" t="s">
        <v>54</v>
      </c>
      <c r="B103" s="39">
        <v>102</v>
      </c>
      <c r="C103" s="39">
        <v>97</v>
      </c>
      <c r="D103" s="39">
        <v>20</v>
      </c>
      <c r="E103" s="39">
        <v>13</v>
      </c>
      <c r="F103" s="39">
        <v>2</v>
      </c>
      <c r="G103" s="39">
        <v>2</v>
      </c>
      <c r="H103" s="39">
        <v>3</v>
      </c>
      <c r="I103" s="39">
        <v>1</v>
      </c>
      <c r="J103" s="39">
        <v>1</v>
      </c>
      <c r="K103" s="39">
        <v>2</v>
      </c>
      <c r="L103" s="8">
        <f t="shared" si="7"/>
        <v>121</v>
      </c>
      <c r="M103" s="8">
        <f>'President-VicePres'!X103</f>
        <v>182</v>
      </c>
      <c r="N103" s="39">
        <f t="shared" si="6"/>
        <v>364</v>
      </c>
    </row>
    <row r="104" spans="1:14" ht="12.2" customHeight="1" x14ac:dyDescent="0.2">
      <c r="A104" s="7" t="s">
        <v>55</v>
      </c>
      <c r="B104" s="39">
        <v>78</v>
      </c>
      <c r="C104" s="39">
        <v>79</v>
      </c>
      <c r="D104" s="39">
        <v>25</v>
      </c>
      <c r="E104" s="39">
        <v>28</v>
      </c>
      <c r="F104" s="39">
        <v>3</v>
      </c>
      <c r="G104" s="39">
        <v>4</v>
      </c>
      <c r="H104" s="39">
        <v>3</v>
      </c>
      <c r="I104" s="39">
        <v>2</v>
      </c>
      <c r="J104" s="39">
        <v>3</v>
      </c>
      <c r="K104" s="39">
        <v>4</v>
      </c>
      <c r="L104" s="8">
        <f t="shared" si="7"/>
        <v>111</v>
      </c>
      <c r="M104" s="8">
        <f>'President-VicePres'!X104</f>
        <v>170</v>
      </c>
      <c r="N104" s="39">
        <f t="shared" si="6"/>
        <v>340</v>
      </c>
    </row>
    <row r="105" spans="1:14" ht="12.2" customHeight="1" x14ac:dyDescent="0.2">
      <c r="A105" s="7" t="s">
        <v>56</v>
      </c>
      <c r="B105" s="39">
        <v>33</v>
      </c>
      <c r="C105" s="39">
        <v>35</v>
      </c>
      <c r="D105" s="39">
        <v>16</v>
      </c>
      <c r="E105" s="39">
        <v>14</v>
      </c>
      <c r="F105" s="39">
        <v>4</v>
      </c>
      <c r="G105" s="39">
        <v>4</v>
      </c>
      <c r="H105" s="39">
        <v>2</v>
      </c>
      <c r="I105" s="39">
        <v>1</v>
      </c>
      <c r="J105" s="39">
        <v>5</v>
      </c>
      <c r="K105" s="39">
        <v>4</v>
      </c>
      <c r="L105" s="8">
        <f t="shared" si="7"/>
        <v>52</v>
      </c>
      <c r="M105" s="8">
        <f>'President-VicePres'!X105</f>
        <v>85</v>
      </c>
      <c r="N105" s="39">
        <f t="shared" si="6"/>
        <v>170</v>
      </c>
    </row>
    <row r="106" spans="1:14" ht="12.2" customHeight="1" x14ac:dyDescent="0.2">
      <c r="A106" s="7" t="s">
        <v>57</v>
      </c>
      <c r="B106" s="39">
        <v>106</v>
      </c>
      <c r="C106" s="39">
        <v>76</v>
      </c>
      <c r="D106" s="39">
        <v>18</v>
      </c>
      <c r="E106" s="39">
        <v>18</v>
      </c>
      <c r="F106" s="39">
        <v>2</v>
      </c>
      <c r="G106" s="39">
        <v>3</v>
      </c>
      <c r="H106" s="39">
        <v>7</v>
      </c>
      <c r="I106" s="39">
        <v>3</v>
      </c>
      <c r="J106" s="39">
        <v>4</v>
      </c>
      <c r="K106" s="39">
        <v>7</v>
      </c>
      <c r="L106" s="8">
        <f t="shared" si="7"/>
        <v>142</v>
      </c>
      <c r="M106" s="8">
        <f>'President-VicePres'!X106</f>
        <v>193</v>
      </c>
      <c r="N106" s="39">
        <f t="shared" si="6"/>
        <v>386</v>
      </c>
    </row>
    <row r="107" spans="1:14" ht="12.2" customHeight="1" x14ac:dyDescent="0.2">
      <c r="A107" s="7" t="s">
        <v>58</v>
      </c>
      <c r="B107" s="39">
        <v>81</v>
      </c>
      <c r="C107" s="39">
        <v>75</v>
      </c>
      <c r="D107" s="39">
        <v>8</v>
      </c>
      <c r="E107" s="39">
        <v>5</v>
      </c>
      <c r="F107" s="39">
        <v>1</v>
      </c>
      <c r="G107" s="39">
        <v>1</v>
      </c>
      <c r="H107" s="39">
        <v>2</v>
      </c>
      <c r="I107" s="39">
        <v>1</v>
      </c>
      <c r="J107" s="39">
        <v>2</v>
      </c>
      <c r="K107" s="39">
        <v>2</v>
      </c>
      <c r="L107" s="8">
        <f t="shared" si="7"/>
        <v>70</v>
      </c>
      <c r="M107" s="8">
        <f>'President-VicePres'!X107</f>
        <v>124</v>
      </c>
      <c r="N107" s="39">
        <f t="shared" si="6"/>
        <v>248</v>
      </c>
    </row>
    <row r="108" spans="1:14" ht="12.2" customHeight="1" x14ac:dyDescent="0.2">
      <c r="A108" s="7" t="s">
        <v>59</v>
      </c>
      <c r="B108" s="39">
        <v>66</v>
      </c>
      <c r="C108" s="39">
        <v>63</v>
      </c>
      <c r="D108" s="39">
        <v>10</v>
      </c>
      <c r="E108" s="39">
        <v>6</v>
      </c>
      <c r="F108" s="39">
        <v>4</v>
      </c>
      <c r="G108" s="39">
        <v>3</v>
      </c>
      <c r="H108" s="39">
        <v>2</v>
      </c>
      <c r="I108" s="39">
        <v>1</v>
      </c>
      <c r="J108" s="39">
        <v>3</v>
      </c>
      <c r="K108" s="39">
        <v>5</v>
      </c>
      <c r="L108" s="8">
        <f t="shared" si="7"/>
        <v>67</v>
      </c>
      <c r="M108" s="8">
        <f>'President-VicePres'!X108</f>
        <v>115</v>
      </c>
      <c r="N108" s="39">
        <f t="shared" si="6"/>
        <v>230</v>
      </c>
    </row>
    <row r="109" spans="1:14" ht="12.2" customHeight="1" x14ac:dyDescent="0.2">
      <c r="A109" s="7" t="s">
        <v>60</v>
      </c>
      <c r="B109" s="39">
        <v>145</v>
      </c>
      <c r="C109" s="39">
        <v>145</v>
      </c>
      <c r="D109" s="39">
        <v>24</v>
      </c>
      <c r="E109" s="39">
        <v>22</v>
      </c>
      <c r="F109" s="39">
        <v>5</v>
      </c>
      <c r="G109" s="39">
        <v>1</v>
      </c>
      <c r="H109" s="39">
        <v>4</v>
      </c>
      <c r="I109" s="39">
        <v>3</v>
      </c>
      <c r="J109" s="39">
        <v>5</v>
      </c>
      <c r="K109" s="39">
        <v>5</v>
      </c>
      <c r="L109" s="8">
        <f t="shared" si="7"/>
        <v>165</v>
      </c>
      <c r="M109" s="8">
        <f>'President-VicePres'!X109</f>
        <v>262</v>
      </c>
      <c r="N109" s="39">
        <f t="shared" si="6"/>
        <v>524</v>
      </c>
    </row>
    <row r="110" spans="1:14" ht="12.2" customHeight="1" x14ac:dyDescent="0.2">
      <c r="A110" s="7" t="s">
        <v>61</v>
      </c>
      <c r="B110" s="39">
        <v>232</v>
      </c>
      <c r="C110" s="39">
        <v>123</v>
      </c>
      <c r="D110" s="39">
        <v>2</v>
      </c>
      <c r="E110" s="39">
        <v>2</v>
      </c>
      <c r="F110" s="39">
        <v>0</v>
      </c>
      <c r="G110" s="39">
        <v>0</v>
      </c>
      <c r="H110" s="39">
        <v>0</v>
      </c>
      <c r="I110" s="39">
        <v>0</v>
      </c>
      <c r="J110" s="39">
        <v>2</v>
      </c>
      <c r="K110" s="39">
        <v>2</v>
      </c>
      <c r="L110" s="8">
        <f t="shared" si="7"/>
        <v>405</v>
      </c>
      <c r="M110" s="8">
        <f>'President-VicePres'!X110</f>
        <v>384</v>
      </c>
      <c r="N110" s="39">
        <f t="shared" si="6"/>
        <v>768</v>
      </c>
    </row>
    <row r="111" spans="1:14" ht="12.2" customHeight="1" x14ac:dyDescent="0.2">
      <c r="A111" s="7" t="s">
        <v>62</v>
      </c>
      <c r="B111" s="39">
        <v>69</v>
      </c>
      <c r="C111" s="39">
        <v>59</v>
      </c>
      <c r="D111" s="39">
        <v>7</v>
      </c>
      <c r="E111" s="39">
        <v>8</v>
      </c>
      <c r="F111" s="39">
        <v>1</v>
      </c>
      <c r="G111" s="39">
        <v>1</v>
      </c>
      <c r="H111" s="39">
        <v>1</v>
      </c>
      <c r="I111" s="39">
        <v>1</v>
      </c>
      <c r="J111" s="39">
        <v>4</v>
      </c>
      <c r="K111" s="39">
        <v>2</v>
      </c>
      <c r="L111" s="8">
        <f t="shared" si="7"/>
        <v>105</v>
      </c>
      <c r="M111" s="8">
        <f>'President-VicePres'!X111</f>
        <v>129</v>
      </c>
      <c r="N111" s="39">
        <f t="shared" si="6"/>
        <v>258</v>
      </c>
    </row>
    <row r="112" spans="1:14" ht="12.2" customHeight="1" x14ac:dyDescent="0.2">
      <c r="A112" s="7" t="s">
        <v>63</v>
      </c>
      <c r="B112" s="39">
        <v>1</v>
      </c>
      <c r="C112" s="39">
        <v>0</v>
      </c>
      <c r="D112" s="39">
        <v>1</v>
      </c>
      <c r="E112" s="39">
        <v>1</v>
      </c>
      <c r="F112" s="39">
        <v>0</v>
      </c>
      <c r="G112" s="39">
        <v>0</v>
      </c>
      <c r="H112" s="39">
        <v>0</v>
      </c>
      <c r="I112" s="39">
        <v>0</v>
      </c>
      <c r="J112" s="39">
        <v>0</v>
      </c>
      <c r="K112" s="39">
        <v>0</v>
      </c>
      <c r="L112" s="8">
        <f t="shared" si="7"/>
        <v>3</v>
      </c>
      <c r="M112" s="8">
        <f>'President-VicePres'!X112</f>
        <v>3</v>
      </c>
      <c r="N112" s="39">
        <f t="shared" si="6"/>
        <v>6</v>
      </c>
    </row>
    <row r="113" spans="1:14" ht="12.2" customHeight="1" x14ac:dyDescent="0.2">
      <c r="A113" s="7" t="s">
        <v>64</v>
      </c>
      <c r="B113" s="39">
        <v>54</v>
      </c>
      <c r="C113" s="39">
        <v>49</v>
      </c>
      <c r="D113" s="39">
        <v>5</v>
      </c>
      <c r="E113" s="39">
        <v>4</v>
      </c>
      <c r="F113" s="39">
        <v>0</v>
      </c>
      <c r="G113" s="39">
        <v>0</v>
      </c>
      <c r="H113" s="39">
        <v>1</v>
      </c>
      <c r="I113" s="39">
        <v>1</v>
      </c>
      <c r="J113" s="39">
        <v>0</v>
      </c>
      <c r="K113" s="39">
        <v>1</v>
      </c>
      <c r="L113" s="8">
        <f t="shared" si="7"/>
        <v>63</v>
      </c>
      <c r="M113" s="8">
        <f>'President-VicePres'!X113</f>
        <v>89</v>
      </c>
      <c r="N113" s="39">
        <f t="shared" si="6"/>
        <v>178</v>
      </c>
    </row>
    <row r="114" spans="1:14" ht="12.2" customHeight="1" x14ac:dyDescent="0.2">
      <c r="A114" s="7" t="s">
        <v>65</v>
      </c>
      <c r="B114" s="39">
        <v>124</v>
      </c>
      <c r="C114" s="39">
        <v>132</v>
      </c>
      <c r="D114" s="39">
        <v>59</v>
      </c>
      <c r="E114" s="39">
        <v>40</v>
      </c>
      <c r="F114" s="39">
        <v>8</v>
      </c>
      <c r="G114" s="39">
        <v>12</v>
      </c>
      <c r="H114" s="39">
        <v>14</v>
      </c>
      <c r="I114" s="39">
        <v>5</v>
      </c>
      <c r="J114" s="39">
        <v>14</v>
      </c>
      <c r="K114" s="39">
        <v>12</v>
      </c>
      <c r="L114" s="8">
        <f t="shared" si="7"/>
        <v>186</v>
      </c>
      <c r="M114" s="8">
        <f>'President-VicePres'!X114</f>
        <v>303</v>
      </c>
      <c r="N114" s="39">
        <f t="shared" si="6"/>
        <v>606</v>
      </c>
    </row>
    <row r="115" spans="1:14" ht="12.2" customHeight="1" x14ac:dyDescent="0.2">
      <c r="A115" s="7" t="s">
        <v>66</v>
      </c>
      <c r="B115" s="39">
        <v>73</v>
      </c>
      <c r="C115" s="39">
        <v>72</v>
      </c>
      <c r="D115" s="39">
        <v>9</v>
      </c>
      <c r="E115" s="39">
        <v>8</v>
      </c>
      <c r="F115" s="39">
        <v>3</v>
      </c>
      <c r="G115" s="39">
        <v>2</v>
      </c>
      <c r="H115" s="39">
        <v>1</v>
      </c>
      <c r="I115" s="39">
        <v>0</v>
      </c>
      <c r="J115" s="39">
        <v>4</v>
      </c>
      <c r="K115" s="39">
        <v>2</v>
      </c>
      <c r="L115" s="8">
        <f t="shared" si="7"/>
        <v>134</v>
      </c>
      <c r="M115" s="8">
        <f>'President-VicePres'!X115</f>
        <v>154</v>
      </c>
      <c r="N115" s="39">
        <f t="shared" si="6"/>
        <v>308</v>
      </c>
    </row>
    <row r="116" spans="1:14" ht="12.2" customHeight="1" x14ac:dyDescent="0.2">
      <c r="A116" s="7" t="s">
        <v>67</v>
      </c>
      <c r="B116" s="39">
        <v>78</v>
      </c>
      <c r="C116" s="39">
        <v>71</v>
      </c>
      <c r="D116" s="39">
        <v>9</v>
      </c>
      <c r="E116" s="39">
        <v>4</v>
      </c>
      <c r="F116" s="39">
        <v>2</v>
      </c>
      <c r="G116" s="39">
        <v>2</v>
      </c>
      <c r="H116" s="39">
        <v>1</v>
      </c>
      <c r="I116" s="39">
        <v>2</v>
      </c>
      <c r="J116" s="39">
        <v>3</v>
      </c>
      <c r="K116" s="39">
        <v>2</v>
      </c>
      <c r="L116" s="8">
        <f t="shared" si="7"/>
        <v>130</v>
      </c>
      <c r="M116" s="8">
        <f>'President-VicePres'!X116</f>
        <v>152</v>
      </c>
      <c r="N116" s="39">
        <f t="shared" si="6"/>
        <v>304</v>
      </c>
    </row>
    <row r="117" spans="1:14" ht="12.2" customHeight="1" x14ac:dyDescent="0.2">
      <c r="A117" s="7" t="s">
        <v>68</v>
      </c>
      <c r="B117" s="39">
        <v>73</v>
      </c>
      <c r="C117" s="39">
        <v>70</v>
      </c>
      <c r="D117" s="39">
        <v>4</v>
      </c>
      <c r="E117" s="39">
        <v>4</v>
      </c>
      <c r="F117" s="39">
        <v>2</v>
      </c>
      <c r="G117" s="39">
        <v>3</v>
      </c>
      <c r="H117" s="39">
        <v>0</v>
      </c>
      <c r="I117" s="39">
        <v>0</v>
      </c>
      <c r="J117" s="39">
        <v>3</v>
      </c>
      <c r="K117" s="39">
        <v>3</v>
      </c>
      <c r="L117" s="8">
        <f t="shared" si="7"/>
        <v>110</v>
      </c>
      <c r="M117" s="8">
        <f>'President-VicePres'!X117</f>
        <v>136</v>
      </c>
      <c r="N117" s="39">
        <f t="shared" si="6"/>
        <v>272</v>
      </c>
    </row>
    <row r="118" spans="1:14" ht="12.2" customHeight="1" x14ac:dyDescent="0.2">
      <c r="A118" s="7" t="s">
        <v>69</v>
      </c>
      <c r="B118" s="39">
        <v>41</v>
      </c>
      <c r="C118" s="39">
        <v>44</v>
      </c>
      <c r="D118" s="39">
        <v>9</v>
      </c>
      <c r="E118" s="39">
        <v>5</v>
      </c>
      <c r="F118" s="39">
        <v>3</v>
      </c>
      <c r="G118" s="39">
        <v>3</v>
      </c>
      <c r="H118" s="39">
        <v>1</v>
      </c>
      <c r="I118" s="39">
        <v>1</v>
      </c>
      <c r="J118" s="39">
        <v>5</v>
      </c>
      <c r="K118" s="39">
        <v>3</v>
      </c>
      <c r="L118" s="8">
        <f t="shared" si="7"/>
        <v>65</v>
      </c>
      <c r="M118" s="8">
        <f>'President-VicePres'!X118</f>
        <v>90</v>
      </c>
      <c r="N118" s="39">
        <f t="shared" si="6"/>
        <v>180</v>
      </c>
    </row>
    <row r="119" spans="1:14" ht="12.2" customHeight="1" x14ac:dyDescent="0.2">
      <c r="A119" s="7" t="s">
        <v>70</v>
      </c>
      <c r="B119" s="39">
        <v>61</v>
      </c>
      <c r="C119" s="39">
        <v>63</v>
      </c>
      <c r="D119" s="39">
        <v>10</v>
      </c>
      <c r="E119" s="39">
        <v>13</v>
      </c>
      <c r="F119" s="39">
        <v>4</v>
      </c>
      <c r="G119" s="39">
        <v>2</v>
      </c>
      <c r="H119" s="39">
        <v>4</v>
      </c>
      <c r="I119" s="39">
        <v>3</v>
      </c>
      <c r="J119" s="39">
        <v>5</v>
      </c>
      <c r="K119" s="39">
        <v>2</v>
      </c>
      <c r="L119" s="8">
        <f t="shared" si="7"/>
        <v>101</v>
      </c>
      <c r="M119" s="8">
        <f>'President-VicePres'!X119</f>
        <v>134</v>
      </c>
      <c r="N119" s="39">
        <f t="shared" si="6"/>
        <v>268</v>
      </c>
    </row>
    <row r="120" spans="1:14" ht="12.2" customHeight="1" x14ac:dyDescent="0.2">
      <c r="A120" s="7" t="s">
        <v>71</v>
      </c>
      <c r="B120" s="39">
        <v>109</v>
      </c>
      <c r="C120" s="39">
        <v>93</v>
      </c>
      <c r="D120" s="39">
        <v>6</v>
      </c>
      <c r="E120" s="39">
        <v>8</v>
      </c>
      <c r="F120" s="39">
        <v>0</v>
      </c>
      <c r="G120" s="39">
        <v>0</v>
      </c>
      <c r="H120" s="39">
        <v>3</v>
      </c>
      <c r="I120" s="39">
        <v>2</v>
      </c>
      <c r="J120" s="39">
        <v>2</v>
      </c>
      <c r="K120" s="39">
        <v>3</v>
      </c>
      <c r="L120" s="8">
        <f t="shared" si="7"/>
        <v>138</v>
      </c>
      <c r="M120" s="8">
        <f>'President-VicePres'!X120</f>
        <v>182</v>
      </c>
      <c r="N120" s="39">
        <f t="shared" si="6"/>
        <v>364</v>
      </c>
    </row>
    <row r="121" spans="1:14" ht="12.2" customHeight="1" x14ac:dyDescent="0.2">
      <c r="A121" s="7" t="s">
        <v>72</v>
      </c>
      <c r="B121" s="39">
        <v>273</v>
      </c>
      <c r="C121" s="39">
        <v>261</v>
      </c>
      <c r="D121" s="39">
        <v>128</v>
      </c>
      <c r="E121" s="39">
        <v>101</v>
      </c>
      <c r="F121" s="39">
        <v>13</v>
      </c>
      <c r="G121" s="39">
        <v>11</v>
      </c>
      <c r="H121" s="39">
        <v>7</v>
      </c>
      <c r="I121" s="39">
        <v>6</v>
      </c>
      <c r="J121" s="39">
        <v>11</v>
      </c>
      <c r="K121" s="39">
        <v>8</v>
      </c>
      <c r="L121" s="8">
        <f t="shared" si="7"/>
        <v>277</v>
      </c>
      <c r="M121" s="8">
        <f>'President-VicePres'!X121</f>
        <v>548</v>
      </c>
      <c r="N121" s="39">
        <f t="shared" si="6"/>
        <v>1096</v>
      </c>
    </row>
    <row r="122" spans="1:14" ht="12.2" customHeight="1" x14ac:dyDescent="0.2">
      <c r="A122" s="7" t="s">
        <v>73</v>
      </c>
      <c r="B122" s="39">
        <v>160</v>
      </c>
      <c r="C122" s="39">
        <v>163</v>
      </c>
      <c r="D122" s="39">
        <v>7</v>
      </c>
      <c r="E122" s="39">
        <v>6</v>
      </c>
      <c r="F122" s="39">
        <v>2</v>
      </c>
      <c r="G122" s="39">
        <v>1</v>
      </c>
      <c r="H122" s="39">
        <v>2</v>
      </c>
      <c r="I122" s="39">
        <v>2</v>
      </c>
      <c r="J122" s="39">
        <v>3</v>
      </c>
      <c r="K122" s="39">
        <v>2</v>
      </c>
      <c r="L122" s="8">
        <f t="shared" si="7"/>
        <v>128</v>
      </c>
      <c r="M122" s="8">
        <f>'President-VicePres'!X122</f>
        <v>238</v>
      </c>
      <c r="N122" s="39">
        <f t="shared" si="6"/>
        <v>476</v>
      </c>
    </row>
    <row r="123" spans="1:14" ht="12.2" customHeight="1" x14ac:dyDescent="0.2">
      <c r="A123" s="7" t="s">
        <v>74</v>
      </c>
      <c r="B123" s="39">
        <v>49</v>
      </c>
      <c r="C123" s="39">
        <v>42</v>
      </c>
      <c r="D123" s="39">
        <v>7</v>
      </c>
      <c r="E123" s="39">
        <v>5</v>
      </c>
      <c r="F123" s="39">
        <v>3</v>
      </c>
      <c r="G123" s="39">
        <v>3</v>
      </c>
      <c r="H123" s="39">
        <v>2</v>
      </c>
      <c r="I123" s="39">
        <v>3</v>
      </c>
      <c r="J123" s="39">
        <v>2</v>
      </c>
      <c r="K123" s="39">
        <v>2</v>
      </c>
      <c r="L123" s="8">
        <f t="shared" si="7"/>
        <v>72</v>
      </c>
      <c r="M123" s="8">
        <f>'President-VicePres'!X123</f>
        <v>95</v>
      </c>
      <c r="N123" s="39">
        <f t="shared" si="6"/>
        <v>190</v>
      </c>
    </row>
    <row r="124" spans="1:14" ht="12.2" customHeight="1" x14ac:dyDescent="0.2">
      <c r="A124" s="7" t="s">
        <v>75</v>
      </c>
      <c r="B124" s="39">
        <v>283</v>
      </c>
      <c r="C124" s="39">
        <v>256</v>
      </c>
      <c r="D124" s="39">
        <v>17</v>
      </c>
      <c r="E124" s="39">
        <v>18</v>
      </c>
      <c r="F124" s="39">
        <v>4</v>
      </c>
      <c r="G124" s="39">
        <v>3</v>
      </c>
      <c r="H124" s="39">
        <v>8</v>
      </c>
      <c r="I124" s="39">
        <v>5</v>
      </c>
      <c r="J124" s="39">
        <v>7</v>
      </c>
      <c r="K124" s="39">
        <v>5</v>
      </c>
      <c r="L124" s="8">
        <f t="shared" si="7"/>
        <v>242</v>
      </c>
      <c r="M124" s="8">
        <f>'President-VicePres'!X124</f>
        <v>424</v>
      </c>
      <c r="N124" s="39">
        <f t="shared" si="6"/>
        <v>848</v>
      </c>
    </row>
    <row r="125" spans="1:14" ht="12.2" customHeight="1" x14ac:dyDescent="0.2">
      <c r="A125" s="7" t="s">
        <v>76</v>
      </c>
      <c r="B125" s="39">
        <v>0</v>
      </c>
      <c r="C125" s="39">
        <v>0</v>
      </c>
      <c r="D125" s="39">
        <v>1</v>
      </c>
      <c r="E125" s="39">
        <v>1</v>
      </c>
      <c r="F125" s="39">
        <v>0</v>
      </c>
      <c r="G125" s="39">
        <v>0</v>
      </c>
      <c r="H125" s="39">
        <v>0</v>
      </c>
      <c r="I125" s="39">
        <v>0</v>
      </c>
      <c r="J125" s="39">
        <v>0</v>
      </c>
      <c r="K125" s="39">
        <v>0</v>
      </c>
      <c r="L125" s="8">
        <f t="shared" si="7"/>
        <v>2</v>
      </c>
      <c r="M125" s="8">
        <f>'President-VicePres'!X125</f>
        <v>2</v>
      </c>
      <c r="N125" s="39">
        <f t="shared" si="6"/>
        <v>4</v>
      </c>
    </row>
    <row r="126" spans="1:14" ht="12.2" customHeight="1" x14ac:dyDescent="0.2">
      <c r="A126" s="7" t="s">
        <v>77</v>
      </c>
      <c r="B126" s="39">
        <v>0</v>
      </c>
      <c r="C126" s="39">
        <v>0</v>
      </c>
      <c r="D126" s="39">
        <v>0</v>
      </c>
      <c r="E126" s="39">
        <v>0</v>
      </c>
      <c r="F126" s="39">
        <v>0</v>
      </c>
      <c r="G126" s="39">
        <v>0</v>
      </c>
      <c r="H126" s="39">
        <v>0</v>
      </c>
      <c r="I126" s="39">
        <v>0</v>
      </c>
      <c r="J126" s="39">
        <v>0</v>
      </c>
      <c r="K126" s="39">
        <v>0</v>
      </c>
      <c r="L126" s="8">
        <f t="shared" si="7"/>
        <v>0</v>
      </c>
      <c r="M126" s="8">
        <f>'President-VicePres'!X126</f>
        <v>0</v>
      </c>
      <c r="N126" s="39">
        <f t="shared" si="6"/>
        <v>0</v>
      </c>
    </row>
    <row r="127" spans="1:14" ht="12.2" customHeight="1" x14ac:dyDescent="0.2">
      <c r="A127" s="7" t="s">
        <v>78</v>
      </c>
      <c r="B127" s="39">
        <v>4</v>
      </c>
      <c r="C127" s="39">
        <v>5</v>
      </c>
      <c r="D127" s="39">
        <v>2</v>
      </c>
      <c r="E127" s="39">
        <v>1</v>
      </c>
      <c r="F127" s="39">
        <v>1</v>
      </c>
      <c r="G127" s="39">
        <v>0</v>
      </c>
      <c r="H127" s="39">
        <v>0</v>
      </c>
      <c r="I127" s="39">
        <v>0</v>
      </c>
      <c r="J127" s="39">
        <v>0</v>
      </c>
      <c r="K127" s="39">
        <v>0</v>
      </c>
      <c r="L127" s="8">
        <f t="shared" si="7"/>
        <v>3</v>
      </c>
      <c r="M127" s="8">
        <f>'President-VicePres'!X127</f>
        <v>8</v>
      </c>
      <c r="N127" s="39">
        <f t="shared" si="6"/>
        <v>16</v>
      </c>
    </row>
    <row r="128" spans="1:14" x14ac:dyDescent="0.2">
      <c r="A128" s="7" t="s">
        <v>79</v>
      </c>
      <c r="B128" s="39">
        <v>75</v>
      </c>
      <c r="C128" s="39">
        <v>73</v>
      </c>
      <c r="D128" s="39">
        <v>20</v>
      </c>
      <c r="E128" s="39">
        <v>20</v>
      </c>
      <c r="F128" s="39">
        <v>6</v>
      </c>
      <c r="G128" s="39">
        <v>5</v>
      </c>
      <c r="H128" s="39">
        <v>5</v>
      </c>
      <c r="I128" s="39">
        <v>5</v>
      </c>
      <c r="J128" s="39">
        <v>8</v>
      </c>
      <c r="K128" s="39">
        <v>7</v>
      </c>
      <c r="L128" s="8">
        <f t="shared" si="7"/>
        <v>94</v>
      </c>
      <c r="M128" s="8">
        <f>'President-VicePres'!X128</f>
        <v>159</v>
      </c>
      <c r="N128" s="39">
        <f t="shared" si="6"/>
        <v>318</v>
      </c>
    </row>
    <row r="129" spans="1:14" ht="12.2" customHeight="1" x14ac:dyDescent="0.2">
      <c r="B129" s="8"/>
      <c r="C129" s="8"/>
      <c r="D129" s="8"/>
      <c r="E129" s="8"/>
      <c r="F129" s="8"/>
      <c r="G129" s="8"/>
      <c r="H129" s="8"/>
      <c r="I129" s="8"/>
      <c r="J129" s="8"/>
      <c r="K129" s="8"/>
      <c r="L129" s="8"/>
      <c r="M129" s="8"/>
      <c r="N129" s="39"/>
    </row>
    <row r="130" spans="1:14" ht="12.2" customHeight="1" x14ac:dyDescent="0.2">
      <c r="A130" s="22" t="s">
        <v>221</v>
      </c>
      <c r="L130" s="8"/>
      <c r="N130" s="39"/>
    </row>
    <row r="131" spans="1:14" ht="12.2" customHeight="1" x14ac:dyDescent="0.2">
      <c r="A131" s="7" t="s">
        <v>80</v>
      </c>
      <c r="B131" s="39">
        <v>94</v>
      </c>
      <c r="C131" s="39">
        <v>87</v>
      </c>
      <c r="D131" s="39">
        <v>19</v>
      </c>
      <c r="E131" s="39">
        <v>17</v>
      </c>
      <c r="F131" s="39">
        <v>3</v>
      </c>
      <c r="G131" s="39">
        <v>2</v>
      </c>
      <c r="H131" s="39">
        <v>4</v>
      </c>
      <c r="I131" s="39">
        <v>5</v>
      </c>
      <c r="J131" s="39">
        <v>4</v>
      </c>
      <c r="K131" s="39">
        <v>4</v>
      </c>
      <c r="L131" s="8">
        <f t="shared" si="7"/>
        <v>121</v>
      </c>
      <c r="M131" s="8">
        <f>'President-VicePres'!X131</f>
        <v>180</v>
      </c>
      <c r="N131" s="39">
        <f t="shared" si="6"/>
        <v>360</v>
      </c>
    </row>
    <row r="132" spans="1:14" ht="12.2" customHeight="1" x14ac:dyDescent="0.2">
      <c r="A132" s="7" t="s">
        <v>81</v>
      </c>
      <c r="B132" s="39">
        <v>8</v>
      </c>
      <c r="C132" s="39">
        <v>10</v>
      </c>
      <c r="D132" s="39">
        <v>7</v>
      </c>
      <c r="E132" s="39">
        <v>5</v>
      </c>
      <c r="F132" s="39">
        <v>1</v>
      </c>
      <c r="G132" s="39">
        <v>0</v>
      </c>
      <c r="H132" s="39">
        <v>3</v>
      </c>
      <c r="I132" s="39">
        <v>2</v>
      </c>
      <c r="J132" s="39">
        <v>1</v>
      </c>
      <c r="K132" s="39">
        <v>1</v>
      </c>
      <c r="L132" s="8">
        <f t="shared" si="7"/>
        <v>10</v>
      </c>
      <c r="M132" s="8">
        <f>'President-VicePres'!X132</f>
        <v>24</v>
      </c>
      <c r="N132" s="39">
        <f t="shared" si="6"/>
        <v>48</v>
      </c>
    </row>
    <row r="133" spans="1:14" ht="12" customHeight="1" x14ac:dyDescent="0.2">
      <c r="A133" s="7" t="s">
        <v>82</v>
      </c>
      <c r="B133" s="39">
        <v>152</v>
      </c>
      <c r="C133" s="39">
        <v>149</v>
      </c>
      <c r="D133" s="39">
        <v>21</v>
      </c>
      <c r="E133" s="39">
        <v>17</v>
      </c>
      <c r="F133" s="39">
        <v>3</v>
      </c>
      <c r="G133" s="39">
        <v>1</v>
      </c>
      <c r="H133" s="39">
        <v>5</v>
      </c>
      <c r="I133" s="39">
        <v>1</v>
      </c>
      <c r="J133" s="39">
        <v>4</v>
      </c>
      <c r="K133" s="39">
        <v>6</v>
      </c>
      <c r="L133" s="8">
        <f t="shared" si="7"/>
        <v>203</v>
      </c>
      <c r="M133" s="8">
        <f>'President-VicePres'!X133</f>
        <v>281</v>
      </c>
      <c r="N133" s="39">
        <f t="shared" si="6"/>
        <v>562</v>
      </c>
    </row>
    <row r="134" spans="1:14" ht="12" customHeight="1" x14ac:dyDescent="0.2">
      <c r="A134" s="7" t="s">
        <v>83</v>
      </c>
      <c r="B134" s="39">
        <v>182</v>
      </c>
      <c r="C134" s="39">
        <v>182</v>
      </c>
      <c r="D134" s="39">
        <v>11</v>
      </c>
      <c r="E134" s="39">
        <v>9</v>
      </c>
      <c r="F134" s="39">
        <v>3</v>
      </c>
      <c r="G134" s="39">
        <v>0</v>
      </c>
      <c r="H134" s="39">
        <v>2</v>
      </c>
      <c r="I134" s="39">
        <v>3</v>
      </c>
      <c r="J134" s="39">
        <v>3</v>
      </c>
      <c r="K134" s="39">
        <v>5</v>
      </c>
      <c r="L134" s="8">
        <f t="shared" si="7"/>
        <v>268</v>
      </c>
      <c r="M134" s="8">
        <f>'President-VicePres'!X134</f>
        <v>334</v>
      </c>
      <c r="N134" s="39">
        <f t="shared" si="6"/>
        <v>668</v>
      </c>
    </row>
    <row r="135" spans="1:14" ht="12.2" customHeight="1" x14ac:dyDescent="0.2">
      <c r="A135" s="7" t="s">
        <v>84</v>
      </c>
      <c r="B135" s="39">
        <v>2</v>
      </c>
      <c r="C135" s="39">
        <v>2</v>
      </c>
      <c r="D135" s="39">
        <v>0</v>
      </c>
      <c r="E135" s="39">
        <v>0</v>
      </c>
      <c r="F135" s="39">
        <v>0</v>
      </c>
      <c r="G135" s="39">
        <v>0</v>
      </c>
      <c r="H135" s="39">
        <v>0</v>
      </c>
      <c r="I135" s="39">
        <v>0</v>
      </c>
      <c r="J135" s="39">
        <v>0</v>
      </c>
      <c r="K135" s="39">
        <v>0</v>
      </c>
      <c r="L135" s="8">
        <f t="shared" si="7"/>
        <v>0</v>
      </c>
      <c r="M135" s="8">
        <f>'President-VicePres'!X135</f>
        <v>2</v>
      </c>
      <c r="N135" s="39">
        <f t="shared" si="6"/>
        <v>4</v>
      </c>
    </row>
    <row r="136" spans="1:14" ht="12.2" customHeight="1" x14ac:dyDescent="0.2">
      <c r="A136" s="7" t="s">
        <v>85</v>
      </c>
      <c r="B136" s="39">
        <v>226</v>
      </c>
      <c r="C136" s="39">
        <v>205</v>
      </c>
      <c r="D136" s="39">
        <v>60</v>
      </c>
      <c r="E136" s="39">
        <v>43</v>
      </c>
      <c r="F136" s="39">
        <v>15</v>
      </c>
      <c r="G136" s="39">
        <v>16</v>
      </c>
      <c r="H136" s="39">
        <v>6</v>
      </c>
      <c r="I136" s="39">
        <v>3</v>
      </c>
      <c r="J136" s="39">
        <v>18</v>
      </c>
      <c r="K136" s="39">
        <v>12</v>
      </c>
      <c r="L136" s="8">
        <f t="shared" si="7"/>
        <v>306</v>
      </c>
      <c r="M136" s="8">
        <f>'President-VicePres'!X136</f>
        <v>455</v>
      </c>
      <c r="N136" s="39">
        <f t="shared" si="6"/>
        <v>910</v>
      </c>
    </row>
    <row r="137" spans="1:14" ht="12.2" customHeight="1" x14ac:dyDescent="0.2">
      <c r="A137" s="7" t="s">
        <v>86</v>
      </c>
      <c r="B137" s="39">
        <v>166</v>
      </c>
      <c r="C137" s="39">
        <v>149</v>
      </c>
      <c r="D137" s="39">
        <v>3</v>
      </c>
      <c r="E137" s="39">
        <v>3</v>
      </c>
      <c r="F137" s="39">
        <v>1</v>
      </c>
      <c r="G137" s="39">
        <v>1</v>
      </c>
      <c r="H137" s="39">
        <v>1</v>
      </c>
      <c r="I137" s="39">
        <v>2</v>
      </c>
      <c r="J137" s="39">
        <v>2</v>
      </c>
      <c r="K137" s="39">
        <v>2</v>
      </c>
      <c r="L137" s="8">
        <f t="shared" si="7"/>
        <v>182</v>
      </c>
      <c r="M137" s="8">
        <f>'President-VicePres'!X137</f>
        <v>256</v>
      </c>
      <c r="N137" s="39">
        <f t="shared" si="6"/>
        <v>512</v>
      </c>
    </row>
    <row r="138" spans="1:14" ht="12.2" customHeight="1" x14ac:dyDescent="0.2">
      <c r="A138" s="7" t="s">
        <v>87</v>
      </c>
      <c r="B138" s="39">
        <v>171</v>
      </c>
      <c r="C138" s="39">
        <v>164</v>
      </c>
      <c r="D138" s="39">
        <v>5</v>
      </c>
      <c r="E138" s="39">
        <v>2</v>
      </c>
      <c r="F138" s="39">
        <v>1</v>
      </c>
      <c r="G138" s="39">
        <v>1</v>
      </c>
      <c r="H138" s="39">
        <v>1</v>
      </c>
      <c r="I138" s="39">
        <v>1</v>
      </c>
      <c r="J138" s="39">
        <v>4</v>
      </c>
      <c r="K138" s="39">
        <v>5</v>
      </c>
      <c r="L138" s="8">
        <f t="shared" si="7"/>
        <v>189</v>
      </c>
      <c r="M138" s="8">
        <f>'President-VicePres'!X138</f>
        <v>272</v>
      </c>
      <c r="N138" s="39">
        <f t="shared" si="6"/>
        <v>544</v>
      </c>
    </row>
    <row r="139" spans="1:14" ht="12.2" customHeight="1" x14ac:dyDescent="0.2">
      <c r="A139" s="7" t="s">
        <v>88</v>
      </c>
      <c r="B139" s="39">
        <v>67</v>
      </c>
      <c r="C139" s="39">
        <v>59</v>
      </c>
      <c r="D139" s="39">
        <v>33</v>
      </c>
      <c r="E139" s="39">
        <v>25</v>
      </c>
      <c r="F139" s="39">
        <v>1</v>
      </c>
      <c r="G139" s="39">
        <v>4</v>
      </c>
      <c r="H139" s="39">
        <v>12</v>
      </c>
      <c r="I139" s="39">
        <v>4</v>
      </c>
      <c r="J139" s="39">
        <v>5</v>
      </c>
      <c r="K139" s="39">
        <v>5</v>
      </c>
      <c r="L139" s="8">
        <f t="shared" si="7"/>
        <v>117</v>
      </c>
      <c r="M139" s="8">
        <f>'President-VicePres'!X139</f>
        <v>166</v>
      </c>
      <c r="N139" s="39">
        <f t="shared" si="6"/>
        <v>332</v>
      </c>
    </row>
    <row r="140" spans="1:14" ht="12.2" customHeight="1" x14ac:dyDescent="0.2">
      <c r="A140" s="7" t="s">
        <v>89</v>
      </c>
      <c r="B140" s="39">
        <v>27</v>
      </c>
      <c r="C140" s="39">
        <v>42</v>
      </c>
      <c r="D140" s="39">
        <v>14</v>
      </c>
      <c r="E140" s="39">
        <v>13</v>
      </c>
      <c r="F140" s="39">
        <v>2</v>
      </c>
      <c r="G140" s="39">
        <v>2</v>
      </c>
      <c r="H140" s="39">
        <v>1</v>
      </c>
      <c r="I140" s="39">
        <v>0</v>
      </c>
      <c r="J140" s="39">
        <v>4</v>
      </c>
      <c r="K140" s="39">
        <v>4</v>
      </c>
      <c r="L140" s="8">
        <f t="shared" si="7"/>
        <v>73</v>
      </c>
      <c r="M140" s="8">
        <f>'President-VicePres'!X140</f>
        <v>91</v>
      </c>
      <c r="N140" s="39">
        <f t="shared" si="6"/>
        <v>182</v>
      </c>
    </row>
    <row r="141" spans="1:14" ht="12.2" customHeight="1" x14ac:dyDescent="0.2">
      <c r="A141" s="7" t="s">
        <v>90</v>
      </c>
      <c r="B141" s="39">
        <v>156</v>
      </c>
      <c r="C141" s="39">
        <v>146</v>
      </c>
      <c r="D141" s="39">
        <v>4</v>
      </c>
      <c r="E141" s="39">
        <v>1</v>
      </c>
      <c r="F141" s="39">
        <v>0</v>
      </c>
      <c r="G141" s="39">
        <v>0</v>
      </c>
      <c r="H141" s="39">
        <v>0</v>
      </c>
      <c r="I141" s="39">
        <v>0</v>
      </c>
      <c r="J141" s="39">
        <v>3</v>
      </c>
      <c r="K141" s="39">
        <v>4</v>
      </c>
      <c r="L141" s="8">
        <f t="shared" si="7"/>
        <v>186</v>
      </c>
      <c r="M141" s="8">
        <f>'President-VicePres'!X141</f>
        <v>250</v>
      </c>
      <c r="N141" s="39">
        <f t="shared" si="6"/>
        <v>500</v>
      </c>
    </row>
    <row r="142" spans="1:14" ht="12.2" customHeight="1" x14ac:dyDescent="0.2">
      <c r="A142" s="7" t="s">
        <v>91</v>
      </c>
      <c r="B142" s="39">
        <v>107</v>
      </c>
      <c r="C142" s="39">
        <v>102</v>
      </c>
      <c r="D142" s="39">
        <v>3</v>
      </c>
      <c r="E142" s="39">
        <v>3</v>
      </c>
      <c r="F142" s="39">
        <v>1</v>
      </c>
      <c r="G142" s="39">
        <v>2</v>
      </c>
      <c r="H142" s="39">
        <v>0</v>
      </c>
      <c r="I142" s="39">
        <v>0</v>
      </c>
      <c r="J142" s="39">
        <v>3</v>
      </c>
      <c r="K142" s="39">
        <v>3</v>
      </c>
      <c r="L142" s="8">
        <f t="shared" si="7"/>
        <v>160</v>
      </c>
      <c r="M142" s="8">
        <f>'President-VicePres'!X142</f>
        <v>192</v>
      </c>
      <c r="N142" s="39">
        <f t="shared" si="6"/>
        <v>384</v>
      </c>
    </row>
    <row r="143" spans="1:14" ht="12.2" customHeight="1" x14ac:dyDescent="0.2">
      <c r="A143" s="7" t="s">
        <v>92</v>
      </c>
      <c r="B143" s="39">
        <v>187</v>
      </c>
      <c r="C143" s="39">
        <v>178</v>
      </c>
      <c r="D143" s="39">
        <v>54</v>
      </c>
      <c r="E143" s="39">
        <v>44</v>
      </c>
      <c r="F143" s="39">
        <v>18</v>
      </c>
      <c r="G143" s="39">
        <v>9</v>
      </c>
      <c r="H143" s="39">
        <v>11</v>
      </c>
      <c r="I143" s="39">
        <v>10</v>
      </c>
      <c r="J143" s="39">
        <v>14</v>
      </c>
      <c r="K143" s="39">
        <v>12</v>
      </c>
      <c r="L143" s="8">
        <f t="shared" si="7"/>
        <v>277</v>
      </c>
      <c r="M143" s="8">
        <f>'President-VicePres'!X143</f>
        <v>407</v>
      </c>
      <c r="N143" s="39">
        <f t="shared" si="6"/>
        <v>814</v>
      </c>
    </row>
    <row r="144" spans="1:14" ht="12.2" customHeight="1" x14ac:dyDescent="0.2">
      <c r="A144" s="7" t="s">
        <v>93</v>
      </c>
      <c r="B144" s="39">
        <v>0</v>
      </c>
      <c r="C144" s="39">
        <v>0</v>
      </c>
      <c r="D144" s="39">
        <v>0</v>
      </c>
      <c r="E144" s="39">
        <v>0</v>
      </c>
      <c r="F144" s="39">
        <v>0</v>
      </c>
      <c r="G144" s="39">
        <v>0</v>
      </c>
      <c r="H144" s="39">
        <v>0</v>
      </c>
      <c r="I144" s="39">
        <v>0</v>
      </c>
      <c r="J144" s="39">
        <v>0</v>
      </c>
      <c r="K144" s="39">
        <v>0</v>
      </c>
      <c r="L144" s="8">
        <f t="shared" si="7"/>
        <v>0</v>
      </c>
      <c r="M144" s="8">
        <f>'President-VicePres'!X144</f>
        <v>0</v>
      </c>
      <c r="N144" s="39">
        <f t="shared" si="6"/>
        <v>0</v>
      </c>
    </row>
    <row r="145" spans="1:14" ht="12.2" customHeight="1" x14ac:dyDescent="0.2">
      <c r="A145" s="7" t="s">
        <v>163</v>
      </c>
      <c r="B145" s="39">
        <v>183</v>
      </c>
      <c r="C145" s="39">
        <v>168</v>
      </c>
      <c r="D145" s="39">
        <v>7</v>
      </c>
      <c r="E145" s="39">
        <v>3</v>
      </c>
      <c r="F145" s="39">
        <v>2</v>
      </c>
      <c r="G145" s="39">
        <v>1</v>
      </c>
      <c r="H145" s="39">
        <v>5</v>
      </c>
      <c r="I145" s="39">
        <v>3</v>
      </c>
      <c r="J145" s="39">
        <v>2</v>
      </c>
      <c r="K145" s="39">
        <v>0</v>
      </c>
      <c r="L145" s="8">
        <f t="shared" si="7"/>
        <v>220</v>
      </c>
      <c r="M145" s="8">
        <f>'President-VicePres'!X145</f>
        <v>297</v>
      </c>
      <c r="N145" s="39">
        <f t="shared" si="6"/>
        <v>594</v>
      </c>
    </row>
    <row r="146" spans="1:14" x14ac:dyDescent="0.2">
      <c r="A146" s="9" t="s">
        <v>41</v>
      </c>
      <c r="B146" s="10">
        <f t="shared" ref="B146:N146" si="8">SUM(B98:B145)</f>
        <v>4309</v>
      </c>
      <c r="C146" s="10">
        <f t="shared" si="8"/>
        <v>3996</v>
      </c>
      <c r="D146" s="10">
        <f t="shared" si="8"/>
        <v>707</v>
      </c>
      <c r="E146" s="10">
        <f t="shared" si="8"/>
        <v>569</v>
      </c>
      <c r="F146" s="10">
        <f t="shared" si="8"/>
        <v>128</v>
      </c>
      <c r="G146" s="10">
        <f t="shared" si="8"/>
        <v>109</v>
      </c>
      <c r="H146" s="10">
        <f>SUM(H98:H145)</f>
        <v>128</v>
      </c>
      <c r="I146" s="10">
        <f>SUM(I98:I145)</f>
        <v>86</v>
      </c>
      <c r="J146" s="10">
        <f>SUM(J98:J145)</f>
        <v>172</v>
      </c>
      <c r="K146" s="10">
        <f t="shared" si="8"/>
        <v>158</v>
      </c>
      <c r="L146" s="51">
        <f t="shared" si="8"/>
        <v>5658</v>
      </c>
      <c r="M146" s="53">
        <f t="shared" si="8"/>
        <v>8010</v>
      </c>
      <c r="N146" s="10">
        <f t="shared" si="8"/>
        <v>16020</v>
      </c>
    </row>
    <row r="147" spans="1:14" x14ac:dyDescent="0.2">
      <c r="A147" s="9"/>
      <c r="B147" s="21"/>
      <c r="C147" s="21"/>
      <c r="D147" s="21"/>
      <c r="E147" s="21"/>
      <c r="F147" s="21"/>
      <c r="G147" s="21"/>
      <c r="H147" s="21"/>
      <c r="I147" s="21"/>
      <c r="J147" s="21"/>
      <c r="K147" s="21"/>
      <c r="L147" s="21"/>
      <c r="M147" s="21"/>
      <c r="N147" s="39"/>
    </row>
    <row r="148" spans="1:14" ht="15" customHeight="1" x14ac:dyDescent="0.25">
      <c r="A148" s="6" t="s">
        <v>96</v>
      </c>
      <c r="B148" s="8"/>
      <c r="C148" s="8"/>
      <c r="D148" s="8"/>
      <c r="E148" s="8"/>
      <c r="F148" s="8"/>
      <c r="G148" s="8"/>
      <c r="H148" s="8"/>
      <c r="I148" s="8"/>
      <c r="J148" s="8"/>
      <c r="K148" s="8"/>
      <c r="L148" s="8"/>
      <c r="M148" s="8"/>
      <c r="N148" s="39"/>
    </row>
    <row r="149" spans="1:14" ht="12.75" customHeight="1" x14ac:dyDescent="0.2">
      <c r="A149" s="7" t="s">
        <v>49</v>
      </c>
      <c r="B149" s="39">
        <v>31</v>
      </c>
      <c r="C149" s="39">
        <v>30</v>
      </c>
      <c r="D149" s="39">
        <v>17</v>
      </c>
      <c r="E149" s="39">
        <v>15</v>
      </c>
      <c r="F149" s="39">
        <v>1</v>
      </c>
      <c r="G149" s="39">
        <v>2</v>
      </c>
      <c r="H149" s="39">
        <v>7</v>
      </c>
      <c r="I149" s="39">
        <v>1</v>
      </c>
      <c r="J149" s="39">
        <v>4</v>
      </c>
      <c r="K149" s="39">
        <v>3</v>
      </c>
      <c r="L149" s="8">
        <f>N149-SUM(B149:K149)</f>
        <v>39</v>
      </c>
      <c r="M149" s="8">
        <f>'President-VicePres'!X149</f>
        <v>75</v>
      </c>
      <c r="N149" s="39">
        <f>M149*2</f>
        <v>150</v>
      </c>
    </row>
    <row r="150" spans="1:14" ht="12.75" customHeight="1" x14ac:dyDescent="0.2">
      <c r="A150" s="7" t="s">
        <v>50</v>
      </c>
      <c r="B150" s="39">
        <v>194</v>
      </c>
      <c r="C150" s="39">
        <v>227</v>
      </c>
      <c r="D150" s="39">
        <v>91</v>
      </c>
      <c r="E150" s="39">
        <v>75</v>
      </c>
      <c r="F150" s="39">
        <v>22</v>
      </c>
      <c r="G150" s="39">
        <v>9</v>
      </c>
      <c r="H150" s="39">
        <v>26</v>
      </c>
      <c r="I150" s="39">
        <v>18</v>
      </c>
      <c r="J150" s="39">
        <v>13</v>
      </c>
      <c r="K150" s="39">
        <v>12</v>
      </c>
      <c r="L150" s="8">
        <f t="shared" ref="L150:L181" si="9">N150-SUM(B150:K150)</f>
        <v>261</v>
      </c>
      <c r="M150" s="8">
        <f>'President-VicePres'!X150</f>
        <v>474</v>
      </c>
      <c r="N150" s="39">
        <f t="shared" ref="N150:N181" si="10">M150*2</f>
        <v>948</v>
      </c>
    </row>
    <row r="151" spans="1:14" ht="12.75" customHeight="1" x14ac:dyDescent="0.2">
      <c r="A151" s="7" t="s">
        <v>51</v>
      </c>
      <c r="B151" s="39">
        <v>186</v>
      </c>
      <c r="C151" s="39">
        <v>202</v>
      </c>
      <c r="D151" s="39">
        <v>95</v>
      </c>
      <c r="E151" s="39">
        <v>78</v>
      </c>
      <c r="F151" s="39">
        <v>18</v>
      </c>
      <c r="G151" s="39">
        <v>15</v>
      </c>
      <c r="H151" s="39">
        <v>21</v>
      </c>
      <c r="I151" s="39">
        <v>12</v>
      </c>
      <c r="J151" s="39">
        <v>19</v>
      </c>
      <c r="K151" s="39">
        <v>17</v>
      </c>
      <c r="L151" s="8">
        <f t="shared" si="9"/>
        <v>243</v>
      </c>
      <c r="M151" s="8">
        <f>'President-VicePres'!X151</f>
        <v>453</v>
      </c>
      <c r="N151" s="39">
        <f t="shared" si="10"/>
        <v>906</v>
      </c>
    </row>
    <row r="152" spans="1:14" ht="12.75" customHeight="1" x14ac:dyDescent="0.2">
      <c r="A152" s="7" t="s">
        <v>52</v>
      </c>
      <c r="B152" s="39">
        <v>226</v>
      </c>
      <c r="C152" s="39">
        <v>220</v>
      </c>
      <c r="D152" s="39">
        <v>7</v>
      </c>
      <c r="E152" s="39">
        <v>5</v>
      </c>
      <c r="F152" s="39">
        <v>5</v>
      </c>
      <c r="G152" s="39">
        <v>0</v>
      </c>
      <c r="H152" s="39">
        <v>3</v>
      </c>
      <c r="I152" s="39">
        <v>2</v>
      </c>
      <c r="J152" s="39">
        <v>4</v>
      </c>
      <c r="K152" s="39">
        <v>5</v>
      </c>
      <c r="L152" s="8">
        <f t="shared" si="9"/>
        <v>187</v>
      </c>
      <c r="M152" s="8">
        <f>'President-VicePres'!X152</f>
        <v>332</v>
      </c>
      <c r="N152" s="39">
        <f t="shared" si="10"/>
        <v>664</v>
      </c>
    </row>
    <row r="153" spans="1:14" ht="12.75" customHeight="1" x14ac:dyDescent="0.2">
      <c r="A153" s="7" t="s">
        <v>53</v>
      </c>
      <c r="B153" s="39">
        <v>97</v>
      </c>
      <c r="C153" s="39">
        <v>97</v>
      </c>
      <c r="D153" s="39">
        <v>48</v>
      </c>
      <c r="E153" s="39">
        <v>36</v>
      </c>
      <c r="F153" s="39">
        <v>12</v>
      </c>
      <c r="G153" s="39">
        <v>10</v>
      </c>
      <c r="H153" s="39">
        <v>11</v>
      </c>
      <c r="I153" s="39">
        <v>7</v>
      </c>
      <c r="J153" s="39">
        <v>6</v>
      </c>
      <c r="K153" s="39">
        <v>10</v>
      </c>
      <c r="L153" s="8">
        <f t="shared" si="9"/>
        <v>156</v>
      </c>
      <c r="M153" s="8">
        <f>'President-VicePres'!X153</f>
        <v>245</v>
      </c>
      <c r="N153" s="39">
        <f t="shared" si="10"/>
        <v>490</v>
      </c>
    </row>
    <row r="154" spans="1:14" ht="12.75" customHeight="1" x14ac:dyDescent="0.2">
      <c r="A154" s="7" t="s">
        <v>54</v>
      </c>
      <c r="B154" s="39">
        <v>159</v>
      </c>
      <c r="C154" s="39">
        <v>165</v>
      </c>
      <c r="D154" s="39">
        <v>61</v>
      </c>
      <c r="E154" s="39">
        <v>43</v>
      </c>
      <c r="F154" s="39">
        <v>8</v>
      </c>
      <c r="G154" s="39">
        <v>4</v>
      </c>
      <c r="H154" s="39">
        <v>18</v>
      </c>
      <c r="I154" s="39">
        <v>8</v>
      </c>
      <c r="J154" s="39">
        <v>12</v>
      </c>
      <c r="K154" s="39">
        <v>8</v>
      </c>
      <c r="L154" s="8">
        <f t="shared" si="9"/>
        <v>252</v>
      </c>
      <c r="M154" s="8">
        <f>'President-VicePres'!X154</f>
        <v>369</v>
      </c>
      <c r="N154" s="39">
        <f t="shared" si="10"/>
        <v>738</v>
      </c>
    </row>
    <row r="155" spans="1:14" ht="12.75" customHeight="1" x14ac:dyDescent="0.2">
      <c r="A155" s="7" t="s">
        <v>55</v>
      </c>
      <c r="B155" s="39">
        <v>124</v>
      </c>
      <c r="C155" s="39">
        <v>126</v>
      </c>
      <c r="D155" s="39">
        <v>66</v>
      </c>
      <c r="E155" s="39">
        <v>45</v>
      </c>
      <c r="F155" s="39">
        <v>18</v>
      </c>
      <c r="G155" s="39">
        <v>12</v>
      </c>
      <c r="H155" s="39">
        <v>10</v>
      </c>
      <c r="I155" s="39">
        <v>3</v>
      </c>
      <c r="J155" s="39">
        <v>10</v>
      </c>
      <c r="K155" s="39">
        <v>9</v>
      </c>
      <c r="L155" s="8">
        <f t="shared" si="9"/>
        <v>205</v>
      </c>
      <c r="M155" s="8">
        <f>'President-VicePres'!X155</f>
        <v>314</v>
      </c>
      <c r="N155" s="39">
        <f t="shared" si="10"/>
        <v>628</v>
      </c>
    </row>
    <row r="156" spans="1:14" ht="12.75" customHeight="1" x14ac:dyDescent="0.2">
      <c r="A156" s="7" t="s">
        <v>56</v>
      </c>
      <c r="B156" s="39">
        <v>208</v>
      </c>
      <c r="C156" s="39">
        <v>228</v>
      </c>
      <c r="D156" s="39">
        <v>106</v>
      </c>
      <c r="E156" s="39">
        <v>84</v>
      </c>
      <c r="F156" s="39">
        <v>18</v>
      </c>
      <c r="G156" s="39">
        <v>16</v>
      </c>
      <c r="H156" s="39">
        <v>27</v>
      </c>
      <c r="I156" s="39">
        <v>13</v>
      </c>
      <c r="J156" s="39">
        <v>15</v>
      </c>
      <c r="K156" s="39">
        <v>14</v>
      </c>
      <c r="L156" s="8">
        <f t="shared" si="9"/>
        <v>239</v>
      </c>
      <c r="M156" s="8">
        <f>'President-VicePres'!X156</f>
        <v>484</v>
      </c>
      <c r="N156" s="39">
        <f t="shared" si="10"/>
        <v>968</v>
      </c>
    </row>
    <row r="157" spans="1:14" ht="12.75" customHeight="1" x14ac:dyDescent="0.2">
      <c r="A157" s="7" t="s">
        <v>57</v>
      </c>
      <c r="B157" s="39">
        <v>90</v>
      </c>
      <c r="C157" s="39">
        <v>86</v>
      </c>
      <c r="D157" s="39">
        <v>44</v>
      </c>
      <c r="E157" s="39">
        <v>36</v>
      </c>
      <c r="F157" s="39">
        <v>5</v>
      </c>
      <c r="G157" s="39">
        <v>1</v>
      </c>
      <c r="H157" s="39">
        <v>4</v>
      </c>
      <c r="I157" s="39">
        <v>1</v>
      </c>
      <c r="J157" s="39">
        <v>7</v>
      </c>
      <c r="K157" s="39">
        <v>6</v>
      </c>
      <c r="L157" s="8">
        <f t="shared" si="9"/>
        <v>154</v>
      </c>
      <c r="M157" s="8">
        <f>'President-VicePres'!X157</f>
        <v>217</v>
      </c>
      <c r="N157" s="39">
        <f t="shared" si="10"/>
        <v>434</v>
      </c>
    </row>
    <row r="158" spans="1:14" ht="12.75" customHeight="1" x14ac:dyDescent="0.2">
      <c r="A158" s="7" t="s">
        <v>58</v>
      </c>
      <c r="B158" s="39">
        <v>138</v>
      </c>
      <c r="C158" s="39">
        <v>123</v>
      </c>
      <c r="D158" s="39">
        <v>12</v>
      </c>
      <c r="E158" s="39">
        <v>10</v>
      </c>
      <c r="F158" s="39">
        <v>5</v>
      </c>
      <c r="G158" s="39">
        <v>2</v>
      </c>
      <c r="H158" s="39">
        <v>5</v>
      </c>
      <c r="I158" s="39">
        <v>3</v>
      </c>
      <c r="J158" s="39">
        <v>2</v>
      </c>
      <c r="K158" s="39">
        <v>2</v>
      </c>
      <c r="L158" s="8">
        <f t="shared" si="9"/>
        <v>160</v>
      </c>
      <c r="M158" s="8">
        <f>'President-VicePres'!X158</f>
        <v>231</v>
      </c>
      <c r="N158" s="39">
        <f t="shared" si="10"/>
        <v>462</v>
      </c>
    </row>
    <row r="159" spans="1:14" ht="12.75" customHeight="1" x14ac:dyDescent="0.2">
      <c r="A159" s="7" t="s">
        <v>59</v>
      </c>
      <c r="B159" s="39">
        <v>91</v>
      </c>
      <c r="C159" s="39">
        <v>102</v>
      </c>
      <c r="D159" s="39">
        <v>54</v>
      </c>
      <c r="E159" s="39">
        <v>33</v>
      </c>
      <c r="F159" s="39">
        <v>9</v>
      </c>
      <c r="G159" s="39">
        <v>5</v>
      </c>
      <c r="H159" s="39">
        <v>11</v>
      </c>
      <c r="I159" s="39">
        <v>5</v>
      </c>
      <c r="J159" s="39">
        <v>10</v>
      </c>
      <c r="K159" s="39">
        <v>11</v>
      </c>
      <c r="L159" s="8">
        <f t="shared" si="9"/>
        <v>169</v>
      </c>
      <c r="M159" s="8">
        <f>'President-VicePres'!X159</f>
        <v>250</v>
      </c>
      <c r="N159" s="39">
        <f t="shared" si="10"/>
        <v>500</v>
      </c>
    </row>
    <row r="160" spans="1:14" ht="12.75" customHeight="1" x14ac:dyDescent="0.2">
      <c r="A160" s="7" t="s">
        <v>60</v>
      </c>
      <c r="B160" s="39">
        <v>205</v>
      </c>
      <c r="C160" s="39">
        <v>201</v>
      </c>
      <c r="D160" s="39">
        <v>86</v>
      </c>
      <c r="E160" s="39">
        <v>68</v>
      </c>
      <c r="F160" s="39">
        <v>13</v>
      </c>
      <c r="G160" s="39">
        <v>4</v>
      </c>
      <c r="H160" s="39">
        <v>13</v>
      </c>
      <c r="I160" s="39">
        <v>9</v>
      </c>
      <c r="J160" s="39">
        <v>21</v>
      </c>
      <c r="K160" s="39">
        <v>20</v>
      </c>
      <c r="L160" s="8">
        <f t="shared" si="9"/>
        <v>250</v>
      </c>
      <c r="M160" s="8">
        <f>'President-VicePres'!X160</f>
        <v>445</v>
      </c>
      <c r="N160" s="39">
        <f t="shared" si="10"/>
        <v>890</v>
      </c>
    </row>
    <row r="161" spans="1:14" ht="12.75" customHeight="1" x14ac:dyDescent="0.2">
      <c r="B161" s="8"/>
      <c r="C161" s="8"/>
      <c r="D161" s="8"/>
      <c r="E161" s="8"/>
      <c r="F161" s="8"/>
      <c r="G161" s="8"/>
      <c r="H161" s="8"/>
      <c r="I161" s="8"/>
      <c r="J161" s="8"/>
      <c r="K161" s="8"/>
      <c r="L161" s="8"/>
      <c r="M161" s="8"/>
      <c r="N161" s="39"/>
    </row>
    <row r="162" spans="1:14" ht="12.75" customHeight="1" x14ac:dyDescent="0.2">
      <c r="A162" s="22" t="s">
        <v>20</v>
      </c>
      <c r="L162" s="8"/>
      <c r="N162" s="39"/>
    </row>
    <row r="163" spans="1:14" ht="12" customHeight="1" x14ac:dyDescent="0.2">
      <c r="A163" s="7" t="s">
        <v>61</v>
      </c>
      <c r="B163" s="39">
        <v>93</v>
      </c>
      <c r="C163" s="39">
        <v>105</v>
      </c>
      <c r="D163" s="39">
        <v>43</v>
      </c>
      <c r="E163" s="39">
        <v>41</v>
      </c>
      <c r="F163" s="39">
        <v>11</v>
      </c>
      <c r="G163" s="39">
        <v>8</v>
      </c>
      <c r="H163" s="39">
        <v>8</v>
      </c>
      <c r="I163" s="39">
        <v>2</v>
      </c>
      <c r="J163" s="39">
        <v>6</v>
      </c>
      <c r="K163" s="39">
        <v>7</v>
      </c>
      <c r="L163" s="8">
        <f t="shared" si="9"/>
        <v>150</v>
      </c>
      <c r="M163" s="8">
        <f>'President-VicePres'!X163</f>
        <v>237</v>
      </c>
      <c r="N163" s="39">
        <f t="shared" si="10"/>
        <v>474</v>
      </c>
    </row>
    <row r="164" spans="1:14" ht="12" customHeight="1" x14ac:dyDescent="0.2">
      <c r="A164" s="7" t="s">
        <v>62</v>
      </c>
      <c r="B164" s="39">
        <v>200</v>
      </c>
      <c r="C164" s="39">
        <v>174</v>
      </c>
      <c r="D164" s="39">
        <v>8</v>
      </c>
      <c r="E164" s="39">
        <v>6</v>
      </c>
      <c r="F164" s="39">
        <v>2</v>
      </c>
      <c r="G164" s="39">
        <v>2</v>
      </c>
      <c r="H164" s="39">
        <v>1</v>
      </c>
      <c r="I164" s="39">
        <v>1</v>
      </c>
      <c r="J164" s="39">
        <v>0</v>
      </c>
      <c r="K164" s="39">
        <v>1</v>
      </c>
      <c r="L164" s="8">
        <f t="shared" si="9"/>
        <v>309</v>
      </c>
      <c r="M164" s="8">
        <f>'President-VicePres'!X164</f>
        <v>352</v>
      </c>
      <c r="N164" s="39">
        <f t="shared" si="10"/>
        <v>704</v>
      </c>
    </row>
    <row r="165" spans="1:14" ht="12" customHeight="1" x14ac:dyDescent="0.2">
      <c r="A165" s="7" t="s">
        <v>63</v>
      </c>
      <c r="B165" s="39">
        <v>210</v>
      </c>
      <c r="C165" s="39">
        <v>215</v>
      </c>
      <c r="D165" s="39">
        <v>93</v>
      </c>
      <c r="E165" s="39">
        <v>68</v>
      </c>
      <c r="F165" s="39">
        <v>18</v>
      </c>
      <c r="G165" s="39">
        <v>16</v>
      </c>
      <c r="H165" s="39">
        <v>14</v>
      </c>
      <c r="I165" s="39">
        <v>13</v>
      </c>
      <c r="J165" s="39">
        <v>16</v>
      </c>
      <c r="K165" s="39">
        <v>14</v>
      </c>
      <c r="L165" s="8">
        <f t="shared" si="9"/>
        <v>283</v>
      </c>
      <c r="M165" s="8">
        <f>'President-VicePres'!X165</f>
        <v>480</v>
      </c>
      <c r="N165" s="39">
        <f t="shared" si="10"/>
        <v>960</v>
      </c>
    </row>
    <row r="166" spans="1:14" ht="12" customHeight="1" x14ac:dyDescent="0.2">
      <c r="A166" s="7" t="s">
        <v>64</v>
      </c>
      <c r="B166" s="39">
        <v>177</v>
      </c>
      <c r="C166" s="39">
        <v>169</v>
      </c>
      <c r="D166" s="39">
        <v>14</v>
      </c>
      <c r="E166" s="39">
        <v>11</v>
      </c>
      <c r="F166" s="39">
        <v>4</v>
      </c>
      <c r="G166" s="39">
        <v>3</v>
      </c>
      <c r="H166" s="39">
        <v>6</v>
      </c>
      <c r="I166" s="39">
        <v>1</v>
      </c>
      <c r="J166" s="39">
        <v>8</v>
      </c>
      <c r="K166" s="39">
        <v>7</v>
      </c>
      <c r="L166" s="8">
        <f t="shared" si="9"/>
        <v>206</v>
      </c>
      <c r="M166" s="8">
        <f>'President-VicePres'!X166</f>
        <v>303</v>
      </c>
      <c r="N166" s="39">
        <f t="shared" si="10"/>
        <v>606</v>
      </c>
    </row>
    <row r="167" spans="1:14" ht="12" customHeight="1" x14ac:dyDescent="0.2">
      <c r="A167" s="7" t="s">
        <v>65</v>
      </c>
      <c r="B167" s="39">
        <v>222</v>
      </c>
      <c r="C167" s="39">
        <v>199</v>
      </c>
      <c r="D167" s="39">
        <v>13</v>
      </c>
      <c r="E167" s="39">
        <v>9</v>
      </c>
      <c r="F167" s="39">
        <v>3</v>
      </c>
      <c r="G167" s="39">
        <v>2</v>
      </c>
      <c r="H167" s="39">
        <v>4</v>
      </c>
      <c r="I167" s="39">
        <v>2</v>
      </c>
      <c r="J167" s="39">
        <v>3</v>
      </c>
      <c r="K167" s="39">
        <v>5</v>
      </c>
      <c r="L167" s="8">
        <f t="shared" si="9"/>
        <v>304</v>
      </c>
      <c r="M167" s="8">
        <f>'President-VicePres'!X167</f>
        <v>383</v>
      </c>
      <c r="N167" s="39">
        <f t="shared" si="10"/>
        <v>766</v>
      </c>
    </row>
    <row r="168" spans="1:14" ht="12" customHeight="1" x14ac:dyDescent="0.2">
      <c r="A168" s="7" t="s">
        <v>66</v>
      </c>
      <c r="B168" s="39">
        <v>91</v>
      </c>
      <c r="C168" s="39">
        <v>89</v>
      </c>
      <c r="D168" s="39">
        <v>47</v>
      </c>
      <c r="E168" s="39">
        <v>29</v>
      </c>
      <c r="F168" s="39">
        <v>7</v>
      </c>
      <c r="G168" s="39">
        <v>5</v>
      </c>
      <c r="H168" s="39">
        <v>9</v>
      </c>
      <c r="I168" s="39">
        <v>3</v>
      </c>
      <c r="J168" s="39">
        <v>11</v>
      </c>
      <c r="K168" s="39">
        <v>6</v>
      </c>
      <c r="L168" s="8">
        <f t="shared" si="9"/>
        <v>173</v>
      </c>
      <c r="M168" s="8">
        <f>'President-VicePres'!X168</f>
        <v>235</v>
      </c>
      <c r="N168" s="39">
        <f t="shared" si="10"/>
        <v>470</v>
      </c>
    </row>
    <row r="169" spans="1:14" ht="12" customHeight="1" x14ac:dyDescent="0.2">
      <c r="A169" s="7" t="s">
        <v>67</v>
      </c>
      <c r="B169" s="39">
        <v>242</v>
      </c>
      <c r="C169" s="39">
        <v>214</v>
      </c>
      <c r="D169" s="39">
        <v>25</v>
      </c>
      <c r="E169" s="39">
        <v>26</v>
      </c>
      <c r="F169" s="39">
        <v>8</v>
      </c>
      <c r="G169" s="39">
        <v>4</v>
      </c>
      <c r="H169" s="39">
        <v>14</v>
      </c>
      <c r="I169" s="39">
        <v>9</v>
      </c>
      <c r="J169" s="39">
        <v>5</v>
      </c>
      <c r="K169" s="39">
        <v>6</v>
      </c>
      <c r="L169" s="8">
        <f t="shared" si="9"/>
        <v>283</v>
      </c>
      <c r="M169" s="8">
        <f>'President-VicePres'!X169</f>
        <v>418</v>
      </c>
      <c r="N169" s="39">
        <f t="shared" si="10"/>
        <v>836</v>
      </c>
    </row>
    <row r="170" spans="1:14" ht="12" customHeight="1" x14ac:dyDescent="0.2">
      <c r="A170" s="7" t="s">
        <v>68</v>
      </c>
      <c r="B170" s="39">
        <v>182</v>
      </c>
      <c r="C170" s="39">
        <v>182</v>
      </c>
      <c r="D170" s="39">
        <v>9</v>
      </c>
      <c r="E170" s="39">
        <v>8</v>
      </c>
      <c r="F170" s="39">
        <v>0</v>
      </c>
      <c r="G170" s="39">
        <v>1</v>
      </c>
      <c r="H170" s="39">
        <v>3</v>
      </c>
      <c r="I170" s="39">
        <v>1</v>
      </c>
      <c r="J170" s="39">
        <v>6</v>
      </c>
      <c r="K170" s="39">
        <v>1</v>
      </c>
      <c r="L170" s="8">
        <f t="shared" si="9"/>
        <v>183</v>
      </c>
      <c r="M170" s="8">
        <f>'President-VicePres'!X170</f>
        <v>288</v>
      </c>
      <c r="N170" s="39">
        <f t="shared" si="10"/>
        <v>576</v>
      </c>
    </row>
    <row r="171" spans="1:14" ht="12" customHeight="1" x14ac:dyDescent="0.2">
      <c r="A171" s="7" t="s">
        <v>69</v>
      </c>
      <c r="B171" s="39">
        <v>162</v>
      </c>
      <c r="C171" s="39">
        <v>144</v>
      </c>
      <c r="D171" s="39">
        <v>8</v>
      </c>
      <c r="E171" s="39">
        <v>9</v>
      </c>
      <c r="F171" s="39">
        <v>2</v>
      </c>
      <c r="G171" s="39">
        <v>2</v>
      </c>
      <c r="H171" s="39">
        <v>2</v>
      </c>
      <c r="I171" s="39">
        <v>3</v>
      </c>
      <c r="J171" s="39">
        <v>5</v>
      </c>
      <c r="K171" s="39">
        <v>5</v>
      </c>
      <c r="L171" s="8">
        <f t="shared" si="9"/>
        <v>200</v>
      </c>
      <c r="M171" s="8">
        <f>'President-VicePres'!X171</f>
        <v>271</v>
      </c>
      <c r="N171" s="39">
        <f t="shared" si="10"/>
        <v>542</v>
      </c>
    </row>
    <row r="172" spans="1:14" ht="12" customHeight="1" x14ac:dyDescent="0.2">
      <c r="A172" s="7" t="s">
        <v>70</v>
      </c>
      <c r="B172" s="39">
        <v>178</v>
      </c>
      <c r="C172" s="39">
        <v>161</v>
      </c>
      <c r="D172" s="39">
        <v>23</v>
      </c>
      <c r="E172" s="39">
        <v>26</v>
      </c>
      <c r="F172" s="39">
        <v>5</v>
      </c>
      <c r="G172" s="39">
        <v>5</v>
      </c>
      <c r="H172" s="39">
        <v>3</v>
      </c>
      <c r="I172" s="39">
        <v>2</v>
      </c>
      <c r="J172" s="39">
        <v>9</v>
      </c>
      <c r="K172" s="39">
        <v>7</v>
      </c>
      <c r="L172" s="8">
        <f t="shared" si="9"/>
        <v>233</v>
      </c>
      <c r="M172" s="8">
        <f>'President-VicePres'!X172</f>
        <v>326</v>
      </c>
      <c r="N172" s="39">
        <f t="shared" si="10"/>
        <v>652</v>
      </c>
    </row>
    <row r="173" spans="1:14" ht="12" customHeight="1" x14ac:dyDescent="0.2">
      <c r="A173" s="7" t="s">
        <v>71</v>
      </c>
      <c r="B173" s="39">
        <v>293</v>
      </c>
      <c r="C173" s="39">
        <v>275</v>
      </c>
      <c r="D173" s="39">
        <v>21</v>
      </c>
      <c r="E173" s="39">
        <v>15</v>
      </c>
      <c r="F173" s="39">
        <v>7</v>
      </c>
      <c r="G173" s="39">
        <v>2</v>
      </c>
      <c r="H173" s="39">
        <v>7</v>
      </c>
      <c r="I173" s="39">
        <v>5</v>
      </c>
      <c r="J173" s="39">
        <v>4</v>
      </c>
      <c r="K173" s="39">
        <v>7</v>
      </c>
      <c r="L173" s="8">
        <f t="shared" si="9"/>
        <v>306</v>
      </c>
      <c r="M173" s="8">
        <f>'President-VicePres'!X173</f>
        <v>471</v>
      </c>
      <c r="N173" s="39">
        <f t="shared" si="10"/>
        <v>942</v>
      </c>
    </row>
    <row r="174" spans="1:14" ht="12" customHeight="1" x14ac:dyDescent="0.2">
      <c r="A174" s="7" t="s">
        <v>72</v>
      </c>
      <c r="B174" s="39">
        <v>218</v>
      </c>
      <c r="C174" s="39">
        <v>219</v>
      </c>
      <c r="D174" s="39">
        <v>28</v>
      </c>
      <c r="E174" s="39">
        <v>17</v>
      </c>
      <c r="F174" s="39">
        <v>4</v>
      </c>
      <c r="G174" s="39">
        <v>4</v>
      </c>
      <c r="H174" s="39">
        <v>8</v>
      </c>
      <c r="I174" s="39">
        <v>6</v>
      </c>
      <c r="J174" s="39">
        <v>6</v>
      </c>
      <c r="K174" s="39">
        <v>5</v>
      </c>
      <c r="L174" s="8">
        <f t="shared" si="9"/>
        <v>319</v>
      </c>
      <c r="M174" s="8">
        <f>'President-VicePres'!X174</f>
        <v>417</v>
      </c>
      <c r="N174" s="39">
        <f t="shared" si="10"/>
        <v>834</v>
      </c>
    </row>
    <row r="175" spans="1:14" ht="12" customHeight="1" x14ac:dyDescent="0.2">
      <c r="A175" s="7" t="s">
        <v>73</v>
      </c>
      <c r="B175" s="39">
        <v>117</v>
      </c>
      <c r="C175" s="39">
        <v>106</v>
      </c>
      <c r="D175" s="39">
        <v>59</v>
      </c>
      <c r="E175" s="39">
        <v>54</v>
      </c>
      <c r="F175" s="39">
        <v>10</v>
      </c>
      <c r="G175" s="39">
        <v>4</v>
      </c>
      <c r="H175" s="39">
        <v>7</v>
      </c>
      <c r="I175" s="39">
        <v>6</v>
      </c>
      <c r="J175" s="39">
        <v>9</v>
      </c>
      <c r="K175" s="39">
        <v>9</v>
      </c>
      <c r="L175" s="8">
        <f t="shared" si="9"/>
        <v>147</v>
      </c>
      <c r="M175" s="8">
        <f>'President-VicePres'!X175</f>
        <v>264</v>
      </c>
      <c r="N175" s="39">
        <f t="shared" si="10"/>
        <v>528</v>
      </c>
    </row>
    <row r="176" spans="1:14" ht="12" customHeight="1" x14ac:dyDescent="0.2">
      <c r="A176" s="7" t="s">
        <v>74</v>
      </c>
      <c r="B176" s="39">
        <v>125</v>
      </c>
      <c r="C176" s="39">
        <v>118</v>
      </c>
      <c r="D176" s="39">
        <v>5</v>
      </c>
      <c r="E176" s="39">
        <v>3</v>
      </c>
      <c r="F176" s="39">
        <v>0</v>
      </c>
      <c r="G176" s="39">
        <v>0</v>
      </c>
      <c r="H176" s="39">
        <v>1</v>
      </c>
      <c r="I176" s="39">
        <v>0</v>
      </c>
      <c r="J176" s="39">
        <v>4</v>
      </c>
      <c r="K176" s="39">
        <v>3</v>
      </c>
      <c r="L176" s="8">
        <f t="shared" si="9"/>
        <v>165</v>
      </c>
      <c r="M176" s="8">
        <f>'President-VicePres'!X176</f>
        <v>212</v>
      </c>
      <c r="N176" s="39">
        <f t="shared" si="10"/>
        <v>424</v>
      </c>
    </row>
    <row r="177" spans="1:14" ht="12" customHeight="1" x14ac:dyDescent="0.2">
      <c r="A177" s="7" t="s">
        <v>75</v>
      </c>
      <c r="B177" s="39">
        <v>347</v>
      </c>
      <c r="C177" s="39">
        <v>349</v>
      </c>
      <c r="D177" s="39">
        <v>35</v>
      </c>
      <c r="E177" s="39">
        <v>35</v>
      </c>
      <c r="F177" s="39">
        <v>2</v>
      </c>
      <c r="G177" s="39">
        <v>4</v>
      </c>
      <c r="H177" s="39">
        <v>8</v>
      </c>
      <c r="I177" s="39">
        <v>4</v>
      </c>
      <c r="J177" s="39">
        <v>4</v>
      </c>
      <c r="K177" s="39">
        <v>4</v>
      </c>
      <c r="L177" s="8">
        <f t="shared" si="9"/>
        <v>312</v>
      </c>
      <c r="M177" s="8">
        <f>'President-VicePres'!X177</f>
        <v>552</v>
      </c>
      <c r="N177" s="39">
        <f t="shared" si="10"/>
        <v>1104</v>
      </c>
    </row>
    <row r="178" spans="1:14" ht="12" customHeight="1" x14ac:dyDescent="0.2">
      <c r="A178" s="7" t="s">
        <v>76</v>
      </c>
      <c r="B178" s="39">
        <v>165</v>
      </c>
      <c r="C178" s="39">
        <v>181</v>
      </c>
      <c r="D178" s="39">
        <v>85</v>
      </c>
      <c r="E178" s="39">
        <v>64</v>
      </c>
      <c r="F178" s="39">
        <v>12</v>
      </c>
      <c r="G178" s="39">
        <v>8</v>
      </c>
      <c r="H178" s="39">
        <v>14</v>
      </c>
      <c r="I178" s="39">
        <v>9</v>
      </c>
      <c r="J178" s="39">
        <v>12</v>
      </c>
      <c r="K178" s="39">
        <v>13</v>
      </c>
      <c r="L178" s="8">
        <f t="shared" si="9"/>
        <v>313</v>
      </c>
      <c r="M178" s="8">
        <f>'President-VicePres'!X178</f>
        <v>438</v>
      </c>
      <c r="N178" s="39">
        <f t="shared" si="10"/>
        <v>876</v>
      </c>
    </row>
    <row r="179" spans="1:14" ht="12" customHeight="1" x14ac:dyDescent="0.2">
      <c r="A179" s="7" t="s">
        <v>77</v>
      </c>
      <c r="B179" s="39">
        <v>248</v>
      </c>
      <c r="C179" s="39">
        <v>231</v>
      </c>
      <c r="D179" s="39">
        <v>6</v>
      </c>
      <c r="E179" s="39">
        <v>9</v>
      </c>
      <c r="F179" s="39">
        <v>5</v>
      </c>
      <c r="G179" s="39">
        <v>3</v>
      </c>
      <c r="H179" s="39">
        <v>4</v>
      </c>
      <c r="I179" s="39">
        <v>3</v>
      </c>
      <c r="J179" s="39">
        <v>9</v>
      </c>
      <c r="K179" s="39">
        <v>6</v>
      </c>
      <c r="L179" s="8">
        <f t="shared" si="9"/>
        <v>316</v>
      </c>
      <c r="M179" s="8">
        <f>'President-VicePres'!X179</f>
        <v>420</v>
      </c>
      <c r="N179" s="39">
        <f t="shared" si="10"/>
        <v>840</v>
      </c>
    </row>
    <row r="180" spans="1:14" ht="12" customHeight="1" x14ac:dyDescent="0.2">
      <c r="A180" s="7" t="s">
        <v>78</v>
      </c>
      <c r="B180" s="39">
        <v>184</v>
      </c>
      <c r="C180" s="39">
        <v>173</v>
      </c>
      <c r="D180" s="39">
        <v>10</v>
      </c>
      <c r="E180" s="39">
        <v>10</v>
      </c>
      <c r="F180" s="39">
        <v>0</v>
      </c>
      <c r="G180" s="39">
        <v>2</v>
      </c>
      <c r="H180" s="39">
        <v>0</v>
      </c>
      <c r="I180" s="39">
        <v>0</v>
      </c>
      <c r="J180" s="39">
        <v>5</v>
      </c>
      <c r="K180" s="39">
        <v>0</v>
      </c>
      <c r="L180" s="8">
        <f t="shared" si="9"/>
        <v>220</v>
      </c>
      <c r="M180" s="8">
        <f>'President-VicePres'!X180</f>
        <v>302</v>
      </c>
      <c r="N180" s="39">
        <f t="shared" si="10"/>
        <v>604</v>
      </c>
    </row>
    <row r="181" spans="1:14" ht="11.45" customHeight="1" x14ac:dyDescent="0.2">
      <c r="A181" s="7" t="s">
        <v>79</v>
      </c>
      <c r="B181" s="39">
        <v>169</v>
      </c>
      <c r="C181" s="39">
        <v>161</v>
      </c>
      <c r="D181" s="39">
        <v>13</v>
      </c>
      <c r="E181" s="39">
        <v>12</v>
      </c>
      <c r="F181" s="39">
        <v>2</v>
      </c>
      <c r="G181" s="39">
        <v>1</v>
      </c>
      <c r="H181" s="39">
        <v>1</v>
      </c>
      <c r="I181" s="39">
        <v>4</v>
      </c>
      <c r="J181" s="39">
        <v>7</v>
      </c>
      <c r="K181" s="39">
        <v>6</v>
      </c>
      <c r="L181" s="8">
        <f t="shared" si="9"/>
        <v>278</v>
      </c>
      <c r="M181" s="8">
        <f>'President-VicePres'!X181</f>
        <v>327</v>
      </c>
      <c r="N181" s="39">
        <f t="shared" si="10"/>
        <v>654</v>
      </c>
    </row>
    <row r="182" spans="1:14" ht="11.45" customHeight="1" x14ac:dyDescent="0.2">
      <c r="A182" s="9" t="s">
        <v>41</v>
      </c>
      <c r="B182" s="24">
        <f t="shared" ref="B182:N182" si="11">SUM(B149:B181)</f>
        <v>5372</v>
      </c>
      <c r="C182" s="24">
        <f t="shared" si="11"/>
        <v>5272</v>
      </c>
      <c r="D182" s="24">
        <f t="shared" si="11"/>
        <v>1232</v>
      </c>
      <c r="E182" s="24">
        <f t="shared" si="11"/>
        <v>980</v>
      </c>
      <c r="F182" s="24">
        <f t="shared" si="11"/>
        <v>236</v>
      </c>
      <c r="G182" s="24">
        <f t="shared" si="11"/>
        <v>156</v>
      </c>
      <c r="H182" s="24">
        <f>SUM(H149:H181)</f>
        <v>270</v>
      </c>
      <c r="I182" s="24">
        <f>SUM(I149:I181)</f>
        <v>156</v>
      </c>
      <c r="J182" s="24">
        <f>SUM(J149:J181)</f>
        <v>252</v>
      </c>
      <c r="K182" s="24">
        <f t="shared" si="11"/>
        <v>229</v>
      </c>
      <c r="L182" s="48">
        <f t="shared" si="11"/>
        <v>7015</v>
      </c>
      <c r="M182" s="50">
        <f t="shared" si="11"/>
        <v>10585</v>
      </c>
      <c r="N182" s="24">
        <f t="shared" si="11"/>
        <v>21170</v>
      </c>
    </row>
    <row r="183" spans="1:14" ht="12.75" customHeight="1" x14ac:dyDescent="0.2">
      <c r="B183" s="8"/>
      <c r="C183" s="8"/>
      <c r="D183" s="8"/>
      <c r="E183" s="8"/>
      <c r="F183" s="8"/>
      <c r="G183" s="8"/>
      <c r="H183" s="8"/>
      <c r="I183" s="8"/>
      <c r="J183" s="8"/>
      <c r="K183" s="8"/>
      <c r="L183" s="8"/>
      <c r="M183" s="8"/>
      <c r="N183" s="39"/>
    </row>
    <row r="184" spans="1:14" s="13" customFormat="1" ht="12.95" customHeight="1" x14ac:dyDescent="0.25">
      <c r="A184" s="12" t="s">
        <v>97</v>
      </c>
      <c r="N184" s="39"/>
    </row>
    <row r="185" spans="1:14" ht="12" customHeight="1" x14ac:dyDescent="0.2">
      <c r="A185" s="7" t="s">
        <v>49</v>
      </c>
      <c r="B185" s="39">
        <v>317</v>
      </c>
      <c r="C185" s="39">
        <v>293</v>
      </c>
      <c r="D185" s="39">
        <v>7</v>
      </c>
      <c r="E185" s="39">
        <v>4</v>
      </c>
      <c r="F185" s="39">
        <v>2</v>
      </c>
      <c r="G185" s="39">
        <v>1</v>
      </c>
      <c r="H185" s="39">
        <v>5</v>
      </c>
      <c r="I185" s="39">
        <v>2</v>
      </c>
      <c r="J185" s="39">
        <v>6</v>
      </c>
      <c r="K185" s="39">
        <v>8</v>
      </c>
      <c r="L185" s="8">
        <f>N185-SUM(B185:K185)</f>
        <v>397</v>
      </c>
      <c r="M185" s="8">
        <f>'President-VicePres'!X185</f>
        <v>521</v>
      </c>
      <c r="N185" s="39">
        <f>M185*2</f>
        <v>1042</v>
      </c>
    </row>
    <row r="186" spans="1:14" ht="12" customHeight="1" x14ac:dyDescent="0.2">
      <c r="A186" s="7" t="s">
        <v>50</v>
      </c>
      <c r="B186" s="39">
        <v>196</v>
      </c>
      <c r="C186" s="39">
        <v>179</v>
      </c>
      <c r="D186" s="39">
        <v>4</v>
      </c>
      <c r="E186" s="39">
        <v>3</v>
      </c>
      <c r="F186" s="39">
        <v>1</v>
      </c>
      <c r="G186" s="39">
        <v>0</v>
      </c>
      <c r="H186" s="39">
        <v>3</v>
      </c>
      <c r="I186" s="39">
        <v>3</v>
      </c>
      <c r="J186" s="39">
        <v>1</v>
      </c>
      <c r="K186" s="39">
        <v>3</v>
      </c>
      <c r="L186" s="8">
        <f t="shared" ref="L186:L230" si="12">N186-SUM(B186:K186)</f>
        <v>173</v>
      </c>
      <c r="M186" s="8">
        <f>'President-VicePres'!X186</f>
        <v>283</v>
      </c>
      <c r="N186" s="39">
        <f t="shared" ref="N186:N230" si="13">M186*2</f>
        <v>566</v>
      </c>
    </row>
    <row r="187" spans="1:14" ht="12" customHeight="1" x14ac:dyDescent="0.2">
      <c r="A187" s="7" t="s">
        <v>51</v>
      </c>
      <c r="B187" s="39">
        <v>238</v>
      </c>
      <c r="C187" s="39">
        <v>231</v>
      </c>
      <c r="D187" s="39">
        <v>7</v>
      </c>
      <c r="E187" s="39">
        <v>7</v>
      </c>
      <c r="F187" s="39">
        <v>3</v>
      </c>
      <c r="G187" s="39">
        <v>2</v>
      </c>
      <c r="H187" s="39">
        <v>1</v>
      </c>
      <c r="I187" s="39">
        <v>0</v>
      </c>
      <c r="J187" s="39">
        <v>4</v>
      </c>
      <c r="K187" s="39">
        <v>3</v>
      </c>
      <c r="L187" s="8">
        <f t="shared" si="12"/>
        <v>218</v>
      </c>
      <c r="M187" s="8">
        <f>'President-VicePres'!X187</f>
        <v>357</v>
      </c>
      <c r="N187" s="39">
        <f t="shared" si="13"/>
        <v>714</v>
      </c>
    </row>
    <row r="188" spans="1:14" ht="12" customHeight="1" x14ac:dyDescent="0.2">
      <c r="A188" s="7" t="s">
        <v>52</v>
      </c>
      <c r="B188" s="39">
        <v>222</v>
      </c>
      <c r="C188" s="39">
        <v>207</v>
      </c>
      <c r="D188" s="39">
        <v>8</v>
      </c>
      <c r="E188" s="39">
        <v>7</v>
      </c>
      <c r="F188" s="39">
        <v>3</v>
      </c>
      <c r="G188" s="39">
        <v>2</v>
      </c>
      <c r="H188" s="39">
        <v>4</v>
      </c>
      <c r="I188" s="39">
        <v>2</v>
      </c>
      <c r="J188" s="39">
        <v>2</v>
      </c>
      <c r="K188" s="39">
        <v>0</v>
      </c>
      <c r="L188" s="8">
        <f t="shared" si="12"/>
        <v>271</v>
      </c>
      <c r="M188" s="8">
        <f>'President-VicePres'!X188</f>
        <v>364</v>
      </c>
      <c r="N188" s="39">
        <f t="shared" si="13"/>
        <v>728</v>
      </c>
    </row>
    <row r="189" spans="1:14" ht="12" customHeight="1" x14ac:dyDescent="0.2">
      <c r="A189" s="7" t="s">
        <v>53</v>
      </c>
      <c r="B189" s="39">
        <v>183</v>
      </c>
      <c r="C189" s="39">
        <v>168</v>
      </c>
      <c r="D189" s="39">
        <v>3</v>
      </c>
      <c r="E189" s="39">
        <v>2</v>
      </c>
      <c r="F189" s="39">
        <v>1</v>
      </c>
      <c r="G189" s="39">
        <v>0</v>
      </c>
      <c r="H189" s="39">
        <v>0</v>
      </c>
      <c r="I189" s="39">
        <v>0</v>
      </c>
      <c r="J189" s="39">
        <v>3</v>
      </c>
      <c r="K189" s="39">
        <v>1</v>
      </c>
      <c r="L189" s="8">
        <f t="shared" si="12"/>
        <v>199</v>
      </c>
      <c r="M189" s="8">
        <f>'President-VicePres'!X189</f>
        <v>280</v>
      </c>
      <c r="N189" s="39">
        <f t="shared" si="13"/>
        <v>560</v>
      </c>
    </row>
    <row r="190" spans="1:14" ht="12" customHeight="1" x14ac:dyDescent="0.2">
      <c r="A190" s="7" t="s">
        <v>54</v>
      </c>
      <c r="B190" s="39">
        <v>142</v>
      </c>
      <c r="C190" s="39">
        <v>138</v>
      </c>
      <c r="D190" s="39">
        <v>0</v>
      </c>
      <c r="E190" s="39">
        <v>0</v>
      </c>
      <c r="F190" s="39">
        <v>0</v>
      </c>
      <c r="G190" s="39">
        <v>1</v>
      </c>
      <c r="H190" s="39">
        <v>4</v>
      </c>
      <c r="I190" s="39">
        <v>2</v>
      </c>
      <c r="J190" s="39">
        <v>3</v>
      </c>
      <c r="K190" s="39">
        <v>2</v>
      </c>
      <c r="L190" s="8">
        <f t="shared" si="12"/>
        <v>162</v>
      </c>
      <c r="M190" s="8">
        <f>'President-VicePres'!X190</f>
        <v>227</v>
      </c>
      <c r="N190" s="39">
        <f t="shared" si="13"/>
        <v>454</v>
      </c>
    </row>
    <row r="191" spans="1:14" ht="12" customHeight="1" x14ac:dyDescent="0.2">
      <c r="A191" s="7" t="s">
        <v>55</v>
      </c>
      <c r="B191" s="39">
        <v>191</v>
      </c>
      <c r="C191" s="39">
        <v>180</v>
      </c>
      <c r="D191" s="39">
        <v>8</v>
      </c>
      <c r="E191" s="39">
        <v>3</v>
      </c>
      <c r="F191" s="39">
        <v>0</v>
      </c>
      <c r="G191" s="39">
        <v>0</v>
      </c>
      <c r="H191" s="39">
        <v>0</v>
      </c>
      <c r="I191" s="39">
        <v>0</v>
      </c>
      <c r="J191" s="39">
        <v>4</v>
      </c>
      <c r="K191" s="39">
        <v>3</v>
      </c>
      <c r="L191" s="8">
        <f t="shared" si="12"/>
        <v>157</v>
      </c>
      <c r="M191" s="8">
        <f>'President-VicePres'!X191</f>
        <v>273</v>
      </c>
      <c r="N191" s="39">
        <f t="shared" si="13"/>
        <v>546</v>
      </c>
    </row>
    <row r="192" spans="1:14" ht="12" customHeight="1" x14ac:dyDescent="0.2">
      <c r="A192" s="7" t="s">
        <v>56</v>
      </c>
      <c r="B192" s="39">
        <v>161</v>
      </c>
      <c r="C192" s="39">
        <v>144</v>
      </c>
      <c r="D192" s="39">
        <v>7</v>
      </c>
      <c r="E192" s="39">
        <v>6</v>
      </c>
      <c r="F192" s="39">
        <v>4</v>
      </c>
      <c r="G192" s="39">
        <v>0</v>
      </c>
      <c r="H192" s="39">
        <v>0</v>
      </c>
      <c r="I192" s="39">
        <v>2</v>
      </c>
      <c r="J192" s="39">
        <v>5</v>
      </c>
      <c r="K192" s="39">
        <v>5</v>
      </c>
      <c r="L192" s="8">
        <f t="shared" si="12"/>
        <v>184</v>
      </c>
      <c r="M192" s="8">
        <f>'President-VicePres'!X192</f>
        <v>259</v>
      </c>
      <c r="N192" s="39">
        <f t="shared" si="13"/>
        <v>518</v>
      </c>
    </row>
    <row r="193" spans="1:14" x14ac:dyDescent="0.2">
      <c r="A193" s="7" t="s">
        <v>57</v>
      </c>
      <c r="B193" s="39">
        <v>214</v>
      </c>
      <c r="C193" s="39">
        <v>192</v>
      </c>
      <c r="D193" s="39">
        <v>6</v>
      </c>
      <c r="E193" s="39">
        <v>4</v>
      </c>
      <c r="F193" s="39">
        <v>1</v>
      </c>
      <c r="G193" s="39">
        <v>2</v>
      </c>
      <c r="H193" s="39">
        <v>2</v>
      </c>
      <c r="I193" s="39">
        <v>2</v>
      </c>
      <c r="J193" s="39">
        <v>6</v>
      </c>
      <c r="K193" s="39">
        <v>2</v>
      </c>
      <c r="L193" s="8">
        <f t="shared" si="12"/>
        <v>279</v>
      </c>
      <c r="M193" s="8">
        <f>'President-VicePres'!X193</f>
        <v>355</v>
      </c>
      <c r="N193" s="39">
        <f t="shared" si="13"/>
        <v>710</v>
      </c>
    </row>
    <row r="194" spans="1:14" ht="12" customHeight="1" x14ac:dyDescent="0.2">
      <c r="L194" s="8"/>
      <c r="N194" s="39"/>
    </row>
    <row r="195" spans="1:14" ht="12" customHeight="1" x14ac:dyDescent="0.2">
      <c r="A195" s="22" t="s">
        <v>213</v>
      </c>
      <c r="L195" s="8"/>
      <c r="N195" s="39"/>
    </row>
    <row r="196" spans="1:14" ht="12" customHeight="1" x14ac:dyDescent="0.2">
      <c r="A196" s="7" t="s">
        <v>58</v>
      </c>
      <c r="B196" s="39">
        <v>143</v>
      </c>
      <c r="C196" s="39">
        <v>128</v>
      </c>
      <c r="D196" s="39">
        <v>6</v>
      </c>
      <c r="E196" s="39">
        <v>3</v>
      </c>
      <c r="F196" s="39">
        <v>0</v>
      </c>
      <c r="G196" s="39">
        <v>0</v>
      </c>
      <c r="H196" s="39">
        <v>1</v>
      </c>
      <c r="I196" s="39">
        <v>0</v>
      </c>
      <c r="J196" s="39">
        <v>4</v>
      </c>
      <c r="K196" s="39">
        <v>5</v>
      </c>
      <c r="L196" s="8">
        <f t="shared" si="12"/>
        <v>180</v>
      </c>
      <c r="M196" s="8">
        <f>'President-VicePres'!X196</f>
        <v>235</v>
      </c>
      <c r="N196" s="39">
        <f t="shared" si="13"/>
        <v>470</v>
      </c>
    </row>
    <row r="197" spans="1:14" ht="12" customHeight="1" x14ac:dyDescent="0.2">
      <c r="A197" s="7" t="s">
        <v>59</v>
      </c>
      <c r="B197" s="39">
        <v>89</v>
      </c>
      <c r="C197" s="39">
        <v>73</v>
      </c>
      <c r="D197" s="39">
        <v>4</v>
      </c>
      <c r="E197" s="39">
        <v>6</v>
      </c>
      <c r="F197" s="39">
        <v>2</v>
      </c>
      <c r="G197" s="39">
        <v>1</v>
      </c>
      <c r="H197" s="39">
        <v>0</v>
      </c>
      <c r="I197" s="39">
        <v>1</v>
      </c>
      <c r="J197" s="39">
        <v>3</v>
      </c>
      <c r="K197" s="39">
        <v>5</v>
      </c>
      <c r="L197" s="8">
        <f t="shared" si="12"/>
        <v>128</v>
      </c>
      <c r="M197" s="8">
        <f>'President-VicePres'!X197</f>
        <v>156</v>
      </c>
      <c r="N197" s="39">
        <f t="shared" si="13"/>
        <v>312</v>
      </c>
    </row>
    <row r="198" spans="1:14" ht="12.75" customHeight="1" x14ac:dyDescent="0.2">
      <c r="A198" s="7" t="s">
        <v>60</v>
      </c>
      <c r="B198" s="39">
        <v>135</v>
      </c>
      <c r="C198" s="39">
        <v>126</v>
      </c>
      <c r="D198" s="39">
        <v>3</v>
      </c>
      <c r="E198" s="39">
        <v>3</v>
      </c>
      <c r="F198" s="39">
        <v>0</v>
      </c>
      <c r="G198" s="39">
        <v>0</v>
      </c>
      <c r="H198" s="39">
        <v>1</v>
      </c>
      <c r="I198" s="39">
        <v>0</v>
      </c>
      <c r="J198" s="39">
        <v>4</v>
      </c>
      <c r="K198" s="39">
        <v>4</v>
      </c>
      <c r="L198" s="8">
        <f t="shared" si="12"/>
        <v>166</v>
      </c>
      <c r="M198" s="8">
        <f>'President-VicePres'!X198</f>
        <v>221</v>
      </c>
      <c r="N198" s="39">
        <f t="shared" si="13"/>
        <v>442</v>
      </c>
    </row>
    <row r="199" spans="1:14" ht="12.75" customHeight="1" x14ac:dyDescent="0.2">
      <c r="A199" s="7" t="s">
        <v>61</v>
      </c>
      <c r="B199" s="39">
        <v>172</v>
      </c>
      <c r="C199" s="39">
        <v>158</v>
      </c>
      <c r="D199" s="39">
        <v>4</v>
      </c>
      <c r="E199" s="39">
        <v>2</v>
      </c>
      <c r="F199" s="39">
        <v>1</v>
      </c>
      <c r="G199" s="39">
        <v>1</v>
      </c>
      <c r="H199" s="39">
        <v>1</v>
      </c>
      <c r="I199" s="39">
        <v>1</v>
      </c>
      <c r="J199" s="39">
        <v>5</v>
      </c>
      <c r="K199" s="39">
        <v>4</v>
      </c>
      <c r="L199" s="8">
        <f t="shared" si="12"/>
        <v>191</v>
      </c>
      <c r="M199" s="8">
        <f>'President-VicePres'!X199</f>
        <v>270</v>
      </c>
      <c r="N199" s="39">
        <f t="shared" si="13"/>
        <v>540</v>
      </c>
    </row>
    <row r="200" spans="1:14" ht="12.75" customHeight="1" x14ac:dyDescent="0.2">
      <c r="A200" s="7" t="s">
        <v>62</v>
      </c>
      <c r="B200" s="39">
        <v>232</v>
      </c>
      <c r="C200" s="39">
        <v>223</v>
      </c>
      <c r="D200" s="39">
        <v>8</v>
      </c>
      <c r="E200" s="39">
        <v>1</v>
      </c>
      <c r="F200" s="39">
        <v>3</v>
      </c>
      <c r="G200" s="39">
        <v>2</v>
      </c>
      <c r="H200" s="39">
        <v>0</v>
      </c>
      <c r="I200" s="39">
        <v>0</v>
      </c>
      <c r="J200" s="39">
        <v>9</v>
      </c>
      <c r="K200" s="39">
        <v>5</v>
      </c>
      <c r="L200" s="8">
        <f t="shared" si="12"/>
        <v>277</v>
      </c>
      <c r="M200" s="8">
        <f>'President-VicePres'!X200</f>
        <v>380</v>
      </c>
      <c r="N200" s="39">
        <f t="shared" si="13"/>
        <v>760</v>
      </c>
    </row>
    <row r="201" spans="1:14" ht="12.75" customHeight="1" x14ac:dyDescent="0.2">
      <c r="A201" s="7" t="s">
        <v>63</v>
      </c>
      <c r="B201" s="39">
        <v>174</v>
      </c>
      <c r="C201" s="39">
        <v>169</v>
      </c>
      <c r="D201" s="39">
        <v>4</v>
      </c>
      <c r="E201" s="39">
        <v>4</v>
      </c>
      <c r="F201" s="39">
        <v>2</v>
      </c>
      <c r="G201" s="39">
        <v>1</v>
      </c>
      <c r="H201" s="39">
        <v>0</v>
      </c>
      <c r="I201" s="39">
        <v>1</v>
      </c>
      <c r="J201" s="39">
        <v>1</v>
      </c>
      <c r="K201" s="39">
        <v>1</v>
      </c>
      <c r="L201" s="8">
        <f t="shared" si="12"/>
        <v>143</v>
      </c>
      <c r="M201" s="8">
        <f>'President-VicePres'!X201</f>
        <v>250</v>
      </c>
      <c r="N201" s="39">
        <f t="shared" si="13"/>
        <v>500</v>
      </c>
    </row>
    <row r="202" spans="1:14" ht="12.75" customHeight="1" x14ac:dyDescent="0.2">
      <c r="A202" s="7" t="s">
        <v>64</v>
      </c>
      <c r="B202" s="39">
        <v>247</v>
      </c>
      <c r="C202" s="39">
        <v>229</v>
      </c>
      <c r="D202" s="39">
        <v>8</v>
      </c>
      <c r="E202" s="39">
        <v>6</v>
      </c>
      <c r="F202" s="39">
        <v>1</v>
      </c>
      <c r="G202" s="39">
        <v>0</v>
      </c>
      <c r="H202" s="39">
        <v>2</v>
      </c>
      <c r="I202" s="39">
        <v>2</v>
      </c>
      <c r="J202" s="39">
        <v>2</v>
      </c>
      <c r="K202" s="39">
        <v>1</v>
      </c>
      <c r="L202" s="8">
        <f t="shared" si="12"/>
        <v>246</v>
      </c>
      <c r="M202" s="8">
        <f>'President-VicePres'!X202</f>
        <v>372</v>
      </c>
      <c r="N202" s="39">
        <f t="shared" si="13"/>
        <v>744</v>
      </c>
    </row>
    <row r="203" spans="1:14" ht="12.75" customHeight="1" x14ac:dyDescent="0.2">
      <c r="A203" s="7" t="s">
        <v>65</v>
      </c>
      <c r="B203" s="39">
        <v>387</v>
      </c>
      <c r="C203" s="39">
        <v>351</v>
      </c>
      <c r="D203" s="39">
        <v>10</v>
      </c>
      <c r="E203" s="39">
        <v>4</v>
      </c>
      <c r="F203" s="39">
        <v>4</v>
      </c>
      <c r="G203" s="39">
        <v>2</v>
      </c>
      <c r="H203" s="39">
        <v>2</v>
      </c>
      <c r="I203" s="39">
        <v>1</v>
      </c>
      <c r="J203" s="39">
        <v>4</v>
      </c>
      <c r="K203" s="39">
        <v>3</v>
      </c>
      <c r="L203" s="8">
        <f t="shared" si="12"/>
        <v>350</v>
      </c>
      <c r="M203" s="8">
        <f>'President-VicePres'!X203</f>
        <v>559</v>
      </c>
      <c r="N203" s="39">
        <f t="shared" si="13"/>
        <v>1118</v>
      </c>
    </row>
    <row r="204" spans="1:14" ht="12.75" customHeight="1" x14ac:dyDescent="0.2">
      <c r="A204" s="7" t="s">
        <v>66</v>
      </c>
      <c r="B204" s="39">
        <v>277</v>
      </c>
      <c r="C204" s="39">
        <v>253</v>
      </c>
      <c r="D204" s="39">
        <v>7</v>
      </c>
      <c r="E204" s="39">
        <v>3</v>
      </c>
      <c r="F204" s="39">
        <v>3</v>
      </c>
      <c r="G204" s="39">
        <v>1</v>
      </c>
      <c r="H204" s="39">
        <v>0</v>
      </c>
      <c r="I204" s="39">
        <v>1</v>
      </c>
      <c r="J204" s="39">
        <v>5</v>
      </c>
      <c r="K204" s="39">
        <v>1</v>
      </c>
      <c r="L204" s="8">
        <f t="shared" si="12"/>
        <v>353</v>
      </c>
      <c r="M204" s="8">
        <f>'President-VicePres'!X204</f>
        <v>452</v>
      </c>
      <c r="N204" s="39">
        <f t="shared" si="13"/>
        <v>904</v>
      </c>
    </row>
    <row r="205" spans="1:14" ht="12.75" customHeight="1" x14ac:dyDescent="0.2">
      <c r="A205" s="7" t="s">
        <v>67</v>
      </c>
      <c r="B205" s="39">
        <v>236</v>
      </c>
      <c r="C205" s="39">
        <v>210</v>
      </c>
      <c r="D205" s="39">
        <v>6</v>
      </c>
      <c r="E205" s="39">
        <v>2</v>
      </c>
      <c r="F205" s="39">
        <v>2</v>
      </c>
      <c r="G205" s="39">
        <v>2</v>
      </c>
      <c r="H205" s="39">
        <v>0</v>
      </c>
      <c r="I205" s="39">
        <v>2</v>
      </c>
      <c r="J205" s="39">
        <v>7</v>
      </c>
      <c r="K205" s="39">
        <v>3</v>
      </c>
      <c r="L205" s="8">
        <f t="shared" si="12"/>
        <v>288</v>
      </c>
      <c r="M205" s="8">
        <f>'President-VicePres'!X205</f>
        <v>379</v>
      </c>
      <c r="N205" s="39">
        <f t="shared" si="13"/>
        <v>758</v>
      </c>
    </row>
    <row r="206" spans="1:14" ht="12.75" customHeight="1" x14ac:dyDescent="0.2">
      <c r="A206" s="7" t="s">
        <v>68</v>
      </c>
      <c r="B206" s="39">
        <v>254</v>
      </c>
      <c r="C206" s="39">
        <v>241</v>
      </c>
      <c r="D206" s="39">
        <v>5</v>
      </c>
      <c r="E206" s="39">
        <v>4</v>
      </c>
      <c r="F206" s="39">
        <v>1</v>
      </c>
      <c r="G206" s="39">
        <v>2</v>
      </c>
      <c r="H206" s="39">
        <v>1</v>
      </c>
      <c r="I206" s="39">
        <v>0</v>
      </c>
      <c r="J206" s="39">
        <v>4</v>
      </c>
      <c r="K206" s="39">
        <v>4</v>
      </c>
      <c r="L206" s="8">
        <f t="shared" si="12"/>
        <v>242</v>
      </c>
      <c r="M206" s="8">
        <f>'President-VicePres'!X206</f>
        <v>379</v>
      </c>
      <c r="N206" s="39">
        <f t="shared" si="13"/>
        <v>758</v>
      </c>
    </row>
    <row r="207" spans="1:14" ht="12.75" customHeight="1" x14ac:dyDescent="0.2">
      <c r="A207" s="7" t="s">
        <v>69</v>
      </c>
      <c r="B207" s="39">
        <v>156</v>
      </c>
      <c r="C207" s="39">
        <v>141</v>
      </c>
      <c r="D207" s="39">
        <v>4</v>
      </c>
      <c r="E207" s="39">
        <v>4</v>
      </c>
      <c r="F207" s="39">
        <v>1</v>
      </c>
      <c r="G207" s="39">
        <v>1</v>
      </c>
      <c r="H207" s="39">
        <v>1</v>
      </c>
      <c r="I207" s="39">
        <v>1</v>
      </c>
      <c r="J207" s="39">
        <v>1</v>
      </c>
      <c r="K207" s="39">
        <v>3</v>
      </c>
      <c r="L207" s="8">
        <f t="shared" si="12"/>
        <v>221</v>
      </c>
      <c r="M207" s="8">
        <f>'President-VicePres'!X207</f>
        <v>267</v>
      </c>
      <c r="N207" s="39">
        <f t="shared" si="13"/>
        <v>534</v>
      </c>
    </row>
    <row r="208" spans="1:14" ht="12.75" customHeight="1" x14ac:dyDescent="0.2">
      <c r="A208" s="7" t="s">
        <v>70</v>
      </c>
      <c r="B208" s="39">
        <v>258</v>
      </c>
      <c r="C208" s="39">
        <v>244</v>
      </c>
      <c r="D208" s="39">
        <v>6</v>
      </c>
      <c r="E208" s="39">
        <v>6</v>
      </c>
      <c r="F208" s="39">
        <v>0</v>
      </c>
      <c r="G208" s="39">
        <v>0</v>
      </c>
      <c r="H208" s="39">
        <v>4</v>
      </c>
      <c r="I208" s="39">
        <v>1</v>
      </c>
      <c r="J208" s="39">
        <v>3</v>
      </c>
      <c r="K208" s="39">
        <v>2</v>
      </c>
      <c r="L208" s="8">
        <f t="shared" si="12"/>
        <v>306</v>
      </c>
      <c r="M208" s="8">
        <f>'President-VicePres'!X208</f>
        <v>415</v>
      </c>
      <c r="N208" s="39">
        <f t="shared" si="13"/>
        <v>830</v>
      </c>
    </row>
    <row r="209" spans="1:14" ht="12.75" customHeight="1" x14ac:dyDescent="0.2">
      <c r="A209" s="7" t="s">
        <v>71</v>
      </c>
      <c r="B209" s="39">
        <v>151</v>
      </c>
      <c r="C209" s="39">
        <v>112</v>
      </c>
      <c r="D209" s="39">
        <v>4</v>
      </c>
      <c r="E209" s="39">
        <v>3</v>
      </c>
      <c r="F209" s="39">
        <v>2</v>
      </c>
      <c r="G209" s="39">
        <v>0</v>
      </c>
      <c r="H209" s="39">
        <v>0</v>
      </c>
      <c r="I209" s="39">
        <v>0</v>
      </c>
      <c r="J209" s="39">
        <v>3</v>
      </c>
      <c r="K209" s="39">
        <v>3</v>
      </c>
      <c r="L209" s="8">
        <f t="shared" si="12"/>
        <v>212</v>
      </c>
      <c r="M209" s="8">
        <f>'President-VicePres'!X209</f>
        <v>245</v>
      </c>
      <c r="N209" s="39">
        <f t="shared" si="13"/>
        <v>490</v>
      </c>
    </row>
    <row r="210" spans="1:14" ht="12.75" customHeight="1" x14ac:dyDescent="0.2">
      <c r="A210" s="7" t="s">
        <v>72</v>
      </c>
      <c r="B210" s="39">
        <v>135</v>
      </c>
      <c r="C210" s="39">
        <v>129</v>
      </c>
      <c r="D210" s="39">
        <v>5</v>
      </c>
      <c r="E210" s="39">
        <v>4</v>
      </c>
      <c r="F210" s="39">
        <v>0</v>
      </c>
      <c r="G210" s="39">
        <v>1</v>
      </c>
      <c r="H210" s="39">
        <v>2</v>
      </c>
      <c r="I210" s="39">
        <v>2</v>
      </c>
      <c r="J210" s="39">
        <v>2</v>
      </c>
      <c r="K210" s="39">
        <v>2</v>
      </c>
      <c r="L210" s="8">
        <f t="shared" si="12"/>
        <v>146</v>
      </c>
      <c r="M210" s="8">
        <f>'President-VicePres'!X210</f>
        <v>214</v>
      </c>
      <c r="N210" s="39">
        <f t="shared" si="13"/>
        <v>428</v>
      </c>
    </row>
    <row r="211" spans="1:14" ht="12.75" customHeight="1" x14ac:dyDescent="0.2">
      <c r="A211" s="7" t="s">
        <v>73</v>
      </c>
      <c r="B211" s="39">
        <v>166</v>
      </c>
      <c r="C211" s="39">
        <v>157</v>
      </c>
      <c r="D211" s="39">
        <v>2</v>
      </c>
      <c r="E211" s="39">
        <v>3</v>
      </c>
      <c r="F211" s="39">
        <v>0</v>
      </c>
      <c r="G211" s="39">
        <v>1</v>
      </c>
      <c r="H211" s="39">
        <v>1</v>
      </c>
      <c r="I211" s="39">
        <v>1</v>
      </c>
      <c r="J211" s="39">
        <v>3</v>
      </c>
      <c r="K211" s="39">
        <v>1</v>
      </c>
      <c r="L211" s="8">
        <f t="shared" si="12"/>
        <v>215</v>
      </c>
      <c r="M211" s="8">
        <f>'President-VicePres'!X211</f>
        <v>275</v>
      </c>
      <c r="N211" s="39">
        <f t="shared" si="13"/>
        <v>550</v>
      </c>
    </row>
    <row r="212" spans="1:14" ht="12.75" customHeight="1" x14ac:dyDescent="0.2">
      <c r="A212" s="7" t="s">
        <v>74</v>
      </c>
      <c r="B212" s="39">
        <v>201</v>
      </c>
      <c r="C212" s="39">
        <v>192</v>
      </c>
      <c r="D212" s="39">
        <v>9</v>
      </c>
      <c r="E212" s="39">
        <v>6</v>
      </c>
      <c r="F212" s="39">
        <v>0</v>
      </c>
      <c r="G212" s="39">
        <v>0</v>
      </c>
      <c r="H212" s="39">
        <v>0</v>
      </c>
      <c r="I212" s="39">
        <v>0</v>
      </c>
      <c r="J212" s="39">
        <v>7</v>
      </c>
      <c r="K212" s="39">
        <v>5</v>
      </c>
      <c r="L212" s="8">
        <f t="shared" si="12"/>
        <v>230</v>
      </c>
      <c r="M212" s="8">
        <f>'President-VicePres'!X212</f>
        <v>325</v>
      </c>
      <c r="N212" s="39">
        <f t="shared" si="13"/>
        <v>650</v>
      </c>
    </row>
    <row r="213" spans="1:14" ht="12.75" customHeight="1" x14ac:dyDescent="0.2">
      <c r="A213" s="7" t="s">
        <v>75</v>
      </c>
      <c r="B213" s="39">
        <v>224</v>
      </c>
      <c r="C213" s="39">
        <v>211</v>
      </c>
      <c r="D213" s="39">
        <v>11</v>
      </c>
      <c r="E213" s="39">
        <v>8</v>
      </c>
      <c r="F213" s="39">
        <v>2</v>
      </c>
      <c r="G213" s="39">
        <v>7</v>
      </c>
      <c r="H213" s="39">
        <v>2</v>
      </c>
      <c r="I213" s="39">
        <v>1</v>
      </c>
      <c r="J213" s="39">
        <v>7</v>
      </c>
      <c r="K213" s="39">
        <v>8</v>
      </c>
      <c r="L213" s="8">
        <f t="shared" si="12"/>
        <v>253</v>
      </c>
      <c r="M213" s="8">
        <f>'President-VicePres'!X213</f>
        <v>367</v>
      </c>
      <c r="N213" s="39">
        <f t="shared" si="13"/>
        <v>734</v>
      </c>
    </row>
    <row r="214" spans="1:14" ht="12.75" customHeight="1" x14ac:dyDescent="0.2">
      <c r="A214" s="7" t="s">
        <v>76</v>
      </c>
      <c r="B214" s="39">
        <v>157</v>
      </c>
      <c r="C214" s="39">
        <v>142</v>
      </c>
      <c r="D214" s="39">
        <v>8</v>
      </c>
      <c r="E214" s="39">
        <v>5</v>
      </c>
      <c r="F214" s="39">
        <v>2</v>
      </c>
      <c r="G214" s="39">
        <v>1</v>
      </c>
      <c r="H214" s="39">
        <v>0</v>
      </c>
      <c r="I214" s="39">
        <v>1</v>
      </c>
      <c r="J214" s="39">
        <v>2</v>
      </c>
      <c r="K214" s="39">
        <v>3</v>
      </c>
      <c r="L214" s="8">
        <f t="shared" si="12"/>
        <v>239</v>
      </c>
      <c r="M214" s="8">
        <f>'President-VicePres'!X214</f>
        <v>280</v>
      </c>
      <c r="N214" s="39">
        <f t="shared" si="13"/>
        <v>560</v>
      </c>
    </row>
    <row r="215" spans="1:14" ht="12.75" customHeight="1" x14ac:dyDescent="0.2">
      <c r="A215" s="7" t="s">
        <v>77</v>
      </c>
      <c r="B215" s="39">
        <v>146</v>
      </c>
      <c r="C215" s="39">
        <v>139</v>
      </c>
      <c r="D215" s="39">
        <v>18</v>
      </c>
      <c r="E215" s="39">
        <v>8</v>
      </c>
      <c r="F215" s="39">
        <v>6</v>
      </c>
      <c r="G215" s="39">
        <v>3</v>
      </c>
      <c r="H215" s="39">
        <v>4</v>
      </c>
      <c r="I215" s="39">
        <v>3</v>
      </c>
      <c r="J215" s="39">
        <v>8</v>
      </c>
      <c r="K215" s="39">
        <v>7</v>
      </c>
      <c r="L215" s="8">
        <f t="shared" si="12"/>
        <v>132</v>
      </c>
      <c r="M215" s="8">
        <f>'President-VicePres'!X215</f>
        <v>237</v>
      </c>
      <c r="N215" s="39">
        <f t="shared" si="13"/>
        <v>474</v>
      </c>
    </row>
    <row r="216" spans="1:14" ht="12.75" customHeight="1" x14ac:dyDescent="0.2">
      <c r="A216" s="7" t="s">
        <v>78</v>
      </c>
      <c r="B216" s="39">
        <v>164</v>
      </c>
      <c r="C216" s="39">
        <v>163</v>
      </c>
      <c r="D216" s="39">
        <v>5</v>
      </c>
      <c r="E216" s="39">
        <v>3</v>
      </c>
      <c r="F216" s="39">
        <v>2</v>
      </c>
      <c r="G216" s="39">
        <v>1</v>
      </c>
      <c r="H216" s="39">
        <v>0</v>
      </c>
      <c r="I216" s="39">
        <v>0</v>
      </c>
      <c r="J216" s="39">
        <v>7</v>
      </c>
      <c r="K216" s="39">
        <v>5</v>
      </c>
      <c r="L216" s="8">
        <f t="shared" si="12"/>
        <v>188</v>
      </c>
      <c r="M216" s="8">
        <f>'President-VicePres'!X216</f>
        <v>269</v>
      </c>
      <c r="N216" s="39">
        <f t="shared" si="13"/>
        <v>538</v>
      </c>
    </row>
    <row r="217" spans="1:14" ht="12.75" customHeight="1" x14ac:dyDescent="0.2">
      <c r="A217" s="7" t="s">
        <v>79</v>
      </c>
      <c r="B217" s="39">
        <v>163</v>
      </c>
      <c r="C217" s="39">
        <v>149</v>
      </c>
      <c r="D217" s="39">
        <v>5</v>
      </c>
      <c r="E217" s="39">
        <v>8</v>
      </c>
      <c r="F217" s="39">
        <v>3</v>
      </c>
      <c r="G217" s="39">
        <v>2</v>
      </c>
      <c r="H217" s="39">
        <v>2</v>
      </c>
      <c r="I217" s="39">
        <v>0</v>
      </c>
      <c r="J217" s="39">
        <v>3</v>
      </c>
      <c r="K217" s="39">
        <v>1</v>
      </c>
      <c r="L217" s="8">
        <f t="shared" si="12"/>
        <v>154</v>
      </c>
      <c r="M217" s="8">
        <f>'President-VicePres'!X217</f>
        <v>245</v>
      </c>
      <c r="N217" s="39">
        <f t="shared" si="13"/>
        <v>490</v>
      </c>
    </row>
    <row r="218" spans="1:14" ht="12.75" customHeight="1" x14ac:dyDescent="0.2">
      <c r="A218" s="7" t="s">
        <v>80</v>
      </c>
      <c r="B218" s="39">
        <v>201</v>
      </c>
      <c r="C218" s="39">
        <v>184</v>
      </c>
      <c r="D218" s="39">
        <v>3</v>
      </c>
      <c r="E218" s="39">
        <v>3</v>
      </c>
      <c r="F218" s="39">
        <v>1</v>
      </c>
      <c r="G218" s="39">
        <v>1</v>
      </c>
      <c r="H218" s="39">
        <v>0</v>
      </c>
      <c r="I218" s="39">
        <v>0</v>
      </c>
      <c r="J218" s="39">
        <v>0</v>
      </c>
      <c r="K218" s="39">
        <v>3</v>
      </c>
      <c r="L218" s="8">
        <f t="shared" si="12"/>
        <v>186</v>
      </c>
      <c r="M218" s="8">
        <f>'President-VicePres'!X218</f>
        <v>291</v>
      </c>
      <c r="N218" s="39">
        <f t="shared" si="13"/>
        <v>582</v>
      </c>
    </row>
    <row r="219" spans="1:14" ht="12.75" customHeight="1" x14ac:dyDescent="0.2">
      <c r="A219" s="7" t="s">
        <v>81</v>
      </c>
      <c r="B219" s="39">
        <v>315</v>
      </c>
      <c r="C219" s="39">
        <v>283</v>
      </c>
      <c r="D219" s="39">
        <v>8</v>
      </c>
      <c r="E219" s="39">
        <v>6</v>
      </c>
      <c r="F219" s="39">
        <v>1</v>
      </c>
      <c r="G219" s="39">
        <v>6</v>
      </c>
      <c r="H219" s="39">
        <v>3</v>
      </c>
      <c r="I219" s="39">
        <v>2</v>
      </c>
      <c r="J219" s="39">
        <v>6</v>
      </c>
      <c r="K219" s="39">
        <v>6</v>
      </c>
      <c r="L219" s="8">
        <f t="shared" si="12"/>
        <v>362</v>
      </c>
      <c r="M219" s="8">
        <f>'President-VicePres'!X219</f>
        <v>499</v>
      </c>
      <c r="N219" s="39">
        <f t="shared" si="13"/>
        <v>998</v>
      </c>
    </row>
    <row r="220" spans="1:14" ht="12.75" customHeight="1" x14ac:dyDescent="0.2">
      <c r="A220" s="7" t="s">
        <v>82</v>
      </c>
      <c r="B220" s="39">
        <v>167</v>
      </c>
      <c r="C220" s="39">
        <v>153</v>
      </c>
      <c r="D220" s="39">
        <v>3</v>
      </c>
      <c r="E220" s="39">
        <v>5</v>
      </c>
      <c r="F220" s="39">
        <v>3</v>
      </c>
      <c r="G220" s="39">
        <v>2</v>
      </c>
      <c r="H220" s="39">
        <v>1</v>
      </c>
      <c r="I220" s="39">
        <v>0</v>
      </c>
      <c r="J220" s="39">
        <v>3</v>
      </c>
      <c r="K220" s="39">
        <v>4</v>
      </c>
      <c r="L220" s="8">
        <f t="shared" si="12"/>
        <v>195</v>
      </c>
      <c r="M220" s="8">
        <f>'President-VicePres'!X220</f>
        <v>268</v>
      </c>
      <c r="N220" s="39">
        <f t="shared" si="13"/>
        <v>536</v>
      </c>
    </row>
    <row r="221" spans="1:14" ht="12.75" customHeight="1" x14ac:dyDescent="0.2">
      <c r="A221" s="7" t="s">
        <v>83</v>
      </c>
      <c r="B221" s="39">
        <v>252</v>
      </c>
      <c r="C221" s="39">
        <v>224</v>
      </c>
      <c r="D221" s="39">
        <v>4</v>
      </c>
      <c r="E221" s="39">
        <v>2</v>
      </c>
      <c r="F221" s="39">
        <v>3</v>
      </c>
      <c r="G221" s="39">
        <v>1</v>
      </c>
      <c r="H221" s="39">
        <v>0</v>
      </c>
      <c r="I221" s="39">
        <v>1</v>
      </c>
      <c r="J221" s="39">
        <v>3</v>
      </c>
      <c r="K221" s="39">
        <v>2</v>
      </c>
      <c r="L221" s="8">
        <f t="shared" si="12"/>
        <v>272</v>
      </c>
      <c r="M221" s="8">
        <f>'President-VicePres'!X221</f>
        <v>382</v>
      </c>
      <c r="N221" s="39">
        <f t="shared" si="13"/>
        <v>764</v>
      </c>
    </row>
    <row r="222" spans="1:14" ht="12.75" customHeight="1" x14ac:dyDescent="0.2">
      <c r="A222" s="7" t="s">
        <v>84</v>
      </c>
      <c r="B222" s="39">
        <v>153</v>
      </c>
      <c r="C222" s="39">
        <v>145</v>
      </c>
      <c r="D222" s="39">
        <v>1</v>
      </c>
      <c r="E222" s="39">
        <v>1</v>
      </c>
      <c r="F222" s="39">
        <v>2</v>
      </c>
      <c r="G222" s="39">
        <v>0</v>
      </c>
      <c r="H222" s="39">
        <v>0</v>
      </c>
      <c r="I222" s="39">
        <v>0</v>
      </c>
      <c r="J222" s="39">
        <v>2</v>
      </c>
      <c r="K222" s="39">
        <v>1</v>
      </c>
      <c r="L222" s="8">
        <f t="shared" si="12"/>
        <v>151</v>
      </c>
      <c r="M222" s="8">
        <f>'President-VicePres'!X222</f>
        <v>228</v>
      </c>
      <c r="N222" s="39">
        <f t="shared" si="13"/>
        <v>456</v>
      </c>
    </row>
    <row r="223" spans="1:14" ht="12.75" customHeight="1" x14ac:dyDescent="0.2">
      <c r="A223" s="7" t="s">
        <v>85</v>
      </c>
      <c r="B223" s="39">
        <v>190</v>
      </c>
      <c r="C223" s="39">
        <v>184</v>
      </c>
      <c r="D223" s="39">
        <v>4</v>
      </c>
      <c r="E223" s="39">
        <v>3</v>
      </c>
      <c r="F223" s="39">
        <v>2</v>
      </c>
      <c r="G223" s="39">
        <v>2</v>
      </c>
      <c r="H223" s="39">
        <v>1</v>
      </c>
      <c r="I223" s="39">
        <v>1</v>
      </c>
      <c r="J223" s="39">
        <v>4</v>
      </c>
      <c r="K223" s="39">
        <v>1</v>
      </c>
      <c r="L223" s="8">
        <f t="shared" si="12"/>
        <v>200</v>
      </c>
      <c r="M223" s="8">
        <f>'President-VicePres'!X223</f>
        <v>296</v>
      </c>
      <c r="N223" s="39">
        <f t="shared" si="13"/>
        <v>592</v>
      </c>
    </row>
    <row r="224" spans="1:14" ht="12" customHeight="1" x14ac:dyDescent="0.2">
      <c r="A224" s="7" t="s">
        <v>86</v>
      </c>
      <c r="B224" s="39">
        <v>183</v>
      </c>
      <c r="C224" s="39">
        <v>153</v>
      </c>
      <c r="D224" s="39">
        <v>11</v>
      </c>
      <c r="E224" s="39">
        <v>7</v>
      </c>
      <c r="F224" s="39">
        <v>4</v>
      </c>
      <c r="G224" s="39">
        <v>1</v>
      </c>
      <c r="H224" s="39">
        <v>2</v>
      </c>
      <c r="I224" s="39">
        <v>3</v>
      </c>
      <c r="J224" s="39">
        <v>5</v>
      </c>
      <c r="K224" s="39">
        <v>3</v>
      </c>
      <c r="L224" s="8">
        <f t="shared" si="12"/>
        <v>198</v>
      </c>
      <c r="M224" s="8">
        <f>'President-VicePres'!X224</f>
        <v>285</v>
      </c>
      <c r="N224" s="39">
        <f t="shared" si="13"/>
        <v>570</v>
      </c>
    </row>
    <row r="225" spans="1:14" ht="12" customHeight="1" x14ac:dyDescent="0.2">
      <c r="L225" s="8"/>
      <c r="N225" s="39"/>
    </row>
    <row r="226" spans="1:14" ht="12" customHeight="1" x14ac:dyDescent="0.2">
      <c r="L226" s="8"/>
      <c r="N226" s="39"/>
    </row>
    <row r="227" spans="1:14" ht="12" customHeight="1" x14ac:dyDescent="0.2">
      <c r="A227" s="22" t="s">
        <v>213</v>
      </c>
      <c r="L227" s="8"/>
      <c r="N227" s="39"/>
    </row>
    <row r="228" spans="1:14" ht="12" customHeight="1" x14ac:dyDescent="0.2">
      <c r="A228" s="7" t="s">
        <v>87</v>
      </c>
      <c r="B228" s="39">
        <v>73</v>
      </c>
      <c r="C228" s="39">
        <v>68</v>
      </c>
      <c r="D228" s="39">
        <v>5</v>
      </c>
      <c r="E228" s="39">
        <v>6</v>
      </c>
      <c r="F228" s="39">
        <v>0</v>
      </c>
      <c r="G228" s="39">
        <v>0</v>
      </c>
      <c r="H228" s="39">
        <v>1</v>
      </c>
      <c r="I228" s="39">
        <v>0</v>
      </c>
      <c r="J228" s="39">
        <v>0</v>
      </c>
      <c r="K228" s="39">
        <v>1</v>
      </c>
      <c r="L228" s="8">
        <f t="shared" si="12"/>
        <v>74</v>
      </c>
      <c r="M228" s="8">
        <f>'President-VicePres'!X228</f>
        <v>114</v>
      </c>
      <c r="N228" s="39">
        <f>M228*2</f>
        <v>228</v>
      </c>
    </row>
    <row r="229" spans="1:14" ht="12" customHeight="1" x14ac:dyDescent="0.2">
      <c r="A229" s="7" t="s">
        <v>88</v>
      </c>
      <c r="B229" s="39">
        <v>252</v>
      </c>
      <c r="C229" s="39">
        <v>235</v>
      </c>
      <c r="D229" s="39">
        <v>6</v>
      </c>
      <c r="E229" s="39">
        <v>3</v>
      </c>
      <c r="F229" s="39">
        <v>1</v>
      </c>
      <c r="G229" s="39">
        <v>2</v>
      </c>
      <c r="H229" s="39">
        <v>0</v>
      </c>
      <c r="I229" s="39">
        <v>0</v>
      </c>
      <c r="J229" s="39">
        <v>4</v>
      </c>
      <c r="K229" s="39">
        <v>2</v>
      </c>
      <c r="L229" s="8">
        <f>N229-SUM(B229:K229)</f>
        <v>249</v>
      </c>
      <c r="M229" s="8">
        <f>'President-VicePres'!X229</f>
        <v>377</v>
      </c>
      <c r="N229" s="39">
        <f t="shared" si="13"/>
        <v>754</v>
      </c>
    </row>
    <row r="230" spans="1:14" ht="12" customHeight="1" x14ac:dyDescent="0.2">
      <c r="A230" s="7" t="s">
        <v>89</v>
      </c>
      <c r="B230" s="39">
        <v>270</v>
      </c>
      <c r="C230" s="39">
        <v>256</v>
      </c>
      <c r="D230" s="39">
        <v>17</v>
      </c>
      <c r="E230" s="39">
        <v>15</v>
      </c>
      <c r="F230" s="39">
        <v>3</v>
      </c>
      <c r="G230" s="39">
        <v>1</v>
      </c>
      <c r="H230" s="39">
        <v>6</v>
      </c>
      <c r="I230" s="39">
        <v>0</v>
      </c>
      <c r="J230" s="39">
        <v>13</v>
      </c>
      <c r="K230" s="39">
        <v>12</v>
      </c>
      <c r="L230" s="8">
        <f t="shared" si="12"/>
        <v>277</v>
      </c>
      <c r="M230" s="8">
        <f>'President-VicePres'!X230</f>
        <v>435</v>
      </c>
      <c r="N230" s="39">
        <f t="shared" si="13"/>
        <v>870</v>
      </c>
    </row>
    <row r="231" spans="1:14" ht="12" customHeight="1" x14ac:dyDescent="0.2">
      <c r="A231" s="9" t="s">
        <v>41</v>
      </c>
      <c r="B231" s="24">
        <f t="shared" ref="B231:N231" si="14">SUM(B185:B230)</f>
        <v>8187</v>
      </c>
      <c r="C231" s="24">
        <f t="shared" si="14"/>
        <v>7557</v>
      </c>
      <c r="D231" s="24">
        <f t="shared" si="14"/>
        <v>254</v>
      </c>
      <c r="E231" s="24">
        <f t="shared" si="14"/>
        <v>183</v>
      </c>
      <c r="F231" s="24">
        <f t="shared" si="14"/>
        <v>72</v>
      </c>
      <c r="G231" s="24">
        <f t="shared" si="14"/>
        <v>53</v>
      </c>
      <c r="H231" s="24">
        <f>SUM(H185:H230)</f>
        <v>57</v>
      </c>
      <c r="I231" s="24">
        <f>SUM(I185:I230)</f>
        <v>39</v>
      </c>
      <c r="J231" s="24">
        <f>SUM(J185:J230)</f>
        <v>168</v>
      </c>
      <c r="K231" s="24">
        <f t="shared" si="14"/>
        <v>138</v>
      </c>
      <c r="L231" s="48">
        <f t="shared" si="14"/>
        <v>9064</v>
      </c>
      <c r="M231" s="50">
        <f t="shared" si="14"/>
        <v>12886</v>
      </c>
      <c r="N231" s="24">
        <f t="shared" si="14"/>
        <v>25772</v>
      </c>
    </row>
    <row r="232" spans="1:14" ht="12" customHeight="1" x14ac:dyDescent="0.2">
      <c r="A232" s="9"/>
      <c r="B232" s="25"/>
      <c r="C232" s="25"/>
      <c r="D232" s="25"/>
      <c r="E232" s="25"/>
      <c r="F232" s="25"/>
      <c r="G232" s="25"/>
      <c r="H232" s="25"/>
      <c r="I232" s="25"/>
      <c r="J232" s="25"/>
      <c r="K232" s="25"/>
      <c r="L232" s="25"/>
      <c r="M232" s="25"/>
      <c r="N232" s="39"/>
    </row>
    <row r="233" spans="1:14" ht="15" customHeight="1" x14ac:dyDescent="0.25">
      <c r="A233" s="6" t="s">
        <v>98</v>
      </c>
      <c r="B233" s="8"/>
      <c r="C233" s="8"/>
      <c r="D233" s="8"/>
      <c r="E233" s="8"/>
      <c r="F233" s="8"/>
      <c r="G233" s="8"/>
      <c r="H233" s="8"/>
      <c r="I233" s="8"/>
      <c r="J233" s="8"/>
      <c r="K233" s="8"/>
      <c r="L233" s="8"/>
      <c r="M233" s="8"/>
      <c r="N233" s="39"/>
    </row>
    <row r="234" spans="1:14" ht="12.75" customHeight="1" x14ac:dyDescent="0.2">
      <c r="A234" s="7" t="s">
        <v>49</v>
      </c>
      <c r="B234" s="39">
        <v>307</v>
      </c>
      <c r="C234" s="39">
        <v>297</v>
      </c>
      <c r="D234" s="39">
        <v>53</v>
      </c>
      <c r="E234" s="39">
        <v>38</v>
      </c>
      <c r="F234" s="39">
        <v>14</v>
      </c>
      <c r="G234" s="39">
        <v>9</v>
      </c>
      <c r="H234" s="39">
        <v>11</v>
      </c>
      <c r="I234" s="39">
        <v>7</v>
      </c>
      <c r="J234" s="39">
        <v>42</v>
      </c>
      <c r="K234" s="39">
        <v>42</v>
      </c>
      <c r="L234" s="8">
        <f>N234-SUM(B234:K234)</f>
        <v>240</v>
      </c>
      <c r="M234" s="8">
        <f>'President-VicePres'!X234</f>
        <v>530</v>
      </c>
      <c r="N234" s="39">
        <f>M234*2</f>
        <v>1060</v>
      </c>
    </row>
    <row r="235" spans="1:14" ht="12.75" customHeight="1" x14ac:dyDescent="0.2">
      <c r="A235" s="7" t="s">
        <v>50</v>
      </c>
      <c r="B235" s="39">
        <v>82</v>
      </c>
      <c r="C235" s="39">
        <v>71</v>
      </c>
      <c r="D235" s="39">
        <v>22</v>
      </c>
      <c r="E235" s="39">
        <v>12</v>
      </c>
      <c r="F235" s="39">
        <v>5</v>
      </c>
      <c r="G235" s="39">
        <v>3</v>
      </c>
      <c r="H235" s="39">
        <v>1</v>
      </c>
      <c r="I235" s="39">
        <v>0</v>
      </c>
      <c r="J235" s="39">
        <v>5</v>
      </c>
      <c r="K235" s="39">
        <v>8</v>
      </c>
      <c r="L235" s="8">
        <f t="shared" ref="L235:L268" si="15">N235-SUM(B235:K235)</f>
        <v>101</v>
      </c>
      <c r="M235" s="8">
        <f>'President-VicePres'!X235</f>
        <v>155</v>
      </c>
      <c r="N235" s="39">
        <f t="shared" ref="N235:N268" si="16">M235*2</f>
        <v>310</v>
      </c>
    </row>
    <row r="236" spans="1:14" ht="12.75" customHeight="1" x14ac:dyDescent="0.2">
      <c r="A236" s="7" t="s">
        <v>51</v>
      </c>
      <c r="B236" s="39">
        <v>217</v>
      </c>
      <c r="C236" s="39">
        <v>196</v>
      </c>
      <c r="D236" s="39">
        <v>68</v>
      </c>
      <c r="E236" s="39">
        <v>45</v>
      </c>
      <c r="F236" s="39">
        <v>5</v>
      </c>
      <c r="G236" s="39">
        <v>2</v>
      </c>
      <c r="H236" s="39">
        <v>5</v>
      </c>
      <c r="I236" s="39">
        <v>3</v>
      </c>
      <c r="J236" s="39">
        <v>21</v>
      </c>
      <c r="K236" s="39">
        <v>18</v>
      </c>
      <c r="L236" s="8">
        <f t="shared" si="15"/>
        <v>224</v>
      </c>
      <c r="M236" s="8">
        <f>'President-VicePres'!X236</f>
        <v>402</v>
      </c>
      <c r="N236" s="39">
        <f t="shared" si="16"/>
        <v>804</v>
      </c>
    </row>
    <row r="237" spans="1:14" ht="12.75" customHeight="1" x14ac:dyDescent="0.2">
      <c r="A237" s="7" t="s">
        <v>52</v>
      </c>
      <c r="B237" s="39">
        <v>75</v>
      </c>
      <c r="C237" s="39">
        <v>68</v>
      </c>
      <c r="D237" s="39">
        <v>19</v>
      </c>
      <c r="E237" s="39">
        <v>14</v>
      </c>
      <c r="F237" s="39">
        <v>5</v>
      </c>
      <c r="G237" s="39">
        <v>1</v>
      </c>
      <c r="H237" s="39">
        <v>1</v>
      </c>
      <c r="I237" s="39">
        <v>3</v>
      </c>
      <c r="J237" s="39">
        <v>5</v>
      </c>
      <c r="K237" s="39">
        <v>4</v>
      </c>
      <c r="L237" s="8">
        <f t="shared" si="15"/>
        <v>55</v>
      </c>
      <c r="M237" s="8">
        <f>'President-VicePres'!X237</f>
        <v>125</v>
      </c>
      <c r="N237" s="39">
        <f t="shared" si="16"/>
        <v>250</v>
      </c>
    </row>
    <row r="238" spans="1:14" ht="12.75" customHeight="1" x14ac:dyDescent="0.2">
      <c r="A238" s="7" t="s">
        <v>53</v>
      </c>
      <c r="B238" s="39">
        <v>240</v>
      </c>
      <c r="C238" s="39">
        <v>221</v>
      </c>
      <c r="D238" s="39">
        <v>55</v>
      </c>
      <c r="E238" s="39">
        <v>36</v>
      </c>
      <c r="F238" s="39">
        <v>9</v>
      </c>
      <c r="G238" s="39">
        <v>9</v>
      </c>
      <c r="H238" s="39">
        <v>12</v>
      </c>
      <c r="I238" s="39">
        <v>10</v>
      </c>
      <c r="J238" s="39">
        <v>9</v>
      </c>
      <c r="K238" s="39">
        <v>8</v>
      </c>
      <c r="L238" s="8">
        <f t="shared" si="15"/>
        <v>215</v>
      </c>
      <c r="M238" s="8">
        <f>'President-VicePres'!X238</f>
        <v>412</v>
      </c>
      <c r="N238" s="39">
        <f t="shared" si="16"/>
        <v>824</v>
      </c>
    </row>
    <row r="239" spans="1:14" ht="12.75" customHeight="1" x14ac:dyDescent="0.2">
      <c r="A239" s="7" t="s">
        <v>54</v>
      </c>
      <c r="B239" s="39">
        <v>212</v>
      </c>
      <c r="C239" s="39">
        <v>192</v>
      </c>
      <c r="D239" s="39">
        <v>60</v>
      </c>
      <c r="E239" s="39">
        <v>47</v>
      </c>
      <c r="F239" s="39">
        <v>7</v>
      </c>
      <c r="G239" s="39">
        <v>6</v>
      </c>
      <c r="H239" s="39">
        <v>16</v>
      </c>
      <c r="I239" s="39">
        <v>10</v>
      </c>
      <c r="J239" s="39">
        <v>23</v>
      </c>
      <c r="K239" s="39">
        <v>23</v>
      </c>
      <c r="L239" s="8">
        <f t="shared" si="15"/>
        <v>262</v>
      </c>
      <c r="M239" s="8">
        <f>'President-VicePres'!X239</f>
        <v>429</v>
      </c>
      <c r="N239" s="39">
        <f t="shared" si="16"/>
        <v>858</v>
      </c>
    </row>
    <row r="240" spans="1:14" ht="12.75" customHeight="1" x14ac:dyDescent="0.2">
      <c r="A240" s="7" t="s">
        <v>55</v>
      </c>
      <c r="B240" s="39">
        <v>230</v>
      </c>
      <c r="C240" s="39">
        <v>207</v>
      </c>
      <c r="D240" s="39">
        <v>45</v>
      </c>
      <c r="E240" s="39">
        <v>42</v>
      </c>
      <c r="F240" s="39">
        <v>13</v>
      </c>
      <c r="G240" s="39">
        <v>5</v>
      </c>
      <c r="H240" s="39">
        <v>5</v>
      </c>
      <c r="I240" s="39">
        <v>3</v>
      </c>
      <c r="J240" s="39">
        <v>33</v>
      </c>
      <c r="K240" s="39">
        <v>30</v>
      </c>
      <c r="L240" s="8">
        <f t="shared" si="15"/>
        <v>203</v>
      </c>
      <c r="M240" s="8">
        <f>'President-VicePres'!X240</f>
        <v>408</v>
      </c>
      <c r="N240" s="39">
        <f t="shared" si="16"/>
        <v>816</v>
      </c>
    </row>
    <row r="241" spans="1:14" ht="12.75" customHeight="1" x14ac:dyDescent="0.2">
      <c r="A241" s="7" t="s">
        <v>56</v>
      </c>
      <c r="B241" s="39">
        <v>227</v>
      </c>
      <c r="C241" s="39">
        <v>214</v>
      </c>
      <c r="D241" s="39">
        <v>44</v>
      </c>
      <c r="E241" s="39">
        <v>33</v>
      </c>
      <c r="F241" s="39">
        <v>20</v>
      </c>
      <c r="G241" s="39">
        <v>13</v>
      </c>
      <c r="H241" s="39">
        <v>11</v>
      </c>
      <c r="I241" s="39">
        <v>11</v>
      </c>
      <c r="J241" s="39">
        <v>31</v>
      </c>
      <c r="K241" s="39">
        <v>25</v>
      </c>
      <c r="L241" s="8">
        <f t="shared" si="15"/>
        <v>307</v>
      </c>
      <c r="M241" s="8">
        <f>'President-VicePres'!X241</f>
        <v>468</v>
      </c>
      <c r="N241" s="39">
        <f t="shared" si="16"/>
        <v>936</v>
      </c>
    </row>
    <row r="242" spans="1:14" ht="12.75" customHeight="1" x14ac:dyDescent="0.2">
      <c r="A242" s="7" t="s">
        <v>57</v>
      </c>
      <c r="B242" s="39">
        <v>287</v>
      </c>
      <c r="C242" s="39">
        <v>276</v>
      </c>
      <c r="D242" s="39">
        <v>85</v>
      </c>
      <c r="E242" s="39">
        <v>70</v>
      </c>
      <c r="F242" s="39">
        <v>14</v>
      </c>
      <c r="G242" s="39">
        <v>11</v>
      </c>
      <c r="H242" s="39">
        <v>20</v>
      </c>
      <c r="I242" s="39">
        <v>18</v>
      </c>
      <c r="J242" s="39">
        <v>18</v>
      </c>
      <c r="K242" s="39">
        <v>12</v>
      </c>
      <c r="L242" s="8">
        <f t="shared" si="15"/>
        <v>243</v>
      </c>
      <c r="M242" s="8">
        <f>'President-VicePres'!X242</f>
        <v>527</v>
      </c>
      <c r="N242" s="39">
        <f t="shared" si="16"/>
        <v>1054</v>
      </c>
    </row>
    <row r="243" spans="1:14" ht="12.75" customHeight="1" x14ac:dyDescent="0.2">
      <c r="A243" s="7" t="s">
        <v>58</v>
      </c>
      <c r="B243" s="39">
        <v>255</v>
      </c>
      <c r="C243" s="39">
        <v>229</v>
      </c>
      <c r="D243" s="39">
        <v>38</v>
      </c>
      <c r="E243" s="39">
        <v>23</v>
      </c>
      <c r="F243" s="39">
        <v>16</v>
      </c>
      <c r="G243" s="39">
        <v>11</v>
      </c>
      <c r="H243" s="39">
        <v>11</v>
      </c>
      <c r="I243" s="39">
        <v>4</v>
      </c>
      <c r="J243" s="39">
        <v>28</v>
      </c>
      <c r="K243" s="39">
        <v>28</v>
      </c>
      <c r="L243" s="8">
        <f t="shared" si="15"/>
        <v>211</v>
      </c>
      <c r="M243" s="8">
        <f>'President-VicePres'!X243</f>
        <v>427</v>
      </c>
      <c r="N243" s="39">
        <f t="shared" si="16"/>
        <v>854</v>
      </c>
    </row>
    <row r="244" spans="1:14" ht="12.75" customHeight="1" x14ac:dyDescent="0.2">
      <c r="A244" s="7" t="s">
        <v>59</v>
      </c>
      <c r="B244" s="39">
        <v>137</v>
      </c>
      <c r="C244" s="39">
        <v>121</v>
      </c>
      <c r="D244" s="39">
        <v>26</v>
      </c>
      <c r="E244" s="39">
        <v>22</v>
      </c>
      <c r="F244" s="39">
        <v>7</v>
      </c>
      <c r="G244" s="39">
        <v>3</v>
      </c>
      <c r="H244" s="39">
        <v>7</v>
      </c>
      <c r="I244" s="39">
        <v>4</v>
      </c>
      <c r="J244" s="39">
        <v>9</v>
      </c>
      <c r="K244" s="39">
        <v>11</v>
      </c>
      <c r="L244" s="8">
        <f t="shared" si="15"/>
        <v>143</v>
      </c>
      <c r="M244" s="8">
        <f>'President-VicePres'!X244</f>
        <v>245</v>
      </c>
      <c r="N244" s="39">
        <f t="shared" si="16"/>
        <v>490</v>
      </c>
    </row>
    <row r="245" spans="1:14" ht="12.75" customHeight="1" x14ac:dyDescent="0.2">
      <c r="A245" s="7" t="s">
        <v>60</v>
      </c>
      <c r="B245" s="39">
        <v>96</v>
      </c>
      <c r="C245" s="39">
        <v>102</v>
      </c>
      <c r="D245" s="39">
        <v>21</v>
      </c>
      <c r="E245" s="39">
        <v>22</v>
      </c>
      <c r="F245" s="39">
        <v>8</v>
      </c>
      <c r="G245" s="39">
        <v>3</v>
      </c>
      <c r="H245" s="39">
        <v>8</v>
      </c>
      <c r="I245" s="39">
        <v>4</v>
      </c>
      <c r="J245" s="39">
        <v>5</v>
      </c>
      <c r="K245" s="39">
        <v>3</v>
      </c>
      <c r="L245" s="8">
        <f t="shared" si="15"/>
        <v>158</v>
      </c>
      <c r="M245" s="8">
        <f>'President-VicePres'!X245</f>
        <v>215</v>
      </c>
      <c r="N245" s="39">
        <f t="shared" si="16"/>
        <v>430</v>
      </c>
    </row>
    <row r="246" spans="1:14" ht="12.75" customHeight="1" x14ac:dyDescent="0.2">
      <c r="A246" s="7" t="s">
        <v>61</v>
      </c>
      <c r="B246" s="39">
        <v>196</v>
      </c>
      <c r="C246" s="39">
        <v>199</v>
      </c>
      <c r="D246" s="39">
        <v>40</v>
      </c>
      <c r="E246" s="39">
        <v>26</v>
      </c>
      <c r="F246" s="39">
        <v>11</v>
      </c>
      <c r="G246" s="39">
        <v>7</v>
      </c>
      <c r="H246" s="39">
        <v>8</v>
      </c>
      <c r="I246" s="39">
        <v>5</v>
      </c>
      <c r="J246" s="39">
        <v>12</v>
      </c>
      <c r="K246" s="39">
        <v>13</v>
      </c>
      <c r="L246" s="8">
        <f t="shared" si="15"/>
        <v>185</v>
      </c>
      <c r="M246" s="8">
        <f>'President-VicePres'!X246</f>
        <v>351</v>
      </c>
      <c r="N246" s="39">
        <f t="shared" si="16"/>
        <v>702</v>
      </c>
    </row>
    <row r="247" spans="1:14" ht="12.75" customHeight="1" x14ac:dyDescent="0.2">
      <c r="A247" s="7" t="s">
        <v>62</v>
      </c>
      <c r="B247" s="39">
        <v>428</v>
      </c>
      <c r="C247" s="39">
        <v>393</v>
      </c>
      <c r="D247" s="39">
        <v>149</v>
      </c>
      <c r="E247" s="39">
        <v>123</v>
      </c>
      <c r="F247" s="39">
        <v>23</v>
      </c>
      <c r="G247" s="39">
        <v>21</v>
      </c>
      <c r="H247" s="39">
        <v>22</v>
      </c>
      <c r="I247" s="39">
        <v>9</v>
      </c>
      <c r="J247" s="39">
        <v>40</v>
      </c>
      <c r="K247" s="39">
        <v>36</v>
      </c>
      <c r="L247" s="8">
        <f t="shared" si="15"/>
        <v>364</v>
      </c>
      <c r="M247" s="8">
        <f>'President-VicePres'!X247</f>
        <v>804</v>
      </c>
      <c r="N247" s="39">
        <f t="shared" si="16"/>
        <v>1608</v>
      </c>
    </row>
    <row r="248" spans="1:14" ht="12.75" customHeight="1" x14ac:dyDescent="0.2">
      <c r="A248" s="7" t="s">
        <v>63</v>
      </c>
      <c r="B248" s="39">
        <v>142</v>
      </c>
      <c r="C248" s="39">
        <v>135</v>
      </c>
      <c r="D248" s="39">
        <v>36</v>
      </c>
      <c r="E248" s="39">
        <v>27</v>
      </c>
      <c r="F248" s="39">
        <v>7</v>
      </c>
      <c r="G248" s="39">
        <v>10</v>
      </c>
      <c r="H248" s="39">
        <v>6</v>
      </c>
      <c r="I248" s="39">
        <v>1</v>
      </c>
      <c r="J248" s="39">
        <v>7</v>
      </c>
      <c r="K248" s="39">
        <v>4</v>
      </c>
      <c r="L248" s="8">
        <f t="shared" si="15"/>
        <v>195</v>
      </c>
      <c r="M248" s="8">
        <f>'President-VicePres'!X248</f>
        <v>285</v>
      </c>
      <c r="N248" s="39">
        <f t="shared" si="16"/>
        <v>570</v>
      </c>
    </row>
    <row r="249" spans="1:14" ht="12.75" customHeight="1" x14ac:dyDescent="0.2">
      <c r="A249" s="7" t="s">
        <v>64</v>
      </c>
      <c r="B249" s="39">
        <v>227</v>
      </c>
      <c r="C249" s="39">
        <v>218</v>
      </c>
      <c r="D249" s="39">
        <v>26</v>
      </c>
      <c r="E249" s="39">
        <v>22</v>
      </c>
      <c r="F249" s="39">
        <v>13</v>
      </c>
      <c r="G249" s="39">
        <v>9</v>
      </c>
      <c r="H249" s="39">
        <v>8</v>
      </c>
      <c r="I249" s="39">
        <v>6</v>
      </c>
      <c r="J249" s="39">
        <v>13</v>
      </c>
      <c r="K249" s="39">
        <v>9</v>
      </c>
      <c r="L249" s="8">
        <f t="shared" si="15"/>
        <v>195</v>
      </c>
      <c r="M249" s="8">
        <f>'President-VicePres'!X249</f>
        <v>373</v>
      </c>
      <c r="N249" s="39">
        <f t="shared" si="16"/>
        <v>746</v>
      </c>
    </row>
    <row r="250" spans="1:14" ht="12.75" customHeight="1" x14ac:dyDescent="0.2">
      <c r="A250" s="7" t="s">
        <v>65</v>
      </c>
      <c r="B250" s="39">
        <v>102</v>
      </c>
      <c r="C250" s="39">
        <v>105</v>
      </c>
      <c r="D250" s="39">
        <v>13</v>
      </c>
      <c r="E250" s="39">
        <v>6</v>
      </c>
      <c r="F250" s="39">
        <v>4</v>
      </c>
      <c r="G250" s="39">
        <v>3</v>
      </c>
      <c r="H250" s="39">
        <v>8</v>
      </c>
      <c r="I250" s="39">
        <v>5</v>
      </c>
      <c r="J250" s="39">
        <v>9</v>
      </c>
      <c r="K250" s="39">
        <v>9</v>
      </c>
      <c r="L250" s="8">
        <f t="shared" si="15"/>
        <v>152</v>
      </c>
      <c r="M250" s="8">
        <f>'President-VicePres'!X250</f>
        <v>208</v>
      </c>
      <c r="N250" s="39">
        <f t="shared" si="16"/>
        <v>416</v>
      </c>
    </row>
    <row r="251" spans="1:14" ht="12.75" customHeight="1" x14ac:dyDescent="0.2">
      <c r="A251" s="7" t="s">
        <v>66</v>
      </c>
      <c r="B251" s="39">
        <v>165</v>
      </c>
      <c r="C251" s="39">
        <v>153</v>
      </c>
      <c r="D251" s="39">
        <v>49</v>
      </c>
      <c r="E251" s="39">
        <v>30</v>
      </c>
      <c r="F251" s="39">
        <v>8</v>
      </c>
      <c r="G251" s="39">
        <v>9</v>
      </c>
      <c r="H251" s="39">
        <v>4</v>
      </c>
      <c r="I251" s="39">
        <v>3</v>
      </c>
      <c r="J251" s="39">
        <v>12</v>
      </c>
      <c r="K251" s="39">
        <v>9</v>
      </c>
      <c r="L251" s="8">
        <f t="shared" si="15"/>
        <v>216</v>
      </c>
      <c r="M251" s="8">
        <f>'President-VicePres'!X251</f>
        <v>329</v>
      </c>
      <c r="N251" s="39">
        <f t="shared" si="16"/>
        <v>658</v>
      </c>
    </row>
    <row r="252" spans="1:14" ht="12.75" customHeight="1" x14ac:dyDescent="0.2">
      <c r="A252" s="7" t="s">
        <v>67</v>
      </c>
      <c r="B252" s="39">
        <v>162</v>
      </c>
      <c r="C252" s="39">
        <v>156</v>
      </c>
      <c r="D252" s="39">
        <v>33</v>
      </c>
      <c r="E252" s="39">
        <v>27</v>
      </c>
      <c r="F252" s="39">
        <v>6</v>
      </c>
      <c r="G252" s="39">
        <v>5</v>
      </c>
      <c r="H252" s="39">
        <v>8</v>
      </c>
      <c r="I252" s="39">
        <v>5</v>
      </c>
      <c r="J252" s="39">
        <v>12</v>
      </c>
      <c r="K252" s="39">
        <v>14</v>
      </c>
      <c r="L252" s="8">
        <f t="shared" si="15"/>
        <v>216</v>
      </c>
      <c r="M252" s="8">
        <f>'President-VicePres'!X252</f>
        <v>322</v>
      </c>
      <c r="N252" s="39">
        <f t="shared" si="16"/>
        <v>644</v>
      </c>
    </row>
    <row r="253" spans="1:14" ht="12.75" customHeight="1" x14ac:dyDescent="0.2">
      <c r="A253" s="7" t="s">
        <v>68</v>
      </c>
      <c r="B253" s="39">
        <v>154</v>
      </c>
      <c r="C253" s="39">
        <v>139</v>
      </c>
      <c r="D253" s="39">
        <v>40</v>
      </c>
      <c r="E253" s="39">
        <v>37</v>
      </c>
      <c r="F253" s="39">
        <v>5</v>
      </c>
      <c r="G253" s="39">
        <v>7</v>
      </c>
      <c r="H253" s="39">
        <v>6</v>
      </c>
      <c r="I253" s="39">
        <v>1</v>
      </c>
      <c r="J253" s="39">
        <v>11</v>
      </c>
      <c r="K253" s="39">
        <v>8</v>
      </c>
      <c r="L253" s="8">
        <f t="shared" si="15"/>
        <v>198</v>
      </c>
      <c r="M253" s="8">
        <f>'President-VicePres'!X253</f>
        <v>303</v>
      </c>
      <c r="N253" s="39">
        <f t="shared" si="16"/>
        <v>606</v>
      </c>
    </row>
    <row r="254" spans="1:14" ht="12.75" customHeight="1" x14ac:dyDescent="0.2">
      <c r="A254" s="7" t="s">
        <v>69</v>
      </c>
      <c r="B254" s="39">
        <v>153</v>
      </c>
      <c r="C254" s="39">
        <v>143</v>
      </c>
      <c r="D254" s="39">
        <v>34</v>
      </c>
      <c r="E254" s="39">
        <v>33</v>
      </c>
      <c r="F254" s="39">
        <v>9</v>
      </c>
      <c r="G254" s="39">
        <v>4</v>
      </c>
      <c r="H254" s="39">
        <v>5</v>
      </c>
      <c r="I254" s="39">
        <v>3</v>
      </c>
      <c r="J254" s="39">
        <v>17</v>
      </c>
      <c r="K254" s="39">
        <v>19</v>
      </c>
      <c r="L254" s="8">
        <f t="shared" si="15"/>
        <v>148</v>
      </c>
      <c r="M254" s="8">
        <f>'President-VicePres'!X254</f>
        <v>284</v>
      </c>
      <c r="N254" s="39">
        <f t="shared" si="16"/>
        <v>568</v>
      </c>
    </row>
    <row r="255" spans="1:14" ht="12" customHeight="1" x14ac:dyDescent="0.2">
      <c r="A255" s="7" t="s">
        <v>70</v>
      </c>
      <c r="B255" s="39">
        <v>169</v>
      </c>
      <c r="C255" s="39">
        <v>168</v>
      </c>
      <c r="D255" s="39">
        <v>23</v>
      </c>
      <c r="E255" s="39">
        <v>17</v>
      </c>
      <c r="F255" s="39">
        <v>4</v>
      </c>
      <c r="G255" s="39">
        <v>7</v>
      </c>
      <c r="H255" s="39">
        <v>3</v>
      </c>
      <c r="I255" s="39">
        <v>3</v>
      </c>
      <c r="J255" s="39">
        <v>5</v>
      </c>
      <c r="K255" s="39">
        <v>3</v>
      </c>
      <c r="L255" s="8">
        <f t="shared" si="15"/>
        <v>230</v>
      </c>
      <c r="M255" s="8">
        <f>'President-VicePres'!X255</f>
        <v>316</v>
      </c>
      <c r="N255" s="39">
        <f t="shared" si="16"/>
        <v>632</v>
      </c>
    </row>
    <row r="256" spans="1:14" ht="12" customHeight="1" x14ac:dyDescent="0.2">
      <c r="A256" s="7" t="s">
        <v>71</v>
      </c>
      <c r="B256" s="39">
        <v>60</v>
      </c>
      <c r="C256" s="39">
        <v>52</v>
      </c>
      <c r="D256" s="39">
        <v>18</v>
      </c>
      <c r="E256" s="39">
        <v>19</v>
      </c>
      <c r="F256" s="39">
        <v>3</v>
      </c>
      <c r="G256" s="39">
        <v>4</v>
      </c>
      <c r="H256" s="39">
        <v>5</v>
      </c>
      <c r="I256" s="39">
        <v>2</v>
      </c>
      <c r="J256" s="39">
        <v>4</v>
      </c>
      <c r="K256" s="39">
        <v>4</v>
      </c>
      <c r="L256" s="8">
        <f t="shared" si="15"/>
        <v>95</v>
      </c>
      <c r="M256" s="8">
        <f>'President-VicePres'!X256</f>
        <v>133</v>
      </c>
      <c r="N256" s="39">
        <f t="shared" si="16"/>
        <v>266</v>
      </c>
    </row>
    <row r="257" spans="1:14" ht="12.75" customHeight="1" x14ac:dyDescent="0.2">
      <c r="L257" s="8"/>
      <c r="N257" s="39"/>
    </row>
    <row r="258" spans="1:14" ht="12.75" customHeight="1" x14ac:dyDescent="0.2">
      <c r="L258" s="8"/>
      <c r="N258" s="39"/>
    </row>
    <row r="259" spans="1:14" ht="12.75" customHeight="1" x14ac:dyDescent="0.2">
      <c r="A259" s="22" t="s">
        <v>212</v>
      </c>
      <c r="L259" s="8"/>
      <c r="N259" s="39"/>
    </row>
    <row r="260" spans="1:14" ht="12.75" customHeight="1" x14ac:dyDescent="0.2">
      <c r="A260" s="7" t="s">
        <v>72</v>
      </c>
      <c r="B260" s="39">
        <v>130</v>
      </c>
      <c r="C260" s="39">
        <v>131</v>
      </c>
      <c r="D260" s="39">
        <v>18</v>
      </c>
      <c r="E260" s="39">
        <v>16</v>
      </c>
      <c r="F260" s="39">
        <v>6</v>
      </c>
      <c r="G260" s="39">
        <v>1</v>
      </c>
      <c r="H260" s="39">
        <v>4</v>
      </c>
      <c r="I260" s="39">
        <v>5</v>
      </c>
      <c r="J260" s="39">
        <v>9</v>
      </c>
      <c r="K260" s="39">
        <v>5</v>
      </c>
      <c r="L260" s="8">
        <f t="shared" si="15"/>
        <v>189</v>
      </c>
      <c r="M260" s="8">
        <f>'President-VicePres'!X260</f>
        <v>257</v>
      </c>
      <c r="N260" s="39">
        <f t="shared" si="16"/>
        <v>514</v>
      </c>
    </row>
    <row r="261" spans="1:14" ht="12.75" customHeight="1" x14ac:dyDescent="0.2">
      <c r="A261" s="7" t="s">
        <v>73</v>
      </c>
      <c r="B261" s="39">
        <v>121</v>
      </c>
      <c r="C261" s="39">
        <v>115</v>
      </c>
      <c r="D261" s="39">
        <v>32</v>
      </c>
      <c r="E261" s="39">
        <v>24</v>
      </c>
      <c r="F261" s="39">
        <v>7</v>
      </c>
      <c r="G261" s="39">
        <v>8</v>
      </c>
      <c r="H261" s="39">
        <v>4</v>
      </c>
      <c r="I261" s="39">
        <v>4</v>
      </c>
      <c r="J261" s="39">
        <v>10</v>
      </c>
      <c r="K261" s="39">
        <v>6</v>
      </c>
      <c r="L261" s="8">
        <f t="shared" si="15"/>
        <v>201</v>
      </c>
      <c r="M261" s="8">
        <f>'President-VicePres'!X261</f>
        <v>266</v>
      </c>
      <c r="N261" s="39">
        <f t="shared" si="16"/>
        <v>532</v>
      </c>
    </row>
    <row r="262" spans="1:14" ht="12.75" customHeight="1" x14ac:dyDescent="0.2">
      <c r="A262" s="7" t="s">
        <v>74</v>
      </c>
      <c r="B262" s="39">
        <v>129</v>
      </c>
      <c r="C262" s="39">
        <v>125</v>
      </c>
      <c r="D262" s="39">
        <v>43</v>
      </c>
      <c r="E262" s="39">
        <v>30</v>
      </c>
      <c r="F262" s="39">
        <v>15</v>
      </c>
      <c r="G262" s="39">
        <v>10</v>
      </c>
      <c r="H262" s="39">
        <v>9</v>
      </c>
      <c r="I262" s="39">
        <v>9</v>
      </c>
      <c r="J262" s="39">
        <v>7</v>
      </c>
      <c r="K262" s="39">
        <v>6</v>
      </c>
      <c r="L262" s="8">
        <f t="shared" si="15"/>
        <v>279</v>
      </c>
      <c r="M262" s="8">
        <f>'President-VicePres'!X262</f>
        <v>331</v>
      </c>
      <c r="N262" s="39">
        <f t="shared" si="16"/>
        <v>662</v>
      </c>
    </row>
    <row r="263" spans="1:14" ht="12.75" customHeight="1" x14ac:dyDescent="0.2">
      <c r="A263" s="7" t="s">
        <v>75</v>
      </c>
      <c r="B263" s="39">
        <v>80</v>
      </c>
      <c r="C263" s="39">
        <v>76</v>
      </c>
      <c r="D263" s="39">
        <v>17</v>
      </c>
      <c r="E263" s="39">
        <v>13</v>
      </c>
      <c r="F263" s="39">
        <v>5</v>
      </c>
      <c r="G263" s="39">
        <v>3</v>
      </c>
      <c r="H263" s="39">
        <v>2</v>
      </c>
      <c r="I263" s="39">
        <v>1</v>
      </c>
      <c r="J263" s="39">
        <v>20</v>
      </c>
      <c r="K263" s="39">
        <v>19</v>
      </c>
      <c r="L263" s="8">
        <f t="shared" si="15"/>
        <v>84</v>
      </c>
      <c r="M263" s="8">
        <f>'President-VicePres'!X263</f>
        <v>160</v>
      </c>
      <c r="N263" s="39">
        <f t="shared" si="16"/>
        <v>320</v>
      </c>
    </row>
    <row r="264" spans="1:14" ht="12.75" customHeight="1" x14ac:dyDescent="0.2">
      <c r="A264" s="7" t="s">
        <v>76</v>
      </c>
      <c r="B264" s="39">
        <v>191</v>
      </c>
      <c r="C264" s="39">
        <v>186</v>
      </c>
      <c r="D264" s="39">
        <v>38</v>
      </c>
      <c r="E264" s="39">
        <v>32</v>
      </c>
      <c r="F264" s="39">
        <v>15</v>
      </c>
      <c r="G264" s="39">
        <v>10</v>
      </c>
      <c r="H264" s="39">
        <v>4</v>
      </c>
      <c r="I264" s="39">
        <v>5</v>
      </c>
      <c r="J264" s="39">
        <v>18</v>
      </c>
      <c r="K264" s="39">
        <v>13</v>
      </c>
      <c r="L264" s="8">
        <f t="shared" si="15"/>
        <v>206</v>
      </c>
      <c r="M264" s="8">
        <f>'President-VicePres'!X264</f>
        <v>359</v>
      </c>
      <c r="N264" s="39">
        <f t="shared" si="16"/>
        <v>718</v>
      </c>
    </row>
    <row r="265" spans="1:14" ht="12.75" customHeight="1" x14ac:dyDescent="0.2">
      <c r="A265" s="7" t="s">
        <v>77</v>
      </c>
      <c r="B265" s="39">
        <v>145</v>
      </c>
      <c r="C265" s="39">
        <v>138</v>
      </c>
      <c r="D265" s="39">
        <v>52</v>
      </c>
      <c r="E265" s="39">
        <v>28</v>
      </c>
      <c r="F265" s="39">
        <v>6</v>
      </c>
      <c r="G265" s="39">
        <v>4</v>
      </c>
      <c r="H265" s="39">
        <v>3</v>
      </c>
      <c r="I265" s="39">
        <v>4</v>
      </c>
      <c r="J265" s="39">
        <v>20</v>
      </c>
      <c r="K265" s="39">
        <v>14</v>
      </c>
      <c r="L265" s="8">
        <f t="shared" si="15"/>
        <v>162</v>
      </c>
      <c r="M265" s="8">
        <f>'President-VicePres'!X265</f>
        <v>288</v>
      </c>
      <c r="N265" s="39">
        <f t="shared" si="16"/>
        <v>576</v>
      </c>
    </row>
    <row r="266" spans="1:14" ht="12.75" customHeight="1" x14ac:dyDescent="0.2">
      <c r="A266" s="7" t="s">
        <v>78</v>
      </c>
      <c r="B266" s="39">
        <v>146</v>
      </c>
      <c r="C266" s="39">
        <v>128</v>
      </c>
      <c r="D266" s="39">
        <v>13</v>
      </c>
      <c r="E266" s="39">
        <v>8</v>
      </c>
      <c r="F266" s="39">
        <v>3</v>
      </c>
      <c r="G266" s="39">
        <v>2</v>
      </c>
      <c r="H266" s="39">
        <v>2</v>
      </c>
      <c r="I266" s="39">
        <v>2</v>
      </c>
      <c r="J266" s="39">
        <v>8</v>
      </c>
      <c r="K266" s="39">
        <v>9</v>
      </c>
      <c r="L266" s="8">
        <f>N266-SUM(B266:K266)</f>
        <v>147</v>
      </c>
      <c r="M266" s="8">
        <f>'President-VicePres'!X266</f>
        <v>234</v>
      </c>
      <c r="N266" s="39">
        <f t="shared" si="16"/>
        <v>468</v>
      </c>
    </row>
    <row r="267" spans="1:14" ht="12.75" customHeight="1" x14ac:dyDescent="0.2">
      <c r="A267" s="7" t="s">
        <v>79</v>
      </c>
      <c r="B267" s="39">
        <v>107</v>
      </c>
      <c r="C267" s="39">
        <v>94</v>
      </c>
      <c r="D267" s="39">
        <v>12</v>
      </c>
      <c r="E267" s="39">
        <v>13</v>
      </c>
      <c r="F267" s="39">
        <v>3</v>
      </c>
      <c r="G267" s="39">
        <v>4</v>
      </c>
      <c r="H267" s="39">
        <v>1</v>
      </c>
      <c r="I267" s="39">
        <v>2</v>
      </c>
      <c r="J267" s="39">
        <v>5</v>
      </c>
      <c r="K267" s="39">
        <v>1</v>
      </c>
      <c r="L267" s="8">
        <f t="shared" si="15"/>
        <v>160</v>
      </c>
      <c r="M267" s="8">
        <f>'President-VicePres'!X267</f>
        <v>201</v>
      </c>
      <c r="N267" s="39">
        <f t="shared" si="16"/>
        <v>402</v>
      </c>
    </row>
    <row r="268" spans="1:14" ht="12.75" customHeight="1" x14ac:dyDescent="0.2">
      <c r="A268" s="7" t="s">
        <v>80</v>
      </c>
      <c r="B268" s="39">
        <v>177</v>
      </c>
      <c r="C268" s="39">
        <v>157</v>
      </c>
      <c r="D268" s="39">
        <v>36</v>
      </c>
      <c r="E268" s="39">
        <v>27</v>
      </c>
      <c r="F268" s="39">
        <v>10</v>
      </c>
      <c r="G268" s="39">
        <v>2</v>
      </c>
      <c r="H268" s="39">
        <v>4</v>
      </c>
      <c r="I268" s="39">
        <v>1</v>
      </c>
      <c r="J268" s="39">
        <v>17</v>
      </c>
      <c r="K268" s="39">
        <v>17</v>
      </c>
      <c r="L268" s="8">
        <f t="shared" si="15"/>
        <v>146</v>
      </c>
      <c r="M268" s="8">
        <f>'President-VicePres'!X268</f>
        <v>297</v>
      </c>
      <c r="N268" s="39">
        <f t="shared" si="16"/>
        <v>594</v>
      </c>
    </row>
    <row r="269" spans="1:14" ht="12.75" customHeight="1" x14ac:dyDescent="0.2">
      <c r="A269" s="9" t="s">
        <v>41</v>
      </c>
      <c r="B269" s="24">
        <f t="shared" ref="B269:L269" si="17">SUM(B234:B268)</f>
        <v>5549</v>
      </c>
      <c r="C269" s="24">
        <f t="shared" si="17"/>
        <v>5205</v>
      </c>
      <c r="D269" s="24">
        <f t="shared" si="17"/>
        <v>1258</v>
      </c>
      <c r="E269" s="24">
        <f t="shared" si="17"/>
        <v>962</v>
      </c>
      <c r="F269" s="24">
        <f t="shared" si="17"/>
        <v>286</v>
      </c>
      <c r="G269" s="24">
        <f t="shared" si="17"/>
        <v>206</v>
      </c>
      <c r="H269" s="24">
        <f>SUM(H234:H268)</f>
        <v>224</v>
      </c>
      <c r="I269" s="24">
        <f>SUM(I234:I268)</f>
        <v>153</v>
      </c>
      <c r="J269" s="24">
        <f>SUM(J234:J268)</f>
        <v>485</v>
      </c>
      <c r="K269" s="24">
        <f t="shared" si="17"/>
        <v>430</v>
      </c>
      <c r="L269" s="48">
        <f t="shared" si="17"/>
        <v>6130</v>
      </c>
      <c r="M269" s="50">
        <f>SUM(M234:M268)</f>
        <v>10444</v>
      </c>
      <c r="N269" s="24">
        <f>SUM(N234:N268)</f>
        <v>20888</v>
      </c>
    </row>
    <row r="270" spans="1:14" ht="12.75" customHeight="1" x14ac:dyDescent="0.2">
      <c r="B270" s="8"/>
      <c r="C270" s="8"/>
      <c r="D270" s="8"/>
      <c r="E270" s="8"/>
      <c r="F270" s="8"/>
      <c r="G270" s="8"/>
      <c r="H270" s="8"/>
      <c r="I270" s="8"/>
      <c r="J270" s="8"/>
      <c r="K270" s="8"/>
      <c r="L270" s="8"/>
      <c r="M270" s="8"/>
      <c r="N270" s="39"/>
    </row>
    <row r="271" spans="1:14" ht="12.75" customHeight="1" x14ac:dyDescent="0.25">
      <c r="A271" s="6" t="s">
        <v>99</v>
      </c>
      <c r="B271" s="8"/>
      <c r="C271" s="8"/>
      <c r="D271" s="8"/>
      <c r="E271" s="8"/>
      <c r="F271" s="8"/>
      <c r="G271" s="8"/>
      <c r="H271" s="8"/>
      <c r="I271" s="8"/>
      <c r="J271" s="8"/>
      <c r="K271" s="8"/>
      <c r="L271" s="8"/>
      <c r="M271" s="8"/>
      <c r="N271" s="39"/>
    </row>
    <row r="272" spans="1:14" x14ac:dyDescent="0.2">
      <c r="A272" s="7" t="s">
        <v>49</v>
      </c>
      <c r="B272" s="39">
        <v>203</v>
      </c>
      <c r="C272" s="39">
        <v>201</v>
      </c>
      <c r="D272" s="39">
        <v>105</v>
      </c>
      <c r="E272" s="39">
        <v>82</v>
      </c>
      <c r="F272" s="39">
        <v>19</v>
      </c>
      <c r="G272" s="39">
        <v>17</v>
      </c>
      <c r="H272" s="39">
        <v>15</v>
      </c>
      <c r="I272" s="39">
        <v>9</v>
      </c>
      <c r="J272" s="39">
        <v>20</v>
      </c>
      <c r="K272" s="39">
        <v>14</v>
      </c>
      <c r="L272" s="8">
        <f>N272-SUM(B272:K272)</f>
        <v>285</v>
      </c>
      <c r="M272" s="8">
        <f>'President-VicePres'!X272</f>
        <v>485</v>
      </c>
      <c r="N272" s="39">
        <f>M272*2</f>
        <v>970</v>
      </c>
    </row>
    <row r="273" spans="1:14" x14ac:dyDescent="0.2">
      <c r="A273" s="7" t="s">
        <v>50</v>
      </c>
      <c r="B273" s="39">
        <v>37</v>
      </c>
      <c r="C273" s="39">
        <v>34</v>
      </c>
      <c r="D273" s="39">
        <v>15</v>
      </c>
      <c r="E273" s="39">
        <v>14</v>
      </c>
      <c r="F273" s="39">
        <v>4</v>
      </c>
      <c r="G273" s="39">
        <v>1</v>
      </c>
      <c r="H273" s="39">
        <v>4</v>
      </c>
      <c r="I273" s="39">
        <v>2</v>
      </c>
      <c r="J273" s="39">
        <v>1</v>
      </c>
      <c r="K273" s="39">
        <v>1</v>
      </c>
      <c r="L273" s="8">
        <f t="shared" ref="L273:L304" si="18">N273-SUM(B273:K273)</f>
        <v>27</v>
      </c>
      <c r="M273" s="8">
        <f>'President-VicePres'!X273</f>
        <v>70</v>
      </c>
      <c r="N273" s="39">
        <f t="shared" ref="N273:N304" si="19">M273*2</f>
        <v>140</v>
      </c>
    </row>
    <row r="274" spans="1:14" x14ac:dyDescent="0.2">
      <c r="A274" s="7" t="s">
        <v>51</v>
      </c>
      <c r="B274" s="39">
        <v>217</v>
      </c>
      <c r="C274" s="39">
        <v>203</v>
      </c>
      <c r="D274" s="39">
        <v>108</v>
      </c>
      <c r="E274" s="39">
        <v>76</v>
      </c>
      <c r="F274" s="39">
        <v>11</v>
      </c>
      <c r="G274" s="39">
        <v>9</v>
      </c>
      <c r="H274" s="39">
        <v>16</v>
      </c>
      <c r="I274" s="39">
        <v>11</v>
      </c>
      <c r="J274" s="39">
        <v>18</v>
      </c>
      <c r="K274" s="39">
        <v>18</v>
      </c>
      <c r="L274" s="8">
        <f t="shared" si="18"/>
        <v>311</v>
      </c>
      <c r="M274" s="8">
        <f>'President-VicePres'!X274</f>
        <v>499</v>
      </c>
      <c r="N274" s="39">
        <f t="shared" si="19"/>
        <v>998</v>
      </c>
    </row>
    <row r="275" spans="1:14" x14ac:dyDescent="0.2">
      <c r="A275" s="7" t="s">
        <v>52</v>
      </c>
      <c r="B275" s="39">
        <v>178</v>
      </c>
      <c r="C275" s="39">
        <v>187</v>
      </c>
      <c r="D275" s="39">
        <v>86</v>
      </c>
      <c r="E275" s="39">
        <v>67</v>
      </c>
      <c r="F275" s="39">
        <v>24</v>
      </c>
      <c r="G275" s="39">
        <v>14</v>
      </c>
      <c r="H275" s="39">
        <v>8</v>
      </c>
      <c r="I275" s="39">
        <v>6</v>
      </c>
      <c r="J275" s="39">
        <v>26</v>
      </c>
      <c r="K275" s="39">
        <v>15</v>
      </c>
      <c r="L275" s="8">
        <f t="shared" si="18"/>
        <v>227</v>
      </c>
      <c r="M275" s="8">
        <f>'President-VicePres'!X275</f>
        <v>419</v>
      </c>
      <c r="N275" s="39">
        <f t="shared" si="19"/>
        <v>838</v>
      </c>
    </row>
    <row r="276" spans="1:14" x14ac:dyDescent="0.2">
      <c r="A276" s="7" t="s">
        <v>53</v>
      </c>
      <c r="B276" s="39">
        <v>162</v>
      </c>
      <c r="C276" s="39">
        <v>137</v>
      </c>
      <c r="D276" s="39">
        <v>57</v>
      </c>
      <c r="E276" s="39">
        <v>54</v>
      </c>
      <c r="F276" s="39">
        <v>13</v>
      </c>
      <c r="G276" s="39">
        <v>10</v>
      </c>
      <c r="H276" s="39">
        <v>11</v>
      </c>
      <c r="I276" s="39">
        <v>8</v>
      </c>
      <c r="J276" s="39">
        <v>19</v>
      </c>
      <c r="K276" s="39">
        <v>17</v>
      </c>
      <c r="L276" s="8">
        <f t="shared" si="18"/>
        <v>208</v>
      </c>
      <c r="M276" s="8">
        <f>'President-VicePres'!X276</f>
        <v>348</v>
      </c>
      <c r="N276" s="39">
        <f t="shared" si="19"/>
        <v>696</v>
      </c>
    </row>
    <row r="277" spans="1:14" x14ac:dyDescent="0.2">
      <c r="A277" s="7" t="s">
        <v>54</v>
      </c>
      <c r="B277" s="39">
        <v>150</v>
      </c>
      <c r="C277" s="39">
        <v>144</v>
      </c>
      <c r="D277" s="39">
        <v>32</v>
      </c>
      <c r="E277" s="39">
        <v>38</v>
      </c>
      <c r="F277" s="39">
        <v>16</v>
      </c>
      <c r="G277" s="39">
        <v>10</v>
      </c>
      <c r="H277" s="39">
        <v>11</v>
      </c>
      <c r="I277" s="39">
        <v>4</v>
      </c>
      <c r="J277" s="39">
        <v>14</v>
      </c>
      <c r="K277" s="39">
        <v>7</v>
      </c>
      <c r="L277" s="8">
        <f t="shared" si="18"/>
        <v>236</v>
      </c>
      <c r="M277" s="8">
        <f>'President-VicePres'!X277</f>
        <v>331</v>
      </c>
      <c r="N277" s="39">
        <f t="shared" si="19"/>
        <v>662</v>
      </c>
    </row>
    <row r="278" spans="1:14" x14ac:dyDescent="0.2">
      <c r="A278" s="7" t="s">
        <v>55</v>
      </c>
      <c r="B278" s="39">
        <v>261</v>
      </c>
      <c r="C278" s="39">
        <v>235</v>
      </c>
      <c r="D278" s="39">
        <v>101</v>
      </c>
      <c r="E278" s="39">
        <v>82</v>
      </c>
      <c r="F278" s="39">
        <v>15</v>
      </c>
      <c r="G278" s="39">
        <v>10</v>
      </c>
      <c r="H278" s="39">
        <v>6</v>
      </c>
      <c r="I278" s="39">
        <v>7</v>
      </c>
      <c r="J278" s="39">
        <v>32</v>
      </c>
      <c r="K278" s="39">
        <v>26</v>
      </c>
      <c r="L278" s="8">
        <f t="shared" si="18"/>
        <v>177</v>
      </c>
      <c r="M278" s="8">
        <f>'President-VicePres'!X278</f>
        <v>476</v>
      </c>
      <c r="N278" s="39">
        <f t="shared" si="19"/>
        <v>952</v>
      </c>
    </row>
    <row r="279" spans="1:14" x14ac:dyDescent="0.2">
      <c r="A279" s="7" t="s">
        <v>56</v>
      </c>
      <c r="B279" s="39">
        <v>116</v>
      </c>
      <c r="C279" s="39">
        <v>106</v>
      </c>
      <c r="D279" s="39">
        <v>44</v>
      </c>
      <c r="E279" s="39">
        <v>33</v>
      </c>
      <c r="F279" s="39">
        <v>8</v>
      </c>
      <c r="G279" s="39">
        <v>7</v>
      </c>
      <c r="H279" s="39">
        <v>5</v>
      </c>
      <c r="I279" s="39">
        <v>3</v>
      </c>
      <c r="J279" s="39">
        <v>11</v>
      </c>
      <c r="K279" s="39">
        <v>11</v>
      </c>
      <c r="L279" s="8">
        <f t="shared" si="18"/>
        <v>162</v>
      </c>
      <c r="M279" s="8">
        <f>'President-VicePres'!X279</f>
        <v>253</v>
      </c>
      <c r="N279" s="39">
        <f t="shared" si="19"/>
        <v>506</v>
      </c>
    </row>
    <row r="280" spans="1:14" x14ac:dyDescent="0.2">
      <c r="A280" s="7" t="s">
        <v>57</v>
      </c>
      <c r="B280" s="39">
        <v>219</v>
      </c>
      <c r="C280" s="39">
        <v>218</v>
      </c>
      <c r="D280" s="39">
        <v>91</v>
      </c>
      <c r="E280" s="39">
        <v>70</v>
      </c>
      <c r="F280" s="39">
        <v>20</v>
      </c>
      <c r="G280" s="39">
        <v>16</v>
      </c>
      <c r="H280" s="39">
        <v>18</v>
      </c>
      <c r="I280" s="39">
        <v>16</v>
      </c>
      <c r="J280" s="39">
        <v>19</v>
      </c>
      <c r="K280" s="39">
        <v>19</v>
      </c>
      <c r="L280" s="8">
        <f t="shared" si="18"/>
        <v>300</v>
      </c>
      <c r="M280" s="8">
        <f>'President-VicePres'!X280</f>
        <v>503</v>
      </c>
      <c r="N280" s="39">
        <f t="shared" si="19"/>
        <v>1006</v>
      </c>
    </row>
    <row r="281" spans="1:14" x14ac:dyDescent="0.2">
      <c r="A281" s="7" t="s">
        <v>58</v>
      </c>
      <c r="B281" s="39">
        <v>110</v>
      </c>
      <c r="C281" s="39">
        <v>102</v>
      </c>
      <c r="D281" s="39">
        <v>29</v>
      </c>
      <c r="E281" s="39">
        <v>14</v>
      </c>
      <c r="F281" s="39">
        <v>5</v>
      </c>
      <c r="G281" s="39">
        <v>5</v>
      </c>
      <c r="H281" s="39">
        <v>4</v>
      </c>
      <c r="I281" s="39">
        <v>4</v>
      </c>
      <c r="J281" s="39">
        <v>5</v>
      </c>
      <c r="K281" s="39">
        <v>3</v>
      </c>
      <c r="L281" s="8">
        <f t="shared" si="18"/>
        <v>157</v>
      </c>
      <c r="M281" s="8">
        <f>'President-VicePres'!X281</f>
        <v>219</v>
      </c>
      <c r="N281" s="39">
        <f t="shared" si="19"/>
        <v>438</v>
      </c>
    </row>
    <row r="282" spans="1:14" x14ac:dyDescent="0.2">
      <c r="A282" s="7" t="s">
        <v>59</v>
      </c>
      <c r="B282" s="39">
        <v>164</v>
      </c>
      <c r="C282" s="39">
        <v>168</v>
      </c>
      <c r="D282" s="39">
        <v>76</v>
      </c>
      <c r="E282" s="39">
        <v>54</v>
      </c>
      <c r="F282" s="39">
        <v>20</v>
      </c>
      <c r="G282" s="39">
        <v>18</v>
      </c>
      <c r="H282" s="39">
        <v>14</v>
      </c>
      <c r="I282" s="39">
        <v>6</v>
      </c>
      <c r="J282" s="39">
        <v>14</v>
      </c>
      <c r="K282" s="39">
        <v>10</v>
      </c>
      <c r="L282" s="8">
        <f t="shared" si="18"/>
        <v>282</v>
      </c>
      <c r="M282" s="8">
        <f>'President-VicePres'!X282</f>
        <v>413</v>
      </c>
      <c r="N282" s="39">
        <f t="shared" si="19"/>
        <v>826</v>
      </c>
    </row>
    <row r="283" spans="1:14" x14ac:dyDescent="0.2">
      <c r="A283" s="7" t="s">
        <v>60</v>
      </c>
      <c r="B283" s="39">
        <v>199</v>
      </c>
      <c r="C283" s="39">
        <v>187</v>
      </c>
      <c r="D283" s="39">
        <v>70</v>
      </c>
      <c r="E283" s="39">
        <v>50</v>
      </c>
      <c r="F283" s="39">
        <v>14</v>
      </c>
      <c r="G283" s="39">
        <v>11</v>
      </c>
      <c r="H283" s="39">
        <v>13</v>
      </c>
      <c r="I283" s="39">
        <v>5</v>
      </c>
      <c r="J283" s="39">
        <v>17</v>
      </c>
      <c r="K283" s="39">
        <v>15</v>
      </c>
      <c r="L283" s="8">
        <f t="shared" si="18"/>
        <v>237</v>
      </c>
      <c r="M283" s="8">
        <f>'President-VicePres'!X283</f>
        <v>409</v>
      </c>
      <c r="N283" s="39">
        <f t="shared" si="19"/>
        <v>818</v>
      </c>
    </row>
    <row r="284" spans="1:14" x14ac:dyDescent="0.2">
      <c r="A284" s="7" t="s">
        <v>61</v>
      </c>
      <c r="B284" s="39">
        <v>185</v>
      </c>
      <c r="C284" s="39">
        <v>179</v>
      </c>
      <c r="D284" s="39">
        <v>59</v>
      </c>
      <c r="E284" s="39">
        <v>51</v>
      </c>
      <c r="F284" s="39">
        <v>8</v>
      </c>
      <c r="G284" s="39">
        <v>6</v>
      </c>
      <c r="H284" s="39">
        <v>15</v>
      </c>
      <c r="I284" s="39">
        <v>12</v>
      </c>
      <c r="J284" s="39">
        <v>12</v>
      </c>
      <c r="K284" s="39">
        <v>12</v>
      </c>
      <c r="L284" s="8">
        <f t="shared" si="18"/>
        <v>283</v>
      </c>
      <c r="M284" s="8">
        <f>'President-VicePres'!X284</f>
        <v>411</v>
      </c>
      <c r="N284" s="39">
        <f t="shared" si="19"/>
        <v>822</v>
      </c>
    </row>
    <row r="285" spans="1:14" x14ac:dyDescent="0.2">
      <c r="A285" s="7" t="s">
        <v>62</v>
      </c>
      <c r="B285" s="39">
        <v>172</v>
      </c>
      <c r="C285" s="39">
        <v>181</v>
      </c>
      <c r="D285" s="39">
        <v>37</v>
      </c>
      <c r="E285" s="39">
        <v>32</v>
      </c>
      <c r="F285" s="39">
        <v>16</v>
      </c>
      <c r="G285" s="39">
        <v>13</v>
      </c>
      <c r="H285" s="39">
        <v>6</v>
      </c>
      <c r="I285" s="39">
        <v>2</v>
      </c>
      <c r="J285" s="39">
        <v>21</v>
      </c>
      <c r="K285" s="39">
        <v>19</v>
      </c>
      <c r="L285" s="8">
        <f t="shared" si="18"/>
        <v>191</v>
      </c>
      <c r="M285" s="8">
        <f>'President-VicePres'!X285</f>
        <v>345</v>
      </c>
      <c r="N285" s="39">
        <f t="shared" si="19"/>
        <v>690</v>
      </c>
    </row>
    <row r="286" spans="1:14" x14ac:dyDescent="0.2">
      <c r="A286" s="7" t="s">
        <v>63</v>
      </c>
      <c r="B286" s="39">
        <v>119</v>
      </c>
      <c r="C286" s="39">
        <v>112</v>
      </c>
      <c r="D286" s="39">
        <v>42</v>
      </c>
      <c r="E286" s="39">
        <v>36</v>
      </c>
      <c r="F286" s="39">
        <v>9</v>
      </c>
      <c r="G286" s="39">
        <v>10</v>
      </c>
      <c r="H286" s="39">
        <v>10</v>
      </c>
      <c r="I286" s="39">
        <v>5</v>
      </c>
      <c r="J286" s="39">
        <v>13</v>
      </c>
      <c r="K286" s="39">
        <v>13</v>
      </c>
      <c r="L286" s="8">
        <f t="shared" si="18"/>
        <v>145</v>
      </c>
      <c r="M286" s="8">
        <f>'President-VicePres'!X286</f>
        <v>257</v>
      </c>
      <c r="N286" s="39">
        <f t="shared" si="19"/>
        <v>514</v>
      </c>
    </row>
    <row r="287" spans="1:14" x14ac:dyDescent="0.2">
      <c r="A287" s="7" t="s">
        <v>64</v>
      </c>
      <c r="B287" s="39">
        <v>21</v>
      </c>
      <c r="C287" s="39">
        <v>19</v>
      </c>
      <c r="D287" s="39">
        <v>10</v>
      </c>
      <c r="E287" s="39">
        <v>8</v>
      </c>
      <c r="F287" s="39">
        <v>3</v>
      </c>
      <c r="G287" s="39">
        <v>4</v>
      </c>
      <c r="H287" s="39">
        <v>1</v>
      </c>
      <c r="I287" s="39">
        <v>1</v>
      </c>
      <c r="J287" s="39">
        <v>2</v>
      </c>
      <c r="K287" s="39">
        <v>1</v>
      </c>
      <c r="L287" s="8">
        <f t="shared" si="18"/>
        <v>30</v>
      </c>
      <c r="M287" s="8">
        <f>'President-VicePres'!X287</f>
        <v>50</v>
      </c>
      <c r="N287" s="39">
        <f t="shared" si="19"/>
        <v>100</v>
      </c>
    </row>
    <row r="288" spans="1:14" x14ac:dyDescent="0.2">
      <c r="A288" s="7" t="s">
        <v>65</v>
      </c>
      <c r="B288" s="39">
        <v>291</v>
      </c>
      <c r="C288" s="39">
        <v>258</v>
      </c>
      <c r="D288" s="39">
        <v>142</v>
      </c>
      <c r="E288" s="39">
        <v>111</v>
      </c>
      <c r="F288" s="39">
        <v>16</v>
      </c>
      <c r="G288" s="39">
        <v>16</v>
      </c>
      <c r="H288" s="39">
        <v>14</v>
      </c>
      <c r="I288" s="39">
        <v>8</v>
      </c>
      <c r="J288" s="39">
        <v>22</v>
      </c>
      <c r="K288" s="39">
        <v>23</v>
      </c>
      <c r="L288" s="8">
        <f t="shared" si="18"/>
        <v>345</v>
      </c>
      <c r="M288" s="8">
        <f>'President-VicePres'!X288</f>
        <v>623</v>
      </c>
      <c r="N288" s="39">
        <f t="shared" si="19"/>
        <v>1246</v>
      </c>
    </row>
    <row r="289" spans="1:14" x14ac:dyDescent="0.2">
      <c r="L289" s="8"/>
      <c r="M289" s="8"/>
      <c r="N289" s="39"/>
    </row>
    <row r="290" spans="1:14" x14ac:dyDescent="0.2">
      <c r="A290" s="22" t="s">
        <v>211</v>
      </c>
      <c r="L290" s="8"/>
      <c r="M290" s="8"/>
      <c r="N290" s="39"/>
    </row>
    <row r="291" spans="1:14" x14ac:dyDescent="0.2">
      <c r="A291" s="7" t="s">
        <v>66</v>
      </c>
      <c r="B291" s="39">
        <v>153</v>
      </c>
      <c r="C291" s="39">
        <v>154</v>
      </c>
      <c r="D291" s="39">
        <v>54</v>
      </c>
      <c r="E291" s="39">
        <v>40</v>
      </c>
      <c r="F291" s="39">
        <v>10</v>
      </c>
      <c r="G291" s="39">
        <v>7</v>
      </c>
      <c r="H291" s="39">
        <v>12</v>
      </c>
      <c r="I291" s="39">
        <v>9</v>
      </c>
      <c r="J291" s="39">
        <v>6</v>
      </c>
      <c r="K291" s="39">
        <v>8</v>
      </c>
      <c r="L291" s="8">
        <f>N291-SUM(B291:K291)</f>
        <v>175</v>
      </c>
      <c r="M291" s="8">
        <f>'President-VicePres'!X291</f>
        <v>314</v>
      </c>
      <c r="N291" s="39">
        <f t="shared" si="19"/>
        <v>628</v>
      </c>
    </row>
    <row r="292" spans="1:14" x14ac:dyDescent="0.2">
      <c r="A292" s="7" t="s">
        <v>67</v>
      </c>
      <c r="B292" s="39">
        <v>289</v>
      </c>
      <c r="C292" s="39">
        <v>259</v>
      </c>
      <c r="D292" s="39">
        <v>95</v>
      </c>
      <c r="E292" s="39">
        <v>67</v>
      </c>
      <c r="F292" s="39">
        <v>20</v>
      </c>
      <c r="G292" s="39">
        <v>10</v>
      </c>
      <c r="H292" s="39">
        <v>11</v>
      </c>
      <c r="I292" s="39">
        <v>8</v>
      </c>
      <c r="J292" s="39">
        <v>36</v>
      </c>
      <c r="K292" s="39">
        <v>30</v>
      </c>
      <c r="L292" s="8">
        <f t="shared" si="18"/>
        <v>223</v>
      </c>
      <c r="M292" s="8">
        <f>'President-VicePres'!X292</f>
        <v>524</v>
      </c>
      <c r="N292" s="39">
        <f t="shared" si="19"/>
        <v>1048</v>
      </c>
    </row>
    <row r="293" spans="1:14" x14ac:dyDescent="0.2">
      <c r="A293" s="7" t="s">
        <v>68</v>
      </c>
      <c r="B293" s="39">
        <v>186</v>
      </c>
      <c r="C293" s="39">
        <v>189</v>
      </c>
      <c r="D293" s="39">
        <v>57</v>
      </c>
      <c r="E293" s="39">
        <v>34</v>
      </c>
      <c r="F293" s="39">
        <v>20</v>
      </c>
      <c r="G293" s="39">
        <v>15</v>
      </c>
      <c r="H293" s="39">
        <v>9</v>
      </c>
      <c r="I293" s="39">
        <v>8</v>
      </c>
      <c r="J293" s="39">
        <v>11</v>
      </c>
      <c r="K293" s="39">
        <v>12</v>
      </c>
      <c r="L293" s="8">
        <f t="shared" si="18"/>
        <v>215</v>
      </c>
      <c r="M293" s="8">
        <f>'President-VicePres'!X293</f>
        <v>378</v>
      </c>
      <c r="N293" s="39">
        <f t="shared" si="19"/>
        <v>756</v>
      </c>
    </row>
    <row r="294" spans="1:14" x14ac:dyDescent="0.2">
      <c r="A294" s="7" t="s">
        <v>69</v>
      </c>
      <c r="B294" s="39">
        <v>118</v>
      </c>
      <c r="C294" s="39">
        <v>106</v>
      </c>
      <c r="D294" s="39">
        <v>21</v>
      </c>
      <c r="E294" s="39">
        <v>25</v>
      </c>
      <c r="F294" s="39">
        <v>4</v>
      </c>
      <c r="G294" s="39">
        <v>4</v>
      </c>
      <c r="H294" s="39">
        <v>7</v>
      </c>
      <c r="I294" s="39">
        <v>3</v>
      </c>
      <c r="J294" s="39">
        <v>4</v>
      </c>
      <c r="K294" s="39">
        <v>2</v>
      </c>
      <c r="L294" s="8">
        <f t="shared" si="18"/>
        <v>198</v>
      </c>
      <c r="M294" s="8">
        <f>'President-VicePres'!X294</f>
        <v>246</v>
      </c>
      <c r="N294" s="39">
        <f t="shared" si="19"/>
        <v>492</v>
      </c>
    </row>
    <row r="295" spans="1:14" x14ac:dyDescent="0.2">
      <c r="A295" s="7" t="s">
        <v>70</v>
      </c>
      <c r="B295" s="39">
        <v>76</v>
      </c>
      <c r="C295" s="39">
        <v>70</v>
      </c>
      <c r="D295" s="39">
        <v>28</v>
      </c>
      <c r="E295" s="39">
        <v>27</v>
      </c>
      <c r="F295" s="39">
        <v>5</v>
      </c>
      <c r="G295" s="39">
        <v>1</v>
      </c>
      <c r="H295" s="39">
        <v>1</v>
      </c>
      <c r="I295" s="39">
        <v>1</v>
      </c>
      <c r="J295" s="39">
        <v>2</v>
      </c>
      <c r="K295" s="39">
        <v>4</v>
      </c>
      <c r="L295" s="8">
        <f t="shared" si="18"/>
        <v>95</v>
      </c>
      <c r="M295" s="8">
        <f>'President-VicePres'!X295</f>
        <v>155</v>
      </c>
      <c r="N295" s="39">
        <f t="shared" si="19"/>
        <v>310</v>
      </c>
    </row>
    <row r="296" spans="1:14" x14ac:dyDescent="0.2">
      <c r="A296" s="7" t="s">
        <v>71</v>
      </c>
      <c r="B296" s="39">
        <v>104</v>
      </c>
      <c r="C296" s="39">
        <v>110</v>
      </c>
      <c r="D296" s="39">
        <v>31</v>
      </c>
      <c r="E296" s="39">
        <v>22</v>
      </c>
      <c r="F296" s="39">
        <v>0</v>
      </c>
      <c r="G296" s="39">
        <v>1</v>
      </c>
      <c r="H296" s="39">
        <v>8</v>
      </c>
      <c r="I296" s="39">
        <v>4</v>
      </c>
      <c r="J296" s="39">
        <v>6</v>
      </c>
      <c r="K296" s="39">
        <v>5</v>
      </c>
      <c r="L296" s="8">
        <f t="shared" si="18"/>
        <v>109</v>
      </c>
      <c r="M296" s="8">
        <f>'President-VicePres'!X296</f>
        <v>200</v>
      </c>
      <c r="N296" s="39">
        <f t="shared" si="19"/>
        <v>400</v>
      </c>
    </row>
    <row r="297" spans="1:14" x14ac:dyDescent="0.2">
      <c r="A297" s="7" t="s">
        <v>72</v>
      </c>
      <c r="B297" s="39">
        <v>138</v>
      </c>
      <c r="C297" s="39">
        <v>129</v>
      </c>
      <c r="D297" s="39">
        <v>42</v>
      </c>
      <c r="E297" s="39">
        <v>34</v>
      </c>
      <c r="F297" s="39">
        <v>7</v>
      </c>
      <c r="G297" s="39">
        <v>4</v>
      </c>
      <c r="H297" s="39">
        <v>11</v>
      </c>
      <c r="I297" s="39">
        <v>6</v>
      </c>
      <c r="J297" s="39">
        <v>8</v>
      </c>
      <c r="K297" s="39">
        <v>1</v>
      </c>
      <c r="L297" s="8">
        <f t="shared" si="18"/>
        <v>156</v>
      </c>
      <c r="M297" s="8">
        <f>'President-VicePres'!X297</f>
        <v>268</v>
      </c>
      <c r="N297" s="39">
        <f t="shared" si="19"/>
        <v>536</v>
      </c>
    </row>
    <row r="298" spans="1:14" x14ac:dyDescent="0.2">
      <c r="A298" s="7" t="s">
        <v>73</v>
      </c>
      <c r="B298" s="39">
        <v>180</v>
      </c>
      <c r="C298" s="39">
        <v>152</v>
      </c>
      <c r="D298" s="39">
        <v>62</v>
      </c>
      <c r="E298" s="39">
        <v>56</v>
      </c>
      <c r="F298" s="39">
        <v>14</v>
      </c>
      <c r="G298" s="39">
        <v>7</v>
      </c>
      <c r="H298" s="39">
        <v>13</v>
      </c>
      <c r="I298" s="39">
        <v>8</v>
      </c>
      <c r="J298" s="39">
        <v>16</v>
      </c>
      <c r="K298" s="39">
        <v>12</v>
      </c>
      <c r="L298" s="8">
        <f t="shared" si="18"/>
        <v>210</v>
      </c>
      <c r="M298" s="8">
        <f>'President-VicePres'!X298</f>
        <v>365</v>
      </c>
      <c r="N298" s="39">
        <f t="shared" si="19"/>
        <v>730</v>
      </c>
    </row>
    <row r="299" spans="1:14" x14ac:dyDescent="0.2">
      <c r="A299" s="7" t="s">
        <v>74</v>
      </c>
      <c r="B299" s="39">
        <v>141</v>
      </c>
      <c r="C299" s="39">
        <v>121</v>
      </c>
      <c r="D299" s="39">
        <v>24</v>
      </c>
      <c r="E299" s="39">
        <v>23</v>
      </c>
      <c r="F299" s="39">
        <v>8</v>
      </c>
      <c r="G299" s="39">
        <v>10</v>
      </c>
      <c r="H299" s="39">
        <v>6</v>
      </c>
      <c r="I299" s="39">
        <v>0</v>
      </c>
      <c r="J299" s="39">
        <v>21</v>
      </c>
      <c r="K299" s="39">
        <v>17</v>
      </c>
      <c r="L299" s="8">
        <f t="shared" si="18"/>
        <v>107</v>
      </c>
      <c r="M299" s="8">
        <f>'President-VicePres'!X299</f>
        <v>239</v>
      </c>
      <c r="N299" s="39">
        <f t="shared" si="19"/>
        <v>478</v>
      </c>
    </row>
    <row r="300" spans="1:14" x14ac:dyDescent="0.2">
      <c r="A300" s="7" t="s">
        <v>75</v>
      </c>
      <c r="B300" s="39">
        <v>422</v>
      </c>
      <c r="C300" s="39">
        <v>389</v>
      </c>
      <c r="D300" s="39">
        <v>48</v>
      </c>
      <c r="E300" s="39">
        <v>52</v>
      </c>
      <c r="F300" s="39">
        <v>16</v>
      </c>
      <c r="G300" s="39">
        <v>19</v>
      </c>
      <c r="H300" s="39">
        <v>8</v>
      </c>
      <c r="I300" s="39">
        <v>4</v>
      </c>
      <c r="J300" s="39">
        <v>21</v>
      </c>
      <c r="K300" s="39">
        <v>16</v>
      </c>
      <c r="L300" s="8">
        <f t="shared" si="18"/>
        <v>849</v>
      </c>
      <c r="M300" s="8">
        <f>'President-VicePres'!X300</f>
        <v>922</v>
      </c>
      <c r="N300" s="39">
        <f t="shared" si="19"/>
        <v>1844</v>
      </c>
    </row>
    <row r="301" spans="1:14" x14ac:dyDescent="0.2">
      <c r="A301" s="7" t="s">
        <v>76</v>
      </c>
      <c r="B301" s="39">
        <v>188</v>
      </c>
      <c r="C301" s="39">
        <v>178</v>
      </c>
      <c r="D301" s="39">
        <v>62</v>
      </c>
      <c r="E301" s="39">
        <v>52</v>
      </c>
      <c r="F301" s="39">
        <v>20</v>
      </c>
      <c r="G301" s="39">
        <v>13</v>
      </c>
      <c r="H301" s="39">
        <v>12</v>
      </c>
      <c r="I301" s="39">
        <v>9</v>
      </c>
      <c r="J301" s="39">
        <v>11</v>
      </c>
      <c r="K301" s="39">
        <v>12</v>
      </c>
      <c r="L301" s="8">
        <f t="shared" si="18"/>
        <v>237</v>
      </c>
      <c r="M301" s="8">
        <f>'President-VicePres'!X301</f>
        <v>397</v>
      </c>
      <c r="N301" s="39">
        <f t="shared" si="19"/>
        <v>794</v>
      </c>
    </row>
    <row r="302" spans="1:14" x14ac:dyDescent="0.2">
      <c r="A302" s="7" t="s">
        <v>77</v>
      </c>
      <c r="B302" s="39">
        <v>182</v>
      </c>
      <c r="C302" s="39">
        <v>176</v>
      </c>
      <c r="D302" s="39">
        <v>55</v>
      </c>
      <c r="E302" s="39">
        <v>44</v>
      </c>
      <c r="F302" s="39">
        <v>12</v>
      </c>
      <c r="G302" s="39">
        <v>9</v>
      </c>
      <c r="H302" s="39">
        <v>9</v>
      </c>
      <c r="I302" s="39">
        <v>6</v>
      </c>
      <c r="J302" s="39">
        <v>12</v>
      </c>
      <c r="K302" s="39">
        <v>13</v>
      </c>
      <c r="L302" s="8">
        <f t="shared" si="18"/>
        <v>272</v>
      </c>
      <c r="M302" s="8">
        <f>'President-VicePres'!X302</f>
        <v>395</v>
      </c>
      <c r="N302" s="39">
        <f t="shared" si="19"/>
        <v>790</v>
      </c>
    </row>
    <row r="303" spans="1:14" ht="12.75" customHeight="1" x14ac:dyDescent="0.2">
      <c r="A303" s="7" t="s">
        <v>78</v>
      </c>
      <c r="B303" s="39">
        <v>126</v>
      </c>
      <c r="C303" s="39">
        <v>110</v>
      </c>
      <c r="D303" s="39">
        <v>35</v>
      </c>
      <c r="E303" s="39">
        <v>22</v>
      </c>
      <c r="F303" s="39">
        <v>7</v>
      </c>
      <c r="G303" s="39">
        <v>4</v>
      </c>
      <c r="H303" s="39">
        <v>5</v>
      </c>
      <c r="I303" s="39">
        <v>2</v>
      </c>
      <c r="J303" s="39">
        <v>4</v>
      </c>
      <c r="K303" s="39">
        <v>4</v>
      </c>
      <c r="L303" s="8">
        <f t="shared" si="18"/>
        <v>195</v>
      </c>
      <c r="M303" s="8">
        <f>'President-VicePres'!X303</f>
        <v>257</v>
      </c>
      <c r="N303" s="39">
        <f t="shared" si="19"/>
        <v>514</v>
      </c>
    </row>
    <row r="304" spans="1:14" ht="12.2" customHeight="1" x14ac:dyDescent="0.2">
      <c r="A304" s="7" t="s">
        <v>79</v>
      </c>
      <c r="B304" s="39">
        <v>309</v>
      </c>
      <c r="C304" s="39">
        <v>277</v>
      </c>
      <c r="D304" s="39">
        <v>120</v>
      </c>
      <c r="E304" s="39">
        <v>84</v>
      </c>
      <c r="F304" s="39">
        <v>13</v>
      </c>
      <c r="G304" s="39">
        <v>11</v>
      </c>
      <c r="H304" s="39">
        <v>7</v>
      </c>
      <c r="I304" s="39">
        <v>6</v>
      </c>
      <c r="J304" s="39">
        <v>29</v>
      </c>
      <c r="K304" s="39">
        <v>28</v>
      </c>
      <c r="L304" s="8">
        <f t="shared" si="18"/>
        <v>310</v>
      </c>
      <c r="M304" s="8">
        <f>'President-VicePres'!X304</f>
        <v>597</v>
      </c>
      <c r="N304" s="39">
        <f t="shared" si="19"/>
        <v>1194</v>
      </c>
    </row>
    <row r="305" spans="1:14" x14ac:dyDescent="0.2">
      <c r="A305" s="9" t="s">
        <v>41</v>
      </c>
      <c r="B305" s="24">
        <f t="shared" ref="B305:N305" si="20">SUM(B272:B304)</f>
        <v>5416</v>
      </c>
      <c r="C305" s="24">
        <f t="shared" si="20"/>
        <v>5091</v>
      </c>
      <c r="D305" s="24">
        <f t="shared" si="20"/>
        <v>1838</v>
      </c>
      <c r="E305" s="24">
        <f t="shared" si="20"/>
        <v>1454</v>
      </c>
      <c r="F305" s="24">
        <f t="shared" si="20"/>
        <v>377</v>
      </c>
      <c r="G305" s="24">
        <f t="shared" si="20"/>
        <v>292</v>
      </c>
      <c r="H305" s="24">
        <f>SUM(H272:H304)</f>
        <v>290</v>
      </c>
      <c r="I305" s="24">
        <f>SUM(I272:I304)</f>
        <v>183</v>
      </c>
      <c r="J305" s="24">
        <f>SUM(J272:J304)</f>
        <v>453</v>
      </c>
      <c r="K305" s="24">
        <f t="shared" si="20"/>
        <v>388</v>
      </c>
      <c r="L305" s="48">
        <f t="shared" si="20"/>
        <v>6954</v>
      </c>
      <c r="M305" s="50">
        <f t="shared" si="20"/>
        <v>11368</v>
      </c>
      <c r="N305" s="24">
        <f t="shared" si="20"/>
        <v>22736</v>
      </c>
    </row>
    <row r="306" spans="1:14" x14ac:dyDescent="0.2">
      <c r="B306" s="8"/>
      <c r="C306" s="8"/>
      <c r="D306" s="8"/>
      <c r="E306" s="8"/>
      <c r="F306" s="8"/>
      <c r="G306" s="8"/>
      <c r="H306" s="8"/>
      <c r="I306" s="8"/>
      <c r="J306" s="8"/>
      <c r="K306" s="8"/>
      <c r="L306" s="8"/>
      <c r="M306" s="8"/>
      <c r="N306" s="39"/>
    </row>
    <row r="307" spans="1:14" ht="15.75" x14ac:dyDescent="0.25">
      <c r="A307" s="6" t="s">
        <v>100</v>
      </c>
      <c r="B307" s="8"/>
      <c r="C307" s="8"/>
      <c r="D307" s="8"/>
      <c r="E307" s="8"/>
      <c r="F307" s="8"/>
      <c r="G307" s="8"/>
      <c r="H307" s="8"/>
      <c r="I307" s="8"/>
      <c r="J307" s="8"/>
      <c r="K307" s="8"/>
      <c r="L307" s="8"/>
      <c r="M307" s="8"/>
      <c r="N307" s="39"/>
    </row>
    <row r="308" spans="1:14" x14ac:dyDescent="0.2">
      <c r="A308" s="7" t="s">
        <v>49</v>
      </c>
      <c r="B308" s="39">
        <v>158</v>
      </c>
      <c r="C308" s="39">
        <v>151</v>
      </c>
      <c r="D308" s="39">
        <v>53</v>
      </c>
      <c r="E308" s="39">
        <v>37</v>
      </c>
      <c r="F308" s="39">
        <v>16</v>
      </c>
      <c r="G308" s="39">
        <v>6</v>
      </c>
      <c r="H308" s="39">
        <v>11</v>
      </c>
      <c r="I308" s="39">
        <v>7</v>
      </c>
      <c r="J308" s="39">
        <v>4</v>
      </c>
      <c r="K308" s="39">
        <v>8</v>
      </c>
      <c r="L308" s="8">
        <f>N308-SUM(B308:K308)</f>
        <v>169</v>
      </c>
      <c r="M308" s="8">
        <f>'President-VicePres'!X308</f>
        <v>310</v>
      </c>
      <c r="N308" s="39">
        <f>M308*2</f>
        <v>620</v>
      </c>
    </row>
    <row r="309" spans="1:14" x14ac:dyDescent="0.2">
      <c r="A309" s="7" t="s">
        <v>50</v>
      </c>
      <c r="B309" s="39">
        <v>159</v>
      </c>
      <c r="C309" s="39">
        <v>148</v>
      </c>
      <c r="D309" s="39">
        <v>53</v>
      </c>
      <c r="E309" s="39">
        <v>43</v>
      </c>
      <c r="F309" s="39">
        <v>12</v>
      </c>
      <c r="G309" s="39">
        <v>9</v>
      </c>
      <c r="H309" s="39">
        <v>13</v>
      </c>
      <c r="I309" s="39">
        <v>11</v>
      </c>
      <c r="J309" s="39">
        <v>11</v>
      </c>
      <c r="K309" s="39">
        <v>8</v>
      </c>
      <c r="L309" s="8">
        <f t="shared" ref="L309:L342" si="21">N309-SUM(B309:K309)</f>
        <v>197</v>
      </c>
      <c r="M309" s="8">
        <f>'President-VicePres'!X309</f>
        <v>332</v>
      </c>
      <c r="N309" s="39">
        <f t="shared" ref="N309:N342" si="22">M309*2</f>
        <v>664</v>
      </c>
    </row>
    <row r="310" spans="1:14" x14ac:dyDescent="0.2">
      <c r="A310" s="7" t="s">
        <v>51</v>
      </c>
      <c r="B310" s="39">
        <v>181</v>
      </c>
      <c r="C310" s="39">
        <v>184</v>
      </c>
      <c r="D310" s="39">
        <v>65</v>
      </c>
      <c r="E310" s="39">
        <v>43</v>
      </c>
      <c r="F310" s="39">
        <v>14</v>
      </c>
      <c r="G310" s="39">
        <v>6</v>
      </c>
      <c r="H310" s="39">
        <v>9</v>
      </c>
      <c r="I310" s="39">
        <v>5</v>
      </c>
      <c r="J310" s="39">
        <v>13</v>
      </c>
      <c r="K310" s="39">
        <v>8</v>
      </c>
      <c r="L310" s="8">
        <f t="shared" si="21"/>
        <v>212</v>
      </c>
      <c r="M310" s="8">
        <f>'President-VicePres'!X310</f>
        <v>370</v>
      </c>
      <c r="N310" s="39">
        <f t="shared" si="22"/>
        <v>740</v>
      </c>
    </row>
    <row r="311" spans="1:14" x14ac:dyDescent="0.2">
      <c r="A311" s="7" t="s">
        <v>52</v>
      </c>
      <c r="B311" s="39">
        <v>140</v>
      </c>
      <c r="C311" s="39">
        <v>149</v>
      </c>
      <c r="D311" s="39">
        <v>48</v>
      </c>
      <c r="E311" s="39">
        <v>32</v>
      </c>
      <c r="F311" s="39">
        <v>14</v>
      </c>
      <c r="G311" s="39">
        <v>11</v>
      </c>
      <c r="H311" s="39">
        <v>14</v>
      </c>
      <c r="I311" s="39">
        <v>8</v>
      </c>
      <c r="J311" s="39">
        <v>8</v>
      </c>
      <c r="K311" s="39">
        <v>7</v>
      </c>
      <c r="L311" s="8">
        <f t="shared" si="21"/>
        <v>141</v>
      </c>
      <c r="M311" s="8">
        <f>'President-VicePres'!X311</f>
        <v>286</v>
      </c>
      <c r="N311" s="39">
        <f t="shared" si="22"/>
        <v>572</v>
      </c>
    </row>
    <row r="312" spans="1:14" x14ac:dyDescent="0.2">
      <c r="A312" s="7" t="s">
        <v>53</v>
      </c>
      <c r="B312" s="39">
        <v>164</v>
      </c>
      <c r="C312" s="39">
        <v>167</v>
      </c>
      <c r="D312" s="39">
        <v>50</v>
      </c>
      <c r="E312" s="39">
        <v>37</v>
      </c>
      <c r="F312" s="39">
        <v>17</v>
      </c>
      <c r="G312" s="39">
        <v>6</v>
      </c>
      <c r="H312" s="39">
        <v>11</v>
      </c>
      <c r="I312" s="39">
        <v>3</v>
      </c>
      <c r="J312" s="39">
        <v>13</v>
      </c>
      <c r="K312" s="39">
        <v>9</v>
      </c>
      <c r="L312" s="8">
        <f t="shared" si="21"/>
        <v>175</v>
      </c>
      <c r="M312" s="8">
        <f>'President-VicePres'!X312</f>
        <v>326</v>
      </c>
      <c r="N312" s="39">
        <f t="shared" si="22"/>
        <v>652</v>
      </c>
    </row>
    <row r="313" spans="1:14" x14ac:dyDescent="0.2">
      <c r="A313" s="7" t="s">
        <v>54</v>
      </c>
      <c r="B313" s="39">
        <v>268</v>
      </c>
      <c r="C313" s="39">
        <v>271</v>
      </c>
      <c r="D313" s="39">
        <v>88</v>
      </c>
      <c r="E313" s="39">
        <v>65</v>
      </c>
      <c r="F313" s="39">
        <v>21</v>
      </c>
      <c r="G313" s="39">
        <v>13</v>
      </c>
      <c r="H313" s="39">
        <v>21</v>
      </c>
      <c r="I313" s="39">
        <v>19</v>
      </c>
      <c r="J313" s="39">
        <v>11</v>
      </c>
      <c r="K313" s="39">
        <v>18</v>
      </c>
      <c r="L313" s="8">
        <f t="shared" si="21"/>
        <v>293</v>
      </c>
      <c r="M313" s="8">
        <f>'President-VicePres'!X313</f>
        <v>544</v>
      </c>
      <c r="N313" s="39">
        <f t="shared" si="22"/>
        <v>1088</v>
      </c>
    </row>
    <row r="314" spans="1:14" x14ac:dyDescent="0.2">
      <c r="A314" s="7" t="s">
        <v>55</v>
      </c>
      <c r="B314" s="39">
        <v>212</v>
      </c>
      <c r="C314" s="39">
        <v>208</v>
      </c>
      <c r="D314" s="39">
        <v>91</v>
      </c>
      <c r="E314" s="39">
        <v>72</v>
      </c>
      <c r="F314" s="39">
        <v>22</v>
      </c>
      <c r="G314" s="39">
        <v>22</v>
      </c>
      <c r="H314" s="39">
        <v>14</v>
      </c>
      <c r="I314" s="39">
        <v>11</v>
      </c>
      <c r="J314" s="39">
        <v>14</v>
      </c>
      <c r="K314" s="39">
        <v>6</v>
      </c>
      <c r="L314" s="8">
        <f t="shared" si="21"/>
        <v>262</v>
      </c>
      <c r="M314" s="8">
        <f>'President-VicePres'!X314</f>
        <v>467</v>
      </c>
      <c r="N314" s="39">
        <f t="shared" si="22"/>
        <v>934</v>
      </c>
    </row>
    <row r="315" spans="1:14" x14ac:dyDescent="0.2">
      <c r="A315" s="7" t="s">
        <v>56</v>
      </c>
      <c r="B315" s="39">
        <v>212</v>
      </c>
      <c r="C315" s="39">
        <v>207</v>
      </c>
      <c r="D315" s="39">
        <v>78</v>
      </c>
      <c r="E315" s="39">
        <v>65</v>
      </c>
      <c r="F315" s="39">
        <v>18</v>
      </c>
      <c r="G315" s="39">
        <v>11</v>
      </c>
      <c r="H315" s="39">
        <v>13</v>
      </c>
      <c r="I315" s="39">
        <v>4</v>
      </c>
      <c r="J315" s="39">
        <v>23</v>
      </c>
      <c r="K315" s="39">
        <v>17</v>
      </c>
      <c r="L315" s="8">
        <f t="shared" si="21"/>
        <v>258</v>
      </c>
      <c r="M315" s="8">
        <f>'President-VicePres'!X315</f>
        <v>453</v>
      </c>
      <c r="N315" s="39">
        <f t="shared" si="22"/>
        <v>906</v>
      </c>
    </row>
    <row r="316" spans="1:14" x14ac:dyDescent="0.2">
      <c r="A316" s="7" t="s">
        <v>57</v>
      </c>
      <c r="B316" s="39">
        <v>231</v>
      </c>
      <c r="C316" s="39">
        <v>251</v>
      </c>
      <c r="D316" s="39">
        <v>100</v>
      </c>
      <c r="E316" s="39">
        <v>64</v>
      </c>
      <c r="F316" s="39">
        <v>13</v>
      </c>
      <c r="G316" s="39">
        <v>8</v>
      </c>
      <c r="H316" s="39">
        <v>16</v>
      </c>
      <c r="I316" s="39">
        <v>13</v>
      </c>
      <c r="J316" s="39">
        <v>24</v>
      </c>
      <c r="K316" s="39">
        <v>18</v>
      </c>
      <c r="L316" s="8">
        <f t="shared" si="21"/>
        <v>276</v>
      </c>
      <c r="M316" s="8">
        <f>'President-VicePres'!X316</f>
        <v>507</v>
      </c>
      <c r="N316" s="39">
        <f t="shared" si="22"/>
        <v>1014</v>
      </c>
    </row>
    <row r="317" spans="1:14" x14ac:dyDescent="0.2">
      <c r="A317" s="7" t="s">
        <v>58</v>
      </c>
      <c r="B317" s="39">
        <v>227</v>
      </c>
      <c r="C317" s="39">
        <v>239</v>
      </c>
      <c r="D317" s="39">
        <v>90</v>
      </c>
      <c r="E317" s="39">
        <v>74</v>
      </c>
      <c r="F317" s="39">
        <v>9</v>
      </c>
      <c r="G317" s="39">
        <v>5</v>
      </c>
      <c r="H317" s="39">
        <v>10</v>
      </c>
      <c r="I317" s="39">
        <v>15</v>
      </c>
      <c r="J317" s="39">
        <v>17</v>
      </c>
      <c r="K317" s="39">
        <v>16</v>
      </c>
      <c r="L317" s="8">
        <f t="shared" si="21"/>
        <v>282</v>
      </c>
      <c r="M317" s="8">
        <f>'President-VicePres'!X317</f>
        <v>492</v>
      </c>
      <c r="N317" s="39">
        <f t="shared" si="22"/>
        <v>984</v>
      </c>
    </row>
    <row r="318" spans="1:14" ht="12" customHeight="1" x14ac:dyDescent="0.2">
      <c r="A318" s="7" t="s">
        <v>59</v>
      </c>
      <c r="B318" s="39">
        <v>196</v>
      </c>
      <c r="C318" s="39">
        <v>196</v>
      </c>
      <c r="D318" s="39">
        <v>55</v>
      </c>
      <c r="E318" s="39">
        <v>45</v>
      </c>
      <c r="F318" s="39">
        <v>10</v>
      </c>
      <c r="G318" s="39">
        <v>8</v>
      </c>
      <c r="H318" s="39">
        <v>8</v>
      </c>
      <c r="I318" s="39">
        <v>8</v>
      </c>
      <c r="J318" s="39">
        <v>12</v>
      </c>
      <c r="K318" s="39">
        <v>8</v>
      </c>
      <c r="L318" s="8">
        <f t="shared" si="21"/>
        <v>250</v>
      </c>
      <c r="M318" s="8">
        <f>'President-VicePres'!X318</f>
        <v>398</v>
      </c>
      <c r="N318" s="39">
        <f t="shared" si="22"/>
        <v>796</v>
      </c>
    </row>
    <row r="319" spans="1:14" ht="12" customHeight="1" x14ac:dyDescent="0.2">
      <c r="A319" s="7" t="s">
        <v>60</v>
      </c>
      <c r="B319" s="39">
        <v>155</v>
      </c>
      <c r="C319" s="39">
        <v>157</v>
      </c>
      <c r="D319" s="39">
        <v>70</v>
      </c>
      <c r="E319" s="39">
        <v>41</v>
      </c>
      <c r="F319" s="39">
        <v>20</v>
      </c>
      <c r="G319" s="39">
        <v>10</v>
      </c>
      <c r="H319" s="39">
        <v>13</v>
      </c>
      <c r="I319" s="39">
        <v>10</v>
      </c>
      <c r="J319" s="39">
        <v>3</v>
      </c>
      <c r="K319" s="39">
        <v>1</v>
      </c>
      <c r="L319" s="8">
        <f t="shared" si="21"/>
        <v>198</v>
      </c>
      <c r="M319" s="8">
        <f>'President-VicePres'!X319</f>
        <v>339</v>
      </c>
      <c r="N319" s="39">
        <f t="shared" si="22"/>
        <v>678</v>
      </c>
    </row>
    <row r="320" spans="1:14" ht="12.6" customHeight="1" x14ac:dyDescent="0.2">
      <c r="L320" s="8"/>
      <c r="N320" s="39"/>
    </row>
    <row r="321" spans="1:14" ht="12.6" customHeight="1" x14ac:dyDescent="0.2">
      <c r="A321" s="22" t="s">
        <v>220</v>
      </c>
      <c r="L321" s="8"/>
      <c r="N321" s="39"/>
    </row>
    <row r="322" spans="1:14" ht="12.6" customHeight="1" x14ac:dyDescent="0.2">
      <c r="A322" s="7" t="s">
        <v>61</v>
      </c>
      <c r="B322" s="39">
        <v>198</v>
      </c>
      <c r="C322" s="39">
        <v>200</v>
      </c>
      <c r="D322" s="39">
        <v>78</v>
      </c>
      <c r="E322" s="39">
        <v>52</v>
      </c>
      <c r="F322" s="39">
        <v>15</v>
      </c>
      <c r="G322" s="39">
        <v>11</v>
      </c>
      <c r="H322" s="39">
        <v>8</v>
      </c>
      <c r="I322" s="39">
        <v>11</v>
      </c>
      <c r="J322" s="39">
        <v>14</v>
      </c>
      <c r="K322" s="39">
        <v>9</v>
      </c>
      <c r="L322" s="8">
        <f t="shared" si="21"/>
        <v>234</v>
      </c>
      <c r="M322" s="8">
        <f>'President-VicePres'!X322</f>
        <v>415</v>
      </c>
      <c r="N322" s="39">
        <f t="shared" si="22"/>
        <v>830</v>
      </c>
    </row>
    <row r="323" spans="1:14" ht="12.6" customHeight="1" x14ac:dyDescent="0.2">
      <c r="A323" s="7" t="s">
        <v>62</v>
      </c>
      <c r="B323" s="39">
        <v>153</v>
      </c>
      <c r="C323" s="39">
        <v>157</v>
      </c>
      <c r="D323" s="39">
        <v>53</v>
      </c>
      <c r="E323" s="39">
        <v>42</v>
      </c>
      <c r="F323" s="39">
        <v>14</v>
      </c>
      <c r="G323" s="39">
        <v>7</v>
      </c>
      <c r="H323" s="39">
        <v>16</v>
      </c>
      <c r="I323" s="39">
        <v>11</v>
      </c>
      <c r="J323" s="39">
        <v>10</v>
      </c>
      <c r="K323" s="39">
        <v>11</v>
      </c>
      <c r="L323" s="8">
        <f t="shared" si="21"/>
        <v>152</v>
      </c>
      <c r="M323" s="8">
        <f>'President-VicePres'!X323</f>
        <v>313</v>
      </c>
      <c r="N323" s="39">
        <f t="shared" si="22"/>
        <v>626</v>
      </c>
    </row>
    <row r="324" spans="1:14" ht="12.6" customHeight="1" x14ac:dyDescent="0.2">
      <c r="A324" s="7" t="s">
        <v>63</v>
      </c>
      <c r="B324" s="39">
        <v>205</v>
      </c>
      <c r="C324" s="39">
        <v>214</v>
      </c>
      <c r="D324" s="39">
        <v>92</v>
      </c>
      <c r="E324" s="39">
        <v>72</v>
      </c>
      <c r="F324" s="39">
        <v>19</v>
      </c>
      <c r="G324" s="39">
        <v>12</v>
      </c>
      <c r="H324" s="39">
        <v>20</v>
      </c>
      <c r="I324" s="39">
        <v>18</v>
      </c>
      <c r="J324" s="39">
        <v>15</v>
      </c>
      <c r="K324" s="39">
        <v>13</v>
      </c>
      <c r="L324" s="8">
        <f t="shared" si="21"/>
        <v>266</v>
      </c>
      <c r="M324" s="8">
        <f>'President-VicePres'!X324</f>
        <v>473</v>
      </c>
      <c r="N324" s="39">
        <f t="shared" si="22"/>
        <v>946</v>
      </c>
    </row>
    <row r="325" spans="1:14" ht="12.6" customHeight="1" x14ac:dyDescent="0.2">
      <c r="A325" s="7" t="s">
        <v>64</v>
      </c>
      <c r="B325" s="39">
        <v>182</v>
      </c>
      <c r="C325" s="39">
        <v>185</v>
      </c>
      <c r="D325" s="39">
        <v>77</v>
      </c>
      <c r="E325" s="39">
        <v>61</v>
      </c>
      <c r="F325" s="39">
        <v>12</v>
      </c>
      <c r="G325" s="39">
        <v>9</v>
      </c>
      <c r="H325" s="39">
        <v>23</v>
      </c>
      <c r="I325" s="39">
        <v>16</v>
      </c>
      <c r="J325" s="39">
        <v>7</v>
      </c>
      <c r="K325" s="39">
        <v>10</v>
      </c>
      <c r="L325" s="8">
        <f t="shared" si="21"/>
        <v>212</v>
      </c>
      <c r="M325" s="8">
        <f>'President-VicePres'!X325</f>
        <v>397</v>
      </c>
      <c r="N325" s="39">
        <f t="shared" si="22"/>
        <v>794</v>
      </c>
    </row>
    <row r="326" spans="1:14" ht="12.6" customHeight="1" x14ac:dyDescent="0.2">
      <c r="A326" s="7" t="s">
        <v>65</v>
      </c>
      <c r="B326" s="39">
        <v>219</v>
      </c>
      <c r="C326" s="39">
        <v>209</v>
      </c>
      <c r="D326" s="39">
        <v>70</v>
      </c>
      <c r="E326" s="39">
        <v>61</v>
      </c>
      <c r="F326" s="39">
        <v>19</v>
      </c>
      <c r="G326" s="39">
        <v>12</v>
      </c>
      <c r="H326" s="39">
        <v>17</v>
      </c>
      <c r="I326" s="39">
        <v>14</v>
      </c>
      <c r="J326" s="39">
        <v>19</v>
      </c>
      <c r="K326" s="39">
        <v>18</v>
      </c>
      <c r="L326" s="8">
        <f t="shared" si="21"/>
        <v>320</v>
      </c>
      <c r="M326" s="8">
        <f>'President-VicePres'!X326</f>
        <v>489</v>
      </c>
      <c r="N326" s="39">
        <f t="shared" si="22"/>
        <v>978</v>
      </c>
    </row>
    <row r="327" spans="1:14" ht="12.6" customHeight="1" x14ac:dyDescent="0.2">
      <c r="A327" s="7" t="s">
        <v>66</v>
      </c>
      <c r="B327" s="39">
        <v>286</v>
      </c>
      <c r="C327" s="39">
        <v>308</v>
      </c>
      <c r="D327" s="39">
        <v>100</v>
      </c>
      <c r="E327" s="39">
        <v>87</v>
      </c>
      <c r="F327" s="39">
        <v>24</v>
      </c>
      <c r="G327" s="39">
        <v>14</v>
      </c>
      <c r="H327" s="39">
        <v>21</v>
      </c>
      <c r="I327" s="39">
        <v>19</v>
      </c>
      <c r="J327" s="39">
        <v>16</v>
      </c>
      <c r="K327" s="39">
        <v>13</v>
      </c>
      <c r="L327" s="8">
        <f t="shared" si="21"/>
        <v>392</v>
      </c>
      <c r="M327" s="8">
        <f>'President-VicePres'!X327</f>
        <v>640</v>
      </c>
      <c r="N327" s="39">
        <f t="shared" si="22"/>
        <v>1280</v>
      </c>
    </row>
    <row r="328" spans="1:14" ht="12.6" customHeight="1" x14ac:dyDescent="0.2">
      <c r="A328" s="7" t="s">
        <v>67</v>
      </c>
      <c r="B328" s="39">
        <v>243</v>
      </c>
      <c r="C328" s="39">
        <v>241</v>
      </c>
      <c r="D328" s="39">
        <v>80</v>
      </c>
      <c r="E328" s="39">
        <v>61</v>
      </c>
      <c r="F328" s="39">
        <v>13</v>
      </c>
      <c r="G328" s="39">
        <v>16</v>
      </c>
      <c r="H328" s="39">
        <v>14</v>
      </c>
      <c r="I328" s="39">
        <v>12</v>
      </c>
      <c r="J328" s="39">
        <v>20</v>
      </c>
      <c r="K328" s="39">
        <v>16</v>
      </c>
      <c r="L328" s="8">
        <f t="shared" si="21"/>
        <v>250</v>
      </c>
      <c r="M328" s="8">
        <f>'President-VicePres'!X328</f>
        <v>483</v>
      </c>
      <c r="N328" s="39">
        <f t="shared" si="22"/>
        <v>966</v>
      </c>
    </row>
    <row r="329" spans="1:14" ht="12.6" customHeight="1" x14ac:dyDescent="0.2">
      <c r="A329" s="7" t="s">
        <v>68</v>
      </c>
      <c r="B329" s="39">
        <v>119</v>
      </c>
      <c r="C329" s="39">
        <v>123</v>
      </c>
      <c r="D329" s="39">
        <v>31</v>
      </c>
      <c r="E329" s="39">
        <v>23</v>
      </c>
      <c r="F329" s="39">
        <v>8</v>
      </c>
      <c r="G329" s="39">
        <v>6</v>
      </c>
      <c r="H329" s="39">
        <v>14</v>
      </c>
      <c r="I329" s="39">
        <v>10</v>
      </c>
      <c r="J329" s="39">
        <v>17</v>
      </c>
      <c r="K329" s="39">
        <v>14</v>
      </c>
      <c r="L329" s="8">
        <f t="shared" si="21"/>
        <v>139</v>
      </c>
      <c r="M329" s="8">
        <f>'President-VicePres'!X329</f>
        <v>252</v>
      </c>
      <c r="N329" s="39">
        <f t="shared" si="22"/>
        <v>504</v>
      </c>
    </row>
    <row r="330" spans="1:14" ht="12.6" customHeight="1" x14ac:dyDescent="0.2">
      <c r="A330" s="7" t="s">
        <v>69</v>
      </c>
      <c r="B330" s="39">
        <v>102</v>
      </c>
      <c r="C330" s="39">
        <v>102</v>
      </c>
      <c r="D330" s="39">
        <v>49</v>
      </c>
      <c r="E330" s="39">
        <v>36</v>
      </c>
      <c r="F330" s="39">
        <v>8</v>
      </c>
      <c r="G330" s="39">
        <v>8</v>
      </c>
      <c r="H330" s="39">
        <v>12</v>
      </c>
      <c r="I330" s="39">
        <v>3</v>
      </c>
      <c r="J330" s="39">
        <v>12</v>
      </c>
      <c r="K330" s="39">
        <v>15</v>
      </c>
      <c r="L330" s="8">
        <f t="shared" si="21"/>
        <v>153</v>
      </c>
      <c r="M330" s="8">
        <f>'President-VicePres'!X330</f>
        <v>250</v>
      </c>
      <c r="N330" s="39">
        <f t="shared" si="22"/>
        <v>500</v>
      </c>
    </row>
    <row r="331" spans="1:14" ht="12.6" customHeight="1" x14ac:dyDescent="0.2">
      <c r="A331" s="7" t="s">
        <v>70</v>
      </c>
      <c r="B331" s="39">
        <v>79</v>
      </c>
      <c r="C331" s="39">
        <v>76</v>
      </c>
      <c r="D331" s="39">
        <v>25</v>
      </c>
      <c r="E331" s="39">
        <v>22</v>
      </c>
      <c r="F331" s="39">
        <v>7</v>
      </c>
      <c r="G331" s="39">
        <v>5</v>
      </c>
      <c r="H331" s="39">
        <v>11</v>
      </c>
      <c r="I331" s="39">
        <v>6</v>
      </c>
      <c r="J331" s="39">
        <v>6</v>
      </c>
      <c r="K331" s="39">
        <v>3</v>
      </c>
      <c r="L331" s="8">
        <f t="shared" si="21"/>
        <v>142</v>
      </c>
      <c r="M331" s="8">
        <f>'President-VicePres'!X331</f>
        <v>191</v>
      </c>
      <c r="N331" s="39">
        <f t="shared" si="22"/>
        <v>382</v>
      </c>
    </row>
    <row r="332" spans="1:14" ht="12.6" customHeight="1" x14ac:dyDescent="0.2">
      <c r="A332" s="7" t="s">
        <v>71</v>
      </c>
      <c r="B332" s="39">
        <v>217</v>
      </c>
      <c r="C332" s="39">
        <v>220</v>
      </c>
      <c r="D332" s="39">
        <v>90</v>
      </c>
      <c r="E332" s="39">
        <v>77</v>
      </c>
      <c r="F332" s="39">
        <v>21</v>
      </c>
      <c r="G332" s="39">
        <v>15</v>
      </c>
      <c r="H332" s="39">
        <v>20</v>
      </c>
      <c r="I332" s="39">
        <v>10</v>
      </c>
      <c r="J332" s="39">
        <v>22</v>
      </c>
      <c r="K332" s="39">
        <v>18</v>
      </c>
      <c r="L332" s="8">
        <f t="shared" si="21"/>
        <v>284</v>
      </c>
      <c r="M332" s="8">
        <f>'President-VicePres'!X332</f>
        <v>497</v>
      </c>
      <c r="N332" s="39">
        <f t="shared" si="22"/>
        <v>994</v>
      </c>
    </row>
    <row r="333" spans="1:14" ht="12.6" customHeight="1" x14ac:dyDescent="0.2">
      <c r="A333" s="7" t="s">
        <v>72</v>
      </c>
      <c r="B333" s="39">
        <v>153</v>
      </c>
      <c r="C333" s="39">
        <v>155</v>
      </c>
      <c r="D333" s="39">
        <v>51</v>
      </c>
      <c r="E333" s="39">
        <v>38</v>
      </c>
      <c r="F333" s="39">
        <v>8</v>
      </c>
      <c r="G333" s="39">
        <v>6</v>
      </c>
      <c r="H333" s="39">
        <v>9</v>
      </c>
      <c r="I333" s="39">
        <v>5</v>
      </c>
      <c r="J333" s="39">
        <v>9</v>
      </c>
      <c r="K333" s="39">
        <v>5</v>
      </c>
      <c r="L333" s="8">
        <f t="shared" si="21"/>
        <v>193</v>
      </c>
      <c r="M333" s="8">
        <f>'President-VicePres'!X333</f>
        <v>316</v>
      </c>
      <c r="N333" s="39">
        <f t="shared" si="22"/>
        <v>632</v>
      </c>
    </row>
    <row r="334" spans="1:14" ht="12.6" customHeight="1" x14ac:dyDescent="0.2">
      <c r="A334" s="7" t="s">
        <v>73</v>
      </c>
      <c r="B334" s="39">
        <v>116</v>
      </c>
      <c r="C334" s="39">
        <v>106</v>
      </c>
      <c r="D334" s="39">
        <v>52</v>
      </c>
      <c r="E334" s="39">
        <v>39</v>
      </c>
      <c r="F334" s="39">
        <v>10</v>
      </c>
      <c r="G334" s="39">
        <v>5</v>
      </c>
      <c r="H334" s="39">
        <v>14</v>
      </c>
      <c r="I334" s="39">
        <v>10</v>
      </c>
      <c r="J334" s="39">
        <v>5</v>
      </c>
      <c r="K334" s="39">
        <v>5</v>
      </c>
      <c r="L334" s="8">
        <f t="shared" si="21"/>
        <v>180</v>
      </c>
      <c r="M334" s="8">
        <f>'President-VicePres'!X334</f>
        <v>271</v>
      </c>
      <c r="N334" s="39">
        <f t="shared" si="22"/>
        <v>542</v>
      </c>
    </row>
    <row r="335" spans="1:14" ht="12.6" customHeight="1" x14ac:dyDescent="0.2">
      <c r="A335" s="7" t="s">
        <v>74</v>
      </c>
      <c r="B335" s="39">
        <v>148</v>
      </c>
      <c r="C335" s="39">
        <v>143</v>
      </c>
      <c r="D335" s="39">
        <v>42</v>
      </c>
      <c r="E335" s="39">
        <v>39</v>
      </c>
      <c r="F335" s="39">
        <v>1</v>
      </c>
      <c r="G335" s="39">
        <v>1</v>
      </c>
      <c r="H335" s="39">
        <v>8</v>
      </c>
      <c r="I335" s="39">
        <v>5</v>
      </c>
      <c r="J335" s="39">
        <v>7</v>
      </c>
      <c r="K335" s="39">
        <v>7</v>
      </c>
      <c r="L335" s="8">
        <f t="shared" si="21"/>
        <v>119</v>
      </c>
      <c r="M335" s="8">
        <f>'President-VicePres'!X335</f>
        <v>260</v>
      </c>
      <c r="N335" s="39">
        <f t="shared" si="22"/>
        <v>520</v>
      </c>
    </row>
    <row r="336" spans="1:14" ht="12.6" customHeight="1" x14ac:dyDescent="0.2">
      <c r="A336" s="7" t="s">
        <v>75</v>
      </c>
      <c r="B336" s="39">
        <v>173</v>
      </c>
      <c r="C336" s="39">
        <v>175</v>
      </c>
      <c r="D336" s="39">
        <v>57</v>
      </c>
      <c r="E336" s="39">
        <v>46</v>
      </c>
      <c r="F336" s="39">
        <v>10</v>
      </c>
      <c r="G336" s="39">
        <v>12</v>
      </c>
      <c r="H336" s="39">
        <v>16</v>
      </c>
      <c r="I336" s="39">
        <v>9</v>
      </c>
      <c r="J336" s="39">
        <v>18</v>
      </c>
      <c r="K336" s="39">
        <v>16</v>
      </c>
      <c r="L336" s="8">
        <f t="shared" si="21"/>
        <v>228</v>
      </c>
      <c r="M336" s="8">
        <f>'President-VicePres'!X336</f>
        <v>380</v>
      </c>
      <c r="N336" s="39">
        <f t="shared" si="22"/>
        <v>760</v>
      </c>
    </row>
    <row r="337" spans="1:14" ht="12.6" customHeight="1" x14ac:dyDescent="0.2">
      <c r="A337" s="7" t="s">
        <v>76</v>
      </c>
      <c r="B337" s="39">
        <v>240</v>
      </c>
      <c r="C337" s="39">
        <v>243</v>
      </c>
      <c r="D337" s="39">
        <v>87</v>
      </c>
      <c r="E337" s="39">
        <v>58</v>
      </c>
      <c r="F337" s="39">
        <v>24</v>
      </c>
      <c r="G337" s="39">
        <v>19</v>
      </c>
      <c r="H337" s="39">
        <v>18</v>
      </c>
      <c r="I337" s="39">
        <v>12</v>
      </c>
      <c r="J337" s="39">
        <v>17</v>
      </c>
      <c r="K337" s="39">
        <v>14</v>
      </c>
      <c r="L337" s="8">
        <f t="shared" si="21"/>
        <v>282</v>
      </c>
      <c r="M337" s="8">
        <f>'President-VicePres'!X337</f>
        <v>507</v>
      </c>
      <c r="N337" s="39">
        <f t="shared" si="22"/>
        <v>1014</v>
      </c>
    </row>
    <row r="338" spans="1:14" ht="12.6" customHeight="1" x14ac:dyDescent="0.2">
      <c r="A338" s="7" t="s">
        <v>77</v>
      </c>
      <c r="B338" s="39">
        <v>163</v>
      </c>
      <c r="C338" s="39">
        <v>163</v>
      </c>
      <c r="D338" s="39">
        <v>88</v>
      </c>
      <c r="E338" s="39">
        <v>79</v>
      </c>
      <c r="F338" s="39">
        <v>11</v>
      </c>
      <c r="G338" s="39">
        <v>6</v>
      </c>
      <c r="H338" s="39">
        <v>18</v>
      </c>
      <c r="I338" s="39">
        <v>10</v>
      </c>
      <c r="J338" s="39">
        <v>15</v>
      </c>
      <c r="K338" s="39">
        <v>13</v>
      </c>
      <c r="L338" s="8">
        <f t="shared" si="21"/>
        <v>252</v>
      </c>
      <c r="M338" s="8">
        <f>'President-VicePres'!X338</f>
        <v>409</v>
      </c>
      <c r="N338" s="39">
        <f t="shared" si="22"/>
        <v>818</v>
      </c>
    </row>
    <row r="339" spans="1:14" ht="12.6" customHeight="1" x14ac:dyDescent="0.2">
      <c r="A339" s="7" t="s">
        <v>78</v>
      </c>
      <c r="B339" s="39">
        <v>121</v>
      </c>
      <c r="C339" s="39">
        <v>124</v>
      </c>
      <c r="D339" s="39">
        <v>40</v>
      </c>
      <c r="E339" s="39">
        <v>37</v>
      </c>
      <c r="F339" s="39">
        <v>11</v>
      </c>
      <c r="G339" s="39">
        <v>8</v>
      </c>
      <c r="H339" s="39">
        <v>16</v>
      </c>
      <c r="I339" s="39">
        <v>10</v>
      </c>
      <c r="J339" s="39">
        <v>12</v>
      </c>
      <c r="K339" s="39">
        <v>13</v>
      </c>
      <c r="L339" s="8">
        <f t="shared" si="21"/>
        <v>130</v>
      </c>
      <c r="M339" s="8">
        <f>'President-VicePres'!X339</f>
        <v>261</v>
      </c>
      <c r="N339" s="39">
        <f t="shared" si="22"/>
        <v>522</v>
      </c>
    </row>
    <row r="340" spans="1:14" ht="12.6" customHeight="1" x14ac:dyDescent="0.2">
      <c r="A340" s="7" t="s">
        <v>79</v>
      </c>
      <c r="B340" s="39">
        <v>144</v>
      </c>
      <c r="C340" s="39">
        <v>150</v>
      </c>
      <c r="D340" s="39">
        <v>66</v>
      </c>
      <c r="E340" s="39">
        <v>42</v>
      </c>
      <c r="F340" s="39">
        <v>9</v>
      </c>
      <c r="G340" s="39">
        <v>9</v>
      </c>
      <c r="H340" s="39">
        <v>11</v>
      </c>
      <c r="I340" s="39">
        <v>11</v>
      </c>
      <c r="J340" s="39">
        <v>14</v>
      </c>
      <c r="K340" s="39">
        <v>14</v>
      </c>
      <c r="L340" s="8">
        <f>N340-SUM(B340:K340)</f>
        <v>176</v>
      </c>
      <c r="M340" s="8">
        <f>'President-VicePres'!X340</f>
        <v>323</v>
      </c>
      <c r="N340" s="39">
        <f t="shared" si="22"/>
        <v>646</v>
      </c>
    </row>
    <row r="341" spans="1:14" ht="12.6" customHeight="1" x14ac:dyDescent="0.2">
      <c r="A341" s="7" t="s">
        <v>80</v>
      </c>
      <c r="B341" s="39">
        <v>202</v>
      </c>
      <c r="C341" s="39">
        <v>183</v>
      </c>
      <c r="D341" s="39">
        <v>62</v>
      </c>
      <c r="E341" s="39">
        <v>65</v>
      </c>
      <c r="F341" s="39">
        <v>16</v>
      </c>
      <c r="G341" s="39">
        <v>12</v>
      </c>
      <c r="H341" s="39">
        <v>13</v>
      </c>
      <c r="I341" s="39">
        <v>9</v>
      </c>
      <c r="J341" s="39">
        <v>15</v>
      </c>
      <c r="K341" s="39">
        <v>13</v>
      </c>
      <c r="L341" s="8">
        <f t="shared" si="21"/>
        <v>288</v>
      </c>
      <c r="M341" s="8">
        <f>'President-VicePres'!X341</f>
        <v>439</v>
      </c>
      <c r="N341" s="39">
        <f t="shared" si="22"/>
        <v>878</v>
      </c>
    </row>
    <row r="342" spans="1:14" ht="12.6" customHeight="1" x14ac:dyDescent="0.2">
      <c r="A342" s="7" t="s">
        <v>81</v>
      </c>
      <c r="B342" s="39">
        <v>156</v>
      </c>
      <c r="C342" s="39">
        <v>148</v>
      </c>
      <c r="D342" s="39">
        <v>78</v>
      </c>
      <c r="E342" s="39">
        <v>59</v>
      </c>
      <c r="F342" s="39">
        <v>23</v>
      </c>
      <c r="G342" s="39">
        <v>16</v>
      </c>
      <c r="H342" s="39">
        <v>19</v>
      </c>
      <c r="I342" s="39">
        <v>12</v>
      </c>
      <c r="J342" s="39">
        <v>11</v>
      </c>
      <c r="K342" s="39">
        <v>11</v>
      </c>
      <c r="L342" s="8">
        <f t="shared" si="21"/>
        <v>205</v>
      </c>
      <c r="M342" s="8">
        <f>'President-VicePres'!X342</f>
        <v>369</v>
      </c>
      <c r="N342" s="39">
        <f t="shared" si="22"/>
        <v>738</v>
      </c>
    </row>
    <row r="343" spans="1:14" x14ac:dyDescent="0.2">
      <c r="A343" s="9" t="s">
        <v>41</v>
      </c>
      <c r="B343" s="24">
        <f t="shared" ref="B343:N343" si="23">SUM(B308:B342)</f>
        <v>5922</v>
      </c>
      <c r="C343" s="24">
        <f t="shared" si="23"/>
        <v>5953</v>
      </c>
      <c r="D343" s="24">
        <f t="shared" si="23"/>
        <v>2209</v>
      </c>
      <c r="E343" s="24">
        <f t="shared" si="23"/>
        <v>1714</v>
      </c>
      <c r="F343" s="24">
        <f t="shared" si="23"/>
        <v>469</v>
      </c>
      <c r="G343" s="24">
        <f t="shared" si="23"/>
        <v>324</v>
      </c>
      <c r="H343" s="24">
        <f>SUM(H308:H342)</f>
        <v>471</v>
      </c>
      <c r="I343" s="24">
        <f>SUM(I308:I342)</f>
        <v>337</v>
      </c>
      <c r="J343" s="24">
        <f>SUM(J308:J342)</f>
        <v>434</v>
      </c>
      <c r="K343" s="24">
        <f t="shared" si="23"/>
        <v>375</v>
      </c>
      <c r="L343" s="48">
        <f t="shared" si="23"/>
        <v>7310</v>
      </c>
      <c r="M343" s="50">
        <f t="shared" si="23"/>
        <v>12759</v>
      </c>
      <c r="N343" s="24">
        <f t="shared" si="23"/>
        <v>25518</v>
      </c>
    </row>
    <row r="344" spans="1:14" x14ac:dyDescent="0.2">
      <c r="A344" s="9"/>
      <c r="B344" s="25"/>
      <c r="C344" s="25"/>
      <c r="D344" s="25"/>
      <c r="E344" s="25"/>
      <c r="F344" s="25"/>
      <c r="G344" s="25"/>
      <c r="H344" s="25"/>
      <c r="I344" s="25"/>
      <c r="J344" s="25"/>
      <c r="K344" s="25"/>
      <c r="L344" s="25"/>
      <c r="M344" s="25"/>
      <c r="N344" s="39"/>
    </row>
    <row r="345" spans="1:14" ht="14.25" customHeight="1" x14ac:dyDescent="0.25">
      <c r="A345" s="6" t="s">
        <v>101</v>
      </c>
      <c r="B345" s="8"/>
      <c r="C345" s="8"/>
      <c r="D345" s="8"/>
      <c r="E345" s="8"/>
      <c r="F345" s="8"/>
      <c r="G345" s="8"/>
      <c r="H345" s="8"/>
      <c r="I345" s="8"/>
      <c r="J345" s="8"/>
      <c r="K345" s="8"/>
      <c r="L345" s="8"/>
      <c r="M345" s="8"/>
      <c r="N345" s="39"/>
    </row>
    <row r="346" spans="1:14" ht="11.85" customHeight="1" x14ac:dyDescent="0.2">
      <c r="A346" s="7" t="s">
        <v>49</v>
      </c>
      <c r="B346" s="39">
        <v>270</v>
      </c>
      <c r="C346" s="39">
        <v>250</v>
      </c>
      <c r="D346" s="39">
        <v>9</v>
      </c>
      <c r="E346" s="39">
        <v>8</v>
      </c>
      <c r="F346" s="39">
        <v>7</v>
      </c>
      <c r="G346" s="39">
        <v>4</v>
      </c>
      <c r="H346" s="39">
        <v>1</v>
      </c>
      <c r="I346" s="39">
        <v>2</v>
      </c>
      <c r="J346" s="39">
        <v>9</v>
      </c>
      <c r="K346" s="39">
        <v>4</v>
      </c>
      <c r="L346" s="8">
        <f>N346-SUM(B346:K346)</f>
        <v>312</v>
      </c>
      <c r="M346" s="8">
        <f>'President-VicePres'!X346</f>
        <v>438</v>
      </c>
      <c r="N346" s="39">
        <f>M346*2</f>
        <v>876</v>
      </c>
    </row>
    <row r="347" spans="1:14" ht="11.85" customHeight="1" x14ac:dyDescent="0.2">
      <c r="A347" s="7" t="s">
        <v>50</v>
      </c>
      <c r="B347" s="39">
        <v>261</v>
      </c>
      <c r="C347" s="39">
        <v>250</v>
      </c>
      <c r="D347" s="39">
        <v>196</v>
      </c>
      <c r="E347" s="39">
        <v>69</v>
      </c>
      <c r="F347" s="39">
        <v>17</v>
      </c>
      <c r="G347" s="39">
        <v>16</v>
      </c>
      <c r="H347" s="39">
        <v>14</v>
      </c>
      <c r="I347" s="39">
        <v>17</v>
      </c>
      <c r="J347" s="39">
        <v>27</v>
      </c>
      <c r="K347" s="39">
        <v>24</v>
      </c>
      <c r="L347" s="8">
        <f t="shared" ref="L347:L378" si="24">N347-SUM(B347:K347)</f>
        <v>183</v>
      </c>
      <c r="M347" s="8">
        <f>'President-VicePres'!X347</f>
        <v>537</v>
      </c>
      <c r="N347" s="39">
        <f t="shared" ref="N347:N378" si="25">M347*2</f>
        <v>1074</v>
      </c>
    </row>
    <row r="348" spans="1:14" ht="11.85" customHeight="1" x14ac:dyDescent="0.2">
      <c r="A348" s="7" t="s">
        <v>51</v>
      </c>
      <c r="B348" s="39">
        <v>267</v>
      </c>
      <c r="C348" s="39">
        <v>234</v>
      </c>
      <c r="D348" s="39">
        <v>37</v>
      </c>
      <c r="E348" s="39">
        <v>29</v>
      </c>
      <c r="F348" s="39">
        <v>8</v>
      </c>
      <c r="G348" s="39">
        <v>8</v>
      </c>
      <c r="H348" s="39">
        <v>7</v>
      </c>
      <c r="I348" s="39">
        <v>8</v>
      </c>
      <c r="J348" s="39">
        <v>15</v>
      </c>
      <c r="K348" s="39">
        <v>13</v>
      </c>
      <c r="L348" s="8">
        <f t="shared" si="24"/>
        <v>256</v>
      </c>
      <c r="M348" s="8">
        <f>'President-VicePres'!X348</f>
        <v>441</v>
      </c>
      <c r="N348" s="39">
        <f t="shared" si="25"/>
        <v>882</v>
      </c>
    </row>
    <row r="349" spans="1:14" ht="11.85" customHeight="1" x14ac:dyDescent="0.2">
      <c r="A349" s="7" t="s">
        <v>52</v>
      </c>
      <c r="B349" s="39">
        <v>390</v>
      </c>
      <c r="C349" s="39">
        <v>368</v>
      </c>
      <c r="D349" s="39">
        <v>15</v>
      </c>
      <c r="E349" s="39">
        <v>17</v>
      </c>
      <c r="F349" s="39">
        <v>6</v>
      </c>
      <c r="G349" s="39">
        <v>1</v>
      </c>
      <c r="H349" s="39">
        <v>5</v>
      </c>
      <c r="I349" s="39">
        <v>4</v>
      </c>
      <c r="J349" s="39">
        <v>11</v>
      </c>
      <c r="K349" s="39">
        <v>8</v>
      </c>
      <c r="L349" s="8">
        <f t="shared" si="24"/>
        <v>561</v>
      </c>
      <c r="M349" s="8">
        <f>'President-VicePres'!X349</f>
        <v>693</v>
      </c>
      <c r="N349" s="39">
        <f t="shared" si="25"/>
        <v>1386</v>
      </c>
    </row>
    <row r="350" spans="1:14" ht="11.85" customHeight="1" x14ac:dyDescent="0.2">
      <c r="A350" s="7" t="s">
        <v>53</v>
      </c>
      <c r="B350" s="39">
        <v>433</v>
      </c>
      <c r="C350" s="39">
        <v>385</v>
      </c>
      <c r="D350" s="39">
        <v>31</v>
      </c>
      <c r="E350" s="39">
        <v>24</v>
      </c>
      <c r="F350" s="39">
        <v>5</v>
      </c>
      <c r="G350" s="39">
        <v>6</v>
      </c>
      <c r="H350" s="39">
        <v>8</v>
      </c>
      <c r="I350" s="39">
        <v>3</v>
      </c>
      <c r="J350" s="39">
        <v>14</v>
      </c>
      <c r="K350" s="39">
        <v>12</v>
      </c>
      <c r="L350" s="8">
        <f t="shared" si="24"/>
        <v>489</v>
      </c>
      <c r="M350" s="8">
        <f>'President-VicePres'!X350</f>
        <v>705</v>
      </c>
      <c r="N350" s="39">
        <f t="shared" si="25"/>
        <v>1410</v>
      </c>
    </row>
    <row r="351" spans="1:14" ht="11.85" customHeight="1" x14ac:dyDescent="0.2">
      <c r="A351" s="7" t="s">
        <v>54</v>
      </c>
      <c r="B351" s="39">
        <v>362</v>
      </c>
      <c r="C351" s="39">
        <v>329</v>
      </c>
      <c r="D351" s="39">
        <v>10</v>
      </c>
      <c r="E351" s="39">
        <v>6</v>
      </c>
      <c r="F351" s="39">
        <v>2</v>
      </c>
      <c r="G351" s="39">
        <v>5</v>
      </c>
      <c r="H351" s="39">
        <v>2</v>
      </c>
      <c r="I351" s="39">
        <v>2</v>
      </c>
      <c r="J351" s="39">
        <v>7</v>
      </c>
      <c r="K351" s="39">
        <v>7</v>
      </c>
      <c r="L351" s="8">
        <f t="shared" si="24"/>
        <v>494</v>
      </c>
      <c r="M351" s="8">
        <f>'President-VicePres'!X351</f>
        <v>613</v>
      </c>
      <c r="N351" s="39">
        <f t="shared" si="25"/>
        <v>1226</v>
      </c>
    </row>
    <row r="352" spans="1:14" ht="11.85" customHeight="1" x14ac:dyDescent="0.2">
      <c r="L352" s="8"/>
      <c r="N352" s="39"/>
    </row>
    <row r="353" spans="1:14" ht="11.85" customHeight="1" x14ac:dyDescent="0.2">
      <c r="A353" s="22" t="s">
        <v>25</v>
      </c>
      <c r="L353" s="8"/>
      <c r="N353" s="39"/>
    </row>
    <row r="354" spans="1:14" ht="12" customHeight="1" x14ac:dyDescent="0.2">
      <c r="A354" s="7" t="s">
        <v>55</v>
      </c>
      <c r="B354" s="39">
        <v>262</v>
      </c>
      <c r="C354" s="39">
        <v>250</v>
      </c>
      <c r="D354" s="39">
        <v>22</v>
      </c>
      <c r="E354" s="39">
        <v>16</v>
      </c>
      <c r="F354" s="39">
        <v>4</v>
      </c>
      <c r="G354" s="39">
        <v>2</v>
      </c>
      <c r="H354" s="39">
        <v>5</v>
      </c>
      <c r="I354" s="39">
        <v>4</v>
      </c>
      <c r="J354" s="39">
        <v>5</v>
      </c>
      <c r="K354" s="39">
        <v>4</v>
      </c>
      <c r="L354" s="8">
        <f t="shared" si="24"/>
        <v>256</v>
      </c>
      <c r="M354" s="8">
        <f>'President-VicePres'!X354</f>
        <v>415</v>
      </c>
      <c r="N354" s="39">
        <f t="shared" si="25"/>
        <v>830</v>
      </c>
    </row>
    <row r="355" spans="1:14" ht="12" customHeight="1" x14ac:dyDescent="0.2">
      <c r="A355" s="7" t="s">
        <v>56</v>
      </c>
      <c r="B355" s="39">
        <v>350</v>
      </c>
      <c r="C355" s="39">
        <v>327</v>
      </c>
      <c r="D355" s="39">
        <v>10</v>
      </c>
      <c r="E355" s="39">
        <v>6</v>
      </c>
      <c r="F355" s="39">
        <v>4</v>
      </c>
      <c r="G355" s="39">
        <v>1</v>
      </c>
      <c r="H355" s="39">
        <v>2</v>
      </c>
      <c r="I355" s="39">
        <v>3</v>
      </c>
      <c r="J355" s="39">
        <v>5</v>
      </c>
      <c r="K355" s="39">
        <v>5</v>
      </c>
      <c r="L355" s="8">
        <f t="shared" si="24"/>
        <v>447</v>
      </c>
      <c r="M355" s="8">
        <f>'President-VicePres'!X355</f>
        <v>580</v>
      </c>
      <c r="N355" s="39">
        <f t="shared" si="25"/>
        <v>1160</v>
      </c>
    </row>
    <row r="356" spans="1:14" ht="12" customHeight="1" x14ac:dyDescent="0.2">
      <c r="A356" s="7" t="s">
        <v>57</v>
      </c>
      <c r="B356" s="39">
        <v>276</v>
      </c>
      <c r="C356" s="39">
        <v>266</v>
      </c>
      <c r="D356" s="39">
        <v>25</v>
      </c>
      <c r="E356" s="39">
        <v>24</v>
      </c>
      <c r="F356" s="39">
        <v>5</v>
      </c>
      <c r="G356" s="39">
        <v>3</v>
      </c>
      <c r="H356" s="39">
        <v>3</v>
      </c>
      <c r="I356" s="39">
        <v>3</v>
      </c>
      <c r="J356" s="39">
        <v>5</v>
      </c>
      <c r="K356" s="39">
        <v>5</v>
      </c>
      <c r="L356" s="8">
        <f t="shared" si="24"/>
        <v>277</v>
      </c>
      <c r="M356" s="8">
        <f>'President-VicePres'!X356</f>
        <v>446</v>
      </c>
      <c r="N356" s="39">
        <f t="shared" si="25"/>
        <v>892</v>
      </c>
    </row>
    <row r="357" spans="1:14" ht="12" customHeight="1" x14ac:dyDescent="0.2">
      <c r="A357" s="7" t="s">
        <v>58</v>
      </c>
      <c r="B357" s="39">
        <v>264</v>
      </c>
      <c r="C357" s="39">
        <v>151</v>
      </c>
      <c r="D357" s="39">
        <v>6</v>
      </c>
      <c r="E357" s="39">
        <v>6</v>
      </c>
      <c r="F357" s="39">
        <v>2</v>
      </c>
      <c r="G357" s="39">
        <v>1</v>
      </c>
      <c r="H357" s="39">
        <v>1</v>
      </c>
      <c r="I357" s="39">
        <v>1</v>
      </c>
      <c r="J357" s="39">
        <v>6</v>
      </c>
      <c r="K357" s="39">
        <v>5</v>
      </c>
      <c r="L357" s="8">
        <f t="shared" si="24"/>
        <v>397</v>
      </c>
      <c r="M357" s="8">
        <f>'President-VicePres'!X357</f>
        <v>420</v>
      </c>
      <c r="N357" s="39">
        <f t="shared" si="25"/>
        <v>840</v>
      </c>
    </row>
    <row r="358" spans="1:14" ht="12" customHeight="1" x14ac:dyDescent="0.2">
      <c r="A358" s="7" t="s">
        <v>59</v>
      </c>
      <c r="B358" s="39">
        <v>228</v>
      </c>
      <c r="C358" s="39">
        <v>215</v>
      </c>
      <c r="D358" s="39">
        <v>64</v>
      </c>
      <c r="E358" s="39">
        <v>51</v>
      </c>
      <c r="F358" s="39">
        <v>12</v>
      </c>
      <c r="G358" s="39">
        <v>10</v>
      </c>
      <c r="H358" s="39">
        <v>13</v>
      </c>
      <c r="I358" s="39">
        <v>9</v>
      </c>
      <c r="J358" s="39">
        <v>20</v>
      </c>
      <c r="K358" s="39">
        <v>21</v>
      </c>
      <c r="L358" s="8">
        <f t="shared" si="24"/>
        <v>201</v>
      </c>
      <c r="M358" s="8">
        <f>'President-VicePres'!X358</f>
        <v>422</v>
      </c>
      <c r="N358" s="39">
        <f t="shared" si="25"/>
        <v>844</v>
      </c>
    </row>
    <row r="359" spans="1:14" ht="12" customHeight="1" x14ac:dyDescent="0.2">
      <c r="A359" s="7" t="s">
        <v>60</v>
      </c>
      <c r="B359" s="39">
        <v>27</v>
      </c>
      <c r="C359" s="39">
        <v>29</v>
      </c>
      <c r="D359" s="39">
        <v>7</v>
      </c>
      <c r="E359" s="39">
        <v>5</v>
      </c>
      <c r="F359" s="39">
        <v>1</v>
      </c>
      <c r="G359" s="39">
        <v>0</v>
      </c>
      <c r="H359" s="39">
        <v>0</v>
      </c>
      <c r="I359" s="39">
        <v>0</v>
      </c>
      <c r="J359" s="39">
        <v>2</v>
      </c>
      <c r="K359" s="39">
        <v>2</v>
      </c>
      <c r="L359" s="8">
        <f t="shared" si="24"/>
        <v>31</v>
      </c>
      <c r="M359" s="8">
        <f>'President-VicePres'!X359</f>
        <v>52</v>
      </c>
      <c r="N359" s="39">
        <f t="shared" si="25"/>
        <v>104</v>
      </c>
    </row>
    <row r="360" spans="1:14" ht="12" customHeight="1" x14ac:dyDescent="0.2">
      <c r="A360" s="7" t="s">
        <v>61</v>
      </c>
      <c r="B360" s="39">
        <v>189</v>
      </c>
      <c r="C360" s="39">
        <v>182</v>
      </c>
      <c r="D360" s="39">
        <v>52</v>
      </c>
      <c r="E360" s="39">
        <v>40</v>
      </c>
      <c r="F360" s="39">
        <v>12</v>
      </c>
      <c r="G360" s="39">
        <v>9</v>
      </c>
      <c r="H360" s="39">
        <v>18</v>
      </c>
      <c r="I360" s="39">
        <v>12</v>
      </c>
      <c r="J360" s="39">
        <v>13</v>
      </c>
      <c r="K360" s="39">
        <v>11</v>
      </c>
      <c r="L360" s="8">
        <f t="shared" si="24"/>
        <v>202</v>
      </c>
      <c r="M360" s="8">
        <f>'President-VicePres'!X360</f>
        <v>370</v>
      </c>
      <c r="N360" s="39">
        <f t="shared" si="25"/>
        <v>740</v>
      </c>
    </row>
    <row r="361" spans="1:14" ht="12" customHeight="1" x14ac:dyDescent="0.2">
      <c r="A361" s="7" t="s">
        <v>62</v>
      </c>
      <c r="B361" s="39">
        <v>0</v>
      </c>
      <c r="C361" s="39">
        <v>0</v>
      </c>
      <c r="D361" s="39">
        <v>0</v>
      </c>
      <c r="E361" s="39">
        <v>0</v>
      </c>
      <c r="F361" s="39">
        <v>0</v>
      </c>
      <c r="G361" s="39">
        <v>0</v>
      </c>
      <c r="H361" s="39">
        <v>0</v>
      </c>
      <c r="I361" s="39">
        <v>0</v>
      </c>
      <c r="J361" s="39">
        <v>0</v>
      </c>
      <c r="K361" s="39">
        <v>0</v>
      </c>
      <c r="L361" s="8">
        <f t="shared" si="24"/>
        <v>0</v>
      </c>
      <c r="M361" s="8">
        <f>'President-VicePres'!X361</f>
        <v>0</v>
      </c>
      <c r="N361" s="39">
        <f t="shared" si="25"/>
        <v>0</v>
      </c>
    </row>
    <row r="362" spans="1:14" ht="12" customHeight="1" x14ac:dyDescent="0.2">
      <c r="A362" s="7" t="s">
        <v>63</v>
      </c>
      <c r="B362" s="39">
        <v>255</v>
      </c>
      <c r="C362" s="39">
        <v>231</v>
      </c>
      <c r="D362" s="39">
        <v>23</v>
      </c>
      <c r="E362" s="39">
        <v>18</v>
      </c>
      <c r="F362" s="39">
        <v>6</v>
      </c>
      <c r="G362" s="39">
        <v>7</v>
      </c>
      <c r="H362" s="39">
        <v>10</v>
      </c>
      <c r="I362" s="39">
        <v>4</v>
      </c>
      <c r="J362" s="39">
        <v>13</v>
      </c>
      <c r="K362" s="39">
        <v>18</v>
      </c>
      <c r="L362" s="8">
        <f t="shared" si="24"/>
        <v>247</v>
      </c>
      <c r="M362" s="8">
        <f>'President-VicePres'!X362</f>
        <v>416</v>
      </c>
      <c r="N362" s="39">
        <f t="shared" si="25"/>
        <v>832</v>
      </c>
    </row>
    <row r="363" spans="1:14" ht="12" customHeight="1" x14ac:dyDescent="0.2">
      <c r="A363" s="7" t="s">
        <v>64</v>
      </c>
      <c r="B363" s="39">
        <v>414</v>
      </c>
      <c r="C363" s="39">
        <v>395</v>
      </c>
      <c r="D363" s="39">
        <v>60</v>
      </c>
      <c r="E363" s="39">
        <v>46</v>
      </c>
      <c r="F363" s="39">
        <v>11</v>
      </c>
      <c r="G363" s="39">
        <v>8</v>
      </c>
      <c r="H363" s="39">
        <v>13</v>
      </c>
      <c r="I363" s="39">
        <v>6</v>
      </c>
      <c r="J363" s="39">
        <v>23</v>
      </c>
      <c r="K363" s="39">
        <v>20</v>
      </c>
      <c r="L363" s="8">
        <f t="shared" si="24"/>
        <v>424</v>
      </c>
      <c r="M363" s="8">
        <f>'President-VicePres'!X363</f>
        <v>710</v>
      </c>
      <c r="N363" s="39">
        <f t="shared" si="25"/>
        <v>1420</v>
      </c>
    </row>
    <row r="364" spans="1:14" ht="12" customHeight="1" x14ac:dyDescent="0.2">
      <c r="A364" s="7" t="s">
        <v>65</v>
      </c>
      <c r="B364" s="39">
        <v>111</v>
      </c>
      <c r="C364" s="39">
        <v>104</v>
      </c>
      <c r="D364" s="39">
        <v>14</v>
      </c>
      <c r="E364" s="39">
        <v>12</v>
      </c>
      <c r="F364" s="39">
        <v>1</v>
      </c>
      <c r="G364" s="39">
        <v>1</v>
      </c>
      <c r="H364" s="39">
        <v>1</v>
      </c>
      <c r="I364" s="39">
        <v>1</v>
      </c>
      <c r="J364" s="39">
        <v>5</v>
      </c>
      <c r="K364" s="39">
        <v>3</v>
      </c>
      <c r="L364" s="8">
        <f t="shared" si="24"/>
        <v>69</v>
      </c>
      <c r="M364" s="8">
        <f>'President-VicePres'!X364</f>
        <v>161</v>
      </c>
      <c r="N364" s="39">
        <f t="shared" si="25"/>
        <v>322</v>
      </c>
    </row>
    <row r="365" spans="1:14" ht="12" customHeight="1" x14ac:dyDescent="0.2">
      <c r="A365" s="7" t="s">
        <v>66</v>
      </c>
      <c r="B365" s="39">
        <v>251</v>
      </c>
      <c r="C365" s="39">
        <v>239</v>
      </c>
      <c r="D365" s="39">
        <v>101</v>
      </c>
      <c r="E365" s="39">
        <v>73</v>
      </c>
      <c r="F365" s="39">
        <v>12</v>
      </c>
      <c r="G365" s="39">
        <v>6</v>
      </c>
      <c r="H365" s="39">
        <v>21</v>
      </c>
      <c r="I365" s="39">
        <v>13</v>
      </c>
      <c r="J365" s="39">
        <v>16</v>
      </c>
      <c r="K365" s="39">
        <v>18</v>
      </c>
      <c r="L365" s="8">
        <f t="shared" si="24"/>
        <v>230</v>
      </c>
      <c r="M365" s="8">
        <f>'President-VicePres'!X365</f>
        <v>490</v>
      </c>
      <c r="N365" s="39">
        <f t="shared" si="25"/>
        <v>980</v>
      </c>
    </row>
    <row r="366" spans="1:14" ht="12" customHeight="1" x14ac:dyDescent="0.2">
      <c r="A366" s="7" t="s">
        <v>67</v>
      </c>
      <c r="B366" s="39">
        <v>193</v>
      </c>
      <c r="C366" s="39">
        <v>174</v>
      </c>
      <c r="D366" s="39">
        <v>6</v>
      </c>
      <c r="E366" s="39">
        <v>6</v>
      </c>
      <c r="F366" s="39">
        <v>2</v>
      </c>
      <c r="G366" s="39">
        <v>1</v>
      </c>
      <c r="H366" s="39">
        <v>2</v>
      </c>
      <c r="I366" s="39">
        <v>2</v>
      </c>
      <c r="J366" s="39">
        <v>6</v>
      </c>
      <c r="K366" s="39">
        <v>6</v>
      </c>
      <c r="L366" s="8">
        <f t="shared" si="24"/>
        <v>202</v>
      </c>
      <c r="M366" s="8">
        <f>'President-VicePres'!X366</f>
        <v>300</v>
      </c>
      <c r="N366" s="39">
        <f t="shared" si="25"/>
        <v>600</v>
      </c>
    </row>
    <row r="367" spans="1:14" ht="12" customHeight="1" x14ac:dyDescent="0.2">
      <c r="A367" s="7" t="s">
        <v>68</v>
      </c>
      <c r="B367" s="39">
        <v>292</v>
      </c>
      <c r="C367" s="39">
        <v>274</v>
      </c>
      <c r="D367" s="39">
        <v>14</v>
      </c>
      <c r="E367" s="39">
        <v>11</v>
      </c>
      <c r="F367" s="39">
        <v>0</v>
      </c>
      <c r="G367" s="39">
        <v>0</v>
      </c>
      <c r="H367" s="39">
        <v>2</v>
      </c>
      <c r="I367" s="39">
        <v>0</v>
      </c>
      <c r="J367" s="39">
        <v>5</v>
      </c>
      <c r="K367" s="39">
        <v>2</v>
      </c>
      <c r="L367" s="8">
        <f t="shared" si="24"/>
        <v>338</v>
      </c>
      <c r="M367" s="8">
        <f>'President-VicePres'!X367</f>
        <v>469</v>
      </c>
      <c r="N367" s="39">
        <f t="shared" si="25"/>
        <v>938</v>
      </c>
    </row>
    <row r="368" spans="1:14" ht="12" customHeight="1" x14ac:dyDescent="0.2">
      <c r="A368" s="7" t="s">
        <v>69</v>
      </c>
      <c r="B368" s="39">
        <v>116</v>
      </c>
      <c r="C368" s="39">
        <v>107</v>
      </c>
      <c r="D368" s="39">
        <v>21</v>
      </c>
      <c r="E368" s="39">
        <v>18</v>
      </c>
      <c r="F368" s="39">
        <v>6</v>
      </c>
      <c r="G368" s="39">
        <v>2</v>
      </c>
      <c r="H368" s="39">
        <v>4</v>
      </c>
      <c r="I368" s="39">
        <v>4</v>
      </c>
      <c r="J368" s="39">
        <v>9</v>
      </c>
      <c r="K368" s="39">
        <v>13</v>
      </c>
      <c r="L368" s="8">
        <f t="shared" si="24"/>
        <v>126</v>
      </c>
      <c r="M368" s="8">
        <f>'President-VicePres'!X368</f>
        <v>213</v>
      </c>
      <c r="N368" s="39">
        <f t="shared" si="25"/>
        <v>426</v>
      </c>
    </row>
    <row r="369" spans="1:14" ht="12" customHeight="1" x14ac:dyDescent="0.2">
      <c r="A369" s="7" t="s">
        <v>70</v>
      </c>
      <c r="B369" s="39">
        <v>245</v>
      </c>
      <c r="C369" s="39">
        <v>226</v>
      </c>
      <c r="D369" s="39">
        <v>8</v>
      </c>
      <c r="E369" s="39">
        <v>5</v>
      </c>
      <c r="F369" s="39">
        <v>2</v>
      </c>
      <c r="G369" s="39">
        <v>2</v>
      </c>
      <c r="H369" s="39">
        <v>0</v>
      </c>
      <c r="I369" s="39">
        <v>1</v>
      </c>
      <c r="J369" s="39">
        <v>5</v>
      </c>
      <c r="K369" s="39">
        <v>4</v>
      </c>
      <c r="L369" s="8">
        <f t="shared" si="24"/>
        <v>216</v>
      </c>
      <c r="M369" s="8">
        <f>'President-VicePres'!X369</f>
        <v>357</v>
      </c>
      <c r="N369" s="39">
        <f t="shared" si="25"/>
        <v>714</v>
      </c>
    </row>
    <row r="370" spans="1:14" ht="12" customHeight="1" x14ac:dyDescent="0.2">
      <c r="A370" s="7" t="s">
        <v>71</v>
      </c>
      <c r="B370" s="39">
        <v>317</v>
      </c>
      <c r="C370" s="39">
        <v>282</v>
      </c>
      <c r="D370" s="39">
        <v>15</v>
      </c>
      <c r="E370" s="39">
        <v>13</v>
      </c>
      <c r="F370" s="39">
        <v>7</v>
      </c>
      <c r="G370" s="39">
        <v>6</v>
      </c>
      <c r="H370" s="39">
        <v>2</v>
      </c>
      <c r="I370" s="39">
        <v>1</v>
      </c>
      <c r="J370" s="39">
        <v>7</v>
      </c>
      <c r="K370" s="39">
        <v>8</v>
      </c>
      <c r="L370" s="8">
        <f t="shared" si="24"/>
        <v>412</v>
      </c>
      <c r="M370" s="8">
        <f>'President-VicePres'!X370</f>
        <v>535</v>
      </c>
      <c r="N370" s="39">
        <f t="shared" si="25"/>
        <v>1070</v>
      </c>
    </row>
    <row r="371" spans="1:14" ht="12" customHeight="1" x14ac:dyDescent="0.2">
      <c r="A371" s="7" t="s">
        <v>72</v>
      </c>
      <c r="B371" s="39">
        <v>287</v>
      </c>
      <c r="C371" s="39">
        <v>275</v>
      </c>
      <c r="D371" s="39">
        <v>12</v>
      </c>
      <c r="E371" s="39">
        <v>7</v>
      </c>
      <c r="F371" s="39">
        <v>2</v>
      </c>
      <c r="G371" s="39">
        <v>2</v>
      </c>
      <c r="H371" s="39">
        <v>3</v>
      </c>
      <c r="I371" s="39">
        <v>0</v>
      </c>
      <c r="J371" s="39">
        <v>4</v>
      </c>
      <c r="K371" s="39">
        <v>3</v>
      </c>
      <c r="L371" s="8">
        <f t="shared" si="24"/>
        <v>287</v>
      </c>
      <c r="M371" s="8">
        <f>'President-VicePres'!X371</f>
        <v>441</v>
      </c>
      <c r="N371" s="39">
        <f t="shared" si="25"/>
        <v>882</v>
      </c>
    </row>
    <row r="372" spans="1:14" ht="12" customHeight="1" x14ac:dyDescent="0.2">
      <c r="A372" s="7" t="s">
        <v>73</v>
      </c>
      <c r="B372" s="39">
        <v>327</v>
      </c>
      <c r="C372" s="39">
        <v>298</v>
      </c>
      <c r="D372" s="39">
        <v>14</v>
      </c>
      <c r="E372" s="39">
        <v>14</v>
      </c>
      <c r="F372" s="39">
        <v>5</v>
      </c>
      <c r="G372" s="39">
        <v>2</v>
      </c>
      <c r="H372" s="39">
        <v>3</v>
      </c>
      <c r="I372" s="39">
        <v>3</v>
      </c>
      <c r="J372" s="39">
        <v>7</v>
      </c>
      <c r="K372" s="39">
        <v>7</v>
      </c>
      <c r="L372" s="8">
        <f t="shared" si="24"/>
        <v>346</v>
      </c>
      <c r="M372" s="8">
        <f>'President-VicePres'!X372</f>
        <v>513</v>
      </c>
      <c r="N372" s="39">
        <f t="shared" si="25"/>
        <v>1026</v>
      </c>
    </row>
    <row r="373" spans="1:14" ht="12" customHeight="1" x14ac:dyDescent="0.2">
      <c r="A373" s="7" t="s">
        <v>74</v>
      </c>
      <c r="B373" s="39">
        <v>291</v>
      </c>
      <c r="C373" s="39">
        <v>277</v>
      </c>
      <c r="D373" s="39">
        <v>20</v>
      </c>
      <c r="E373" s="39">
        <v>12</v>
      </c>
      <c r="F373" s="39">
        <v>3</v>
      </c>
      <c r="G373" s="39">
        <v>4</v>
      </c>
      <c r="H373" s="39">
        <v>2</v>
      </c>
      <c r="I373" s="39">
        <v>5</v>
      </c>
      <c r="J373" s="39">
        <v>6</v>
      </c>
      <c r="K373" s="39">
        <v>9</v>
      </c>
      <c r="L373" s="8">
        <f t="shared" si="24"/>
        <v>293</v>
      </c>
      <c r="M373" s="8">
        <f>'President-VicePres'!X373</f>
        <v>461</v>
      </c>
      <c r="N373" s="39">
        <f t="shared" si="25"/>
        <v>922</v>
      </c>
    </row>
    <row r="374" spans="1:14" ht="12" customHeight="1" x14ac:dyDescent="0.2">
      <c r="A374" s="7" t="s">
        <v>75</v>
      </c>
      <c r="B374" s="39">
        <v>410</v>
      </c>
      <c r="C374" s="39">
        <v>384</v>
      </c>
      <c r="D374" s="39">
        <v>41</v>
      </c>
      <c r="E374" s="39">
        <v>30</v>
      </c>
      <c r="F374" s="39">
        <v>9</v>
      </c>
      <c r="G374" s="39">
        <v>13</v>
      </c>
      <c r="H374" s="39">
        <v>5</v>
      </c>
      <c r="I374" s="39">
        <v>6</v>
      </c>
      <c r="J374" s="39">
        <v>22</v>
      </c>
      <c r="K374" s="39">
        <v>15</v>
      </c>
      <c r="L374" s="8">
        <f t="shared" si="24"/>
        <v>431</v>
      </c>
      <c r="M374" s="8">
        <f>'President-VicePres'!X374</f>
        <v>683</v>
      </c>
      <c r="N374" s="39">
        <f t="shared" si="25"/>
        <v>1366</v>
      </c>
    </row>
    <row r="375" spans="1:14" ht="12" customHeight="1" x14ac:dyDescent="0.2">
      <c r="A375" s="7" t="s">
        <v>76</v>
      </c>
      <c r="B375" s="39">
        <v>392</v>
      </c>
      <c r="C375" s="39">
        <v>388</v>
      </c>
      <c r="D375" s="39">
        <v>25</v>
      </c>
      <c r="E375" s="39">
        <v>13</v>
      </c>
      <c r="F375" s="39">
        <v>4</v>
      </c>
      <c r="G375" s="39">
        <v>2</v>
      </c>
      <c r="H375" s="39">
        <v>3</v>
      </c>
      <c r="I375" s="39">
        <v>2</v>
      </c>
      <c r="J375" s="39">
        <v>12</v>
      </c>
      <c r="K375" s="39">
        <v>5</v>
      </c>
      <c r="L375" s="8">
        <f t="shared" si="24"/>
        <v>348</v>
      </c>
      <c r="M375" s="8">
        <f>'President-VicePres'!X375</f>
        <v>597</v>
      </c>
      <c r="N375" s="39">
        <f t="shared" si="25"/>
        <v>1194</v>
      </c>
    </row>
    <row r="376" spans="1:14" ht="12" customHeight="1" x14ac:dyDescent="0.2">
      <c r="A376" s="7" t="s">
        <v>77</v>
      </c>
      <c r="B376" s="39">
        <v>248</v>
      </c>
      <c r="C376" s="39">
        <v>233</v>
      </c>
      <c r="D376" s="39">
        <v>14</v>
      </c>
      <c r="E376" s="39">
        <v>10</v>
      </c>
      <c r="F376" s="39">
        <v>3</v>
      </c>
      <c r="G376" s="39">
        <v>3</v>
      </c>
      <c r="H376" s="39">
        <v>2</v>
      </c>
      <c r="I376" s="39">
        <v>1</v>
      </c>
      <c r="J376" s="39">
        <v>4</v>
      </c>
      <c r="K376" s="39">
        <v>4</v>
      </c>
      <c r="L376" s="8">
        <f t="shared" si="24"/>
        <v>242</v>
      </c>
      <c r="M376" s="8">
        <f>'President-VicePres'!X376</f>
        <v>382</v>
      </c>
      <c r="N376" s="39">
        <f t="shared" si="25"/>
        <v>764</v>
      </c>
    </row>
    <row r="377" spans="1:14" ht="12" customHeight="1" x14ac:dyDescent="0.2">
      <c r="A377" s="7" t="s">
        <v>78</v>
      </c>
      <c r="B377" s="39">
        <v>212</v>
      </c>
      <c r="C377" s="39">
        <v>191</v>
      </c>
      <c r="D377" s="39">
        <v>37</v>
      </c>
      <c r="E377" s="39">
        <v>22</v>
      </c>
      <c r="F377" s="39">
        <v>8</v>
      </c>
      <c r="G377" s="39">
        <v>6</v>
      </c>
      <c r="H377" s="39">
        <v>5</v>
      </c>
      <c r="I377" s="39">
        <v>6</v>
      </c>
      <c r="J377" s="39">
        <v>4</v>
      </c>
      <c r="K377" s="39">
        <v>4</v>
      </c>
      <c r="L377" s="8">
        <f t="shared" si="24"/>
        <v>227</v>
      </c>
      <c r="M377" s="8">
        <f>'President-VicePres'!X377</f>
        <v>361</v>
      </c>
      <c r="N377" s="39">
        <f t="shared" si="25"/>
        <v>722</v>
      </c>
    </row>
    <row r="378" spans="1:14" ht="12" customHeight="1" x14ac:dyDescent="0.2">
      <c r="A378" s="7" t="s">
        <v>79</v>
      </c>
      <c r="B378" s="39">
        <v>301</v>
      </c>
      <c r="C378" s="39">
        <v>259</v>
      </c>
      <c r="D378" s="39">
        <v>111</v>
      </c>
      <c r="E378" s="39">
        <v>85</v>
      </c>
      <c r="F378" s="39">
        <v>19</v>
      </c>
      <c r="G378" s="39">
        <v>13</v>
      </c>
      <c r="H378" s="39">
        <v>13</v>
      </c>
      <c r="I378" s="39">
        <v>10</v>
      </c>
      <c r="J378" s="39">
        <v>17</v>
      </c>
      <c r="K378" s="39">
        <v>15</v>
      </c>
      <c r="L378" s="8">
        <f t="shared" si="24"/>
        <v>273</v>
      </c>
      <c r="M378" s="8">
        <f>'President-VicePres'!X378</f>
        <v>558</v>
      </c>
      <c r="N378" s="39">
        <f t="shared" si="25"/>
        <v>1116</v>
      </c>
    </row>
    <row r="379" spans="1:14" ht="12" customHeight="1" x14ac:dyDescent="0.2">
      <c r="A379" s="9" t="s">
        <v>41</v>
      </c>
      <c r="B379" s="24">
        <f t="shared" ref="B379:N379" si="26">SUM(B346:B378)</f>
        <v>8241</v>
      </c>
      <c r="C379" s="24">
        <f t="shared" si="26"/>
        <v>7573</v>
      </c>
      <c r="D379" s="24">
        <f t="shared" si="26"/>
        <v>1020</v>
      </c>
      <c r="E379" s="24">
        <f t="shared" si="26"/>
        <v>696</v>
      </c>
      <c r="F379" s="24">
        <f t="shared" si="26"/>
        <v>185</v>
      </c>
      <c r="G379" s="24">
        <f t="shared" si="26"/>
        <v>144</v>
      </c>
      <c r="H379" s="24">
        <f>SUM(H346:H378)</f>
        <v>170</v>
      </c>
      <c r="I379" s="24">
        <f>SUM(I346:I378)</f>
        <v>133</v>
      </c>
      <c r="J379" s="24">
        <f>SUM(J346:J378)</f>
        <v>304</v>
      </c>
      <c r="K379" s="24">
        <f>SUM(K346:K378)</f>
        <v>275</v>
      </c>
      <c r="L379" s="48">
        <f t="shared" si="26"/>
        <v>8817</v>
      </c>
      <c r="M379" s="50">
        <f t="shared" si="26"/>
        <v>13779</v>
      </c>
      <c r="N379" s="24">
        <f t="shared" si="26"/>
        <v>27558</v>
      </c>
    </row>
    <row r="380" spans="1:14" ht="12" customHeight="1" x14ac:dyDescent="0.2">
      <c r="A380" s="9"/>
      <c r="B380" s="25"/>
      <c r="C380" s="25"/>
      <c r="D380" s="25"/>
      <c r="E380" s="25"/>
      <c r="F380" s="25"/>
      <c r="G380" s="25"/>
      <c r="H380" s="25"/>
      <c r="I380" s="25"/>
      <c r="J380" s="25"/>
      <c r="K380" s="25"/>
      <c r="L380" s="25"/>
      <c r="M380" s="25"/>
      <c r="N380" s="39"/>
    </row>
    <row r="381" spans="1:14" ht="12" customHeight="1" x14ac:dyDescent="0.2">
      <c r="A381" s="9"/>
      <c r="B381" s="25"/>
      <c r="C381" s="25"/>
      <c r="D381" s="25"/>
      <c r="E381" s="25"/>
      <c r="F381" s="25"/>
      <c r="G381" s="25"/>
      <c r="H381" s="25"/>
      <c r="I381" s="25"/>
      <c r="J381" s="25"/>
      <c r="K381" s="25"/>
      <c r="L381" s="25"/>
      <c r="M381" s="25"/>
      <c r="N381" s="39"/>
    </row>
    <row r="382" spans="1:14" ht="12" customHeight="1" x14ac:dyDescent="0.2">
      <c r="A382" s="9"/>
      <c r="B382" s="25"/>
      <c r="C382" s="25"/>
      <c r="D382" s="25"/>
      <c r="E382" s="25"/>
      <c r="F382" s="25"/>
      <c r="G382" s="25"/>
      <c r="H382" s="25"/>
      <c r="I382" s="25"/>
      <c r="J382" s="25"/>
      <c r="K382" s="25"/>
      <c r="L382" s="25"/>
      <c r="M382" s="25"/>
      <c r="N382" s="39"/>
    </row>
    <row r="383" spans="1:14" ht="12" customHeight="1" x14ac:dyDescent="0.2">
      <c r="A383" s="9"/>
      <c r="B383" s="25"/>
      <c r="C383" s="25"/>
      <c r="D383" s="25"/>
      <c r="E383" s="25"/>
      <c r="F383" s="25"/>
      <c r="G383" s="25"/>
      <c r="H383" s="25"/>
      <c r="I383" s="25"/>
      <c r="J383" s="25"/>
      <c r="K383" s="25"/>
      <c r="L383" s="25"/>
      <c r="M383" s="25"/>
      <c r="N383" s="39"/>
    </row>
    <row r="384" spans="1:14" ht="12" customHeight="1" x14ac:dyDescent="0.2">
      <c r="A384" s="9"/>
      <c r="B384" s="25"/>
      <c r="C384" s="25"/>
      <c r="D384" s="25"/>
      <c r="E384" s="25"/>
      <c r="F384" s="25"/>
      <c r="G384" s="25"/>
      <c r="H384" s="25"/>
      <c r="I384" s="25"/>
      <c r="J384" s="25"/>
      <c r="K384" s="25"/>
      <c r="L384" s="25"/>
      <c r="M384" s="25"/>
      <c r="N384" s="39"/>
    </row>
    <row r="385" spans="1:14" ht="12" customHeight="1" x14ac:dyDescent="0.2">
      <c r="A385" s="9"/>
      <c r="B385" s="25"/>
      <c r="C385" s="25"/>
      <c r="D385" s="25"/>
      <c r="E385" s="25"/>
      <c r="F385" s="25"/>
      <c r="G385" s="25"/>
      <c r="H385" s="25"/>
      <c r="I385" s="25"/>
      <c r="J385" s="25"/>
      <c r="K385" s="25"/>
      <c r="L385" s="25"/>
      <c r="M385" s="25"/>
      <c r="N385" s="39"/>
    </row>
    <row r="386" spans="1:14" ht="25.5" x14ac:dyDescent="0.2">
      <c r="A386" s="15" t="s">
        <v>102</v>
      </c>
      <c r="B386" s="8"/>
      <c r="C386" s="8"/>
      <c r="D386" s="8"/>
      <c r="E386" s="8"/>
      <c r="F386" s="8"/>
      <c r="G386" s="8"/>
      <c r="H386" s="8"/>
      <c r="I386" s="8"/>
      <c r="J386" s="8"/>
      <c r="K386" s="8"/>
      <c r="L386" s="8"/>
      <c r="M386" s="8"/>
      <c r="N386" s="39"/>
    </row>
    <row r="387" spans="1:14" x14ac:dyDescent="0.2">
      <c r="A387" s="16" t="s">
        <v>306</v>
      </c>
      <c r="B387" s="17">
        <f t="shared" ref="B387:N387" si="27">B48</f>
        <v>8296</v>
      </c>
      <c r="C387" s="17">
        <f t="shared" si="27"/>
        <v>7611</v>
      </c>
      <c r="D387" s="17">
        <f t="shared" si="27"/>
        <v>2801</v>
      </c>
      <c r="E387" s="17">
        <f t="shared" si="27"/>
        <v>2074</v>
      </c>
      <c r="F387" s="17">
        <f t="shared" si="27"/>
        <v>477</v>
      </c>
      <c r="G387" s="17">
        <f t="shared" si="27"/>
        <v>350</v>
      </c>
      <c r="H387" s="17">
        <f t="shared" si="27"/>
        <v>361</v>
      </c>
      <c r="I387" s="17">
        <f t="shared" si="27"/>
        <v>243</v>
      </c>
      <c r="J387" s="17">
        <f t="shared" si="27"/>
        <v>704</v>
      </c>
      <c r="K387" s="17">
        <f t="shared" si="27"/>
        <v>637</v>
      </c>
      <c r="L387" s="17">
        <f t="shared" si="27"/>
        <v>8110</v>
      </c>
      <c r="M387" s="17">
        <f t="shared" si="27"/>
        <v>15832</v>
      </c>
      <c r="N387" s="17">
        <f t="shared" si="27"/>
        <v>31664</v>
      </c>
    </row>
    <row r="388" spans="1:14" x14ac:dyDescent="0.2">
      <c r="A388" s="16" t="s">
        <v>307</v>
      </c>
      <c r="B388" s="17">
        <f t="shared" ref="B388:N388" si="28">B94</f>
        <v>6691</v>
      </c>
      <c r="C388" s="17">
        <f t="shared" si="28"/>
        <v>6061</v>
      </c>
      <c r="D388" s="17">
        <f t="shared" si="28"/>
        <v>570</v>
      </c>
      <c r="E388" s="17">
        <f t="shared" si="28"/>
        <v>478</v>
      </c>
      <c r="F388" s="17">
        <f t="shared" si="28"/>
        <v>125</v>
      </c>
      <c r="G388" s="17">
        <f t="shared" si="28"/>
        <v>101</v>
      </c>
      <c r="H388" s="17">
        <f t="shared" si="28"/>
        <v>93</v>
      </c>
      <c r="I388" s="17">
        <f t="shared" si="28"/>
        <v>64</v>
      </c>
      <c r="J388" s="17">
        <f t="shared" si="28"/>
        <v>261</v>
      </c>
      <c r="K388" s="17">
        <f t="shared" si="28"/>
        <v>208</v>
      </c>
      <c r="L388" s="17">
        <f t="shared" si="28"/>
        <v>7490</v>
      </c>
      <c r="M388" s="17">
        <f t="shared" si="28"/>
        <v>11071</v>
      </c>
      <c r="N388" s="17">
        <f t="shared" si="28"/>
        <v>22142</v>
      </c>
    </row>
    <row r="389" spans="1:14" x14ac:dyDescent="0.2">
      <c r="A389" s="16" t="s">
        <v>308</v>
      </c>
      <c r="B389" s="17">
        <f t="shared" ref="B389:N389" si="29">B146</f>
        <v>4309</v>
      </c>
      <c r="C389" s="17">
        <f t="shared" si="29"/>
        <v>3996</v>
      </c>
      <c r="D389" s="17">
        <f t="shared" si="29"/>
        <v>707</v>
      </c>
      <c r="E389" s="17">
        <f t="shared" si="29"/>
        <v>569</v>
      </c>
      <c r="F389" s="17">
        <f t="shared" si="29"/>
        <v>128</v>
      </c>
      <c r="G389" s="17">
        <f t="shared" si="29"/>
        <v>109</v>
      </c>
      <c r="H389" s="17">
        <f t="shared" si="29"/>
        <v>128</v>
      </c>
      <c r="I389" s="17">
        <f t="shared" si="29"/>
        <v>86</v>
      </c>
      <c r="J389" s="17">
        <f t="shared" si="29"/>
        <v>172</v>
      </c>
      <c r="K389" s="17">
        <f t="shared" si="29"/>
        <v>158</v>
      </c>
      <c r="L389" s="17">
        <f t="shared" si="29"/>
        <v>5658</v>
      </c>
      <c r="M389" s="17">
        <f t="shared" si="29"/>
        <v>8010</v>
      </c>
      <c r="N389" s="17">
        <f t="shared" si="29"/>
        <v>16020</v>
      </c>
    </row>
    <row r="390" spans="1:14" x14ac:dyDescent="0.2">
      <c r="A390" s="16" t="s">
        <v>309</v>
      </c>
      <c r="B390" s="17">
        <f t="shared" ref="B390:N390" si="30">B182</f>
        <v>5372</v>
      </c>
      <c r="C390" s="17">
        <f t="shared" si="30"/>
        <v>5272</v>
      </c>
      <c r="D390" s="17">
        <f t="shared" si="30"/>
        <v>1232</v>
      </c>
      <c r="E390" s="17">
        <f t="shared" si="30"/>
        <v>980</v>
      </c>
      <c r="F390" s="17">
        <f t="shared" si="30"/>
        <v>236</v>
      </c>
      <c r="G390" s="17">
        <f t="shared" si="30"/>
        <v>156</v>
      </c>
      <c r="H390" s="17">
        <f t="shared" si="30"/>
        <v>270</v>
      </c>
      <c r="I390" s="17">
        <f t="shared" si="30"/>
        <v>156</v>
      </c>
      <c r="J390" s="17">
        <f t="shared" si="30"/>
        <v>252</v>
      </c>
      <c r="K390" s="17">
        <f t="shared" si="30"/>
        <v>229</v>
      </c>
      <c r="L390" s="17">
        <f t="shared" si="30"/>
        <v>7015</v>
      </c>
      <c r="M390" s="17">
        <f t="shared" si="30"/>
        <v>10585</v>
      </c>
      <c r="N390" s="17">
        <f t="shared" si="30"/>
        <v>21170</v>
      </c>
    </row>
    <row r="391" spans="1:14" x14ac:dyDescent="0.2">
      <c r="A391" s="16" t="s">
        <v>310</v>
      </c>
      <c r="B391" s="17">
        <f t="shared" ref="B391:N391" si="31">B231</f>
        <v>8187</v>
      </c>
      <c r="C391" s="17">
        <f t="shared" si="31"/>
        <v>7557</v>
      </c>
      <c r="D391" s="17">
        <f t="shared" si="31"/>
        <v>254</v>
      </c>
      <c r="E391" s="17">
        <f t="shared" si="31"/>
        <v>183</v>
      </c>
      <c r="F391" s="17">
        <f t="shared" si="31"/>
        <v>72</v>
      </c>
      <c r="G391" s="17">
        <f t="shared" si="31"/>
        <v>53</v>
      </c>
      <c r="H391" s="17">
        <f t="shared" si="31"/>
        <v>57</v>
      </c>
      <c r="I391" s="17">
        <f t="shared" si="31"/>
        <v>39</v>
      </c>
      <c r="J391" s="17">
        <f t="shared" si="31"/>
        <v>168</v>
      </c>
      <c r="K391" s="17">
        <f t="shared" si="31"/>
        <v>138</v>
      </c>
      <c r="L391" s="17">
        <f t="shared" si="31"/>
        <v>9064</v>
      </c>
      <c r="M391" s="17">
        <f t="shared" si="31"/>
        <v>12886</v>
      </c>
      <c r="N391" s="17">
        <f t="shared" si="31"/>
        <v>25772</v>
      </c>
    </row>
    <row r="392" spans="1:14" x14ac:dyDescent="0.2">
      <c r="A392" s="16" t="s">
        <v>311</v>
      </c>
      <c r="B392" s="17">
        <f t="shared" ref="B392:N392" si="32">B269</f>
        <v>5549</v>
      </c>
      <c r="C392" s="17">
        <f t="shared" si="32"/>
        <v>5205</v>
      </c>
      <c r="D392" s="17">
        <f t="shared" si="32"/>
        <v>1258</v>
      </c>
      <c r="E392" s="17">
        <f t="shared" si="32"/>
        <v>962</v>
      </c>
      <c r="F392" s="17">
        <f t="shared" si="32"/>
        <v>286</v>
      </c>
      <c r="G392" s="17">
        <f t="shared" si="32"/>
        <v>206</v>
      </c>
      <c r="H392" s="17">
        <f t="shared" si="32"/>
        <v>224</v>
      </c>
      <c r="I392" s="17">
        <f t="shared" si="32"/>
        <v>153</v>
      </c>
      <c r="J392" s="17">
        <f t="shared" si="32"/>
        <v>485</v>
      </c>
      <c r="K392" s="17">
        <f t="shared" si="32"/>
        <v>430</v>
      </c>
      <c r="L392" s="17">
        <f t="shared" si="32"/>
        <v>6130</v>
      </c>
      <c r="M392" s="17">
        <f t="shared" si="32"/>
        <v>10444</v>
      </c>
      <c r="N392" s="17">
        <f t="shared" si="32"/>
        <v>20888</v>
      </c>
    </row>
    <row r="393" spans="1:14" x14ac:dyDescent="0.2">
      <c r="A393" s="16" t="s">
        <v>312</v>
      </c>
      <c r="B393" s="17">
        <f t="shared" ref="B393:N393" si="33">B305</f>
        <v>5416</v>
      </c>
      <c r="C393" s="17">
        <f t="shared" si="33"/>
        <v>5091</v>
      </c>
      <c r="D393" s="17">
        <f t="shared" si="33"/>
        <v>1838</v>
      </c>
      <c r="E393" s="17">
        <f t="shared" si="33"/>
        <v>1454</v>
      </c>
      <c r="F393" s="17">
        <f t="shared" si="33"/>
        <v>377</v>
      </c>
      <c r="G393" s="17">
        <f t="shared" si="33"/>
        <v>292</v>
      </c>
      <c r="H393" s="17">
        <f t="shared" si="33"/>
        <v>290</v>
      </c>
      <c r="I393" s="17">
        <f t="shared" si="33"/>
        <v>183</v>
      </c>
      <c r="J393" s="17">
        <f t="shared" si="33"/>
        <v>453</v>
      </c>
      <c r="K393" s="17">
        <f t="shared" si="33"/>
        <v>388</v>
      </c>
      <c r="L393" s="17">
        <f t="shared" si="33"/>
        <v>6954</v>
      </c>
      <c r="M393" s="17">
        <f t="shared" si="33"/>
        <v>11368</v>
      </c>
      <c r="N393" s="17">
        <f t="shared" si="33"/>
        <v>22736</v>
      </c>
    </row>
    <row r="394" spans="1:14" x14ac:dyDescent="0.2">
      <c r="A394" s="16" t="s">
        <v>313</v>
      </c>
      <c r="B394" s="17">
        <f t="shared" ref="B394:N394" si="34">B343</f>
        <v>5922</v>
      </c>
      <c r="C394" s="17">
        <f t="shared" si="34"/>
        <v>5953</v>
      </c>
      <c r="D394" s="17">
        <f t="shared" si="34"/>
        <v>2209</v>
      </c>
      <c r="E394" s="17">
        <f t="shared" si="34"/>
        <v>1714</v>
      </c>
      <c r="F394" s="17">
        <f t="shared" si="34"/>
        <v>469</v>
      </c>
      <c r="G394" s="17">
        <f t="shared" si="34"/>
        <v>324</v>
      </c>
      <c r="H394" s="17">
        <f t="shared" si="34"/>
        <v>471</v>
      </c>
      <c r="I394" s="17">
        <f t="shared" si="34"/>
        <v>337</v>
      </c>
      <c r="J394" s="17">
        <f t="shared" si="34"/>
        <v>434</v>
      </c>
      <c r="K394" s="17">
        <f t="shared" si="34"/>
        <v>375</v>
      </c>
      <c r="L394" s="17">
        <f t="shared" si="34"/>
        <v>7310</v>
      </c>
      <c r="M394" s="17">
        <f t="shared" si="34"/>
        <v>12759</v>
      </c>
      <c r="N394" s="17">
        <f t="shared" si="34"/>
        <v>25518</v>
      </c>
    </row>
    <row r="395" spans="1:14" x14ac:dyDescent="0.2">
      <c r="A395" s="16" t="s">
        <v>314</v>
      </c>
      <c r="B395" s="17">
        <f t="shared" ref="B395:N395" si="35">B379</f>
        <v>8241</v>
      </c>
      <c r="C395" s="17">
        <f t="shared" si="35"/>
        <v>7573</v>
      </c>
      <c r="D395" s="17">
        <f t="shared" si="35"/>
        <v>1020</v>
      </c>
      <c r="E395" s="17">
        <f t="shared" si="35"/>
        <v>696</v>
      </c>
      <c r="F395" s="17">
        <f t="shared" si="35"/>
        <v>185</v>
      </c>
      <c r="G395" s="17">
        <f t="shared" si="35"/>
        <v>144</v>
      </c>
      <c r="H395" s="17">
        <f t="shared" si="35"/>
        <v>170</v>
      </c>
      <c r="I395" s="17">
        <f t="shared" si="35"/>
        <v>133</v>
      </c>
      <c r="J395" s="17">
        <f t="shared" si="35"/>
        <v>304</v>
      </c>
      <c r="K395" s="17">
        <f t="shared" si="35"/>
        <v>275</v>
      </c>
      <c r="L395" s="17">
        <f t="shared" si="35"/>
        <v>8817</v>
      </c>
      <c r="M395" s="17">
        <f t="shared" si="35"/>
        <v>13779</v>
      </c>
      <c r="N395" s="17">
        <f t="shared" si="35"/>
        <v>27558</v>
      </c>
    </row>
    <row r="396" spans="1:14" x14ac:dyDescent="0.2">
      <c r="A396" s="16"/>
      <c r="B396" s="8"/>
      <c r="C396" s="8"/>
      <c r="D396" s="8"/>
      <c r="E396" s="8"/>
      <c r="F396" s="8"/>
      <c r="G396" s="8"/>
      <c r="H396" s="8"/>
      <c r="I396" s="8"/>
      <c r="J396" s="8"/>
      <c r="K396" s="8"/>
      <c r="L396" s="8"/>
      <c r="M396" s="8"/>
      <c r="N396" s="39"/>
    </row>
    <row r="397" spans="1:14" x14ac:dyDescent="0.2">
      <c r="A397" s="16" t="s">
        <v>41</v>
      </c>
      <c r="B397" s="24">
        <f t="shared" ref="B397:N397" si="36">SUM(B387:B395)</f>
        <v>57983</v>
      </c>
      <c r="C397" s="24">
        <f t="shared" si="36"/>
        <v>54319</v>
      </c>
      <c r="D397" s="24">
        <f t="shared" si="36"/>
        <v>11889</v>
      </c>
      <c r="E397" s="24">
        <f t="shared" si="36"/>
        <v>9110</v>
      </c>
      <c r="F397" s="24">
        <f t="shared" si="36"/>
        <v>2355</v>
      </c>
      <c r="G397" s="24">
        <f t="shared" si="36"/>
        <v>1735</v>
      </c>
      <c r="H397" s="24">
        <f t="shared" si="36"/>
        <v>2064</v>
      </c>
      <c r="I397" s="24">
        <f t="shared" si="36"/>
        <v>1394</v>
      </c>
      <c r="J397" s="24">
        <f t="shared" si="36"/>
        <v>3233</v>
      </c>
      <c r="K397" s="24">
        <f t="shared" si="36"/>
        <v>2838</v>
      </c>
      <c r="L397" s="48">
        <f t="shared" si="36"/>
        <v>66548</v>
      </c>
      <c r="M397" s="50">
        <f t="shared" si="36"/>
        <v>106734</v>
      </c>
      <c r="N397" s="24">
        <f t="shared" si="36"/>
        <v>213468</v>
      </c>
    </row>
    <row r="398" spans="1:14" x14ac:dyDescent="0.2">
      <c r="A398" s="16"/>
      <c r="B398" s="25"/>
      <c r="C398" s="25"/>
      <c r="D398" s="25"/>
      <c r="E398" s="25"/>
      <c r="F398" s="25"/>
      <c r="G398" s="25"/>
      <c r="H398" s="25"/>
      <c r="I398" s="25"/>
      <c r="J398" s="25"/>
      <c r="K398" s="25"/>
      <c r="L398" s="25"/>
      <c r="M398" s="25"/>
      <c r="N398" s="39"/>
    </row>
    <row r="399" spans="1:14" ht="15.75" x14ac:dyDescent="0.25">
      <c r="A399" s="6" t="s">
        <v>148</v>
      </c>
      <c r="B399" s="8"/>
      <c r="C399" s="8"/>
      <c r="D399" s="8"/>
      <c r="E399" s="8"/>
      <c r="F399" s="8"/>
      <c r="G399" s="8"/>
      <c r="H399" s="8"/>
      <c r="I399" s="8"/>
      <c r="J399" s="8"/>
      <c r="K399" s="8"/>
      <c r="L399" s="8"/>
      <c r="M399" s="8"/>
      <c r="N399" s="39"/>
    </row>
    <row r="400" spans="1:14" x14ac:dyDescent="0.2">
      <c r="A400" s="7" t="s">
        <v>149</v>
      </c>
      <c r="B400" s="39">
        <v>149</v>
      </c>
      <c r="C400" s="39">
        <v>156</v>
      </c>
      <c r="D400" s="39">
        <v>60</v>
      </c>
      <c r="E400" s="39">
        <v>50</v>
      </c>
      <c r="F400" s="39">
        <v>9</v>
      </c>
      <c r="G400" s="39">
        <v>7</v>
      </c>
      <c r="H400" s="39">
        <v>12</v>
      </c>
      <c r="I400" s="39">
        <v>11</v>
      </c>
      <c r="J400" s="39">
        <v>12</v>
      </c>
      <c r="K400" s="39">
        <v>10</v>
      </c>
      <c r="L400" s="8">
        <f>N400-SUM(B400:K400)</f>
        <v>268</v>
      </c>
      <c r="M400" s="8">
        <f>'President-VicePres'!X398</f>
        <v>372</v>
      </c>
      <c r="N400" s="39">
        <f t="shared" ref="N400:N410" si="37">M400*2</f>
        <v>744</v>
      </c>
    </row>
    <row r="401" spans="1:14" x14ac:dyDescent="0.2">
      <c r="A401" s="7" t="s">
        <v>50</v>
      </c>
      <c r="B401" s="39">
        <v>295</v>
      </c>
      <c r="C401" s="39">
        <v>292</v>
      </c>
      <c r="D401" s="39">
        <v>13</v>
      </c>
      <c r="E401" s="39">
        <v>13</v>
      </c>
      <c r="F401" s="39">
        <v>4</v>
      </c>
      <c r="G401" s="39">
        <v>3</v>
      </c>
      <c r="H401" s="39">
        <v>0</v>
      </c>
      <c r="I401" s="39">
        <v>0</v>
      </c>
      <c r="J401" s="39">
        <v>7</v>
      </c>
      <c r="K401" s="39">
        <v>7</v>
      </c>
      <c r="L401" s="8">
        <f>N401-SUM(B401:K401)</f>
        <v>338</v>
      </c>
      <c r="M401" s="8">
        <f>'President-VicePres'!X399</f>
        <v>486</v>
      </c>
      <c r="N401" s="39">
        <f t="shared" si="37"/>
        <v>972</v>
      </c>
    </row>
    <row r="402" spans="1:14" x14ac:dyDescent="0.2">
      <c r="A402" s="7" t="s">
        <v>51</v>
      </c>
      <c r="B402" s="39">
        <v>181</v>
      </c>
      <c r="C402" s="39">
        <v>187</v>
      </c>
      <c r="D402" s="39">
        <v>9</v>
      </c>
      <c r="E402" s="39">
        <v>13</v>
      </c>
      <c r="F402" s="39">
        <v>2</v>
      </c>
      <c r="G402" s="39">
        <v>0</v>
      </c>
      <c r="H402" s="39">
        <v>4</v>
      </c>
      <c r="I402" s="39">
        <v>2</v>
      </c>
      <c r="J402" s="39">
        <v>2</v>
      </c>
      <c r="K402" s="39">
        <v>3</v>
      </c>
      <c r="L402" s="8">
        <f>N402-SUM(B402:K402)</f>
        <v>231</v>
      </c>
      <c r="M402" s="8">
        <f>'President-VicePres'!X400</f>
        <v>317</v>
      </c>
      <c r="N402" s="39">
        <f t="shared" si="37"/>
        <v>634</v>
      </c>
    </row>
    <row r="403" spans="1:14" x14ac:dyDescent="0.2">
      <c r="A403" s="7" t="s">
        <v>52</v>
      </c>
      <c r="B403" s="39">
        <v>301</v>
      </c>
      <c r="C403" s="39">
        <v>295</v>
      </c>
      <c r="D403" s="39">
        <v>11</v>
      </c>
      <c r="E403" s="39">
        <v>10</v>
      </c>
      <c r="F403" s="39">
        <v>4</v>
      </c>
      <c r="G403" s="39">
        <v>4</v>
      </c>
      <c r="H403" s="39">
        <v>3</v>
      </c>
      <c r="I403" s="39">
        <v>1</v>
      </c>
      <c r="J403" s="39">
        <v>7</v>
      </c>
      <c r="K403" s="39">
        <v>5</v>
      </c>
      <c r="L403" s="8">
        <f>N403-SUM(B403:K403)</f>
        <v>355</v>
      </c>
      <c r="M403" s="8">
        <f>'President-VicePres'!X401</f>
        <v>498</v>
      </c>
      <c r="N403" s="39">
        <f t="shared" si="37"/>
        <v>996</v>
      </c>
    </row>
    <row r="404" spans="1:14" x14ac:dyDescent="0.2">
      <c r="A404" s="7" t="s">
        <v>53</v>
      </c>
      <c r="B404" s="39">
        <v>71</v>
      </c>
      <c r="C404" s="39">
        <v>78</v>
      </c>
      <c r="D404" s="39">
        <v>21</v>
      </c>
      <c r="E404" s="39">
        <v>23</v>
      </c>
      <c r="F404" s="39">
        <v>8</v>
      </c>
      <c r="G404" s="39">
        <v>6</v>
      </c>
      <c r="H404" s="39">
        <v>5</v>
      </c>
      <c r="I404" s="39">
        <v>5</v>
      </c>
      <c r="J404" s="39">
        <v>8</v>
      </c>
      <c r="K404" s="39">
        <v>5</v>
      </c>
      <c r="L404" s="8">
        <f>N404-SUM(B404:K404)</f>
        <v>108</v>
      </c>
      <c r="M404" s="8">
        <f>'President-VicePres'!X402</f>
        <v>169</v>
      </c>
      <c r="N404" s="39">
        <f t="shared" si="37"/>
        <v>338</v>
      </c>
    </row>
    <row r="405" spans="1:14" x14ac:dyDescent="0.2">
      <c r="A405" s="9" t="s">
        <v>41</v>
      </c>
      <c r="B405" s="24">
        <f t="shared" ref="B405:N405" si="38">SUM(B400:B404)</f>
        <v>997</v>
      </c>
      <c r="C405" s="24">
        <f t="shared" si="38"/>
        <v>1008</v>
      </c>
      <c r="D405" s="24">
        <f t="shared" si="38"/>
        <v>114</v>
      </c>
      <c r="E405" s="24">
        <f t="shared" si="38"/>
        <v>109</v>
      </c>
      <c r="F405" s="24">
        <f t="shared" si="38"/>
        <v>27</v>
      </c>
      <c r="G405" s="24">
        <f t="shared" si="38"/>
        <v>20</v>
      </c>
      <c r="H405" s="24">
        <f>SUM(H400:H404)</f>
        <v>24</v>
      </c>
      <c r="I405" s="24">
        <f>SUM(I400:I404)</f>
        <v>19</v>
      </c>
      <c r="J405" s="24">
        <f>SUM(J400:J404)</f>
        <v>36</v>
      </c>
      <c r="K405" s="24">
        <f t="shared" si="38"/>
        <v>30</v>
      </c>
      <c r="L405" s="48">
        <f t="shared" si="38"/>
        <v>1300</v>
      </c>
      <c r="M405" s="50">
        <f t="shared" si="38"/>
        <v>1842</v>
      </c>
      <c r="N405" s="24">
        <f t="shared" si="38"/>
        <v>3684</v>
      </c>
    </row>
    <row r="406" spans="1:14" x14ac:dyDescent="0.2">
      <c r="A406" s="7" t="s">
        <v>150</v>
      </c>
      <c r="B406" s="39">
        <v>196</v>
      </c>
      <c r="C406" s="39">
        <v>228</v>
      </c>
      <c r="D406" s="39">
        <v>61</v>
      </c>
      <c r="E406" s="39">
        <v>55</v>
      </c>
      <c r="F406" s="39">
        <v>13</v>
      </c>
      <c r="G406" s="39">
        <v>17</v>
      </c>
      <c r="H406" s="39">
        <v>15</v>
      </c>
      <c r="I406" s="39">
        <v>17</v>
      </c>
      <c r="J406" s="39">
        <v>7</v>
      </c>
      <c r="K406" s="39">
        <v>8</v>
      </c>
      <c r="L406" s="8">
        <f>N406-SUM(B406:K406)</f>
        <v>253</v>
      </c>
      <c r="M406" s="8">
        <f>'President-VicePres'!X404</f>
        <v>435</v>
      </c>
      <c r="N406" s="39">
        <f t="shared" si="37"/>
        <v>870</v>
      </c>
    </row>
    <row r="407" spans="1:14" x14ac:dyDescent="0.2">
      <c r="A407" s="7" t="s">
        <v>50</v>
      </c>
      <c r="B407" s="39">
        <v>102</v>
      </c>
      <c r="C407" s="39">
        <v>114</v>
      </c>
      <c r="D407" s="39">
        <v>35</v>
      </c>
      <c r="E407" s="39">
        <v>35</v>
      </c>
      <c r="F407" s="39">
        <v>5</v>
      </c>
      <c r="G407" s="39">
        <v>13</v>
      </c>
      <c r="H407" s="39">
        <v>11</v>
      </c>
      <c r="I407" s="39">
        <v>9</v>
      </c>
      <c r="J407" s="39">
        <v>9</v>
      </c>
      <c r="K407" s="39">
        <v>8</v>
      </c>
      <c r="L407" s="8">
        <f>N407-SUM(B407:K407)</f>
        <v>149</v>
      </c>
      <c r="M407" s="8">
        <f>'President-VicePres'!X405</f>
        <v>245</v>
      </c>
      <c r="N407" s="39">
        <f t="shared" si="37"/>
        <v>490</v>
      </c>
    </row>
    <row r="408" spans="1:14" x14ac:dyDescent="0.2">
      <c r="A408" s="7" t="s">
        <v>51</v>
      </c>
      <c r="B408" s="39">
        <v>135</v>
      </c>
      <c r="C408" s="39">
        <v>147</v>
      </c>
      <c r="D408" s="39">
        <v>45</v>
      </c>
      <c r="E408" s="39">
        <v>42</v>
      </c>
      <c r="F408" s="39">
        <v>12</v>
      </c>
      <c r="G408" s="39">
        <v>6</v>
      </c>
      <c r="H408" s="39">
        <v>11</v>
      </c>
      <c r="I408" s="39">
        <v>14</v>
      </c>
      <c r="J408" s="39">
        <v>6</v>
      </c>
      <c r="K408" s="39">
        <v>6</v>
      </c>
      <c r="L408" s="8">
        <f>N408-SUM(B408:K408)</f>
        <v>200</v>
      </c>
      <c r="M408" s="8">
        <f>'President-VicePres'!X406</f>
        <v>312</v>
      </c>
      <c r="N408" s="39">
        <f t="shared" si="37"/>
        <v>624</v>
      </c>
    </row>
    <row r="409" spans="1:14" x14ac:dyDescent="0.2">
      <c r="A409" s="7" t="s">
        <v>52</v>
      </c>
      <c r="B409" s="39">
        <v>135</v>
      </c>
      <c r="C409" s="39">
        <v>150</v>
      </c>
      <c r="D409" s="39">
        <v>60</v>
      </c>
      <c r="E409" s="39">
        <v>39</v>
      </c>
      <c r="F409" s="39">
        <v>22</v>
      </c>
      <c r="G409" s="39">
        <v>16</v>
      </c>
      <c r="H409" s="39">
        <v>17</v>
      </c>
      <c r="I409" s="39">
        <v>14</v>
      </c>
      <c r="J409" s="39">
        <v>6</v>
      </c>
      <c r="K409" s="39">
        <v>7</v>
      </c>
      <c r="L409" s="8">
        <f>N409-SUM(B409:K409)</f>
        <v>190</v>
      </c>
      <c r="M409" s="8">
        <f>'President-VicePres'!X407</f>
        <v>328</v>
      </c>
      <c r="N409" s="39">
        <f t="shared" si="37"/>
        <v>656</v>
      </c>
    </row>
    <row r="410" spans="1:14" x14ac:dyDescent="0.2">
      <c r="A410" s="7" t="s">
        <v>53</v>
      </c>
      <c r="B410" s="39">
        <v>167</v>
      </c>
      <c r="C410" s="39">
        <v>175</v>
      </c>
      <c r="D410" s="39">
        <v>81</v>
      </c>
      <c r="E410" s="39">
        <v>66</v>
      </c>
      <c r="F410" s="39">
        <v>18</v>
      </c>
      <c r="G410" s="39">
        <v>17</v>
      </c>
      <c r="H410" s="39">
        <v>23</v>
      </c>
      <c r="I410" s="39">
        <v>20</v>
      </c>
      <c r="J410" s="39">
        <v>8</v>
      </c>
      <c r="K410" s="39">
        <v>8</v>
      </c>
      <c r="L410" s="8">
        <f>N410-SUM(B410:K410)</f>
        <v>275</v>
      </c>
      <c r="M410" s="8">
        <f>'President-VicePres'!X408</f>
        <v>429</v>
      </c>
      <c r="N410" s="39">
        <f t="shared" si="37"/>
        <v>858</v>
      </c>
    </row>
    <row r="411" spans="1:14" x14ac:dyDescent="0.2">
      <c r="A411" s="9" t="s">
        <v>41</v>
      </c>
      <c r="B411" s="24">
        <f t="shared" ref="B411:N411" si="39">SUM(B406:B410)</f>
        <v>735</v>
      </c>
      <c r="C411" s="24">
        <f t="shared" si="39"/>
        <v>814</v>
      </c>
      <c r="D411" s="24">
        <f t="shared" si="39"/>
        <v>282</v>
      </c>
      <c r="E411" s="24">
        <f t="shared" si="39"/>
        <v>237</v>
      </c>
      <c r="F411" s="24">
        <f t="shared" si="39"/>
        <v>70</v>
      </c>
      <c r="G411" s="24">
        <f t="shared" si="39"/>
        <v>69</v>
      </c>
      <c r="H411" s="24">
        <f>SUM(H406:H410)</f>
        <v>77</v>
      </c>
      <c r="I411" s="24">
        <f>SUM(I406:I410)</f>
        <v>74</v>
      </c>
      <c r="J411" s="24">
        <f>SUM(J406:J410)</f>
        <v>36</v>
      </c>
      <c r="K411" s="24">
        <f t="shared" si="39"/>
        <v>37</v>
      </c>
      <c r="L411" s="48">
        <f t="shared" si="39"/>
        <v>1067</v>
      </c>
      <c r="M411" s="50">
        <f t="shared" si="39"/>
        <v>1749</v>
      </c>
      <c r="N411" s="24">
        <f t="shared" si="39"/>
        <v>3498</v>
      </c>
    </row>
    <row r="412" spans="1:14" x14ac:dyDescent="0.2">
      <c r="A412" s="9"/>
      <c r="B412" s="25"/>
      <c r="C412" s="25"/>
      <c r="D412" s="25"/>
      <c r="E412" s="25"/>
      <c r="F412" s="25"/>
      <c r="G412" s="25"/>
      <c r="H412" s="25"/>
      <c r="I412" s="25"/>
      <c r="J412" s="25"/>
      <c r="K412" s="25"/>
      <c r="L412" s="25"/>
      <c r="M412" s="25"/>
      <c r="N412" s="39"/>
    </row>
    <row r="413" spans="1:14" x14ac:dyDescent="0.2">
      <c r="A413" s="9"/>
      <c r="B413" s="25"/>
      <c r="C413" s="25"/>
      <c r="D413" s="25"/>
      <c r="E413" s="25"/>
      <c r="F413" s="25"/>
      <c r="G413" s="25"/>
      <c r="H413" s="25"/>
      <c r="I413" s="25"/>
      <c r="J413" s="25"/>
      <c r="K413" s="25"/>
      <c r="L413" s="25"/>
      <c r="M413" s="25"/>
      <c r="N413" s="39"/>
    </row>
    <row r="414" spans="1:14" x14ac:dyDescent="0.2">
      <c r="A414" s="9"/>
      <c r="B414" s="25"/>
      <c r="C414" s="25"/>
      <c r="D414" s="25"/>
      <c r="E414" s="25"/>
      <c r="F414" s="25"/>
      <c r="G414" s="25"/>
      <c r="H414" s="25"/>
      <c r="I414" s="25"/>
      <c r="J414" s="25"/>
      <c r="K414" s="25"/>
      <c r="L414" s="25"/>
      <c r="M414" s="25"/>
      <c r="N414" s="39"/>
    </row>
    <row r="415" spans="1:14" x14ac:dyDescent="0.2">
      <c r="A415" s="9"/>
      <c r="B415" s="25"/>
      <c r="C415" s="25"/>
      <c r="D415" s="25"/>
      <c r="E415" s="25"/>
      <c r="F415" s="25"/>
      <c r="G415" s="25"/>
      <c r="H415" s="25"/>
      <c r="I415" s="25"/>
      <c r="J415" s="25"/>
      <c r="K415" s="25"/>
      <c r="L415" s="25"/>
      <c r="M415" s="25"/>
      <c r="N415" s="39"/>
    </row>
    <row r="416" spans="1:14" x14ac:dyDescent="0.2">
      <c r="A416" s="22" t="s">
        <v>22</v>
      </c>
      <c r="B416" s="23"/>
      <c r="C416" s="23"/>
      <c r="D416" s="23"/>
      <c r="E416" s="23"/>
      <c r="F416" s="23"/>
      <c r="G416" s="23"/>
      <c r="H416" s="23"/>
      <c r="I416" s="23"/>
      <c r="J416" s="23"/>
      <c r="K416" s="23"/>
      <c r="L416" s="23"/>
      <c r="M416" s="23"/>
      <c r="N416" s="39"/>
    </row>
    <row r="417" spans="1:14" x14ac:dyDescent="0.2">
      <c r="A417" s="7" t="s">
        <v>151</v>
      </c>
      <c r="B417" s="39">
        <v>157</v>
      </c>
      <c r="C417" s="39">
        <v>165</v>
      </c>
      <c r="D417" s="39">
        <v>61</v>
      </c>
      <c r="E417" s="39">
        <v>57</v>
      </c>
      <c r="F417" s="39">
        <v>14</v>
      </c>
      <c r="G417" s="39">
        <v>11</v>
      </c>
      <c r="H417" s="39">
        <v>13</v>
      </c>
      <c r="I417" s="39">
        <v>13</v>
      </c>
      <c r="J417" s="39">
        <v>9</v>
      </c>
      <c r="K417" s="39">
        <v>11</v>
      </c>
      <c r="L417" s="8">
        <f>N417-SUM(B417:K417)</f>
        <v>265</v>
      </c>
      <c r="M417" s="8">
        <f>'President-VicePres'!X415</f>
        <v>388</v>
      </c>
      <c r="N417" s="39">
        <f>M417*2</f>
        <v>776</v>
      </c>
    </row>
    <row r="418" spans="1:14" x14ac:dyDescent="0.2">
      <c r="A418" s="7" t="s">
        <v>50</v>
      </c>
      <c r="B418" s="39">
        <v>268</v>
      </c>
      <c r="C418" s="39">
        <v>283</v>
      </c>
      <c r="D418" s="39">
        <v>78</v>
      </c>
      <c r="E418" s="39">
        <v>61</v>
      </c>
      <c r="F418" s="39">
        <v>21</v>
      </c>
      <c r="G418" s="39">
        <v>21</v>
      </c>
      <c r="H418" s="39">
        <v>24</v>
      </c>
      <c r="I418" s="39">
        <v>15</v>
      </c>
      <c r="J418" s="39">
        <v>18</v>
      </c>
      <c r="K418" s="39">
        <v>10</v>
      </c>
      <c r="L418" s="8">
        <f>N418-SUM(B418:K418)</f>
        <v>329</v>
      </c>
      <c r="M418" s="8">
        <f>'President-VicePres'!X416</f>
        <v>564</v>
      </c>
      <c r="N418" s="39">
        <f>M418*2</f>
        <v>1128</v>
      </c>
    </row>
    <row r="419" spans="1:14" x14ac:dyDescent="0.2">
      <c r="A419" s="7" t="s">
        <v>51</v>
      </c>
      <c r="B419" s="39">
        <v>169</v>
      </c>
      <c r="C419" s="39">
        <v>176</v>
      </c>
      <c r="D419" s="39">
        <v>68</v>
      </c>
      <c r="E419" s="39">
        <v>69</v>
      </c>
      <c r="F419" s="39">
        <v>19</v>
      </c>
      <c r="G419" s="39">
        <v>14</v>
      </c>
      <c r="H419" s="39">
        <v>21</v>
      </c>
      <c r="I419" s="39">
        <v>22</v>
      </c>
      <c r="J419" s="39">
        <v>15</v>
      </c>
      <c r="K419" s="39">
        <v>14</v>
      </c>
      <c r="L419" s="8">
        <f>N419-SUM(B419:K419)</f>
        <v>249</v>
      </c>
      <c r="M419" s="8">
        <f>'President-VicePres'!X417</f>
        <v>418</v>
      </c>
      <c r="N419" s="39">
        <f>M419*2</f>
        <v>836</v>
      </c>
    </row>
    <row r="420" spans="1:14" x14ac:dyDescent="0.2">
      <c r="A420" s="7" t="s">
        <v>52</v>
      </c>
      <c r="B420" s="39">
        <v>306</v>
      </c>
      <c r="C420" s="39">
        <v>313</v>
      </c>
      <c r="D420" s="39">
        <v>89</v>
      </c>
      <c r="E420" s="39">
        <v>88</v>
      </c>
      <c r="F420" s="39">
        <v>26</v>
      </c>
      <c r="G420" s="39">
        <v>21</v>
      </c>
      <c r="H420" s="39">
        <v>25</v>
      </c>
      <c r="I420" s="39">
        <v>18</v>
      </c>
      <c r="J420" s="39">
        <v>15</v>
      </c>
      <c r="K420" s="39">
        <v>15</v>
      </c>
      <c r="L420" s="8">
        <f>N420-SUM(B420:K420)</f>
        <v>312</v>
      </c>
      <c r="M420" s="8">
        <f>'President-VicePres'!X418</f>
        <v>614</v>
      </c>
      <c r="N420" s="39">
        <f>M420*2</f>
        <v>1228</v>
      </c>
    </row>
    <row r="421" spans="1:14" x14ac:dyDescent="0.2">
      <c r="A421" s="7" t="s">
        <v>53</v>
      </c>
      <c r="B421" s="39">
        <v>106</v>
      </c>
      <c r="C421" s="39">
        <v>119</v>
      </c>
      <c r="D421" s="39">
        <v>47</v>
      </c>
      <c r="E421" s="39">
        <v>44</v>
      </c>
      <c r="F421" s="39">
        <v>13</v>
      </c>
      <c r="G421" s="39">
        <v>8</v>
      </c>
      <c r="H421" s="39">
        <v>17</v>
      </c>
      <c r="I421" s="39">
        <v>10</v>
      </c>
      <c r="J421" s="39">
        <v>13</v>
      </c>
      <c r="K421" s="39">
        <v>7</v>
      </c>
      <c r="L421" s="8">
        <f>N421-SUM(B421:K421)</f>
        <v>238</v>
      </c>
      <c r="M421" s="8">
        <f>'President-VicePres'!X419</f>
        <v>311</v>
      </c>
      <c r="N421" s="39">
        <f>M421*2</f>
        <v>622</v>
      </c>
    </row>
    <row r="422" spans="1:14" x14ac:dyDescent="0.2">
      <c r="A422" s="9" t="s">
        <v>41</v>
      </c>
      <c r="B422" s="24">
        <f t="shared" ref="B422:N422" si="40">SUM(B417:B421)</f>
        <v>1006</v>
      </c>
      <c r="C422" s="24">
        <f t="shared" si="40"/>
        <v>1056</v>
      </c>
      <c r="D422" s="24">
        <f t="shared" si="40"/>
        <v>343</v>
      </c>
      <c r="E422" s="24">
        <f t="shared" si="40"/>
        <v>319</v>
      </c>
      <c r="F422" s="24">
        <f t="shared" si="40"/>
        <v>93</v>
      </c>
      <c r="G422" s="24">
        <f t="shared" si="40"/>
        <v>75</v>
      </c>
      <c r="H422" s="24">
        <f>SUM(H417:H421)</f>
        <v>100</v>
      </c>
      <c r="I422" s="24">
        <f>SUM(I417:I421)</f>
        <v>78</v>
      </c>
      <c r="J422" s="24">
        <f>SUM(J417:J421)</f>
        <v>70</v>
      </c>
      <c r="K422" s="24">
        <f t="shared" si="40"/>
        <v>57</v>
      </c>
      <c r="L422" s="48">
        <f t="shared" si="40"/>
        <v>1393</v>
      </c>
      <c r="M422" s="50">
        <f t="shared" si="40"/>
        <v>2295</v>
      </c>
      <c r="N422" s="24">
        <f t="shared" si="40"/>
        <v>4590</v>
      </c>
    </row>
    <row r="423" spans="1:14" x14ac:dyDescent="0.2">
      <c r="A423" s="7" t="s">
        <v>152</v>
      </c>
      <c r="B423" s="39">
        <v>232</v>
      </c>
      <c r="C423" s="39">
        <v>259</v>
      </c>
      <c r="D423" s="39">
        <v>126</v>
      </c>
      <c r="E423" s="39">
        <v>103</v>
      </c>
      <c r="F423" s="39">
        <v>27</v>
      </c>
      <c r="G423" s="39">
        <v>15</v>
      </c>
      <c r="H423" s="39">
        <v>36</v>
      </c>
      <c r="I423" s="39">
        <v>29</v>
      </c>
      <c r="J423" s="39">
        <v>10</v>
      </c>
      <c r="K423" s="39">
        <v>9</v>
      </c>
      <c r="L423" s="8">
        <f>N423-SUM(B423:K423)</f>
        <v>354</v>
      </c>
      <c r="M423" s="8">
        <f>'President-VicePres'!X421</f>
        <v>600</v>
      </c>
      <c r="N423" s="39">
        <f>M423*2</f>
        <v>1200</v>
      </c>
    </row>
    <row r="424" spans="1:14" x14ac:dyDescent="0.2">
      <c r="A424" s="7" t="s">
        <v>50</v>
      </c>
      <c r="B424" s="39">
        <v>208</v>
      </c>
      <c r="C424" s="39">
        <v>248</v>
      </c>
      <c r="D424" s="39">
        <v>97</v>
      </c>
      <c r="E424" s="39">
        <v>79</v>
      </c>
      <c r="F424" s="39">
        <v>19</v>
      </c>
      <c r="G424" s="39">
        <v>9</v>
      </c>
      <c r="H424" s="39">
        <v>11</v>
      </c>
      <c r="I424" s="39">
        <v>5</v>
      </c>
      <c r="J424" s="39">
        <v>11</v>
      </c>
      <c r="K424" s="39">
        <v>13</v>
      </c>
      <c r="L424" s="8">
        <f>N424-SUM(B424:K424)</f>
        <v>270</v>
      </c>
      <c r="M424" s="8">
        <f>'President-VicePres'!X422</f>
        <v>485</v>
      </c>
      <c r="N424" s="39">
        <f>M424*2</f>
        <v>970</v>
      </c>
    </row>
    <row r="425" spans="1:14" x14ac:dyDescent="0.2">
      <c r="A425" s="7" t="s">
        <v>51</v>
      </c>
      <c r="B425" s="39">
        <v>183</v>
      </c>
      <c r="C425" s="39">
        <v>200</v>
      </c>
      <c r="D425" s="39">
        <v>80</v>
      </c>
      <c r="E425" s="39">
        <v>58</v>
      </c>
      <c r="F425" s="39">
        <v>12</v>
      </c>
      <c r="G425" s="39">
        <v>13</v>
      </c>
      <c r="H425" s="39">
        <v>24</v>
      </c>
      <c r="I425" s="39">
        <v>31</v>
      </c>
      <c r="J425" s="39">
        <v>18</v>
      </c>
      <c r="K425" s="39">
        <v>13</v>
      </c>
      <c r="L425" s="8">
        <f>N425-SUM(B425:K425)</f>
        <v>272</v>
      </c>
      <c r="M425" s="8">
        <f>'President-VicePres'!X423</f>
        <v>452</v>
      </c>
      <c r="N425" s="39">
        <f>M425*2</f>
        <v>904</v>
      </c>
    </row>
    <row r="426" spans="1:14" x14ac:dyDescent="0.2">
      <c r="A426" s="7" t="s">
        <v>52</v>
      </c>
      <c r="B426" s="39">
        <v>195</v>
      </c>
      <c r="C426" s="39">
        <v>216</v>
      </c>
      <c r="D426" s="39">
        <v>96</v>
      </c>
      <c r="E426" s="39">
        <v>79</v>
      </c>
      <c r="F426" s="39">
        <v>32</v>
      </c>
      <c r="G426" s="39">
        <v>26</v>
      </c>
      <c r="H426" s="39">
        <v>21</v>
      </c>
      <c r="I426" s="39">
        <v>19</v>
      </c>
      <c r="J426" s="39">
        <v>8</v>
      </c>
      <c r="K426" s="39">
        <v>10</v>
      </c>
      <c r="L426" s="8">
        <f>N426-SUM(B426:K426)</f>
        <v>300</v>
      </c>
      <c r="M426" s="8">
        <f>'President-VicePres'!X424</f>
        <v>501</v>
      </c>
      <c r="N426" s="39">
        <f>M426*2</f>
        <v>1002</v>
      </c>
    </row>
    <row r="427" spans="1:14" x14ac:dyDescent="0.2">
      <c r="A427" s="7" t="s">
        <v>53</v>
      </c>
      <c r="B427" s="39">
        <v>208</v>
      </c>
      <c r="C427" s="39">
        <v>225</v>
      </c>
      <c r="D427" s="39">
        <v>65</v>
      </c>
      <c r="E427" s="39">
        <v>55</v>
      </c>
      <c r="F427" s="39">
        <v>9</v>
      </c>
      <c r="G427" s="39">
        <v>11</v>
      </c>
      <c r="H427" s="39">
        <v>25</v>
      </c>
      <c r="I427" s="39">
        <v>18</v>
      </c>
      <c r="J427" s="39">
        <v>13</v>
      </c>
      <c r="K427" s="39">
        <v>12</v>
      </c>
      <c r="L427" s="8">
        <f>N427-SUM(B427:K427)</f>
        <v>259</v>
      </c>
      <c r="M427" s="8">
        <f>'President-VicePres'!X425</f>
        <v>450</v>
      </c>
      <c r="N427" s="39">
        <f>M427*2</f>
        <v>900</v>
      </c>
    </row>
    <row r="428" spans="1:14" x14ac:dyDescent="0.2">
      <c r="A428" s="9" t="s">
        <v>41</v>
      </c>
      <c r="B428" s="24">
        <f t="shared" ref="B428:N428" si="41">SUM(B423:B427)</f>
        <v>1026</v>
      </c>
      <c r="C428" s="24">
        <f t="shared" si="41"/>
        <v>1148</v>
      </c>
      <c r="D428" s="24">
        <f t="shared" si="41"/>
        <v>464</v>
      </c>
      <c r="E428" s="24">
        <f t="shared" si="41"/>
        <v>374</v>
      </c>
      <c r="F428" s="24">
        <f t="shared" si="41"/>
        <v>99</v>
      </c>
      <c r="G428" s="24">
        <f t="shared" si="41"/>
        <v>74</v>
      </c>
      <c r="H428" s="24">
        <f>SUM(H423:H427)</f>
        <v>117</v>
      </c>
      <c r="I428" s="24">
        <f>SUM(I423:I427)</f>
        <v>102</v>
      </c>
      <c r="J428" s="24">
        <f>SUM(J423:J427)</f>
        <v>60</v>
      </c>
      <c r="K428" s="24">
        <f t="shared" si="41"/>
        <v>57</v>
      </c>
      <c r="L428" s="48">
        <f t="shared" si="41"/>
        <v>1455</v>
      </c>
      <c r="M428" s="50">
        <f t="shared" si="41"/>
        <v>2488</v>
      </c>
      <c r="N428" s="24">
        <f t="shared" si="41"/>
        <v>4976</v>
      </c>
    </row>
    <row r="429" spans="1:14" x14ac:dyDescent="0.2">
      <c r="A429" s="9"/>
      <c r="B429" s="25"/>
      <c r="C429" s="25"/>
      <c r="D429" s="25"/>
      <c r="E429" s="25"/>
      <c r="F429" s="25"/>
      <c r="G429" s="25"/>
      <c r="H429" s="25"/>
      <c r="I429" s="25"/>
      <c r="J429" s="25"/>
      <c r="K429" s="25"/>
      <c r="L429" s="25"/>
      <c r="M429" s="25"/>
      <c r="N429" s="39"/>
    </row>
    <row r="430" spans="1:14" ht="38.25" x14ac:dyDescent="0.2">
      <c r="A430" s="15" t="s">
        <v>153</v>
      </c>
      <c r="B430" s="8"/>
      <c r="C430" s="8"/>
      <c r="D430" s="8"/>
      <c r="E430" s="8"/>
      <c r="F430" s="8"/>
      <c r="G430" s="8"/>
      <c r="H430" s="8"/>
      <c r="I430" s="8"/>
      <c r="J430" s="8"/>
      <c r="K430" s="8"/>
      <c r="L430" s="8"/>
      <c r="M430" s="8"/>
      <c r="N430" s="39"/>
    </row>
    <row r="431" spans="1:14" x14ac:dyDescent="0.2">
      <c r="A431" s="18" t="s">
        <v>154</v>
      </c>
      <c r="B431" s="8">
        <f t="shared" ref="B431:N431" si="42">B405</f>
        <v>997</v>
      </c>
      <c r="C431" s="8">
        <f t="shared" si="42"/>
        <v>1008</v>
      </c>
      <c r="D431" s="8">
        <f t="shared" si="42"/>
        <v>114</v>
      </c>
      <c r="E431" s="8">
        <f t="shared" si="42"/>
        <v>109</v>
      </c>
      <c r="F431" s="8">
        <f t="shared" si="42"/>
        <v>27</v>
      </c>
      <c r="G431" s="8">
        <f t="shared" si="42"/>
        <v>20</v>
      </c>
      <c r="H431" s="8">
        <f t="shared" si="42"/>
        <v>24</v>
      </c>
      <c r="I431" s="8">
        <f t="shared" si="42"/>
        <v>19</v>
      </c>
      <c r="J431" s="8">
        <f t="shared" si="42"/>
        <v>36</v>
      </c>
      <c r="K431" s="8">
        <f t="shared" si="42"/>
        <v>30</v>
      </c>
      <c r="L431" s="8">
        <f t="shared" si="42"/>
        <v>1300</v>
      </c>
      <c r="M431" s="8">
        <f t="shared" si="42"/>
        <v>1842</v>
      </c>
      <c r="N431" s="8">
        <f t="shared" si="42"/>
        <v>3684</v>
      </c>
    </row>
    <row r="432" spans="1:14" x14ac:dyDescent="0.2">
      <c r="A432" s="18" t="s">
        <v>155</v>
      </c>
      <c r="B432" s="8">
        <f t="shared" ref="B432:N432" si="43">B411</f>
        <v>735</v>
      </c>
      <c r="C432" s="8">
        <f t="shared" si="43"/>
        <v>814</v>
      </c>
      <c r="D432" s="8">
        <f t="shared" si="43"/>
        <v>282</v>
      </c>
      <c r="E432" s="8">
        <f t="shared" si="43"/>
        <v>237</v>
      </c>
      <c r="F432" s="8">
        <f t="shared" si="43"/>
        <v>70</v>
      </c>
      <c r="G432" s="8">
        <f t="shared" si="43"/>
        <v>69</v>
      </c>
      <c r="H432" s="8">
        <f t="shared" si="43"/>
        <v>77</v>
      </c>
      <c r="I432" s="8">
        <f t="shared" si="43"/>
        <v>74</v>
      </c>
      <c r="J432" s="8">
        <f t="shared" si="43"/>
        <v>36</v>
      </c>
      <c r="K432" s="8">
        <f t="shared" si="43"/>
        <v>37</v>
      </c>
      <c r="L432" s="8">
        <f t="shared" si="43"/>
        <v>1067</v>
      </c>
      <c r="M432" s="8">
        <f t="shared" si="43"/>
        <v>1749</v>
      </c>
      <c r="N432" s="8">
        <f t="shared" si="43"/>
        <v>3498</v>
      </c>
    </row>
    <row r="433" spans="1:14" x14ac:dyDescent="0.2">
      <c r="A433" s="18" t="s">
        <v>156</v>
      </c>
      <c r="B433" s="8">
        <f t="shared" ref="B433:N433" si="44">B422</f>
        <v>1006</v>
      </c>
      <c r="C433" s="8">
        <f t="shared" si="44"/>
        <v>1056</v>
      </c>
      <c r="D433" s="8">
        <f t="shared" si="44"/>
        <v>343</v>
      </c>
      <c r="E433" s="8">
        <f t="shared" si="44"/>
        <v>319</v>
      </c>
      <c r="F433" s="8">
        <f t="shared" si="44"/>
        <v>93</v>
      </c>
      <c r="G433" s="8">
        <f t="shared" si="44"/>
        <v>75</v>
      </c>
      <c r="H433" s="8">
        <f t="shared" si="44"/>
        <v>100</v>
      </c>
      <c r="I433" s="8">
        <f t="shared" si="44"/>
        <v>78</v>
      </c>
      <c r="J433" s="8">
        <f t="shared" si="44"/>
        <v>70</v>
      </c>
      <c r="K433" s="8">
        <f t="shared" si="44"/>
        <v>57</v>
      </c>
      <c r="L433" s="8">
        <f t="shared" si="44"/>
        <v>1393</v>
      </c>
      <c r="M433" s="8">
        <f t="shared" si="44"/>
        <v>2295</v>
      </c>
      <c r="N433" s="8">
        <f t="shared" si="44"/>
        <v>4590</v>
      </c>
    </row>
    <row r="434" spans="1:14" x14ac:dyDescent="0.2">
      <c r="A434" s="18" t="s">
        <v>157</v>
      </c>
      <c r="B434" s="8">
        <f t="shared" ref="B434:N434" si="45">B428</f>
        <v>1026</v>
      </c>
      <c r="C434" s="8">
        <f t="shared" si="45"/>
        <v>1148</v>
      </c>
      <c r="D434" s="8">
        <f t="shared" si="45"/>
        <v>464</v>
      </c>
      <c r="E434" s="8">
        <f t="shared" si="45"/>
        <v>374</v>
      </c>
      <c r="F434" s="8">
        <f t="shared" si="45"/>
        <v>99</v>
      </c>
      <c r="G434" s="8">
        <f t="shared" si="45"/>
        <v>74</v>
      </c>
      <c r="H434" s="8">
        <f t="shared" si="45"/>
        <v>117</v>
      </c>
      <c r="I434" s="8">
        <f t="shared" si="45"/>
        <v>102</v>
      </c>
      <c r="J434" s="8">
        <f t="shared" si="45"/>
        <v>60</v>
      </c>
      <c r="K434" s="8">
        <f t="shared" si="45"/>
        <v>57</v>
      </c>
      <c r="L434" s="8">
        <f t="shared" si="45"/>
        <v>1455</v>
      </c>
      <c r="M434" s="8">
        <f t="shared" si="45"/>
        <v>2488</v>
      </c>
      <c r="N434" s="8">
        <f t="shared" si="45"/>
        <v>4976</v>
      </c>
    </row>
    <row r="435" spans="1:14" x14ac:dyDescent="0.2">
      <c r="A435" s="9" t="s">
        <v>41</v>
      </c>
      <c r="B435" s="24">
        <f t="shared" ref="B435:N435" si="46">SUM(B431:B434)</f>
        <v>3764</v>
      </c>
      <c r="C435" s="24">
        <f t="shared" si="46"/>
        <v>4026</v>
      </c>
      <c r="D435" s="24">
        <f t="shared" si="46"/>
        <v>1203</v>
      </c>
      <c r="E435" s="24">
        <f t="shared" si="46"/>
        <v>1039</v>
      </c>
      <c r="F435" s="24">
        <f t="shared" si="46"/>
        <v>289</v>
      </c>
      <c r="G435" s="24">
        <f t="shared" si="46"/>
        <v>238</v>
      </c>
      <c r="H435" s="24">
        <f>SUM(H431:H434)</f>
        <v>318</v>
      </c>
      <c r="I435" s="24">
        <f>SUM(I431:I434)</f>
        <v>273</v>
      </c>
      <c r="J435" s="24">
        <f>SUM(J431:J434)</f>
        <v>202</v>
      </c>
      <c r="K435" s="24">
        <f t="shared" si="46"/>
        <v>181</v>
      </c>
      <c r="L435" s="48">
        <f t="shared" si="46"/>
        <v>5215</v>
      </c>
      <c r="M435" s="50">
        <f t="shared" si="46"/>
        <v>8374</v>
      </c>
      <c r="N435" s="24">
        <f t="shared" si="46"/>
        <v>16748</v>
      </c>
    </row>
    <row r="436" spans="1:14" x14ac:dyDescent="0.2">
      <c r="A436" s="9"/>
      <c r="B436" s="21"/>
      <c r="C436" s="21"/>
      <c r="D436" s="21"/>
      <c r="E436" s="21"/>
      <c r="F436" s="21"/>
      <c r="G436" s="21"/>
      <c r="H436" s="21"/>
      <c r="I436" s="21"/>
      <c r="J436" s="21"/>
      <c r="K436" s="21"/>
      <c r="L436" s="21"/>
      <c r="M436" s="21"/>
      <c r="N436" s="39"/>
    </row>
    <row r="437" spans="1:14" x14ac:dyDescent="0.2">
      <c r="A437" s="9"/>
      <c r="B437" s="21"/>
      <c r="C437" s="21"/>
      <c r="D437" s="21"/>
      <c r="E437" s="21"/>
      <c r="F437" s="21"/>
      <c r="G437" s="21"/>
      <c r="H437" s="21"/>
      <c r="I437" s="21"/>
      <c r="J437" s="21"/>
      <c r="K437" s="21"/>
      <c r="L437" s="21"/>
      <c r="M437" s="21"/>
      <c r="N437" s="39"/>
    </row>
    <row r="438" spans="1:14" ht="15" customHeight="1" x14ac:dyDescent="0.25">
      <c r="A438" s="6" t="s">
        <v>158</v>
      </c>
      <c r="B438" s="8"/>
      <c r="C438" s="8"/>
      <c r="D438" s="8"/>
      <c r="E438" s="8"/>
      <c r="F438" s="8"/>
      <c r="G438" s="8"/>
      <c r="H438" s="8"/>
      <c r="I438" s="8"/>
      <c r="J438" s="8"/>
      <c r="K438" s="8"/>
      <c r="L438" s="8"/>
      <c r="M438" s="8"/>
      <c r="N438" s="39"/>
    </row>
    <row r="439" spans="1:14" ht="12.2" customHeight="1" x14ac:dyDescent="0.2">
      <c r="A439" s="7" t="s">
        <v>149</v>
      </c>
      <c r="B439" s="39">
        <v>148</v>
      </c>
      <c r="C439" s="39">
        <v>143</v>
      </c>
      <c r="D439" s="39">
        <v>108</v>
      </c>
      <c r="E439" s="39">
        <v>77</v>
      </c>
      <c r="F439" s="39">
        <v>22</v>
      </c>
      <c r="G439" s="39">
        <v>19</v>
      </c>
      <c r="H439" s="39">
        <v>37</v>
      </c>
      <c r="I439" s="39">
        <v>22</v>
      </c>
      <c r="J439" s="39">
        <v>18</v>
      </c>
      <c r="K439" s="39">
        <v>17</v>
      </c>
      <c r="L439" s="8">
        <f>N439-SUM(B439:K439)</f>
        <v>195</v>
      </c>
      <c r="M439" s="8">
        <f>'President-VicePres'!X437</f>
        <v>403</v>
      </c>
      <c r="N439" s="39">
        <f>M439*2</f>
        <v>806</v>
      </c>
    </row>
    <row r="440" spans="1:14" ht="12.2" customHeight="1" x14ac:dyDescent="0.2">
      <c r="A440" s="7" t="s">
        <v>50</v>
      </c>
      <c r="B440" s="39">
        <v>208</v>
      </c>
      <c r="C440" s="39">
        <v>187</v>
      </c>
      <c r="D440" s="39">
        <v>159</v>
      </c>
      <c r="E440" s="39">
        <v>124</v>
      </c>
      <c r="F440" s="39">
        <v>26</v>
      </c>
      <c r="G440" s="39">
        <v>14</v>
      </c>
      <c r="H440" s="39">
        <v>16</v>
      </c>
      <c r="I440" s="39">
        <v>8</v>
      </c>
      <c r="J440" s="39">
        <v>16</v>
      </c>
      <c r="K440" s="39">
        <v>18</v>
      </c>
      <c r="L440" s="8">
        <f>N440-SUM(B440:K440)</f>
        <v>208</v>
      </c>
      <c r="M440" s="8">
        <f>'President-VicePres'!X438</f>
        <v>492</v>
      </c>
      <c r="N440" s="39">
        <f>M440*2</f>
        <v>984</v>
      </c>
    </row>
    <row r="441" spans="1:14" ht="12.2" customHeight="1" x14ac:dyDescent="0.2">
      <c r="A441" s="7" t="s">
        <v>51</v>
      </c>
      <c r="B441" s="39">
        <v>176</v>
      </c>
      <c r="C441" s="39">
        <v>178</v>
      </c>
      <c r="D441" s="39">
        <v>115</v>
      </c>
      <c r="E441" s="39">
        <v>88</v>
      </c>
      <c r="F441" s="39">
        <v>13</v>
      </c>
      <c r="G441" s="39">
        <v>17</v>
      </c>
      <c r="H441" s="39">
        <v>31</v>
      </c>
      <c r="I441" s="39">
        <v>20</v>
      </c>
      <c r="J441" s="39">
        <v>19</v>
      </c>
      <c r="K441" s="39">
        <v>19</v>
      </c>
      <c r="L441" s="8">
        <f>N441-SUM(B441:K441)</f>
        <v>280</v>
      </c>
      <c r="M441" s="8">
        <f>'President-VicePres'!X439</f>
        <v>478</v>
      </c>
      <c r="N441" s="39">
        <f>M441*2</f>
        <v>956</v>
      </c>
    </row>
    <row r="442" spans="1:14" ht="12.2" customHeight="1" x14ac:dyDescent="0.2">
      <c r="A442" s="7" t="s">
        <v>52</v>
      </c>
      <c r="B442" s="39">
        <v>213</v>
      </c>
      <c r="C442" s="39">
        <v>198</v>
      </c>
      <c r="D442" s="39">
        <v>163</v>
      </c>
      <c r="E442" s="39">
        <v>144</v>
      </c>
      <c r="F442" s="39">
        <v>21</v>
      </c>
      <c r="G442" s="39">
        <v>14</v>
      </c>
      <c r="H442" s="39">
        <v>21</v>
      </c>
      <c r="I442" s="39">
        <v>17</v>
      </c>
      <c r="J442" s="39">
        <v>14</v>
      </c>
      <c r="K442" s="39">
        <v>11</v>
      </c>
      <c r="L442" s="8">
        <f>N442-SUM(B442:K442)</f>
        <v>248</v>
      </c>
      <c r="M442" s="8">
        <f>'President-VicePres'!X440</f>
        <v>532</v>
      </c>
      <c r="N442" s="39">
        <f>M442*2</f>
        <v>1064</v>
      </c>
    </row>
    <row r="443" spans="1:14" ht="12.2" customHeight="1" x14ac:dyDescent="0.2">
      <c r="A443" s="9" t="s">
        <v>41</v>
      </c>
      <c r="B443" s="24">
        <f t="shared" ref="B443:L443" si="47">SUM(B439:B442)</f>
        <v>745</v>
      </c>
      <c r="C443" s="24">
        <f t="shared" si="47"/>
        <v>706</v>
      </c>
      <c r="D443" s="24">
        <f t="shared" si="47"/>
        <v>545</v>
      </c>
      <c r="E443" s="24">
        <f t="shared" si="47"/>
        <v>433</v>
      </c>
      <c r="F443" s="24">
        <f t="shared" si="47"/>
        <v>82</v>
      </c>
      <c r="G443" s="24">
        <f t="shared" si="47"/>
        <v>64</v>
      </c>
      <c r="H443" s="24">
        <f>SUM(H439:H442)</f>
        <v>105</v>
      </c>
      <c r="I443" s="24">
        <f>SUM(I439:I442)</f>
        <v>67</v>
      </c>
      <c r="J443" s="24">
        <f>SUM(J439:J442)</f>
        <v>67</v>
      </c>
      <c r="K443" s="24">
        <f t="shared" si="47"/>
        <v>65</v>
      </c>
      <c r="L443" s="48">
        <f t="shared" si="47"/>
        <v>931</v>
      </c>
      <c r="M443" s="50">
        <f>SUM(M439:M442)</f>
        <v>1905</v>
      </c>
      <c r="N443" s="24">
        <f>SUM(N439:N442)</f>
        <v>3810</v>
      </c>
    </row>
    <row r="444" spans="1:14" ht="12.2" customHeight="1" x14ac:dyDescent="0.2">
      <c r="A444" s="9"/>
      <c r="B444" s="25"/>
      <c r="C444" s="25"/>
      <c r="D444" s="25"/>
      <c r="E444" s="25"/>
      <c r="F444" s="25"/>
      <c r="G444" s="25"/>
      <c r="H444" s="25"/>
      <c r="I444" s="25"/>
      <c r="J444" s="25"/>
      <c r="K444" s="25"/>
      <c r="L444" s="25"/>
      <c r="M444" s="25"/>
      <c r="N444" s="39"/>
    </row>
    <row r="445" spans="1:14" ht="12.2" customHeight="1" x14ac:dyDescent="0.2">
      <c r="A445" s="9"/>
      <c r="B445" s="25"/>
      <c r="C445" s="25"/>
      <c r="D445" s="25"/>
      <c r="E445" s="25"/>
      <c r="F445" s="25"/>
      <c r="G445" s="25"/>
      <c r="H445" s="25"/>
      <c r="I445" s="25"/>
      <c r="J445" s="25"/>
      <c r="K445" s="25"/>
      <c r="L445" s="25"/>
      <c r="M445" s="25"/>
      <c r="N445" s="39"/>
    </row>
    <row r="446" spans="1:14" ht="12.2" customHeight="1" x14ac:dyDescent="0.2">
      <c r="A446" s="22" t="s">
        <v>28</v>
      </c>
      <c r="B446" s="25"/>
      <c r="C446" s="25"/>
      <c r="D446" s="25"/>
      <c r="E446" s="25"/>
      <c r="F446" s="25"/>
      <c r="G446" s="25"/>
      <c r="H446" s="25"/>
      <c r="I446" s="25"/>
      <c r="J446" s="25"/>
      <c r="K446" s="25"/>
      <c r="L446" s="25"/>
      <c r="M446" s="25"/>
      <c r="N446" s="39"/>
    </row>
    <row r="447" spans="1:14" ht="12.2" customHeight="1" x14ac:dyDescent="0.2">
      <c r="A447" s="7" t="s">
        <v>150</v>
      </c>
      <c r="B447" s="39">
        <v>164</v>
      </c>
      <c r="C447" s="39">
        <v>141</v>
      </c>
      <c r="D447" s="39">
        <v>116</v>
      </c>
      <c r="E447" s="39">
        <v>103</v>
      </c>
      <c r="F447" s="39">
        <v>20</v>
      </c>
      <c r="G447" s="39">
        <v>14</v>
      </c>
      <c r="H447" s="39">
        <v>13</v>
      </c>
      <c r="I447" s="39">
        <v>13</v>
      </c>
      <c r="J447" s="39">
        <v>15</v>
      </c>
      <c r="K447" s="39">
        <v>16</v>
      </c>
      <c r="L447" s="8">
        <f>N447-SUM(B447:K447)</f>
        <v>221</v>
      </c>
      <c r="M447" s="8">
        <f>'President-VicePres'!X445</f>
        <v>418</v>
      </c>
      <c r="N447" s="39">
        <f>M447*2</f>
        <v>836</v>
      </c>
    </row>
    <row r="448" spans="1:14" ht="12.2" customHeight="1" x14ac:dyDescent="0.2">
      <c r="A448" s="7" t="s">
        <v>159</v>
      </c>
      <c r="B448" s="39">
        <v>119</v>
      </c>
      <c r="C448" s="39">
        <v>103</v>
      </c>
      <c r="D448" s="39">
        <v>86</v>
      </c>
      <c r="E448" s="39">
        <v>76</v>
      </c>
      <c r="F448" s="39">
        <v>14</v>
      </c>
      <c r="G448" s="39">
        <v>7</v>
      </c>
      <c r="H448" s="39">
        <v>25</v>
      </c>
      <c r="I448" s="39">
        <v>17</v>
      </c>
      <c r="J448" s="39">
        <v>12</v>
      </c>
      <c r="K448" s="39">
        <v>13</v>
      </c>
      <c r="L448" s="8">
        <f>N448-SUM(B448:K448)</f>
        <v>158</v>
      </c>
      <c r="M448" s="8">
        <f>'President-VicePres'!X446</f>
        <v>315</v>
      </c>
      <c r="N448" s="39">
        <f>M448*2</f>
        <v>630</v>
      </c>
    </row>
    <row r="449" spans="1:14" ht="12.2" customHeight="1" x14ac:dyDescent="0.2">
      <c r="A449" s="7" t="s">
        <v>51</v>
      </c>
      <c r="B449" s="39">
        <v>169</v>
      </c>
      <c r="C449" s="39">
        <v>160</v>
      </c>
      <c r="D449" s="39">
        <v>143</v>
      </c>
      <c r="E449" s="39">
        <v>119</v>
      </c>
      <c r="F449" s="39">
        <v>24</v>
      </c>
      <c r="G449" s="39">
        <v>19</v>
      </c>
      <c r="H449" s="39">
        <v>17</v>
      </c>
      <c r="I449" s="39">
        <v>11</v>
      </c>
      <c r="J449" s="39">
        <v>23</v>
      </c>
      <c r="K449" s="39">
        <v>20</v>
      </c>
      <c r="L449" s="8">
        <f>N449-SUM(B449:K449)</f>
        <v>207</v>
      </c>
      <c r="M449" s="8">
        <f>'President-VicePres'!X447</f>
        <v>456</v>
      </c>
      <c r="N449" s="39">
        <f>M449*2</f>
        <v>912</v>
      </c>
    </row>
    <row r="450" spans="1:14" ht="12.2" customHeight="1" x14ac:dyDescent="0.2">
      <c r="A450" s="7" t="s">
        <v>52</v>
      </c>
      <c r="B450" s="39">
        <v>191</v>
      </c>
      <c r="C450" s="39">
        <v>198</v>
      </c>
      <c r="D450" s="39">
        <v>119</v>
      </c>
      <c r="E450" s="39">
        <v>92</v>
      </c>
      <c r="F450" s="39">
        <v>20</v>
      </c>
      <c r="G450" s="39">
        <v>12</v>
      </c>
      <c r="H450" s="39">
        <v>12</v>
      </c>
      <c r="I450" s="39">
        <v>15</v>
      </c>
      <c r="J450" s="39">
        <v>30</v>
      </c>
      <c r="K450" s="39">
        <v>28</v>
      </c>
      <c r="L450" s="8">
        <f>N450-SUM(B450:K450)</f>
        <v>205</v>
      </c>
      <c r="M450" s="8">
        <f>'President-VicePres'!X448</f>
        <v>461</v>
      </c>
      <c r="N450" s="39">
        <f>M450*2</f>
        <v>922</v>
      </c>
    </row>
    <row r="451" spans="1:14" ht="12.2" customHeight="1" x14ac:dyDescent="0.2">
      <c r="A451" s="9" t="s">
        <v>41</v>
      </c>
      <c r="B451" s="24">
        <f t="shared" ref="B451:L451" si="48">SUM(B447:B450)</f>
        <v>643</v>
      </c>
      <c r="C451" s="24">
        <f t="shared" si="48"/>
        <v>602</v>
      </c>
      <c r="D451" s="24">
        <f t="shared" si="48"/>
        <v>464</v>
      </c>
      <c r="E451" s="24">
        <f t="shared" si="48"/>
        <v>390</v>
      </c>
      <c r="F451" s="24">
        <f t="shared" si="48"/>
        <v>78</v>
      </c>
      <c r="G451" s="24">
        <f t="shared" si="48"/>
        <v>52</v>
      </c>
      <c r="H451" s="24">
        <f>SUM(H447:H450)</f>
        <v>67</v>
      </c>
      <c r="I451" s="24">
        <f>SUM(I447:I450)</f>
        <v>56</v>
      </c>
      <c r="J451" s="24">
        <f>SUM(J447:J450)</f>
        <v>80</v>
      </c>
      <c r="K451" s="24">
        <f t="shared" si="48"/>
        <v>77</v>
      </c>
      <c r="L451" s="48">
        <f t="shared" si="48"/>
        <v>791</v>
      </c>
      <c r="M451" s="50">
        <f>SUM(M447:M450)</f>
        <v>1650</v>
      </c>
      <c r="N451" s="24">
        <f>SUM(N447:N450)</f>
        <v>3300</v>
      </c>
    </row>
    <row r="452" spans="1:14" ht="12.2" customHeight="1" x14ac:dyDescent="0.2">
      <c r="A452" s="7" t="s">
        <v>151</v>
      </c>
      <c r="B452" s="39">
        <v>220</v>
      </c>
      <c r="C452" s="39">
        <v>190</v>
      </c>
      <c r="D452" s="39">
        <v>155</v>
      </c>
      <c r="E452" s="39">
        <v>129</v>
      </c>
      <c r="F452" s="39">
        <v>18</v>
      </c>
      <c r="G452" s="39">
        <v>15</v>
      </c>
      <c r="H452" s="39">
        <v>17</v>
      </c>
      <c r="I452" s="39">
        <v>14</v>
      </c>
      <c r="J452" s="39">
        <v>22</v>
      </c>
      <c r="K452" s="39">
        <v>25</v>
      </c>
      <c r="L452" s="8">
        <f>N452-SUM(B452:K452)</f>
        <v>225</v>
      </c>
      <c r="M452" s="8">
        <f>'President-VicePres'!X450</f>
        <v>515</v>
      </c>
      <c r="N452" s="39">
        <f>M452*2</f>
        <v>1030</v>
      </c>
    </row>
    <row r="453" spans="1:14" ht="12.2" customHeight="1" x14ac:dyDescent="0.2">
      <c r="A453" s="7" t="s">
        <v>50</v>
      </c>
      <c r="B453" s="39">
        <v>136</v>
      </c>
      <c r="C453" s="39">
        <v>126</v>
      </c>
      <c r="D453" s="39">
        <v>108</v>
      </c>
      <c r="E453" s="39">
        <v>81</v>
      </c>
      <c r="F453" s="39">
        <v>18</v>
      </c>
      <c r="G453" s="39">
        <v>14</v>
      </c>
      <c r="H453" s="39">
        <v>12</v>
      </c>
      <c r="I453" s="39">
        <v>9</v>
      </c>
      <c r="J453" s="39">
        <v>11</v>
      </c>
      <c r="K453" s="39">
        <v>9</v>
      </c>
      <c r="L453" s="8">
        <f>N453-SUM(B453:K453)</f>
        <v>158</v>
      </c>
      <c r="M453" s="8">
        <f>'President-VicePres'!X451</f>
        <v>341</v>
      </c>
      <c r="N453" s="39">
        <f>M453*2</f>
        <v>682</v>
      </c>
    </row>
    <row r="454" spans="1:14" ht="12.2" customHeight="1" x14ac:dyDescent="0.2">
      <c r="A454" s="7" t="s">
        <v>51</v>
      </c>
      <c r="B454" s="39">
        <v>188</v>
      </c>
      <c r="C454" s="39">
        <v>178</v>
      </c>
      <c r="D454" s="39">
        <v>128</v>
      </c>
      <c r="E454" s="39">
        <v>114</v>
      </c>
      <c r="F454" s="39">
        <v>28</v>
      </c>
      <c r="G454" s="39">
        <v>21</v>
      </c>
      <c r="H454" s="39">
        <v>23</v>
      </c>
      <c r="I454" s="39">
        <v>13</v>
      </c>
      <c r="J454" s="39">
        <v>15</v>
      </c>
      <c r="K454" s="39">
        <v>19</v>
      </c>
      <c r="L454" s="8">
        <f>N454-SUM(B454:K454)</f>
        <v>177</v>
      </c>
      <c r="M454" s="8">
        <f>'President-VicePres'!X452</f>
        <v>452</v>
      </c>
      <c r="N454" s="39">
        <f>M454*2</f>
        <v>904</v>
      </c>
    </row>
    <row r="455" spans="1:14" ht="12.2" customHeight="1" x14ac:dyDescent="0.2">
      <c r="A455" s="7" t="s">
        <v>52</v>
      </c>
      <c r="B455" s="39">
        <v>162</v>
      </c>
      <c r="C455" s="39">
        <v>159</v>
      </c>
      <c r="D455" s="39">
        <v>110</v>
      </c>
      <c r="E455" s="39">
        <v>74</v>
      </c>
      <c r="F455" s="39">
        <v>18</v>
      </c>
      <c r="G455" s="39">
        <v>14</v>
      </c>
      <c r="H455" s="39">
        <v>14</v>
      </c>
      <c r="I455" s="39">
        <v>9</v>
      </c>
      <c r="J455" s="39">
        <v>20</v>
      </c>
      <c r="K455" s="39">
        <v>14</v>
      </c>
      <c r="L455" s="8">
        <f>N455-SUM(B455:K455)</f>
        <v>192</v>
      </c>
      <c r="M455" s="8">
        <f>'President-VicePres'!X453</f>
        <v>393</v>
      </c>
      <c r="N455" s="39">
        <f>M455*2</f>
        <v>786</v>
      </c>
    </row>
    <row r="456" spans="1:14" ht="12.2" customHeight="1" x14ac:dyDescent="0.2">
      <c r="A456" s="9" t="s">
        <v>41</v>
      </c>
      <c r="B456" s="24">
        <f t="shared" ref="B456:N456" si="49">SUM(B452:B455)</f>
        <v>706</v>
      </c>
      <c r="C456" s="24">
        <f t="shared" si="49"/>
        <v>653</v>
      </c>
      <c r="D456" s="24">
        <f t="shared" si="49"/>
        <v>501</v>
      </c>
      <c r="E456" s="24">
        <f t="shared" si="49"/>
        <v>398</v>
      </c>
      <c r="F456" s="24">
        <f t="shared" si="49"/>
        <v>82</v>
      </c>
      <c r="G456" s="24">
        <f t="shared" si="49"/>
        <v>64</v>
      </c>
      <c r="H456" s="24">
        <f>SUM(H452:H455)</f>
        <v>66</v>
      </c>
      <c r="I456" s="24">
        <f>SUM(I452:I455)</f>
        <v>45</v>
      </c>
      <c r="J456" s="24">
        <f>SUM(J452:J455)</f>
        <v>68</v>
      </c>
      <c r="K456" s="24">
        <f t="shared" si="49"/>
        <v>67</v>
      </c>
      <c r="L456" s="48">
        <f t="shared" si="49"/>
        <v>752</v>
      </c>
      <c r="M456" s="50">
        <f t="shared" si="49"/>
        <v>1701</v>
      </c>
      <c r="N456" s="24">
        <f t="shared" si="49"/>
        <v>3402</v>
      </c>
    </row>
    <row r="457" spans="1:14" x14ac:dyDescent="0.2">
      <c r="A457" s="7" t="s">
        <v>152</v>
      </c>
      <c r="B457" s="39">
        <v>217</v>
      </c>
      <c r="C457" s="39">
        <v>194</v>
      </c>
      <c r="D457" s="39">
        <v>176</v>
      </c>
      <c r="E457" s="39">
        <v>147</v>
      </c>
      <c r="F457" s="39">
        <v>28</v>
      </c>
      <c r="G457" s="39">
        <v>25</v>
      </c>
      <c r="H457" s="39">
        <v>37</v>
      </c>
      <c r="I457" s="39">
        <v>21</v>
      </c>
      <c r="J457" s="39">
        <v>37</v>
      </c>
      <c r="K457" s="39">
        <v>29</v>
      </c>
      <c r="L457" s="8">
        <f>N457-SUM(B457:K457)</f>
        <v>255</v>
      </c>
      <c r="M457" s="8">
        <f>'President-VicePres'!X455</f>
        <v>583</v>
      </c>
      <c r="N457" s="39">
        <f>M457*2</f>
        <v>1166</v>
      </c>
    </row>
    <row r="458" spans="1:14" x14ac:dyDescent="0.2">
      <c r="A458" s="7" t="s">
        <v>50</v>
      </c>
      <c r="B458" s="39">
        <v>175</v>
      </c>
      <c r="C458" s="39">
        <v>149</v>
      </c>
      <c r="D458" s="39">
        <v>116</v>
      </c>
      <c r="E458" s="39">
        <v>100</v>
      </c>
      <c r="F458" s="39">
        <v>21</v>
      </c>
      <c r="G458" s="39">
        <v>15</v>
      </c>
      <c r="H458" s="39">
        <v>27</v>
      </c>
      <c r="I458" s="39">
        <v>19</v>
      </c>
      <c r="J458" s="39">
        <v>20</v>
      </c>
      <c r="K458" s="39">
        <v>17</v>
      </c>
      <c r="L458" s="8">
        <f>N458-SUM(B458:K458)</f>
        <v>241</v>
      </c>
      <c r="M458" s="8">
        <f>'President-VicePres'!X456</f>
        <v>450</v>
      </c>
      <c r="N458" s="39">
        <f>M458*2</f>
        <v>900</v>
      </c>
    </row>
    <row r="459" spans="1:14" x14ac:dyDescent="0.2">
      <c r="A459" s="7" t="s">
        <v>51</v>
      </c>
      <c r="B459" s="39">
        <v>200</v>
      </c>
      <c r="C459" s="39">
        <v>189</v>
      </c>
      <c r="D459" s="39">
        <v>139</v>
      </c>
      <c r="E459" s="39">
        <v>113</v>
      </c>
      <c r="F459" s="39">
        <v>22</v>
      </c>
      <c r="G459" s="39">
        <v>12</v>
      </c>
      <c r="H459" s="39">
        <v>22</v>
      </c>
      <c r="I459" s="39">
        <v>14</v>
      </c>
      <c r="J459" s="39">
        <v>13</v>
      </c>
      <c r="K459" s="39">
        <v>14</v>
      </c>
      <c r="L459" s="8">
        <f>N459-SUM(B459:K459)</f>
        <v>290</v>
      </c>
      <c r="M459" s="8">
        <f>'President-VicePres'!X457</f>
        <v>514</v>
      </c>
      <c r="N459" s="39">
        <f>M459*2</f>
        <v>1028</v>
      </c>
    </row>
    <row r="460" spans="1:14" x14ac:dyDescent="0.2">
      <c r="A460" s="7" t="s">
        <v>52</v>
      </c>
      <c r="B460" s="39">
        <v>161</v>
      </c>
      <c r="C460" s="39">
        <v>152</v>
      </c>
      <c r="D460" s="39">
        <v>131</v>
      </c>
      <c r="E460" s="39">
        <v>101</v>
      </c>
      <c r="F460" s="39">
        <v>26</v>
      </c>
      <c r="G460" s="39">
        <v>13</v>
      </c>
      <c r="H460" s="39">
        <v>25</v>
      </c>
      <c r="I460" s="39">
        <v>14</v>
      </c>
      <c r="J460" s="39">
        <v>13</v>
      </c>
      <c r="K460" s="39">
        <v>12</v>
      </c>
      <c r="L460" s="8">
        <f>N460-SUM(B460:K460)</f>
        <v>226</v>
      </c>
      <c r="M460" s="8">
        <f>'President-VicePres'!X458</f>
        <v>437</v>
      </c>
      <c r="N460" s="39">
        <f>M460*2</f>
        <v>874</v>
      </c>
    </row>
    <row r="461" spans="1:14" x14ac:dyDescent="0.2">
      <c r="A461" s="9" t="s">
        <v>41</v>
      </c>
      <c r="B461" s="24">
        <f t="shared" ref="B461:N461" si="50">SUM(B457:B460)</f>
        <v>753</v>
      </c>
      <c r="C461" s="24">
        <f t="shared" si="50"/>
        <v>684</v>
      </c>
      <c r="D461" s="24">
        <f t="shared" si="50"/>
        <v>562</v>
      </c>
      <c r="E461" s="24">
        <f t="shared" si="50"/>
        <v>461</v>
      </c>
      <c r="F461" s="24">
        <f t="shared" si="50"/>
        <v>97</v>
      </c>
      <c r="G461" s="24">
        <f t="shared" si="50"/>
        <v>65</v>
      </c>
      <c r="H461" s="24">
        <f>SUM(H457:H460)</f>
        <v>111</v>
      </c>
      <c r="I461" s="24">
        <f>SUM(I457:I460)</f>
        <v>68</v>
      </c>
      <c r="J461" s="24">
        <f>SUM(J457:J460)</f>
        <v>83</v>
      </c>
      <c r="K461" s="24">
        <f t="shared" si="50"/>
        <v>72</v>
      </c>
      <c r="L461" s="48">
        <f t="shared" si="50"/>
        <v>1012</v>
      </c>
      <c r="M461" s="50">
        <f t="shared" si="50"/>
        <v>1984</v>
      </c>
      <c r="N461" s="24">
        <f t="shared" si="50"/>
        <v>3968</v>
      </c>
    </row>
    <row r="462" spans="1:14" x14ac:dyDescent="0.2">
      <c r="A462" s="9"/>
      <c r="B462" s="23"/>
      <c r="C462" s="23"/>
      <c r="D462" s="23"/>
      <c r="E462" s="23"/>
      <c r="F462" s="23"/>
      <c r="G462" s="23"/>
      <c r="H462" s="23"/>
      <c r="I462" s="23"/>
      <c r="J462" s="23"/>
      <c r="K462" s="23"/>
      <c r="L462" s="23"/>
      <c r="M462" s="23"/>
      <c r="N462" s="39"/>
    </row>
    <row r="463" spans="1:14" x14ac:dyDescent="0.2">
      <c r="A463" s="16"/>
      <c r="B463" s="8"/>
      <c r="C463" s="8"/>
      <c r="D463" s="8"/>
      <c r="E463" s="8"/>
      <c r="F463" s="8"/>
      <c r="G463" s="8"/>
      <c r="H463" s="8"/>
      <c r="I463" s="8"/>
      <c r="J463" s="8"/>
      <c r="K463" s="8"/>
      <c r="L463" s="8"/>
      <c r="M463" s="8"/>
      <c r="N463" s="39"/>
    </row>
    <row r="464" spans="1:14" ht="38.25" x14ac:dyDescent="0.2">
      <c r="A464" s="15" t="s">
        <v>160</v>
      </c>
      <c r="B464" s="8"/>
      <c r="C464" s="8"/>
      <c r="D464" s="8"/>
      <c r="E464" s="8"/>
      <c r="F464" s="8"/>
      <c r="G464" s="8"/>
      <c r="H464" s="8"/>
      <c r="I464" s="8"/>
      <c r="J464" s="8"/>
      <c r="K464" s="8"/>
      <c r="L464" s="8"/>
      <c r="M464" s="8"/>
      <c r="N464" s="39"/>
    </row>
    <row r="465" spans="1:14" x14ac:dyDescent="0.2">
      <c r="A465" s="18" t="s">
        <v>154</v>
      </c>
      <c r="B465" s="8">
        <f t="shared" ref="B465:N465" si="51">B443</f>
        <v>745</v>
      </c>
      <c r="C465" s="8">
        <f t="shared" si="51"/>
        <v>706</v>
      </c>
      <c r="D465" s="8">
        <f t="shared" si="51"/>
        <v>545</v>
      </c>
      <c r="E465" s="8">
        <f t="shared" si="51"/>
        <v>433</v>
      </c>
      <c r="F465" s="8">
        <f t="shared" si="51"/>
        <v>82</v>
      </c>
      <c r="G465" s="8">
        <f t="shared" si="51"/>
        <v>64</v>
      </c>
      <c r="H465" s="8">
        <f t="shared" si="51"/>
        <v>105</v>
      </c>
      <c r="I465" s="8">
        <f t="shared" si="51"/>
        <v>67</v>
      </c>
      <c r="J465" s="8">
        <f t="shared" si="51"/>
        <v>67</v>
      </c>
      <c r="K465" s="8">
        <f t="shared" si="51"/>
        <v>65</v>
      </c>
      <c r="L465" s="8">
        <f t="shared" si="51"/>
        <v>931</v>
      </c>
      <c r="M465" s="8">
        <f t="shared" si="51"/>
        <v>1905</v>
      </c>
      <c r="N465" s="8">
        <f t="shared" si="51"/>
        <v>3810</v>
      </c>
    </row>
    <row r="466" spans="1:14" x14ac:dyDescent="0.2">
      <c r="A466" s="18" t="s">
        <v>155</v>
      </c>
      <c r="B466" s="8">
        <f t="shared" ref="B466:N466" si="52">B451</f>
        <v>643</v>
      </c>
      <c r="C466" s="8">
        <f t="shared" si="52"/>
        <v>602</v>
      </c>
      <c r="D466" s="8">
        <f t="shared" si="52"/>
        <v>464</v>
      </c>
      <c r="E466" s="8">
        <f t="shared" si="52"/>
        <v>390</v>
      </c>
      <c r="F466" s="8">
        <f t="shared" si="52"/>
        <v>78</v>
      </c>
      <c r="G466" s="8">
        <f t="shared" si="52"/>
        <v>52</v>
      </c>
      <c r="H466" s="8">
        <f t="shared" si="52"/>
        <v>67</v>
      </c>
      <c r="I466" s="8">
        <f t="shared" si="52"/>
        <v>56</v>
      </c>
      <c r="J466" s="8">
        <f t="shared" si="52"/>
        <v>80</v>
      </c>
      <c r="K466" s="8">
        <f t="shared" si="52"/>
        <v>77</v>
      </c>
      <c r="L466" s="8">
        <f t="shared" si="52"/>
        <v>791</v>
      </c>
      <c r="M466" s="8">
        <f t="shared" si="52"/>
        <v>1650</v>
      </c>
      <c r="N466" s="8">
        <f t="shared" si="52"/>
        <v>3300</v>
      </c>
    </row>
    <row r="467" spans="1:14" x14ac:dyDescent="0.2">
      <c r="A467" s="18" t="s">
        <v>156</v>
      </c>
      <c r="B467" s="8">
        <f t="shared" ref="B467:N467" si="53">B456</f>
        <v>706</v>
      </c>
      <c r="C467" s="8">
        <f t="shared" si="53"/>
        <v>653</v>
      </c>
      <c r="D467" s="8">
        <f t="shared" si="53"/>
        <v>501</v>
      </c>
      <c r="E467" s="8">
        <f t="shared" si="53"/>
        <v>398</v>
      </c>
      <c r="F467" s="8">
        <f t="shared" si="53"/>
        <v>82</v>
      </c>
      <c r="G467" s="8">
        <f t="shared" si="53"/>
        <v>64</v>
      </c>
      <c r="H467" s="8">
        <f t="shared" si="53"/>
        <v>66</v>
      </c>
      <c r="I467" s="8">
        <f t="shared" si="53"/>
        <v>45</v>
      </c>
      <c r="J467" s="8">
        <f t="shared" si="53"/>
        <v>68</v>
      </c>
      <c r="K467" s="8">
        <f t="shared" si="53"/>
        <v>67</v>
      </c>
      <c r="L467" s="8">
        <f t="shared" si="53"/>
        <v>752</v>
      </c>
      <c r="M467" s="8">
        <f t="shared" si="53"/>
        <v>1701</v>
      </c>
      <c r="N467" s="8">
        <f t="shared" si="53"/>
        <v>3402</v>
      </c>
    </row>
    <row r="468" spans="1:14" x14ac:dyDescent="0.2">
      <c r="A468" s="18" t="s">
        <v>157</v>
      </c>
      <c r="B468" s="8">
        <f t="shared" ref="B468:N468" si="54">B461</f>
        <v>753</v>
      </c>
      <c r="C468" s="8">
        <f t="shared" si="54"/>
        <v>684</v>
      </c>
      <c r="D468" s="8">
        <f t="shared" si="54"/>
        <v>562</v>
      </c>
      <c r="E468" s="8">
        <f t="shared" si="54"/>
        <v>461</v>
      </c>
      <c r="F468" s="8">
        <f t="shared" si="54"/>
        <v>97</v>
      </c>
      <c r="G468" s="8">
        <f t="shared" si="54"/>
        <v>65</v>
      </c>
      <c r="H468" s="8">
        <f t="shared" si="54"/>
        <v>111</v>
      </c>
      <c r="I468" s="8">
        <f t="shared" si="54"/>
        <v>68</v>
      </c>
      <c r="J468" s="8">
        <f t="shared" si="54"/>
        <v>83</v>
      </c>
      <c r="K468" s="8">
        <f t="shared" si="54"/>
        <v>72</v>
      </c>
      <c r="L468" s="8">
        <f t="shared" si="54"/>
        <v>1012</v>
      </c>
      <c r="M468" s="8">
        <f t="shared" si="54"/>
        <v>1984</v>
      </c>
      <c r="N468" s="8">
        <f t="shared" si="54"/>
        <v>3968</v>
      </c>
    </row>
    <row r="469" spans="1:14" x14ac:dyDescent="0.2">
      <c r="A469" s="9" t="s">
        <v>41</v>
      </c>
      <c r="B469" s="24">
        <f t="shared" ref="B469:N469" si="55">SUM(B465:B468)</f>
        <v>2847</v>
      </c>
      <c r="C469" s="24">
        <f t="shared" si="55"/>
        <v>2645</v>
      </c>
      <c r="D469" s="24">
        <f t="shared" si="55"/>
        <v>2072</v>
      </c>
      <c r="E469" s="24">
        <f t="shared" si="55"/>
        <v>1682</v>
      </c>
      <c r="F469" s="24">
        <f t="shared" si="55"/>
        <v>339</v>
      </c>
      <c r="G469" s="24">
        <f t="shared" si="55"/>
        <v>245</v>
      </c>
      <c r="H469" s="24">
        <f>SUM(H465:H468)</f>
        <v>349</v>
      </c>
      <c r="I469" s="24">
        <f>SUM(I465:I468)</f>
        <v>236</v>
      </c>
      <c r="J469" s="24">
        <f>SUM(J465:J468)</f>
        <v>298</v>
      </c>
      <c r="K469" s="24">
        <f t="shared" si="55"/>
        <v>281</v>
      </c>
      <c r="L469" s="48">
        <f t="shared" si="55"/>
        <v>3486</v>
      </c>
      <c r="M469" s="50">
        <f t="shared" si="55"/>
        <v>7240</v>
      </c>
      <c r="N469" s="24">
        <f t="shared" si="55"/>
        <v>14480</v>
      </c>
    </row>
    <row r="470" spans="1:14" x14ac:dyDescent="0.2">
      <c r="B470" s="8"/>
      <c r="C470" s="8"/>
      <c r="D470" s="8"/>
      <c r="E470" s="8"/>
      <c r="F470" s="8"/>
      <c r="G470" s="8"/>
      <c r="H470" s="8"/>
      <c r="I470" s="8"/>
      <c r="J470" s="8"/>
      <c r="K470" s="8"/>
      <c r="L470" s="8"/>
      <c r="M470" s="8"/>
      <c r="N470" s="39"/>
    </row>
    <row r="471" spans="1:14" x14ac:dyDescent="0.2">
      <c r="B471" s="8"/>
      <c r="C471" s="8"/>
      <c r="D471" s="8"/>
      <c r="E471" s="8"/>
      <c r="F471" s="8"/>
      <c r="G471" s="8"/>
      <c r="H471" s="8"/>
      <c r="I471" s="8"/>
      <c r="J471" s="8"/>
      <c r="K471" s="8"/>
      <c r="L471" s="8"/>
      <c r="M471" s="8"/>
      <c r="N471" s="39"/>
    </row>
    <row r="472" spans="1:14" x14ac:dyDescent="0.2">
      <c r="B472" s="8"/>
      <c r="C472" s="8"/>
      <c r="D472" s="8"/>
      <c r="E472" s="8"/>
      <c r="F472" s="8"/>
      <c r="G472" s="8"/>
      <c r="H472" s="8"/>
      <c r="I472" s="8"/>
      <c r="J472" s="8"/>
      <c r="K472" s="8"/>
      <c r="L472" s="8"/>
      <c r="M472" s="8"/>
      <c r="N472" s="39"/>
    </row>
    <row r="473" spans="1:14" x14ac:dyDescent="0.2">
      <c r="B473" s="8"/>
      <c r="C473" s="8"/>
      <c r="D473" s="8"/>
      <c r="E473" s="8"/>
      <c r="F473" s="8"/>
      <c r="G473" s="8"/>
      <c r="H473" s="8"/>
      <c r="I473" s="8"/>
      <c r="J473" s="8"/>
      <c r="K473" s="8"/>
      <c r="L473" s="8"/>
      <c r="M473" s="8"/>
      <c r="N473" s="39"/>
    </row>
    <row r="474" spans="1:14" x14ac:dyDescent="0.2">
      <c r="B474" s="8"/>
      <c r="C474" s="8"/>
      <c r="D474" s="8"/>
      <c r="E474" s="8"/>
      <c r="F474" s="8"/>
      <c r="G474" s="8"/>
      <c r="H474" s="8"/>
      <c r="I474" s="8"/>
      <c r="J474" s="8"/>
      <c r="K474" s="8"/>
      <c r="L474" s="8"/>
      <c r="M474" s="8"/>
      <c r="N474" s="39"/>
    </row>
    <row r="475" spans="1:14" x14ac:dyDescent="0.2">
      <c r="B475" s="8"/>
      <c r="C475" s="8"/>
      <c r="D475" s="8"/>
      <c r="E475" s="8"/>
      <c r="F475" s="8"/>
      <c r="G475" s="8"/>
      <c r="H475" s="8"/>
      <c r="I475" s="8"/>
      <c r="J475" s="8"/>
      <c r="K475" s="8"/>
      <c r="L475" s="8"/>
      <c r="M475" s="8"/>
      <c r="N475" s="39"/>
    </row>
    <row r="476" spans="1:14" ht="15.75" x14ac:dyDescent="0.25">
      <c r="A476" s="6" t="s">
        <v>161</v>
      </c>
      <c r="B476" s="8"/>
      <c r="C476" s="8"/>
      <c r="D476" s="8"/>
      <c r="E476" s="8"/>
      <c r="F476" s="8"/>
      <c r="G476" s="8"/>
      <c r="H476" s="8"/>
      <c r="I476" s="8"/>
      <c r="J476" s="8"/>
      <c r="K476" s="8"/>
      <c r="L476" s="8"/>
      <c r="M476" s="8"/>
      <c r="N476" s="39"/>
    </row>
    <row r="477" spans="1:14" x14ac:dyDescent="0.2">
      <c r="A477" s="7" t="s">
        <v>49</v>
      </c>
      <c r="B477" s="39">
        <v>226</v>
      </c>
      <c r="C477" s="39">
        <v>197</v>
      </c>
      <c r="D477" s="39">
        <v>297</v>
      </c>
      <c r="E477" s="39">
        <v>243</v>
      </c>
      <c r="F477" s="39">
        <v>40</v>
      </c>
      <c r="G477" s="39">
        <v>30</v>
      </c>
      <c r="H477" s="39">
        <v>34</v>
      </c>
      <c r="I477" s="39">
        <v>29</v>
      </c>
      <c r="J477" s="39">
        <v>16</v>
      </c>
      <c r="K477" s="39">
        <v>12</v>
      </c>
      <c r="L477" s="8">
        <f>N477-SUM(B477:K477)</f>
        <v>412</v>
      </c>
      <c r="M477" s="8">
        <f>'President-VicePres'!X473</f>
        <v>768</v>
      </c>
      <c r="N477" s="39">
        <f>M477*2</f>
        <v>1536</v>
      </c>
    </row>
    <row r="478" spans="1:14" x14ac:dyDescent="0.2">
      <c r="A478" s="7" t="s">
        <v>50</v>
      </c>
      <c r="B478" s="39">
        <v>136</v>
      </c>
      <c r="C478" s="39">
        <v>125</v>
      </c>
      <c r="D478" s="39">
        <v>186</v>
      </c>
      <c r="E478" s="39">
        <v>162</v>
      </c>
      <c r="F478" s="39">
        <v>25</v>
      </c>
      <c r="G478" s="39">
        <v>18</v>
      </c>
      <c r="H478" s="39">
        <v>34</v>
      </c>
      <c r="I478" s="39">
        <v>27</v>
      </c>
      <c r="J478" s="39">
        <v>16</v>
      </c>
      <c r="K478" s="39">
        <v>13</v>
      </c>
      <c r="L478" s="8">
        <f t="shared" ref="L478:L485" si="56">N478-SUM(B478:K478)</f>
        <v>254</v>
      </c>
      <c r="M478" s="8">
        <f>'President-VicePres'!X474</f>
        <v>498</v>
      </c>
      <c r="N478" s="39">
        <f t="shared" ref="N478:N485" si="57">M478*2</f>
        <v>996</v>
      </c>
    </row>
    <row r="479" spans="1:14" x14ac:dyDescent="0.2">
      <c r="A479" s="7" t="s">
        <v>51</v>
      </c>
      <c r="B479" s="39">
        <v>203</v>
      </c>
      <c r="C479" s="39">
        <v>196</v>
      </c>
      <c r="D479" s="39">
        <v>248</v>
      </c>
      <c r="E479" s="39">
        <v>220</v>
      </c>
      <c r="F479" s="39">
        <v>33</v>
      </c>
      <c r="G479" s="39">
        <v>26</v>
      </c>
      <c r="H479" s="39">
        <v>52</v>
      </c>
      <c r="I479" s="39">
        <v>42</v>
      </c>
      <c r="J479" s="39">
        <v>15</v>
      </c>
      <c r="K479" s="39">
        <v>13</v>
      </c>
      <c r="L479" s="8">
        <f t="shared" si="56"/>
        <v>414</v>
      </c>
      <c r="M479" s="8">
        <f>'President-VicePres'!X475</f>
        <v>731</v>
      </c>
      <c r="N479" s="39">
        <f t="shared" si="57"/>
        <v>1462</v>
      </c>
    </row>
    <row r="480" spans="1:14" x14ac:dyDescent="0.2">
      <c r="A480" s="7" t="s">
        <v>52</v>
      </c>
      <c r="B480" s="39">
        <v>148</v>
      </c>
      <c r="C480" s="39">
        <v>116</v>
      </c>
      <c r="D480" s="39">
        <v>181</v>
      </c>
      <c r="E480" s="39">
        <v>160</v>
      </c>
      <c r="F480" s="39">
        <v>14</v>
      </c>
      <c r="G480" s="39">
        <v>12</v>
      </c>
      <c r="H480" s="39">
        <v>35</v>
      </c>
      <c r="I480" s="39">
        <v>33</v>
      </c>
      <c r="J480" s="39">
        <v>15</v>
      </c>
      <c r="K480" s="39">
        <v>10</v>
      </c>
      <c r="L480" s="8">
        <f t="shared" si="56"/>
        <v>268</v>
      </c>
      <c r="M480" s="8">
        <f>'President-VicePres'!X476</f>
        <v>496</v>
      </c>
      <c r="N480" s="39">
        <f t="shared" si="57"/>
        <v>992</v>
      </c>
    </row>
    <row r="481" spans="1:14" x14ac:dyDescent="0.2">
      <c r="A481" s="7" t="s">
        <v>53</v>
      </c>
      <c r="B481" s="39">
        <v>108</v>
      </c>
      <c r="C481" s="39">
        <v>101</v>
      </c>
      <c r="D481" s="39">
        <v>146</v>
      </c>
      <c r="E481" s="39">
        <v>139</v>
      </c>
      <c r="F481" s="39">
        <v>13</v>
      </c>
      <c r="G481" s="39">
        <v>7</v>
      </c>
      <c r="H481" s="39">
        <v>22</v>
      </c>
      <c r="I481" s="39">
        <v>14</v>
      </c>
      <c r="J481" s="39">
        <v>9</v>
      </c>
      <c r="K481" s="39">
        <v>7</v>
      </c>
      <c r="L481" s="8">
        <f t="shared" si="56"/>
        <v>200</v>
      </c>
      <c r="M481" s="8">
        <f>'President-VicePres'!X477</f>
        <v>383</v>
      </c>
      <c r="N481" s="39">
        <f t="shared" si="57"/>
        <v>766</v>
      </c>
    </row>
    <row r="482" spans="1:14" x14ac:dyDescent="0.2">
      <c r="A482" s="7" t="s">
        <v>54</v>
      </c>
      <c r="B482" s="39">
        <v>125</v>
      </c>
      <c r="C482" s="39">
        <v>113</v>
      </c>
      <c r="D482" s="39">
        <v>152</v>
      </c>
      <c r="E482" s="39">
        <v>141</v>
      </c>
      <c r="F482" s="39">
        <v>30</v>
      </c>
      <c r="G482" s="39">
        <v>22</v>
      </c>
      <c r="H482" s="39">
        <v>29</v>
      </c>
      <c r="I482" s="39">
        <v>28</v>
      </c>
      <c r="J482" s="39">
        <v>16</v>
      </c>
      <c r="K482" s="39">
        <v>11</v>
      </c>
      <c r="L482" s="8">
        <f t="shared" si="56"/>
        <v>333</v>
      </c>
      <c r="M482" s="8">
        <f>'President-VicePres'!X478</f>
        <v>500</v>
      </c>
      <c r="N482" s="39">
        <f t="shared" si="57"/>
        <v>1000</v>
      </c>
    </row>
    <row r="483" spans="1:14" x14ac:dyDescent="0.2">
      <c r="A483" s="7" t="s">
        <v>55</v>
      </c>
      <c r="B483" s="39">
        <v>150</v>
      </c>
      <c r="C483" s="39">
        <v>148</v>
      </c>
      <c r="D483" s="39">
        <v>251</v>
      </c>
      <c r="E483" s="39">
        <v>229</v>
      </c>
      <c r="F483" s="39">
        <v>39</v>
      </c>
      <c r="G483" s="39">
        <v>26</v>
      </c>
      <c r="H483" s="39">
        <v>49</v>
      </c>
      <c r="I483" s="39">
        <v>48</v>
      </c>
      <c r="J483" s="39">
        <v>26</v>
      </c>
      <c r="K483" s="39">
        <v>18</v>
      </c>
      <c r="L483" s="8">
        <f t="shared" si="56"/>
        <v>332</v>
      </c>
      <c r="M483" s="8">
        <f>'President-VicePres'!X479</f>
        <v>658</v>
      </c>
      <c r="N483" s="39">
        <f t="shared" si="57"/>
        <v>1316</v>
      </c>
    </row>
    <row r="484" spans="1:14" x14ac:dyDescent="0.2">
      <c r="A484" s="7" t="s">
        <v>56</v>
      </c>
      <c r="B484" s="39">
        <v>161</v>
      </c>
      <c r="C484" s="39">
        <v>151</v>
      </c>
      <c r="D484" s="39">
        <v>300</v>
      </c>
      <c r="E484" s="39">
        <v>175</v>
      </c>
      <c r="F484" s="39">
        <v>22</v>
      </c>
      <c r="G484" s="39">
        <v>10</v>
      </c>
      <c r="H484" s="39">
        <v>25</v>
      </c>
      <c r="I484" s="39">
        <v>15</v>
      </c>
      <c r="J484" s="39">
        <v>7</v>
      </c>
      <c r="K484" s="39">
        <v>4</v>
      </c>
      <c r="L484" s="8">
        <f t="shared" si="56"/>
        <v>176</v>
      </c>
      <c r="M484" s="8">
        <f>'President-VicePres'!X480</f>
        <v>523</v>
      </c>
      <c r="N484" s="39">
        <f t="shared" si="57"/>
        <v>1046</v>
      </c>
    </row>
    <row r="485" spans="1:14" x14ac:dyDescent="0.2">
      <c r="A485" s="7" t="s">
        <v>57</v>
      </c>
      <c r="B485" s="39">
        <v>6</v>
      </c>
      <c r="C485" s="39">
        <v>4</v>
      </c>
      <c r="D485" s="39">
        <v>7</v>
      </c>
      <c r="E485" s="39">
        <v>3</v>
      </c>
      <c r="F485" s="39">
        <v>0</v>
      </c>
      <c r="G485" s="39">
        <v>0</v>
      </c>
      <c r="H485" s="39">
        <v>1</v>
      </c>
      <c r="I485" s="39">
        <v>1</v>
      </c>
      <c r="J485" s="39">
        <v>0</v>
      </c>
      <c r="K485" s="39">
        <v>0</v>
      </c>
      <c r="L485" s="8">
        <f t="shared" si="56"/>
        <v>10</v>
      </c>
      <c r="M485" s="8">
        <f>'President-VicePres'!X481</f>
        <v>16</v>
      </c>
      <c r="N485" s="39">
        <f t="shared" si="57"/>
        <v>32</v>
      </c>
    </row>
    <row r="486" spans="1:14" x14ac:dyDescent="0.2">
      <c r="A486" s="9" t="s">
        <v>41</v>
      </c>
      <c r="B486" s="24">
        <f t="shared" ref="B486:N486" si="58">SUM(B477:B485)</f>
        <v>1263</v>
      </c>
      <c r="C486" s="24">
        <f t="shared" si="58"/>
        <v>1151</v>
      </c>
      <c r="D486" s="24">
        <f t="shared" si="58"/>
        <v>1768</v>
      </c>
      <c r="E486" s="24">
        <f t="shared" si="58"/>
        <v>1472</v>
      </c>
      <c r="F486" s="24">
        <f t="shared" si="58"/>
        <v>216</v>
      </c>
      <c r="G486" s="24">
        <f t="shared" si="58"/>
        <v>151</v>
      </c>
      <c r="H486" s="24">
        <f>SUM(H477:H485)</f>
        <v>281</v>
      </c>
      <c r="I486" s="24">
        <f>SUM(I477:I485)</f>
        <v>237</v>
      </c>
      <c r="J486" s="24">
        <f>SUM(J477:J485)</f>
        <v>120</v>
      </c>
      <c r="K486" s="24">
        <f t="shared" si="58"/>
        <v>88</v>
      </c>
      <c r="L486" s="48">
        <f t="shared" si="58"/>
        <v>2399</v>
      </c>
      <c r="M486" s="50">
        <f t="shared" si="58"/>
        <v>4573</v>
      </c>
      <c r="N486" s="24">
        <f t="shared" si="58"/>
        <v>9146</v>
      </c>
    </row>
    <row r="487" spans="1:14" ht="15.75" x14ac:dyDescent="0.25">
      <c r="A487" s="6" t="s">
        <v>162</v>
      </c>
      <c r="B487" s="8"/>
      <c r="C487" s="8"/>
      <c r="D487" s="8"/>
      <c r="E487" s="8"/>
      <c r="F487" s="8"/>
      <c r="G487" s="8"/>
      <c r="H487" s="8"/>
      <c r="I487" s="8"/>
      <c r="J487" s="8"/>
      <c r="K487" s="8"/>
      <c r="L487" s="8"/>
      <c r="M487" s="8"/>
      <c r="N487" s="39"/>
    </row>
    <row r="488" spans="1:14" x14ac:dyDescent="0.2">
      <c r="A488" s="7" t="s">
        <v>49</v>
      </c>
      <c r="B488" s="39">
        <v>242</v>
      </c>
      <c r="C488" s="39">
        <v>231</v>
      </c>
      <c r="D488" s="39">
        <v>251</v>
      </c>
      <c r="E488" s="39">
        <v>199</v>
      </c>
      <c r="F488" s="39">
        <v>29</v>
      </c>
      <c r="G488" s="39">
        <v>29</v>
      </c>
      <c r="H488" s="39">
        <v>39</v>
      </c>
      <c r="I488" s="39">
        <v>32</v>
      </c>
      <c r="J488" s="39">
        <v>10</v>
      </c>
      <c r="K488" s="39">
        <v>9</v>
      </c>
      <c r="L488" s="8">
        <f>N488-SUM(B488:K488)</f>
        <v>315</v>
      </c>
      <c r="M488" s="8">
        <f>'President-VicePres'!X485</f>
        <v>693</v>
      </c>
      <c r="N488" s="39">
        <f>M488*2</f>
        <v>1386</v>
      </c>
    </row>
    <row r="489" spans="1:14" x14ac:dyDescent="0.2">
      <c r="A489" s="7" t="s">
        <v>50</v>
      </c>
      <c r="B489" s="39">
        <v>216</v>
      </c>
      <c r="C489" s="39">
        <v>194</v>
      </c>
      <c r="D489" s="39">
        <v>348</v>
      </c>
      <c r="E489" s="39">
        <v>300</v>
      </c>
      <c r="F489" s="39">
        <v>17</v>
      </c>
      <c r="G489" s="39">
        <v>18</v>
      </c>
      <c r="H489" s="39">
        <v>32</v>
      </c>
      <c r="I489" s="39">
        <v>25</v>
      </c>
      <c r="J489" s="39">
        <v>7</v>
      </c>
      <c r="K489" s="39">
        <v>7</v>
      </c>
      <c r="L489" s="8">
        <f t="shared" ref="L489:L552" si="59">N489-SUM(B489:K489)</f>
        <v>280</v>
      </c>
      <c r="M489" s="8">
        <f>'President-VicePres'!X486</f>
        <v>722</v>
      </c>
      <c r="N489" s="39">
        <f t="shared" ref="N489:N552" si="60">M489*2</f>
        <v>1444</v>
      </c>
    </row>
    <row r="490" spans="1:14" x14ac:dyDescent="0.2">
      <c r="A490" s="7" t="s">
        <v>51</v>
      </c>
      <c r="B490" s="39">
        <v>196</v>
      </c>
      <c r="C490" s="39">
        <v>173</v>
      </c>
      <c r="D490" s="39">
        <v>225</v>
      </c>
      <c r="E490" s="39">
        <v>192</v>
      </c>
      <c r="F490" s="39">
        <v>21</v>
      </c>
      <c r="G490" s="39">
        <v>14</v>
      </c>
      <c r="H490" s="39">
        <v>20</v>
      </c>
      <c r="I490" s="39">
        <v>17</v>
      </c>
      <c r="J490" s="39">
        <v>14</v>
      </c>
      <c r="K490" s="39">
        <v>15</v>
      </c>
      <c r="L490" s="8">
        <f t="shared" si="59"/>
        <v>207</v>
      </c>
      <c r="M490" s="8">
        <f>'President-VicePres'!X487</f>
        <v>547</v>
      </c>
      <c r="N490" s="39">
        <f t="shared" si="60"/>
        <v>1094</v>
      </c>
    </row>
    <row r="491" spans="1:14" x14ac:dyDescent="0.2">
      <c r="A491" s="7" t="s">
        <v>52</v>
      </c>
      <c r="B491" s="39">
        <v>149</v>
      </c>
      <c r="C491" s="39">
        <v>148</v>
      </c>
      <c r="D491" s="39">
        <v>138</v>
      </c>
      <c r="E491" s="39">
        <v>98</v>
      </c>
      <c r="F491" s="39">
        <v>16</v>
      </c>
      <c r="G491" s="39">
        <v>9</v>
      </c>
      <c r="H491" s="39">
        <v>16</v>
      </c>
      <c r="I491" s="39">
        <v>10</v>
      </c>
      <c r="J491" s="39">
        <v>2</v>
      </c>
      <c r="K491" s="39">
        <v>1</v>
      </c>
      <c r="L491" s="8">
        <f t="shared" si="59"/>
        <v>163</v>
      </c>
      <c r="M491" s="8">
        <f>'President-VicePres'!X488</f>
        <v>375</v>
      </c>
      <c r="N491" s="39">
        <f t="shared" si="60"/>
        <v>750</v>
      </c>
    </row>
    <row r="492" spans="1:14" x14ac:dyDescent="0.2">
      <c r="A492" s="7" t="s">
        <v>53</v>
      </c>
      <c r="B492" s="39">
        <v>165</v>
      </c>
      <c r="C492" s="39">
        <v>157</v>
      </c>
      <c r="D492" s="39">
        <v>193</v>
      </c>
      <c r="E492" s="39">
        <v>148</v>
      </c>
      <c r="F492" s="39">
        <v>17</v>
      </c>
      <c r="G492" s="39">
        <v>14</v>
      </c>
      <c r="H492" s="39">
        <v>28</v>
      </c>
      <c r="I492" s="39">
        <v>23</v>
      </c>
      <c r="J492" s="39">
        <v>10</v>
      </c>
      <c r="K492" s="39">
        <v>10</v>
      </c>
      <c r="L492" s="8">
        <f t="shared" si="59"/>
        <v>185</v>
      </c>
      <c r="M492" s="8">
        <f>'President-VicePres'!X489</f>
        <v>475</v>
      </c>
      <c r="N492" s="39">
        <f t="shared" si="60"/>
        <v>950</v>
      </c>
    </row>
    <row r="493" spans="1:14" x14ac:dyDescent="0.2">
      <c r="A493" s="7" t="s">
        <v>54</v>
      </c>
      <c r="B493" s="39">
        <v>128</v>
      </c>
      <c r="C493" s="39">
        <v>138</v>
      </c>
      <c r="D493" s="39">
        <v>162</v>
      </c>
      <c r="E493" s="39">
        <v>118</v>
      </c>
      <c r="F493" s="39">
        <v>12</v>
      </c>
      <c r="G493" s="39">
        <v>10</v>
      </c>
      <c r="H493" s="39">
        <v>18</v>
      </c>
      <c r="I493" s="39">
        <v>12</v>
      </c>
      <c r="J493" s="39">
        <v>10</v>
      </c>
      <c r="K493" s="39">
        <v>8</v>
      </c>
      <c r="L493" s="8">
        <f t="shared" si="59"/>
        <v>132</v>
      </c>
      <c r="M493" s="8">
        <f>'President-VicePres'!X490</f>
        <v>374</v>
      </c>
      <c r="N493" s="39">
        <f t="shared" si="60"/>
        <v>748</v>
      </c>
    </row>
    <row r="494" spans="1:14" x14ac:dyDescent="0.2">
      <c r="A494" s="7" t="s">
        <v>55</v>
      </c>
      <c r="B494" s="39">
        <v>202</v>
      </c>
      <c r="C494" s="39">
        <v>198</v>
      </c>
      <c r="D494" s="39">
        <v>238</v>
      </c>
      <c r="E494" s="39">
        <v>164</v>
      </c>
      <c r="F494" s="39">
        <v>17</v>
      </c>
      <c r="G494" s="39">
        <v>17</v>
      </c>
      <c r="H494" s="39">
        <v>24</v>
      </c>
      <c r="I494" s="39">
        <v>14</v>
      </c>
      <c r="J494" s="39">
        <v>7</v>
      </c>
      <c r="K494" s="39">
        <v>9</v>
      </c>
      <c r="L494" s="8">
        <f t="shared" si="59"/>
        <v>224</v>
      </c>
      <c r="M494" s="8">
        <f>'President-VicePres'!X491</f>
        <v>557</v>
      </c>
      <c r="N494" s="39">
        <f t="shared" si="60"/>
        <v>1114</v>
      </c>
    </row>
    <row r="495" spans="1:14" x14ac:dyDescent="0.2">
      <c r="A495" s="7" t="s">
        <v>56</v>
      </c>
      <c r="B495" s="39">
        <v>123</v>
      </c>
      <c r="C495" s="39">
        <v>122</v>
      </c>
      <c r="D495" s="39">
        <v>192</v>
      </c>
      <c r="E495" s="39">
        <v>118</v>
      </c>
      <c r="F495" s="39">
        <v>13</v>
      </c>
      <c r="G495" s="39">
        <v>18</v>
      </c>
      <c r="H495" s="39">
        <v>24</v>
      </c>
      <c r="I495" s="39">
        <v>11</v>
      </c>
      <c r="J495" s="39">
        <v>10</v>
      </c>
      <c r="K495" s="39">
        <v>6</v>
      </c>
      <c r="L495" s="8">
        <f t="shared" si="59"/>
        <v>137</v>
      </c>
      <c r="M495" s="8">
        <f>'President-VicePres'!X492</f>
        <v>387</v>
      </c>
      <c r="N495" s="39">
        <f t="shared" si="60"/>
        <v>774</v>
      </c>
    </row>
    <row r="496" spans="1:14" x14ac:dyDescent="0.2">
      <c r="A496" s="7" t="s">
        <v>57</v>
      </c>
      <c r="B496" s="39">
        <v>216</v>
      </c>
      <c r="C496" s="39">
        <v>229</v>
      </c>
      <c r="D496" s="39">
        <v>280</v>
      </c>
      <c r="E496" s="39">
        <v>189</v>
      </c>
      <c r="F496" s="39">
        <v>31</v>
      </c>
      <c r="G496" s="39">
        <v>26</v>
      </c>
      <c r="H496" s="39">
        <v>31</v>
      </c>
      <c r="I496" s="39">
        <v>17</v>
      </c>
      <c r="J496" s="39">
        <v>13</v>
      </c>
      <c r="K496" s="39">
        <v>5</v>
      </c>
      <c r="L496" s="8">
        <f t="shared" si="59"/>
        <v>203</v>
      </c>
      <c r="M496" s="8">
        <f>'President-VicePres'!X493</f>
        <v>620</v>
      </c>
      <c r="N496" s="39">
        <f t="shared" si="60"/>
        <v>1240</v>
      </c>
    </row>
    <row r="497" spans="1:14" x14ac:dyDescent="0.2">
      <c r="A497" s="7" t="s">
        <v>58</v>
      </c>
      <c r="B497" s="39">
        <v>196</v>
      </c>
      <c r="C497" s="39">
        <v>200</v>
      </c>
      <c r="D497" s="39">
        <v>245</v>
      </c>
      <c r="E497" s="39">
        <v>177</v>
      </c>
      <c r="F497" s="39">
        <v>20</v>
      </c>
      <c r="G497" s="39">
        <v>13</v>
      </c>
      <c r="H497" s="39">
        <v>32</v>
      </c>
      <c r="I497" s="39">
        <v>28</v>
      </c>
      <c r="J497" s="39">
        <v>11</v>
      </c>
      <c r="K497" s="39">
        <v>11</v>
      </c>
      <c r="L497" s="8">
        <f t="shared" si="59"/>
        <v>207</v>
      </c>
      <c r="M497" s="8">
        <f>'President-VicePres'!X494</f>
        <v>570</v>
      </c>
      <c r="N497" s="39">
        <f t="shared" si="60"/>
        <v>1140</v>
      </c>
    </row>
    <row r="498" spans="1:14" x14ac:dyDescent="0.2">
      <c r="A498" s="7" t="s">
        <v>59</v>
      </c>
      <c r="B498" s="39">
        <v>207</v>
      </c>
      <c r="C498" s="39">
        <v>183</v>
      </c>
      <c r="D498" s="39">
        <v>206</v>
      </c>
      <c r="E498" s="39">
        <v>163</v>
      </c>
      <c r="F498" s="39">
        <v>28</v>
      </c>
      <c r="G498" s="39">
        <v>19</v>
      </c>
      <c r="H498" s="39">
        <v>33</v>
      </c>
      <c r="I498" s="39">
        <v>26</v>
      </c>
      <c r="J498" s="39">
        <v>10</v>
      </c>
      <c r="K498" s="39">
        <v>9</v>
      </c>
      <c r="L498" s="8">
        <f t="shared" si="59"/>
        <v>294</v>
      </c>
      <c r="M498" s="8">
        <f>'President-VicePres'!X495</f>
        <v>589</v>
      </c>
      <c r="N498" s="39">
        <f t="shared" si="60"/>
        <v>1178</v>
      </c>
    </row>
    <row r="499" spans="1:14" x14ac:dyDescent="0.2">
      <c r="A499" s="7" t="s">
        <v>60</v>
      </c>
      <c r="B499" s="39">
        <v>204</v>
      </c>
      <c r="C499" s="39">
        <v>170</v>
      </c>
      <c r="D499" s="39">
        <v>192</v>
      </c>
      <c r="E499" s="39">
        <v>165</v>
      </c>
      <c r="F499" s="39">
        <v>20</v>
      </c>
      <c r="G499" s="39">
        <v>16</v>
      </c>
      <c r="H499" s="39">
        <v>13</v>
      </c>
      <c r="I499" s="39">
        <v>10</v>
      </c>
      <c r="J499" s="39">
        <v>14</v>
      </c>
      <c r="K499" s="39">
        <v>11</v>
      </c>
      <c r="L499" s="8">
        <f t="shared" si="59"/>
        <v>211</v>
      </c>
      <c r="M499" s="8">
        <f>'President-VicePres'!X496</f>
        <v>513</v>
      </c>
      <c r="N499" s="39">
        <f t="shared" si="60"/>
        <v>1026</v>
      </c>
    </row>
    <row r="500" spans="1:14" x14ac:dyDescent="0.2">
      <c r="A500" s="7" t="s">
        <v>61</v>
      </c>
      <c r="B500" s="39">
        <v>192</v>
      </c>
      <c r="C500" s="39">
        <v>198</v>
      </c>
      <c r="D500" s="39">
        <v>204</v>
      </c>
      <c r="E500" s="39">
        <v>165</v>
      </c>
      <c r="F500" s="39">
        <v>29</v>
      </c>
      <c r="G500" s="39">
        <v>29</v>
      </c>
      <c r="H500" s="39">
        <v>28</v>
      </c>
      <c r="I500" s="39">
        <v>23</v>
      </c>
      <c r="J500" s="39">
        <v>15</v>
      </c>
      <c r="K500" s="39">
        <v>14</v>
      </c>
      <c r="L500" s="8">
        <f t="shared" si="59"/>
        <v>203</v>
      </c>
      <c r="M500" s="8">
        <f>'President-VicePres'!X497</f>
        <v>550</v>
      </c>
      <c r="N500" s="39">
        <f t="shared" si="60"/>
        <v>1100</v>
      </c>
    </row>
    <row r="501" spans="1:14" x14ac:dyDescent="0.2">
      <c r="A501" s="7" t="s">
        <v>62</v>
      </c>
      <c r="B501" s="39">
        <v>230</v>
      </c>
      <c r="C501" s="39">
        <v>202</v>
      </c>
      <c r="D501" s="39">
        <v>179</v>
      </c>
      <c r="E501" s="39">
        <v>161</v>
      </c>
      <c r="F501" s="39">
        <v>33</v>
      </c>
      <c r="G501" s="39">
        <v>16</v>
      </c>
      <c r="H501" s="39">
        <v>24</v>
      </c>
      <c r="I501" s="39">
        <v>16</v>
      </c>
      <c r="J501" s="39">
        <v>10</v>
      </c>
      <c r="K501" s="39">
        <v>9</v>
      </c>
      <c r="L501" s="8">
        <f t="shared" si="59"/>
        <v>254</v>
      </c>
      <c r="M501" s="8">
        <f>'President-VicePres'!X498</f>
        <v>567</v>
      </c>
      <c r="N501" s="39">
        <f t="shared" si="60"/>
        <v>1134</v>
      </c>
    </row>
    <row r="502" spans="1:14" x14ac:dyDescent="0.2">
      <c r="A502" s="7" t="s">
        <v>63</v>
      </c>
      <c r="B502" s="39">
        <v>286</v>
      </c>
      <c r="C502" s="39">
        <v>274</v>
      </c>
      <c r="D502" s="39">
        <v>229</v>
      </c>
      <c r="E502" s="39">
        <v>193</v>
      </c>
      <c r="F502" s="39">
        <v>25</v>
      </c>
      <c r="G502" s="39">
        <v>26</v>
      </c>
      <c r="H502" s="39">
        <v>26</v>
      </c>
      <c r="I502" s="39">
        <v>27</v>
      </c>
      <c r="J502" s="39">
        <v>22</v>
      </c>
      <c r="K502" s="39">
        <v>15</v>
      </c>
      <c r="L502" s="8">
        <f t="shared" si="59"/>
        <v>247</v>
      </c>
      <c r="M502" s="8">
        <f>'President-VicePres'!X499</f>
        <v>685</v>
      </c>
      <c r="N502" s="39">
        <f t="shared" si="60"/>
        <v>1370</v>
      </c>
    </row>
    <row r="503" spans="1:14" x14ac:dyDescent="0.2">
      <c r="A503" s="7" t="s">
        <v>64</v>
      </c>
      <c r="B503" s="39">
        <v>232</v>
      </c>
      <c r="C503" s="39">
        <v>220</v>
      </c>
      <c r="D503" s="39">
        <v>212</v>
      </c>
      <c r="E503" s="39">
        <v>170</v>
      </c>
      <c r="F503" s="39">
        <v>18</v>
      </c>
      <c r="G503" s="39">
        <v>11</v>
      </c>
      <c r="H503" s="39">
        <v>21</v>
      </c>
      <c r="I503" s="39">
        <v>18</v>
      </c>
      <c r="J503" s="39">
        <v>15</v>
      </c>
      <c r="K503" s="39">
        <v>13</v>
      </c>
      <c r="L503" s="8">
        <f t="shared" si="59"/>
        <v>250</v>
      </c>
      <c r="M503" s="8">
        <f>'President-VicePres'!X500</f>
        <v>590</v>
      </c>
      <c r="N503" s="39">
        <f t="shared" si="60"/>
        <v>1180</v>
      </c>
    </row>
    <row r="504" spans="1:14" x14ac:dyDescent="0.2">
      <c r="A504" s="7" t="s">
        <v>65</v>
      </c>
      <c r="B504" s="39">
        <v>163</v>
      </c>
      <c r="C504" s="39">
        <v>152</v>
      </c>
      <c r="D504" s="39">
        <v>170</v>
      </c>
      <c r="E504" s="39">
        <v>149</v>
      </c>
      <c r="F504" s="39">
        <v>18</v>
      </c>
      <c r="G504" s="39">
        <v>14</v>
      </c>
      <c r="H504" s="39">
        <v>22</v>
      </c>
      <c r="I504" s="39">
        <v>15</v>
      </c>
      <c r="J504" s="39">
        <v>11</v>
      </c>
      <c r="K504" s="39">
        <v>8</v>
      </c>
      <c r="L504" s="8">
        <f t="shared" si="59"/>
        <v>196</v>
      </c>
      <c r="M504" s="8">
        <f>'President-VicePres'!X501</f>
        <v>459</v>
      </c>
      <c r="N504" s="39">
        <f t="shared" si="60"/>
        <v>918</v>
      </c>
    </row>
    <row r="505" spans="1:14" x14ac:dyDescent="0.2">
      <c r="A505" s="7"/>
      <c r="B505" s="8"/>
      <c r="C505" s="8"/>
      <c r="D505" s="8"/>
      <c r="E505" s="8"/>
      <c r="F505" s="8"/>
      <c r="G505" s="8"/>
      <c r="H505" s="8"/>
      <c r="I505" s="8"/>
      <c r="J505" s="8"/>
      <c r="K505" s="8"/>
      <c r="L505" s="8"/>
      <c r="M505" s="8"/>
      <c r="N505" s="39"/>
    </row>
    <row r="506" spans="1:14" x14ac:dyDescent="0.2">
      <c r="A506" s="7"/>
      <c r="B506" s="8"/>
      <c r="C506" s="8"/>
      <c r="D506" s="8"/>
      <c r="E506" s="8"/>
      <c r="F506" s="8"/>
      <c r="G506" s="8"/>
      <c r="H506" s="8"/>
      <c r="I506" s="8"/>
      <c r="J506" s="8"/>
      <c r="K506" s="8"/>
      <c r="L506" s="8"/>
      <c r="M506" s="8"/>
      <c r="N506" s="39"/>
    </row>
    <row r="507" spans="1:14" ht="9.9499999999999993" customHeight="1" x14ac:dyDescent="0.2">
      <c r="A507" s="22" t="s">
        <v>214</v>
      </c>
      <c r="B507" s="8"/>
      <c r="C507" s="8"/>
      <c r="D507" s="8"/>
      <c r="E507" s="8"/>
      <c r="F507" s="8"/>
      <c r="G507" s="8"/>
      <c r="H507" s="8"/>
      <c r="I507" s="8"/>
      <c r="J507" s="8"/>
      <c r="K507" s="8"/>
      <c r="L507" s="8"/>
      <c r="M507" s="8"/>
      <c r="N507" s="39"/>
    </row>
    <row r="508" spans="1:14" x14ac:dyDescent="0.2">
      <c r="A508" s="7" t="s">
        <v>66</v>
      </c>
      <c r="B508" s="39">
        <v>242</v>
      </c>
      <c r="C508" s="39">
        <v>210</v>
      </c>
      <c r="D508" s="39">
        <v>222</v>
      </c>
      <c r="E508" s="39">
        <v>184</v>
      </c>
      <c r="F508" s="39">
        <v>23</v>
      </c>
      <c r="G508" s="39">
        <v>19</v>
      </c>
      <c r="H508" s="39">
        <v>19</v>
      </c>
      <c r="I508" s="39">
        <v>19</v>
      </c>
      <c r="J508" s="39">
        <v>15</v>
      </c>
      <c r="K508" s="39">
        <v>16</v>
      </c>
      <c r="L508" s="8">
        <f t="shared" si="59"/>
        <v>251</v>
      </c>
      <c r="M508" s="8">
        <f>'President-VicePres'!X504</f>
        <v>610</v>
      </c>
      <c r="N508" s="39">
        <f t="shared" si="60"/>
        <v>1220</v>
      </c>
    </row>
    <row r="509" spans="1:14" x14ac:dyDescent="0.2">
      <c r="A509" s="7" t="s">
        <v>67</v>
      </c>
      <c r="B509" s="39">
        <v>232</v>
      </c>
      <c r="C509" s="39">
        <v>224</v>
      </c>
      <c r="D509" s="39">
        <v>128</v>
      </c>
      <c r="E509" s="39">
        <v>127</v>
      </c>
      <c r="F509" s="39">
        <v>22</v>
      </c>
      <c r="G509" s="39">
        <v>23</v>
      </c>
      <c r="H509" s="39">
        <v>37</v>
      </c>
      <c r="I509" s="39">
        <v>20</v>
      </c>
      <c r="J509" s="39">
        <v>12</v>
      </c>
      <c r="K509" s="39">
        <v>6</v>
      </c>
      <c r="L509" s="8">
        <f t="shared" si="59"/>
        <v>267</v>
      </c>
      <c r="M509" s="8">
        <f>'President-VicePres'!X505</f>
        <v>549</v>
      </c>
      <c r="N509" s="39">
        <f t="shared" si="60"/>
        <v>1098</v>
      </c>
    </row>
    <row r="510" spans="1:14" x14ac:dyDescent="0.2">
      <c r="A510" s="7" t="s">
        <v>68</v>
      </c>
      <c r="B510" s="39">
        <v>123</v>
      </c>
      <c r="C510" s="39">
        <v>122</v>
      </c>
      <c r="D510" s="39">
        <v>75</v>
      </c>
      <c r="E510" s="39">
        <v>58</v>
      </c>
      <c r="F510" s="39">
        <v>14</v>
      </c>
      <c r="G510" s="39">
        <v>12</v>
      </c>
      <c r="H510" s="39">
        <v>9</v>
      </c>
      <c r="I510" s="39">
        <v>10</v>
      </c>
      <c r="J510" s="39">
        <v>10</v>
      </c>
      <c r="K510" s="39">
        <v>9</v>
      </c>
      <c r="L510" s="8">
        <f t="shared" si="59"/>
        <v>152</v>
      </c>
      <c r="M510" s="8">
        <f>'President-VicePres'!X506</f>
        <v>297</v>
      </c>
      <c r="N510" s="39">
        <f t="shared" si="60"/>
        <v>594</v>
      </c>
    </row>
    <row r="511" spans="1:14" x14ac:dyDescent="0.2">
      <c r="A511" s="7" t="s">
        <v>69</v>
      </c>
      <c r="B511" s="39">
        <v>233</v>
      </c>
      <c r="C511" s="39">
        <v>224</v>
      </c>
      <c r="D511" s="39">
        <v>205</v>
      </c>
      <c r="E511" s="39">
        <v>170</v>
      </c>
      <c r="F511" s="39">
        <v>31</v>
      </c>
      <c r="G511" s="39">
        <v>21</v>
      </c>
      <c r="H511" s="39">
        <v>20</v>
      </c>
      <c r="I511" s="39">
        <v>13</v>
      </c>
      <c r="J511" s="39">
        <v>14</v>
      </c>
      <c r="K511" s="39">
        <v>13</v>
      </c>
      <c r="L511" s="8">
        <f t="shared" si="59"/>
        <v>212</v>
      </c>
      <c r="M511" s="8">
        <f>'President-VicePres'!X507</f>
        <v>578</v>
      </c>
      <c r="N511" s="39">
        <f t="shared" si="60"/>
        <v>1156</v>
      </c>
    </row>
    <row r="512" spans="1:14" x14ac:dyDescent="0.2">
      <c r="A512" s="7" t="s">
        <v>70</v>
      </c>
      <c r="B512" s="39">
        <v>221</v>
      </c>
      <c r="C512" s="39">
        <v>209</v>
      </c>
      <c r="D512" s="39">
        <v>221</v>
      </c>
      <c r="E512" s="39">
        <v>189</v>
      </c>
      <c r="F512" s="39">
        <v>31</v>
      </c>
      <c r="G512" s="39">
        <v>21</v>
      </c>
      <c r="H512" s="39">
        <v>18</v>
      </c>
      <c r="I512" s="39">
        <v>14</v>
      </c>
      <c r="J512" s="39">
        <v>7</v>
      </c>
      <c r="K512" s="39">
        <v>5</v>
      </c>
      <c r="L512" s="8">
        <f t="shared" si="59"/>
        <v>246</v>
      </c>
      <c r="M512" s="8">
        <f>'President-VicePres'!X508</f>
        <v>591</v>
      </c>
      <c r="N512" s="39">
        <f t="shared" si="60"/>
        <v>1182</v>
      </c>
    </row>
    <row r="513" spans="1:14" x14ac:dyDescent="0.2">
      <c r="A513" s="7" t="s">
        <v>71</v>
      </c>
      <c r="B513" s="39">
        <v>201</v>
      </c>
      <c r="C513" s="39">
        <v>184</v>
      </c>
      <c r="D513" s="39">
        <v>131</v>
      </c>
      <c r="E513" s="39">
        <v>108</v>
      </c>
      <c r="F513" s="39">
        <v>15</v>
      </c>
      <c r="G513" s="39">
        <v>11</v>
      </c>
      <c r="H513" s="39">
        <v>13</v>
      </c>
      <c r="I513" s="39">
        <v>10</v>
      </c>
      <c r="J513" s="39">
        <v>17</v>
      </c>
      <c r="K513" s="39">
        <v>18</v>
      </c>
      <c r="L513" s="8">
        <f t="shared" si="59"/>
        <v>206</v>
      </c>
      <c r="M513" s="8">
        <f>'President-VicePres'!X509</f>
        <v>457</v>
      </c>
      <c r="N513" s="39">
        <f t="shared" si="60"/>
        <v>914</v>
      </c>
    </row>
    <row r="514" spans="1:14" x14ac:dyDescent="0.2">
      <c r="A514" s="7" t="s">
        <v>72</v>
      </c>
      <c r="B514" s="39">
        <v>217</v>
      </c>
      <c r="C514" s="39">
        <v>206</v>
      </c>
      <c r="D514" s="39">
        <v>167</v>
      </c>
      <c r="E514" s="39">
        <v>134</v>
      </c>
      <c r="F514" s="39">
        <v>20</v>
      </c>
      <c r="G514" s="39">
        <v>16</v>
      </c>
      <c r="H514" s="39">
        <v>23</v>
      </c>
      <c r="I514" s="39">
        <v>12</v>
      </c>
      <c r="J514" s="39">
        <v>14</v>
      </c>
      <c r="K514" s="39">
        <v>15</v>
      </c>
      <c r="L514" s="8">
        <f t="shared" si="59"/>
        <v>228</v>
      </c>
      <c r="M514" s="8">
        <f>'President-VicePres'!X510</f>
        <v>526</v>
      </c>
      <c r="N514" s="39">
        <f t="shared" si="60"/>
        <v>1052</v>
      </c>
    </row>
    <row r="515" spans="1:14" x14ac:dyDescent="0.2">
      <c r="A515" s="7" t="s">
        <v>73</v>
      </c>
      <c r="B515" s="39">
        <v>211</v>
      </c>
      <c r="C515" s="39">
        <v>200</v>
      </c>
      <c r="D515" s="39">
        <v>140</v>
      </c>
      <c r="E515" s="39">
        <v>116</v>
      </c>
      <c r="F515" s="39">
        <v>15</v>
      </c>
      <c r="G515" s="39">
        <v>8</v>
      </c>
      <c r="H515" s="39">
        <v>23</v>
      </c>
      <c r="I515" s="39">
        <v>18</v>
      </c>
      <c r="J515" s="39">
        <v>7</v>
      </c>
      <c r="K515" s="39">
        <v>9</v>
      </c>
      <c r="L515" s="8">
        <f t="shared" si="59"/>
        <v>161</v>
      </c>
      <c r="M515" s="8">
        <f>'President-VicePres'!X511</f>
        <v>454</v>
      </c>
      <c r="N515" s="39">
        <f t="shared" si="60"/>
        <v>908</v>
      </c>
    </row>
    <row r="516" spans="1:14" x14ac:dyDescent="0.2">
      <c r="A516" s="7" t="s">
        <v>74</v>
      </c>
      <c r="B516" s="39">
        <v>178</v>
      </c>
      <c r="C516" s="39">
        <v>184</v>
      </c>
      <c r="D516" s="39">
        <v>139</v>
      </c>
      <c r="E516" s="39">
        <v>106</v>
      </c>
      <c r="F516" s="39">
        <v>15</v>
      </c>
      <c r="G516" s="39">
        <v>15</v>
      </c>
      <c r="H516" s="39">
        <v>18</v>
      </c>
      <c r="I516" s="39">
        <v>19</v>
      </c>
      <c r="J516" s="39">
        <v>15</v>
      </c>
      <c r="K516" s="39">
        <v>12</v>
      </c>
      <c r="L516" s="8">
        <f t="shared" si="59"/>
        <v>211</v>
      </c>
      <c r="M516" s="8">
        <f>'President-VicePres'!X512</f>
        <v>456</v>
      </c>
      <c r="N516" s="39">
        <f t="shared" si="60"/>
        <v>912</v>
      </c>
    </row>
    <row r="517" spans="1:14" ht="12.75" customHeight="1" x14ac:dyDescent="0.2">
      <c r="A517" s="7" t="s">
        <v>75</v>
      </c>
      <c r="B517" s="39">
        <v>255</v>
      </c>
      <c r="C517" s="39">
        <v>242</v>
      </c>
      <c r="D517" s="39">
        <v>285</v>
      </c>
      <c r="E517" s="39">
        <v>243</v>
      </c>
      <c r="F517" s="39">
        <v>18</v>
      </c>
      <c r="G517" s="39">
        <v>18</v>
      </c>
      <c r="H517" s="39">
        <v>27</v>
      </c>
      <c r="I517" s="39">
        <v>20</v>
      </c>
      <c r="J517" s="39">
        <v>9</v>
      </c>
      <c r="K517" s="39">
        <v>10</v>
      </c>
      <c r="L517" s="8">
        <f t="shared" si="59"/>
        <v>183</v>
      </c>
      <c r="M517" s="8">
        <f>'President-VicePres'!X513</f>
        <v>655</v>
      </c>
      <c r="N517" s="39">
        <f t="shared" si="60"/>
        <v>1310</v>
      </c>
    </row>
    <row r="518" spans="1:14" x14ac:dyDescent="0.2">
      <c r="A518" s="7" t="s">
        <v>76</v>
      </c>
      <c r="B518" s="39">
        <v>268</v>
      </c>
      <c r="C518" s="39">
        <v>254</v>
      </c>
      <c r="D518" s="39">
        <v>145</v>
      </c>
      <c r="E518" s="39">
        <v>111</v>
      </c>
      <c r="F518" s="39">
        <v>21</v>
      </c>
      <c r="G518" s="39">
        <v>16</v>
      </c>
      <c r="H518" s="39">
        <v>25</v>
      </c>
      <c r="I518" s="39">
        <v>16</v>
      </c>
      <c r="J518" s="39">
        <v>14</v>
      </c>
      <c r="K518" s="39">
        <v>13</v>
      </c>
      <c r="L518" s="8">
        <f t="shared" si="59"/>
        <v>261</v>
      </c>
      <c r="M518" s="8">
        <f>'President-VicePres'!X514</f>
        <v>572</v>
      </c>
      <c r="N518" s="39">
        <f>M518*2</f>
        <v>1144</v>
      </c>
    </row>
    <row r="519" spans="1:14" x14ac:dyDescent="0.2">
      <c r="A519" s="7" t="s">
        <v>77</v>
      </c>
      <c r="B519" s="39">
        <v>247</v>
      </c>
      <c r="C519" s="39">
        <v>234</v>
      </c>
      <c r="D519" s="39">
        <v>248</v>
      </c>
      <c r="E519" s="39">
        <v>180</v>
      </c>
      <c r="F519" s="39">
        <v>29</v>
      </c>
      <c r="G519" s="39">
        <v>19</v>
      </c>
      <c r="H519" s="39">
        <v>21</v>
      </c>
      <c r="I519" s="39">
        <v>18</v>
      </c>
      <c r="J519" s="39">
        <v>12</v>
      </c>
      <c r="K519" s="39">
        <v>10</v>
      </c>
      <c r="L519" s="8">
        <f t="shared" si="59"/>
        <v>212</v>
      </c>
      <c r="M519" s="8">
        <f>'President-VicePres'!X515</f>
        <v>615</v>
      </c>
      <c r="N519" s="39">
        <f t="shared" si="60"/>
        <v>1230</v>
      </c>
    </row>
    <row r="520" spans="1:14" x14ac:dyDescent="0.2">
      <c r="A520" s="7" t="s">
        <v>78</v>
      </c>
      <c r="B520" s="39">
        <v>173</v>
      </c>
      <c r="C520" s="39">
        <v>172</v>
      </c>
      <c r="D520" s="39">
        <v>113</v>
      </c>
      <c r="E520" s="39">
        <v>102</v>
      </c>
      <c r="F520" s="39">
        <v>10</v>
      </c>
      <c r="G520" s="39">
        <v>14</v>
      </c>
      <c r="H520" s="39">
        <v>11</v>
      </c>
      <c r="I520" s="39">
        <v>5</v>
      </c>
      <c r="J520" s="39">
        <v>16</v>
      </c>
      <c r="K520" s="39">
        <v>8</v>
      </c>
      <c r="L520" s="8">
        <f t="shared" si="59"/>
        <v>176</v>
      </c>
      <c r="M520" s="8">
        <f>'President-VicePres'!X516</f>
        <v>400</v>
      </c>
      <c r="N520" s="39">
        <f t="shared" si="60"/>
        <v>800</v>
      </c>
    </row>
    <row r="521" spans="1:14" x14ac:dyDescent="0.2">
      <c r="A521" s="7" t="s">
        <v>79</v>
      </c>
      <c r="B521" s="39">
        <v>158</v>
      </c>
      <c r="C521" s="39">
        <v>151</v>
      </c>
      <c r="D521" s="39">
        <v>104</v>
      </c>
      <c r="E521" s="39">
        <v>90</v>
      </c>
      <c r="F521" s="39">
        <v>19</v>
      </c>
      <c r="G521" s="39">
        <v>17</v>
      </c>
      <c r="H521" s="39">
        <v>18</v>
      </c>
      <c r="I521" s="39">
        <v>7</v>
      </c>
      <c r="J521" s="39">
        <v>16</v>
      </c>
      <c r="K521" s="39">
        <v>15</v>
      </c>
      <c r="L521" s="8">
        <f t="shared" si="59"/>
        <v>169</v>
      </c>
      <c r="M521" s="8">
        <f>'President-VicePres'!X517</f>
        <v>382</v>
      </c>
      <c r="N521" s="39">
        <f t="shared" si="60"/>
        <v>764</v>
      </c>
    </row>
    <row r="522" spans="1:14" x14ac:dyDescent="0.2">
      <c r="A522" s="7" t="s">
        <v>80</v>
      </c>
      <c r="B522" s="39">
        <v>143</v>
      </c>
      <c r="C522" s="39">
        <v>132</v>
      </c>
      <c r="D522" s="39">
        <v>82</v>
      </c>
      <c r="E522" s="39">
        <v>66</v>
      </c>
      <c r="F522" s="39">
        <v>6</v>
      </c>
      <c r="G522" s="39">
        <v>6</v>
      </c>
      <c r="H522" s="39">
        <v>12</v>
      </c>
      <c r="I522" s="39">
        <v>10</v>
      </c>
      <c r="J522" s="39">
        <v>8</v>
      </c>
      <c r="K522" s="39">
        <v>6</v>
      </c>
      <c r="L522" s="8">
        <f t="shared" si="59"/>
        <v>171</v>
      </c>
      <c r="M522" s="8">
        <f>'President-VicePres'!X518</f>
        <v>321</v>
      </c>
      <c r="N522" s="39">
        <f t="shared" si="60"/>
        <v>642</v>
      </c>
    </row>
    <row r="523" spans="1:14" x14ac:dyDescent="0.2">
      <c r="A523" s="7" t="s">
        <v>81</v>
      </c>
      <c r="B523" s="39">
        <v>156</v>
      </c>
      <c r="C523" s="39">
        <v>142</v>
      </c>
      <c r="D523" s="39">
        <v>84</v>
      </c>
      <c r="E523" s="39">
        <v>60</v>
      </c>
      <c r="F523" s="39">
        <v>14</v>
      </c>
      <c r="G523" s="39">
        <v>14</v>
      </c>
      <c r="H523" s="39">
        <v>14</v>
      </c>
      <c r="I523" s="39">
        <v>10</v>
      </c>
      <c r="J523" s="39">
        <v>12</v>
      </c>
      <c r="K523" s="39">
        <v>15</v>
      </c>
      <c r="L523" s="8">
        <f t="shared" si="59"/>
        <v>173</v>
      </c>
      <c r="M523" s="8">
        <f>'President-VicePres'!X519</f>
        <v>347</v>
      </c>
      <c r="N523" s="39">
        <f t="shared" si="60"/>
        <v>694</v>
      </c>
    </row>
    <row r="524" spans="1:14" ht="12.75" customHeight="1" x14ac:dyDescent="0.2">
      <c r="A524" s="7" t="s">
        <v>82</v>
      </c>
      <c r="B524" s="39">
        <v>280</v>
      </c>
      <c r="C524" s="39">
        <v>258</v>
      </c>
      <c r="D524" s="39">
        <v>94</v>
      </c>
      <c r="E524" s="39">
        <v>75</v>
      </c>
      <c r="F524" s="39">
        <v>23</v>
      </c>
      <c r="G524" s="39">
        <v>19</v>
      </c>
      <c r="H524" s="39">
        <v>12</v>
      </c>
      <c r="I524" s="39">
        <v>13</v>
      </c>
      <c r="J524" s="39">
        <v>15</v>
      </c>
      <c r="K524" s="39">
        <v>11</v>
      </c>
      <c r="L524" s="8">
        <f t="shared" si="59"/>
        <v>254</v>
      </c>
      <c r="M524" s="8">
        <f>'President-VicePres'!X520</f>
        <v>527</v>
      </c>
      <c r="N524" s="39">
        <f t="shared" si="60"/>
        <v>1054</v>
      </c>
    </row>
    <row r="525" spans="1:14" ht="12.75" customHeight="1" x14ac:dyDescent="0.2">
      <c r="A525" s="7" t="s">
        <v>83</v>
      </c>
      <c r="B525" s="39">
        <v>170</v>
      </c>
      <c r="C525" s="39">
        <v>158</v>
      </c>
      <c r="D525" s="39">
        <v>116</v>
      </c>
      <c r="E525" s="39">
        <v>110</v>
      </c>
      <c r="F525" s="39">
        <v>15</v>
      </c>
      <c r="G525" s="39">
        <v>10</v>
      </c>
      <c r="H525" s="39">
        <v>17</v>
      </c>
      <c r="I525" s="39">
        <v>14</v>
      </c>
      <c r="J525" s="39">
        <v>8</v>
      </c>
      <c r="K525" s="39">
        <v>7</v>
      </c>
      <c r="L525" s="8">
        <f t="shared" si="59"/>
        <v>195</v>
      </c>
      <c r="M525" s="8">
        <f>'President-VicePres'!X521</f>
        <v>410</v>
      </c>
      <c r="N525" s="39">
        <f t="shared" si="60"/>
        <v>820</v>
      </c>
    </row>
    <row r="526" spans="1:14" ht="12.75" customHeight="1" x14ac:dyDescent="0.2">
      <c r="A526" s="7" t="s">
        <v>84</v>
      </c>
      <c r="B526" s="39">
        <v>198</v>
      </c>
      <c r="C526" s="39">
        <v>196</v>
      </c>
      <c r="D526" s="39">
        <v>122</v>
      </c>
      <c r="E526" s="39">
        <v>98</v>
      </c>
      <c r="F526" s="39">
        <v>19</v>
      </c>
      <c r="G526" s="39">
        <v>16</v>
      </c>
      <c r="H526" s="39">
        <v>11</v>
      </c>
      <c r="I526" s="39">
        <v>7</v>
      </c>
      <c r="J526" s="39">
        <v>10</v>
      </c>
      <c r="K526" s="39">
        <v>10</v>
      </c>
      <c r="L526" s="8">
        <f t="shared" si="59"/>
        <v>241</v>
      </c>
      <c r="M526" s="8">
        <f>'President-VicePres'!X522</f>
        <v>464</v>
      </c>
      <c r="N526" s="39">
        <f t="shared" si="60"/>
        <v>928</v>
      </c>
    </row>
    <row r="527" spans="1:14" ht="12.2" customHeight="1" x14ac:dyDescent="0.2">
      <c r="A527" s="7" t="s">
        <v>85</v>
      </c>
      <c r="B527" s="39">
        <v>174</v>
      </c>
      <c r="C527" s="39">
        <v>168</v>
      </c>
      <c r="D527" s="39">
        <v>103</v>
      </c>
      <c r="E527" s="39">
        <v>83</v>
      </c>
      <c r="F527" s="39">
        <v>12</v>
      </c>
      <c r="G527" s="39">
        <v>13</v>
      </c>
      <c r="H527" s="39">
        <v>22</v>
      </c>
      <c r="I527" s="39">
        <v>19</v>
      </c>
      <c r="J527" s="39">
        <v>13</v>
      </c>
      <c r="K527" s="39">
        <v>4</v>
      </c>
      <c r="L527" s="8">
        <f t="shared" si="59"/>
        <v>195</v>
      </c>
      <c r="M527" s="8">
        <f>'President-VicePres'!X523</f>
        <v>403</v>
      </c>
      <c r="N527" s="39">
        <f t="shared" si="60"/>
        <v>806</v>
      </c>
    </row>
    <row r="528" spans="1:14" ht="12.2" customHeight="1" x14ac:dyDescent="0.2">
      <c r="A528" s="7" t="s">
        <v>86</v>
      </c>
      <c r="B528" s="39">
        <v>157</v>
      </c>
      <c r="C528" s="39">
        <v>143</v>
      </c>
      <c r="D528" s="39">
        <v>139</v>
      </c>
      <c r="E528" s="39">
        <v>111</v>
      </c>
      <c r="F528" s="39">
        <v>22</v>
      </c>
      <c r="G528" s="39">
        <v>20</v>
      </c>
      <c r="H528" s="39">
        <v>25</v>
      </c>
      <c r="I528" s="39">
        <v>21</v>
      </c>
      <c r="J528" s="39">
        <v>10</v>
      </c>
      <c r="K528" s="39">
        <v>10</v>
      </c>
      <c r="L528" s="8">
        <f t="shared" si="59"/>
        <v>200</v>
      </c>
      <c r="M528" s="8">
        <f>'President-VicePres'!X524</f>
        <v>429</v>
      </c>
      <c r="N528" s="39">
        <f t="shared" si="60"/>
        <v>858</v>
      </c>
    </row>
    <row r="529" spans="1:14" ht="12.2" customHeight="1" x14ac:dyDescent="0.2">
      <c r="A529" s="7" t="s">
        <v>87</v>
      </c>
      <c r="B529" s="39">
        <v>167</v>
      </c>
      <c r="C529" s="39">
        <v>157</v>
      </c>
      <c r="D529" s="39">
        <v>78</v>
      </c>
      <c r="E529" s="39">
        <v>71</v>
      </c>
      <c r="F529" s="39">
        <v>14</v>
      </c>
      <c r="G529" s="39">
        <v>9</v>
      </c>
      <c r="H529" s="39">
        <v>8</v>
      </c>
      <c r="I529" s="39">
        <v>7</v>
      </c>
      <c r="J529" s="39">
        <v>6</v>
      </c>
      <c r="K529" s="39">
        <v>8</v>
      </c>
      <c r="L529" s="8">
        <f t="shared" si="59"/>
        <v>173</v>
      </c>
      <c r="M529" s="8">
        <f>'President-VicePres'!X525</f>
        <v>349</v>
      </c>
      <c r="N529" s="39">
        <f t="shared" si="60"/>
        <v>698</v>
      </c>
    </row>
    <row r="530" spans="1:14" ht="12.2" customHeight="1" x14ac:dyDescent="0.2">
      <c r="A530" s="7" t="s">
        <v>88</v>
      </c>
      <c r="B530" s="39">
        <v>383</v>
      </c>
      <c r="C530" s="39">
        <v>373</v>
      </c>
      <c r="D530" s="39">
        <v>234</v>
      </c>
      <c r="E530" s="39">
        <v>216</v>
      </c>
      <c r="F530" s="39">
        <v>26</v>
      </c>
      <c r="G530" s="39">
        <v>20</v>
      </c>
      <c r="H530" s="39">
        <v>27</v>
      </c>
      <c r="I530" s="39">
        <v>19</v>
      </c>
      <c r="J530" s="39">
        <v>20</v>
      </c>
      <c r="K530" s="39">
        <v>14</v>
      </c>
      <c r="L530" s="8">
        <f t="shared" si="59"/>
        <v>334</v>
      </c>
      <c r="M530" s="8">
        <f>'President-VicePres'!X526</f>
        <v>833</v>
      </c>
      <c r="N530" s="39">
        <f t="shared" si="60"/>
        <v>1666</v>
      </c>
    </row>
    <row r="531" spans="1:14" ht="12.2" customHeight="1" x14ac:dyDescent="0.2">
      <c r="A531" s="7" t="s">
        <v>89</v>
      </c>
      <c r="B531" s="39">
        <v>248</v>
      </c>
      <c r="C531" s="39">
        <v>246</v>
      </c>
      <c r="D531" s="39">
        <v>265</v>
      </c>
      <c r="E531" s="39">
        <v>226</v>
      </c>
      <c r="F531" s="39">
        <v>29</v>
      </c>
      <c r="G531" s="39">
        <v>21</v>
      </c>
      <c r="H531" s="39">
        <v>28</v>
      </c>
      <c r="I531" s="39">
        <v>23</v>
      </c>
      <c r="J531" s="39">
        <v>19</v>
      </c>
      <c r="K531" s="39">
        <v>16</v>
      </c>
      <c r="L531" s="8">
        <f t="shared" si="59"/>
        <v>293</v>
      </c>
      <c r="M531" s="8">
        <f>'President-VicePres'!X527</f>
        <v>707</v>
      </c>
      <c r="N531" s="39">
        <f t="shared" si="60"/>
        <v>1414</v>
      </c>
    </row>
    <row r="532" spans="1:14" ht="12.2" customHeight="1" x14ac:dyDescent="0.2">
      <c r="A532" s="7" t="s">
        <v>90</v>
      </c>
      <c r="B532" s="39">
        <v>179</v>
      </c>
      <c r="C532" s="39">
        <v>183</v>
      </c>
      <c r="D532" s="39">
        <v>182</v>
      </c>
      <c r="E532" s="39">
        <v>140</v>
      </c>
      <c r="F532" s="39">
        <v>20</v>
      </c>
      <c r="G532" s="39">
        <v>10</v>
      </c>
      <c r="H532" s="39">
        <v>20</v>
      </c>
      <c r="I532" s="39">
        <v>14</v>
      </c>
      <c r="J532" s="39">
        <v>18</v>
      </c>
      <c r="K532" s="39">
        <v>15</v>
      </c>
      <c r="L532" s="8">
        <f t="shared" si="59"/>
        <v>243</v>
      </c>
      <c r="M532" s="8">
        <f>'President-VicePres'!X528</f>
        <v>512</v>
      </c>
      <c r="N532" s="39">
        <f t="shared" si="60"/>
        <v>1024</v>
      </c>
    </row>
    <row r="533" spans="1:14" ht="12.2" customHeight="1" x14ac:dyDescent="0.2">
      <c r="A533" s="7" t="s">
        <v>91</v>
      </c>
      <c r="B533" s="39">
        <v>203</v>
      </c>
      <c r="C533" s="39">
        <v>210</v>
      </c>
      <c r="D533" s="39">
        <v>249</v>
      </c>
      <c r="E533" s="39">
        <v>199</v>
      </c>
      <c r="F533" s="39">
        <v>11</v>
      </c>
      <c r="G533" s="39">
        <v>9</v>
      </c>
      <c r="H533" s="39">
        <v>16</v>
      </c>
      <c r="I533" s="39">
        <v>13</v>
      </c>
      <c r="J533" s="39">
        <v>5</v>
      </c>
      <c r="K533" s="39">
        <v>3</v>
      </c>
      <c r="L533" s="8">
        <f t="shared" si="59"/>
        <v>150</v>
      </c>
      <c r="M533" s="8">
        <f>'President-VicePres'!X529</f>
        <v>534</v>
      </c>
      <c r="N533" s="39">
        <f t="shared" si="60"/>
        <v>1068</v>
      </c>
    </row>
    <row r="534" spans="1:14" ht="12.2" customHeight="1" x14ac:dyDescent="0.2">
      <c r="A534" s="7" t="s">
        <v>92</v>
      </c>
      <c r="B534" s="39">
        <v>318</v>
      </c>
      <c r="C534" s="39">
        <v>310</v>
      </c>
      <c r="D534" s="39">
        <v>382</v>
      </c>
      <c r="E534" s="39">
        <v>325</v>
      </c>
      <c r="F534" s="39">
        <v>39</v>
      </c>
      <c r="G534" s="39">
        <v>26</v>
      </c>
      <c r="H534" s="39">
        <v>37</v>
      </c>
      <c r="I534" s="39">
        <v>27</v>
      </c>
      <c r="J534" s="39">
        <v>24</v>
      </c>
      <c r="K534" s="39">
        <v>20</v>
      </c>
      <c r="L534" s="8">
        <f t="shared" si="59"/>
        <v>442</v>
      </c>
      <c r="M534" s="8">
        <f>'President-VicePres'!X530</f>
        <v>975</v>
      </c>
      <c r="N534" s="39">
        <f t="shared" si="60"/>
        <v>1950</v>
      </c>
    </row>
    <row r="535" spans="1:14" ht="12.2" customHeight="1" x14ac:dyDescent="0.2">
      <c r="A535" s="7" t="s">
        <v>93</v>
      </c>
      <c r="B535" s="39">
        <v>394</v>
      </c>
      <c r="C535" s="39">
        <v>388</v>
      </c>
      <c r="D535" s="39">
        <v>497</v>
      </c>
      <c r="E535" s="39">
        <v>428</v>
      </c>
      <c r="F535" s="39">
        <v>42</v>
      </c>
      <c r="G535" s="39">
        <v>30</v>
      </c>
      <c r="H535" s="39">
        <v>44</v>
      </c>
      <c r="I535" s="39">
        <v>32</v>
      </c>
      <c r="J535" s="39">
        <v>29</v>
      </c>
      <c r="K535" s="39">
        <v>19</v>
      </c>
      <c r="L535" s="8">
        <f t="shared" si="59"/>
        <v>571</v>
      </c>
      <c r="M535" s="8">
        <f>'President-VicePres'!X531</f>
        <v>1237</v>
      </c>
      <c r="N535" s="39">
        <f t="shared" si="60"/>
        <v>2474</v>
      </c>
    </row>
    <row r="536" spans="1:14" ht="12.2" customHeight="1" x14ac:dyDescent="0.2">
      <c r="A536" s="7" t="s">
        <v>163</v>
      </c>
      <c r="B536" s="39">
        <v>301</v>
      </c>
      <c r="C536" s="39">
        <v>266</v>
      </c>
      <c r="D536" s="39">
        <v>235</v>
      </c>
      <c r="E536" s="39">
        <v>217</v>
      </c>
      <c r="F536" s="39">
        <v>30</v>
      </c>
      <c r="G536" s="39">
        <v>13</v>
      </c>
      <c r="H536" s="39">
        <v>33</v>
      </c>
      <c r="I536" s="39">
        <v>27</v>
      </c>
      <c r="J536" s="39">
        <v>17</v>
      </c>
      <c r="K536" s="39">
        <v>15</v>
      </c>
      <c r="L536" s="8">
        <f t="shared" si="59"/>
        <v>318</v>
      </c>
      <c r="M536" s="8">
        <f>'President-VicePres'!X532</f>
        <v>736</v>
      </c>
      <c r="N536" s="39">
        <f t="shared" si="60"/>
        <v>1472</v>
      </c>
    </row>
    <row r="537" spans="1:14" ht="12.2" customHeight="1" x14ac:dyDescent="0.2">
      <c r="A537" s="7" t="s">
        <v>164</v>
      </c>
      <c r="B537" s="39">
        <v>219</v>
      </c>
      <c r="C537" s="39">
        <v>224</v>
      </c>
      <c r="D537" s="39">
        <v>93</v>
      </c>
      <c r="E537" s="39">
        <v>62</v>
      </c>
      <c r="F537" s="39">
        <v>11</v>
      </c>
      <c r="G537" s="39">
        <v>6</v>
      </c>
      <c r="H537" s="39">
        <v>20</v>
      </c>
      <c r="I537" s="39">
        <v>17</v>
      </c>
      <c r="J537" s="39">
        <v>9</v>
      </c>
      <c r="K537" s="39">
        <v>8</v>
      </c>
      <c r="L537" s="8">
        <f t="shared" si="59"/>
        <v>241</v>
      </c>
      <c r="M537" s="8">
        <f>'President-VicePres'!X533</f>
        <v>455</v>
      </c>
      <c r="N537" s="39">
        <f t="shared" si="60"/>
        <v>910</v>
      </c>
    </row>
    <row r="538" spans="1:14" ht="9.9499999999999993" customHeight="1" x14ac:dyDescent="0.2">
      <c r="B538" s="8"/>
      <c r="C538" s="8"/>
      <c r="D538" s="8"/>
      <c r="E538" s="8"/>
      <c r="F538" s="8"/>
      <c r="G538" s="8"/>
      <c r="H538" s="8"/>
      <c r="I538" s="8"/>
      <c r="J538" s="8"/>
      <c r="K538" s="8"/>
      <c r="L538" s="8"/>
      <c r="M538" s="8"/>
      <c r="N538" s="39"/>
    </row>
    <row r="539" spans="1:14" ht="9.9499999999999993" customHeight="1" x14ac:dyDescent="0.2">
      <c r="B539" s="8"/>
      <c r="C539" s="8"/>
      <c r="D539" s="8"/>
      <c r="E539" s="8"/>
      <c r="F539" s="8"/>
      <c r="G539" s="8"/>
      <c r="H539" s="8"/>
      <c r="I539" s="8"/>
      <c r="J539" s="8"/>
      <c r="K539" s="8"/>
      <c r="L539" s="8"/>
      <c r="M539" s="8"/>
      <c r="N539" s="39"/>
    </row>
    <row r="540" spans="1:14" ht="9.9499999999999993" customHeight="1" x14ac:dyDescent="0.2">
      <c r="A540" s="22" t="s">
        <v>214</v>
      </c>
      <c r="B540" s="8"/>
      <c r="C540" s="8"/>
      <c r="D540" s="8"/>
      <c r="E540" s="8"/>
      <c r="F540" s="8"/>
      <c r="G540" s="8"/>
      <c r="H540" s="8"/>
      <c r="I540" s="8"/>
      <c r="J540" s="8"/>
      <c r="K540" s="8"/>
      <c r="L540" s="8"/>
      <c r="M540" s="8"/>
      <c r="N540" s="39"/>
    </row>
    <row r="541" spans="1:14" ht="12.2" customHeight="1" x14ac:dyDescent="0.2">
      <c r="A541" s="7" t="s">
        <v>165</v>
      </c>
      <c r="B541" s="39">
        <v>162</v>
      </c>
      <c r="C541" s="39">
        <v>179</v>
      </c>
      <c r="D541" s="39">
        <v>179</v>
      </c>
      <c r="E541" s="39">
        <v>153</v>
      </c>
      <c r="F541" s="39">
        <v>17</v>
      </c>
      <c r="G541" s="39">
        <v>16</v>
      </c>
      <c r="H541" s="39">
        <v>26</v>
      </c>
      <c r="I541" s="39">
        <v>16</v>
      </c>
      <c r="J541" s="39">
        <v>10</v>
      </c>
      <c r="K541" s="39">
        <v>4</v>
      </c>
      <c r="L541" s="8">
        <f t="shared" si="59"/>
        <v>202</v>
      </c>
      <c r="M541" s="8">
        <f>'President-VicePres'!X537</f>
        <v>482</v>
      </c>
      <c r="N541" s="39">
        <f t="shared" si="60"/>
        <v>964</v>
      </c>
    </row>
    <row r="542" spans="1:14" ht="12.2" customHeight="1" x14ac:dyDescent="0.2">
      <c r="A542" s="7" t="s">
        <v>166</v>
      </c>
      <c r="B542" s="39">
        <v>219</v>
      </c>
      <c r="C542" s="39">
        <v>218</v>
      </c>
      <c r="D542" s="39">
        <v>231</v>
      </c>
      <c r="E542" s="39">
        <v>210</v>
      </c>
      <c r="F542" s="39">
        <v>18</v>
      </c>
      <c r="G542" s="39">
        <v>8</v>
      </c>
      <c r="H542" s="39">
        <v>20</v>
      </c>
      <c r="I542" s="39">
        <v>16</v>
      </c>
      <c r="J542" s="39">
        <v>14</v>
      </c>
      <c r="K542" s="39">
        <v>11</v>
      </c>
      <c r="L542" s="8">
        <f t="shared" si="59"/>
        <v>251</v>
      </c>
      <c r="M542" s="8">
        <f>'President-VicePres'!X538</f>
        <v>608</v>
      </c>
      <c r="N542" s="39">
        <f t="shared" si="60"/>
        <v>1216</v>
      </c>
    </row>
    <row r="543" spans="1:14" ht="12.2" customHeight="1" x14ac:dyDescent="0.2">
      <c r="A543" s="7" t="s">
        <v>167</v>
      </c>
      <c r="B543" s="39">
        <v>192</v>
      </c>
      <c r="C543" s="39">
        <v>198</v>
      </c>
      <c r="D543" s="39">
        <v>236</v>
      </c>
      <c r="E543" s="39">
        <v>181</v>
      </c>
      <c r="F543" s="39">
        <v>26</v>
      </c>
      <c r="G543" s="39">
        <v>16</v>
      </c>
      <c r="H543" s="39">
        <v>28</v>
      </c>
      <c r="I543" s="39">
        <v>20</v>
      </c>
      <c r="J543" s="39">
        <v>10</v>
      </c>
      <c r="K543" s="39">
        <v>13</v>
      </c>
      <c r="L543" s="8">
        <f t="shared" si="59"/>
        <v>292</v>
      </c>
      <c r="M543" s="8">
        <f>'President-VicePres'!X539</f>
        <v>606</v>
      </c>
      <c r="N543" s="39">
        <f t="shared" si="60"/>
        <v>1212</v>
      </c>
    </row>
    <row r="544" spans="1:14" ht="12.2" customHeight="1" x14ac:dyDescent="0.2">
      <c r="A544" s="7" t="s">
        <v>168</v>
      </c>
      <c r="B544" s="39">
        <v>580</v>
      </c>
      <c r="C544" s="39">
        <v>549</v>
      </c>
      <c r="D544" s="39">
        <v>674</v>
      </c>
      <c r="E544" s="39">
        <v>585</v>
      </c>
      <c r="F544" s="39">
        <v>74</v>
      </c>
      <c r="G544" s="39">
        <v>46</v>
      </c>
      <c r="H544" s="39">
        <v>72</v>
      </c>
      <c r="I544" s="39">
        <v>59</v>
      </c>
      <c r="J544" s="39">
        <v>20</v>
      </c>
      <c r="K544" s="39">
        <v>16</v>
      </c>
      <c r="L544" s="8">
        <f t="shared" si="59"/>
        <v>605</v>
      </c>
      <c r="M544" s="8">
        <f>'President-VicePres'!X540</f>
        <v>1640</v>
      </c>
      <c r="N544" s="39">
        <f t="shared" si="60"/>
        <v>3280</v>
      </c>
    </row>
    <row r="545" spans="1:14" ht="12.2" customHeight="1" x14ac:dyDescent="0.2">
      <c r="A545" s="7" t="s">
        <v>169</v>
      </c>
      <c r="B545" s="39">
        <v>140</v>
      </c>
      <c r="C545" s="39">
        <v>137</v>
      </c>
      <c r="D545" s="39">
        <v>149</v>
      </c>
      <c r="E545" s="39">
        <v>126</v>
      </c>
      <c r="F545" s="39">
        <v>18</v>
      </c>
      <c r="G545" s="39">
        <v>16</v>
      </c>
      <c r="H545" s="39">
        <v>15</v>
      </c>
      <c r="I545" s="39">
        <v>16</v>
      </c>
      <c r="J545" s="39">
        <v>6</v>
      </c>
      <c r="K545" s="39">
        <v>5</v>
      </c>
      <c r="L545" s="8">
        <f t="shared" si="59"/>
        <v>196</v>
      </c>
      <c r="M545" s="8">
        <f>'President-VicePres'!X541</f>
        <v>412</v>
      </c>
      <c r="N545" s="39">
        <f t="shared" si="60"/>
        <v>824</v>
      </c>
    </row>
    <row r="546" spans="1:14" ht="12.2" customHeight="1" x14ac:dyDescent="0.2">
      <c r="A546" s="7" t="s">
        <v>170</v>
      </c>
      <c r="B546" s="39">
        <v>178</v>
      </c>
      <c r="C546" s="39">
        <v>170</v>
      </c>
      <c r="D546" s="39">
        <v>126</v>
      </c>
      <c r="E546" s="39">
        <v>114</v>
      </c>
      <c r="F546" s="39">
        <v>10</v>
      </c>
      <c r="G546" s="39">
        <v>5</v>
      </c>
      <c r="H546" s="39">
        <v>9</v>
      </c>
      <c r="I546" s="39">
        <v>5</v>
      </c>
      <c r="J546" s="39">
        <v>12</v>
      </c>
      <c r="K546" s="39">
        <v>13</v>
      </c>
      <c r="L546" s="8">
        <f t="shared" si="59"/>
        <v>210</v>
      </c>
      <c r="M546" s="8">
        <f>'President-VicePres'!X542</f>
        <v>426</v>
      </c>
      <c r="N546" s="39">
        <f t="shared" si="60"/>
        <v>852</v>
      </c>
    </row>
    <row r="547" spans="1:14" ht="12.2" customHeight="1" x14ac:dyDescent="0.2">
      <c r="A547" s="7" t="s">
        <v>171</v>
      </c>
      <c r="B547" s="39">
        <v>200</v>
      </c>
      <c r="C547" s="39">
        <v>173</v>
      </c>
      <c r="D547" s="39">
        <v>212</v>
      </c>
      <c r="E547" s="39">
        <v>174</v>
      </c>
      <c r="F547" s="39">
        <v>20</v>
      </c>
      <c r="G547" s="39">
        <v>17</v>
      </c>
      <c r="H547" s="39">
        <v>27</v>
      </c>
      <c r="I547" s="39">
        <v>16</v>
      </c>
      <c r="J547" s="39">
        <v>8</v>
      </c>
      <c r="K547" s="39">
        <v>8</v>
      </c>
      <c r="L547" s="8">
        <f t="shared" si="59"/>
        <v>243</v>
      </c>
      <c r="M547" s="8">
        <f>'President-VicePres'!X543</f>
        <v>549</v>
      </c>
      <c r="N547" s="39">
        <f t="shared" si="60"/>
        <v>1098</v>
      </c>
    </row>
    <row r="548" spans="1:14" ht="12.2" customHeight="1" x14ac:dyDescent="0.2">
      <c r="A548" s="7" t="s">
        <v>172</v>
      </c>
      <c r="B548" s="39">
        <v>202</v>
      </c>
      <c r="C548" s="39">
        <v>195</v>
      </c>
      <c r="D548" s="39">
        <v>199</v>
      </c>
      <c r="E548" s="39">
        <v>159</v>
      </c>
      <c r="F548" s="39">
        <v>20</v>
      </c>
      <c r="G548" s="39">
        <v>13</v>
      </c>
      <c r="H548" s="39">
        <v>20</v>
      </c>
      <c r="I548" s="39">
        <v>18</v>
      </c>
      <c r="J548" s="39">
        <v>17</v>
      </c>
      <c r="K548" s="39">
        <v>11</v>
      </c>
      <c r="L548" s="8">
        <f t="shared" si="59"/>
        <v>178</v>
      </c>
      <c r="M548" s="8">
        <f>'President-VicePres'!X544</f>
        <v>516</v>
      </c>
      <c r="N548" s="39">
        <f t="shared" si="60"/>
        <v>1032</v>
      </c>
    </row>
    <row r="549" spans="1:14" ht="12.2" customHeight="1" x14ac:dyDescent="0.2">
      <c r="A549" s="7" t="s">
        <v>173</v>
      </c>
      <c r="B549" s="39">
        <v>159</v>
      </c>
      <c r="C549" s="39">
        <v>153</v>
      </c>
      <c r="D549" s="39">
        <v>142</v>
      </c>
      <c r="E549" s="39">
        <v>110</v>
      </c>
      <c r="F549" s="39">
        <v>12</v>
      </c>
      <c r="G549" s="39">
        <v>10</v>
      </c>
      <c r="H549" s="39">
        <v>18</v>
      </c>
      <c r="I549" s="39">
        <v>13</v>
      </c>
      <c r="J549" s="39">
        <v>17</v>
      </c>
      <c r="K549" s="39">
        <v>12</v>
      </c>
      <c r="L549" s="8">
        <f t="shared" si="59"/>
        <v>170</v>
      </c>
      <c r="M549" s="8">
        <f>'President-VicePres'!X545</f>
        <v>408</v>
      </c>
      <c r="N549" s="39">
        <f t="shared" si="60"/>
        <v>816</v>
      </c>
    </row>
    <row r="550" spans="1:14" ht="12.2" customHeight="1" x14ac:dyDescent="0.2">
      <c r="A550" s="7" t="s">
        <v>174</v>
      </c>
      <c r="B550" s="39">
        <v>213</v>
      </c>
      <c r="C550" s="39">
        <v>194</v>
      </c>
      <c r="D550" s="39">
        <v>224</v>
      </c>
      <c r="E550" s="39">
        <v>192</v>
      </c>
      <c r="F550" s="39">
        <v>24</v>
      </c>
      <c r="G550" s="39">
        <v>20</v>
      </c>
      <c r="H550" s="39">
        <v>27</v>
      </c>
      <c r="I550" s="39">
        <v>18</v>
      </c>
      <c r="J550" s="39">
        <v>22</v>
      </c>
      <c r="K550" s="39">
        <v>17</v>
      </c>
      <c r="L550" s="8">
        <f t="shared" si="59"/>
        <v>237</v>
      </c>
      <c r="M550" s="8">
        <f>'President-VicePres'!X546</f>
        <v>594</v>
      </c>
      <c r="N550" s="39">
        <f t="shared" si="60"/>
        <v>1188</v>
      </c>
    </row>
    <row r="551" spans="1:14" ht="12.2" customHeight="1" x14ac:dyDescent="0.2">
      <c r="A551" s="7" t="s">
        <v>175</v>
      </c>
      <c r="B551" s="39">
        <v>265</v>
      </c>
      <c r="C551" s="39">
        <v>252</v>
      </c>
      <c r="D551" s="39">
        <v>271</v>
      </c>
      <c r="E551" s="39">
        <v>226</v>
      </c>
      <c r="F551" s="39">
        <v>31</v>
      </c>
      <c r="G551" s="39">
        <v>16</v>
      </c>
      <c r="H551" s="39">
        <v>23</v>
      </c>
      <c r="I551" s="39">
        <v>18</v>
      </c>
      <c r="J551" s="39">
        <v>8</v>
      </c>
      <c r="K551" s="39">
        <v>5</v>
      </c>
      <c r="L551" s="8">
        <f t="shared" si="59"/>
        <v>227</v>
      </c>
      <c r="M551" s="8">
        <f>'President-VicePres'!X547</f>
        <v>671</v>
      </c>
      <c r="N551" s="39">
        <f t="shared" si="60"/>
        <v>1342</v>
      </c>
    </row>
    <row r="552" spans="1:14" ht="12.2" customHeight="1" x14ac:dyDescent="0.2">
      <c r="A552" s="7" t="s">
        <v>176</v>
      </c>
      <c r="B552" s="39">
        <v>158</v>
      </c>
      <c r="C552" s="39">
        <v>158</v>
      </c>
      <c r="D552" s="39">
        <v>141</v>
      </c>
      <c r="E552" s="39">
        <v>111</v>
      </c>
      <c r="F552" s="39">
        <v>15</v>
      </c>
      <c r="G552" s="39">
        <v>10</v>
      </c>
      <c r="H552" s="39">
        <v>16</v>
      </c>
      <c r="I552" s="39">
        <v>11</v>
      </c>
      <c r="J552" s="39">
        <v>12</v>
      </c>
      <c r="K552" s="39">
        <v>13</v>
      </c>
      <c r="L552" s="8">
        <f t="shared" si="59"/>
        <v>165</v>
      </c>
      <c r="M552" s="8">
        <f>'President-VicePres'!X548</f>
        <v>405</v>
      </c>
      <c r="N552" s="39">
        <f t="shared" si="60"/>
        <v>810</v>
      </c>
    </row>
    <row r="553" spans="1:14" ht="12.2" customHeight="1" x14ac:dyDescent="0.2">
      <c r="A553" s="7" t="s">
        <v>177</v>
      </c>
      <c r="B553" s="39">
        <v>109</v>
      </c>
      <c r="C553" s="39">
        <v>99</v>
      </c>
      <c r="D553" s="39">
        <v>141</v>
      </c>
      <c r="E553" s="39">
        <v>115</v>
      </c>
      <c r="F553" s="39">
        <v>15</v>
      </c>
      <c r="G553" s="39">
        <v>10</v>
      </c>
      <c r="H553" s="39">
        <v>17</v>
      </c>
      <c r="I553" s="39">
        <v>10</v>
      </c>
      <c r="J553" s="39">
        <v>16</v>
      </c>
      <c r="K553" s="39">
        <v>14</v>
      </c>
      <c r="L553" s="8">
        <f t="shared" ref="L553:L603" si="61">N553-SUM(B553:K553)</f>
        <v>150</v>
      </c>
      <c r="M553" s="8">
        <f>'President-VicePres'!X549</f>
        <v>348</v>
      </c>
      <c r="N553" s="39">
        <f t="shared" ref="N553:N603" si="62">M553*2</f>
        <v>696</v>
      </c>
    </row>
    <row r="554" spans="1:14" ht="12.2" customHeight="1" x14ac:dyDescent="0.2">
      <c r="A554" s="7" t="s">
        <v>178</v>
      </c>
      <c r="B554" s="39">
        <v>182</v>
      </c>
      <c r="C554" s="39">
        <v>175</v>
      </c>
      <c r="D554" s="39">
        <v>184</v>
      </c>
      <c r="E554" s="39">
        <v>160</v>
      </c>
      <c r="F554" s="39">
        <v>23</v>
      </c>
      <c r="G554" s="39">
        <v>21</v>
      </c>
      <c r="H554" s="39">
        <v>34</v>
      </c>
      <c r="I554" s="39">
        <v>25</v>
      </c>
      <c r="J554" s="39">
        <v>9</v>
      </c>
      <c r="K554" s="39">
        <v>10</v>
      </c>
      <c r="L554" s="8">
        <f t="shared" si="61"/>
        <v>229</v>
      </c>
      <c r="M554" s="8">
        <f>'President-VicePres'!X550</f>
        <v>526</v>
      </c>
      <c r="N554" s="39">
        <f t="shared" si="62"/>
        <v>1052</v>
      </c>
    </row>
    <row r="555" spans="1:14" ht="12.2" customHeight="1" x14ac:dyDescent="0.2">
      <c r="A555" s="7" t="s">
        <v>179</v>
      </c>
      <c r="B555" s="39">
        <v>359</v>
      </c>
      <c r="C555" s="39">
        <v>345</v>
      </c>
      <c r="D555" s="39">
        <v>147</v>
      </c>
      <c r="E555" s="39">
        <v>125</v>
      </c>
      <c r="F555" s="39">
        <v>26</v>
      </c>
      <c r="G555" s="39">
        <v>21</v>
      </c>
      <c r="H555" s="39">
        <v>26</v>
      </c>
      <c r="I555" s="39">
        <v>20</v>
      </c>
      <c r="J555" s="39">
        <v>18</v>
      </c>
      <c r="K555" s="39">
        <v>13</v>
      </c>
      <c r="L555" s="8">
        <f t="shared" si="61"/>
        <v>352</v>
      </c>
      <c r="M555" s="8">
        <f>'President-VicePres'!X551</f>
        <v>726</v>
      </c>
      <c r="N555" s="39">
        <f t="shared" si="62"/>
        <v>1452</v>
      </c>
    </row>
    <row r="556" spans="1:14" ht="12.2" customHeight="1" x14ac:dyDescent="0.2">
      <c r="A556" s="7" t="s">
        <v>180</v>
      </c>
      <c r="B556" s="39">
        <v>243</v>
      </c>
      <c r="C556" s="39">
        <v>237</v>
      </c>
      <c r="D556" s="39">
        <v>191</v>
      </c>
      <c r="E556" s="39">
        <v>151</v>
      </c>
      <c r="F556" s="39">
        <v>15</v>
      </c>
      <c r="G556" s="39">
        <v>9</v>
      </c>
      <c r="H556" s="39">
        <v>21</v>
      </c>
      <c r="I556" s="39">
        <v>18</v>
      </c>
      <c r="J556" s="39">
        <v>8</v>
      </c>
      <c r="K556" s="39">
        <v>8</v>
      </c>
      <c r="L556" s="8">
        <f t="shared" si="61"/>
        <v>231</v>
      </c>
      <c r="M556" s="8">
        <f>'President-VicePres'!X552</f>
        <v>566</v>
      </c>
      <c r="N556" s="39">
        <f t="shared" si="62"/>
        <v>1132</v>
      </c>
    </row>
    <row r="557" spans="1:14" x14ac:dyDescent="0.2">
      <c r="A557" s="7" t="s">
        <v>181</v>
      </c>
      <c r="B557" s="39">
        <v>217</v>
      </c>
      <c r="C557" s="39">
        <v>208</v>
      </c>
      <c r="D557" s="39">
        <v>244</v>
      </c>
      <c r="E557" s="39">
        <v>224</v>
      </c>
      <c r="F557" s="39">
        <v>17</v>
      </c>
      <c r="G557" s="39">
        <v>16</v>
      </c>
      <c r="H557" s="39">
        <v>29</v>
      </c>
      <c r="I557" s="39">
        <v>25</v>
      </c>
      <c r="J557" s="39">
        <v>14</v>
      </c>
      <c r="K557" s="39">
        <v>13</v>
      </c>
      <c r="L557" s="8">
        <f t="shared" si="61"/>
        <v>279</v>
      </c>
      <c r="M557" s="8">
        <f>'President-VicePres'!X553</f>
        <v>643</v>
      </c>
      <c r="N557" s="39">
        <f t="shared" si="62"/>
        <v>1286</v>
      </c>
    </row>
    <row r="558" spans="1:14" x14ac:dyDescent="0.2">
      <c r="A558" s="7" t="s">
        <v>182</v>
      </c>
      <c r="B558" s="39">
        <v>101</v>
      </c>
      <c r="C558" s="39">
        <v>106</v>
      </c>
      <c r="D558" s="39">
        <v>94</v>
      </c>
      <c r="E558" s="39">
        <v>67</v>
      </c>
      <c r="F558" s="39">
        <v>3</v>
      </c>
      <c r="G558" s="39">
        <v>3</v>
      </c>
      <c r="H558" s="39">
        <v>9</v>
      </c>
      <c r="I558" s="39">
        <v>4</v>
      </c>
      <c r="J558" s="39">
        <v>4</v>
      </c>
      <c r="K558" s="39">
        <v>2</v>
      </c>
      <c r="L558" s="8">
        <f t="shared" si="61"/>
        <v>117</v>
      </c>
      <c r="M558" s="8">
        <f>'President-VicePres'!X554</f>
        <v>255</v>
      </c>
      <c r="N558" s="39">
        <f t="shared" si="62"/>
        <v>510</v>
      </c>
    </row>
    <row r="559" spans="1:14" x14ac:dyDescent="0.2">
      <c r="A559" s="7" t="s">
        <v>183</v>
      </c>
      <c r="B559" s="39">
        <v>109</v>
      </c>
      <c r="C559" s="39">
        <v>111</v>
      </c>
      <c r="D559" s="39">
        <v>122</v>
      </c>
      <c r="E559" s="39">
        <v>96</v>
      </c>
      <c r="F559" s="39">
        <v>10</v>
      </c>
      <c r="G559" s="39">
        <v>9</v>
      </c>
      <c r="H559" s="39">
        <v>15</v>
      </c>
      <c r="I559" s="39">
        <v>11</v>
      </c>
      <c r="J559" s="39">
        <v>4</v>
      </c>
      <c r="K559" s="39">
        <v>4</v>
      </c>
      <c r="L559" s="8">
        <f t="shared" si="61"/>
        <v>157</v>
      </c>
      <c r="M559" s="8">
        <f>'President-VicePres'!X555</f>
        <v>324</v>
      </c>
      <c r="N559" s="39">
        <f t="shared" si="62"/>
        <v>648</v>
      </c>
    </row>
    <row r="560" spans="1:14" x14ac:dyDescent="0.2">
      <c r="A560" s="7" t="s">
        <v>184</v>
      </c>
      <c r="B560" s="39">
        <v>245</v>
      </c>
      <c r="C560" s="39">
        <v>220</v>
      </c>
      <c r="D560" s="39">
        <v>222</v>
      </c>
      <c r="E560" s="39">
        <v>200</v>
      </c>
      <c r="F560" s="39">
        <v>25</v>
      </c>
      <c r="G560" s="39">
        <v>18</v>
      </c>
      <c r="H560" s="39">
        <v>26</v>
      </c>
      <c r="I560" s="39">
        <v>23</v>
      </c>
      <c r="J560" s="39">
        <v>11</v>
      </c>
      <c r="K560" s="39">
        <v>11</v>
      </c>
      <c r="L560" s="8">
        <f t="shared" si="61"/>
        <v>207</v>
      </c>
      <c r="M560" s="8">
        <f>'President-VicePres'!X556</f>
        <v>604</v>
      </c>
      <c r="N560" s="39">
        <f t="shared" si="62"/>
        <v>1208</v>
      </c>
    </row>
    <row r="561" spans="1:14" x14ac:dyDescent="0.2">
      <c r="A561" s="7" t="s">
        <v>185</v>
      </c>
      <c r="B561" s="39">
        <v>227</v>
      </c>
      <c r="C561" s="39">
        <v>220</v>
      </c>
      <c r="D561" s="39">
        <v>210</v>
      </c>
      <c r="E561" s="39">
        <v>162</v>
      </c>
      <c r="F561" s="39">
        <v>15</v>
      </c>
      <c r="G561" s="39">
        <v>10</v>
      </c>
      <c r="H561" s="39">
        <v>30</v>
      </c>
      <c r="I561" s="39">
        <v>25</v>
      </c>
      <c r="J561" s="39">
        <v>18</v>
      </c>
      <c r="K561" s="39">
        <v>15</v>
      </c>
      <c r="L561" s="8">
        <f t="shared" si="61"/>
        <v>292</v>
      </c>
      <c r="M561" s="8">
        <f>'President-VicePres'!X557</f>
        <v>612</v>
      </c>
      <c r="N561" s="39">
        <f t="shared" si="62"/>
        <v>1224</v>
      </c>
    </row>
    <row r="562" spans="1:14" x14ac:dyDescent="0.2">
      <c r="A562" s="7" t="s">
        <v>186</v>
      </c>
      <c r="B562" s="39">
        <v>182</v>
      </c>
      <c r="C562" s="39">
        <v>187</v>
      </c>
      <c r="D562" s="39">
        <v>222</v>
      </c>
      <c r="E562" s="39">
        <v>180</v>
      </c>
      <c r="F562" s="39">
        <v>20</v>
      </c>
      <c r="G562" s="39">
        <v>17</v>
      </c>
      <c r="H562" s="39">
        <v>11</v>
      </c>
      <c r="I562" s="39">
        <v>10</v>
      </c>
      <c r="J562" s="39">
        <v>16</v>
      </c>
      <c r="K562" s="39">
        <v>13</v>
      </c>
      <c r="L562" s="8">
        <f t="shared" si="61"/>
        <v>286</v>
      </c>
      <c r="M562" s="8">
        <f>'President-VicePres'!X558</f>
        <v>572</v>
      </c>
      <c r="N562" s="39">
        <f t="shared" si="62"/>
        <v>1144</v>
      </c>
    </row>
    <row r="563" spans="1:14" x14ac:dyDescent="0.2">
      <c r="A563" s="7" t="s">
        <v>187</v>
      </c>
      <c r="B563" s="39">
        <v>577</v>
      </c>
      <c r="C563" s="39">
        <v>546</v>
      </c>
      <c r="D563" s="39">
        <v>574</v>
      </c>
      <c r="E563" s="39">
        <v>485</v>
      </c>
      <c r="F563" s="39">
        <v>35</v>
      </c>
      <c r="G563" s="39">
        <v>30</v>
      </c>
      <c r="H563" s="39">
        <v>47</v>
      </c>
      <c r="I563" s="39">
        <v>31</v>
      </c>
      <c r="J563" s="39">
        <v>22</v>
      </c>
      <c r="K563" s="39">
        <v>20</v>
      </c>
      <c r="L563" s="8">
        <f t="shared" si="61"/>
        <v>637</v>
      </c>
      <c r="M563" s="8">
        <f>'President-VicePres'!X559</f>
        <v>1502</v>
      </c>
      <c r="N563" s="39">
        <f t="shared" si="62"/>
        <v>3004</v>
      </c>
    </row>
    <row r="564" spans="1:14" x14ac:dyDescent="0.2">
      <c r="A564" s="7" t="s">
        <v>188</v>
      </c>
      <c r="B564" s="39">
        <v>313</v>
      </c>
      <c r="C564" s="39">
        <v>323</v>
      </c>
      <c r="D564" s="39">
        <v>227</v>
      </c>
      <c r="E564" s="39">
        <v>183</v>
      </c>
      <c r="F564" s="39">
        <v>28</v>
      </c>
      <c r="G564" s="39">
        <v>22</v>
      </c>
      <c r="H564" s="39">
        <v>35</v>
      </c>
      <c r="I564" s="39">
        <v>27</v>
      </c>
      <c r="J564" s="39">
        <v>17</v>
      </c>
      <c r="K564" s="39">
        <v>10</v>
      </c>
      <c r="L564" s="8">
        <f t="shared" si="61"/>
        <v>327</v>
      </c>
      <c r="M564" s="8">
        <f>'President-VicePres'!X560</f>
        <v>756</v>
      </c>
      <c r="N564" s="39">
        <f t="shared" si="62"/>
        <v>1512</v>
      </c>
    </row>
    <row r="565" spans="1:14" x14ac:dyDescent="0.2">
      <c r="A565" s="7" t="s">
        <v>189</v>
      </c>
      <c r="B565" s="39">
        <v>210</v>
      </c>
      <c r="C565" s="39">
        <v>202</v>
      </c>
      <c r="D565" s="39">
        <v>253</v>
      </c>
      <c r="E565" s="39">
        <v>209</v>
      </c>
      <c r="F565" s="39">
        <v>23</v>
      </c>
      <c r="G565" s="39">
        <v>20</v>
      </c>
      <c r="H565" s="39">
        <v>22</v>
      </c>
      <c r="I565" s="39">
        <v>20</v>
      </c>
      <c r="J565" s="39">
        <v>9</v>
      </c>
      <c r="K565" s="39">
        <v>7</v>
      </c>
      <c r="L565" s="8">
        <f t="shared" si="61"/>
        <v>177</v>
      </c>
      <c r="M565" s="8">
        <f>'President-VicePres'!X561</f>
        <v>576</v>
      </c>
      <c r="N565" s="39">
        <f t="shared" si="62"/>
        <v>1152</v>
      </c>
    </row>
    <row r="566" spans="1:14" x14ac:dyDescent="0.2">
      <c r="A566" s="7" t="s">
        <v>190</v>
      </c>
      <c r="B566" s="39">
        <v>240</v>
      </c>
      <c r="C566" s="39">
        <v>231</v>
      </c>
      <c r="D566" s="39">
        <v>254</v>
      </c>
      <c r="E566" s="39">
        <v>208</v>
      </c>
      <c r="F566" s="39">
        <v>24</v>
      </c>
      <c r="G566" s="39">
        <v>17</v>
      </c>
      <c r="H566" s="39">
        <v>22</v>
      </c>
      <c r="I566" s="39">
        <v>14</v>
      </c>
      <c r="J566" s="39">
        <v>9</v>
      </c>
      <c r="K566" s="39">
        <v>13</v>
      </c>
      <c r="L566" s="8">
        <f t="shared" si="61"/>
        <v>238</v>
      </c>
      <c r="M566" s="8">
        <f>'President-VicePres'!X562</f>
        <v>635</v>
      </c>
      <c r="N566" s="39">
        <f t="shared" si="62"/>
        <v>1270</v>
      </c>
    </row>
    <row r="567" spans="1:14" x14ac:dyDescent="0.2">
      <c r="A567" s="7" t="s">
        <v>191</v>
      </c>
      <c r="B567" s="39">
        <v>171</v>
      </c>
      <c r="C567" s="39">
        <v>181</v>
      </c>
      <c r="D567" s="39">
        <v>114</v>
      </c>
      <c r="E567" s="39">
        <v>98</v>
      </c>
      <c r="F567" s="39">
        <v>19</v>
      </c>
      <c r="G567" s="39">
        <v>17</v>
      </c>
      <c r="H567" s="39">
        <v>20</v>
      </c>
      <c r="I567" s="39">
        <v>12</v>
      </c>
      <c r="J567" s="39">
        <v>15</v>
      </c>
      <c r="K567" s="39">
        <v>9</v>
      </c>
      <c r="L567" s="8">
        <f t="shared" si="61"/>
        <v>244</v>
      </c>
      <c r="M567" s="8">
        <f>'President-VicePres'!X563</f>
        <v>450</v>
      </c>
      <c r="N567" s="39">
        <f t="shared" si="62"/>
        <v>900</v>
      </c>
    </row>
    <row r="568" spans="1:14" x14ac:dyDescent="0.2">
      <c r="A568" s="7" t="s">
        <v>103</v>
      </c>
      <c r="B568" s="39">
        <v>272</v>
      </c>
      <c r="C568" s="39">
        <v>241</v>
      </c>
      <c r="D568" s="39">
        <v>219</v>
      </c>
      <c r="E568" s="39">
        <v>193</v>
      </c>
      <c r="F568" s="39">
        <v>26</v>
      </c>
      <c r="G568" s="39">
        <v>21</v>
      </c>
      <c r="H568" s="39">
        <v>29</v>
      </c>
      <c r="I568" s="39">
        <v>18</v>
      </c>
      <c r="J568" s="39">
        <v>20</v>
      </c>
      <c r="K568" s="39">
        <v>13</v>
      </c>
      <c r="L568" s="8">
        <f t="shared" si="61"/>
        <v>314</v>
      </c>
      <c r="M568" s="8">
        <f>'President-VicePres'!X564</f>
        <v>683</v>
      </c>
      <c r="N568" s="39">
        <f t="shared" si="62"/>
        <v>1366</v>
      </c>
    </row>
    <row r="569" spans="1:14" x14ac:dyDescent="0.2">
      <c r="A569" s="7" t="s">
        <v>104</v>
      </c>
      <c r="B569" s="39">
        <v>269</v>
      </c>
      <c r="C569" s="39">
        <v>268</v>
      </c>
      <c r="D569" s="39">
        <v>271</v>
      </c>
      <c r="E569" s="39">
        <v>231</v>
      </c>
      <c r="F569" s="39">
        <v>18</v>
      </c>
      <c r="G569" s="39">
        <v>13</v>
      </c>
      <c r="H569" s="39">
        <v>25</v>
      </c>
      <c r="I569" s="39">
        <v>16</v>
      </c>
      <c r="J569" s="39">
        <v>12</v>
      </c>
      <c r="K569" s="39">
        <v>12</v>
      </c>
      <c r="L569" s="8">
        <f t="shared" si="61"/>
        <v>257</v>
      </c>
      <c r="M569" s="8">
        <f>'President-VicePres'!X565</f>
        <v>696</v>
      </c>
      <c r="N569" s="39">
        <f t="shared" si="62"/>
        <v>1392</v>
      </c>
    </row>
    <row r="570" spans="1:14" x14ac:dyDescent="0.2">
      <c r="A570" s="7" t="s">
        <v>105</v>
      </c>
      <c r="B570" s="39">
        <v>269</v>
      </c>
      <c r="C570" s="39">
        <v>242</v>
      </c>
      <c r="D570" s="39">
        <v>140</v>
      </c>
      <c r="E570" s="39">
        <v>127</v>
      </c>
      <c r="F570" s="39">
        <v>17</v>
      </c>
      <c r="G570" s="39">
        <v>15</v>
      </c>
      <c r="H570" s="39">
        <v>14</v>
      </c>
      <c r="I570" s="39">
        <v>9</v>
      </c>
      <c r="J570" s="39">
        <v>18</v>
      </c>
      <c r="K570" s="39">
        <v>13</v>
      </c>
      <c r="L570" s="8">
        <f t="shared" si="61"/>
        <v>284</v>
      </c>
      <c r="M570" s="8">
        <f>'President-VicePres'!X566</f>
        <v>574</v>
      </c>
      <c r="N570" s="39">
        <f t="shared" si="62"/>
        <v>1148</v>
      </c>
    </row>
    <row r="571" spans="1:14" ht="12" customHeight="1" x14ac:dyDescent="0.2">
      <c r="B571" s="8"/>
      <c r="C571" s="8"/>
      <c r="D571" s="8"/>
      <c r="E571" s="8"/>
      <c r="F571" s="8"/>
      <c r="G571" s="8"/>
      <c r="H571" s="8"/>
      <c r="I571" s="8"/>
      <c r="J571" s="8"/>
      <c r="K571" s="8"/>
      <c r="L571" s="8"/>
      <c r="M571" s="8"/>
      <c r="N571" s="39"/>
    </row>
    <row r="572" spans="1:14" ht="12" customHeight="1" x14ac:dyDescent="0.2">
      <c r="B572" s="8"/>
      <c r="C572" s="8"/>
      <c r="D572" s="8"/>
      <c r="E572" s="8"/>
      <c r="F572" s="8"/>
      <c r="G572" s="8"/>
      <c r="H572" s="8"/>
      <c r="I572" s="8"/>
      <c r="J572" s="8"/>
      <c r="K572" s="8"/>
      <c r="L572" s="8"/>
      <c r="M572" s="8"/>
      <c r="N572" s="39"/>
    </row>
    <row r="573" spans="1:14" ht="9.9499999999999993" customHeight="1" x14ac:dyDescent="0.2">
      <c r="A573" s="22" t="s">
        <v>214</v>
      </c>
      <c r="B573" s="8"/>
      <c r="C573" s="8"/>
      <c r="D573" s="8"/>
      <c r="E573" s="8"/>
      <c r="F573" s="8"/>
      <c r="G573" s="8"/>
      <c r="H573" s="8"/>
      <c r="I573" s="8"/>
      <c r="J573" s="8"/>
      <c r="K573" s="8"/>
      <c r="L573" s="8"/>
      <c r="M573" s="8"/>
      <c r="N573" s="39"/>
    </row>
    <row r="574" spans="1:14" ht="12" customHeight="1" x14ac:dyDescent="0.2">
      <c r="A574" s="7" t="s">
        <v>106</v>
      </c>
      <c r="B574" s="39">
        <v>267</v>
      </c>
      <c r="C574" s="39">
        <v>258</v>
      </c>
      <c r="D574" s="39">
        <v>168</v>
      </c>
      <c r="E574" s="39">
        <v>158</v>
      </c>
      <c r="F574" s="39">
        <v>24</v>
      </c>
      <c r="G574" s="39">
        <v>23</v>
      </c>
      <c r="H574" s="39">
        <v>25</v>
      </c>
      <c r="I574" s="39">
        <v>21</v>
      </c>
      <c r="J574" s="39">
        <v>13</v>
      </c>
      <c r="K574" s="39">
        <v>10</v>
      </c>
      <c r="L574" s="8">
        <f t="shared" si="61"/>
        <v>193</v>
      </c>
      <c r="M574" s="8">
        <f>'President-VicePres'!X570</f>
        <v>580</v>
      </c>
      <c r="N574" s="39">
        <f t="shared" si="62"/>
        <v>1160</v>
      </c>
    </row>
    <row r="575" spans="1:14" ht="12" customHeight="1" x14ac:dyDescent="0.2">
      <c r="A575" s="7" t="s">
        <v>107</v>
      </c>
      <c r="B575" s="39">
        <v>331</v>
      </c>
      <c r="C575" s="39">
        <v>300</v>
      </c>
      <c r="D575" s="39">
        <v>208</v>
      </c>
      <c r="E575" s="39">
        <v>178</v>
      </c>
      <c r="F575" s="39">
        <v>25</v>
      </c>
      <c r="G575" s="39">
        <v>20</v>
      </c>
      <c r="H575" s="39">
        <v>26</v>
      </c>
      <c r="I575" s="39">
        <v>19</v>
      </c>
      <c r="J575" s="39">
        <v>18</v>
      </c>
      <c r="K575" s="39">
        <v>13</v>
      </c>
      <c r="L575" s="8">
        <f t="shared" si="61"/>
        <v>366</v>
      </c>
      <c r="M575" s="8">
        <f>'President-VicePres'!X571</f>
        <v>752</v>
      </c>
      <c r="N575" s="39">
        <f t="shared" si="62"/>
        <v>1504</v>
      </c>
    </row>
    <row r="576" spans="1:14" ht="12" customHeight="1" x14ac:dyDescent="0.2">
      <c r="A576" s="7" t="s">
        <v>108</v>
      </c>
      <c r="B576" s="39">
        <v>260</v>
      </c>
      <c r="C576" s="39">
        <v>227</v>
      </c>
      <c r="D576" s="39">
        <v>247</v>
      </c>
      <c r="E576" s="39">
        <v>186</v>
      </c>
      <c r="F576" s="39">
        <v>26</v>
      </c>
      <c r="G576" s="39">
        <v>21</v>
      </c>
      <c r="H576" s="39">
        <v>27</v>
      </c>
      <c r="I576" s="39">
        <v>21</v>
      </c>
      <c r="J576" s="39">
        <v>14</v>
      </c>
      <c r="K576" s="39">
        <v>11</v>
      </c>
      <c r="L576" s="8">
        <f t="shared" si="61"/>
        <v>240</v>
      </c>
      <c r="M576" s="8">
        <f>'President-VicePres'!X572</f>
        <v>640</v>
      </c>
      <c r="N576" s="39">
        <f t="shared" si="62"/>
        <v>1280</v>
      </c>
    </row>
    <row r="577" spans="1:14" ht="12" customHeight="1" x14ac:dyDescent="0.2">
      <c r="A577" s="7" t="s">
        <v>109</v>
      </c>
      <c r="B577" s="39">
        <v>281</v>
      </c>
      <c r="C577" s="39">
        <v>280</v>
      </c>
      <c r="D577" s="39">
        <v>203</v>
      </c>
      <c r="E577" s="39">
        <v>159</v>
      </c>
      <c r="F577" s="39">
        <v>20</v>
      </c>
      <c r="G577" s="39">
        <v>9</v>
      </c>
      <c r="H577" s="39">
        <v>16</v>
      </c>
      <c r="I577" s="39">
        <v>11</v>
      </c>
      <c r="J577" s="39">
        <v>7</v>
      </c>
      <c r="K577" s="39">
        <v>6</v>
      </c>
      <c r="L577" s="8">
        <f t="shared" si="61"/>
        <v>290</v>
      </c>
      <c r="M577" s="8">
        <f>'President-VicePres'!X573</f>
        <v>641</v>
      </c>
      <c r="N577" s="39">
        <f t="shared" si="62"/>
        <v>1282</v>
      </c>
    </row>
    <row r="578" spans="1:14" ht="12" customHeight="1" x14ac:dyDescent="0.2">
      <c r="A578" s="7" t="s">
        <v>110</v>
      </c>
      <c r="B578" s="39">
        <v>389</v>
      </c>
      <c r="C578" s="39">
        <v>382</v>
      </c>
      <c r="D578" s="39">
        <v>396</v>
      </c>
      <c r="E578" s="39">
        <v>338</v>
      </c>
      <c r="F578" s="39">
        <v>44</v>
      </c>
      <c r="G578" s="39">
        <v>35</v>
      </c>
      <c r="H578" s="39">
        <v>39</v>
      </c>
      <c r="I578" s="39">
        <v>30</v>
      </c>
      <c r="J578" s="39">
        <v>14</v>
      </c>
      <c r="K578" s="39">
        <v>12</v>
      </c>
      <c r="L578" s="8">
        <f t="shared" si="61"/>
        <v>621</v>
      </c>
      <c r="M578" s="8">
        <f>'President-VicePres'!X574</f>
        <v>1150</v>
      </c>
      <c r="N578" s="39">
        <f t="shared" si="62"/>
        <v>2300</v>
      </c>
    </row>
    <row r="579" spans="1:14" ht="12" customHeight="1" x14ac:dyDescent="0.2">
      <c r="A579" s="7" t="s">
        <v>111</v>
      </c>
      <c r="B579" s="39">
        <v>258</v>
      </c>
      <c r="C579" s="39">
        <v>244</v>
      </c>
      <c r="D579" s="39">
        <v>170</v>
      </c>
      <c r="E579" s="39">
        <v>153</v>
      </c>
      <c r="F579" s="39">
        <v>14</v>
      </c>
      <c r="G579" s="39">
        <v>11</v>
      </c>
      <c r="H579" s="39">
        <v>20</v>
      </c>
      <c r="I579" s="39">
        <v>15</v>
      </c>
      <c r="J579" s="39">
        <v>23</v>
      </c>
      <c r="K579" s="39">
        <v>20</v>
      </c>
      <c r="L579" s="8">
        <f t="shared" si="61"/>
        <v>242</v>
      </c>
      <c r="M579" s="8">
        <f>'President-VicePres'!X575</f>
        <v>585</v>
      </c>
      <c r="N579" s="39">
        <f t="shared" si="62"/>
        <v>1170</v>
      </c>
    </row>
    <row r="580" spans="1:14" ht="12" customHeight="1" x14ac:dyDescent="0.2">
      <c r="A580" s="7" t="s">
        <v>112</v>
      </c>
      <c r="B580" s="39">
        <v>230</v>
      </c>
      <c r="C580" s="39">
        <v>221</v>
      </c>
      <c r="D580" s="39">
        <v>270</v>
      </c>
      <c r="E580" s="39">
        <v>236</v>
      </c>
      <c r="F580" s="39">
        <v>27</v>
      </c>
      <c r="G580" s="39">
        <v>19</v>
      </c>
      <c r="H580" s="39">
        <v>19</v>
      </c>
      <c r="I580" s="39">
        <v>19</v>
      </c>
      <c r="J580" s="39">
        <v>9</v>
      </c>
      <c r="K580" s="39">
        <v>8</v>
      </c>
      <c r="L580" s="8">
        <f t="shared" si="61"/>
        <v>230</v>
      </c>
      <c r="M580" s="8">
        <f>'President-VicePres'!X576</f>
        <v>644</v>
      </c>
      <c r="N580" s="39">
        <f t="shared" si="62"/>
        <v>1288</v>
      </c>
    </row>
    <row r="581" spans="1:14" ht="12" customHeight="1" x14ac:dyDescent="0.2">
      <c r="A581" s="7" t="s">
        <v>113</v>
      </c>
      <c r="B581" s="39">
        <v>305</v>
      </c>
      <c r="C581" s="39">
        <v>278</v>
      </c>
      <c r="D581" s="39">
        <v>271</v>
      </c>
      <c r="E581" s="39">
        <v>245</v>
      </c>
      <c r="F581" s="39">
        <v>25</v>
      </c>
      <c r="G581" s="39">
        <v>31</v>
      </c>
      <c r="H581" s="39">
        <v>29</v>
      </c>
      <c r="I581" s="39">
        <v>20</v>
      </c>
      <c r="J581" s="39">
        <v>22</v>
      </c>
      <c r="K581" s="39">
        <v>14</v>
      </c>
      <c r="L581" s="8">
        <f t="shared" si="61"/>
        <v>310</v>
      </c>
      <c r="M581" s="8">
        <f>'President-VicePres'!X577</f>
        <v>775</v>
      </c>
      <c r="N581" s="39">
        <f t="shared" si="62"/>
        <v>1550</v>
      </c>
    </row>
    <row r="582" spans="1:14" ht="12" customHeight="1" x14ac:dyDescent="0.2">
      <c r="A582" s="7" t="s">
        <v>114</v>
      </c>
      <c r="B582" s="39">
        <v>253</v>
      </c>
      <c r="C582" s="39">
        <v>243</v>
      </c>
      <c r="D582" s="39">
        <v>247</v>
      </c>
      <c r="E582" s="39">
        <v>211</v>
      </c>
      <c r="F582" s="39">
        <v>22</v>
      </c>
      <c r="G582" s="39">
        <v>23</v>
      </c>
      <c r="H582" s="39">
        <v>26</v>
      </c>
      <c r="I582" s="39">
        <v>18</v>
      </c>
      <c r="J582" s="39">
        <v>15</v>
      </c>
      <c r="K582" s="39">
        <v>13</v>
      </c>
      <c r="L582" s="8">
        <f t="shared" si="61"/>
        <v>241</v>
      </c>
      <c r="M582" s="8">
        <f>'President-VicePres'!X578</f>
        <v>656</v>
      </c>
      <c r="N582" s="39">
        <f t="shared" si="62"/>
        <v>1312</v>
      </c>
    </row>
    <row r="583" spans="1:14" ht="12" customHeight="1" x14ac:dyDescent="0.2">
      <c r="A583" s="7" t="s">
        <v>115</v>
      </c>
      <c r="B583" s="39">
        <v>233</v>
      </c>
      <c r="C583" s="39">
        <v>209</v>
      </c>
      <c r="D583" s="39">
        <v>174</v>
      </c>
      <c r="E583" s="39">
        <v>162</v>
      </c>
      <c r="F583" s="39">
        <v>37</v>
      </c>
      <c r="G583" s="39">
        <v>24</v>
      </c>
      <c r="H583" s="39">
        <v>35</v>
      </c>
      <c r="I583" s="39">
        <v>25</v>
      </c>
      <c r="J583" s="39">
        <v>13</v>
      </c>
      <c r="K583" s="39">
        <v>10</v>
      </c>
      <c r="L583" s="8">
        <f t="shared" si="61"/>
        <v>254</v>
      </c>
      <c r="M583" s="8">
        <f>'President-VicePres'!X579</f>
        <v>588</v>
      </c>
      <c r="N583" s="39">
        <f t="shared" si="62"/>
        <v>1176</v>
      </c>
    </row>
    <row r="584" spans="1:14" ht="12" customHeight="1" x14ac:dyDescent="0.2">
      <c r="A584" s="7" t="s">
        <v>116</v>
      </c>
      <c r="B584" s="39">
        <v>255</v>
      </c>
      <c r="C584" s="39">
        <v>215</v>
      </c>
      <c r="D584" s="39">
        <v>246</v>
      </c>
      <c r="E584" s="39">
        <v>211</v>
      </c>
      <c r="F584" s="39">
        <v>30</v>
      </c>
      <c r="G584" s="39">
        <v>21</v>
      </c>
      <c r="H584" s="39">
        <v>24</v>
      </c>
      <c r="I584" s="39">
        <v>23</v>
      </c>
      <c r="J584" s="39">
        <v>8</v>
      </c>
      <c r="K584" s="39">
        <v>9</v>
      </c>
      <c r="L584" s="8">
        <f t="shared" si="61"/>
        <v>182</v>
      </c>
      <c r="M584" s="8">
        <f>'President-VicePres'!X580</f>
        <v>612</v>
      </c>
      <c r="N584" s="39">
        <f t="shared" si="62"/>
        <v>1224</v>
      </c>
    </row>
    <row r="585" spans="1:14" ht="12" customHeight="1" x14ac:dyDescent="0.2">
      <c r="A585" s="7" t="s">
        <v>117</v>
      </c>
      <c r="B585" s="39">
        <v>235</v>
      </c>
      <c r="C585" s="39">
        <v>218</v>
      </c>
      <c r="D585" s="39">
        <v>215</v>
      </c>
      <c r="E585" s="39">
        <v>176</v>
      </c>
      <c r="F585" s="39">
        <v>18</v>
      </c>
      <c r="G585" s="39">
        <v>15</v>
      </c>
      <c r="H585" s="39">
        <v>22</v>
      </c>
      <c r="I585" s="39">
        <v>13</v>
      </c>
      <c r="J585" s="39">
        <v>12</v>
      </c>
      <c r="K585" s="39">
        <v>14</v>
      </c>
      <c r="L585" s="8">
        <f t="shared" si="61"/>
        <v>234</v>
      </c>
      <c r="M585" s="8">
        <f>'President-VicePres'!X581</f>
        <v>586</v>
      </c>
      <c r="N585" s="39">
        <f t="shared" si="62"/>
        <v>1172</v>
      </c>
    </row>
    <row r="586" spans="1:14" ht="12" customHeight="1" x14ac:dyDescent="0.2">
      <c r="A586" s="7" t="s">
        <v>118</v>
      </c>
      <c r="B586" s="39">
        <v>197</v>
      </c>
      <c r="C586" s="39">
        <v>188</v>
      </c>
      <c r="D586" s="39">
        <v>372</v>
      </c>
      <c r="E586" s="39">
        <v>309</v>
      </c>
      <c r="F586" s="39">
        <v>27</v>
      </c>
      <c r="G586" s="39">
        <v>12</v>
      </c>
      <c r="H586" s="39">
        <v>26</v>
      </c>
      <c r="I586" s="39">
        <v>20</v>
      </c>
      <c r="J586" s="39">
        <v>14</v>
      </c>
      <c r="K586" s="39">
        <v>10</v>
      </c>
      <c r="L586" s="8">
        <f t="shared" si="61"/>
        <v>245</v>
      </c>
      <c r="M586" s="8">
        <f>'President-VicePres'!X582</f>
        <v>710</v>
      </c>
      <c r="N586" s="39">
        <f t="shared" si="62"/>
        <v>1420</v>
      </c>
    </row>
    <row r="587" spans="1:14" ht="12" customHeight="1" x14ac:dyDescent="0.2">
      <c r="A587" s="7" t="s">
        <v>119</v>
      </c>
      <c r="B587" s="39">
        <v>222</v>
      </c>
      <c r="C587" s="39">
        <v>203</v>
      </c>
      <c r="D587" s="39">
        <v>281</v>
      </c>
      <c r="E587" s="39">
        <v>235</v>
      </c>
      <c r="F587" s="39">
        <v>24</v>
      </c>
      <c r="G587" s="39">
        <v>23</v>
      </c>
      <c r="H587" s="39">
        <v>30</v>
      </c>
      <c r="I587" s="39">
        <v>32</v>
      </c>
      <c r="J587" s="39">
        <v>9</v>
      </c>
      <c r="K587" s="39">
        <v>10</v>
      </c>
      <c r="L587" s="8">
        <f t="shared" si="61"/>
        <v>229</v>
      </c>
      <c r="M587" s="8">
        <f>'President-VicePres'!X583</f>
        <v>649</v>
      </c>
      <c r="N587" s="39">
        <f t="shared" si="62"/>
        <v>1298</v>
      </c>
    </row>
    <row r="588" spans="1:14" ht="12" customHeight="1" x14ac:dyDescent="0.2">
      <c r="A588" s="7" t="s">
        <v>120</v>
      </c>
      <c r="B588" s="39">
        <v>226</v>
      </c>
      <c r="C588" s="39">
        <v>225</v>
      </c>
      <c r="D588" s="39">
        <v>290</v>
      </c>
      <c r="E588" s="39">
        <v>240</v>
      </c>
      <c r="F588" s="39">
        <v>32</v>
      </c>
      <c r="G588" s="39">
        <v>21</v>
      </c>
      <c r="H588" s="39">
        <v>30</v>
      </c>
      <c r="I588" s="39">
        <v>30</v>
      </c>
      <c r="J588" s="39">
        <v>12</v>
      </c>
      <c r="K588" s="39">
        <v>10</v>
      </c>
      <c r="L588" s="8">
        <f t="shared" si="61"/>
        <v>216</v>
      </c>
      <c r="M588" s="8">
        <f>'President-VicePres'!X584</f>
        <v>666</v>
      </c>
      <c r="N588" s="39">
        <f t="shared" si="62"/>
        <v>1332</v>
      </c>
    </row>
    <row r="589" spans="1:14" ht="12" customHeight="1" x14ac:dyDescent="0.2">
      <c r="A589" s="7" t="s">
        <v>121</v>
      </c>
      <c r="B589" s="39">
        <v>139</v>
      </c>
      <c r="C589" s="39">
        <v>131</v>
      </c>
      <c r="D589" s="39">
        <v>16</v>
      </c>
      <c r="E589" s="39">
        <v>15</v>
      </c>
      <c r="F589" s="39">
        <v>6</v>
      </c>
      <c r="G589" s="39">
        <v>7</v>
      </c>
      <c r="H589" s="39">
        <v>3</v>
      </c>
      <c r="I589" s="39">
        <v>2</v>
      </c>
      <c r="J589" s="39">
        <v>5</v>
      </c>
      <c r="K589" s="39">
        <v>6</v>
      </c>
      <c r="L589" s="8">
        <f t="shared" si="61"/>
        <v>100</v>
      </c>
      <c r="M589" s="8">
        <f>'President-VicePres'!X585</f>
        <v>215</v>
      </c>
      <c r="N589" s="39">
        <f t="shared" si="62"/>
        <v>430</v>
      </c>
    </row>
    <row r="590" spans="1:14" ht="12" customHeight="1" x14ac:dyDescent="0.2">
      <c r="A590" s="7" t="s">
        <v>122</v>
      </c>
      <c r="B590" s="39">
        <v>305</v>
      </c>
      <c r="C590" s="39">
        <v>283</v>
      </c>
      <c r="D590" s="39">
        <v>350</v>
      </c>
      <c r="E590" s="39">
        <v>313</v>
      </c>
      <c r="F590" s="39">
        <v>27</v>
      </c>
      <c r="G590" s="39">
        <v>23</v>
      </c>
      <c r="H590" s="39">
        <v>37</v>
      </c>
      <c r="I590" s="39">
        <v>33</v>
      </c>
      <c r="J590" s="39">
        <v>15</v>
      </c>
      <c r="K590" s="39">
        <v>13</v>
      </c>
      <c r="L590" s="8">
        <f t="shared" si="61"/>
        <v>307</v>
      </c>
      <c r="M590" s="8">
        <f>'President-VicePres'!X586</f>
        <v>853</v>
      </c>
      <c r="N590" s="39">
        <f t="shared" si="62"/>
        <v>1706</v>
      </c>
    </row>
    <row r="591" spans="1:14" ht="12" customHeight="1" x14ac:dyDescent="0.2">
      <c r="A591" s="7" t="s">
        <v>123</v>
      </c>
      <c r="B591" s="39">
        <v>358</v>
      </c>
      <c r="C591" s="39">
        <v>339</v>
      </c>
      <c r="D591" s="39">
        <v>447</v>
      </c>
      <c r="E591" s="39">
        <v>411</v>
      </c>
      <c r="F591" s="39">
        <v>35</v>
      </c>
      <c r="G591" s="39">
        <v>23</v>
      </c>
      <c r="H591" s="39">
        <v>47</v>
      </c>
      <c r="I591" s="39">
        <v>28</v>
      </c>
      <c r="J591" s="39">
        <v>19</v>
      </c>
      <c r="K591" s="39">
        <v>18</v>
      </c>
      <c r="L591" s="8">
        <f t="shared" si="61"/>
        <v>407</v>
      </c>
      <c r="M591" s="8">
        <f>'President-VicePres'!X587</f>
        <v>1066</v>
      </c>
      <c r="N591" s="39">
        <f t="shared" si="62"/>
        <v>2132</v>
      </c>
    </row>
    <row r="592" spans="1:14" ht="12" customHeight="1" x14ac:dyDescent="0.2">
      <c r="A592" s="7" t="s">
        <v>124</v>
      </c>
      <c r="B592" s="39">
        <v>269</v>
      </c>
      <c r="C592" s="39">
        <v>253</v>
      </c>
      <c r="D592" s="39">
        <v>161</v>
      </c>
      <c r="E592" s="39">
        <v>142</v>
      </c>
      <c r="F592" s="39">
        <v>16</v>
      </c>
      <c r="G592" s="39">
        <v>12</v>
      </c>
      <c r="H592" s="39">
        <v>16</v>
      </c>
      <c r="I592" s="39">
        <v>10</v>
      </c>
      <c r="J592" s="39">
        <v>8</v>
      </c>
      <c r="K592" s="39">
        <v>6</v>
      </c>
      <c r="L592" s="8">
        <f t="shared" si="61"/>
        <v>265</v>
      </c>
      <c r="M592" s="8">
        <f>'President-VicePres'!X588</f>
        <v>579</v>
      </c>
      <c r="N592" s="39">
        <f t="shared" si="62"/>
        <v>1158</v>
      </c>
    </row>
    <row r="593" spans="1:14" ht="12" customHeight="1" x14ac:dyDescent="0.2">
      <c r="A593" s="7" t="s">
        <v>125</v>
      </c>
      <c r="B593" s="39">
        <v>121</v>
      </c>
      <c r="C593" s="39">
        <v>112</v>
      </c>
      <c r="D593" s="39">
        <v>108</v>
      </c>
      <c r="E593" s="39">
        <v>88</v>
      </c>
      <c r="F593" s="39">
        <v>13</v>
      </c>
      <c r="G593" s="39">
        <v>9</v>
      </c>
      <c r="H593" s="39">
        <v>19</v>
      </c>
      <c r="I593" s="39">
        <v>12</v>
      </c>
      <c r="J593" s="39">
        <v>7</v>
      </c>
      <c r="K593" s="39">
        <v>3</v>
      </c>
      <c r="L593" s="8">
        <f t="shared" si="61"/>
        <v>140</v>
      </c>
      <c r="M593" s="8">
        <f>'President-VicePres'!X589</f>
        <v>316</v>
      </c>
      <c r="N593" s="39">
        <f t="shared" si="62"/>
        <v>632</v>
      </c>
    </row>
    <row r="594" spans="1:14" ht="12" customHeight="1" x14ac:dyDescent="0.2">
      <c r="A594" s="7" t="s">
        <v>126</v>
      </c>
      <c r="B594" s="39">
        <v>383</v>
      </c>
      <c r="C594" s="39">
        <v>360</v>
      </c>
      <c r="D594" s="39">
        <v>410</v>
      </c>
      <c r="E594" s="39">
        <v>367</v>
      </c>
      <c r="F594" s="39">
        <v>37</v>
      </c>
      <c r="G594" s="39">
        <v>21</v>
      </c>
      <c r="H594" s="39">
        <v>34</v>
      </c>
      <c r="I594" s="39">
        <v>41</v>
      </c>
      <c r="J594" s="39">
        <v>9</v>
      </c>
      <c r="K594" s="39">
        <v>8</v>
      </c>
      <c r="L594" s="8">
        <f t="shared" si="61"/>
        <v>360</v>
      </c>
      <c r="M594" s="8">
        <f>'President-VicePres'!X590</f>
        <v>1015</v>
      </c>
      <c r="N594" s="39">
        <f t="shared" si="62"/>
        <v>2030</v>
      </c>
    </row>
    <row r="595" spans="1:14" ht="12" customHeight="1" x14ac:dyDescent="0.2">
      <c r="A595" s="7" t="s">
        <v>127</v>
      </c>
      <c r="B595" s="39">
        <v>274</v>
      </c>
      <c r="C595" s="39">
        <v>242</v>
      </c>
      <c r="D595" s="39">
        <v>222</v>
      </c>
      <c r="E595" s="39">
        <v>196</v>
      </c>
      <c r="F595" s="39">
        <v>22</v>
      </c>
      <c r="G595" s="39">
        <v>13</v>
      </c>
      <c r="H595" s="39">
        <v>18</v>
      </c>
      <c r="I595" s="39">
        <v>11</v>
      </c>
      <c r="J595" s="39">
        <v>13</v>
      </c>
      <c r="K595" s="39">
        <v>7</v>
      </c>
      <c r="L595" s="8">
        <f t="shared" si="61"/>
        <v>258</v>
      </c>
      <c r="M595" s="8">
        <f>'President-VicePres'!X591</f>
        <v>638</v>
      </c>
      <c r="N595" s="39">
        <f t="shared" si="62"/>
        <v>1276</v>
      </c>
    </row>
    <row r="596" spans="1:14" ht="12" customHeight="1" x14ac:dyDescent="0.2">
      <c r="A596" s="7" t="s">
        <v>128</v>
      </c>
      <c r="B596" s="39">
        <v>177</v>
      </c>
      <c r="C596" s="39">
        <v>165</v>
      </c>
      <c r="D596" s="39">
        <v>198</v>
      </c>
      <c r="E596" s="39">
        <v>177</v>
      </c>
      <c r="F596" s="39">
        <v>17</v>
      </c>
      <c r="G596" s="39">
        <v>16</v>
      </c>
      <c r="H596" s="39">
        <v>28</v>
      </c>
      <c r="I596" s="39">
        <v>22</v>
      </c>
      <c r="J596" s="39">
        <v>9</v>
      </c>
      <c r="K596" s="39">
        <v>8</v>
      </c>
      <c r="L596" s="8">
        <f t="shared" si="61"/>
        <v>245</v>
      </c>
      <c r="M596" s="8">
        <f>'President-VicePres'!X592</f>
        <v>531</v>
      </c>
      <c r="N596" s="39">
        <f t="shared" si="62"/>
        <v>1062</v>
      </c>
    </row>
    <row r="597" spans="1:14" ht="12" customHeight="1" x14ac:dyDescent="0.2">
      <c r="A597" s="7" t="s">
        <v>129</v>
      </c>
      <c r="B597" s="39">
        <v>237</v>
      </c>
      <c r="C597" s="39">
        <v>211</v>
      </c>
      <c r="D597" s="39">
        <v>282</v>
      </c>
      <c r="E597" s="39">
        <v>257</v>
      </c>
      <c r="F597" s="39">
        <v>30</v>
      </c>
      <c r="G597" s="39">
        <v>20</v>
      </c>
      <c r="H597" s="39">
        <v>26</v>
      </c>
      <c r="I597" s="39">
        <v>25</v>
      </c>
      <c r="J597" s="39">
        <v>6</v>
      </c>
      <c r="K597" s="39">
        <v>4</v>
      </c>
      <c r="L597" s="8">
        <f t="shared" si="61"/>
        <v>286</v>
      </c>
      <c r="M597" s="8">
        <f>'President-VicePres'!X593</f>
        <v>692</v>
      </c>
      <c r="N597" s="39">
        <f t="shared" si="62"/>
        <v>1384</v>
      </c>
    </row>
    <row r="598" spans="1:14" ht="12" customHeight="1" x14ac:dyDescent="0.2">
      <c r="A598" s="7" t="s">
        <v>130</v>
      </c>
      <c r="B598" s="39">
        <v>193</v>
      </c>
      <c r="C598" s="39">
        <v>193</v>
      </c>
      <c r="D598" s="39">
        <v>228</v>
      </c>
      <c r="E598" s="39">
        <v>195</v>
      </c>
      <c r="F598" s="39">
        <v>19</v>
      </c>
      <c r="G598" s="39">
        <v>25</v>
      </c>
      <c r="H598" s="39">
        <v>23</v>
      </c>
      <c r="I598" s="39">
        <v>13</v>
      </c>
      <c r="J598" s="39">
        <v>13</v>
      </c>
      <c r="K598" s="39">
        <v>12</v>
      </c>
      <c r="L598" s="8">
        <f t="shared" si="61"/>
        <v>252</v>
      </c>
      <c r="M598" s="8">
        <f>'President-VicePres'!X594</f>
        <v>583</v>
      </c>
      <c r="N598" s="39">
        <f t="shared" si="62"/>
        <v>1166</v>
      </c>
    </row>
    <row r="599" spans="1:14" ht="12" customHeight="1" x14ac:dyDescent="0.2">
      <c r="A599" s="7" t="s">
        <v>131</v>
      </c>
      <c r="B599" s="39">
        <v>187</v>
      </c>
      <c r="C599" s="39">
        <v>177</v>
      </c>
      <c r="D599" s="39">
        <v>187</v>
      </c>
      <c r="E599" s="39">
        <v>151</v>
      </c>
      <c r="F599" s="39">
        <v>18</v>
      </c>
      <c r="G599" s="39">
        <v>22</v>
      </c>
      <c r="H599" s="39">
        <v>13</v>
      </c>
      <c r="I599" s="39">
        <v>13</v>
      </c>
      <c r="J599" s="39">
        <v>6</v>
      </c>
      <c r="K599" s="39">
        <v>4</v>
      </c>
      <c r="L599" s="8">
        <f t="shared" si="61"/>
        <v>210</v>
      </c>
      <c r="M599" s="8">
        <f>'President-VicePres'!X595</f>
        <v>494</v>
      </c>
      <c r="N599" s="39">
        <f t="shared" si="62"/>
        <v>988</v>
      </c>
    </row>
    <row r="600" spans="1:14" ht="12" customHeight="1" x14ac:dyDescent="0.2">
      <c r="A600" s="7" t="s">
        <v>132</v>
      </c>
      <c r="B600" s="39">
        <v>92</v>
      </c>
      <c r="C600" s="39">
        <v>92</v>
      </c>
      <c r="D600" s="39">
        <v>74</v>
      </c>
      <c r="E600" s="39">
        <v>64</v>
      </c>
      <c r="F600" s="39">
        <v>9</v>
      </c>
      <c r="G600" s="39">
        <v>8</v>
      </c>
      <c r="H600" s="39">
        <v>7</v>
      </c>
      <c r="I600" s="39">
        <v>7</v>
      </c>
      <c r="J600" s="39">
        <v>5</v>
      </c>
      <c r="K600" s="39">
        <v>8</v>
      </c>
      <c r="L600" s="8">
        <f t="shared" si="61"/>
        <v>82</v>
      </c>
      <c r="M600" s="8">
        <f>'President-VicePres'!X596</f>
        <v>224</v>
      </c>
      <c r="N600" s="39">
        <f t="shared" si="62"/>
        <v>448</v>
      </c>
    </row>
    <row r="601" spans="1:14" ht="12" customHeight="1" x14ac:dyDescent="0.2">
      <c r="A601" s="7" t="s">
        <v>133</v>
      </c>
      <c r="B601" s="39">
        <v>74</v>
      </c>
      <c r="C601" s="39">
        <v>74</v>
      </c>
      <c r="D601" s="39">
        <v>18</v>
      </c>
      <c r="E601" s="39">
        <v>14</v>
      </c>
      <c r="F601" s="39">
        <v>2</v>
      </c>
      <c r="G601" s="39">
        <v>2</v>
      </c>
      <c r="H601" s="39">
        <v>1</v>
      </c>
      <c r="I601" s="39">
        <v>0</v>
      </c>
      <c r="J601" s="39">
        <v>1</v>
      </c>
      <c r="K601" s="39">
        <v>2</v>
      </c>
      <c r="L601" s="8">
        <f t="shared" si="61"/>
        <v>80</v>
      </c>
      <c r="M601" s="8">
        <f>'President-VicePres'!X597</f>
        <v>134</v>
      </c>
      <c r="N601" s="39">
        <f t="shared" si="62"/>
        <v>268</v>
      </c>
    </row>
    <row r="602" spans="1:14" ht="12" customHeight="1" x14ac:dyDescent="0.2">
      <c r="A602" s="7" t="s">
        <v>134</v>
      </c>
      <c r="B602" s="39">
        <v>128</v>
      </c>
      <c r="C602" s="39">
        <v>121</v>
      </c>
      <c r="D602" s="39">
        <v>143</v>
      </c>
      <c r="E602" s="39">
        <v>118</v>
      </c>
      <c r="F602" s="39">
        <v>5</v>
      </c>
      <c r="G602" s="39">
        <v>7</v>
      </c>
      <c r="H602" s="39">
        <v>9</v>
      </c>
      <c r="I602" s="39">
        <v>8</v>
      </c>
      <c r="J602" s="39">
        <v>8</v>
      </c>
      <c r="K602" s="39">
        <v>9</v>
      </c>
      <c r="L602" s="8">
        <f t="shared" si="61"/>
        <v>134</v>
      </c>
      <c r="M602" s="8">
        <f>'President-VicePres'!X598</f>
        <v>345</v>
      </c>
      <c r="N602" s="39">
        <f t="shared" si="62"/>
        <v>690</v>
      </c>
    </row>
    <row r="603" spans="1:14" ht="12" customHeight="1" x14ac:dyDescent="0.2">
      <c r="A603" s="7" t="s">
        <v>135</v>
      </c>
      <c r="B603" s="39">
        <v>167</v>
      </c>
      <c r="C603" s="39">
        <v>157</v>
      </c>
      <c r="D603" s="39">
        <v>172</v>
      </c>
      <c r="E603" s="39">
        <v>149</v>
      </c>
      <c r="F603" s="39">
        <v>6</v>
      </c>
      <c r="G603" s="39">
        <v>7</v>
      </c>
      <c r="H603" s="39">
        <v>19</v>
      </c>
      <c r="I603" s="39">
        <v>9</v>
      </c>
      <c r="J603" s="39">
        <v>6</v>
      </c>
      <c r="K603" s="39">
        <v>4</v>
      </c>
      <c r="L603" s="8">
        <f t="shared" si="61"/>
        <v>136</v>
      </c>
      <c r="M603" s="8">
        <f>'President-VicePres'!X599</f>
        <v>416</v>
      </c>
      <c r="N603" s="39">
        <f t="shared" si="62"/>
        <v>832</v>
      </c>
    </row>
    <row r="604" spans="1:14" ht="12" customHeight="1" x14ac:dyDescent="0.2">
      <c r="A604" s="9" t="s">
        <v>41</v>
      </c>
      <c r="B604" s="24">
        <f t="shared" ref="B604:N604" si="63">SUM(B488:B603)</f>
        <v>24005</v>
      </c>
      <c r="C604" s="24">
        <f t="shared" si="63"/>
        <v>22878</v>
      </c>
      <c r="D604" s="24">
        <f t="shared" si="63"/>
        <v>22329</v>
      </c>
      <c r="E604" s="24">
        <f t="shared" si="63"/>
        <v>18683</v>
      </c>
      <c r="F604" s="24">
        <f t="shared" si="63"/>
        <v>2281</v>
      </c>
      <c r="G604" s="24">
        <f t="shared" si="63"/>
        <v>1776</v>
      </c>
      <c r="H604" s="24">
        <f>SUM(H488:H603)</f>
        <v>2486</v>
      </c>
      <c r="I604" s="24">
        <f>SUM(I488:I603)</f>
        <v>1893</v>
      </c>
      <c r="J604" s="24">
        <f>SUM(J488:J603)</f>
        <v>1321</v>
      </c>
      <c r="K604" s="24">
        <f t="shared" si="63"/>
        <v>1110</v>
      </c>
      <c r="L604" s="48">
        <f t="shared" si="63"/>
        <v>25946</v>
      </c>
      <c r="M604" s="50">
        <f t="shared" si="63"/>
        <v>62354</v>
      </c>
      <c r="N604" s="24">
        <f t="shared" si="63"/>
        <v>124708</v>
      </c>
    </row>
    <row r="605" spans="1:14" ht="12" customHeight="1" x14ac:dyDescent="0.2">
      <c r="A605" s="9"/>
      <c r="B605" s="25"/>
      <c r="C605" s="25"/>
      <c r="D605" s="25"/>
      <c r="E605" s="25"/>
      <c r="F605" s="25"/>
      <c r="G605" s="25"/>
      <c r="H605" s="25"/>
      <c r="I605" s="25"/>
      <c r="J605" s="25"/>
      <c r="K605" s="25"/>
      <c r="L605" s="25"/>
      <c r="M605" s="25"/>
      <c r="N605" s="40"/>
    </row>
    <row r="606" spans="1:14" ht="14.1" customHeight="1" x14ac:dyDescent="0.25">
      <c r="A606" s="6" t="s">
        <v>136</v>
      </c>
      <c r="B606" s="8"/>
      <c r="C606" s="8"/>
      <c r="D606" s="8"/>
      <c r="E606" s="8"/>
      <c r="F606" s="8"/>
      <c r="G606" s="8"/>
      <c r="H606" s="8"/>
      <c r="I606" s="8"/>
      <c r="J606" s="8"/>
      <c r="K606" s="8"/>
      <c r="L606" s="8"/>
      <c r="M606" s="8"/>
      <c r="N606" s="39"/>
    </row>
    <row r="607" spans="1:14" ht="12.2" customHeight="1" x14ac:dyDescent="0.2">
      <c r="A607" s="7" t="s">
        <v>49</v>
      </c>
      <c r="B607" s="39">
        <v>197</v>
      </c>
      <c r="C607" s="39">
        <v>172</v>
      </c>
      <c r="D607" s="39">
        <v>136</v>
      </c>
      <c r="E607" s="39">
        <v>115</v>
      </c>
      <c r="F607" s="39">
        <v>23</v>
      </c>
      <c r="G607" s="39">
        <v>18</v>
      </c>
      <c r="H607" s="39">
        <v>11</v>
      </c>
      <c r="I607" s="39">
        <v>10</v>
      </c>
      <c r="J607" s="39">
        <v>11</v>
      </c>
      <c r="K607" s="39">
        <v>8</v>
      </c>
      <c r="L607" s="8">
        <f>N607-SUM(B607:K607)</f>
        <v>269</v>
      </c>
      <c r="M607" s="8">
        <f>'President-VicePres'!X603</f>
        <v>485</v>
      </c>
      <c r="N607" s="39">
        <f>M607*2</f>
        <v>970</v>
      </c>
    </row>
    <row r="608" spans="1:14" ht="12.2" customHeight="1" x14ac:dyDescent="0.2">
      <c r="A608" s="7" t="s">
        <v>50</v>
      </c>
      <c r="B608" s="39">
        <v>280</v>
      </c>
      <c r="C608" s="39">
        <v>258</v>
      </c>
      <c r="D608" s="39">
        <v>246</v>
      </c>
      <c r="E608" s="39">
        <v>227</v>
      </c>
      <c r="F608" s="39">
        <v>37</v>
      </c>
      <c r="G608" s="39">
        <v>22</v>
      </c>
      <c r="H608" s="39">
        <v>32</v>
      </c>
      <c r="I608" s="39">
        <v>28</v>
      </c>
      <c r="J608" s="39">
        <v>16</v>
      </c>
      <c r="K608" s="39">
        <v>12</v>
      </c>
      <c r="L608" s="8">
        <f t="shared" ref="L608:L619" si="64">N608-SUM(B608:K608)</f>
        <v>342</v>
      </c>
      <c r="M608" s="8">
        <f>'President-VicePres'!X604</f>
        <v>750</v>
      </c>
      <c r="N608" s="39">
        <f t="shared" ref="N608:N619" si="65">M608*2</f>
        <v>1500</v>
      </c>
    </row>
    <row r="609" spans="1:14" ht="12.2" customHeight="1" x14ac:dyDescent="0.2">
      <c r="A609" s="7" t="s">
        <v>51</v>
      </c>
      <c r="B609" s="39">
        <v>128</v>
      </c>
      <c r="C609" s="39">
        <v>116</v>
      </c>
      <c r="D609" s="39">
        <v>117</v>
      </c>
      <c r="E609" s="39">
        <v>104</v>
      </c>
      <c r="F609" s="39">
        <v>16</v>
      </c>
      <c r="G609" s="39">
        <v>6</v>
      </c>
      <c r="H609" s="39">
        <v>16</v>
      </c>
      <c r="I609" s="39">
        <v>9</v>
      </c>
      <c r="J609" s="39">
        <v>4</v>
      </c>
      <c r="K609" s="39">
        <v>4</v>
      </c>
      <c r="L609" s="8">
        <f t="shared" si="64"/>
        <v>224</v>
      </c>
      <c r="M609" s="8">
        <f>'President-VicePres'!X605</f>
        <v>372</v>
      </c>
      <c r="N609" s="39">
        <f t="shared" si="65"/>
        <v>744</v>
      </c>
    </row>
    <row r="610" spans="1:14" ht="12.2" customHeight="1" x14ac:dyDescent="0.2">
      <c r="A610" s="7" t="s">
        <v>52</v>
      </c>
      <c r="B610" s="39">
        <v>248</v>
      </c>
      <c r="C610" s="39">
        <v>227</v>
      </c>
      <c r="D610" s="39">
        <v>192</v>
      </c>
      <c r="E610" s="39">
        <v>172</v>
      </c>
      <c r="F610" s="39">
        <v>29</v>
      </c>
      <c r="G610" s="39">
        <v>18</v>
      </c>
      <c r="H610" s="39">
        <v>15</v>
      </c>
      <c r="I610" s="39">
        <v>13</v>
      </c>
      <c r="J610" s="39">
        <v>18</v>
      </c>
      <c r="K610" s="39">
        <v>10</v>
      </c>
      <c r="L610" s="8">
        <f t="shared" si="64"/>
        <v>336</v>
      </c>
      <c r="M610" s="8">
        <f>'President-VicePres'!X606</f>
        <v>639</v>
      </c>
      <c r="N610" s="39">
        <f t="shared" si="65"/>
        <v>1278</v>
      </c>
    </row>
    <row r="611" spans="1:14" ht="12.2" customHeight="1" x14ac:dyDescent="0.2">
      <c r="A611" s="7" t="s">
        <v>53</v>
      </c>
      <c r="B611" s="39">
        <v>141</v>
      </c>
      <c r="C611" s="39">
        <v>138</v>
      </c>
      <c r="D611" s="39">
        <v>117</v>
      </c>
      <c r="E611" s="39">
        <v>94</v>
      </c>
      <c r="F611" s="39">
        <v>11</v>
      </c>
      <c r="G611" s="39">
        <v>13</v>
      </c>
      <c r="H611" s="39">
        <v>18</v>
      </c>
      <c r="I611" s="39">
        <v>11</v>
      </c>
      <c r="J611" s="39">
        <v>8</v>
      </c>
      <c r="K611" s="39">
        <v>7</v>
      </c>
      <c r="L611" s="8">
        <f t="shared" si="64"/>
        <v>160</v>
      </c>
      <c r="M611" s="8">
        <f>'President-VicePres'!X607</f>
        <v>359</v>
      </c>
      <c r="N611" s="39">
        <f t="shared" si="65"/>
        <v>718</v>
      </c>
    </row>
    <row r="612" spans="1:14" ht="12.2" customHeight="1" x14ac:dyDescent="0.2">
      <c r="A612" s="7" t="s">
        <v>54</v>
      </c>
      <c r="B612" s="39">
        <v>228</v>
      </c>
      <c r="C612" s="39">
        <v>205</v>
      </c>
      <c r="D612" s="39">
        <v>247</v>
      </c>
      <c r="E612" s="39">
        <v>237</v>
      </c>
      <c r="F612" s="39">
        <v>42</v>
      </c>
      <c r="G612" s="39">
        <v>30</v>
      </c>
      <c r="H612" s="39">
        <v>39</v>
      </c>
      <c r="I612" s="39">
        <v>32</v>
      </c>
      <c r="J612" s="39">
        <v>27</v>
      </c>
      <c r="K612" s="39">
        <v>21</v>
      </c>
      <c r="L612" s="8">
        <f t="shared" si="64"/>
        <v>344</v>
      </c>
      <c r="M612" s="8">
        <f>'President-VicePres'!X608</f>
        <v>726</v>
      </c>
      <c r="N612" s="39">
        <f t="shared" si="65"/>
        <v>1452</v>
      </c>
    </row>
    <row r="613" spans="1:14" ht="12.2" customHeight="1" x14ac:dyDescent="0.2">
      <c r="A613" s="7" t="s">
        <v>55</v>
      </c>
      <c r="B613" s="39">
        <v>272</v>
      </c>
      <c r="C613" s="39">
        <v>241</v>
      </c>
      <c r="D613" s="39">
        <v>374</v>
      </c>
      <c r="E613" s="39">
        <v>361</v>
      </c>
      <c r="F613" s="39">
        <v>37</v>
      </c>
      <c r="G613" s="39">
        <v>28</v>
      </c>
      <c r="H613" s="39">
        <v>73</v>
      </c>
      <c r="I613" s="39">
        <v>63</v>
      </c>
      <c r="J613" s="39">
        <v>34</v>
      </c>
      <c r="K613" s="39">
        <v>31</v>
      </c>
      <c r="L613" s="8">
        <f t="shared" si="64"/>
        <v>452</v>
      </c>
      <c r="M613" s="8">
        <f>'President-VicePres'!X609</f>
        <v>983</v>
      </c>
      <c r="N613" s="39">
        <f t="shared" si="65"/>
        <v>1966</v>
      </c>
    </row>
    <row r="614" spans="1:14" ht="12.2" customHeight="1" x14ac:dyDescent="0.2">
      <c r="A614" s="7" t="s">
        <v>56</v>
      </c>
      <c r="B614" s="39">
        <v>266</v>
      </c>
      <c r="C614" s="39">
        <v>240</v>
      </c>
      <c r="D614" s="39">
        <v>260</v>
      </c>
      <c r="E614" s="39">
        <v>276</v>
      </c>
      <c r="F614" s="39">
        <v>34</v>
      </c>
      <c r="G614" s="39">
        <v>32</v>
      </c>
      <c r="H614" s="39">
        <v>54</v>
      </c>
      <c r="I614" s="39">
        <v>45</v>
      </c>
      <c r="J614" s="39">
        <v>25</v>
      </c>
      <c r="K614" s="39">
        <v>18</v>
      </c>
      <c r="L614" s="8">
        <f t="shared" si="64"/>
        <v>546</v>
      </c>
      <c r="M614" s="8">
        <f>'President-VicePres'!X610</f>
        <v>898</v>
      </c>
      <c r="N614" s="39">
        <f t="shared" si="65"/>
        <v>1796</v>
      </c>
    </row>
    <row r="615" spans="1:14" ht="12.2" customHeight="1" x14ac:dyDescent="0.2">
      <c r="A615" s="7" t="s">
        <v>57</v>
      </c>
      <c r="B615" s="39">
        <v>200</v>
      </c>
      <c r="C615" s="39">
        <v>179</v>
      </c>
      <c r="D615" s="39">
        <v>267</v>
      </c>
      <c r="E615" s="39">
        <v>244</v>
      </c>
      <c r="F615" s="39">
        <v>32</v>
      </c>
      <c r="G615" s="39">
        <v>25</v>
      </c>
      <c r="H615" s="39">
        <v>34</v>
      </c>
      <c r="I615" s="39">
        <v>29</v>
      </c>
      <c r="J615" s="39">
        <v>9</v>
      </c>
      <c r="K615" s="39">
        <v>7</v>
      </c>
      <c r="L615" s="8">
        <f t="shared" si="64"/>
        <v>318</v>
      </c>
      <c r="M615" s="8">
        <f>'President-VicePres'!X611</f>
        <v>672</v>
      </c>
      <c r="N615" s="39">
        <f t="shared" si="65"/>
        <v>1344</v>
      </c>
    </row>
    <row r="616" spans="1:14" ht="12.2" customHeight="1" x14ac:dyDescent="0.2">
      <c r="A616" s="7" t="s">
        <v>58</v>
      </c>
      <c r="B616" s="39">
        <v>134</v>
      </c>
      <c r="C616" s="39">
        <v>121</v>
      </c>
      <c r="D616" s="39">
        <v>101</v>
      </c>
      <c r="E616" s="39">
        <v>102</v>
      </c>
      <c r="F616" s="39">
        <v>18</v>
      </c>
      <c r="G616" s="39">
        <v>19</v>
      </c>
      <c r="H616" s="39">
        <v>18</v>
      </c>
      <c r="I616" s="39">
        <v>10</v>
      </c>
      <c r="J616" s="39">
        <v>8</v>
      </c>
      <c r="K616" s="39">
        <v>8</v>
      </c>
      <c r="L616" s="8">
        <f t="shared" si="64"/>
        <v>205</v>
      </c>
      <c r="M616" s="8">
        <f>'President-VicePres'!X612</f>
        <v>372</v>
      </c>
      <c r="N616" s="39">
        <f t="shared" si="65"/>
        <v>744</v>
      </c>
    </row>
    <row r="617" spans="1:14" ht="12.2" customHeight="1" x14ac:dyDescent="0.2">
      <c r="A617" s="7" t="s">
        <v>59</v>
      </c>
      <c r="B617" s="39">
        <v>213</v>
      </c>
      <c r="C617" s="39">
        <v>202</v>
      </c>
      <c r="D617" s="39">
        <v>247</v>
      </c>
      <c r="E617" s="39">
        <v>241</v>
      </c>
      <c r="F617" s="39">
        <v>30</v>
      </c>
      <c r="G617" s="39">
        <v>26</v>
      </c>
      <c r="H617" s="39">
        <v>24</v>
      </c>
      <c r="I617" s="39">
        <v>20</v>
      </c>
      <c r="J617" s="39">
        <v>5</v>
      </c>
      <c r="K617" s="39">
        <v>5</v>
      </c>
      <c r="L617" s="8">
        <f t="shared" si="64"/>
        <v>207</v>
      </c>
      <c r="M617" s="8">
        <f>'President-VicePres'!X613</f>
        <v>610</v>
      </c>
      <c r="N617" s="39">
        <f>M617*2</f>
        <v>1220</v>
      </c>
    </row>
    <row r="618" spans="1:14" ht="12.2" customHeight="1" x14ac:dyDescent="0.2">
      <c r="A618" s="7" t="s">
        <v>60</v>
      </c>
      <c r="B618" s="39">
        <v>230</v>
      </c>
      <c r="C618" s="39">
        <v>198</v>
      </c>
      <c r="D618" s="39">
        <v>268</v>
      </c>
      <c r="E618" s="39">
        <v>246</v>
      </c>
      <c r="F618" s="39">
        <v>38</v>
      </c>
      <c r="G618" s="39">
        <v>28</v>
      </c>
      <c r="H618" s="39">
        <v>38</v>
      </c>
      <c r="I618" s="39">
        <v>31</v>
      </c>
      <c r="J618" s="39">
        <v>17</v>
      </c>
      <c r="K618" s="39">
        <v>18</v>
      </c>
      <c r="L618" s="8">
        <f t="shared" si="64"/>
        <v>388</v>
      </c>
      <c r="M618" s="8">
        <f>'President-VicePres'!X614</f>
        <v>750</v>
      </c>
      <c r="N618" s="39">
        <f t="shared" si="65"/>
        <v>1500</v>
      </c>
    </row>
    <row r="619" spans="1:14" ht="12.2" customHeight="1" x14ac:dyDescent="0.2">
      <c r="A619" s="7" t="s">
        <v>61</v>
      </c>
      <c r="B619" s="39">
        <v>170</v>
      </c>
      <c r="C619" s="39">
        <v>157</v>
      </c>
      <c r="D619" s="39">
        <v>150</v>
      </c>
      <c r="E619" s="39">
        <v>127</v>
      </c>
      <c r="F619" s="39">
        <v>24</v>
      </c>
      <c r="G619" s="39">
        <v>15</v>
      </c>
      <c r="H619" s="39">
        <v>14</v>
      </c>
      <c r="I619" s="39">
        <v>9</v>
      </c>
      <c r="J619" s="39">
        <v>9</v>
      </c>
      <c r="K619" s="39">
        <v>7</v>
      </c>
      <c r="L619" s="8">
        <f t="shared" si="64"/>
        <v>236</v>
      </c>
      <c r="M619" s="8">
        <f>'President-VicePres'!X615</f>
        <v>459</v>
      </c>
      <c r="N619" s="39">
        <f t="shared" si="65"/>
        <v>918</v>
      </c>
    </row>
    <row r="620" spans="1:14" x14ac:dyDescent="0.2">
      <c r="A620" s="9" t="s">
        <v>41</v>
      </c>
      <c r="B620" s="24">
        <f t="shared" ref="B620:N620" si="66">SUM(B607:B619)</f>
        <v>2707</v>
      </c>
      <c r="C620" s="24">
        <f t="shared" si="66"/>
        <v>2454</v>
      </c>
      <c r="D620" s="24">
        <f t="shared" si="66"/>
        <v>2722</v>
      </c>
      <c r="E620" s="24">
        <f t="shared" si="66"/>
        <v>2546</v>
      </c>
      <c r="F620" s="24">
        <f t="shared" si="66"/>
        <v>371</v>
      </c>
      <c r="G620" s="24">
        <f t="shared" si="66"/>
        <v>280</v>
      </c>
      <c r="H620" s="24">
        <f>SUM(H607:H619)</f>
        <v>386</v>
      </c>
      <c r="I620" s="24">
        <f>SUM(I607:I619)</f>
        <v>310</v>
      </c>
      <c r="J620" s="24">
        <f>SUM(J607:J619)</f>
        <v>191</v>
      </c>
      <c r="K620" s="24">
        <f>SUM(K607:K619)</f>
        <v>156</v>
      </c>
      <c r="L620" s="48">
        <f t="shared" si="66"/>
        <v>4027</v>
      </c>
      <c r="M620" s="50">
        <f t="shared" si="66"/>
        <v>8075</v>
      </c>
      <c r="N620" s="24">
        <f t="shared" si="66"/>
        <v>16150</v>
      </c>
    </row>
    <row r="621" spans="1:14" ht="14.1" customHeight="1" x14ac:dyDescent="0.25">
      <c r="A621" s="6" t="s">
        <v>137</v>
      </c>
      <c r="B621" s="8"/>
      <c r="C621" s="8"/>
      <c r="D621" s="8"/>
      <c r="E621" s="8"/>
      <c r="F621" s="8"/>
      <c r="G621" s="8"/>
      <c r="H621" s="8"/>
      <c r="I621" s="8"/>
      <c r="J621" s="8"/>
      <c r="K621" s="8"/>
      <c r="L621" s="8"/>
      <c r="M621" s="8"/>
      <c r="N621" s="39"/>
    </row>
    <row r="622" spans="1:14" ht="12.2" customHeight="1" x14ac:dyDescent="0.2">
      <c r="A622" s="7" t="s">
        <v>49</v>
      </c>
      <c r="B622" s="39">
        <v>164</v>
      </c>
      <c r="C622" s="39">
        <v>152</v>
      </c>
      <c r="D622" s="39">
        <v>171</v>
      </c>
      <c r="E622" s="39">
        <v>183</v>
      </c>
      <c r="F622" s="39">
        <v>38</v>
      </c>
      <c r="G622" s="39">
        <v>25</v>
      </c>
      <c r="H622" s="39">
        <v>35</v>
      </c>
      <c r="I622" s="39">
        <v>34</v>
      </c>
      <c r="J622" s="39">
        <v>11</v>
      </c>
      <c r="K622" s="39">
        <v>11</v>
      </c>
      <c r="L622" s="8">
        <f>N622-SUM(B622:K622)</f>
        <v>246</v>
      </c>
      <c r="M622" s="8">
        <f>'President-VicePres'!X619</f>
        <v>535</v>
      </c>
      <c r="N622" s="39">
        <f>M622*2</f>
        <v>1070</v>
      </c>
    </row>
    <row r="623" spans="1:14" ht="12.2" customHeight="1" x14ac:dyDescent="0.2">
      <c r="A623" s="7" t="s">
        <v>50</v>
      </c>
      <c r="B623" s="39">
        <v>250</v>
      </c>
      <c r="C623" s="39">
        <v>230</v>
      </c>
      <c r="D623" s="39">
        <v>235</v>
      </c>
      <c r="E623" s="39">
        <v>233</v>
      </c>
      <c r="F623" s="39">
        <v>45</v>
      </c>
      <c r="G623" s="39">
        <v>22</v>
      </c>
      <c r="H623" s="39">
        <v>37</v>
      </c>
      <c r="I623" s="39">
        <v>30</v>
      </c>
      <c r="J623" s="39">
        <v>31</v>
      </c>
      <c r="K623" s="39">
        <v>30</v>
      </c>
      <c r="L623" s="8">
        <f t="shared" ref="L623:L628" si="67">N623-SUM(B623:K623)</f>
        <v>351</v>
      </c>
      <c r="M623" s="8">
        <f>'President-VicePres'!X620</f>
        <v>747</v>
      </c>
      <c r="N623" s="39">
        <f t="shared" ref="N623:N628" si="68">M623*2</f>
        <v>1494</v>
      </c>
    </row>
    <row r="624" spans="1:14" ht="12.2" customHeight="1" x14ac:dyDescent="0.2">
      <c r="A624" s="7" t="s">
        <v>51</v>
      </c>
      <c r="B624" s="39">
        <v>227</v>
      </c>
      <c r="C624" s="39">
        <v>207</v>
      </c>
      <c r="D624" s="39">
        <v>232</v>
      </c>
      <c r="E624" s="39">
        <v>238</v>
      </c>
      <c r="F624" s="39">
        <v>36</v>
      </c>
      <c r="G624" s="39">
        <v>28</v>
      </c>
      <c r="H624" s="39">
        <v>39</v>
      </c>
      <c r="I624" s="39">
        <v>36</v>
      </c>
      <c r="J624" s="39">
        <v>19</v>
      </c>
      <c r="K624" s="39">
        <v>15</v>
      </c>
      <c r="L624" s="8">
        <f t="shared" si="67"/>
        <v>319</v>
      </c>
      <c r="M624" s="8">
        <f>'President-VicePres'!X621</f>
        <v>698</v>
      </c>
      <c r="N624" s="39">
        <f t="shared" si="68"/>
        <v>1396</v>
      </c>
    </row>
    <row r="625" spans="1:14" ht="12.2" customHeight="1" x14ac:dyDescent="0.2">
      <c r="A625" s="7" t="s">
        <v>52</v>
      </c>
      <c r="B625" s="39">
        <v>254</v>
      </c>
      <c r="C625" s="39">
        <v>250</v>
      </c>
      <c r="D625" s="39">
        <v>232</v>
      </c>
      <c r="E625" s="39">
        <v>217</v>
      </c>
      <c r="F625" s="39">
        <v>39</v>
      </c>
      <c r="G625" s="39">
        <v>29</v>
      </c>
      <c r="H625" s="39">
        <v>34</v>
      </c>
      <c r="I625" s="39">
        <v>33</v>
      </c>
      <c r="J625" s="39">
        <v>20</v>
      </c>
      <c r="K625" s="39">
        <v>17</v>
      </c>
      <c r="L625" s="8">
        <f t="shared" si="67"/>
        <v>397</v>
      </c>
      <c r="M625" s="8">
        <f>'President-VicePres'!X622</f>
        <v>761</v>
      </c>
      <c r="N625" s="39">
        <f t="shared" si="68"/>
        <v>1522</v>
      </c>
    </row>
    <row r="626" spans="1:14" ht="12.2" customHeight="1" x14ac:dyDescent="0.2">
      <c r="A626" s="7" t="s">
        <v>53</v>
      </c>
      <c r="B626" s="39">
        <v>184</v>
      </c>
      <c r="C626" s="39">
        <v>177</v>
      </c>
      <c r="D626" s="39">
        <v>188</v>
      </c>
      <c r="E626" s="39">
        <v>190</v>
      </c>
      <c r="F626" s="39">
        <v>23</v>
      </c>
      <c r="G626" s="39">
        <v>12</v>
      </c>
      <c r="H626" s="39">
        <v>36</v>
      </c>
      <c r="I626" s="39">
        <v>30</v>
      </c>
      <c r="J626" s="39">
        <v>17</v>
      </c>
      <c r="K626" s="39">
        <v>9</v>
      </c>
      <c r="L626" s="8">
        <f>N626-SUM(B626:K626)</f>
        <v>298</v>
      </c>
      <c r="M626" s="8">
        <f>'President-VicePres'!X623</f>
        <v>582</v>
      </c>
      <c r="N626" s="39">
        <f t="shared" si="68"/>
        <v>1164</v>
      </c>
    </row>
    <row r="627" spans="1:14" ht="12.2" customHeight="1" x14ac:dyDescent="0.2">
      <c r="A627" s="7" t="s">
        <v>54</v>
      </c>
      <c r="B627" s="39">
        <v>216</v>
      </c>
      <c r="C627" s="39">
        <v>201</v>
      </c>
      <c r="D627" s="39">
        <v>293</v>
      </c>
      <c r="E627" s="39">
        <v>281</v>
      </c>
      <c r="F627" s="39">
        <v>47</v>
      </c>
      <c r="G627" s="39">
        <v>31</v>
      </c>
      <c r="H627" s="39">
        <v>49</v>
      </c>
      <c r="I627" s="39">
        <v>40</v>
      </c>
      <c r="J627" s="39">
        <v>25</v>
      </c>
      <c r="K627" s="39">
        <v>16</v>
      </c>
      <c r="L627" s="8">
        <f t="shared" si="67"/>
        <v>325</v>
      </c>
      <c r="M627" s="8">
        <f>'President-VicePres'!X624</f>
        <v>762</v>
      </c>
      <c r="N627" s="39">
        <f t="shared" si="68"/>
        <v>1524</v>
      </c>
    </row>
    <row r="628" spans="1:14" ht="12.2" customHeight="1" x14ac:dyDescent="0.2">
      <c r="A628" s="7" t="s">
        <v>55</v>
      </c>
      <c r="B628" s="39">
        <v>128</v>
      </c>
      <c r="C628" s="39">
        <v>112</v>
      </c>
      <c r="D628" s="39">
        <v>163</v>
      </c>
      <c r="E628" s="39">
        <v>152</v>
      </c>
      <c r="F628" s="39">
        <v>27</v>
      </c>
      <c r="G628" s="39">
        <v>25</v>
      </c>
      <c r="H628" s="39">
        <v>25</v>
      </c>
      <c r="I628" s="39">
        <v>19</v>
      </c>
      <c r="J628" s="39">
        <v>18</v>
      </c>
      <c r="K628" s="39">
        <v>13</v>
      </c>
      <c r="L628" s="8">
        <f t="shared" si="67"/>
        <v>208</v>
      </c>
      <c r="M628" s="8">
        <f>'President-VicePres'!X625</f>
        <v>445</v>
      </c>
      <c r="N628" s="39">
        <f t="shared" si="68"/>
        <v>890</v>
      </c>
    </row>
    <row r="629" spans="1:14" x14ac:dyDescent="0.2">
      <c r="A629" s="9" t="s">
        <v>41</v>
      </c>
      <c r="B629" s="24">
        <f t="shared" ref="B629:N629" si="69">SUM(B622:B628)</f>
        <v>1423</v>
      </c>
      <c r="C629" s="24">
        <f t="shared" si="69"/>
        <v>1329</v>
      </c>
      <c r="D629" s="24">
        <f t="shared" si="69"/>
        <v>1514</v>
      </c>
      <c r="E629" s="24">
        <f t="shared" si="69"/>
        <v>1494</v>
      </c>
      <c r="F629" s="24">
        <f t="shared" si="69"/>
        <v>255</v>
      </c>
      <c r="G629" s="24">
        <f t="shared" si="69"/>
        <v>172</v>
      </c>
      <c r="H629" s="24">
        <f>SUM(H622:H628)</f>
        <v>255</v>
      </c>
      <c r="I629" s="24">
        <f>SUM(I622:I628)</f>
        <v>222</v>
      </c>
      <c r="J629" s="24">
        <f>SUM(J622:J628)</f>
        <v>141</v>
      </c>
      <c r="K629" s="24">
        <f t="shared" si="69"/>
        <v>111</v>
      </c>
      <c r="L629" s="48">
        <f t="shared" si="69"/>
        <v>2144</v>
      </c>
      <c r="M629" s="50">
        <f t="shared" si="69"/>
        <v>4530</v>
      </c>
      <c r="N629" s="24">
        <f t="shared" si="69"/>
        <v>9060</v>
      </c>
    </row>
    <row r="630" spans="1:14" ht="14.1" customHeight="1" x14ac:dyDescent="0.25">
      <c r="A630" s="6" t="s">
        <v>138</v>
      </c>
      <c r="B630" s="8"/>
      <c r="C630" s="8"/>
      <c r="D630" s="8"/>
      <c r="E630" s="8"/>
      <c r="F630" s="8"/>
      <c r="G630" s="8"/>
      <c r="H630" s="8"/>
      <c r="I630" s="8"/>
      <c r="J630" s="8"/>
      <c r="K630" s="8"/>
      <c r="L630" s="8"/>
      <c r="M630" s="8"/>
      <c r="N630" s="39"/>
    </row>
    <row r="631" spans="1:14" x14ac:dyDescent="0.2">
      <c r="A631" s="7" t="s">
        <v>49</v>
      </c>
      <c r="B631" s="39">
        <v>100</v>
      </c>
      <c r="C631" s="39">
        <v>95</v>
      </c>
      <c r="D631" s="39">
        <v>120</v>
      </c>
      <c r="E631" s="39">
        <v>114</v>
      </c>
      <c r="F631" s="39">
        <v>20</v>
      </c>
      <c r="G631" s="39">
        <v>10</v>
      </c>
      <c r="H631" s="39">
        <v>10</v>
      </c>
      <c r="I631" s="39">
        <v>14</v>
      </c>
      <c r="J631" s="39">
        <v>8</v>
      </c>
      <c r="K631" s="39">
        <v>9</v>
      </c>
      <c r="L631" s="8">
        <f>N631-SUM(B631:K631)</f>
        <v>152</v>
      </c>
      <c r="M631" s="8">
        <f>'President-VicePres'!X628</f>
        <v>326</v>
      </c>
      <c r="N631" s="39">
        <f>M631*2</f>
        <v>652</v>
      </c>
    </row>
    <row r="632" spans="1:14" x14ac:dyDescent="0.2">
      <c r="A632" s="7" t="s">
        <v>50</v>
      </c>
      <c r="B632" s="39">
        <v>122</v>
      </c>
      <c r="C632" s="39">
        <v>112</v>
      </c>
      <c r="D632" s="39">
        <v>86</v>
      </c>
      <c r="E632" s="39">
        <v>75</v>
      </c>
      <c r="F632" s="39">
        <v>24</v>
      </c>
      <c r="G632" s="39">
        <v>11</v>
      </c>
      <c r="H632" s="39">
        <v>13</v>
      </c>
      <c r="I632" s="39">
        <v>7</v>
      </c>
      <c r="J632" s="39">
        <v>6</v>
      </c>
      <c r="K632" s="39">
        <v>6</v>
      </c>
      <c r="L632" s="8">
        <f>N632-SUM(B632:K632)</f>
        <v>130</v>
      </c>
      <c r="M632" s="8">
        <f>'President-VicePres'!X629</f>
        <v>296</v>
      </c>
      <c r="N632" s="39">
        <f>M632*2</f>
        <v>592</v>
      </c>
    </row>
    <row r="633" spans="1:14" x14ac:dyDescent="0.2">
      <c r="A633" s="7" t="s">
        <v>51</v>
      </c>
      <c r="B633" s="39">
        <v>67</v>
      </c>
      <c r="C633" s="39">
        <v>74</v>
      </c>
      <c r="D633" s="39">
        <v>40</v>
      </c>
      <c r="E633" s="39">
        <v>36</v>
      </c>
      <c r="F633" s="39">
        <v>7</v>
      </c>
      <c r="G633" s="39">
        <v>4</v>
      </c>
      <c r="H633" s="39">
        <v>7</v>
      </c>
      <c r="I633" s="39">
        <v>8</v>
      </c>
      <c r="J633" s="39">
        <v>7</v>
      </c>
      <c r="K633" s="39">
        <v>6</v>
      </c>
      <c r="L633" s="8">
        <f>N633-SUM(B633:K633)</f>
        <v>88</v>
      </c>
      <c r="M633" s="8">
        <f>'President-VicePres'!X630</f>
        <v>172</v>
      </c>
      <c r="N633" s="39">
        <f>M633*2</f>
        <v>344</v>
      </c>
    </row>
    <row r="634" spans="1:14" x14ac:dyDescent="0.2">
      <c r="A634" s="7" t="s">
        <v>52</v>
      </c>
      <c r="B634" s="39">
        <v>98</v>
      </c>
      <c r="C634" s="39">
        <v>99</v>
      </c>
      <c r="D634" s="39">
        <v>132</v>
      </c>
      <c r="E634" s="39">
        <v>122</v>
      </c>
      <c r="F634" s="39">
        <v>21</v>
      </c>
      <c r="G634" s="39">
        <v>13</v>
      </c>
      <c r="H634" s="39">
        <v>18</v>
      </c>
      <c r="I634" s="39">
        <v>19</v>
      </c>
      <c r="J634" s="39">
        <v>12</v>
      </c>
      <c r="K634" s="39">
        <v>7</v>
      </c>
      <c r="L634" s="8">
        <f>N634-SUM(B634:K634)</f>
        <v>173</v>
      </c>
      <c r="M634" s="8">
        <f>'President-VicePres'!X631</f>
        <v>357</v>
      </c>
      <c r="N634" s="39">
        <f>M634*2</f>
        <v>714</v>
      </c>
    </row>
    <row r="635" spans="1:14" x14ac:dyDescent="0.2">
      <c r="A635" s="9" t="s">
        <v>41</v>
      </c>
      <c r="B635" s="24">
        <f t="shared" ref="B635:N635" si="70">SUM(B631:B634)</f>
        <v>387</v>
      </c>
      <c r="C635" s="24">
        <f t="shared" si="70"/>
        <v>380</v>
      </c>
      <c r="D635" s="24">
        <f t="shared" si="70"/>
        <v>378</v>
      </c>
      <c r="E635" s="24">
        <f t="shared" si="70"/>
        <v>347</v>
      </c>
      <c r="F635" s="24">
        <f t="shared" si="70"/>
        <v>72</v>
      </c>
      <c r="G635" s="24">
        <f t="shared" si="70"/>
        <v>38</v>
      </c>
      <c r="H635" s="24">
        <f>SUM(H631:H634)</f>
        <v>48</v>
      </c>
      <c r="I635" s="24">
        <f>SUM(I631:I634)</f>
        <v>48</v>
      </c>
      <c r="J635" s="24">
        <f>SUM(J631:J634)</f>
        <v>33</v>
      </c>
      <c r="K635" s="24">
        <f t="shared" si="70"/>
        <v>28</v>
      </c>
      <c r="L635" s="48">
        <f t="shared" si="70"/>
        <v>543</v>
      </c>
      <c r="M635" s="50">
        <f t="shared" si="70"/>
        <v>1151</v>
      </c>
      <c r="N635" s="24">
        <f t="shared" si="70"/>
        <v>2302</v>
      </c>
    </row>
    <row r="636" spans="1:14" x14ac:dyDescent="0.2">
      <c r="A636" s="9"/>
      <c r="B636" s="25"/>
      <c r="C636" s="25"/>
      <c r="D636" s="25"/>
      <c r="E636" s="25"/>
      <c r="F636" s="25"/>
      <c r="G636" s="25"/>
      <c r="H636" s="25"/>
      <c r="I636" s="25"/>
      <c r="J636" s="25"/>
      <c r="K636" s="25"/>
      <c r="L636" s="25"/>
      <c r="M636" s="25"/>
      <c r="N636" s="39"/>
    </row>
    <row r="637" spans="1:14" x14ac:dyDescent="0.2">
      <c r="A637" s="9"/>
      <c r="B637" s="25"/>
      <c r="C637" s="25"/>
      <c r="D637" s="25"/>
      <c r="E637" s="25"/>
      <c r="F637" s="25"/>
      <c r="G637" s="25"/>
      <c r="H637" s="25"/>
      <c r="I637" s="25"/>
      <c r="J637" s="25"/>
      <c r="K637" s="25"/>
      <c r="L637" s="25"/>
      <c r="M637" s="25"/>
      <c r="N637" s="39"/>
    </row>
    <row r="638" spans="1:14" ht="15.75" x14ac:dyDescent="0.25">
      <c r="A638" s="6" t="s">
        <v>139</v>
      </c>
      <c r="B638" s="8"/>
      <c r="C638" s="8"/>
      <c r="D638" s="8"/>
      <c r="E638" s="8"/>
      <c r="F638" s="8"/>
      <c r="G638" s="8"/>
      <c r="H638" s="8"/>
      <c r="I638" s="8"/>
      <c r="J638" s="8"/>
      <c r="K638" s="8"/>
      <c r="L638" s="8"/>
      <c r="M638" s="8"/>
      <c r="N638" s="39"/>
    </row>
    <row r="639" spans="1:14" ht="12.4" customHeight="1" x14ac:dyDescent="0.2">
      <c r="A639" s="7" t="s">
        <v>49</v>
      </c>
      <c r="B639" s="39">
        <v>260</v>
      </c>
      <c r="C639" s="39">
        <v>265</v>
      </c>
      <c r="D639" s="39">
        <v>186</v>
      </c>
      <c r="E639" s="39">
        <v>144</v>
      </c>
      <c r="F639" s="39">
        <v>34</v>
      </c>
      <c r="G639" s="39">
        <v>29</v>
      </c>
      <c r="H639" s="39">
        <v>39</v>
      </c>
      <c r="I639" s="39">
        <v>26</v>
      </c>
      <c r="J639" s="39">
        <v>19</v>
      </c>
      <c r="K639" s="39">
        <v>22</v>
      </c>
      <c r="L639" s="8">
        <f>N639-SUM(B639:K639)</f>
        <v>410</v>
      </c>
      <c r="M639" s="8">
        <f>'President-VicePres'!X635</f>
        <v>717</v>
      </c>
      <c r="N639" s="39">
        <f>M639*2</f>
        <v>1434</v>
      </c>
    </row>
    <row r="640" spans="1:14" ht="12.4" customHeight="1" x14ac:dyDescent="0.2">
      <c r="A640" s="7" t="s">
        <v>50</v>
      </c>
      <c r="B640" s="39">
        <v>162</v>
      </c>
      <c r="C640" s="39">
        <v>166</v>
      </c>
      <c r="D640" s="39">
        <v>127</v>
      </c>
      <c r="E640" s="39">
        <v>90</v>
      </c>
      <c r="F640" s="39">
        <v>20</v>
      </c>
      <c r="G640" s="39">
        <v>14</v>
      </c>
      <c r="H640" s="39">
        <v>18</v>
      </c>
      <c r="I640" s="39">
        <v>18</v>
      </c>
      <c r="J640" s="39">
        <v>12</v>
      </c>
      <c r="K640" s="39">
        <v>13</v>
      </c>
      <c r="L640" s="8">
        <f t="shared" ref="L640:L700" si="71">N640-SUM(B640:K640)</f>
        <v>216</v>
      </c>
      <c r="M640" s="8">
        <f>'President-VicePres'!X636</f>
        <v>428</v>
      </c>
      <c r="N640" s="39">
        <f t="shared" ref="N640:N700" si="72">M640*2</f>
        <v>856</v>
      </c>
    </row>
    <row r="641" spans="1:14" ht="12.4" customHeight="1" x14ac:dyDescent="0.2">
      <c r="A641" s="7" t="s">
        <v>51</v>
      </c>
      <c r="B641" s="39">
        <v>99</v>
      </c>
      <c r="C641" s="39">
        <v>103</v>
      </c>
      <c r="D641" s="39">
        <v>77</v>
      </c>
      <c r="E641" s="39">
        <v>51</v>
      </c>
      <c r="F641" s="39">
        <v>15</v>
      </c>
      <c r="G641" s="39">
        <v>13</v>
      </c>
      <c r="H641" s="39">
        <v>17</v>
      </c>
      <c r="I641" s="39">
        <v>8</v>
      </c>
      <c r="J641" s="39">
        <v>12</v>
      </c>
      <c r="K641" s="39">
        <v>14</v>
      </c>
      <c r="L641" s="8">
        <f t="shared" si="71"/>
        <v>109</v>
      </c>
      <c r="M641" s="8">
        <f>'President-VicePres'!X637</f>
        <v>259</v>
      </c>
      <c r="N641" s="39">
        <f t="shared" si="72"/>
        <v>518</v>
      </c>
    </row>
    <row r="642" spans="1:14" ht="12.4" customHeight="1" x14ac:dyDescent="0.2">
      <c r="A642" s="7" t="s">
        <v>52</v>
      </c>
      <c r="B642" s="39">
        <v>109</v>
      </c>
      <c r="C642" s="39">
        <v>113</v>
      </c>
      <c r="D642" s="39">
        <v>91</v>
      </c>
      <c r="E642" s="39">
        <v>75</v>
      </c>
      <c r="F642" s="39">
        <v>18</v>
      </c>
      <c r="G642" s="39">
        <v>15</v>
      </c>
      <c r="H642" s="39">
        <v>8</v>
      </c>
      <c r="I642" s="39">
        <v>10</v>
      </c>
      <c r="J642" s="39">
        <v>10</v>
      </c>
      <c r="K642" s="39">
        <v>5</v>
      </c>
      <c r="L642" s="8">
        <f t="shared" si="71"/>
        <v>178</v>
      </c>
      <c r="M642" s="8">
        <f>'President-VicePres'!X638</f>
        <v>316</v>
      </c>
      <c r="N642" s="39">
        <f t="shared" si="72"/>
        <v>632</v>
      </c>
    </row>
    <row r="643" spans="1:14" ht="12.4" customHeight="1" x14ac:dyDescent="0.2">
      <c r="A643" s="7" t="s">
        <v>53</v>
      </c>
      <c r="B643" s="39">
        <v>129</v>
      </c>
      <c r="C643" s="39">
        <v>121</v>
      </c>
      <c r="D643" s="39">
        <v>90</v>
      </c>
      <c r="E643" s="39">
        <v>64</v>
      </c>
      <c r="F643" s="39">
        <v>10</v>
      </c>
      <c r="G643" s="39">
        <v>10</v>
      </c>
      <c r="H643" s="39">
        <v>16</v>
      </c>
      <c r="I643" s="39">
        <v>13</v>
      </c>
      <c r="J643" s="39">
        <v>6</v>
      </c>
      <c r="K643" s="39">
        <v>8</v>
      </c>
      <c r="L643" s="8">
        <f t="shared" si="71"/>
        <v>163</v>
      </c>
      <c r="M643" s="8">
        <f>'President-VicePres'!X639</f>
        <v>315</v>
      </c>
      <c r="N643" s="39">
        <f t="shared" si="72"/>
        <v>630</v>
      </c>
    </row>
    <row r="644" spans="1:14" ht="12.4" customHeight="1" x14ac:dyDescent="0.2">
      <c r="A644" s="7" t="s">
        <v>54</v>
      </c>
      <c r="B644" s="39">
        <v>129</v>
      </c>
      <c r="C644" s="39">
        <v>120</v>
      </c>
      <c r="D644" s="39">
        <v>99</v>
      </c>
      <c r="E644" s="39">
        <v>82</v>
      </c>
      <c r="F644" s="39">
        <v>11</v>
      </c>
      <c r="G644" s="39">
        <v>12</v>
      </c>
      <c r="H644" s="39">
        <v>16</v>
      </c>
      <c r="I644" s="39">
        <v>10</v>
      </c>
      <c r="J644" s="39">
        <v>12</v>
      </c>
      <c r="K644" s="39">
        <v>13</v>
      </c>
      <c r="L644" s="8">
        <f t="shared" si="71"/>
        <v>204</v>
      </c>
      <c r="M644" s="8">
        <f>'President-VicePres'!X640</f>
        <v>354</v>
      </c>
      <c r="N644" s="39">
        <f t="shared" si="72"/>
        <v>708</v>
      </c>
    </row>
    <row r="645" spans="1:14" ht="12.4" customHeight="1" x14ac:dyDescent="0.2">
      <c r="A645" s="7" t="s">
        <v>55</v>
      </c>
      <c r="B645" s="39">
        <v>131</v>
      </c>
      <c r="C645" s="39">
        <v>138</v>
      </c>
      <c r="D645" s="39">
        <v>75</v>
      </c>
      <c r="E645" s="39">
        <v>54</v>
      </c>
      <c r="F645" s="39">
        <v>18</v>
      </c>
      <c r="G645" s="39">
        <v>8</v>
      </c>
      <c r="H645" s="39">
        <v>17</v>
      </c>
      <c r="I645" s="39">
        <v>8</v>
      </c>
      <c r="J645" s="39">
        <v>9</v>
      </c>
      <c r="K645" s="39">
        <v>9</v>
      </c>
      <c r="L645" s="8">
        <f t="shared" si="71"/>
        <v>137</v>
      </c>
      <c r="M645" s="8">
        <f>'President-VicePres'!X641</f>
        <v>302</v>
      </c>
      <c r="N645" s="39">
        <f t="shared" si="72"/>
        <v>604</v>
      </c>
    </row>
    <row r="646" spans="1:14" ht="12.4" customHeight="1" x14ac:dyDescent="0.2">
      <c r="A646" s="7" t="s">
        <v>56</v>
      </c>
      <c r="B646" s="39">
        <v>61</v>
      </c>
      <c r="C646" s="39">
        <v>68</v>
      </c>
      <c r="D646" s="39">
        <v>40</v>
      </c>
      <c r="E646" s="39">
        <v>24</v>
      </c>
      <c r="F646" s="39">
        <v>7</v>
      </c>
      <c r="G646" s="39">
        <v>5</v>
      </c>
      <c r="H646" s="39">
        <v>5</v>
      </c>
      <c r="I646" s="39">
        <v>1</v>
      </c>
      <c r="J646" s="39">
        <v>7</v>
      </c>
      <c r="K646" s="39">
        <v>3</v>
      </c>
      <c r="L646" s="8">
        <f t="shared" si="71"/>
        <v>87</v>
      </c>
      <c r="M646" s="8">
        <f>'President-VicePres'!X642</f>
        <v>154</v>
      </c>
      <c r="N646" s="39">
        <f t="shared" si="72"/>
        <v>308</v>
      </c>
    </row>
    <row r="647" spans="1:14" ht="12.4" customHeight="1" x14ac:dyDescent="0.2">
      <c r="A647" s="7" t="s">
        <v>57</v>
      </c>
      <c r="B647" s="39">
        <v>241</v>
      </c>
      <c r="C647" s="39">
        <v>239</v>
      </c>
      <c r="D647" s="39">
        <v>129</v>
      </c>
      <c r="E647" s="39">
        <v>111</v>
      </c>
      <c r="F647" s="39">
        <v>27</v>
      </c>
      <c r="G647" s="39">
        <v>23</v>
      </c>
      <c r="H647" s="39">
        <v>23</v>
      </c>
      <c r="I647" s="39">
        <v>15</v>
      </c>
      <c r="J647" s="39">
        <v>17</v>
      </c>
      <c r="K647" s="39">
        <v>17</v>
      </c>
      <c r="L647" s="8">
        <f t="shared" si="71"/>
        <v>252</v>
      </c>
      <c r="M647" s="8">
        <f>'President-VicePres'!X643</f>
        <v>547</v>
      </c>
      <c r="N647" s="39">
        <f t="shared" si="72"/>
        <v>1094</v>
      </c>
    </row>
    <row r="648" spans="1:14" ht="12.4" customHeight="1" x14ac:dyDescent="0.2">
      <c r="A648" s="7" t="s">
        <v>58</v>
      </c>
      <c r="B648" s="39">
        <v>149</v>
      </c>
      <c r="C648" s="39">
        <v>152</v>
      </c>
      <c r="D648" s="39">
        <v>133</v>
      </c>
      <c r="E648" s="39">
        <v>105</v>
      </c>
      <c r="F648" s="39">
        <v>18</v>
      </c>
      <c r="G648" s="39">
        <v>20</v>
      </c>
      <c r="H648" s="39">
        <v>21</v>
      </c>
      <c r="I648" s="39">
        <v>14</v>
      </c>
      <c r="J648" s="39">
        <v>11</v>
      </c>
      <c r="K648" s="39">
        <v>8</v>
      </c>
      <c r="L648" s="8">
        <f t="shared" si="71"/>
        <v>237</v>
      </c>
      <c r="M648" s="8">
        <f>'President-VicePres'!X644</f>
        <v>434</v>
      </c>
      <c r="N648" s="39">
        <f t="shared" si="72"/>
        <v>868</v>
      </c>
    </row>
    <row r="649" spans="1:14" ht="12.4" customHeight="1" x14ac:dyDescent="0.2">
      <c r="A649" s="7" t="s">
        <v>59</v>
      </c>
      <c r="B649" s="39">
        <v>102</v>
      </c>
      <c r="C649" s="39">
        <v>98</v>
      </c>
      <c r="D649" s="39">
        <v>84</v>
      </c>
      <c r="E649" s="39">
        <v>60</v>
      </c>
      <c r="F649" s="39">
        <v>13</v>
      </c>
      <c r="G649" s="39">
        <v>10</v>
      </c>
      <c r="H649" s="39">
        <v>8</v>
      </c>
      <c r="I649" s="39">
        <v>5</v>
      </c>
      <c r="J649" s="39">
        <v>11</v>
      </c>
      <c r="K649" s="39">
        <v>8</v>
      </c>
      <c r="L649" s="8">
        <f t="shared" si="71"/>
        <v>103</v>
      </c>
      <c r="M649" s="8">
        <f>'President-VicePres'!X645</f>
        <v>251</v>
      </c>
      <c r="N649" s="39">
        <f t="shared" si="72"/>
        <v>502</v>
      </c>
    </row>
    <row r="650" spans="1:14" ht="12.4" customHeight="1" x14ac:dyDescent="0.2">
      <c r="A650" s="7" t="s">
        <v>60</v>
      </c>
      <c r="B650" s="39">
        <v>138</v>
      </c>
      <c r="C650" s="39">
        <v>123</v>
      </c>
      <c r="D650" s="39">
        <v>102</v>
      </c>
      <c r="E650" s="39">
        <v>84</v>
      </c>
      <c r="F650" s="39">
        <v>13</v>
      </c>
      <c r="G650" s="39">
        <v>9</v>
      </c>
      <c r="H650" s="39">
        <v>16</v>
      </c>
      <c r="I650" s="39">
        <v>8</v>
      </c>
      <c r="J650" s="39">
        <v>18</v>
      </c>
      <c r="K650" s="39">
        <v>14</v>
      </c>
      <c r="L650" s="8">
        <f t="shared" si="71"/>
        <v>195</v>
      </c>
      <c r="M650" s="8">
        <f>'President-VicePres'!X646</f>
        <v>360</v>
      </c>
      <c r="N650" s="39">
        <f t="shared" si="72"/>
        <v>720</v>
      </c>
    </row>
    <row r="651" spans="1:14" ht="12.4" customHeight="1" x14ac:dyDescent="0.2">
      <c r="A651" s="7" t="s">
        <v>61</v>
      </c>
      <c r="B651" s="39">
        <v>137</v>
      </c>
      <c r="C651" s="39">
        <v>129</v>
      </c>
      <c r="D651" s="39">
        <v>113</v>
      </c>
      <c r="E651" s="39">
        <v>89</v>
      </c>
      <c r="F651" s="39">
        <v>15</v>
      </c>
      <c r="G651" s="39">
        <v>9</v>
      </c>
      <c r="H651" s="39">
        <v>24</v>
      </c>
      <c r="I651" s="39">
        <v>16</v>
      </c>
      <c r="J651" s="39">
        <v>15</v>
      </c>
      <c r="K651" s="39">
        <v>15</v>
      </c>
      <c r="L651" s="8">
        <f t="shared" si="71"/>
        <v>168</v>
      </c>
      <c r="M651" s="8">
        <f>'President-VicePres'!X647</f>
        <v>365</v>
      </c>
      <c r="N651" s="39">
        <f t="shared" si="72"/>
        <v>730</v>
      </c>
    </row>
    <row r="652" spans="1:14" ht="12.4" customHeight="1" x14ac:dyDescent="0.2">
      <c r="A652" s="7" t="s">
        <v>62</v>
      </c>
      <c r="B652" s="39">
        <v>165</v>
      </c>
      <c r="C652" s="39">
        <v>163</v>
      </c>
      <c r="D652" s="39">
        <v>83</v>
      </c>
      <c r="E652" s="39">
        <v>69</v>
      </c>
      <c r="F652" s="39">
        <v>11</v>
      </c>
      <c r="G652" s="39">
        <v>4</v>
      </c>
      <c r="H652" s="39">
        <v>24</v>
      </c>
      <c r="I652" s="39">
        <v>11</v>
      </c>
      <c r="J652" s="39">
        <v>7</v>
      </c>
      <c r="K652" s="39">
        <v>7</v>
      </c>
      <c r="L652" s="8">
        <f t="shared" si="71"/>
        <v>160</v>
      </c>
      <c r="M652" s="8">
        <f>'President-VicePres'!X648</f>
        <v>352</v>
      </c>
      <c r="N652" s="39">
        <f t="shared" si="72"/>
        <v>704</v>
      </c>
    </row>
    <row r="653" spans="1:14" ht="12.4" customHeight="1" x14ac:dyDescent="0.2">
      <c r="A653" s="7" t="s">
        <v>63</v>
      </c>
      <c r="B653" s="39">
        <v>232</v>
      </c>
      <c r="C653" s="39">
        <v>213</v>
      </c>
      <c r="D653" s="39">
        <v>80</v>
      </c>
      <c r="E653" s="39">
        <v>68</v>
      </c>
      <c r="F653" s="39">
        <v>21</v>
      </c>
      <c r="G653" s="39">
        <v>10</v>
      </c>
      <c r="H653" s="39">
        <v>15</v>
      </c>
      <c r="I653" s="39">
        <v>10</v>
      </c>
      <c r="J653" s="39">
        <v>20</v>
      </c>
      <c r="K653" s="39">
        <v>12</v>
      </c>
      <c r="L653" s="8">
        <f t="shared" si="71"/>
        <v>187</v>
      </c>
      <c r="M653" s="8">
        <f>'President-VicePres'!X649</f>
        <v>434</v>
      </c>
      <c r="N653" s="39">
        <f t="shared" si="72"/>
        <v>868</v>
      </c>
    </row>
    <row r="654" spans="1:14" ht="12.4" customHeight="1" x14ac:dyDescent="0.2">
      <c r="A654" s="7" t="s">
        <v>64</v>
      </c>
      <c r="B654" s="39">
        <v>197</v>
      </c>
      <c r="C654" s="39">
        <v>202</v>
      </c>
      <c r="D654" s="39">
        <v>84</v>
      </c>
      <c r="E654" s="39">
        <v>65</v>
      </c>
      <c r="F654" s="39">
        <v>16</v>
      </c>
      <c r="G654" s="39">
        <v>6</v>
      </c>
      <c r="H654" s="39">
        <v>14</v>
      </c>
      <c r="I654" s="39">
        <v>8</v>
      </c>
      <c r="J654" s="39">
        <v>13</v>
      </c>
      <c r="K654" s="39">
        <v>10</v>
      </c>
      <c r="L654" s="8">
        <f t="shared" si="71"/>
        <v>249</v>
      </c>
      <c r="M654" s="8">
        <f>'President-VicePres'!X650</f>
        <v>432</v>
      </c>
      <c r="N654" s="39">
        <f t="shared" si="72"/>
        <v>864</v>
      </c>
    </row>
    <row r="655" spans="1:14" ht="12.4" customHeight="1" x14ac:dyDescent="0.2">
      <c r="A655" s="7" t="s">
        <v>65</v>
      </c>
      <c r="B655" s="39">
        <v>252</v>
      </c>
      <c r="C655" s="39">
        <v>274</v>
      </c>
      <c r="D655" s="39">
        <v>200</v>
      </c>
      <c r="E655" s="39">
        <v>157</v>
      </c>
      <c r="F655" s="39">
        <v>32</v>
      </c>
      <c r="G655" s="39">
        <v>20</v>
      </c>
      <c r="H655" s="39">
        <v>27</v>
      </c>
      <c r="I655" s="39">
        <v>18</v>
      </c>
      <c r="J655" s="39">
        <v>31</v>
      </c>
      <c r="K655" s="39">
        <v>31</v>
      </c>
      <c r="L655" s="8">
        <f t="shared" si="71"/>
        <v>376</v>
      </c>
      <c r="M655" s="8">
        <f>'President-VicePres'!X651</f>
        <v>709</v>
      </c>
      <c r="N655" s="39">
        <f t="shared" si="72"/>
        <v>1418</v>
      </c>
    </row>
    <row r="656" spans="1:14" ht="12.4" customHeight="1" x14ac:dyDescent="0.2">
      <c r="A656" s="7" t="s">
        <v>66</v>
      </c>
      <c r="B656" s="39">
        <v>176</v>
      </c>
      <c r="C656" s="39">
        <v>176</v>
      </c>
      <c r="D656" s="39">
        <v>22</v>
      </c>
      <c r="E656" s="39">
        <v>13</v>
      </c>
      <c r="F656" s="39">
        <v>4</v>
      </c>
      <c r="G656" s="39">
        <v>5</v>
      </c>
      <c r="H656" s="39">
        <v>6</v>
      </c>
      <c r="I656" s="39">
        <v>6</v>
      </c>
      <c r="J656" s="39">
        <v>15</v>
      </c>
      <c r="K656" s="39">
        <v>11</v>
      </c>
      <c r="L656" s="8">
        <f t="shared" si="71"/>
        <v>164</v>
      </c>
      <c r="M656" s="8">
        <f>'President-VicePres'!X652</f>
        <v>299</v>
      </c>
      <c r="N656" s="39">
        <f t="shared" si="72"/>
        <v>598</v>
      </c>
    </row>
    <row r="657" spans="1:14" ht="12.4" customHeight="1" x14ac:dyDescent="0.2">
      <c r="A657" s="7" t="s">
        <v>67</v>
      </c>
      <c r="B657" s="39">
        <v>153</v>
      </c>
      <c r="C657" s="39">
        <v>141</v>
      </c>
      <c r="D657" s="39">
        <v>82</v>
      </c>
      <c r="E657" s="39">
        <v>65</v>
      </c>
      <c r="F657" s="39">
        <v>13</v>
      </c>
      <c r="G657" s="39">
        <v>7</v>
      </c>
      <c r="H657" s="39">
        <v>16</v>
      </c>
      <c r="I657" s="39">
        <v>8</v>
      </c>
      <c r="J657" s="39">
        <v>14</v>
      </c>
      <c r="K657" s="39">
        <v>8</v>
      </c>
      <c r="L657" s="8">
        <f t="shared" si="71"/>
        <v>211</v>
      </c>
      <c r="M657" s="8">
        <f>'President-VicePres'!X653</f>
        <v>359</v>
      </c>
      <c r="N657" s="39">
        <f t="shared" si="72"/>
        <v>718</v>
      </c>
    </row>
    <row r="658" spans="1:14" ht="12.4" customHeight="1" x14ac:dyDescent="0.2">
      <c r="A658" s="7" t="s">
        <v>68</v>
      </c>
      <c r="B658" s="39">
        <v>120</v>
      </c>
      <c r="C658" s="39">
        <v>123</v>
      </c>
      <c r="D658" s="39">
        <v>97</v>
      </c>
      <c r="E658" s="39">
        <v>68</v>
      </c>
      <c r="F658" s="39">
        <v>23</v>
      </c>
      <c r="G658" s="39">
        <v>13</v>
      </c>
      <c r="H658" s="39">
        <v>17</v>
      </c>
      <c r="I658" s="39">
        <v>9</v>
      </c>
      <c r="J658" s="39">
        <v>19</v>
      </c>
      <c r="K658" s="39">
        <v>16</v>
      </c>
      <c r="L658" s="8">
        <f t="shared" si="71"/>
        <v>159</v>
      </c>
      <c r="M658" s="8">
        <f>'President-VicePres'!X654</f>
        <v>332</v>
      </c>
      <c r="N658" s="39">
        <f t="shared" si="72"/>
        <v>664</v>
      </c>
    </row>
    <row r="659" spans="1:14" ht="12.4" customHeight="1" x14ac:dyDescent="0.2">
      <c r="A659" s="7" t="s">
        <v>69</v>
      </c>
      <c r="B659" s="39">
        <v>196</v>
      </c>
      <c r="C659" s="39">
        <v>203</v>
      </c>
      <c r="D659" s="39">
        <v>127</v>
      </c>
      <c r="E659" s="39">
        <v>96</v>
      </c>
      <c r="F659" s="39">
        <v>21</v>
      </c>
      <c r="G659" s="39">
        <v>14</v>
      </c>
      <c r="H659" s="39">
        <v>20</v>
      </c>
      <c r="I659" s="39">
        <v>12</v>
      </c>
      <c r="J659" s="39">
        <v>20</v>
      </c>
      <c r="K659" s="39">
        <v>21</v>
      </c>
      <c r="L659" s="8">
        <f t="shared" si="71"/>
        <v>274</v>
      </c>
      <c r="M659" s="8">
        <f>'President-VicePres'!X655</f>
        <v>502</v>
      </c>
      <c r="N659" s="39">
        <f t="shared" si="72"/>
        <v>1004</v>
      </c>
    </row>
    <row r="660" spans="1:14" ht="12.4" customHeight="1" x14ac:dyDescent="0.2">
      <c r="A660" s="7" t="s">
        <v>70</v>
      </c>
      <c r="B660" s="39">
        <v>144</v>
      </c>
      <c r="C660" s="39">
        <v>139</v>
      </c>
      <c r="D660" s="39">
        <v>83</v>
      </c>
      <c r="E660" s="39">
        <v>55</v>
      </c>
      <c r="F660" s="39">
        <v>11</v>
      </c>
      <c r="G660" s="39">
        <v>9</v>
      </c>
      <c r="H660" s="39">
        <v>8</v>
      </c>
      <c r="I660" s="39">
        <v>4</v>
      </c>
      <c r="J660" s="39">
        <v>16</v>
      </c>
      <c r="K660" s="39">
        <v>17</v>
      </c>
      <c r="L660" s="8">
        <f t="shared" si="71"/>
        <v>170</v>
      </c>
      <c r="M660" s="8">
        <f>'President-VicePres'!X656</f>
        <v>328</v>
      </c>
      <c r="N660" s="39">
        <f t="shared" si="72"/>
        <v>656</v>
      </c>
    </row>
    <row r="661" spans="1:14" ht="12.4" customHeight="1" x14ac:dyDescent="0.2">
      <c r="A661" s="7" t="s">
        <v>71</v>
      </c>
      <c r="B661" s="39">
        <v>111</v>
      </c>
      <c r="C661" s="39">
        <v>109</v>
      </c>
      <c r="D661" s="39">
        <v>96</v>
      </c>
      <c r="E661" s="39">
        <v>78</v>
      </c>
      <c r="F661" s="39">
        <v>7</v>
      </c>
      <c r="G661" s="39">
        <v>7</v>
      </c>
      <c r="H661" s="39">
        <v>15</v>
      </c>
      <c r="I661" s="39">
        <v>10</v>
      </c>
      <c r="J661" s="39">
        <v>13</v>
      </c>
      <c r="K661" s="39">
        <v>12</v>
      </c>
      <c r="L661" s="8">
        <f t="shared" si="71"/>
        <v>180</v>
      </c>
      <c r="M661" s="8">
        <f>'President-VicePres'!X657</f>
        <v>319</v>
      </c>
      <c r="N661" s="39">
        <f t="shared" si="72"/>
        <v>638</v>
      </c>
    </row>
    <row r="662" spans="1:14" ht="12.4" customHeight="1" x14ac:dyDescent="0.2">
      <c r="A662" s="7" t="s">
        <v>72</v>
      </c>
      <c r="B662" s="39">
        <v>164</v>
      </c>
      <c r="C662" s="39">
        <v>161</v>
      </c>
      <c r="D662" s="39">
        <v>124</v>
      </c>
      <c r="E662" s="39">
        <v>98</v>
      </c>
      <c r="F662" s="39">
        <v>25</v>
      </c>
      <c r="G662" s="39">
        <v>19</v>
      </c>
      <c r="H662" s="39">
        <v>24</v>
      </c>
      <c r="I662" s="39">
        <v>20</v>
      </c>
      <c r="J662" s="39">
        <v>17</v>
      </c>
      <c r="K662" s="39">
        <v>10</v>
      </c>
      <c r="L662" s="8">
        <f t="shared" si="71"/>
        <v>182</v>
      </c>
      <c r="M662" s="8">
        <f>'President-VicePres'!X658</f>
        <v>422</v>
      </c>
      <c r="N662" s="39">
        <f t="shared" si="72"/>
        <v>844</v>
      </c>
    </row>
    <row r="663" spans="1:14" ht="12.4" customHeight="1" x14ac:dyDescent="0.2">
      <c r="A663" s="7" t="s">
        <v>73</v>
      </c>
      <c r="B663" s="39">
        <v>127</v>
      </c>
      <c r="C663" s="39">
        <v>134</v>
      </c>
      <c r="D663" s="39">
        <v>103</v>
      </c>
      <c r="E663" s="39">
        <v>76</v>
      </c>
      <c r="F663" s="39">
        <v>16</v>
      </c>
      <c r="G663" s="39">
        <v>9</v>
      </c>
      <c r="H663" s="39">
        <v>18</v>
      </c>
      <c r="I663" s="39">
        <v>13</v>
      </c>
      <c r="J663" s="39">
        <v>10</v>
      </c>
      <c r="K663" s="39">
        <v>8</v>
      </c>
      <c r="L663" s="8">
        <f t="shared" si="71"/>
        <v>162</v>
      </c>
      <c r="M663" s="8">
        <f>'President-VicePres'!X659</f>
        <v>338</v>
      </c>
      <c r="N663" s="39">
        <f t="shared" si="72"/>
        <v>676</v>
      </c>
    </row>
    <row r="664" spans="1:14" ht="12.4" customHeight="1" x14ac:dyDescent="0.2">
      <c r="A664" s="7" t="s">
        <v>74</v>
      </c>
      <c r="B664" s="39">
        <v>133</v>
      </c>
      <c r="C664" s="39">
        <v>141</v>
      </c>
      <c r="D664" s="39">
        <v>92</v>
      </c>
      <c r="E664" s="39">
        <v>78</v>
      </c>
      <c r="F664" s="39">
        <v>13</v>
      </c>
      <c r="G664" s="39">
        <v>7</v>
      </c>
      <c r="H664" s="39">
        <v>13</v>
      </c>
      <c r="I664" s="39">
        <v>10</v>
      </c>
      <c r="J664" s="39">
        <v>6</v>
      </c>
      <c r="K664" s="39">
        <v>7</v>
      </c>
      <c r="L664" s="8">
        <f t="shared" si="71"/>
        <v>128</v>
      </c>
      <c r="M664" s="8">
        <f>'President-VicePres'!X660</f>
        <v>314</v>
      </c>
      <c r="N664" s="39">
        <f t="shared" si="72"/>
        <v>628</v>
      </c>
    </row>
    <row r="665" spans="1:14" ht="12.4" customHeight="1" x14ac:dyDescent="0.2">
      <c r="A665" s="7" t="s">
        <v>75</v>
      </c>
      <c r="B665" s="39">
        <v>64</v>
      </c>
      <c r="C665" s="39">
        <v>65</v>
      </c>
      <c r="D665" s="39">
        <v>34</v>
      </c>
      <c r="E665" s="39">
        <v>30</v>
      </c>
      <c r="F665" s="39">
        <v>6</v>
      </c>
      <c r="G665" s="39">
        <v>4</v>
      </c>
      <c r="H665" s="39">
        <v>4</v>
      </c>
      <c r="I665" s="39">
        <v>3</v>
      </c>
      <c r="J665" s="39">
        <v>7</v>
      </c>
      <c r="K665" s="39">
        <v>5</v>
      </c>
      <c r="L665" s="8">
        <f t="shared" si="71"/>
        <v>126</v>
      </c>
      <c r="M665" s="8">
        <f>'President-VicePres'!X661</f>
        <v>174</v>
      </c>
      <c r="N665" s="39">
        <f t="shared" si="72"/>
        <v>348</v>
      </c>
    </row>
    <row r="666" spans="1:14" ht="12.4" customHeight="1" x14ac:dyDescent="0.2">
      <c r="A666" s="7" t="s">
        <v>76</v>
      </c>
      <c r="B666" s="39">
        <v>111</v>
      </c>
      <c r="C666" s="39">
        <v>112</v>
      </c>
      <c r="D666" s="39">
        <v>101</v>
      </c>
      <c r="E666" s="39">
        <v>81</v>
      </c>
      <c r="F666" s="39">
        <v>6</v>
      </c>
      <c r="G666" s="39">
        <v>10</v>
      </c>
      <c r="H666" s="39">
        <v>10</v>
      </c>
      <c r="I666" s="39">
        <v>5</v>
      </c>
      <c r="J666" s="39">
        <v>14</v>
      </c>
      <c r="K666" s="39">
        <v>12</v>
      </c>
      <c r="L666" s="8">
        <f t="shared" si="71"/>
        <v>198</v>
      </c>
      <c r="M666" s="8">
        <f>'President-VicePres'!X662</f>
        <v>330</v>
      </c>
      <c r="N666" s="39">
        <f t="shared" si="72"/>
        <v>660</v>
      </c>
    </row>
    <row r="667" spans="1:14" ht="12.4" customHeight="1" x14ac:dyDescent="0.2">
      <c r="A667" s="7" t="s">
        <v>77</v>
      </c>
      <c r="B667" s="39">
        <v>125</v>
      </c>
      <c r="C667" s="39">
        <v>119</v>
      </c>
      <c r="D667" s="39">
        <v>63</v>
      </c>
      <c r="E667" s="39">
        <v>40</v>
      </c>
      <c r="F667" s="39">
        <v>10</v>
      </c>
      <c r="G667" s="39">
        <v>6</v>
      </c>
      <c r="H667" s="39">
        <v>7</v>
      </c>
      <c r="I667" s="39">
        <v>7</v>
      </c>
      <c r="J667" s="39">
        <v>8</v>
      </c>
      <c r="K667" s="39">
        <v>9</v>
      </c>
      <c r="L667" s="8">
        <f t="shared" si="71"/>
        <v>144</v>
      </c>
      <c r="M667" s="8">
        <f>'President-VicePres'!X663</f>
        <v>269</v>
      </c>
      <c r="N667" s="39">
        <f t="shared" si="72"/>
        <v>538</v>
      </c>
    </row>
    <row r="668" spans="1:14" ht="12.4" customHeight="1" x14ac:dyDescent="0.2">
      <c r="A668" s="7" t="s">
        <v>78</v>
      </c>
      <c r="B668" s="39">
        <v>95</v>
      </c>
      <c r="C668" s="39">
        <v>85</v>
      </c>
      <c r="D668" s="39">
        <v>45</v>
      </c>
      <c r="E668" s="39">
        <v>40</v>
      </c>
      <c r="F668" s="39">
        <v>13</v>
      </c>
      <c r="G668" s="39">
        <v>8</v>
      </c>
      <c r="H668" s="39">
        <v>8</v>
      </c>
      <c r="I668" s="39">
        <v>7</v>
      </c>
      <c r="J668" s="39">
        <v>3</v>
      </c>
      <c r="K668" s="39">
        <v>6</v>
      </c>
      <c r="L668" s="8">
        <f t="shared" si="71"/>
        <v>142</v>
      </c>
      <c r="M668" s="8">
        <f>'President-VicePres'!X664</f>
        <v>226</v>
      </c>
      <c r="N668" s="39">
        <f t="shared" si="72"/>
        <v>452</v>
      </c>
    </row>
    <row r="669" spans="1:14" ht="12.4" customHeight="1" x14ac:dyDescent="0.2">
      <c r="B669" s="8"/>
      <c r="C669" s="8"/>
      <c r="D669" s="8"/>
      <c r="E669" s="8"/>
      <c r="F669" s="8"/>
      <c r="G669" s="8"/>
      <c r="H669" s="8"/>
      <c r="I669" s="8"/>
      <c r="J669" s="8"/>
      <c r="K669" s="8"/>
      <c r="L669" s="8"/>
      <c r="M669" s="8"/>
      <c r="N669" s="39">
        <f t="shared" si="72"/>
        <v>0</v>
      </c>
    </row>
    <row r="670" spans="1:14" ht="12.4" customHeight="1" x14ac:dyDescent="0.2">
      <c r="A670" s="22" t="s">
        <v>215</v>
      </c>
      <c r="B670" s="8"/>
      <c r="C670" s="8"/>
      <c r="D670" s="8"/>
      <c r="E670" s="8"/>
      <c r="F670" s="8"/>
      <c r="G670" s="8"/>
      <c r="H670" s="8"/>
      <c r="I670" s="8"/>
      <c r="J670" s="8"/>
      <c r="K670" s="8"/>
      <c r="L670" s="8"/>
      <c r="M670" s="8"/>
      <c r="N670" s="39">
        <f t="shared" si="72"/>
        <v>0</v>
      </c>
    </row>
    <row r="671" spans="1:14" ht="12.4" customHeight="1" x14ac:dyDescent="0.2">
      <c r="A671" s="7" t="s">
        <v>79</v>
      </c>
      <c r="B671" s="39">
        <v>126</v>
      </c>
      <c r="C671" s="39">
        <v>133</v>
      </c>
      <c r="D671" s="39">
        <v>33</v>
      </c>
      <c r="E671" s="39">
        <v>28</v>
      </c>
      <c r="F671" s="39">
        <v>13</v>
      </c>
      <c r="G671" s="39">
        <v>7</v>
      </c>
      <c r="H671" s="39">
        <v>11</v>
      </c>
      <c r="I671" s="39">
        <v>7</v>
      </c>
      <c r="J671" s="39">
        <v>8</v>
      </c>
      <c r="K671" s="39">
        <v>7</v>
      </c>
      <c r="L671" s="8">
        <f t="shared" si="71"/>
        <v>157</v>
      </c>
      <c r="M671" s="8">
        <f>'President-VicePres'!X667</f>
        <v>265</v>
      </c>
      <c r="N671" s="39">
        <f t="shared" si="72"/>
        <v>530</v>
      </c>
    </row>
    <row r="672" spans="1:14" ht="12.4" customHeight="1" x14ac:dyDescent="0.2">
      <c r="A672" s="7" t="s">
        <v>80</v>
      </c>
      <c r="B672" s="39">
        <v>185</v>
      </c>
      <c r="C672" s="39">
        <v>171</v>
      </c>
      <c r="D672" s="39">
        <v>31</v>
      </c>
      <c r="E672" s="39">
        <v>17</v>
      </c>
      <c r="F672" s="39">
        <v>9</v>
      </c>
      <c r="G672" s="39">
        <v>8</v>
      </c>
      <c r="H672" s="39">
        <v>8</v>
      </c>
      <c r="I672" s="39">
        <v>13</v>
      </c>
      <c r="J672" s="39">
        <v>14</v>
      </c>
      <c r="K672" s="39">
        <v>13</v>
      </c>
      <c r="L672" s="8">
        <f t="shared" si="71"/>
        <v>179</v>
      </c>
      <c r="M672" s="8">
        <f>'President-VicePres'!X668</f>
        <v>324</v>
      </c>
      <c r="N672" s="39">
        <f t="shared" si="72"/>
        <v>648</v>
      </c>
    </row>
    <row r="673" spans="1:14" ht="12.4" customHeight="1" x14ac:dyDescent="0.2">
      <c r="A673" s="7" t="s">
        <v>81</v>
      </c>
      <c r="B673" s="39">
        <v>206</v>
      </c>
      <c r="C673" s="39">
        <v>199</v>
      </c>
      <c r="D673" s="39">
        <v>60</v>
      </c>
      <c r="E673" s="39">
        <v>48</v>
      </c>
      <c r="F673" s="39">
        <v>6</v>
      </c>
      <c r="G673" s="39">
        <v>6</v>
      </c>
      <c r="H673" s="39">
        <v>12</v>
      </c>
      <c r="I673" s="39">
        <v>9</v>
      </c>
      <c r="J673" s="39">
        <v>6</v>
      </c>
      <c r="K673" s="39">
        <v>6</v>
      </c>
      <c r="L673" s="8">
        <f t="shared" si="71"/>
        <v>212</v>
      </c>
      <c r="M673" s="8">
        <f>'President-VicePres'!X669</f>
        <v>385</v>
      </c>
      <c r="N673" s="39">
        <f t="shared" si="72"/>
        <v>770</v>
      </c>
    </row>
    <row r="674" spans="1:14" ht="12.4" customHeight="1" x14ac:dyDescent="0.2">
      <c r="A674" s="7" t="s">
        <v>82</v>
      </c>
      <c r="B674" s="39">
        <v>157</v>
      </c>
      <c r="C674" s="39">
        <v>157</v>
      </c>
      <c r="D674" s="39">
        <v>68</v>
      </c>
      <c r="E674" s="39">
        <v>57</v>
      </c>
      <c r="F674" s="39">
        <v>20</v>
      </c>
      <c r="G674" s="39">
        <v>14</v>
      </c>
      <c r="H674" s="39">
        <v>16</v>
      </c>
      <c r="I674" s="39">
        <v>7</v>
      </c>
      <c r="J674" s="39">
        <v>11</v>
      </c>
      <c r="K674" s="39">
        <v>10</v>
      </c>
      <c r="L674" s="8">
        <f t="shared" si="71"/>
        <v>205</v>
      </c>
      <c r="M674" s="8">
        <f>'President-VicePres'!X670</f>
        <v>361</v>
      </c>
      <c r="N674" s="39">
        <f t="shared" si="72"/>
        <v>722</v>
      </c>
    </row>
    <row r="675" spans="1:14" ht="12.4" customHeight="1" x14ac:dyDescent="0.2">
      <c r="A675" s="7" t="s">
        <v>83</v>
      </c>
      <c r="B675" s="39">
        <v>136</v>
      </c>
      <c r="C675" s="39">
        <v>133</v>
      </c>
      <c r="D675" s="39">
        <v>55</v>
      </c>
      <c r="E675" s="39">
        <v>43</v>
      </c>
      <c r="F675" s="39">
        <v>11</v>
      </c>
      <c r="G675" s="39">
        <v>3</v>
      </c>
      <c r="H675" s="39">
        <v>9</v>
      </c>
      <c r="I675" s="39">
        <v>6</v>
      </c>
      <c r="J675" s="39">
        <v>12</v>
      </c>
      <c r="K675" s="39">
        <v>10</v>
      </c>
      <c r="L675" s="8">
        <f t="shared" si="71"/>
        <v>164</v>
      </c>
      <c r="M675" s="8">
        <f>'President-VicePres'!X671</f>
        <v>291</v>
      </c>
      <c r="N675" s="39">
        <f t="shared" si="72"/>
        <v>582</v>
      </c>
    </row>
    <row r="676" spans="1:14" ht="12.4" customHeight="1" x14ac:dyDescent="0.2">
      <c r="A676" s="7" t="s">
        <v>84</v>
      </c>
      <c r="B676" s="39">
        <v>89</v>
      </c>
      <c r="C676" s="39">
        <v>96</v>
      </c>
      <c r="D676" s="39">
        <v>66</v>
      </c>
      <c r="E676" s="39">
        <v>47</v>
      </c>
      <c r="F676" s="39">
        <v>7</v>
      </c>
      <c r="G676" s="39">
        <v>4</v>
      </c>
      <c r="H676" s="39">
        <v>12</v>
      </c>
      <c r="I676" s="39">
        <v>10</v>
      </c>
      <c r="J676" s="39">
        <v>6</v>
      </c>
      <c r="K676" s="39">
        <v>7</v>
      </c>
      <c r="L676" s="8">
        <f t="shared" si="71"/>
        <v>108</v>
      </c>
      <c r="M676" s="8">
        <f>'President-VicePres'!X672</f>
        <v>226</v>
      </c>
      <c r="N676" s="39">
        <f t="shared" si="72"/>
        <v>452</v>
      </c>
    </row>
    <row r="677" spans="1:14" ht="12.4" customHeight="1" x14ac:dyDescent="0.2">
      <c r="A677" s="7" t="s">
        <v>85</v>
      </c>
      <c r="B677" s="39">
        <v>127</v>
      </c>
      <c r="C677" s="39">
        <v>119</v>
      </c>
      <c r="D677" s="39">
        <v>60</v>
      </c>
      <c r="E677" s="39">
        <v>56</v>
      </c>
      <c r="F677" s="39">
        <v>11</v>
      </c>
      <c r="G677" s="39">
        <v>5</v>
      </c>
      <c r="H677" s="39">
        <v>14</v>
      </c>
      <c r="I677" s="39">
        <v>8</v>
      </c>
      <c r="J677" s="39">
        <v>12</v>
      </c>
      <c r="K677" s="39">
        <v>9</v>
      </c>
      <c r="L677" s="8">
        <f t="shared" si="71"/>
        <v>141</v>
      </c>
      <c r="M677" s="8">
        <f>'President-VicePres'!X673</f>
        <v>281</v>
      </c>
      <c r="N677" s="39">
        <f t="shared" si="72"/>
        <v>562</v>
      </c>
    </row>
    <row r="678" spans="1:14" ht="12.4" customHeight="1" x14ac:dyDescent="0.2">
      <c r="A678" s="7" t="s">
        <v>86</v>
      </c>
      <c r="B678" s="39">
        <v>102</v>
      </c>
      <c r="C678" s="39">
        <v>99</v>
      </c>
      <c r="D678" s="39">
        <v>55</v>
      </c>
      <c r="E678" s="39">
        <v>43</v>
      </c>
      <c r="F678" s="39">
        <v>8</v>
      </c>
      <c r="G678" s="39">
        <v>9</v>
      </c>
      <c r="H678" s="39">
        <v>12</v>
      </c>
      <c r="I678" s="39">
        <v>8</v>
      </c>
      <c r="J678" s="39">
        <v>12</v>
      </c>
      <c r="K678" s="39">
        <v>8</v>
      </c>
      <c r="L678" s="8">
        <f t="shared" si="71"/>
        <v>142</v>
      </c>
      <c r="M678" s="8">
        <f>'President-VicePres'!X674</f>
        <v>249</v>
      </c>
      <c r="N678" s="39">
        <f t="shared" si="72"/>
        <v>498</v>
      </c>
    </row>
    <row r="679" spans="1:14" ht="12.4" customHeight="1" x14ac:dyDescent="0.2">
      <c r="A679" s="7" t="s">
        <v>87</v>
      </c>
      <c r="B679" s="39">
        <v>122</v>
      </c>
      <c r="C679" s="39">
        <v>132</v>
      </c>
      <c r="D679" s="39">
        <v>82</v>
      </c>
      <c r="E679" s="39">
        <v>69</v>
      </c>
      <c r="F679" s="39">
        <v>17</v>
      </c>
      <c r="G679" s="39">
        <v>14</v>
      </c>
      <c r="H679" s="39">
        <v>10</v>
      </c>
      <c r="I679" s="39">
        <v>9</v>
      </c>
      <c r="J679" s="39">
        <v>9</v>
      </c>
      <c r="K679" s="39">
        <v>8</v>
      </c>
      <c r="L679" s="8">
        <f t="shared" si="71"/>
        <v>182</v>
      </c>
      <c r="M679" s="8">
        <f>'President-VicePres'!X675</f>
        <v>327</v>
      </c>
      <c r="N679" s="39">
        <f t="shared" si="72"/>
        <v>654</v>
      </c>
    </row>
    <row r="680" spans="1:14" ht="12.4" customHeight="1" x14ac:dyDescent="0.2">
      <c r="A680" s="7" t="s">
        <v>88</v>
      </c>
      <c r="B680" s="39">
        <v>145</v>
      </c>
      <c r="C680" s="39">
        <v>158</v>
      </c>
      <c r="D680" s="39">
        <v>78</v>
      </c>
      <c r="E680" s="39">
        <v>65</v>
      </c>
      <c r="F680" s="39">
        <v>8</v>
      </c>
      <c r="G680" s="39">
        <v>7</v>
      </c>
      <c r="H680" s="39">
        <v>10</v>
      </c>
      <c r="I680" s="39">
        <v>5</v>
      </c>
      <c r="J680" s="39">
        <v>5</v>
      </c>
      <c r="K680" s="39">
        <v>7</v>
      </c>
      <c r="L680" s="8">
        <f t="shared" si="71"/>
        <v>166</v>
      </c>
      <c r="M680" s="8">
        <f>'President-VicePres'!X676</f>
        <v>327</v>
      </c>
      <c r="N680" s="39">
        <f t="shared" si="72"/>
        <v>654</v>
      </c>
    </row>
    <row r="681" spans="1:14" ht="12.4" customHeight="1" x14ac:dyDescent="0.2">
      <c r="A681" s="7" t="s">
        <v>89</v>
      </c>
      <c r="B681" s="39">
        <v>87</v>
      </c>
      <c r="C681" s="39">
        <v>91</v>
      </c>
      <c r="D681" s="39">
        <v>44</v>
      </c>
      <c r="E681" s="39">
        <v>39</v>
      </c>
      <c r="F681" s="39">
        <v>13</v>
      </c>
      <c r="G681" s="39">
        <v>11</v>
      </c>
      <c r="H681" s="39">
        <v>7</v>
      </c>
      <c r="I681" s="39">
        <v>4</v>
      </c>
      <c r="J681" s="39">
        <v>5</v>
      </c>
      <c r="K681" s="39">
        <v>4</v>
      </c>
      <c r="L681" s="8">
        <f t="shared" si="71"/>
        <v>91</v>
      </c>
      <c r="M681" s="8">
        <f>'President-VicePres'!X677</f>
        <v>198</v>
      </c>
      <c r="N681" s="39">
        <f t="shared" si="72"/>
        <v>396</v>
      </c>
    </row>
    <row r="682" spans="1:14" ht="12.4" customHeight="1" x14ac:dyDescent="0.2">
      <c r="A682" s="7" t="s">
        <v>90</v>
      </c>
      <c r="B682" s="39">
        <v>77</v>
      </c>
      <c r="C682" s="39">
        <v>87</v>
      </c>
      <c r="D682" s="39">
        <v>41</v>
      </c>
      <c r="E682" s="39">
        <v>28</v>
      </c>
      <c r="F682" s="39">
        <v>9</v>
      </c>
      <c r="G682" s="39">
        <v>8</v>
      </c>
      <c r="H682" s="39">
        <v>5</v>
      </c>
      <c r="I682" s="39">
        <v>8</v>
      </c>
      <c r="J682" s="39">
        <v>12</v>
      </c>
      <c r="K682" s="39">
        <v>12</v>
      </c>
      <c r="L682" s="8">
        <f t="shared" si="71"/>
        <v>117</v>
      </c>
      <c r="M682" s="8">
        <f>'President-VicePres'!X678</f>
        <v>202</v>
      </c>
      <c r="N682" s="39">
        <f t="shared" si="72"/>
        <v>404</v>
      </c>
    </row>
    <row r="683" spans="1:14" ht="12.4" customHeight="1" x14ac:dyDescent="0.2">
      <c r="A683" s="7" t="s">
        <v>91</v>
      </c>
      <c r="B683" s="39">
        <v>136</v>
      </c>
      <c r="C683" s="39">
        <v>136</v>
      </c>
      <c r="D683" s="39">
        <v>68</v>
      </c>
      <c r="E683" s="39">
        <v>53</v>
      </c>
      <c r="F683" s="39">
        <v>13</v>
      </c>
      <c r="G683" s="39">
        <v>14</v>
      </c>
      <c r="H683" s="39">
        <v>11</v>
      </c>
      <c r="I683" s="39">
        <v>5</v>
      </c>
      <c r="J683" s="39">
        <v>7</v>
      </c>
      <c r="K683" s="39">
        <v>5</v>
      </c>
      <c r="L683" s="8">
        <f t="shared" si="71"/>
        <v>134</v>
      </c>
      <c r="M683" s="8">
        <f>'President-VicePres'!X679</f>
        <v>291</v>
      </c>
      <c r="N683" s="39">
        <f t="shared" si="72"/>
        <v>582</v>
      </c>
    </row>
    <row r="684" spans="1:14" ht="12.4" customHeight="1" x14ac:dyDescent="0.2">
      <c r="A684" s="7" t="s">
        <v>92</v>
      </c>
      <c r="B684" s="39">
        <v>111</v>
      </c>
      <c r="C684" s="39">
        <v>122</v>
      </c>
      <c r="D684" s="39">
        <v>40</v>
      </c>
      <c r="E684" s="39">
        <v>32</v>
      </c>
      <c r="F684" s="39">
        <v>10</v>
      </c>
      <c r="G684" s="39">
        <v>8</v>
      </c>
      <c r="H684" s="39">
        <v>12</v>
      </c>
      <c r="I684" s="39">
        <v>7</v>
      </c>
      <c r="J684" s="39">
        <v>10</v>
      </c>
      <c r="K684" s="39">
        <v>14</v>
      </c>
      <c r="L684" s="8">
        <f t="shared" si="71"/>
        <v>144</v>
      </c>
      <c r="M684" s="8">
        <f>'President-VicePres'!X680</f>
        <v>255</v>
      </c>
      <c r="N684" s="39">
        <f t="shared" si="72"/>
        <v>510</v>
      </c>
    </row>
    <row r="685" spans="1:14" ht="12.4" customHeight="1" x14ac:dyDescent="0.2">
      <c r="A685" s="7" t="s">
        <v>93</v>
      </c>
      <c r="B685" s="39">
        <v>122</v>
      </c>
      <c r="C685" s="39">
        <v>130</v>
      </c>
      <c r="D685" s="39">
        <v>45</v>
      </c>
      <c r="E685" s="39">
        <v>41</v>
      </c>
      <c r="F685" s="39">
        <v>12</v>
      </c>
      <c r="G685" s="39">
        <v>8</v>
      </c>
      <c r="H685" s="39">
        <v>10</v>
      </c>
      <c r="I685" s="39">
        <v>6</v>
      </c>
      <c r="J685" s="39">
        <v>6</v>
      </c>
      <c r="K685" s="39">
        <v>7</v>
      </c>
      <c r="L685" s="8">
        <f t="shared" si="71"/>
        <v>113</v>
      </c>
      <c r="M685" s="8">
        <f>'President-VicePres'!X681</f>
        <v>250</v>
      </c>
      <c r="N685" s="39">
        <f t="shared" si="72"/>
        <v>500</v>
      </c>
    </row>
    <row r="686" spans="1:14" ht="12.4" customHeight="1" x14ac:dyDescent="0.2">
      <c r="A686" s="7" t="s">
        <v>163</v>
      </c>
      <c r="B686" s="39">
        <v>100</v>
      </c>
      <c r="C686" s="39">
        <v>100</v>
      </c>
      <c r="D686" s="39">
        <v>52</v>
      </c>
      <c r="E686" s="39">
        <v>42</v>
      </c>
      <c r="F686" s="39">
        <v>9</v>
      </c>
      <c r="G686" s="39">
        <v>10</v>
      </c>
      <c r="H686" s="39">
        <v>11</v>
      </c>
      <c r="I686" s="39">
        <v>4</v>
      </c>
      <c r="J686" s="39">
        <v>7</v>
      </c>
      <c r="K686" s="39">
        <v>6</v>
      </c>
      <c r="L686" s="8">
        <f t="shared" si="71"/>
        <v>131</v>
      </c>
      <c r="M686" s="8">
        <f>'President-VicePres'!X682</f>
        <v>236</v>
      </c>
      <c r="N686" s="39">
        <f t="shared" si="72"/>
        <v>472</v>
      </c>
    </row>
    <row r="687" spans="1:14" ht="12.4" customHeight="1" x14ac:dyDescent="0.2">
      <c r="A687" s="7" t="s">
        <v>164</v>
      </c>
      <c r="B687" s="39">
        <v>110</v>
      </c>
      <c r="C687" s="39">
        <v>110</v>
      </c>
      <c r="D687" s="39">
        <v>49</v>
      </c>
      <c r="E687" s="39">
        <v>41</v>
      </c>
      <c r="F687" s="39">
        <v>16</v>
      </c>
      <c r="G687" s="39">
        <v>8</v>
      </c>
      <c r="H687" s="39">
        <v>8</v>
      </c>
      <c r="I687" s="39">
        <v>8</v>
      </c>
      <c r="J687" s="39">
        <v>4</v>
      </c>
      <c r="K687" s="39">
        <v>3</v>
      </c>
      <c r="L687" s="8">
        <f t="shared" si="71"/>
        <v>173</v>
      </c>
      <c r="M687" s="8">
        <f>'President-VicePres'!X683</f>
        <v>265</v>
      </c>
      <c r="N687" s="39">
        <f t="shared" si="72"/>
        <v>530</v>
      </c>
    </row>
    <row r="688" spans="1:14" ht="12.4" customHeight="1" x14ac:dyDescent="0.2">
      <c r="A688" s="7" t="s">
        <v>165</v>
      </c>
      <c r="B688" s="39">
        <v>165</v>
      </c>
      <c r="C688" s="39">
        <v>171</v>
      </c>
      <c r="D688" s="39">
        <v>83</v>
      </c>
      <c r="E688" s="39">
        <v>63</v>
      </c>
      <c r="F688" s="39">
        <v>21</v>
      </c>
      <c r="G688" s="39">
        <v>16</v>
      </c>
      <c r="H688" s="39">
        <v>17</v>
      </c>
      <c r="I688" s="39">
        <v>6</v>
      </c>
      <c r="J688" s="39">
        <v>10</v>
      </c>
      <c r="K688" s="39">
        <v>12</v>
      </c>
      <c r="L688" s="8">
        <f t="shared" si="71"/>
        <v>228</v>
      </c>
      <c r="M688" s="8">
        <f>'President-VicePres'!X684</f>
        <v>396</v>
      </c>
      <c r="N688" s="39">
        <f t="shared" si="72"/>
        <v>792</v>
      </c>
    </row>
    <row r="689" spans="1:14" ht="12.4" customHeight="1" x14ac:dyDescent="0.2">
      <c r="A689" s="7" t="s">
        <v>166</v>
      </c>
      <c r="B689" s="39">
        <v>133</v>
      </c>
      <c r="C689" s="39">
        <v>155</v>
      </c>
      <c r="D689" s="39">
        <v>68</v>
      </c>
      <c r="E689" s="39">
        <v>46</v>
      </c>
      <c r="F689" s="39">
        <v>20</v>
      </c>
      <c r="G689" s="39">
        <v>12</v>
      </c>
      <c r="H689" s="39">
        <v>19</v>
      </c>
      <c r="I689" s="39">
        <v>16</v>
      </c>
      <c r="J689" s="39">
        <v>13</v>
      </c>
      <c r="K689" s="39">
        <v>10</v>
      </c>
      <c r="L689" s="8">
        <f t="shared" si="71"/>
        <v>188</v>
      </c>
      <c r="M689" s="8">
        <f>'President-VicePres'!X685</f>
        <v>340</v>
      </c>
      <c r="N689" s="39">
        <f t="shared" si="72"/>
        <v>680</v>
      </c>
    </row>
    <row r="690" spans="1:14" ht="12.4" customHeight="1" x14ac:dyDescent="0.2">
      <c r="A690" s="7" t="s">
        <v>167</v>
      </c>
      <c r="B690" s="39">
        <v>126</v>
      </c>
      <c r="C690" s="39">
        <v>134</v>
      </c>
      <c r="D690" s="39">
        <v>65</v>
      </c>
      <c r="E690" s="39">
        <v>51</v>
      </c>
      <c r="F690" s="39">
        <v>9</v>
      </c>
      <c r="G690" s="39">
        <v>10</v>
      </c>
      <c r="H690" s="39">
        <v>13</v>
      </c>
      <c r="I690" s="39">
        <v>9</v>
      </c>
      <c r="J690" s="39">
        <v>7</v>
      </c>
      <c r="K690" s="39">
        <v>10</v>
      </c>
      <c r="L690" s="8">
        <f t="shared" si="71"/>
        <v>176</v>
      </c>
      <c r="M690" s="8">
        <f>'President-VicePres'!X686</f>
        <v>305</v>
      </c>
      <c r="N690" s="39">
        <f t="shared" si="72"/>
        <v>610</v>
      </c>
    </row>
    <row r="691" spans="1:14" ht="12.4" customHeight="1" x14ac:dyDescent="0.2">
      <c r="A691" s="7" t="s">
        <v>168</v>
      </c>
      <c r="B691" s="39">
        <v>101</v>
      </c>
      <c r="C691" s="39">
        <v>102</v>
      </c>
      <c r="D691" s="39">
        <v>51</v>
      </c>
      <c r="E691" s="39">
        <v>49</v>
      </c>
      <c r="F691" s="39">
        <v>18</v>
      </c>
      <c r="G691" s="39">
        <v>19</v>
      </c>
      <c r="H691" s="39">
        <v>3</v>
      </c>
      <c r="I691" s="39">
        <v>2</v>
      </c>
      <c r="J691" s="39">
        <v>10</v>
      </c>
      <c r="K691" s="39">
        <v>8</v>
      </c>
      <c r="L691" s="8">
        <f t="shared" si="71"/>
        <v>163</v>
      </c>
      <c r="M691" s="8">
        <f>'President-VicePres'!X687</f>
        <v>263</v>
      </c>
      <c r="N691" s="39">
        <f t="shared" si="72"/>
        <v>526</v>
      </c>
    </row>
    <row r="692" spans="1:14" ht="12.4" customHeight="1" x14ac:dyDescent="0.2">
      <c r="A692" s="7" t="s">
        <v>169</v>
      </c>
      <c r="B692" s="39">
        <v>106</v>
      </c>
      <c r="C692" s="39">
        <v>110</v>
      </c>
      <c r="D692" s="39">
        <v>66</v>
      </c>
      <c r="E692" s="39">
        <v>52</v>
      </c>
      <c r="F692" s="39">
        <v>11</v>
      </c>
      <c r="G692" s="39">
        <v>9</v>
      </c>
      <c r="H692" s="39">
        <v>12</v>
      </c>
      <c r="I692" s="39">
        <v>5</v>
      </c>
      <c r="J692" s="39">
        <v>11</v>
      </c>
      <c r="K692" s="39">
        <v>11</v>
      </c>
      <c r="L692" s="8">
        <f t="shared" si="71"/>
        <v>171</v>
      </c>
      <c r="M692" s="8">
        <f>'President-VicePres'!X688</f>
        <v>282</v>
      </c>
      <c r="N692" s="39">
        <f t="shared" si="72"/>
        <v>564</v>
      </c>
    </row>
    <row r="693" spans="1:14" ht="12.4" customHeight="1" x14ac:dyDescent="0.2">
      <c r="A693" s="7" t="s">
        <v>170</v>
      </c>
      <c r="B693" s="39">
        <v>137</v>
      </c>
      <c r="C693" s="39">
        <v>157</v>
      </c>
      <c r="D693" s="39">
        <v>82</v>
      </c>
      <c r="E693" s="39">
        <v>61</v>
      </c>
      <c r="F693" s="39">
        <v>14</v>
      </c>
      <c r="G693" s="39">
        <v>10</v>
      </c>
      <c r="H693" s="39">
        <v>16</v>
      </c>
      <c r="I693" s="39">
        <v>8</v>
      </c>
      <c r="J693" s="39">
        <v>14</v>
      </c>
      <c r="K693" s="39">
        <v>9</v>
      </c>
      <c r="L693" s="8">
        <f t="shared" si="71"/>
        <v>196</v>
      </c>
      <c r="M693" s="8">
        <f>'President-VicePres'!X689</f>
        <v>352</v>
      </c>
      <c r="N693" s="39">
        <f t="shared" si="72"/>
        <v>704</v>
      </c>
    </row>
    <row r="694" spans="1:14" ht="12.4" customHeight="1" x14ac:dyDescent="0.2">
      <c r="A694" s="7" t="s">
        <v>171</v>
      </c>
      <c r="B694" s="39">
        <v>137</v>
      </c>
      <c r="C694" s="39">
        <v>156</v>
      </c>
      <c r="D694" s="39">
        <v>80</v>
      </c>
      <c r="E694" s="39">
        <v>67</v>
      </c>
      <c r="F694" s="39">
        <v>20</v>
      </c>
      <c r="G694" s="39">
        <v>12</v>
      </c>
      <c r="H694" s="39">
        <v>14</v>
      </c>
      <c r="I694" s="39">
        <v>9</v>
      </c>
      <c r="J694" s="39">
        <v>12</v>
      </c>
      <c r="K694" s="39">
        <v>10</v>
      </c>
      <c r="L694" s="8">
        <f t="shared" si="71"/>
        <v>219</v>
      </c>
      <c r="M694" s="8">
        <f>'President-VicePres'!X690</f>
        <v>368</v>
      </c>
      <c r="N694" s="39">
        <f t="shared" si="72"/>
        <v>736</v>
      </c>
    </row>
    <row r="695" spans="1:14" ht="12.4" customHeight="1" x14ac:dyDescent="0.2">
      <c r="A695" s="7" t="s">
        <v>172</v>
      </c>
      <c r="B695" s="39">
        <v>159</v>
      </c>
      <c r="C695" s="39">
        <v>169</v>
      </c>
      <c r="D695" s="39">
        <v>74</v>
      </c>
      <c r="E695" s="39">
        <v>63</v>
      </c>
      <c r="F695" s="39">
        <v>21</v>
      </c>
      <c r="G695" s="39">
        <v>14</v>
      </c>
      <c r="H695" s="39">
        <v>11</v>
      </c>
      <c r="I695" s="39">
        <v>8</v>
      </c>
      <c r="J695" s="39">
        <v>15</v>
      </c>
      <c r="K695" s="39">
        <v>14</v>
      </c>
      <c r="L695" s="8">
        <f t="shared" si="71"/>
        <v>214</v>
      </c>
      <c r="M695" s="8">
        <f>'President-VicePres'!X691</f>
        <v>381</v>
      </c>
      <c r="N695" s="39">
        <f t="shared" si="72"/>
        <v>762</v>
      </c>
    </row>
    <row r="696" spans="1:14" ht="12.4" customHeight="1" x14ac:dyDescent="0.2">
      <c r="A696" s="7" t="s">
        <v>173</v>
      </c>
      <c r="B696" s="39">
        <v>159</v>
      </c>
      <c r="C696" s="39">
        <v>170</v>
      </c>
      <c r="D696" s="39">
        <v>87</v>
      </c>
      <c r="E696" s="39">
        <v>72</v>
      </c>
      <c r="F696" s="39">
        <v>11</v>
      </c>
      <c r="G696" s="39">
        <v>10</v>
      </c>
      <c r="H696" s="39">
        <v>13</v>
      </c>
      <c r="I696" s="39">
        <v>8</v>
      </c>
      <c r="J696" s="39">
        <v>12</v>
      </c>
      <c r="K696" s="39">
        <v>5</v>
      </c>
      <c r="L696" s="8">
        <f t="shared" si="71"/>
        <v>215</v>
      </c>
      <c r="M696" s="8">
        <f>'President-VicePres'!X692</f>
        <v>381</v>
      </c>
      <c r="N696" s="39">
        <f t="shared" si="72"/>
        <v>762</v>
      </c>
    </row>
    <row r="697" spans="1:14" ht="12.4" customHeight="1" x14ac:dyDescent="0.2">
      <c r="A697" s="7" t="s">
        <v>174</v>
      </c>
      <c r="B697" s="39">
        <v>130</v>
      </c>
      <c r="C697" s="39">
        <v>137</v>
      </c>
      <c r="D697" s="39">
        <v>78</v>
      </c>
      <c r="E697" s="39">
        <v>60</v>
      </c>
      <c r="F697" s="39">
        <v>12</v>
      </c>
      <c r="G697" s="39">
        <v>8</v>
      </c>
      <c r="H697" s="39">
        <v>15</v>
      </c>
      <c r="I697" s="39">
        <v>7</v>
      </c>
      <c r="J697" s="39">
        <v>12</v>
      </c>
      <c r="K697" s="39">
        <v>9</v>
      </c>
      <c r="L697" s="8">
        <f t="shared" si="71"/>
        <v>182</v>
      </c>
      <c r="M697" s="8">
        <f>'President-VicePres'!X693</f>
        <v>325</v>
      </c>
      <c r="N697" s="39">
        <f t="shared" si="72"/>
        <v>650</v>
      </c>
    </row>
    <row r="698" spans="1:14" ht="12.4" customHeight="1" x14ac:dyDescent="0.2">
      <c r="A698" s="7" t="s">
        <v>175</v>
      </c>
      <c r="B698" s="39">
        <v>92</v>
      </c>
      <c r="C698" s="39">
        <v>111</v>
      </c>
      <c r="D698" s="39">
        <v>74</v>
      </c>
      <c r="E698" s="39">
        <v>50</v>
      </c>
      <c r="F698" s="39">
        <v>16</v>
      </c>
      <c r="G698" s="39">
        <v>12</v>
      </c>
      <c r="H698" s="39">
        <v>15</v>
      </c>
      <c r="I698" s="39">
        <v>7</v>
      </c>
      <c r="J698" s="39">
        <v>10</v>
      </c>
      <c r="K698" s="39">
        <v>9</v>
      </c>
      <c r="L698" s="8">
        <f t="shared" si="71"/>
        <v>152</v>
      </c>
      <c r="M698" s="8">
        <f>'President-VicePres'!X694</f>
        <v>274</v>
      </c>
      <c r="N698" s="39">
        <f t="shared" si="72"/>
        <v>548</v>
      </c>
    </row>
    <row r="699" spans="1:14" ht="12.4" customHeight="1" x14ac:dyDescent="0.2">
      <c r="A699" s="7" t="s">
        <v>176</v>
      </c>
      <c r="B699" s="39">
        <v>161</v>
      </c>
      <c r="C699" s="39">
        <v>167</v>
      </c>
      <c r="D699" s="39">
        <v>123</v>
      </c>
      <c r="E699" s="39">
        <v>93</v>
      </c>
      <c r="F699" s="39">
        <v>17</v>
      </c>
      <c r="G699" s="39">
        <v>21</v>
      </c>
      <c r="H699" s="39">
        <v>19</v>
      </c>
      <c r="I699" s="39">
        <v>12</v>
      </c>
      <c r="J699" s="39">
        <v>12</v>
      </c>
      <c r="K699" s="39">
        <v>7</v>
      </c>
      <c r="L699" s="8">
        <f t="shared" si="71"/>
        <v>194</v>
      </c>
      <c r="M699" s="8">
        <f>'President-VicePres'!X695</f>
        <v>413</v>
      </c>
      <c r="N699" s="39">
        <f t="shared" si="72"/>
        <v>826</v>
      </c>
    </row>
    <row r="700" spans="1:14" ht="12.4" customHeight="1" x14ac:dyDescent="0.2">
      <c r="A700" s="7" t="s">
        <v>177</v>
      </c>
      <c r="B700" s="39">
        <v>174</v>
      </c>
      <c r="C700" s="39">
        <v>174</v>
      </c>
      <c r="D700" s="39">
        <v>153</v>
      </c>
      <c r="E700" s="39">
        <v>117</v>
      </c>
      <c r="F700" s="39">
        <v>32</v>
      </c>
      <c r="G700" s="39">
        <v>23</v>
      </c>
      <c r="H700" s="39">
        <v>29</v>
      </c>
      <c r="I700" s="39">
        <v>15</v>
      </c>
      <c r="J700" s="39">
        <v>13</v>
      </c>
      <c r="K700" s="39">
        <v>16</v>
      </c>
      <c r="L700" s="8">
        <f t="shared" si="71"/>
        <v>260</v>
      </c>
      <c r="M700" s="8">
        <f>'President-VicePres'!X696</f>
        <v>503</v>
      </c>
      <c r="N700" s="39">
        <f t="shared" si="72"/>
        <v>1006</v>
      </c>
    </row>
    <row r="701" spans="1:14" ht="12" customHeight="1" x14ac:dyDescent="0.2">
      <c r="B701" s="8"/>
      <c r="C701" s="8"/>
      <c r="D701" s="8"/>
      <c r="E701" s="8"/>
      <c r="F701" s="8"/>
      <c r="G701" s="8"/>
      <c r="H701" s="8"/>
      <c r="I701" s="8"/>
      <c r="J701" s="8"/>
      <c r="K701" s="8"/>
      <c r="L701" s="8"/>
      <c r="M701" s="8"/>
      <c r="N701" s="39"/>
    </row>
    <row r="702" spans="1:14" ht="12" customHeight="1" x14ac:dyDescent="0.2">
      <c r="A702" s="22" t="s">
        <v>215</v>
      </c>
      <c r="B702" s="8"/>
      <c r="C702" s="8"/>
      <c r="D702" s="8"/>
      <c r="E702" s="8"/>
      <c r="F702" s="8"/>
      <c r="G702" s="8"/>
      <c r="H702" s="8"/>
      <c r="I702" s="8"/>
      <c r="J702" s="8"/>
      <c r="K702" s="8"/>
      <c r="L702" s="8"/>
      <c r="M702" s="8"/>
      <c r="N702" s="39"/>
    </row>
    <row r="703" spans="1:14" ht="12.4" customHeight="1" x14ac:dyDescent="0.2">
      <c r="A703" s="7" t="s">
        <v>178</v>
      </c>
      <c r="B703" s="39">
        <v>147</v>
      </c>
      <c r="C703" s="39">
        <v>143</v>
      </c>
      <c r="D703" s="39">
        <v>103</v>
      </c>
      <c r="E703" s="39">
        <v>95</v>
      </c>
      <c r="F703" s="39">
        <v>23</v>
      </c>
      <c r="G703" s="39">
        <v>14</v>
      </c>
      <c r="H703" s="39">
        <v>11</v>
      </c>
      <c r="I703" s="39">
        <v>6</v>
      </c>
      <c r="J703" s="39">
        <v>10</v>
      </c>
      <c r="K703" s="39">
        <v>9</v>
      </c>
      <c r="L703" s="8">
        <f t="shared" ref="L703:L754" si="73">N703-SUM(B703:K703)</f>
        <v>197</v>
      </c>
      <c r="M703" s="8">
        <f>'President-VicePres'!X700</f>
        <v>379</v>
      </c>
      <c r="N703" s="39">
        <f t="shared" ref="N703:N754" si="74">M703*2</f>
        <v>758</v>
      </c>
    </row>
    <row r="704" spans="1:14" ht="12.4" customHeight="1" x14ac:dyDescent="0.2">
      <c r="A704" s="7" t="s">
        <v>179</v>
      </c>
      <c r="B704" s="39">
        <v>129</v>
      </c>
      <c r="C704" s="39">
        <v>131</v>
      </c>
      <c r="D704" s="39">
        <v>97</v>
      </c>
      <c r="E704" s="39">
        <v>76</v>
      </c>
      <c r="F704" s="39">
        <v>10</v>
      </c>
      <c r="G704" s="39">
        <v>6</v>
      </c>
      <c r="H704" s="39">
        <v>16</v>
      </c>
      <c r="I704" s="39">
        <v>10</v>
      </c>
      <c r="J704" s="39">
        <v>10</v>
      </c>
      <c r="K704" s="39">
        <v>6</v>
      </c>
      <c r="L704" s="8">
        <f t="shared" si="73"/>
        <v>167</v>
      </c>
      <c r="M704" s="8">
        <f>'President-VicePres'!X701</f>
        <v>329</v>
      </c>
      <c r="N704" s="39">
        <f t="shared" si="74"/>
        <v>658</v>
      </c>
    </row>
    <row r="705" spans="1:14" ht="12.4" customHeight="1" x14ac:dyDescent="0.2">
      <c r="A705" s="7" t="s">
        <v>180</v>
      </c>
      <c r="B705" s="39">
        <v>152</v>
      </c>
      <c r="C705" s="39">
        <v>158</v>
      </c>
      <c r="D705" s="39">
        <v>119</v>
      </c>
      <c r="E705" s="39">
        <v>90</v>
      </c>
      <c r="F705" s="39">
        <v>21</v>
      </c>
      <c r="G705" s="39">
        <v>18</v>
      </c>
      <c r="H705" s="39">
        <v>16</v>
      </c>
      <c r="I705" s="39">
        <v>6</v>
      </c>
      <c r="J705" s="39">
        <v>28</v>
      </c>
      <c r="K705" s="39">
        <v>21</v>
      </c>
      <c r="L705" s="8">
        <f t="shared" si="73"/>
        <v>187</v>
      </c>
      <c r="M705" s="8">
        <f>'President-VicePres'!X702</f>
        <v>408</v>
      </c>
      <c r="N705" s="39">
        <f t="shared" si="74"/>
        <v>816</v>
      </c>
    </row>
    <row r="706" spans="1:14" ht="12.4" customHeight="1" x14ac:dyDescent="0.2">
      <c r="A706" s="7" t="s">
        <v>181</v>
      </c>
      <c r="B706" s="39">
        <v>93</v>
      </c>
      <c r="C706" s="39">
        <v>100</v>
      </c>
      <c r="D706" s="39">
        <v>69</v>
      </c>
      <c r="E706" s="39">
        <v>52</v>
      </c>
      <c r="F706" s="39">
        <v>11</v>
      </c>
      <c r="G706" s="39">
        <v>9</v>
      </c>
      <c r="H706" s="39">
        <v>19</v>
      </c>
      <c r="I706" s="39">
        <v>13</v>
      </c>
      <c r="J706" s="39">
        <v>5</v>
      </c>
      <c r="K706" s="39">
        <v>6</v>
      </c>
      <c r="L706" s="8">
        <f t="shared" si="73"/>
        <v>141</v>
      </c>
      <c r="M706" s="8">
        <f>'President-VicePres'!X703</f>
        <v>259</v>
      </c>
      <c r="N706" s="39">
        <f t="shared" si="74"/>
        <v>518</v>
      </c>
    </row>
    <row r="707" spans="1:14" ht="12.4" customHeight="1" x14ac:dyDescent="0.2">
      <c r="A707" s="7" t="s">
        <v>182</v>
      </c>
      <c r="B707" s="39">
        <v>154</v>
      </c>
      <c r="C707" s="39">
        <v>161</v>
      </c>
      <c r="D707" s="39">
        <v>86</v>
      </c>
      <c r="E707" s="39">
        <v>66</v>
      </c>
      <c r="F707" s="39">
        <v>15</v>
      </c>
      <c r="G707" s="39">
        <v>10</v>
      </c>
      <c r="H707" s="39">
        <v>14</v>
      </c>
      <c r="I707" s="39">
        <v>10</v>
      </c>
      <c r="J707" s="39">
        <v>16</v>
      </c>
      <c r="K707" s="39">
        <v>12</v>
      </c>
      <c r="L707" s="8">
        <f t="shared" si="73"/>
        <v>140</v>
      </c>
      <c r="M707" s="8">
        <f>'President-VicePres'!X704</f>
        <v>342</v>
      </c>
      <c r="N707" s="39">
        <f t="shared" si="74"/>
        <v>684</v>
      </c>
    </row>
    <row r="708" spans="1:14" ht="12.4" customHeight="1" x14ac:dyDescent="0.2">
      <c r="A708" s="7" t="s">
        <v>183</v>
      </c>
      <c r="B708" s="39">
        <v>101</v>
      </c>
      <c r="C708" s="39">
        <v>95</v>
      </c>
      <c r="D708" s="39">
        <v>64</v>
      </c>
      <c r="E708" s="39">
        <v>52</v>
      </c>
      <c r="F708" s="39">
        <v>5</v>
      </c>
      <c r="G708" s="39">
        <v>8</v>
      </c>
      <c r="H708" s="39">
        <v>7</v>
      </c>
      <c r="I708" s="39">
        <v>5</v>
      </c>
      <c r="J708" s="39">
        <v>5</v>
      </c>
      <c r="K708" s="39">
        <v>7</v>
      </c>
      <c r="L708" s="8">
        <f t="shared" si="73"/>
        <v>109</v>
      </c>
      <c r="M708" s="8">
        <f>'President-VicePres'!X705</f>
        <v>229</v>
      </c>
      <c r="N708" s="39">
        <f t="shared" si="74"/>
        <v>458</v>
      </c>
    </row>
    <row r="709" spans="1:14" ht="12.4" customHeight="1" x14ac:dyDescent="0.2">
      <c r="A709" s="7" t="s">
        <v>184</v>
      </c>
      <c r="B709" s="39">
        <v>169</v>
      </c>
      <c r="C709" s="39">
        <v>170</v>
      </c>
      <c r="D709" s="39">
        <v>66</v>
      </c>
      <c r="E709" s="39">
        <v>59</v>
      </c>
      <c r="F709" s="39">
        <v>12</v>
      </c>
      <c r="G709" s="39">
        <v>5</v>
      </c>
      <c r="H709" s="39">
        <v>8</v>
      </c>
      <c r="I709" s="39">
        <v>7</v>
      </c>
      <c r="J709" s="39">
        <v>7</v>
      </c>
      <c r="K709" s="39">
        <v>6</v>
      </c>
      <c r="L709" s="8">
        <f t="shared" si="73"/>
        <v>199</v>
      </c>
      <c r="M709" s="8">
        <f>'President-VicePres'!X706</f>
        <v>354</v>
      </c>
      <c r="N709" s="39">
        <f t="shared" si="74"/>
        <v>708</v>
      </c>
    </row>
    <row r="710" spans="1:14" ht="12.4" customHeight="1" x14ac:dyDescent="0.2">
      <c r="A710" s="7" t="s">
        <v>185</v>
      </c>
      <c r="B710" s="39">
        <v>163</v>
      </c>
      <c r="C710" s="39">
        <v>161</v>
      </c>
      <c r="D710" s="39">
        <v>128</v>
      </c>
      <c r="E710" s="39">
        <v>101</v>
      </c>
      <c r="F710" s="39">
        <v>9</v>
      </c>
      <c r="G710" s="39">
        <v>7</v>
      </c>
      <c r="H710" s="39">
        <v>14</v>
      </c>
      <c r="I710" s="39">
        <v>6</v>
      </c>
      <c r="J710" s="39">
        <v>14</v>
      </c>
      <c r="K710" s="39">
        <v>14</v>
      </c>
      <c r="L710" s="8">
        <f t="shared" si="73"/>
        <v>197</v>
      </c>
      <c r="M710" s="8">
        <f>'President-VicePres'!X707</f>
        <v>407</v>
      </c>
      <c r="N710" s="39">
        <f t="shared" si="74"/>
        <v>814</v>
      </c>
    </row>
    <row r="711" spans="1:14" ht="12.4" customHeight="1" x14ac:dyDescent="0.2">
      <c r="A711" s="7" t="s">
        <v>186</v>
      </c>
      <c r="B711" s="39">
        <v>118</v>
      </c>
      <c r="C711" s="39">
        <v>122</v>
      </c>
      <c r="D711" s="39">
        <v>70</v>
      </c>
      <c r="E711" s="39">
        <v>52</v>
      </c>
      <c r="F711" s="39">
        <v>7</v>
      </c>
      <c r="G711" s="39">
        <v>7</v>
      </c>
      <c r="H711" s="39">
        <v>13</v>
      </c>
      <c r="I711" s="39">
        <v>10</v>
      </c>
      <c r="J711" s="39">
        <v>12</v>
      </c>
      <c r="K711" s="39">
        <v>11</v>
      </c>
      <c r="L711" s="8">
        <f t="shared" si="73"/>
        <v>160</v>
      </c>
      <c r="M711" s="8">
        <f>'President-VicePres'!X708</f>
        <v>291</v>
      </c>
      <c r="N711" s="39">
        <f t="shared" si="74"/>
        <v>582</v>
      </c>
    </row>
    <row r="712" spans="1:14" ht="12.4" customHeight="1" x14ac:dyDescent="0.2">
      <c r="A712" s="7" t="s">
        <v>187</v>
      </c>
      <c r="B712" s="39">
        <v>138</v>
      </c>
      <c r="C712" s="39">
        <v>157</v>
      </c>
      <c r="D712" s="39">
        <v>102</v>
      </c>
      <c r="E712" s="39">
        <v>79</v>
      </c>
      <c r="F712" s="39">
        <v>21</v>
      </c>
      <c r="G712" s="39">
        <v>12</v>
      </c>
      <c r="H712" s="39">
        <v>8</v>
      </c>
      <c r="I712" s="39">
        <v>11</v>
      </c>
      <c r="J712" s="39">
        <v>16</v>
      </c>
      <c r="K712" s="39">
        <v>17</v>
      </c>
      <c r="L712" s="8">
        <f t="shared" si="73"/>
        <v>137</v>
      </c>
      <c r="M712" s="8">
        <f>'President-VicePres'!X709</f>
        <v>349</v>
      </c>
      <c r="N712" s="39">
        <f t="shared" si="74"/>
        <v>698</v>
      </c>
    </row>
    <row r="713" spans="1:14" ht="12.4" customHeight="1" x14ac:dyDescent="0.2">
      <c r="A713" s="7" t="s">
        <v>188</v>
      </c>
      <c r="B713" s="39">
        <v>112</v>
      </c>
      <c r="C713" s="39">
        <v>115</v>
      </c>
      <c r="D713" s="39">
        <v>91</v>
      </c>
      <c r="E713" s="39">
        <v>61</v>
      </c>
      <c r="F713" s="39">
        <v>14</v>
      </c>
      <c r="G713" s="39">
        <v>8</v>
      </c>
      <c r="H713" s="39">
        <v>17</v>
      </c>
      <c r="I713" s="39">
        <v>16</v>
      </c>
      <c r="J713" s="39">
        <v>8</v>
      </c>
      <c r="K713" s="39">
        <v>4</v>
      </c>
      <c r="L713" s="8">
        <f t="shared" si="73"/>
        <v>142</v>
      </c>
      <c r="M713" s="8">
        <f>'President-VicePres'!X710</f>
        <v>294</v>
      </c>
      <c r="N713" s="39">
        <f t="shared" si="74"/>
        <v>588</v>
      </c>
    </row>
    <row r="714" spans="1:14" ht="12.4" customHeight="1" x14ac:dyDescent="0.2">
      <c r="A714" s="7" t="s">
        <v>189</v>
      </c>
      <c r="B714" s="39">
        <v>131</v>
      </c>
      <c r="C714" s="39">
        <v>140</v>
      </c>
      <c r="D714" s="39">
        <v>123</v>
      </c>
      <c r="E714" s="39">
        <v>110</v>
      </c>
      <c r="F714" s="39">
        <v>18</v>
      </c>
      <c r="G714" s="39">
        <v>10</v>
      </c>
      <c r="H714" s="39">
        <v>18</v>
      </c>
      <c r="I714" s="39">
        <v>7</v>
      </c>
      <c r="J714" s="39">
        <v>12</v>
      </c>
      <c r="K714" s="39">
        <v>14</v>
      </c>
      <c r="L714" s="8">
        <f t="shared" si="73"/>
        <v>213</v>
      </c>
      <c r="M714" s="8">
        <f>'President-VicePres'!X711</f>
        <v>398</v>
      </c>
      <c r="N714" s="39">
        <f t="shared" si="74"/>
        <v>796</v>
      </c>
    </row>
    <row r="715" spans="1:14" ht="12.4" customHeight="1" x14ac:dyDescent="0.2">
      <c r="A715" s="7" t="s">
        <v>190</v>
      </c>
      <c r="B715" s="39">
        <v>139</v>
      </c>
      <c r="C715" s="39">
        <v>131</v>
      </c>
      <c r="D715" s="39">
        <v>109</v>
      </c>
      <c r="E715" s="39">
        <v>77</v>
      </c>
      <c r="F715" s="39">
        <v>16</v>
      </c>
      <c r="G715" s="39">
        <v>20</v>
      </c>
      <c r="H715" s="39">
        <v>21</v>
      </c>
      <c r="I715" s="39">
        <v>15</v>
      </c>
      <c r="J715" s="39">
        <v>17</v>
      </c>
      <c r="K715" s="39">
        <v>11</v>
      </c>
      <c r="L715" s="8">
        <f t="shared" si="73"/>
        <v>218</v>
      </c>
      <c r="M715" s="8">
        <f>'President-VicePres'!X712</f>
        <v>387</v>
      </c>
      <c r="N715" s="39">
        <f t="shared" si="74"/>
        <v>774</v>
      </c>
    </row>
    <row r="716" spans="1:14" ht="12.4" customHeight="1" x14ac:dyDescent="0.2">
      <c r="A716" s="7" t="s">
        <v>191</v>
      </c>
      <c r="B716" s="39">
        <v>372</v>
      </c>
      <c r="C716" s="39">
        <v>380</v>
      </c>
      <c r="D716" s="39">
        <v>238</v>
      </c>
      <c r="E716" s="39">
        <v>199</v>
      </c>
      <c r="F716" s="39">
        <v>41</v>
      </c>
      <c r="G716" s="39">
        <v>28</v>
      </c>
      <c r="H716" s="39">
        <v>28</v>
      </c>
      <c r="I716" s="39">
        <v>19</v>
      </c>
      <c r="J716" s="39">
        <v>29</v>
      </c>
      <c r="K716" s="39">
        <v>23</v>
      </c>
      <c r="L716" s="8">
        <f t="shared" si="73"/>
        <v>449</v>
      </c>
      <c r="M716" s="8">
        <f>'President-VicePres'!X713</f>
        <v>903</v>
      </c>
      <c r="N716" s="39">
        <f t="shared" si="74"/>
        <v>1806</v>
      </c>
    </row>
    <row r="717" spans="1:14" ht="12.4" customHeight="1" x14ac:dyDescent="0.2">
      <c r="A717" s="7" t="s">
        <v>103</v>
      </c>
      <c r="B717" s="39">
        <v>145</v>
      </c>
      <c r="C717" s="39">
        <v>136</v>
      </c>
      <c r="D717" s="39">
        <v>62</v>
      </c>
      <c r="E717" s="39">
        <v>48</v>
      </c>
      <c r="F717" s="39">
        <v>16</v>
      </c>
      <c r="G717" s="39">
        <v>9</v>
      </c>
      <c r="H717" s="39">
        <v>10</v>
      </c>
      <c r="I717" s="39">
        <v>10</v>
      </c>
      <c r="J717" s="39">
        <v>11</v>
      </c>
      <c r="K717" s="39">
        <v>9</v>
      </c>
      <c r="L717" s="8">
        <f t="shared" si="73"/>
        <v>126</v>
      </c>
      <c r="M717" s="8">
        <f>'President-VicePres'!X714</f>
        <v>291</v>
      </c>
      <c r="N717" s="39">
        <f t="shared" si="74"/>
        <v>582</v>
      </c>
    </row>
    <row r="718" spans="1:14" ht="12.4" customHeight="1" x14ac:dyDescent="0.2">
      <c r="A718" s="7" t="s">
        <v>104</v>
      </c>
      <c r="B718" s="39">
        <v>178</v>
      </c>
      <c r="C718" s="39">
        <v>169</v>
      </c>
      <c r="D718" s="39">
        <v>122</v>
      </c>
      <c r="E718" s="39">
        <v>83</v>
      </c>
      <c r="F718" s="39">
        <v>15</v>
      </c>
      <c r="G718" s="39">
        <v>15</v>
      </c>
      <c r="H718" s="39">
        <v>29</v>
      </c>
      <c r="I718" s="39">
        <v>19</v>
      </c>
      <c r="J718" s="39">
        <v>22</v>
      </c>
      <c r="K718" s="39">
        <v>20</v>
      </c>
      <c r="L718" s="8">
        <f t="shared" si="73"/>
        <v>248</v>
      </c>
      <c r="M718" s="8">
        <f>'President-VicePres'!X715</f>
        <v>460</v>
      </c>
      <c r="N718" s="39">
        <f t="shared" si="74"/>
        <v>920</v>
      </c>
    </row>
    <row r="719" spans="1:14" ht="12.4" customHeight="1" x14ac:dyDescent="0.2">
      <c r="A719" s="7" t="s">
        <v>105</v>
      </c>
      <c r="B719" s="39">
        <v>134</v>
      </c>
      <c r="C719" s="39">
        <v>146</v>
      </c>
      <c r="D719" s="39">
        <v>102</v>
      </c>
      <c r="E719" s="39">
        <v>79</v>
      </c>
      <c r="F719" s="39">
        <v>20</v>
      </c>
      <c r="G719" s="39">
        <v>12</v>
      </c>
      <c r="H719" s="39">
        <v>12</v>
      </c>
      <c r="I719" s="39">
        <v>12</v>
      </c>
      <c r="J719" s="39">
        <v>12</v>
      </c>
      <c r="K719" s="39">
        <v>12</v>
      </c>
      <c r="L719" s="8">
        <f t="shared" si="73"/>
        <v>173</v>
      </c>
      <c r="M719" s="8">
        <f>'President-VicePres'!X716</f>
        <v>357</v>
      </c>
      <c r="N719" s="39">
        <f t="shared" si="74"/>
        <v>714</v>
      </c>
    </row>
    <row r="720" spans="1:14" ht="12.4" customHeight="1" x14ac:dyDescent="0.2">
      <c r="A720" s="7" t="s">
        <v>106</v>
      </c>
      <c r="B720" s="39">
        <v>97</v>
      </c>
      <c r="C720" s="39">
        <v>106</v>
      </c>
      <c r="D720" s="39">
        <v>63</v>
      </c>
      <c r="E720" s="39">
        <v>49</v>
      </c>
      <c r="F720" s="39">
        <v>6</v>
      </c>
      <c r="G720" s="39">
        <v>2</v>
      </c>
      <c r="H720" s="39">
        <v>7</v>
      </c>
      <c r="I720" s="39">
        <v>6</v>
      </c>
      <c r="J720" s="39">
        <v>10</v>
      </c>
      <c r="K720" s="39">
        <v>8</v>
      </c>
      <c r="L720" s="8">
        <f t="shared" si="73"/>
        <v>148</v>
      </c>
      <c r="M720" s="8">
        <f>'President-VicePres'!X717</f>
        <v>251</v>
      </c>
      <c r="N720" s="39">
        <f t="shared" si="74"/>
        <v>502</v>
      </c>
    </row>
    <row r="721" spans="1:17" ht="12.4" customHeight="1" x14ac:dyDescent="0.2">
      <c r="A721" s="7" t="s">
        <v>107</v>
      </c>
      <c r="B721" s="39">
        <v>283</v>
      </c>
      <c r="C721" s="39">
        <v>294</v>
      </c>
      <c r="D721" s="39">
        <v>162</v>
      </c>
      <c r="E721" s="39">
        <v>135</v>
      </c>
      <c r="F721" s="39">
        <v>30</v>
      </c>
      <c r="G721" s="39">
        <v>21</v>
      </c>
      <c r="H721" s="39">
        <v>26</v>
      </c>
      <c r="I721" s="39">
        <v>22</v>
      </c>
      <c r="J721" s="39">
        <v>23</v>
      </c>
      <c r="K721" s="39">
        <v>21</v>
      </c>
      <c r="L721" s="8">
        <f t="shared" si="73"/>
        <v>325</v>
      </c>
      <c r="M721" s="8">
        <f>'President-VicePres'!X718</f>
        <v>671</v>
      </c>
      <c r="N721" s="39">
        <f t="shared" si="74"/>
        <v>1342</v>
      </c>
    </row>
    <row r="722" spans="1:17" ht="12.4" customHeight="1" x14ac:dyDescent="0.2">
      <c r="A722" s="7" t="s">
        <v>108</v>
      </c>
      <c r="B722" s="39">
        <v>199</v>
      </c>
      <c r="C722" s="39">
        <v>192</v>
      </c>
      <c r="D722" s="39">
        <v>150</v>
      </c>
      <c r="E722" s="39">
        <v>127</v>
      </c>
      <c r="F722" s="39">
        <v>23</v>
      </c>
      <c r="G722" s="39">
        <v>15</v>
      </c>
      <c r="H722" s="39">
        <v>21</v>
      </c>
      <c r="I722" s="39">
        <v>18</v>
      </c>
      <c r="J722" s="39">
        <v>21</v>
      </c>
      <c r="K722" s="39">
        <v>18</v>
      </c>
      <c r="L722" s="8">
        <f t="shared" si="73"/>
        <v>288</v>
      </c>
      <c r="M722" s="8">
        <f>'President-VicePres'!X719</f>
        <v>536</v>
      </c>
      <c r="N722" s="39">
        <f t="shared" si="74"/>
        <v>1072</v>
      </c>
    </row>
    <row r="723" spans="1:17" ht="12.4" customHeight="1" x14ac:dyDescent="0.2">
      <c r="A723" s="7" t="s">
        <v>109</v>
      </c>
      <c r="B723" s="39">
        <v>218</v>
      </c>
      <c r="C723" s="39">
        <v>213</v>
      </c>
      <c r="D723" s="39">
        <v>138</v>
      </c>
      <c r="E723" s="39">
        <v>124</v>
      </c>
      <c r="F723" s="39">
        <v>34</v>
      </c>
      <c r="G723" s="39">
        <v>21</v>
      </c>
      <c r="H723" s="39">
        <v>30</v>
      </c>
      <c r="I723" s="39">
        <v>21</v>
      </c>
      <c r="J723" s="39">
        <v>22</v>
      </c>
      <c r="K723" s="39">
        <v>17</v>
      </c>
      <c r="L723" s="8">
        <f t="shared" si="73"/>
        <v>294</v>
      </c>
      <c r="M723" s="8">
        <f>'President-VicePres'!X720</f>
        <v>566</v>
      </c>
      <c r="N723" s="39">
        <f t="shared" si="74"/>
        <v>1132</v>
      </c>
    </row>
    <row r="724" spans="1:17" ht="12.4" customHeight="1" x14ac:dyDescent="0.2">
      <c r="A724" s="7" t="s">
        <v>110</v>
      </c>
      <c r="B724" s="39">
        <v>199</v>
      </c>
      <c r="C724" s="39">
        <v>206</v>
      </c>
      <c r="D724" s="39">
        <v>138</v>
      </c>
      <c r="E724" s="39">
        <v>209</v>
      </c>
      <c r="F724" s="39">
        <v>23</v>
      </c>
      <c r="G724" s="39">
        <v>11</v>
      </c>
      <c r="H724" s="39">
        <v>16</v>
      </c>
      <c r="I724" s="39">
        <v>12</v>
      </c>
      <c r="J724" s="39">
        <v>16</v>
      </c>
      <c r="K724" s="39">
        <v>14</v>
      </c>
      <c r="L724" s="8">
        <f t="shared" si="73"/>
        <v>146</v>
      </c>
      <c r="M724" s="8">
        <f>'President-VicePres'!X721</f>
        <v>495</v>
      </c>
      <c r="N724" s="39">
        <f t="shared" si="74"/>
        <v>990</v>
      </c>
    </row>
    <row r="725" spans="1:17" ht="12.4" customHeight="1" x14ac:dyDescent="0.2">
      <c r="A725" s="7" t="s">
        <v>111</v>
      </c>
      <c r="B725" s="39">
        <v>218</v>
      </c>
      <c r="C725" s="39">
        <v>235</v>
      </c>
      <c r="D725" s="39">
        <v>186</v>
      </c>
      <c r="E725" s="39">
        <v>149</v>
      </c>
      <c r="F725" s="39">
        <v>18</v>
      </c>
      <c r="G725" s="39">
        <v>20</v>
      </c>
      <c r="H725" s="39">
        <v>38</v>
      </c>
      <c r="I725" s="39">
        <v>32</v>
      </c>
      <c r="J725" s="39">
        <v>22</v>
      </c>
      <c r="K725" s="39">
        <v>16</v>
      </c>
      <c r="L725" s="8">
        <f t="shared" si="73"/>
        <v>304</v>
      </c>
      <c r="M725" s="8">
        <f>'President-VicePres'!X722</f>
        <v>619</v>
      </c>
      <c r="N725" s="39">
        <f t="shared" si="74"/>
        <v>1238</v>
      </c>
    </row>
    <row r="726" spans="1:17" ht="12.4" customHeight="1" x14ac:dyDescent="0.2">
      <c r="A726" s="7" t="s">
        <v>112</v>
      </c>
      <c r="B726" s="39">
        <v>262</v>
      </c>
      <c r="C726" s="39">
        <v>233</v>
      </c>
      <c r="D726" s="39">
        <v>168</v>
      </c>
      <c r="E726" s="39">
        <v>139</v>
      </c>
      <c r="F726" s="39">
        <v>24</v>
      </c>
      <c r="G726" s="39">
        <v>27</v>
      </c>
      <c r="H726" s="39">
        <v>22</v>
      </c>
      <c r="I726" s="39">
        <v>10</v>
      </c>
      <c r="J726" s="39">
        <v>26</v>
      </c>
      <c r="K726" s="39">
        <v>21</v>
      </c>
      <c r="L726" s="8">
        <f t="shared" si="73"/>
        <v>298</v>
      </c>
      <c r="M726" s="8">
        <f>'President-VicePres'!X723</f>
        <v>615</v>
      </c>
      <c r="N726" s="39">
        <f t="shared" si="74"/>
        <v>1230</v>
      </c>
    </row>
    <row r="727" spans="1:17" ht="12.4" customHeight="1" x14ac:dyDescent="0.2">
      <c r="A727" s="7" t="s">
        <v>113</v>
      </c>
      <c r="B727" s="39">
        <v>199</v>
      </c>
      <c r="C727" s="39">
        <v>207</v>
      </c>
      <c r="D727" s="39">
        <v>155</v>
      </c>
      <c r="E727" s="39">
        <v>122</v>
      </c>
      <c r="F727" s="39">
        <v>23</v>
      </c>
      <c r="G727" s="39">
        <v>16</v>
      </c>
      <c r="H727" s="39">
        <v>24</v>
      </c>
      <c r="I727" s="39">
        <v>18</v>
      </c>
      <c r="J727" s="39">
        <v>16</v>
      </c>
      <c r="K727" s="39">
        <v>14</v>
      </c>
      <c r="L727" s="8">
        <f t="shared" si="73"/>
        <v>256</v>
      </c>
      <c r="M727" s="8">
        <f>'President-VicePres'!X724</f>
        <v>525</v>
      </c>
      <c r="N727" s="39">
        <f t="shared" si="74"/>
        <v>1050</v>
      </c>
    </row>
    <row r="728" spans="1:17" ht="12.4" customHeight="1" x14ac:dyDescent="0.2">
      <c r="A728" s="7" t="s">
        <v>114</v>
      </c>
      <c r="B728" s="39">
        <v>163</v>
      </c>
      <c r="C728" s="39">
        <v>172</v>
      </c>
      <c r="D728" s="39">
        <v>123</v>
      </c>
      <c r="E728" s="39">
        <v>99</v>
      </c>
      <c r="F728" s="39">
        <v>30</v>
      </c>
      <c r="G728" s="39">
        <v>19</v>
      </c>
      <c r="H728" s="39">
        <v>23</v>
      </c>
      <c r="I728" s="39">
        <v>12</v>
      </c>
      <c r="J728" s="39">
        <v>15</v>
      </c>
      <c r="K728" s="39">
        <v>15</v>
      </c>
      <c r="L728" s="8">
        <f t="shared" si="73"/>
        <v>233</v>
      </c>
      <c r="M728" s="8">
        <f>'President-VicePres'!X725</f>
        <v>452</v>
      </c>
      <c r="N728" s="39">
        <f t="shared" si="74"/>
        <v>904</v>
      </c>
    </row>
    <row r="729" spans="1:17" ht="11.45" customHeight="1" x14ac:dyDescent="0.2">
      <c r="A729" s="7" t="s">
        <v>115</v>
      </c>
      <c r="B729" s="39">
        <v>149</v>
      </c>
      <c r="C729" s="39">
        <v>153</v>
      </c>
      <c r="D729" s="39">
        <v>118</v>
      </c>
      <c r="E729" s="39">
        <v>86</v>
      </c>
      <c r="F729" s="39">
        <v>14</v>
      </c>
      <c r="G729" s="39">
        <v>14</v>
      </c>
      <c r="H729" s="39">
        <v>16</v>
      </c>
      <c r="I729" s="39">
        <v>12</v>
      </c>
      <c r="J729" s="39">
        <v>11</v>
      </c>
      <c r="K729" s="39">
        <v>8</v>
      </c>
      <c r="L729" s="8">
        <f t="shared" si="73"/>
        <v>145</v>
      </c>
      <c r="M729" s="8">
        <f>'President-VicePres'!X726</f>
        <v>363</v>
      </c>
      <c r="N729" s="39">
        <f t="shared" si="74"/>
        <v>726</v>
      </c>
      <c r="Q729" s="22"/>
    </row>
    <row r="730" spans="1:17" ht="11.45" customHeight="1" x14ac:dyDescent="0.2">
      <c r="A730" s="7" t="s">
        <v>116</v>
      </c>
      <c r="B730" s="39">
        <v>111</v>
      </c>
      <c r="C730" s="39">
        <v>117</v>
      </c>
      <c r="D730" s="39">
        <v>86</v>
      </c>
      <c r="E730" s="39">
        <v>64</v>
      </c>
      <c r="F730" s="39">
        <v>13</v>
      </c>
      <c r="G730" s="39">
        <v>3</v>
      </c>
      <c r="H730" s="39">
        <v>10</v>
      </c>
      <c r="I730" s="39">
        <v>10</v>
      </c>
      <c r="J730" s="39">
        <v>13</v>
      </c>
      <c r="K730" s="39">
        <v>8</v>
      </c>
      <c r="L730" s="8">
        <f t="shared" si="73"/>
        <v>171</v>
      </c>
      <c r="M730" s="8">
        <f>'President-VicePres'!X727</f>
        <v>303</v>
      </c>
      <c r="N730" s="39">
        <f t="shared" si="74"/>
        <v>606</v>
      </c>
    </row>
    <row r="731" spans="1:17" ht="11.45" customHeight="1" x14ac:dyDescent="0.2">
      <c r="A731" s="7" t="s">
        <v>117</v>
      </c>
      <c r="B731" s="39">
        <v>171</v>
      </c>
      <c r="C731" s="39">
        <v>187</v>
      </c>
      <c r="D731" s="39">
        <v>123</v>
      </c>
      <c r="E731" s="39">
        <v>82</v>
      </c>
      <c r="F731" s="39">
        <v>25</v>
      </c>
      <c r="G731" s="39">
        <v>18</v>
      </c>
      <c r="H731" s="39">
        <v>20</v>
      </c>
      <c r="I731" s="39">
        <v>15</v>
      </c>
      <c r="J731" s="39">
        <v>19</v>
      </c>
      <c r="K731" s="39">
        <v>14</v>
      </c>
      <c r="L731" s="8">
        <f t="shared" si="73"/>
        <v>176</v>
      </c>
      <c r="M731" s="8">
        <f>'President-VicePres'!X728</f>
        <v>425</v>
      </c>
      <c r="N731" s="39">
        <f t="shared" si="74"/>
        <v>850</v>
      </c>
    </row>
    <row r="732" spans="1:17" ht="11.45" customHeight="1" x14ac:dyDescent="0.2">
      <c r="A732" s="7" t="s">
        <v>118</v>
      </c>
      <c r="B732" s="39">
        <v>147</v>
      </c>
      <c r="C732" s="39">
        <v>143</v>
      </c>
      <c r="D732" s="39">
        <v>98</v>
      </c>
      <c r="E732" s="39">
        <v>74</v>
      </c>
      <c r="F732" s="39">
        <v>10</v>
      </c>
      <c r="G732" s="39">
        <v>9</v>
      </c>
      <c r="H732" s="39">
        <v>12</v>
      </c>
      <c r="I732" s="39">
        <v>6</v>
      </c>
      <c r="J732" s="39">
        <v>10</v>
      </c>
      <c r="K732" s="39">
        <v>13</v>
      </c>
      <c r="L732" s="8">
        <f t="shared" si="73"/>
        <v>190</v>
      </c>
      <c r="M732" s="8">
        <f>'President-VicePres'!X729</f>
        <v>356</v>
      </c>
      <c r="N732" s="39">
        <f t="shared" si="74"/>
        <v>712</v>
      </c>
    </row>
    <row r="733" spans="1:17" ht="11.45" customHeight="1" x14ac:dyDescent="0.2">
      <c r="A733" s="7" t="s">
        <v>119</v>
      </c>
      <c r="B733" s="39">
        <v>180</v>
      </c>
      <c r="C733" s="39">
        <v>190</v>
      </c>
      <c r="D733" s="39">
        <v>146</v>
      </c>
      <c r="E733" s="39">
        <v>121</v>
      </c>
      <c r="F733" s="39">
        <v>32</v>
      </c>
      <c r="G733" s="39">
        <v>23</v>
      </c>
      <c r="H733" s="39">
        <v>23</v>
      </c>
      <c r="I733" s="39">
        <v>19</v>
      </c>
      <c r="J733" s="39">
        <v>20</v>
      </c>
      <c r="K733" s="39">
        <v>17</v>
      </c>
      <c r="L733" s="8">
        <f t="shared" si="73"/>
        <v>231</v>
      </c>
      <c r="M733" s="8">
        <f>'President-VicePres'!X730</f>
        <v>501</v>
      </c>
      <c r="N733" s="39">
        <f t="shared" si="74"/>
        <v>1002</v>
      </c>
    </row>
    <row r="734" spans="1:17" ht="11.45" customHeight="1" x14ac:dyDescent="0.2">
      <c r="A734" s="7" t="s">
        <v>120</v>
      </c>
      <c r="B734" s="39">
        <v>217</v>
      </c>
      <c r="C734" s="39">
        <v>209</v>
      </c>
      <c r="D734" s="39">
        <v>110</v>
      </c>
      <c r="E734" s="39">
        <v>90</v>
      </c>
      <c r="F734" s="39">
        <v>23</v>
      </c>
      <c r="G734" s="39">
        <v>14</v>
      </c>
      <c r="H734" s="39">
        <v>12</v>
      </c>
      <c r="I734" s="39">
        <v>7</v>
      </c>
      <c r="J734" s="39">
        <v>16</v>
      </c>
      <c r="K734" s="39">
        <v>16</v>
      </c>
      <c r="L734" s="8">
        <f t="shared" si="73"/>
        <v>202</v>
      </c>
      <c r="M734" s="8">
        <f>'President-VicePres'!X732</f>
        <v>458</v>
      </c>
      <c r="N734" s="39">
        <f t="shared" si="74"/>
        <v>916</v>
      </c>
    </row>
    <row r="735" spans="1:17" ht="11.45" customHeight="1" x14ac:dyDescent="0.2">
      <c r="A735" s="22" t="s">
        <v>215</v>
      </c>
      <c r="B735" s="8"/>
      <c r="C735" s="8"/>
      <c r="D735" s="8"/>
      <c r="E735" s="8"/>
      <c r="F735" s="8"/>
      <c r="G735" s="8"/>
      <c r="H735" s="8"/>
      <c r="I735" s="8"/>
      <c r="J735" s="8"/>
      <c r="K735" s="8"/>
      <c r="L735" s="8"/>
      <c r="M735" s="8"/>
      <c r="N735" s="39"/>
    </row>
    <row r="736" spans="1:17" ht="11.45" customHeight="1" x14ac:dyDescent="0.2">
      <c r="A736" s="7" t="s">
        <v>121</v>
      </c>
      <c r="B736" s="39">
        <v>104</v>
      </c>
      <c r="C736" s="39">
        <v>100</v>
      </c>
      <c r="D736" s="39">
        <v>43</v>
      </c>
      <c r="E736" s="39">
        <v>52</v>
      </c>
      <c r="F736" s="39">
        <v>10</v>
      </c>
      <c r="G736" s="39">
        <v>12</v>
      </c>
      <c r="H736" s="39">
        <v>19</v>
      </c>
      <c r="I736" s="39">
        <v>10</v>
      </c>
      <c r="J736" s="39">
        <v>8</v>
      </c>
      <c r="K736" s="39">
        <v>10</v>
      </c>
      <c r="L736" s="8">
        <f t="shared" si="73"/>
        <v>152</v>
      </c>
      <c r="M736" s="8">
        <f>'President-VicePres'!X733</f>
        <v>260</v>
      </c>
      <c r="N736" s="39">
        <f t="shared" si="74"/>
        <v>520</v>
      </c>
    </row>
    <row r="737" spans="1:14" ht="11.45" customHeight="1" x14ac:dyDescent="0.2">
      <c r="A737" s="7" t="s">
        <v>122</v>
      </c>
      <c r="B737" s="39">
        <v>155</v>
      </c>
      <c r="C737" s="39">
        <v>171</v>
      </c>
      <c r="D737" s="39">
        <v>123</v>
      </c>
      <c r="E737" s="39">
        <v>100</v>
      </c>
      <c r="F737" s="39">
        <v>5</v>
      </c>
      <c r="G737" s="39">
        <v>12</v>
      </c>
      <c r="H737" s="39">
        <v>16</v>
      </c>
      <c r="I737" s="39">
        <v>8</v>
      </c>
      <c r="J737" s="39">
        <v>9</v>
      </c>
      <c r="K737" s="39">
        <v>4</v>
      </c>
      <c r="L737" s="8">
        <f t="shared" si="73"/>
        <v>253</v>
      </c>
      <c r="M737" s="8">
        <f>'President-VicePres'!X734</f>
        <v>428</v>
      </c>
      <c r="N737" s="39">
        <f t="shared" si="74"/>
        <v>856</v>
      </c>
    </row>
    <row r="738" spans="1:14" ht="11.45" customHeight="1" x14ac:dyDescent="0.2">
      <c r="A738" s="7" t="s">
        <v>123</v>
      </c>
      <c r="B738" s="39">
        <v>222</v>
      </c>
      <c r="C738" s="39">
        <v>224</v>
      </c>
      <c r="D738" s="39">
        <v>193</v>
      </c>
      <c r="E738" s="39">
        <v>166</v>
      </c>
      <c r="F738" s="39">
        <v>22</v>
      </c>
      <c r="G738" s="39">
        <v>18</v>
      </c>
      <c r="H738" s="39">
        <v>25</v>
      </c>
      <c r="I738" s="39">
        <v>16</v>
      </c>
      <c r="J738" s="39">
        <v>28</v>
      </c>
      <c r="K738" s="39">
        <v>28</v>
      </c>
      <c r="L738" s="8">
        <f t="shared" si="73"/>
        <v>294</v>
      </c>
      <c r="M738" s="8">
        <f>'President-VicePres'!X735</f>
        <v>618</v>
      </c>
      <c r="N738" s="39">
        <f t="shared" si="74"/>
        <v>1236</v>
      </c>
    </row>
    <row r="739" spans="1:14" ht="11.45" customHeight="1" x14ac:dyDescent="0.2">
      <c r="A739" s="7" t="s">
        <v>124</v>
      </c>
      <c r="B739" s="39">
        <v>75</v>
      </c>
      <c r="C739" s="39">
        <v>74</v>
      </c>
      <c r="D739" s="39">
        <v>92</v>
      </c>
      <c r="E739" s="39">
        <v>69</v>
      </c>
      <c r="F739" s="39">
        <v>12</v>
      </c>
      <c r="G739" s="39">
        <v>7</v>
      </c>
      <c r="H739" s="39">
        <v>10</v>
      </c>
      <c r="I739" s="39">
        <v>6</v>
      </c>
      <c r="J739" s="39">
        <v>13</v>
      </c>
      <c r="K739" s="39">
        <v>7</v>
      </c>
      <c r="L739" s="8">
        <f t="shared" si="73"/>
        <v>97</v>
      </c>
      <c r="M739" s="8">
        <f>'President-VicePres'!X736</f>
        <v>231</v>
      </c>
      <c r="N739" s="39">
        <f t="shared" si="74"/>
        <v>462</v>
      </c>
    </row>
    <row r="740" spans="1:14" ht="11.45" customHeight="1" x14ac:dyDescent="0.2">
      <c r="A740" s="7" t="s">
        <v>125</v>
      </c>
      <c r="B740" s="39">
        <v>100</v>
      </c>
      <c r="C740" s="39">
        <v>112</v>
      </c>
      <c r="D740" s="39">
        <v>61</v>
      </c>
      <c r="E740" s="39">
        <v>58</v>
      </c>
      <c r="F740" s="39">
        <v>19</v>
      </c>
      <c r="G740" s="39">
        <v>13</v>
      </c>
      <c r="H740" s="39">
        <v>14</v>
      </c>
      <c r="I740" s="39">
        <v>5</v>
      </c>
      <c r="J740" s="39">
        <v>9</v>
      </c>
      <c r="K740" s="39">
        <v>4</v>
      </c>
      <c r="L740" s="8">
        <f t="shared" si="73"/>
        <v>177</v>
      </c>
      <c r="M740" s="8">
        <f>'President-VicePres'!X737</f>
        <v>286</v>
      </c>
      <c r="N740" s="39">
        <f t="shared" si="74"/>
        <v>572</v>
      </c>
    </row>
    <row r="741" spans="1:14" ht="11.45" customHeight="1" x14ac:dyDescent="0.2">
      <c r="A741" s="7" t="s">
        <v>126</v>
      </c>
      <c r="B741" s="39">
        <v>129</v>
      </c>
      <c r="C741" s="39">
        <v>140</v>
      </c>
      <c r="D741" s="39">
        <v>111</v>
      </c>
      <c r="E741" s="39">
        <v>94</v>
      </c>
      <c r="F741" s="39">
        <v>11</v>
      </c>
      <c r="G741" s="39">
        <v>8</v>
      </c>
      <c r="H741" s="39">
        <v>21</v>
      </c>
      <c r="I741" s="39">
        <v>10</v>
      </c>
      <c r="J741" s="39">
        <v>5</v>
      </c>
      <c r="K741" s="39">
        <v>4</v>
      </c>
      <c r="L741" s="8">
        <f t="shared" si="73"/>
        <v>185</v>
      </c>
      <c r="M741" s="8">
        <f>'President-VicePres'!X738</f>
        <v>359</v>
      </c>
      <c r="N741" s="39">
        <f t="shared" si="74"/>
        <v>718</v>
      </c>
    </row>
    <row r="742" spans="1:14" ht="11.45" customHeight="1" x14ac:dyDescent="0.2">
      <c r="A742" s="7" t="s">
        <v>127</v>
      </c>
      <c r="B742" s="39">
        <v>0</v>
      </c>
      <c r="C742" s="39">
        <v>0</v>
      </c>
      <c r="D742" s="39">
        <v>0</v>
      </c>
      <c r="E742" s="39">
        <v>0</v>
      </c>
      <c r="F742" s="39">
        <v>0</v>
      </c>
      <c r="G742" s="39">
        <v>0</v>
      </c>
      <c r="H742" s="39">
        <v>0</v>
      </c>
      <c r="I742" s="39">
        <v>0</v>
      </c>
      <c r="J742" s="39">
        <v>0</v>
      </c>
      <c r="K742" s="39">
        <v>0</v>
      </c>
      <c r="L742" s="8">
        <f t="shared" si="73"/>
        <v>0</v>
      </c>
      <c r="M742" s="8">
        <f>'President-VicePres'!X739</f>
        <v>0</v>
      </c>
      <c r="N742" s="39">
        <f t="shared" si="74"/>
        <v>0</v>
      </c>
    </row>
    <row r="743" spans="1:14" ht="11.45" customHeight="1" x14ac:dyDescent="0.2">
      <c r="A743" s="7" t="s">
        <v>128</v>
      </c>
      <c r="B743" s="39">
        <v>264</v>
      </c>
      <c r="C743" s="39">
        <v>270</v>
      </c>
      <c r="D743" s="39">
        <v>160</v>
      </c>
      <c r="E743" s="39">
        <v>129</v>
      </c>
      <c r="F743" s="39">
        <v>34</v>
      </c>
      <c r="G743" s="39">
        <v>26</v>
      </c>
      <c r="H743" s="39">
        <v>25</v>
      </c>
      <c r="I743" s="39">
        <v>14</v>
      </c>
      <c r="J743" s="39">
        <v>21</v>
      </c>
      <c r="K743" s="39">
        <v>22</v>
      </c>
      <c r="L743" s="8">
        <f t="shared" si="73"/>
        <v>297</v>
      </c>
      <c r="M743" s="8">
        <f>'President-VicePres'!X740</f>
        <v>631</v>
      </c>
      <c r="N743" s="39">
        <f t="shared" si="74"/>
        <v>1262</v>
      </c>
    </row>
    <row r="744" spans="1:14" ht="11.45" customHeight="1" x14ac:dyDescent="0.2">
      <c r="A744" s="7" t="s">
        <v>129</v>
      </c>
      <c r="B744" s="39">
        <v>116</v>
      </c>
      <c r="C744" s="39">
        <v>125</v>
      </c>
      <c r="D744" s="39">
        <v>73</v>
      </c>
      <c r="E744" s="39">
        <v>59</v>
      </c>
      <c r="F744" s="39">
        <v>9</v>
      </c>
      <c r="G744" s="39">
        <v>9</v>
      </c>
      <c r="H744" s="39">
        <v>18</v>
      </c>
      <c r="I744" s="39">
        <v>15</v>
      </c>
      <c r="J744" s="39">
        <v>11</v>
      </c>
      <c r="K744" s="39">
        <v>9</v>
      </c>
      <c r="L744" s="8">
        <f t="shared" si="73"/>
        <v>150</v>
      </c>
      <c r="M744" s="8">
        <f>'President-VicePres'!X741</f>
        <v>297</v>
      </c>
      <c r="N744" s="39">
        <f t="shared" si="74"/>
        <v>594</v>
      </c>
    </row>
    <row r="745" spans="1:14" ht="11.45" customHeight="1" x14ac:dyDescent="0.2">
      <c r="A745" s="7" t="s">
        <v>130</v>
      </c>
      <c r="B745" s="39">
        <v>216</v>
      </c>
      <c r="C745" s="39">
        <v>219</v>
      </c>
      <c r="D745" s="39">
        <v>199</v>
      </c>
      <c r="E745" s="39">
        <v>169</v>
      </c>
      <c r="F745" s="39">
        <v>30</v>
      </c>
      <c r="G745" s="39">
        <v>25</v>
      </c>
      <c r="H745" s="39">
        <v>28</v>
      </c>
      <c r="I745" s="39">
        <v>18</v>
      </c>
      <c r="J745" s="39">
        <v>10</v>
      </c>
      <c r="K745" s="39">
        <v>12</v>
      </c>
      <c r="L745" s="8">
        <f t="shared" si="73"/>
        <v>272</v>
      </c>
      <c r="M745" s="8">
        <f>'President-VicePres'!X742</f>
        <v>599</v>
      </c>
      <c r="N745" s="39">
        <f t="shared" si="74"/>
        <v>1198</v>
      </c>
    </row>
    <row r="746" spans="1:14" ht="11.45" customHeight="1" x14ac:dyDescent="0.2">
      <c r="A746" s="7" t="s">
        <v>131</v>
      </c>
      <c r="B746" s="39">
        <v>167</v>
      </c>
      <c r="C746" s="39">
        <v>166</v>
      </c>
      <c r="D746" s="39">
        <v>115</v>
      </c>
      <c r="E746" s="39">
        <v>108</v>
      </c>
      <c r="F746" s="39">
        <v>20</v>
      </c>
      <c r="G746" s="39">
        <v>16</v>
      </c>
      <c r="H746" s="39">
        <v>36</v>
      </c>
      <c r="I746" s="39">
        <v>22</v>
      </c>
      <c r="J746" s="39">
        <v>18</v>
      </c>
      <c r="K746" s="39">
        <v>13</v>
      </c>
      <c r="L746" s="8">
        <f t="shared" si="73"/>
        <v>229</v>
      </c>
      <c r="M746" s="8">
        <f>'President-VicePres'!X743</f>
        <v>455</v>
      </c>
      <c r="N746" s="39">
        <f t="shared" si="74"/>
        <v>910</v>
      </c>
    </row>
    <row r="747" spans="1:14" ht="11.45" customHeight="1" x14ac:dyDescent="0.2">
      <c r="A747" s="7" t="s">
        <v>132</v>
      </c>
      <c r="B747" s="39">
        <v>214</v>
      </c>
      <c r="C747" s="39">
        <v>193</v>
      </c>
      <c r="D747" s="39">
        <v>87</v>
      </c>
      <c r="E747" s="39">
        <v>70</v>
      </c>
      <c r="F747" s="39">
        <v>7</v>
      </c>
      <c r="G747" s="39">
        <v>6</v>
      </c>
      <c r="H747" s="39">
        <v>13</v>
      </c>
      <c r="I747" s="39">
        <v>9</v>
      </c>
      <c r="J747" s="39">
        <v>14</v>
      </c>
      <c r="K747" s="39">
        <v>8</v>
      </c>
      <c r="L747" s="8">
        <f t="shared" si="73"/>
        <v>249</v>
      </c>
      <c r="M747" s="8">
        <f>'President-VicePres'!X744</f>
        <v>435</v>
      </c>
      <c r="N747" s="39">
        <f t="shared" si="74"/>
        <v>870</v>
      </c>
    </row>
    <row r="748" spans="1:14" ht="11.45" customHeight="1" x14ac:dyDescent="0.2">
      <c r="A748" s="7" t="s">
        <v>133</v>
      </c>
      <c r="B748" s="39">
        <v>269</v>
      </c>
      <c r="C748" s="39">
        <v>82</v>
      </c>
      <c r="D748" s="39">
        <v>140</v>
      </c>
      <c r="E748" s="39">
        <v>106</v>
      </c>
      <c r="F748" s="39">
        <v>14</v>
      </c>
      <c r="G748" s="39">
        <v>13</v>
      </c>
      <c r="H748" s="39">
        <v>17</v>
      </c>
      <c r="I748" s="39">
        <v>13</v>
      </c>
      <c r="J748" s="39">
        <v>12</v>
      </c>
      <c r="K748" s="39">
        <v>11</v>
      </c>
      <c r="L748" s="8">
        <f t="shared" si="73"/>
        <v>515</v>
      </c>
      <c r="M748" s="8">
        <f>'President-VicePres'!X745</f>
        <v>596</v>
      </c>
      <c r="N748" s="39">
        <f t="shared" si="74"/>
        <v>1192</v>
      </c>
    </row>
    <row r="749" spans="1:14" ht="11.45" customHeight="1" x14ac:dyDescent="0.2">
      <c r="A749" s="7" t="s">
        <v>134</v>
      </c>
      <c r="B749" s="39">
        <v>183</v>
      </c>
      <c r="C749" s="39">
        <v>194</v>
      </c>
      <c r="D749" s="39">
        <v>204</v>
      </c>
      <c r="E749" s="39">
        <v>89</v>
      </c>
      <c r="F749" s="39">
        <v>18</v>
      </c>
      <c r="G749" s="39">
        <v>15</v>
      </c>
      <c r="H749" s="39">
        <v>11</v>
      </c>
      <c r="I749" s="39">
        <v>7</v>
      </c>
      <c r="J749" s="39">
        <v>16</v>
      </c>
      <c r="K749" s="39">
        <v>16</v>
      </c>
      <c r="L749" s="8">
        <f t="shared" si="73"/>
        <v>159</v>
      </c>
      <c r="M749" s="8">
        <f>'President-VicePres'!X746</f>
        <v>456</v>
      </c>
      <c r="N749" s="39">
        <f t="shared" si="74"/>
        <v>912</v>
      </c>
    </row>
    <row r="750" spans="1:14" ht="11.45" customHeight="1" x14ac:dyDescent="0.2">
      <c r="A750" s="7" t="s">
        <v>135</v>
      </c>
      <c r="B750" s="39">
        <v>121</v>
      </c>
      <c r="C750" s="39">
        <v>113</v>
      </c>
      <c r="D750" s="39">
        <v>58</v>
      </c>
      <c r="E750" s="39">
        <v>47</v>
      </c>
      <c r="F750" s="39">
        <v>16</v>
      </c>
      <c r="G750" s="39">
        <v>8</v>
      </c>
      <c r="H750" s="39">
        <v>8</v>
      </c>
      <c r="I750" s="39">
        <v>3</v>
      </c>
      <c r="J750" s="39">
        <v>10</v>
      </c>
      <c r="K750" s="39">
        <v>11</v>
      </c>
      <c r="L750" s="8">
        <f t="shared" si="73"/>
        <v>137</v>
      </c>
      <c r="M750" s="8">
        <f>'President-VicePres'!X747</f>
        <v>266</v>
      </c>
      <c r="N750" s="39">
        <f t="shared" si="74"/>
        <v>532</v>
      </c>
    </row>
    <row r="751" spans="1:14" ht="11.45" customHeight="1" x14ac:dyDescent="0.2">
      <c r="A751" s="7" t="s">
        <v>140</v>
      </c>
      <c r="B751" s="39">
        <v>254</v>
      </c>
      <c r="C751" s="39">
        <v>251</v>
      </c>
      <c r="D751" s="39">
        <v>153</v>
      </c>
      <c r="E751" s="39">
        <v>126</v>
      </c>
      <c r="F751" s="39">
        <v>31</v>
      </c>
      <c r="G751" s="39">
        <v>17</v>
      </c>
      <c r="H751" s="39">
        <v>21</v>
      </c>
      <c r="I751" s="39">
        <v>10</v>
      </c>
      <c r="J751" s="39">
        <v>27</v>
      </c>
      <c r="K751" s="39">
        <v>26</v>
      </c>
      <c r="L751" s="8">
        <f t="shared" si="73"/>
        <v>278</v>
      </c>
      <c r="M751" s="8">
        <f>'President-VicePres'!X748</f>
        <v>597</v>
      </c>
      <c r="N751" s="39">
        <f t="shared" si="74"/>
        <v>1194</v>
      </c>
    </row>
    <row r="752" spans="1:14" ht="11.45" customHeight="1" x14ac:dyDescent="0.2">
      <c r="A752" s="7" t="s">
        <v>141</v>
      </c>
      <c r="B752" s="39">
        <v>229</v>
      </c>
      <c r="C752" s="39">
        <v>225</v>
      </c>
      <c r="D752" s="39">
        <v>127</v>
      </c>
      <c r="E752" s="39">
        <v>106</v>
      </c>
      <c r="F752" s="39">
        <v>22</v>
      </c>
      <c r="G752" s="39">
        <v>19</v>
      </c>
      <c r="H752" s="39">
        <v>30</v>
      </c>
      <c r="I752" s="39">
        <v>25</v>
      </c>
      <c r="J752" s="39">
        <v>13</v>
      </c>
      <c r="K752" s="39">
        <v>13</v>
      </c>
      <c r="L752" s="8">
        <f t="shared" si="73"/>
        <v>257</v>
      </c>
      <c r="M752" s="8">
        <f>'President-VicePres'!X749</f>
        <v>533</v>
      </c>
      <c r="N752" s="39">
        <f t="shared" si="74"/>
        <v>1066</v>
      </c>
    </row>
    <row r="753" spans="1:14" ht="11.45" customHeight="1" x14ac:dyDescent="0.2">
      <c r="A753" s="7" t="s">
        <v>142</v>
      </c>
      <c r="B753" s="39">
        <v>191</v>
      </c>
      <c r="C753" s="39">
        <v>208</v>
      </c>
      <c r="D753" s="39">
        <v>154</v>
      </c>
      <c r="E753" s="39">
        <v>130</v>
      </c>
      <c r="F753" s="39">
        <v>18</v>
      </c>
      <c r="G753" s="39">
        <v>13</v>
      </c>
      <c r="H753" s="39">
        <v>14</v>
      </c>
      <c r="I753" s="39">
        <v>9</v>
      </c>
      <c r="J753" s="39">
        <v>16</v>
      </c>
      <c r="K753" s="39">
        <v>13</v>
      </c>
      <c r="L753" s="8">
        <f t="shared" si="73"/>
        <v>224</v>
      </c>
      <c r="M753" s="8">
        <f>'President-VicePres'!X750</f>
        <v>495</v>
      </c>
      <c r="N753" s="39">
        <f t="shared" si="74"/>
        <v>990</v>
      </c>
    </row>
    <row r="754" spans="1:14" ht="11.45" customHeight="1" x14ac:dyDescent="0.2">
      <c r="A754" s="7" t="s">
        <v>143</v>
      </c>
      <c r="B754" s="39">
        <v>275</v>
      </c>
      <c r="C754" s="39">
        <v>273</v>
      </c>
      <c r="D754" s="39">
        <v>163</v>
      </c>
      <c r="E754" s="39">
        <v>137</v>
      </c>
      <c r="F754" s="39">
        <v>25</v>
      </c>
      <c r="G754" s="39">
        <v>16</v>
      </c>
      <c r="H754" s="39">
        <v>26</v>
      </c>
      <c r="I754" s="39">
        <v>14</v>
      </c>
      <c r="J754" s="39">
        <v>27</v>
      </c>
      <c r="K754" s="39">
        <v>31</v>
      </c>
      <c r="L754" s="8">
        <f t="shared" si="73"/>
        <v>347</v>
      </c>
      <c r="M754" s="8">
        <f>'President-VicePres'!X751</f>
        <v>667</v>
      </c>
      <c r="N754" s="39">
        <f t="shared" si="74"/>
        <v>1334</v>
      </c>
    </row>
    <row r="755" spans="1:14" x14ac:dyDescent="0.2">
      <c r="A755" s="9" t="s">
        <v>41</v>
      </c>
      <c r="B755" s="24">
        <f t="shared" ref="B755:N755" si="75">SUM(B639:B754)</f>
        <v>17002</v>
      </c>
      <c r="C755" s="24">
        <f t="shared" si="75"/>
        <v>17093</v>
      </c>
      <c r="D755" s="24">
        <f t="shared" si="75"/>
        <v>10844</v>
      </c>
      <c r="E755" s="24">
        <f t="shared" si="75"/>
        <v>8667</v>
      </c>
      <c r="F755" s="24">
        <f t="shared" si="75"/>
        <v>1806</v>
      </c>
      <c r="G755" s="24">
        <f t="shared" si="75"/>
        <v>1339</v>
      </c>
      <c r="H755" s="24">
        <f>SUM(H639:H754)</f>
        <v>1761</v>
      </c>
      <c r="I755" s="24">
        <f>SUM(I639:I754)</f>
        <v>1165</v>
      </c>
      <c r="J755" s="24">
        <f>SUM(J639:J754)</f>
        <v>1450</v>
      </c>
      <c r="K755" s="24">
        <f t="shared" si="75"/>
        <v>1281</v>
      </c>
      <c r="L755" s="48">
        <f t="shared" si="75"/>
        <v>21670</v>
      </c>
      <c r="M755" s="50">
        <f t="shared" si="75"/>
        <v>42039</v>
      </c>
      <c r="N755" s="24">
        <f t="shared" si="75"/>
        <v>84078</v>
      </c>
    </row>
    <row r="756" spans="1:14" ht="11.1" customHeight="1" x14ac:dyDescent="0.2">
      <c r="B756" s="8"/>
      <c r="C756" s="8"/>
      <c r="D756" s="8"/>
      <c r="E756" s="8"/>
      <c r="F756" s="8"/>
      <c r="G756" s="8"/>
      <c r="H756" s="8"/>
      <c r="I756" s="8"/>
      <c r="J756" s="8"/>
      <c r="K756" s="8"/>
      <c r="L756" s="8"/>
      <c r="M756" s="8"/>
      <c r="N756" s="39"/>
    </row>
    <row r="757" spans="1:14" ht="12.95" customHeight="1" x14ac:dyDescent="0.25">
      <c r="A757" s="6" t="s">
        <v>144</v>
      </c>
      <c r="B757" s="8"/>
      <c r="C757" s="8"/>
      <c r="D757" s="8"/>
      <c r="E757" s="8"/>
      <c r="F757" s="8"/>
      <c r="G757" s="8"/>
      <c r="H757" s="8"/>
      <c r="I757" s="8"/>
      <c r="J757" s="8"/>
      <c r="K757" s="8"/>
      <c r="L757" s="8"/>
      <c r="M757" s="8"/>
      <c r="N757" s="39"/>
    </row>
    <row r="758" spans="1:14" ht="12" customHeight="1" x14ac:dyDescent="0.2">
      <c r="A758" s="7" t="s">
        <v>49</v>
      </c>
      <c r="B758" s="39">
        <v>194</v>
      </c>
      <c r="C758" s="39">
        <v>182</v>
      </c>
      <c r="D758" s="39">
        <v>253</v>
      </c>
      <c r="E758" s="39">
        <v>227</v>
      </c>
      <c r="F758" s="39">
        <v>25</v>
      </c>
      <c r="G758" s="39">
        <v>18</v>
      </c>
      <c r="H758" s="39">
        <v>36</v>
      </c>
      <c r="I758" s="39">
        <v>25</v>
      </c>
      <c r="J758" s="39">
        <v>15</v>
      </c>
      <c r="K758" s="39">
        <v>16</v>
      </c>
      <c r="L758" s="8">
        <f>N758-SUM(B758:K758)</f>
        <v>299</v>
      </c>
      <c r="M758" s="8">
        <f>'President-VicePres'!X755</f>
        <v>645</v>
      </c>
      <c r="N758" s="39">
        <f t="shared" ref="N758:N781" si="76">M758*2</f>
        <v>1290</v>
      </c>
    </row>
    <row r="759" spans="1:14" ht="12" customHeight="1" x14ac:dyDescent="0.2">
      <c r="A759" s="7" t="s">
        <v>50</v>
      </c>
      <c r="B759" s="39">
        <v>319</v>
      </c>
      <c r="C759" s="39">
        <v>290</v>
      </c>
      <c r="D759" s="39">
        <v>527</v>
      </c>
      <c r="E759" s="39">
        <v>487</v>
      </c>
      <c r="F759" s="39">
        <v>41</v>
      </c>
      <c r="G759" s="39">
        <v>30</v>
      </c>
      <c r="H759" s="39">
        <v>47</v>
      </c>
      <c r="I759" s="39">
        <v>37</v>
      </c>
      <c r="J759" s="39">
        <v>23</v>
      </c>
      <c r="K759" s="39">
        <v>13</v>
      </c>
      <c r="L759" s="8">
        <f t="shared" ref="L759:L781" si="77">N759-SUM(B759:K759)</f>
        <v>490</v>
      </c>
      <c r="M759" s="8">
        <f>'President-VicePres'!X756</f>
        <v>1152</v>
      </c>
      <c r="N759" s="39">
        <f t="shared" si="76"/>
        <v>2304</v>
      </c>
    </row>
    <row r="760" spans="1:14" ht="12" customHeight="1" x14ac:dyDescent="0.2">
      <c r="A760" s="7" t="s">
        <v>51</v>
      </c>
      <c r="B760" s="39">
        <v>213</v>
      </c>
      <c r="C760" s="39">
        <v>193</v>
      </c>
      <c r="D760" s="39">
        <v>337</v>
      </c>
      <c r="E760" s="39">
        <v>278</v>
      </c>
      <c r="F760" s="39">
        <v>35</v>
      </c>
      <c r="G760" s="39">
        <v>21</v>
      </c>
      <c r="H760" s="39">
        <v>36</v>
      </c>
      <c r="I760" s="39">
        <v>32</v>
      </c>
      <c r="J760" s="39">
        <v>24</v>
      </c>
      <c r="K760" s="39">
        <v>17</v>
      </c>
      <c r="L760" s="8">
        <f t="shared" si="77"/>
        <v>496</v>
      </c>
      <c r="M760" s="8">
        <f>'President-VicePres'!X757</f>
        <v>841</v>
      </c>
      <c r="N760" s="39">
        <f t="shared" si="76"/>
        <v>1682</v>
      </c>
    </row>
    <row r="761" spans="1:14" ht="12" customHeight="1" x14ac:dyDescent="0.2">
      <c r="A761" s="7" t="s">
        <v>52</v>
      </c>
      <c r="B761" s="39">
        <v>167</v>
      </c>
      <c r="C761" s="39">
        <v>142</v>
      </c>
      <c r="D761" s="39">
        <v>205</v>
      </c>
      <c r="E761" s="39">
        <v>194</v>
      </c>
      <c r="F761" s="39">
        <v>24</v>
      </c>
      <c r="G761" s="39">
        <v>17</v>
      </c>
      <c r="H761" s="39">
        <v>33</v>
      </c>
      <c r="I761" s="39">
        <v>31</v>
      </c>
      <c r="J761" s="39">
        <v>8</v>
      </c>
      <c r="K761" s="39">
        <v>9</v>
      </c>
      <c r="L761" s="8">
        <f t="shared" si="77"/>
        <v>234</v>
      </c>
      <c r="M761" s="8">
        <f>'President-VicePres'!X758</f>
        <v>532</v>
      </c>
      <c r="N761" s="39">
        <f t="shared" si="76"/>
        <v>1064</v>
      </c>
    </row>
    <row r="762" spans="1:14" ht="12" customHeight="1" x14ac:dyDescent="0.2">
      <c r="A762" s="7" t="s">
        <v>53</v>
      </c>
      <c r="B762" s="39">
        <v>203</v>
      </c>
      <c r="C762" s="39">
        <v>175</v>
      </c>
      <c r="D762" s="39">
        <v>399</v>
      </c>
      <c r="E762" s="39">
        <v>364</v>
      </c>
      <c r="F762" s="39">
        <v>28</v>
      </c>
      <c r="G762" s="39">
        <v>25</v>
      </c>
      <c r="H762" s="39">
        <v>35</v>
      </c>
      <c r="I762" s="39">
        <v>28</v>
      </c>
      <c r="J762" s="39">
        <v>12</v>
      </c>
      <c r="K762" s="39">
        <v>10</v>
      </c>
      <c r="L762" s="8">
        <f t="shared" si="77"/>
        <v>367</v>
      </c>
      <c r="M762" s="8">
        <f>'President-VicePres'!X759</f>
        <v>823</v>
      </c>
      <c r="N762" s="39">
        <f t="shared" si="76"/>
        <v>1646</v>
      </c>
    </row>
    <row r="763" spans="1:14" ht="12" customHeight="1" x14ac:dyDescent="0.2">
      <c r="A763" s="7" t="s">
        <v>54</v>
      </c>
      <c r="B763" s="39">
        <v>283</v>
      </c>
      <c r="C763" s="39">
        <v>263</v>
      </c>
      <c r="D763" s="39">
        <v>348</v>
      </c>
      <c r="E763" s="39">
        <v>318</v>
      </c>
      <c r="F763" s="39">
        <v>37</v>
      </c>
      <c r="G763" s="39">
        <v>22</v>
      </c>
      <c r="H763" s="39">
        <v>31</v>
      </c>
      <c r="I763" s="39">
        <v>29</v>
      </c>
      <c r="J763" s="39">
        <v>16</v>
      </c>
      <c r="K763" s="39">
        <v>17</v>
      </c>
      <c r="L763" s="8">
        <f t="shared" si="77"/>
        <v>416</v>
      </c>
      <c r="M763" s="8">
        <f>'President-VicePres'!X760</f>
        <v>890</v>
      </c>
      <c r="N763" s="39">
        <f t="shared" si="76"/>
        <v>1780</v>
      </c>
    </row>
    <row r="764" spans="1:14" ht="12" customHeight="1" x14ac:dyDescent="0.2">
      <c r="A764" s="7" t="s">
        <v>55</v>
      </c>
      <c r="B764" s="39">
        <v>182</v>
      </c>
      <c r="C764" s="39">
        <v>174</v>
      </c>
      <c r="D764" s="39">
        <v>263</v>
      </c>
      <c r="E764" s="39">
        <v>237</v>
      </c>
      <c r="F764" s="39">
        <v>31</v>
      </c>
      <c r="G764" s="39">
        <v>23</v>
      </c>
      <c r="H764" s="39">
        <v>49</v>
      </c>
      <c r="I764" s="39">
        <v>38</v>
      </c>
      <c r="J764" s="39">
        <v>18</v>
      </c>
      <c r="K764" s="39">
        <v>17</v>
      </c>
      <c r="L764" s="8">
        <f t="shared" si="77"/>
        <v>340</v>
      </c>
      <c r="M764" s="8">
        <f>'President-VicePres'!X761</f>
        <v>686</v>
      </c>
      <c r="N764" s="39">
        <f t="shared" si="76"/>
        <v>1372</v>
      </c>
    </row>
    <row r="765" spans="1:14" ht="12" customHeight="1" x14ac:dyDescent="0.2">
      <c r="A765" s="7" t="s">
        <v>56</v>
      </c>
      <c r="B765" s="39">
        <v>195</v>
      </c>
      <c r="C765" s="39">
        <v>180</v>
      </c>
      <c r="D765" s="39">
        <v>329</v>
      </c>
      <c r="E765" s="39">
        <v>294</v>
      </c>
      <c r="F765" s="39">
        <v>36</v>
      </c>
      <c r="G765" s="39">
        <v>26</v>
      </c>
      <c r="H765" s="39">
        <v>63</v>
      </c>
      <c r="I765" s="39">
        <v>45</v>
      </c>
      <c r="J765" s="39">
        <v>10</v>
      </c>
      <c r="K765" s="39">
        <v>7</v>
      </c>
      <c r="L765" s="8">
        <f t="shared" si="77"/>
        <v>287</v>
      </c>
      <c r="M765" s="8">
        <f>'President-VicePres'!X762</f>
        <v>736</v>
      </c>
      <c r="N765" s="39">
        <f t="shared" si="76"/>
        <v>1472</v>
      </c>
    </row>
    <row r="766" spans="1:14" ht="12" customHeight="1" x14ac:dyDescent="0.2">
      <c r="A766" s="7" t="s">
        <v>57</v>
      </c>
      <c r="B766" s="39">
        <v>167</v>
      </c>
      <c r="C766" s="39">
        <v>149</v>
      </c>
      <c r="D766" s="39">
        <v>170</v>
      </c>
      <c r="E766" s="39">
        <v>156</v>
      </c>
      <c r="F766" s="39">
        <v>21</v>
      </c>
      <c r="G766" s="39">
        <v>19</v>
      </c>
      <c r="H766" s="39">
        <v>27</v>
      </c>
      <c r="I766" s="39">
        <v>18</v>
      </c>
      <c r="J766" s="39">
        <v>7</v>
      </c>
      <c r="K766" s="39">
        <v>6</v>
      </c>
      <c r="L766" s="8">
        <f t="shared" si="77"/>
        <v>226</v>
      </c>
      <c r="M766" s="8">
        <f>'President-VicePres'!X763</f>
        <v>483</v>
      </c>
      <c r="N766" s="39">
        <f t="shared" si="76"/>
        <v>966</v>
      </c>
    </row>
    <row r="767" spans="1:14" ht="12" customHeight="1" x14ac:dyDescent="0.2">
      <c r="A767" s="7" t="s">
        <v>58</v>
      </c>
      <c r="B767" s="39">
        <v>178</v>
      </c>
      <c r="C767" s="39">
        <v>156</v>
      </c>
      <c r="D767" s="39">
        <v>239</v>
      </c>
      <c r="E767" s="39">
        <v>192</v>
      </c>
      <c r="F767" s="39">
        <v>15</v>
      </c>
      <c r="G767" s="39">
        <v>13</v>
      </c>
      <c r="H767" s="39">
        <v>40</v>
      </c>
      <c r="I767" s="39">
        <v>29</v>
      </c>
      <c r="J767" s="39">
        <v>16</v>
      </c>
      <c r="K767" s="39">
        <v>11</v>
      </c>
      <c r="L767" s="8">
        <f t="shared" si="77"/>
        <v>301</v>
      </c>
      <c r="M767" s="8">
        <f>'President-VicePres'!X767</f>
        <v>595</v>
      </c>
      <c r="N767" s="39">
        <f t="shared" si="76"/>
        <v>1190</v>
      </c>
    </row>
    <row r="768" spans="1:14" ht="12" customHeight="1" x14ac:dyDescent="0.2">
      <c r="A768" s="7"/>
      <c r="B768" s="8"/>
      <c r="C768" s="8"/>
      <c r="D768" s="8"/>
      <c r="E768" s="8"/>
      <c r="F768" s="8"/>
      <c r="G768" s="8"/>
      <c r="H768" s="8"/>
      <c r="I768" s="8"/>
      <c r="J768" s="8"/>
      <c r="K768" s="8"/>
      <c r="L768" s="8"/>
      <c r="M768" s="8"/>
      <c r="N768" s="39"/>
    </row>
    <row r="769" spans="1:17" ht="12" customHeight="1" x14ac:dyDescent="0.2">
      <c r="A769" s="22" t="s">
        <v>21</v>
      </c>
      <c r="B769" s="8"/>
      <c r="C769" s="8"/>
      <c r="D769" s="8"/>
      <c r="E769" s="8"/>
      <c r="F769" s="8"/>
      <c r="G769" s="8"/>
      <c r="H769" s="8"/>
      <c r="I769" s="8"/>
      <c r="J769" s="8"/>
      <c r="K769" s="8"/>
      <c r="L769" s="8"/>
      <c r="M769" s="8"/>
      <c r="N769" s="39"/>
    </row>
    <row r="770" spans="1:17" ht="12" customHeight="1" x14ac:dyDescent="0.2">
      <c r="A770" s="7" t="s">
        <v>59</v>
      </c>
      <c r="B770" s="39">
        <v>209</v>
      </c>
      <c r="C770" s="39">
        <v>192</v>
      </c>
      <c r="D770" s="39">
        <v>298</v>
      </c>
      <c r="E770" s="39">
        <v>249</v>
      </c>
      <c r="F770" s="39">
        <v>21</v>
      </c>
      <c r="G770" s="39">
        <v>21</v>
      </c>
      <c r="H770" s="39">
        <v>52</v>
      </c>
      <c r="I770" s="39">
        <v>47</v>
      </c>
      <c r="J770" s="39">
        <v>16</v>
      </c>
      <c r="K770" s="39">
        <v>13</v>
      </c>
      <c r="L770" s="8">
        <f t="shared" si="77"/>
        <v>304</v>
      </c>
      <c r="M770" s="8">
        <f>'President-VicePres'!X768</f>
        <v>711</v>
      </c>
      <c r="N770" s="39">
        <f t="shared" si="76"/>
        <v>1422</v>
      </c>
    </row>
    <row r="771" spans="1:17" ht="12" customHeight="1" x14ac:dyDescent="0.2">
      <c r="A771" s="7" t="s">
        <v>60</v>
      </c>
      <c r="B771" s="39">
        <v>154</v>
      </c>
      <c r="C771" s="39">
        <v>134</v>
      </c>
      <c r="D771" s="39">
        <v>334</v>
      </c>
      <c r="E771" s="39">
        <v>285</v>
      </c>
      <c r="F771" s="39">
        <v>41</v>
      </c>
      <c r="G771" s="39">
        <v>34</v>
      </c>
      <c r="H771" s="39">
        <v>46</v>
      </c>
      <c r="I771" s="39">
        <v>39</v>
      </c>
      <c r="J771" s="39">
        <v>13</v>
      </c>
      <c r="K771" s="39">
        <v>6</v>
      </c>
      <c r="L771" s="8">
        <f t="shared" si="77"/>
        <v>362</v>
      </c>
      <c r="M771" s="8">
        <f>'President-VicePres'!X769</f>
        <v>724</v>
      </c>
      <c r="N771" s="39">
        <f t="shared" si="76"/>
        <v>1448</v>
      </c>
    </row>
    <row r="772" spans="1:17" ht="12" customHeight="1" x14ac:dyDescent="0.2">
      <c r="A772" s="7" t="s">
        <v>61</v>
      </c>
      <c r="B772" s="39">
        <v>133</v>
      </c>
      <c r="C772" s="39">
        <v>122</v>
      </c>
      <c r="D772" s="39">
        <v>207</v>
      </c>
      <c r="E772" s="39">
        <v>183</v>
      </c>
      <c r="F772" s="39">
        <v>23</v>
      </c>
      <c r="G772" s="39">
        <v>23</v>
      </c>
      <c r="H772" s="39">
        <v>30</v>
      </c>
      <c r="I772" s="39">
        <v>23</v>
      </c>
      <c r="J772" s="39">
        <v>8</v>
      </c>
      <c r="K772" s="39">
        <v>8</v>
      </c>
      <c r="L772" s="8">
        <f t="shared" si="77"/>
        <v>210</v>
      </c>
      <c r="M772" s="8">
        <f>'President-VicePres'!X770</f>
        <v>485</v>
      </c>
      <c r="N772" s="39">
        <f t="shared" si="76"/>
        <v>970</v>
      </c>
    </row>
    <row r="773" spans="1:17" ht="12" customHeight="1" x14ac:dyDescent="0.2">
      <c r="A773" s="7" t="s">
        <v>62</v>
      </c>
      <c r="B773" s="39">
        <v>177</v>
      </c>
      <c r="C773" s="39">
        <v>162</v>
      </c>
      <c r="D773" s="39">
        <v>452</v>
      </c>
      <c r="E773" s="39">
        <v>417</v>
      </c>
      <c r="F773" s="39">
        <v>25</v>
      </c>
      <c r="G773" s="39">
        <v>18</v>
      </c>
      <c r="H773" s="39">
        <v>31</v>
      </c>
      <c r="I773" s="39">
        <v>30</v>
      </c>
      <c r="J773" s="39">
        <v>13</v>
      </c>
      <c r="K773" s="39">
        <v>9</v>
      </c>
      <c r="L773" s="8">
        <f t="shared" si="77"/>
        <v>302</v>
      </c>
      <c r="M773" s="8">
        <f>'President-VicePres'!X771</f>
        <v>818</v>
      </c>
      <c r="N773" s="39">
        <f t="shared" si="76"/>
        <v>1636</v>
      </c>
    </row>
    <row r="774" spans="1:17" ht="12" customHeight="1" x14ac:dyDescent="0.2">
      <c r="A774" s="7" t="s">
        <v>63</v>
      </c>
      <c r="B774" s="39">
        <v>280</v>
      </c>
      <c r="C774" s="39">
        <v>252</v>
      </c>
      <c r="D774" s="39">
        <v>474</v>
      </c>
      <c r="E774" s="39">
        <v>429</v>
      </c>
      <c r="F774" s="39">
        <v>50</v>
      </c>
      <c r="G774" s="39">
        <v>32</v>
      </c>
      <c r="H774" s="39">
        <v>53</v>
      </c>
      <c r="I774" s="39">
        <v>41</v>
      </c>
      <c r="J774" s="39">
        <v>23</v>
      </c>
      <c r="K774" s="39">
        <v>17</v>
      </c>
      <c r="L774" s="8">
        <f t="shared" si="77"/>
        <v>521</v>
      </c>
      <c r="M774" s="8">
        <f>'President-VicePres'!X772</f>
        <v>1086</v>
      </c>
      <c r="N774" s="39">
        <f t="shared" si="76"/>
        <v>2172</v>
      </c>
    </row>
    <row r="775" spans="1:17" ht="12" customHeight="1" x14ac:dyDescent="0.2">
      <c r="A775" s="7" t="s">
        <v>64</v>
      </c>
      <c r="B775" s="39">
        <v>259</v>
      </c>
      <c r="C775" s="39">
        <v>256</v>
      </c>
      <c r="D775" s="39">
        <v>296</v>
      </c>
      <c r="E775" s="39">
        <v>261</v>
      </c>
      <c r="F775" s="39">
        <v>47</v>
      </c>
      <c r="G775" s="39">
        <v>32</v>
      </c>
      <c r="H775" s="39">
        <v>37</v>
      </c>
      <c r="I775" s="39">
        <v>29</v>
      </c>
      <c r="J775" s="39">
        <v>19</v>
      </c>
      <c r="K775" s="39">
        <v>16</v>
      </c>
      <c r="L775" s="8">
        <f t="shared" si="77"/>
        <v>370</v>
      </c>
      <c r="M775" s="8">
        <f>'President-VicePres'!X773</f>
        <v>811</v>
      </c>
      <c r="N775" s="39">
        <f t="shared" si="76"/>
        <v>1622</v>
      </c>
    </row>
    <row r="776" spans="1:17" ht="12" customHeight="1" x14ac:dyDescent="0.2">
      <c r="A776" s="7" t="s">
        <v>65</v>
      </c>
      <c r="B776" s="39">
        <v>212</v>
      </c>
      <c r="C776" s="39">
        <v>187</v>
      </c>
      <c r="D776" s="39">
        <v>325</v>
      </c>
      <c r="E776" s="39">
        <v>302</v>
      </c>
      <c r="F776" s="39">
        <v>34</v>
      </c>
      <c r="G776" s="39">
        <v>25</v>
      </c>
      <c r="H776" s="39">
        <v>36</v>
      </c>
      <c r="I776" s="39">
        <v>28</v>
      </c>
      <c r="J776" s="39">
        <v>10</v>
      </c>
      <c r="K776" s="39">
        <v>5</v>
      </c>
      <c r="L776" s="8">
        <f t="shared" si="77"/>
        <v>264</v>
      </c>
      <c r="M776" s="8">
        <f>'President-VicePres'!X774</f>
        <v>714</v>
      </c>
      <c r="N776" s="39">
        <f t="shared" si="76"/>
        <v>1428</v>
      </c>
      <c r="Q776" s="22"/>
    </row>
    <row r="777" spans="1:17" ht="12" customHeight="1" x14ac:dyDescent="0.2">
      <c r="A777" s="7" t="s">
        <v>66</v>
      </c>
      <c r="B777" s="39">
        <v>126</v>
      </c>
      <c r="C777" s="39">
        <v>108</v>
      </c>
      <c r="D777" s="39">
        <v>213</v>
      </c>
      <c r="E777" s="39">
        <v>190</v>
      </c>
      <c r="F777" s="39">
        <v>14</v>
      </c>
      <c r="G777" s="39">
        <v>10</v>
      </c>
      <c r="H777" s="39">
        <v>15</v>
      </c>
      <c r="I777" s="39">
        <v>8</v>
      </c>
      <c r="J777" s="39">
        <v>7</v>
      </c>
      <c r="K777" s="39">
        <v>4</v>
      </c>
      <c r="L777" s="8">
        <f t="shared" si="77"/>
        <v>185</v>
      </c>
      <c r="M777" s="8">
        <f>'President-VicePres'!X775</f>
        <v>440</v>
      </c>
      <c r="N777" s="39">
        <f t="shared" si="76"/>
        <v>880</v>
      </c>
    </row>
    <row r="778" spans="1:17" ht="12" customHeight="1" x14ac:dyDescent="0.2">
      <c r="A778" s="7" t="s">
        <v>67</v>
      </c>
      <c r="B778" s="39">
        <v>122</v>
      </c>
      <c r="C778" s="39">
        <v>113</v>
      </c>
      <c r="D778" s="39">
        <v>251</v>
      </c>
      <c r="E778" s="39">
        <v>238</v>
      </c>
      <c r="F778" s="39">
        <v>26</v>
      </c>
      <c r="G778" s="39">
        <v>16</v>
      </c>
      <c r="H778" s="39">
        <v>41</v>
      </c>
      <c r="I778" s="39">
        <v>26</v>
      </c>
      <c r="J778" s="39">
        <v>14</v>
      </c>
      <c r="K778" s="39">
        <v>14</v>
      </c>
      <c r="L778" s="8">
        <f t="shared" si="77"/>
        <v>257</v>
      </c>
      <c r="M778" s="8">
        <f>'President-VicePres'!X776</f>
        <v>559</v>
      </c>
      <c r="N778" s="39">
        <f t="shared" si="76"/>
        <v>1118</v>
      </c>
    </row>
    <row r="779" spans="1:17" ht="12" customHeight="1" x14ac:dyDescent="0.2">
      <c r="A779" s="7" t="s">
        <v>68</v>
      </c>
      <c r="B779" s="39">
        <v>382</v>
      </c>
      <c r="C779" s="39">
        <v>357</v>
      </c>
      <c r="D779" s="39">
        <v>689</v>
      </c>
      <c r="E779" s="39">
        <v>613</v>
      </c>
      <c r="F779" s="39">
        <v>48</v>
      </c>
      <c r="G779" s="39">
        <v>43</v>
      </c>
      <c r="H779" s="39">
        <v>64</v>
      </c>
      <c r="I779" s="39">
        <v>48</v>
      </c>
      <c r="J779" s="39">
        <v>12</v>
      </c>
      <c r="K779" s="39">
        <v>12</v>
      </c>
      <c r="L779" s="8">
        <f t="shared" si="77"/>
        <v>514</v>
      </c>
      <c r="M779" s="8">
        <f>'President-VicePres'!X777</f>
        <v>1391</v>
      </c>
      <c r="N779" s="39">
        <f t="shared" si="76"/>
        <v>2782</v>
      </c>
    </row>
    <row r="780" spans="1:17" ht="12" customHeight="1" x14ac:dyDescent="0.2">
      <c r="A780" s="7" t="s">
        <v>69</v>
      </c>
      <c r="B780" s="39">
        <v>249</v>
      </c>
      <c r="C780" s="39">
        <v>244</v>
      </c>
      <c r="D780" s="39">
        <v>466</v>
      </c>
      <c r="E780" s="39">
        <v>403</v>
      </c>
      <c r="F780" s="39">
        <v>53</v>
      </c>
      <c r="G780" s="39">
        <v>38</v>
      </c>
      <c r="H780" s="39">
        <v>68</v>
      </c>
      <c r="I780" s="39">
        <v>59</v>
      </c>
      <c r="J780" s="39">
        <v>30</v>
      </c>
      <c r="K780" s="39">
        <v>26</v>
      </c>
      <c r="L780" s="8">
        <f t="shared" si="77"/>
        <v>466</v>
      </c>
      <c r="M780" s="8">
        <f>'President-VicePres'!X778</f>
        <v>1051</v>
      </c>
      <c r="N780" s="39">
        <f t="shared" si="76"/>
        <v>2102</v>
      </c>
    </row>
    <row r="781" spans="1:17" ht="12" customHeight="1" x14ac:dyDescent="0.2">
      <c r="A781" s="7" t="s">
        <v>70</v>
      </c>
      <c r="B781" s="39">
        <v>243</v>
      </c>
      <c r="C781" s="39">
        <v>233</v>
      </c>
      <c r="D781" s="39">
        <v>396</v>
      </c>
      <c r="E781" s="39">
        <v>350</v>
      </c>
      <c r="F781" s="39">
        <v>35</v>
      </c>
      <c r="G781" s="39">
        <v>22</v>
      </c>
      <c r="H781" s="39">
        <v>37</v>
      </c>
      <c r="I781" s="39">
        <v>26</v>
      </c>
      <c r="J781" s="39">
        <v>9</v>
      </c>
      <c r="K781" s="39">
        <v>9</v>
      </c>
      <c r="L781" s="8">
        <f t="shared" si="77"/>
        <v>334</v>
      </c>
      <c r="M781" s="8">
        <f>'President-VicePres'!X779</f>
        <v>847</v>
      </c>
      <c r="N781" s="39">
        <f t="shared" si="76"/>
        <v>1694</v>
      </c>
    </row>
    <row r="782" spans="1:17" ht="12" customHeight="1" x14ac:dyDescent="0.2">
      <c r="A782" s="9" t="s">
        <v>41</v>
      </c>
      <c r="B782" s="24">
        <f t="shared" ref="B782:N782" si="78">SUM(B758:B781)</f>
        <v>4647</v>
      </c>
      <c r="C782" s="24">
        <f t="shared" si="78"/>
        <v>4264</v>
      </c>
      <c r="D782" s="24">
        <f t="shared" si="78"/>
        <v>7471</v>
      </c>
      <c r="E782" s="24">
        <f t="shared" si="78"/>
        <v>6667</v>
      </c>
      <c r="F782" s="24">
        <f t="shared" si="78"/>
        <v>710</v>
      </c>
      <c r="G782" s="24">
        <f t="shared" si="78"/>
        <v>528</v>
      </c>
      <c r="H782" s="24">
        <f>SUM(H758:H781)</f>
        <v>907</v>
      </c>
      <c r="I782" s="24">
        <f>SUM(I758:I781)</f>
        <v>716</v>
      </c>
      <c r="J782" s="24">
        <f>SUM(J758:J781)</f>
        <v>323</v>
      </c>
      <c r="K782" s="24">
        <f t="shared" si="78"/>
        <v>262</v>
      </c>
      <c r="L782" s="48">
        <f t="shared" si="78"/>
        <v>7545</v>
      </c>
      <c r="M782" s="50">
        <f t="shared" si="78"/>
        <v>17020</v>
      </c>
      <c r="N782" s="24">
        <f t="shared" si="78"/>
        <v>34040</v>
      </c>
    </row>
    <row r="783" spans="1:17" ht="12.75" customHeight="1" x14ac:dyDescent="0.2">
      <c r="A783" s="9"/>
      <c r="B783" s="23"/>
      <c r="C783" s="23"/>
      <c r="D783" s="23"/>
      <c r="E783" s="23"/>
      <c r="F783" s="23"/>
      <c r="G783" s="23"/>
      <c r="H783" s="23"/>
      <c r="I783" s="23"/>
      <c r="J783" s="23"/>
      <c r="K783" s="23"/>
      <c r="L783" s="23"/>
      <c r="M783" s="23"/>
      <c r="N783" s="39"/>
    </row>
    <row r="784" spans="1:17" ht="15" customHeight="1" x14ac:dyDescent="0.25">
      <c r="A784" s="6" t="s">
        <v>145</v>
      </c>
      <c r="B784" s="8"/>
      <c r="C784" s="8"/>
      <c r="D784" s="8"/>
      <c r="E784" s="8"/>
      <c r="F784" s="8"/>
      <c r="G784" s="8"/>
      <c r="H784" s="8"/>
      <c r="I784" s="8"/>
      <c r="J784" s="8"/>
      <c r="K784" s="8"/>
      <c r="L784" s="8"/>
      <c r="M784" s="8"/>
      <c r="N784" s="39"/>
    </row>
    <row r="785" spans="1:14" ht="12" customHeight="1" x14ac:dyDescent="0.2">
      <c r="A785" s="7" t="s">
        <v>49</v>
      </c>
      <c r="B785" s="39">
        <v>150</v>
      </c>
      <c r="C785" s="39">
        <v>148</v>
      </c>
      <c r="D785" s="39">
        <v>156</v>
      </c>
      <c r="E785" s="39">
        <v>135</v>
      </c>
      <c r="F785" s="39">
        <v>26</v>
      </c>
      <c r="G785" s="39">
        <v>19</v>
      </c>
      <c r="H785" s="39">
        <v>22</v>
      </c>
      <c r="I785" s="39">
        <v>17</v>
      </c>
      <c r="J785" s="39">
        <v>16</v>
      </c>
      <c r="K785" s="39">
        <v>18</v>
      </c>
      <c r="L785" s="8">
        <f>N785-SUM(B785:K785)</f>
        <v>273</v>
      </c>
      <c r="M785" s="8">
        <f>'President-VicePres'!X783</f>
        <v>490</v>
      </c>
      <c r="N785" s="39">
        <f>M785*2</f>
        <v>980</v>
      </c>
    </row>
    <row r="786" spans="1:14" ht="12" customHeight="1" x14ac:dyDescent="0.2">
      <c r="A786" s="7" t="s">
        <v>50</v>
      </c>
      <c r="B786" s="39">
        <v>208</v>
      </c>
      <c r="C786" s="39">
        <v>197</v>
      </c>
      <c r="D786" s="39">
        <v>226</v>
      </c>
      <c r="E786" s="39">
        <v>219</v>
      </c>
      <c r="F786" s="39">
        <v>31</v>
      </c>
      <c r="G786" s="39">
        <v>19</v>
      </c>
      <c r="H786" s="39">
        <v>35</v>
      </c>
      <c r="I786" s="39">
        <v>30</v>
      </c>
      <c r="J786" s="39">
        <v>18</v>
      </c>
      <c r="K786" s="39">
        <v>18</v>
      </c>
      <c r="L786" s="8">
        <f>N786-SUM(B786:K786)</f>
        <v>319</v>
      </c>
      <c r="M786" s="8">
        <f>'President-VicePres'!X784</f>
        <v>660</v>
      </c>
      <c r="N786" s="39">
        <f>M786*2</f>
        <v>1320</v>
      </c>
    </row>
    <row r="787" spans="1:14" ht="12" customHeight="1" x14ac:dyDescent="0.2">
      <c r="A787" s="7" t="s">
        <v>51</v>
      </c>
      <c r="B787" s="39">
        <v>214</v>
      </c>
      <c r="C787" s="39">
        <v>217</v>
      </c>
      <c r="D787" s="39">
        <v>264</v>
      </c>
      <c r="E787" s="39">
        <v>246</v>
      </c>
      <c r="F787" s="39">
        <v>31</v>
      </c>
      <c r="G787" s="39">
        <v>29</v>
      </c>
      <c r="H787" s="39">
        <v>57</v>
      </c>
      <c r="I787" s="39">
        <v>36</v>
      </c>
      <c r="J787" s="39">
        <v>17</v>
      </c>
      <c r="K787" s="39">
        <v>17</v>
      </c>
      <c r="L787" s="8">
        <f>N787-SUM(B787:K787)</f>
        <v>348</v>
      </c>
      <c r="M787" s="8">
        <f>'President-VicePres'!X785</f>
        <v>738</v>
      </c>
      <c r="N787" s="39">
        <f>M787*2</f>
        <v>1476</v>
      </c>
    </row>
    <row r="788" spans="1:14" ht="12" customHeight="1" x14ac:dyDescent="0.2">
      <c r="A788" s="9" t="s">
        <v>41</v>
      </c>
      <c r="B788" s="24">
        <f t="shared" ref="B788:N788" si="79">SUM(B785:B787)</f>
        <v>572</v>
      </c>
      <c r="C788" s="24">
        <f t="shared" si="79"/>
        <v>562</v>
      </c>
      <c r="D788" s="24">
        <f t="shared" si="79"/>
        <v>646</v>
      </c>
      <c r="E788" s="24">
        <f t="shared" si="79"/>
        <v>600</v>
      </c>
      <c r="F788" s="24">
        <f t="shared" si="79"/>
        <v>88</v>
      </c>
      <c r="G788" s="24">
        <f t="shared" si="79"/>
        <v>67</v>
      </c>
      <c r="H788" s="24">
        <f>SUM(H785:H787)</f>
        <v>114</v>
      </c>
      <c r="I788" s="24">
        <f>SUM(I785:I787)</f>
        <v>83</v>
      </c>
      <c r="J788" s="24">
        <f>SUM(J785:J787)</f>
        <v>51</v>
      </c>
      <c r="K788" s="24">
        <f t="shared" si="79"/>
        <v>53</v>
      </c>
      <c r="L788" s="48">
        <f t="shared" si="79"/>
        <v>940</v>
      </c>
      <c r="M788" s="50">
        <f t="shared" si="79"/>
        <v>1888</v>
      </c>
      <c r="N788" s="24">
        <f t="shared" si="79"/>
        <v>3776</v>
      </c>
    </row>
    <row r="789" spans="1:14" ht="12.75" customHeight="1" x14ac:dyDescent="0.2">
      <c r="B789" s="8"/>
      <c r="C789" s="8"/>
      <c r="D789" s="8"/>
      <c r="E789" s="8"/>
      <c r="F789" s="8"/>
      <c r="G789" s="8"/>
      <c r="H789" s="8"/>
      <c r="I789" s="8"/>
      <c r="J789" s="8"/>
      <c r="K789" s="8"/>
      <c r="L789" s="8"/>
      <c r="M789" s="8"/>
      <c r="N789" s="39"/>
    </row>
    <row r="790" spans="1:14" ht="15" customHeight="1" x14ac:dyDescent="0.25">
      <c r="A790" s="6" t="s">
        <v>146</v>
      </c>
      <c r="B790" s="8"/>
      <c r="C790" s="8"/>
      <c r="D790" s="8"/>
      <c r="E790" s="8"/>
      <c r="F790" s="8"/>
      <c r="G790" s="8"/>
      <c r="H790" s="8"/>
      <c r="I790" s="8"/>
      <c r="J790" s="8"/>
      <c r="K790" s="8"/>
      <c r="L790" s="8"/>
      <c r="M790" s="8"/>
      <c r="N790" s="39"/>
    </row>
    <row r="791" spans="1:14" ht="12.2" customHeight="1" x14ac:dyDescent="0.2">
      <c r="A791" s="7" t="s">
        <v>49</v>
      </c>
      <c r="B791" s="39">
        <v>170</v>
      </c>
      <c r="C791" s="39">
        <v>162</v>
      </c>
      <c r="D791" s="39">
        <v>235</v>
      </c>
      <c r="E791" s="39">
        <v>202</v>
      </c>
      <c r="F791" s="39">
        <v>20</v>
      </c>
      <c r="G791" s="39">
        <v>23</v>
      </c>
      <c r="H791" s="39">
        <v>48</v>
      </c>
      <c r="I791" s="39">
        <v>39</v>
      </c>
      <c r="J791" s="39">
        <v>22</v>
      </c>
      <c r="K791" s="39">
        <v>16</v>
      </c>
      <c r="L791" s="8">
        <f>N791-SUM(B791:K791)</f>
        <v>257</v>
      </c>
      <c r="M791" s="8">
        <f>'President-VicePres'!X789</f>
        <v>597</v>
      </c>
      <c r="N791" s="39">
        <f>M791*2</f>
        <v>1194</v>
      </c>
    </row>
    <row r="792" spans="1:14" ht="12.2" customHeight="1" x14ac:dyDescent="0.2">
      <c r="A792" s="7" t="s">
        <v>50</v>
      </c>
      <c r="B792" s="39">
        <v>103</v>
      </c>
      <c r="C792" s="39">
        <v>106</v>
      </c>
      <c r="D792" s="39">
        <v>101</v>
      </c>
      <c r="E792" s="39">
        <v>99</v>
      </c>
      <c r="F792" s="39">
        <v>11</v>
      </c>
      <c r="G792" s="39">
        <v>5</v>
      </c>
      <c r="H792" s="39">
        <v>19</v>
      </c>
      <c r="I792" s="39">
        <v>12</v>
      </c>
      <c r="J792" s="39">
        <v>7</v>
      </c>
      <c r="K792" s="39">
        <v>6</v>
      </c>
      <c r="L792" s="8">
        <f>N792-SUM(B792:K792)</f>
        <v>163</v>
      </c>
      <c r="M792" s="8">
        <f>'President-VicePres'!X790</f>
        <v>316</v>
      </c>
      <c r="N792" s="39">
        <f>M792*2</f>
        <v>632</v>
      </c>
    </row>
    <row r="793" spans="1:14" ht="12.2" customHeight="1" x14ac:dyDescent="0.2">
      <c r="A793" s="7" t="s">
        <v>51</v>
      </c>
      <c r="B793" s="39">
        <v>165</v>
      </c>
      <c r="C793" s="39">
        <v>150</v>
      </c>
      <c r="D793" s="39">
        <v>183</v>
      </c>
      <c r="E793" s="39">
        <v>155</v>
      </c>
      <c r="F793" s="39">
        <v>24</v>
      </c>
      <c r="G793" s="39">
        <v>17</v>
      </c>
      <c r="H793" s="39">
        <v>22</v>
      </c>
      <c r="I793" s="39">
        <v>24</v>
      </c>
      <c r="J793" s="39">
        <v>14</v>
      </c>
      <c r="K793" s="39">
        <v>11</v>
      </c>
      <c r="L793" s="8">
        <f>N793-SUM(B793:K793)</f>
        <v>273</v>
      </c>
      <c r="M793" s="8">
        <f>'President-VicePres'!X791</f>
        <v>519</v>
      </c>
      <c r="N793" s="39">
        <f>M793*2</f>
        <v>1038</v>
      </c>
    </row>
    <row r="794" spans="1:14" ht="12.2" customHeight="1" x14ac:dyDescent="0.2">
      <c r="A794" s="7" t="s">
        <v>52</v>
      </c>
      <c r="B794" s="39">
        <v>211</v>
      </c>
      <c r="C794" s="39">
        <v>192</v>
      </c>
      <c r="D794" s="39">
        <v>168</v>
      </c>
      <c r="E794" s="39">
        <v>157</v>
      </c>
      <c r="F794" s="39">
        <v>20</v>
      </c>
      <c r="G794" s="39">
        <v>19</v>
      </c>
      <c r="H794" s="39">
        <v>31</v>
      </c>
      <c r="I794" s="39">
        <v>18</v>
      </c>
      <c r="J794" s="39">
        <v>20</v>
      </c>
      <c r="K794" s="39">
        <v>8</v>
      </c>
      <c r="L794" s="8">
        <f>N794-SUM(B794:K794)</f>
        <v>252</v>
      </c>
      <c r="M794" s="8">
        <f>'President-VicePres'!X792</f>
        <v>548</v>
      </c>
      <c r="N794" s="39">
        <f>M794*2</f>
        <v>1096</v>
      </c>
    </row>
    <row r="795" spans="1:14" ht="12" customHeight="1" x14ac:dyDescent="0.2">
      <c r="A795" s="9" t="s">
        <v>41</v>
      </c>
      <c r="B795" s="24">
        <f t="shared" ref="B795:N795" si="80">SUM(B791:B794)</f>
        <v>649</v>
      </c>
      <c r="C795" s="24">
        <f t="shared" si="80"/>
        <v>610</v>
      </c>
      <c r="D795" s="24">
        <f t="shared" si="80"/>
        <v>687</v>
      </c>
      <c r="E795" s="24">
        <f t="shared" si="80"/>
        <v>613</v>
      </c>
      <c r="F795" s="24">
        <f t="shared" si="80"/>
        <v>75</v>
      </c>
      <c r="G795" s="24">
        <f t="shared" si="80"/>
        <v>64</v>
      </c>
      <c r="H795" s="24">
        <f>SUM(H791:H794)</f>
        <v>120</v>
      </c>
      <c r="I795" s="24">
        <f>SUM(I791:I794)</f>
        <v>93</v>
      </c>
      <c r="J795" s="24">
        <f>SUM(J791:J794)</f>
        <v>63</v>
      </c>
      <c r="K795" s="24">
        <f t="shared" si="80"/>
        <v>41</v>
      </c>
      <c r="L795" s="48">
        <f t="shared" si="80"/>
        <v>945</v>
      </c>
      <c r="M795" s="50">
        <f t="shared" si="80"/>
        <v>1980</v>
      </c>
      <c r="N795" s="24">
        <f t="shared" si="80"/>
        <v>3960</v>
      </c>
    </row>
    <row r="796" spans="1:14" ht="12" customHeight="1" x14ac:dyDescent="0.2">
      <c r="A796" s="9"/>
      <c r="B796" s="23"/>
      <c r="C796" s="23"/>
      <c r="D796" s="23"/>
      <c r="E796" s="23"/>
      <c r="F796" s="23"/>
      <c r="G796" s="23"/>
      <c r="H796" s="23"/>
      <c r="I796" s="23"/>
      <c r="J796" s="23"/>
      <c r="K796" s="23"/>
      <c r="L796" s="23"/>
      <c r="M796" s="23"/>
      <c r="N796" s="39"/>
    </row>
    <row r="797" spans="1:14" ht="12" customHeight="1" x14ac:dyDescent="0.2">
      <c r="A797" s="9"/>
      <c r="B797" s="23"/>
      <c r="C797" s="23"/>
      <c r="D797" s="23"/>
      <c r="E797" s="23"/>
      <c r="F797" s="23"/>
      <c r="G797" s="23"/>
      <c r="H797" s="23"/>
      <c r="I797" s="23"/>
      <c r="J797" s="23"/>
      <c r="K797" s="23"/>
      <c r="L797" s="23"/>
      <c r="M797" s="23"/>
      <c r="N797" s="39"/>
    </row>
    <row r="798" spans="1:14" ht="12" customHeight="1" x14ac:dyDescent="0.2">
      <c r="A798" s="9"/>
      <c r="B798" s="23"/>
      <c r="C798" s="23"/>
      <c r="D798" s="23"/>
      <c r="E798" s="23"/>
      <c r="F798" s="23"/>
      <c r="G798" s="23"/>
      <c r="H798" s="23"/>
      <c r="I798" s="23"/>
      <c r="J798" s="23"/>
      <c r="K798" s="23"/>
      <c r="L798" s="23"/>
      <c r="M798" s="23"/>
      <c r="N798" s="39"/>
    </row>
    <row r="799" spans="1:14" ht="12" customHeight="1" x14ac:dyDescent="0.2">
      <c r="A799" s="9"/>
      <c r="B799" s="23"/>
      <c r="C799" s="23"/>
      <c r="D799" s="23"/>
      <c r="E799" s="23"/>
      <c r="F799" s="23"/>
      <c r="G799" s="23"/>
      <c r="H799" s="23"/>
      <c r="I799" s="23"/>
      <c r="J799" s="23"/>
      <c r="K799" s="23"/>
      <c r="L799" s="23"/>
      <c r="M799" s="23"/>
      <c r="N799" s="39"/>
    </row>
    <row r="800" spans="1:14" ht="12" customHeight="1" x14ac:dyDescent="0.2">
      <c r="A800" s="9"/>
      <c r="B800" s="23"/>
      <c r="C800" s="23"/>
      <c r="D800" s="23"/>
      <c r="E800" s="23"/>
      <c r="F800" s="23"/>
      <c r="G800" s="23"/>
      <c r="H800" s="23"/>
      <c r="I800" s="23"/>
      <c r="J800" s="23"/>
      <c r="K800" s="23"/>
      <c r="L800" s="23"/>
      <c r="M800" s="23"/>
      <c r="N800" s="39"/>
    </row>
    <row r="801" spans="1:14" ht="12" customHeight="1" x14ac:dyDescent="0.2">
      <c r="A801" s="9"/>
      <c r="B801" s="23"/>
      <c r="C801" s="23"/>
      <c r="D801" s="23"/>
      <c r="E801" s="23"/>
      <c r="F801" s="23"/>
      <c r="G801" s="23"/>
      <c r="H801" s="23"/>
      <c r="I801" s="23"/>
      <c r="J801" s="23"/>
      <c r="K801" s="23"/>
      <c r="L801" s="23"/>
      <c r="M801" s="23"/>
      <c r="N801" s="39"/>
    </row>
    <row r="802" spans="1:14" ht="14.1" customHeight="1" x14ac:dyDescent="0.25">
      <c r="A802" s="6" t="s">
        <v>147</v>
      </c>
      <c r="B802" s="8"/>
      <c r="C802" s="8"/>
      <c r="D802" s="8"/>
      <c r="E802" s="8"/>
      <c r="F802" s="8"/>
      <c r="G802" s="8"/>
      <c r="H802" s="8"/>
      <c r="I802" s="8"/>
      <c r="J802" s="8"/>
      <c r="K802" s="8"/>
      <c r="L802" s="8"/>
      <c r="M802" s="8"/>
      <c r="N802" s="39"/>
    </row>
    <row r="803" spans="1:14" ht="12" customHeight="1" x14ac:dyDescent="0.2">
      <c r="A803" s="7" t="s">
        <v>49</v>
      </c>
      <c r="B803" s="39">
        <v>105</v>
      </c>
      <c r="C803" s="39">
        <v>91</v>
      </c>
      <c r="D803" s="39">
        <v>89</v>
      </c>
      <c r="E803" s="39">
        <v>92</v>
      </c>
      <c r="F803" s="39">
        <v>8</v>
      </c>
      <c r="G803" s="39">
        <v>3</v>
      </c>
      <c r="H803" s="39">
        <v>13</v>
      </c>
      <c r="I803" s="39">
        <v>12</v>
      </c>
      <c r="J803" s="39">
        <v>9</v>
      </c>
      <c r="K803" s="39">
        <v>5</v>
      </c>
      <c r="L803" s="8">
        <f>N803-SUM(B803:K803)</f>
        <v>139</v>
      </c>
      <c r="M803" s="8">
        <f>'President-VicePres'!X800</f>
        <v>283</v>
      </c>
      <c r="N803" s="39">
        <f t="shared" ref="N803:N812" si="81">M803*2</f>
        <v>566</v>
      </c>
    </row>
    <row r="804" spans="1:14" ht="12" customHeight="1" x14ac:dyDescent="0.2">
      <c r="A804" s="7" t="s">
        <v>50</v>
      </c>
      <c r="B804" s="39">
        <v>114</v>
      </c>
      <c r="C804" s="39">
        <v>123</v>
      </c>
      <c r="D804" s="39">
        <v>138</v>
      </c>
      <c r="E804" s="39">
        <v>118</v>
      </c>
      <c r="F804" s="39">
        <v>13</v>
      </c>
      <c r="G804" s="39">
        <v>16</v>
      </c>
      <c r="H804" s="39">
        <v>23</v>
      </c>
      <c r="I804" s="39">
        <v>16</v>
      </c>
      <c r="J804" s="39">
        <v>13</v>
      </c>
      <c r="K804" s="39">
        <v>11</v>
      </c>
      <c r="L804" s="8">
        <f t="shared" ref="L804:L812" si="82">N804-SUM(B804:K804)</f>
        <v>169</v>
      </c>
      <c r="M804" s="8">
        <f>'President-VicePres'!X801</f>
        <v>377</v>
      </c>
      <c r="N804" s="39">
        <f t="shared" si="81"/>
        <v>754</v>
      </c>
    </row>
    <row r="805" spans="1:14" ht="12" customHeight="1" x14ac:dyDescent="0.2">
      <c r="A805" s="7" t="s">
        <v>51</v>
      </c>
      <c r="B805" s="39">
        <v>164</v>
      </c>
      <c r="C805" s="39">
        <v>158</v>
      </c>
      <c r="D805" s="39">
        <v>172</v>
      </c>
      <c r="E805" s="39">
        <v>150</v>
      </c>
      <c r="F805" s="39">
        <v>23</v>
      </c>
      <c r="G805" s="39">
        <v>21</v>
      </c>
      <c r="H805" s="39">
        <v>37</v>
      </c>
      <c r="I805" s="39">
        <v>27</v>
      </c>
      <c r="J805" s="39">
        <v>20</v>
      </c>
      <c r="K805" s="39">
        <v>18</v>
      </c>
      <c r="L805" s="8">
        <f t="shared" si="82"/>
        <v>202</v>
      </c>
      <c r="M805" s="8">
        <f>'President-VicePres'!X802</f>
        <v>496</v>
      </c>
      <c r="N805" s="39">
        <f t="shared" si="81"/>
        <v>992</v>
      </c>
    </row>
    <row r="806" spans="1:14" ht="12" customHeight="1" x14ac:dyDescent="0.2">
      <c r="A806" s="7" t="s">
        <v>52</v>
      </c>
      <c r="B806" s="39">
        <v>203</v>
      </c>
      <c r="C806" s="39">
        <v>194</v>
      </c>
      <c r="D806" s="39">
        <v>236</v>
      </c>
      <c r="E806" s="39">
        <v>217</v>
      </c>
      <c r="F806" s="39">
        <v>30</v>
      </c>
      <c r="G806" s="39">
        <v>26</v>
      </c>
      <c r="H806" s="39">
        <v>32</v>
      </c>
      <c r="I806" s="39">
        <v>26</v>
      </c>
      <c r="J806" s="39">
        <v>16</v>
      </c>
      <c r="K806" s="39">
        <v>17</v>
      </c>
      <c r="L806" s="8">
        <f t="shared" si="82"/>
        <v>261</v>
      </c>
      <c r="M806" s="8">
        <f>'President-VicePres'!X803</f>
        <v>629</v>
      </c>
      <c r="N806" s="39">
        <f t="shared" si="81"/>
        <v>1258</v>
      </c>
    </row>
    <row r="807" spans="1:14" ht="12" customHeight="1" x14ac:dyDescent="0.2">
      <c r="A807" s="7" t="s">
        <v>53</v>
      </c>
      <c r="B807" s="39">
        <v>191</v>
      </c>
      <c r="C807" s="39">
        <v>176</v>
      </c>
      <c r="D807" s="39">
        <v>223</v>
      </c>
      <c r="E807" s="39">
        <v>203</v>
      </c>
      <c r="F807" s="39">
        <v>26</v>
      </c>
      <c r="G807" s="39">
        <v>17</v>
      </c>
      <c r="H807" s="39">
        <v>25</v>
      </c>
      <c r="I807" s="39">
        <v>14</v>
      </c>
      <c r="J807" s="39">
        <v>13</v>
      </c>
      <c r="K807" s="39">
        <v>12</v>
      </c>
      <c r="L807" s="8">
        <f t="shared" si="82"/>
        <v>256</v>
      </c>
      <c r="M807" s="8">
        <f>'President-VicePres'!X804</f>
        <v>578</v>
      </c>
      <c r="N807" s="39">
        <f t="shared" si="81"/>
        <v>1156</v>
      </c>
    </row>
    <row r="808" spans="1:14" ht="12" customHeight="1" x14ac:dyDescent="0.2">
      <c r="A808" s="7" t="s">
        <v>54</v>
      </c>
      <c r="B808" s="39">
        <v>129</v>
      </c>
      <c r="C808" s="39">
        <v>131</v>
      </c>
      <c r="D808" s="39">
        <v>161</v>
      </c>
      <c r="E808" s="39">
        <v>144</v>
      </c>
      <c r="F808" s="39">
        <v>18</v>
      </c>
      <c r="G808" s="39">
        <v>7</v>
      </c>
      <c r="H808" s="39">
        <v>20</v>
      </c>
      <c r="I808" s="39">
        <v>17</v>
      </c>
      <c r="J808" s="39">
        <v>12</v>
      </c>
      <c r="K808" s="39">
        <v>7</v>
      </c>
      <c r="L808" s="8">
        <f t="shared" si="82"/>
        <v>176</v>
      </c>
      <c r="M808" s="8">
        <f>'President-VicePres'!X805</f>
        <v>411</v>
      </c>
      <c r="N808" s="39">
        <f t="shared" si="81"/>
        <v>822</v>
      </c>
    </row>
    <row r="809" spans="1:14" ht="12" customHeight="1" x14ac:dyDescent="0.2">
      <c r="A809" s="7" t="s">
        <v>55</v>
      </c>
      <c r="B809" s="39">
        <v>86</v>
      </c>
      <c r="C809" s="39">
        <v>82</v>
      </c>
      <c r="D809" s="39">
        <v>100</v>
      </c>
      <c r="E809" s="39">
        <v>89</v>
      </c>
      <c r="F809" s="39">
        <v>6</v>
      </c>
      <c r="G809" s="39">
        <v>4</v>
      </c>
      <c r="H809" s="39">
        <v>8</v>
      </c>
      <c r="I809" s="39">
        <v>6</v>
      </c>
      <c r="J809" s="39">
        <v>11</v>
      </c>
      <c r="K809" s="39">
        <v>12</v>
      </c>
      <c r="L809" s="8">
        <f t="shared" si="82"/>
        <v>114</v>
      </c>
      <c r="M809" s="8">
        <f>'President-VicePres'!X806</f>
        <v>259</v>
      </c>
      <c r="N809" s="39">
        <f t="shared" si="81"/>
        <v>518</v>
      </c>
    </row>
    <row r="810" spans="1:14" ht="12" customHeight="1" x14ac:dyDescent="0.2">
      <c r="A810" s="7" t="s">
        <v>56</v>
      </c>
      <c r="B810" s="39">
        <v>83</v>
      </c>
      <c r="C810" s="39">
        <v>71</v>
      </c>
      <c r="D810" s="39">
        <v>111</v>
      </c>
      <c r="E810" s="39">
        <v>50</v>
      </c>
      <c r="F810" s="39">
        <v>21</v>
      </c>
      <c r="G810" s="39">
        <v>12</v>
      </c>
      <c r="H810" s="39">
        <v>17</v>
      </c>
      <c r="I810" s="39">
        <v>16</v>
      </c>
      <c r="J810" s="39">
        <v>7</v>
      </c>
      <c r="K810" s="39">
        <v>8</v>
      </c>
      <c r="L810" s="8">
        <f t="shared" si="82"/>
        <v>194</v>
      </c>
      <c r="M810" s="8">
        <f>'President-VicePres'!X807</f>
        <v>295</v>
      </c>
      <c r="N810" s="39">
        <f t="shared" si="81"/>
        <v>590</v>
      </c>
    </row>
    <row r="811" spans="1:14" ht="12" customHeight="1" x14ac:dyDescent="0.2">
      <c r="A811" s="7" t="s">
        <v>57</v>
      </c>
      <c r="B811" s="39">
        <v>109</v>
      </c>
      <c r="C811" s="39">
        <v>114</v>
      </c>
      <c r="D811" s="39">
        <v>157</v>
      </c>
      <c r="E811" s="39">
        <v>136</v>
      </c>
      <c r="F811" s="39">
        <v>26</v>
      </c>
      <c r="G811" s="39">
        <v>16</v>
      </c>
      <c r="H811" s="39">
        <v>26</v>
      </c>
      <c r="I811" s="39">
        <v>24</v>
      </c>
      <c r="J811" s="39">
        <v>11</v>
      </c>
      <c r="K811" s="39">
        <v>9</v>
      </c>
      <c r="L811" s="8">
        <f t="shared" si="82"/>
        <v>224</v>
      </c>
      <c r="M811" s="8">
        <f>'President-VicePres'!X808</f>
        <v>426</v>
      </c>
      <c r="N811" s="39">
        <f t="shared" si="81"/>
        <v>852</v>
      </c>
    </row>
    <row r="812" spans="1:14" ht="12" customHeight="1" x14ac:dyDescent="0.2">
      <c r="A812" s="7" t="s">
        <v>58</v>
      </c>
      <c r="B812" s="39">
        <v>66</v>
      </c>
      <c r="C812" s="39">
        <v>64</v>
      </c>
      <c r="D812" s="39">
        <v>102</v>
      </c>
      <c r="E812" s="39">
        <v>91</v>
      </c>
      <c r="F812" s="39">
        <v>19</v>
      </c>
      <c r="G812" s="39">
        <v>14</v>
      </c>
      <c r="H812" s="39">
        <v>20</v>
      </c>
      <c r="I812" s="39">
        <v>21</v>
      </c>
      <c r="J812" s="39">
        <v>12</v>
      </c>
      <c r="K812" s="39">
        <v>11</v>
      </c>
      <c r="L812" s="8">
        <f t="shared" si="82"/>
        <v>130</v>
      </c>
      <c r="M812" s="8">
        <f>'President-VicePres'!X809</f>
        <v>275</v>
      </c>
      <c r="N812" s="39">
        <f t="shared" si="81"/>
        <v>550</v>
      </c>
    </row>
    <row r="813" spans="1:14" ht="12" customHeight="1" x14ac:dyDescent="0.2">
      <c r="A813" s="9" t="s">
        <v>41</v>
      </c>
      <c r="B813" s="24">
        <f t="shared" ref="B813:N813" si="83">SUM(B803:B812)</f>
        <v>1250</v>
      </c>
      <c r="C813" s="24">
        <f t="shared" si="83"/>
        <v>1204</v>
      </c>
      <c r="D813" s="24">
        <f t="shared" si="83"/>
        <v>1489</v>
      </c>
      <c r="E813" s="24">
        <f t="shared" si="83"/>
        <v>1290</v>
      </c>
      <c r="F813" s="24">
        <f t="shared" si="83"/>
        <v>190</v>
      </c>
      <c r="G813" s="24">
        <f t="shared" si="83"/>
        <v>136</v>
      </c>
      <c r="H813" s="24">
        <f>SUM(H803:H812)</f>
        <v>221</v>
      </c>
      <c r="I813" s="24">
        <f>SUM(I803:I812)</f>
        <v>179</v>
      </c>
      <c r="J813" s="24">
        <f>SUM(J803:J812)</f>
        <v>124</v>
      </c>
      <c r="K813" s="24">
        <f t="shared" si="83"/>
        <v>110</v>
      </c>
      <c r="L813" s="48">
        <f t="shared" si="83"/>
        <v>1865</v>
      </c>
      <c r="M813" s="50">
        <f t="shared" si="83"/>
        <v>4029</v>
      </c>
      <c r="N813" s="24">
        <f t="shared" si="83"/>
        <v>8058</v>
      </c>
    </row>
    <row r="814" spans="1:14" x14ac:dyDescent="0.2">
      <c r="B814" s="8"/>
      <c r="C814" s="8"/>
      <c r="D814" s="8"/>
      <c r="E814" s="8"/>
      <c r="F814" s="8"/>
      <c r="G814" s="8"/>
      <c r="H814" s="8"/>
      <c r="I814" s="8"/>
      <c r="J814" s="8"/>
      <c r="K814" s="8"/>
      <c r="L814" s="8"/>
      <c r="M814" s="8"/>
      <c r="N814" s="39"/>
    </row>
    <row r="815" spans="1:14" ht="14.85" customHeight="1" x14ac:dyDescent="0.25">
      <c r="A815" s="6" t="s">
        <v>192</v>
      </c>
      <c r="B815" s="8"/>
      <c r="C815" s="8"/>
      <c r="D815" s="8"/>
      <c r="E815" s="8"/>
      <c r="F815" s="8"/>
      <c r="G815" s="8"/>
      <c r="H815" s="8"/>
      <c r="I815" s="8"/>
      <c r="J815" s="8"/>
      <c r="K815" s="8"/>
      <c r="L815" s="8"/>
      <c r="M815" s="8"/>
      <c r="N815" s="39"/>
    </row>
    <row r="816" spans="1:14" ht="12" customHeight="1" x14ac:dyDescent="0.2">
      <c r="A816" s="7" t="s">
        <v>49</v>
      </c>
      <c r="B816" s="39">
        <v>150</v>
      </c>
      <c r="C816" s="39">
        <v>135</v>
      </c>
      <c r="D816" s="39">
        <v>177</v>
      </c>
      <c r="E816" s="39">
        <v>167</v>
      </c>
      <c r="F816" s="39">
        <v>33</v>
      </c>
      <c r="G816" s="39">
        <v>24</v>
      </c>
      <c r="H816" s="39">
        <v>28</v>
      </c>
      <c r="I816" s="39">
        <v>19</v>
      </c>
      <c r="J816" s="39">
        <v>20</v>
      </c>
      <c r="K816" s="39">
        <v>15</v>
      </c>
      <c r="L816" s="8">
        <f>N816-SUM(B816:K816)</f>
        <v>284</v>
      </c>
      <c r="M816" s="8">
        <f>'President-VicePres'!X813</f>
        <v>526</v>
      </c>
      <c r="N816" s="39">
        <f t="shared" ref="N816:N822" si="84">M816*2</f>
        <v>1052</v>
      </c>
    </row>
    <row r="817" spans="1:14" ht="12" customHeight="1" x14ac:dyDescent="0.2">
      <c r="A817" s="7" t="s">
        <v>50</v>
      </c>
      <c r="B817" s="39">
        <v>214</v>
      </c>
      <c r="C817" s="39">
        <v>207</v>
      </c>
      <c r="D817" s="39">
        <v>250</v>
      </c>
      <c r="E817" s="39">
        <v>228</v>
      </c>
      <c r="F817" s="39">
        <v>44</v>
      </c>
      <c r="G817" s="39">
        <v>31</v>
      </c>
      <c r="H817" s="39">
        <v>54</v>
      </c>
      <c r="I817" s="39">
        <v>44</v>
      </c>
      <c r="J817" s="39">
        <v>12</v>
      </c>
      <c r="K817" s="39">
        <v>10</v>
      </c>
      <c r="L817" s="8">
        <f t="shared" ref="L817:L822" si="85">N817-SUM(B817:K817)</f>
        <v>348</v>
      </c>
      <c r="M817" s="8">
        <f>'President-VicePres'!X814</f>
        <v>721</v>
      </c>
      <c r="N817" s="39">
        <f t="shared" si="84"/>
        <v>1442</v>
      </c>
    </row>
    <row r="818" spans="1:14" ht="12" customHeight="1" x14ac:dyDescent="0.2">
      <c r="A818" s="7" t="s">
        <v>51</v>
      </c>
      <c r="B818" s="39">
        <v>258</v>
      </c>
      <c r="C818" s="39">
        <v>241</v>
      </c>
      <c r="D818" s="39">
        <v>260</v>
      </c>
      <c r="E818" s="39">
        <v>244</v>
      </c>
      <c r="F818" s="39">
        <v>49</v>
      </c>
      <c r="G818" s="39">
        <v>32</v>
      </c>
      <c r="H818" s="39">
        <v>38</v>
      </c>
      <c r="I818" s="39">
        <v>42</v>
      </c>
      <c r="J818" s="39">
        <v>20</v>
      </c>
      <c r="K818" s="39">
        <v>14</v>
      </c>
      <c r="L818" s="8">
        <f t="shared" si="85"/>
        <v>362</v>
      </c>
      <c r="M818" s="8">
        <f>'President-VicePres'!X815</f>
        <v>780</v>
      </c>
      <c r="N818" s="39">
        <f t="shared" si="84"/>
        <v>1560</v>
      </c>
    </row>
    <row r="819" spans="1:14" ht="12" customHeight="1" x14ac:dyDescent="0.2">
      <c r="A819" s="7" t="s">
        <v>52</v>
      </c>
      <c r="B819" s="39">
        <v>117</v>
      </c>
      <c r="C819" s="39">
        <v>109</v>
      </c>
      <c r="D819" s="39">
        <v>122</v>
      </c>
      <c r="E819" s="39">
        <v>103</v>
      </c>
      <c r="F819" s="39">
        <v>20</v>
      </c>
      <c r="G819" s="39">
        <v>17</v>
      </c>
      <c r="H819" s="39">
        <v>20</v>
      </c>
      <c r="I819" s="39">
        <v>14</v>
      </c>
      <c r="J819" s="39">
        <v>19</v>
      </c>
      <c r="K819" s="39">
        <v>16</v>
      </c>
      <c r="L819" s="8">
        <f t="shared" si="85"/>
        <v>199</v>
      </c>
      <c r="M819" s="8">
        <f>'President-VicePres'!X816</f>
        <v>378</v>
      </c>
      <c r="N819" s="39">
        <f t="shared" si="84"/>
        <v>756</v>
      </c>
    </row>
    <row r="820" spans="1:14" ht="12" customHeight="1" x14ac:dyDescent="0.2">
      <c r="A820" s="7" t="s">
        <v>53</v>
      </c>
      <c r="B820" s="39">
        <v>142</v>
      </c>
      <c r="C820" s="39">
        <v>152</v>
      </c>
      <c r="D820" s="39">
        <v>183</v>
      </c>
      <c r="E820" s="39">
        <v>157</v>
      </c>
      <c r="F820" s="39">
        <v>27</v>
      </c>
      <c r="G820" s="39">
        <v>19</v>
      </c>
      <c r="H820" s="39">
        <v>37</v>
      </c>
      <c r="I820" s="39">
        <v>28</v>
      </c>
      <c r="J820" s="39">
        <v>14</v>
      </c>
      <c r="K820" s="39">
        <v>12</v>
      </c>
      <c r="L820" s="8">
        <f t="shared" si="85"/>
        <v>237</v>
      </c>
      <c r="M820" s="8">
        <f>'President-VicePres'!X817</f>
        <v>504</v>
      </c>
      <c r="N820" s="39">
        <f t="shared" si="84"/>
        <v>1008</v>
      </c>
    </row>
    <row r="821" spans="1:14" ht="12" customHeight="1" x14ac:dyDescent="0.2">
      <c r="A821" s="7" t="s">
        <v>54</v>
      </c>
      <c r="B821" s="39">
        <v>182</v>
      </c>
      <c r="C821" s="39">
        <v>197</v>
      </c>
      <c r="D821" s="39">
        <v>194</v>
      </c>
      <c r="E821" s="39">
        <v>152</v>
      </c>
      <c r="F821" s="39">
        <v>37</v>
      </c>
      <c r="G821" s="39">
        <v>32</v>
      </c>
      <c r="H821" s="39">
        <v>26</v>
      </c>
      <c r="I821" s="39">
        <v>21</v>
      </c>
      <c r="J821" s="39">
        <v>22</v>
      </c>
      <c r="K821" s="39">
        <v>20</v>
      </c>
      <c r="L821" s="8">
        <f t="shared" si="85"/>
        <v>285</v>
      </c>
      <c r="M821" s="8">
        <f>'President-VicePres'!X818</f>
        <v>584</v>
      </c>
      <c r="N821" s="39">
        <f t="shared" si="84"/>
        <v>1168</v>
      </c>
    </row>
    <row r="822" spans="1:14" ht="12" customHeight="1" x14ac:dyDescent="0.2">
      <c r="A822" s="7" t="s">
        <v>55</v>
      </c>
      <c r="B822" s="39">
        <v>137</v>
      </c>
      <c r="C822" s="39">
        <v>138</v>
      </c>
      <c r="D822" s="39">
        <v>162</v>
      </c>
      <c r="E822" s="39">
        <v>155</v>
      </c>
      <c r="F822" s="39">
        <v>30</v>
      </c>
      <c r="G822" s="39">
        <v>22</v>
      </c>
      <c r="H822" s="39">
        <v>28</v>
      </c>
      <c r="I822" s="39">
        <v>27</v>
      </c>
      <c r="J822" s="39">
        <v>17</v>
      </c>
      <c r="K822" s="39">
        <v>16</v>
      </c>
      <c r="L822" s="8">
        <f t="shared" si="85"/>
        <v>228</v>
      </c>
      <c r="M822" s="8">
        <f>'President-VicePres'!X819</f>
        <v>480</v>
      </c>
      <c r="N822" s="39">
        <f t="shared" si="84"/>
        <v>960</v>
      </c>
    </row>
    <row r="823" spans="1:14" x14ac:dyDescent="0.2">
      <c r="A823" s="9" t="s">
        <v>41</v>
      </c>
      <c r="B823" s="24">
        <f t="shared" ref="B823:N823" si="86">SUM(B816:B822)</f>
        <v>1200</v>
      </c>
      <c r="C823" s="24">
        <f t="shared" si="86"/>
        <v>1179</v>
      </c>
      <c r="D823" s="24">
        <f t="shared" si="86"/>
        <v>1348</v>
      </c>
      <c r="E823" s="24">
        <f t="shared" si="86"/>
        <v>1206</v>
      </c>
      <c r="F823" s="24">
        <f t="shared" si="86"/>
        <v>240</v>
      </c>
      <c r="G823" s="24">
        <f t="shared" si="86"/>
        <v>177</v>
      </c>
      <c r="H823" s="24">
        <f>SUM(H816:H822)</f>
        <v>231</v>
      </c>
      <c r="I823" s="24">
        <f>SUM(I816:I822)</f>
        <v>195</v>
      </c>
      <c r="J823" s="24">
        <f>SUM(J816:J822)</f>
        <v>124</v>
      </c>
      <c r="K823" s="24">
        <f t="shared" si="86"/>
        <v>103</v>
      </c>
      <c r="L823" s="48">
        <f t="shared" si="86"/>
        <v>1943</v>
      </c>
      <c r="M823" s="50">
        <f t="shared" si="86"/>
        <v>3973</v>
      </c>
      <c r="N823" s="24">
        <f t="shared" si="86"/>
        <v>7946</v>
      </c>
    </row>
    <row r="824" spans="1:14" x14ac:dyDescent="0.2">
      <c r="B824" s="8"/>
      <c r="C824" s="8"/>
      <c r="D824" s="8"/>
      <c r="E824" s="8"/>
      <c r="F824" s="8"/>
      <c r="G824" s="8"/>
      <c r="H824" s="8"/>
      <c r="I824" s="8"/>
      <c r="J824" s="8"/>
      <c r="K824" s="8"/>
      <c r="L824" s="8"/>
      <c r="M824" s="8"/>
      <c r="N824" s="39"/>
    </row>
    <row r="825" spans="1:14" ht="14.85" customHeight="1" x14ac:dyDescent="0.25">
      <c r="A825" s="6" t="s">
        <v>193</v>
      </c>
      <c r="B825" s="8"/>
      <c r="C825" s="8"/>
      <c r="D825" s="8"/>
      <c r="E825" s="8"/>
      <c r="F825" s="8"/>
      <c r="G825" s="8"/>
      <c r="H825" s="8"/>
      <c r="I825" s="8"/>
      <c r="J825" s="8"/>
      <c r="K825" s="8"/>
      <c r="L825" s="8"/>
      <c r="M825" s="8"/>
      <c r="N825" s="39"/>
    </row>
    <row r="826" spans="1:14" ht="12" customHeight="1" x14ac:dyDescent="0.2">
      <c r="A826" s="7" t="s">
        <v>49</v>
      </c>
      <c r="B826" s="39">
        <v>207</v>
      </c>
      <c r="C826" s="39">
        <v>194</v>
      </c>
      <c r="D826" s="39">
        <v>248</v>
      </c>
      <c r="E826" s="39">
        <v>217</v>
      </c>
      <c r="F826" s="39">
        <v>34</v>
      </c>
      <c r="G826" s="39">
        <v>24</v>
      </c>
      <c r="H826" s="39">
        <v>47</v>
      </c>
      <c r="I826" s="39">
        <v>36</v>
      </c>
      <c r="J826" s="39">
        <v>23</v>
      </c>
      <c r="K826" s="39">
        <v>22</v>
      </c>
      <c r="L826" s="8">
        <f>N826-SUM(B826:K826)</f>
        <v>306</v>
      </c>
      <c r="M826" s="8">
        <f>'President-VicePres'!X823</f>
        <v>679</v>
      </c>
      <c r="N826" s="39">
        <f t="shared" ref="N826:N839" si="87">M826*2</f>
        <v>1358</v>
      </c>
    </row>
    <row r="827" spans="1:14" ht="12" customHeight="1" x14ac:dyDescent="0.2">
      <c r="A827" s="7" t="s">
        <v>50</v>
      </c>
      <c r="B827" s="39">
        <v>183</v>
      </c>
      <c r="C827" s="39">
        <v>186</v>
      </c>
      <c r="D827" s="39">
        <v>240</v>
      </c>
      <c r="E827" s="39">
        <v>200</v>
      </c>
      <c r="F827" s="39">
        <v>25</v>
      </c>
      <c r="G827" s="39">
        <v>14</v>
      </c>
      <c r="H827" s="39">
        <v>23</v>
      </c>
      <c r="I827" s="39">
        <v>21</v>
      </c>
      <c r="J827" s="39">
        <v>14</v>
      </c>
      <c r="K827" s="39">
        <v>9</v>
      </c>
      <c r="L827" s="8">
        <f t="shared" ref="L827:L839" si="88">N827-SUM(B827:K827)</f>
        <v>229</v>
      </c>
      <c r="M827" s="8">
        <f>'President-VicePres'!X824</f>
        <v>572</v>
      </c>
      <c r="N827" s="39">
        <f t="shared" si="87"/>
        <v>1144</v>
      </c>
    </row>
    <row r="828" spans="1:14" ht="12" customHeight="1" x14ac:dyDescent="0.2">
      <c r="A828" s="7" t="s">
        <v>51</v>
      </c>
      <c r="B828" s="39">
        <v>157</v>
      </c>
      <c r="C828" s="39">
        <v>143</v>
      </c>
      <c r="D828" s="39">
        <v>231</v>
      </c>
      <c r="E828" s="39">
        <v>226</v>
      </c>
      <c r="F828" s="39">
        <v>25</v>
      </c>
      <c r="G828" s="39">
        <v>19</v>
      </c>
      <c r="H828" s="39">
        <v>34</v>
      </c>
      <c r="I828" s="39">
        <v>32</v>
      </c>
      <c r="J828" s="39">
        <v>15</v>
      </c>
      <c r="K828" s="39">
        <v>5</v>
      </c>
      <c r="L828" s="8">
        <f t="shared" si="88"/>
        <v>321</v>
      </c>
      <c r="M828" s="8">
        <f>'President-VicePres'!X825</f>
        <v>604</v>
      </c>
      <c r="N828" s="39">
        <f t="shared" si="87"/>
        <v>1208</v>
      </c>
    </row>
    <row r="829" spans="1:14" ht="12" customHeight="1" x14ac:dyDescent="0.2">
      <c r="A829" s="7" t="s">
        <v>52</v>
      </c>
      <c r="B829" s="39">
        <v>152</v>
      </c>
      <c r="C829" s="39">
        <v>158</v>
      </c>
      <c r="D829" s="39">
        <v>218</v>
      </c>
      <c r="E829" s="39">
        <v>203</v>
      </c>
      <c r="F829" s="39">
        <v>26</v>
      </c>
      <c r="G829" s="39">
        <v>24</v>
      </c>
      <c r="H829" s="39">
        <v>34</v>
      </c>
      <c r="I829" s="39">
        <v>32</v>
      </c>
      <c r="J829" s="39">
        <v>12</v>
      </c>
      <c r="K829" s="39">
        <v>12</v>
      </c>
      <c r="L829" s="8">
        <f t="shared" si="88"/>
        <v>279</v>
      </c>
      <c r="M829" s="8">
        <f>'President-VicePres'!X826</f>
        <v>575</v>
      </c>
      <c r="N829" s="39">
        <f t="shared" si="87"/>
        <v>1150</v>
      </c>
    </row>
    <row r="830" spans="1:14" ht="12" customHeight="1" x14ac:dyDescent="0.2">
      <c r="A830" s="7" t="s">
        <v>53</v>
      </c>
      <c r="B830" s="39">
        <v>145</v>
      </c>
      <c r="C830" s="39">
        <v>139</v>
      </c>
      <c r="D830" s="39">
        <v>219</v>
      </c>
      <c r="E830" s="39">
        <v>207</v>
      </c>
      <c r="F830" s="39">
        <v>14</v>
      </c>
      <c r="G830" s="39">
        <v>14</v>
      </c>
      <c r="H830" s="39">
        <v>41</v>
      </c>
      <c r="I830" s="39">
        <v>37</v>
      </c>
      <c r="J830" s="39">
        <v>8</v>
      </c>
      <c r="K830" s="39">
        <v>6</v>
      </c>
      <c r="L830" s="8">
        <f t="shared" si="88"/>
        <v>260</v>
      </c>
      <c r="M830" s="8">
        <f>'President-VicePres'!X827</f>
        <v>545</v>
      </c>
      <c r="N830" s="39">
        <f t="shared" si="87"/>
        <v>1090</v>
      </c>
    </row>
    <row r="831" spans="1:14" ht="12" customHeight="1" x14ac:dyDescent="0.2">
      <c r="A831" s="7" t="s">
        <v>54</v>
      </c>
      <c r="B831" s="39">
        <v>159</v>
      </c>
      <c r="C831" s="39">
        <v>155</v>
      </c>
      <c r="D831" s="39">
        <v>195</v>
      </c>
      <c r="E831" s="39">
        <v>179</v>
      </c>
      <c r="F831" s="39">
        <v>24</v>
      </c>
      <c r="G831" s="39">
        <v>16</v>
      </c>
      <c r="H831" s="39">
        <v>37</v>
      </c>
      <c r="I831" s="39">
        <v>34</v>
      </c>
      <c r="J831" s="39">
        <v>15</v>
      </c>
      <c r="K831" s="39">
        <v>14</v>
      </c>
      <c r="L831" s="8">
        <f t="shared" si="88"/>
        <v>268</v>
      </c>
      <c r="M831" s="8">
        <f>'President-VicePres'!X828</f>
        <v>548</v>
      </c>
      <c r="N831" s="39">
        <f t="shared" si="87"/>
        <v>1096</v>
      </c>
    </row>
    <row r="832" spans="1:14" ht="12" customHeight="1" x14ac:dyDescent="0.2">
      <c r="A832" s="7" t="s">
        <v>55</v>
      </c>
      <c r="B832" s="39">
        <v>139</v>
      </c>
      <c r="C832" s="39">
        <v>142</v>
      </c>
      <c r="D832" s="39">
        <v>199</v>
      </c>
      <c r="E832" s="39">
        <v>182</v>
      </c>
      <c r="F832" s="39">
        <v>28</v>
      </c>
      <c r="G832" s="39">
        <v>26</v>
      </c>
      <c r="H832" s="39">
        <v>27</v>
      </c>
      <c r="I832" s="39">
        <v>29</v>
      </c>
      <c r="J832" s="39">
        <v>18</v>
      </c>
      <c r="K832" s="39">
        <v>19</v>
      </c>
      <c r="L832" s="8">
        <f t="shared" si="88"/>
        <v>283</v>
      </c>
      <c r="M832" s="8">
        <f>'President-VicePres'!X829</f>
        <v>546</v>
      </c>
      <c r="N832" s="39">
        <f t="shared" si="87"/>
        <v>1092</v>
      </c>
    </row>
    <row r="833" spans="1:14" ht="12" customHeight="1" x14ac:dyDescent="0.2">
      <c r="B833" s="8"/>
      <c r="C833" s="8"/>
      <c r="D833" s="8"/>
      <c r="E833" s="8"/>
      <c r="F833" s="8"/>
      <c r="G833" s="8"/>
      <c r="H833" s="8"/>
      <c r="I833" s="8"/>
      <c r="J833" s="8"/>
      <c r="K833" s="8"/>
      <c r="L833" s="8"/>
      <c r="M833" s="8"/>
      <c r="N833" s="39"/>
    </row>
    <row r="834" spans="1:14" ht="12" customHeight="1" x14ac:dyDescent="0.2">
      <c r="B834" s="8"/>
      <c r="C834" s="8"/>
      <c r="D834" s="8"/>
      <c r="E834" s="8"/>
      <c r="F834" s="8"/>
      <c r="G834" s="8"/>
      <c r="H834" s="8"/>
      <c r="I834" s="8"/>
      <c r="J834" s="8"/>
      <c r="K834" s="8"/>
      <c r="L834" s="8"/>
      <c r="M834" s="8"/>
      <c r="N834" s="39"/>
    </row>
    <row r="835" spans="1:14" ht="12" customHeight="1" x14ac:dyDescent="0.2">
      <c r="A835" s="22" t="s">
        <v>23</v>
      </c>
      <c r="B835" s="8"/>
      <c r="C835" s="8"/>
      <c r="D835" s="8"/>
      <c r="E835" s="8"/>
      <c r="F835" s="8"/>
      <c r="G835" s="8"/>
      <c r="H835" s="8"/>
      <c r="I835" s="8"/>
      <c r="J835" s="8"/>
      <c r="K835" s="8"/>
      <c r="L835" s="8"/>
      <c r="M835" s="8"/>
      <c r="N835" s="39"/>
    </row>
    <row r="836" spans="1:14" ht="12" customHeight="1" x14ac:dyDescent="0.2">
      <c r="A836" s="7" t="s">
        <v>56</v>
      </c>
      <c r="B836" s="39">
        <v>146</v>
      </c>
      <c r="C836" s="39">
        <v>149</v>
      </c>
      <c r="D836" s="39">
        <v>237</v>
      </c>
      <c r="E836" s="39">
        <v>225</v>
      </c>
      <c r="F836" s="39">
        <v>35</v>
      </c>
      <c r="G836" s="39">
        <v>21</v>
      </c>
      <c r="H836" s="39">
        <v>31</v>
      </c>
      <c r="I836" s="39">
        <v>24</v>
      </c>
      <c r="J836" s="39">
        <v>18</v>
      </c>
      <c r="K836" s="39">
        <v>15</v>
      </c>
      <c r="L836" s="8">
        <f t="shared" si="88"/>
        <v>247</v>
      </c>
      <c r="M836" s="8">
        <f>'President-VicePres'!X833</f>
        <v>574</v>
      </c>
      <c r="N836" s="39">
        <f t="shared" si="87"/>
        <v>1148</v>
      </c>
    </row>
    <row r="837" spans="1:14" ht="12" customHeight="1" x14ac:dyDescent="0.2">
      <c r="A837" s="7" t="s">
        <v>57</v>
      </c>
      <c r="B837" s="39">
        <v>218</v>
      </c>
      <c r="C837" s="39">
        <v>213</v>
      </c>
      <c r="D837" s="39">
        <v>264</v>
      </c>
      <c r="E837" s="39">
        <v>244</v>
      </c>
      <c r="F837" s="39">
        <v>50</v>
      </c>
      <c r="G837" s="39">
        <v>40</v>
      </c>
      <c r="H837" s="39">
        <v>53</v>
      </c>
      <c r="I837" s="39">
        <v>41</v>
      </c>
      <c r="J837" s="39">
        <v>8</v>
      </c>
      <c r="K837" s="39">
        <v>9</v>
      </c>
      <c r="L837" s="8">
        <f t="shared" si="88"/>
        <v>318</v>
      </c>
      <c r="M837" s="8">
        <f>'President-VicePres'!X834</f>
        <v>729</v>
      </c>
      <c r="N837" s="39">
        <f t="shared" si="87"/>
        <v>1458</v>
      </c>
    </row>
    <row r="838" spans="1:14" ht="12" customHeight="1" x14ac:dyDescent="0.2">
      <c r="A838" s="7" t="s">
        <v>58</v>
      </c>
      <c r="B838" s="39">
        <v>202</v>
      </c>
      <c r="C838" s="39">
        <v>199</v>
      </c>
      <c r="D838" s="39">
        <v>324</v>
      </c>
      <c r="E838" s="39">
        <v>302</v>
      </c>
      <c r="F838" s="39">
        <v>37</v>
      </c>
      <c r="G838" s="39">
        <v>27</v>
      </c>
      <c r="H838" s="39">
        <v>51</v>
      </c>
      <c r="I838" s="39">
        <v>41</v>
      </c>
      <c r="J838" s="39">
        <v>23</v>
      </c>
      <c r="K838" s="39">
        <v>19</v>
      </c>
      <c r="L838" s="8">
        <f t="shared" si="88"/>
        <v>407</v>
      </c>
      <c r="M838" s="8">
        <f>'President-VicePres'!X835</f>
        <v>816</v>
      </c>
      <c r="N838" s="39">
        <f t="shared" si="87"/>
        <v>1632</v>
      </c>
    </row>
    <row r="839" spans="1:14" ht="12" customHeight="1" x14ac:dyDescent="0.2">
      <c r="A839" s="7" t="s">
        <v>59</v>
      </c>
      <c r="B839" s="39">
        <v>146</v>
      </c>
      <c r="C839" s="39">
        <v>137</v>
      </c>
      <c r="D839" s="39">
        <v>207</v>
      </c>
      <c r="E839" s="39">
        <v>197</v>
      </c>
      <c r="F839" s="39">
        <v>38</v>
      </c>
      <c r="G839" s="39">
        <v>31</v>
      </c>
      <c r="H839" s="39">
        <v>30</v>
      </c>
      <c r="I839" s="39">
        <v>30</v>
      </c>
      <c r="J839" s="39">
        <v>7</v>
      </c>
      <c r="K839" s="39">
        <v>6</v>
      </c>
      <c r="L839" s="8">
        <f t="shared" si="88"/>
        <v>199</v>
      </c>
      <c r="M839" s="8">
        <f>'President-VicePres'!X836</f>
        <v>514</v>
      </c>
      <c r="N839" s="39">
        <f t="shared" si="87"/>
        <v>1028</v>
      </c>
    </row>
    <row r="840" spans="1:14" x14ac:dyDescent="0.2">
      <c r="A840" s="9" t="s">
        <v>41</v>
      </c>
      <c r="B840" s="24">
        <f t="shared" ref="B840:N840" si="89">SUM(B826:B839)</f>
        <v>1854</v>
      </c>
      <c r="C840" s="24">
        <f t="shared" si="89"/>
        <v>1815</v>
      </c>
      <c r="D840" s="24">
        <f t="shared" si="89"/>
        <v>2582</v>
      </c>
      <c r="E840" s="24">
        <f t="shared" si="89"/>
        <v>2382</v>
      </c>
      <c r="F840" s="24">
        <f t="shared" si="89"/>
        <v>336</v>
      </c>
      <c r="G840" s="24">
        <f t="shared" si="89"/>
        <v>256</v>
      </c>
      <c r="H840" s="24">
        <f>SUM(H826:H839)</f>
        <v>408</v>
      </c>
      <c r="I840" s="24">
        <f>SUM(I826:I839)</f>
        <v>357</v>
      </c>
      <c r="J840" s="24">
        <f>SUM(J826:J839)</f>
        <v>161</v>
      </c>
      <c r="K840" s="24">
        <f t="shared" si="89"/>
        <v>136</v>
      </c>
      <c r="L840" s="48">
        <f t="shared" si="89"/>
        <v>3117</v>
      </c>
      <c r="M840" s="50">
        <f t="shared" si="89"/>
        <v>6702</v>
      </c>
      <c r="N840" s="24">
        <f t="shared" si="89"/>
        <v>13404</v>
      </c>
    </row>
    <row r="841" spans="1:14" ht="14.85" customHeight="1" x14ac:dyDescent="0.25">
      <c r="A841" s="6" t="s">
        <v>194</v>
      </c>
      <c r="B841" s="8"/>
      <c r="C841" s="8"/>
      <c r="D841" s="8"/>
      <c r="E841" s="8"/>
      <c r="F841" s="8"/>
      <c r="G841" s="8"/>
      <c r="H841" s="8"/>
      <c r="I841" s="8"/>
      <c r="J841" s="8"/>
      <c r="K841" s="8"/>
      <c r="L841" s="8"/>
      <c r="M841" s="8"/>
      <c r="N841" s="39"/>
    </row>
    <row r="842" spans="1:14" ht="11.85" customHeight="1" x14ac:dyDescent="0.2">
      <c r="A842" s="7" t="s">
        <v>49</v>
      </c>
      <c r="B842" s="39">
        <v>245</v>
      </c>
      <c r="C842" s="39">
        <v>257</v>
      </c>
      <c r="D842" s="39">
        <v>235</v>
      </c>
      <c r="E842" s="39">
        <v>223</v>
      </c>
      <c r="F842" s="39">
        <v>30</v>
      </c>
      <c r="G842" s="39">
        <v>18</v>
      </c>
      <c r="H842" s="39">
        <v>34</v>
      </c>
      <c r="I842" s="39">
        <v>30</v>
      </c>
      <c r="J842" s="39">
        <v>23</v>
      </c>
      <c r="K842" s="39">
        <v>20</v>
      </c>
      <c r="L842" s="8">
        <f>N842-SUM(B842:K842)</f>
        <v>347</v>
      </c>
      <c r="M842" s="8">
        <f>'President-VicePres'!X840</f>
        <v>731</v>
      </c>
      <c r="N842" s="39">
        <f t="shared" ref="N842:N858" si="90">M842*2</f>
        <v>1462</v>
      </c>
    </row>
    <row r="843" spans="1:14" ht="11.85" customHeight="1" x14ac:dyDescent="0.2">
      <c r="A843" s="7" t="s">
        <v>50</v>
      </c>
      <c r="B843" s="39">
        <v>105</v>
      </c>
      <c r="C843" s="39">
        <v>104</v>
      </c>
      <c r="D843" s="39">
        <v>101</v>
      </c>
      <c r="E843" s="39">
        <v>89</v>
      </c>
      <c r="F843" s="39">
        <v>14</v>
      </c>
      <c r="G843" s="39">
        <v>14</v>
      </c>
      <c r="H843" s="39">
        <v>24</v>
      </c>
      <c r="I843" s="39">
        <v>19</v>
      </c>
      <c r="J843" s="39">
        <v>10</v>
      </c>
      <c r="K843" s="39">
        <v>9</v>
      </c>
      <c r="L843" s="8">
        <f t="shared" ref="L843:L858" si="91">N843-SUM(B843:K843)</f>
        <v>139</v>
      </c>
      <c r="M843" s="8">
        <f>'President-VicePres'!X841</f>
        <v>314</v>
      </c>
      <c r="N843" s="39">
        <f t="shared" si="90"/>
        <v>628</v>
      </c>
    </row>
    <row r="844" spans="1:14" ht="11.85" customHeight="1" x14ac:dyDescent="0.2">
      <c r="A844" s="7" t="s">
        <v>51</v>
      </c>
      <c r="B844" s="39">
        <v>164</v>
      </c>
      <c r="C844" s="39">
        <v>153</v>
      </c>
      <c r="D844" s="39">
        <v>128</v>
      </c>
      <c r="E844" s="39">
        <v>113</v>
      </c>
      <c r="F844" s="39">
        <v>17</v>
      </c>
      <c r="G844" s="39">
        <v>19</v>
      </c>
      <c r="H844" s="39">
        <v>17</v>
      </c>
      <c r="I844" s="39">
        <v>18</v>
      </c>
      <c r="J844" s="39">
        <v>15</v>
      </c>
      <c r="K844" s="39">
        <v>11</v>
      </c>
      <c r="L844" s="8">
        <f t="shared" si="91"/>
        <v>227</v>
      </c>
      <c r="M844" s="8">
        <f>'President-VicePres'!X842</f>
        <v>441</v>
      </c>
      <c r="N844" s="39">
        <f t="shared" si="90"/>
        <v>882</v>
      </c>
    </row>
    <row r="845" spans="1:14" ht="11.85" customHeight="1" x14ac:dyDescent="0.2">
      <c r="A845" s="7" t="s">
        <v>52</v>
      </c>
      <c r="B845" s="39">
        <v>122</v>
      </c>
      <c r="C845" s="39">
        <v>116</v>
      </c>
      <c r="D845" s="39">
        <v>79</v>
      </c>
      <c r="E845" s="39">
        <v>66</v>
      </c>
      <c r="F845" s="39">
        <v>12</v>
      </c>
      <c r="G845" s="39">
        <v>14</v>
      </c>
      <c r="H845" s="39">
        <v>14</v>
      </c>
      <c r="I845" s="39">
        <v>11</v>
      </c>
      <c r="J845" s="39">
        <v>5</v>
      </c>
      <c r="K845" s="39">
        <v>6</v>
      </c>
      <c r="L845" s="8">
        <f t="shared" si="91"/>
        <v>195</v>
      </c>
      <c r="M845" s="8">
        <f>'President-VicePres'!X843</f>
        <v>320</v>
      </c>
      <c r="N845" s="39">
        <f t="shared" si="90"/>
        <v>640</v>
      </c>
    </row>
    <row r="846" spans="1:14" ht="11.85" customHeight="1" x14ac:dyDescent="0.2">
      <c r="A846" s="7" t="s">
        <v>53</v>
      </c>
      <c r="B846" s="39">
        <v>281</v>
      </c>
      <c r="C846" s="39">
        <v>295</v>
      </c>
      <c r="D846" s="39">
        <v>169</v>
      </c>
      <c r="E846" s="39">
        <v>138</v>
      </c>
      <c r="F846" s="39">
        <v>23</v>
      </c>
      <c r="G846" s="39">
        <v>25</v>
      </c>
      <c r="H846" s="39">
        <v>45</v>
      </c>
      <c r="I846" s="39">
        <v>33</v>
      </c>
      <c r="J846" s="39">
        <v>27</v>
      </c>
      <c r="K846" s="39">
        <v>23</v>
      </c>
      <c r="L846" s="8">
        <f t="shared" si="91"/>
        <v>309</v>
      </c>
      <c r="M846" s="8">
        <f>'President-VicePres'!X844</f>
        <v>684</v>
      </c>
      <c r="N846" s="39">
        <f t="shared" si="90"/>
        <v>1368</v>
      </c>
    </row>
    <row r="847" spans="1:14" ht="11.85" customHeight="1" x14ac:dyDescent="0.2">
      <c r="A847" s="7" t="s">
        <v>54</v>
      </c>
      <c r="B847" s="39">
        <v>183</v>
      </c>
      <c r="C847" s="39">
        <v>200</v>
      </c>
      <c r="D847" s="39">
        <v>106</v>
      </c>
      <c r="E847" s="39">
        <v>86</v>
      </c>
      <c r="F847" s="39">
        <v>28</v>
      </c>
      <c r="G847" s="39">
        <v>23</v>
      </c>
      <c r="H847" s="39">
        <v>30</v>
      </c>
      <c r="I847" s="39">
        <v>18</v>
      </c>
      <c r="J847" s="39">
        <v>24</v>
      </c>
      <c r="K847" s="39">
        <v>25</v>
      </c>
      <c r="L847" s="8">
        <f t="shared" si="91"/>
        <v>217</v>
      </c>
      <c r="M847" s="8">
        <f>'President-VicePres'!X845</f>
        <v>470</v>
      </c>
      <c r="N847" s="39">
        <f t="shared" si="90"/>
        <v>940</v>
      </c>
    </row>
    <row r="848" spans="1:14" ht="11.85" customHeight="1" x14ac:dyDescent="0.2">
      <c r="A848" s="7" t="s">
        <v>55</v>
      </c>
      <c r="B848" s="39">
        <v>156</v>
      </c>
      <c r="C848" s="39">
        <v>157</v>
      </c>
      <c r="D848" s="39">
        <v>91</v>
      </c>
      <c r="E848" s="39">
        <v>76</v>
      </c>
      <c r="F848" s="39">
        <v>21</v>
      </c>
      <c r="G848" s="39">
        <v>18</v>
      </c>
      <c r="H848" s="39">
        <v>18</v>
      </c>
      <c r="I848" s="39">
        <v>10</v>
      </c>
      <c r="J848" s="39">
        <v>11</v>
      </c>
      <c r="K848" s="39">
        <v>10</v>
      </c>
      <c r="L848" s="8">
        <f t="shared" si="91"/>
        <v>218</v>
      </c>
      <c r="M848" s="8">
        <f>'President-VicePres'!X846</f>
        <v>393</v>
      </c>
      <c r="N848" s="39">
        <f t="shared" si="90"/>
        <v>786</v>
      </c>
    </row>
    <row r="849" spans="1:14" ht="11.85" customHeight="1" x14ac:dyDescent="0.2">
      <c r="A849" s="7" t="s">
        <v>56</v>
      </c>
      <c r="B849" s="39">
        <v>139</v>
      </c>
      <c r="C849" s="39">
        <v>133</v>
      </c>
      <c r="D849" s="39">
        <v>74</v>
      </c>
      <c r="E849" s="39">
        <v>77</v>
      </c>
      <c r="F849" s="39">
        <v>15</v>
      </c>
      <c r="G849" s="39">
        <v>10</v>
      </c>
      <c r="H849" s="39">
        <v>20</v>
      </c>
      <c r="I849" s="39">
        <v>16</v>
      </c>
      <c r="J849" s="39">
        <v>11</v>
      </c>
      <c r="K849" s="39">
        <v>11</v>
      </c>
      <c r="L849" s="8">
        <f t="shared" si="91"/>
        <v>180</v>
      </c>
      <c r="M849" s="8">
        <f>'President-VicePres'!X847</f>
        <v>343</v>
      </c>
      <c r="N849" s="39">
        <f t="shared" si="90"/>
        <v>686</v>
      </c>
    </row>
    <row r="850" spans="1:14" ht="11.85" customHeight="1" x14ac:dyDescent="0.2">
      <c r="A850" s="7" t="s">
        <v>57</v>
      </c>
      <c r="B850" s="39">
        <v>175</v>
      </c>
      <c r="C850" s="39">
        <v>188</v>
      </c>
      <c r="D850" s="39">
        <v>138</v>
      </c>
      <c r="E850" s="39">
        <v>126</v>
      </c>
      <c r="F850" s="39">
        <v>34</v>
      </c>
      <c r="G850" s="39">
        <v>22</v>
      </c>
      <c r="H850" s="39">
        <v>23</v>
      </c>
      <c r="I850" s="39">
        <v>19</v>
      </c>
      <c r="J850" s="39">
        <v>20</v>
      </c>
      <c r="K850" s="39">
        <v>17</v>
      </c>
      <c r="L850" s="8">
        <f t="shared" si="91"/>
        <v>240</v>
      </c>
      <c r="M850" s="8">
        <f>'President-VicePres'!X848</f>
        <v>501</v>
      </c>
      <c r="N850" s="39">
        <f t="shared" si="90"/>
        <v>1002</v>
      </c>
    </row>
    <row r="851" spans="1:14" ht="11.85" customHeight="1" x14ac:dyDescent="0.2">
      <c r="A851" s="7" t="s">
        <v>58</v>
      </c>
      <c r="B851" s="39">
        <v>256</v>
      </c>
      <c r="C851" s="39">
        <v>279</v>
      </c>
      <c r="D851" s="39">
        <v>195</v>
      </c>
      <c r="E851" s="39">
        <v>178</v>
      </c>
      <c r="F851" s="39">
        <v>27</v>
      </c>
      <c r="G851" s="39">
        <v>22</v>
      </c>
      <c r="H851" s="39">
        <v>26</v>
      </c>
      <c r="I851" s="39">
        <v>19</v>
      </c>
      <c r="J851" s="39">
        <v>26</v>
      </c>
      <c r="K851" s="39">
        <v>23</v>
      </c>
      <c r="L851" s="8">
        <f t="shared" si="91"/>
        <v>347</v>
      </c>
      <c r="M851" s="8">
        <f>'President-VicePres'!X849</f>
        <v>699</v>
      </c>
      <c r="N851" s="39">
        <f t="shared" si="90"/>
        <v>1398</v>
      </c>
    </row>
    <row r="852" spans="1:14" ht="11.85" customHeight="1" x14ac:dyDescent="0.2">
      <c r="A852" s="7" t="s">
        <v>59</v>
      </c>
      <c r="B852" s="39">
        <v>127</v>
      </c>
      <c r="C852" s="39">
        <v>140</v>
      </c>
      <c r="D852" s="39">
        <v>99</v>
      </c>
      <c r="E852" s="39">
        <v>92</v>
      </c>
      <c r="F852" s="39">
        <v>12</v>
      </c>
      <c r="G852" s="39">
        <v>11</v>
      </c>
      <c r="H852" s="39">
        <v>15</v>
      </c>
      <c r="I852" s="39">
        <v>9</v>
      </c>
      <c r="J852" s="39">
        <v>14</v>
      </c>
      <c r="K852" s="39">
        <v>12</v>
      </c>
      <c r="L852" s="8">
        <f t="shared" si="91"/>
        <v>153</v>
      </c>
      <c r="M852" s="8">
        <f>'President-VicePres'!X850</f>
        <v>342</v>
      </c>
      <c r="N852" s="39">
        <f t="shared" si="90"/>
        <v>684</v>
      </c>
    </row>
    <row r="853" spans="1:14" ht="11.85" customHeight="1" x14ac:dyDescent="0.2">
      <c r="A853" s="7" t="s">
        <v>60</v>
      </c>
      <c r="B853" s="39">
        <v>262</v>
      </c>
      <c r="C853" s="39">
        <v>245</v>
      </c>
      <c r="D853" s="39">
        <v>153</v>
      </c>
      <c r="E853" s="39">
        <v>143</v>
      </c>
      <c r="F853" s="39">
        <v>34</v>
      </c>
      <c r="G853" s="39">
        <v>33</v>
      </c>
      <c r="H853" s="39">
        <v>45</v>
      </c>
      <c r="I853" s="39">
        <v>35</v>
      </c>
      <c r="J853" s="39">
        <v>32</v>
      </c>
      <c r="K853" s="39">
        <v>31</v>
      </c>
      <c r="L853" s="8">
        <f t="shared" si="91"/>
        <v>229</v>
      </c>
      <c r="M853" s="8">
        <f>'President-VicePres'!X851</f>
        <v>621</v>
      </c>
      <c r="N853" s="39">
        <f t="shared" si="90"/>
        <v>1242</v>
      </c>
    </row>
    <row r="854" spans="1:14" ht="11.85" customHeight="1" x14ac:dyDescent="0.2">
      <c r="A854" s="7" t="s">
        <v>61</v>
      </c>
      <c r="B854" s="39">
        <v>194</v>
      </c>
      <c r="C854" s="39">
        <v>200</v>
      </c>
      <c r="D854" s="39">
        <v>171</v>
      </c>
      <c r="E854" s="39">
        <v>135</v>
      </c>
      <c r="F854" s="39">
        <v>23</v>
      </c>
      <c r="G854" s="39">
        <v>17</v>
      </c>
      <c r="H854" s="39">
        <v>24</v>
      </c>
      <c r="I854" s="39">
        <v>25</v>
      </c>
      <c r="J854" s="39">
        <v>19</v>
      </c>
      <c r="K854" s="39">
        <v>16</v>
      </c>
      <c r="L854" s="8">
        <f t="shared" si="91"/>
        <v>266</v>
      </c>
      <c r="M854" s="8">
        <f>'President-VicePres'!X852</f>
        <v>545</v>
      </c>
      <c r="N854" s="39">
        <f t="shared" si="90"/>
        <v>1090</v>
      </c>
    </row>
    <row r="855" spans="1:14" ht="11.85" customHeight="1" x14ac:dyDescent="0.2">
      <c r="A855" s="7" t="s">
        <v>62</v>
      </c>
      <c r="B855" s="39">
        <v>151</v>
      </c>
      <c r="C855" s="39">
        <v>159</v>
      </c>
      <c r="D855" s="39">
        <v>169</v>
      </c>
      <c r="E855" s="39">
        <v>139</v>
      </c>
      <c r="F855" s="39">
        <v>24</v>
      </c>
      <c r="G855" s="39">
        <v>22</v>
      </c>
      <c r="H855" s="39">
        <v>20</v>
      </c>
      <c r="I855" s="39">
        <v>19</v>
      </c>
      <c r="J855" s="39">
        <v>30</v>
      </c>
      <c r="K855" s="39">
        <v>18</v>
      </c>
      <c r="L855" s="8">
        <f t="shared" si="91"/>
        <v>267</v>
      </c>
      <c r="M855" s="8">
        <f>'President-VicePres'!X853</f>
        <v>509</v>
      </c>
      <c r="N855" s="39">
        <f t="shared" si="90"/>
        <v>1018</v>
      </c>
    </row>
    <row r="856" spans="1:14" ht="11.85" customHeight="1" x14ac:dyDescent="0.2">
      <c r="A856" s="7" t="s">
        <v>63</v>
      </c>
      <c r="B856" s="39">
        <v>76</v>
      </c>
      <c r="C856" s="39">
        <v>78</v>
      </c>
      <c r="D856" s="39">
        <v>50</v>
      </c>
      <c r="E856" s="39">
        <v>45</v>
      </c>
      <c r="F856" s="39">
        <v>9</v>
      </c>
      <c r="G856" s="39">
        <v>6</v>
      </c>
      <c r="H856" s="39">
        <v>14</v>
      </c>
      <c r="I856" s="39">
        <v>10</v>
      </c>
      <c r="J856" s="39">
        <v>7</v>
      </c>
      <c r="K856" s="39">
        <v>7</v>
      </c>
      <c r="L856" s="8">
        <f t="shared" si="91"/>
        <v>96</v>
      </c>
      <c r="M856" s="8">
        <f>'President-VicePres'!X854</f>
        <v>199</v>
      </c>
      <c r="N856" s="39">
        <f t="shared" si="90"/>
        <v>398</v>
      </c>
    </row>
    <row r="857" spans="1:14" ht="11.85" customHeight="1" x14ac:dyDescent="0.2">
      <c r="A857" s="7" t="s">
        <v>64</v>
      </c>
      <c r="B857" s="39">
        <v>267</v>
      </c>
      <c r="C857" s="39">
        <v>283</v>
      </c>
      <c r="D857" s="39">
        <v>182</v>
      </c>
      <c r="E857" s="39">
        <v>153</v>
      </c>
      <c r="F857" s="39">
        <v>28</v>
      </c>
      <c r="G857" s="39">
        <v>23</v>
      </c>
      <c r="H857" s="39">
        <v>21</v>
      </c>
      <c r="I857" s="39">
        <v>17</v>
      </c>
      <c r="J857" s="39">
        <v>18</v>
      </c>
      <c r="K857" s="39">
        <v>21</v>
      </c>
      <c r="L857" s="8">
        <f t="shared" si="91"/>
        <v>279</v>
      </c>
      <c r="M857" s="8">
        <f>'President-VicePres'!X855</f>
        <v>646</v>
      </c>
      <c r="N857" s="39">
        <f t="shared" si="90"/>
        <v>1292</v>
      </c>
    </row>
    <row r="858" spans="1:14" ht="11.85" customHeight="1" x14ac:dyDescent="0.2">
      <c r="A858" s="7" t="s">
        <v>65</v>
      </c>
      <c r="B858" s="39">
        <v>153</v>
      </c>
      <c r="C858" s="39">
        <v>170</v>
      </c>
      <c r="D858" s="39">
        <v>105</v>
      </c>
      <c r="E858" s="39">
        <v>93</v>
      </c>
      <c r="F858" s="39">
        <v>23</v>
      </c>
      <c r="G858" s="39">
        <v>20</v>
      </c>
      <c r="H858" s="39">
        <v>18</v>
      </c>
      <c r="I858" s="39">
        <v>10</v>
      </c>
      <c r="J858" s="39">
        <v>28</v>
      </c>
      <c r="K858" s="39">
        <v>20</v>
      </c>
      <c r="L858" s="8">
        <f t="shared" si="91"/>
        <v>218</v>
      </c>
      <c r="M858" s="8">
        <f>'President-VicePres'!X856</f>
        <v>429</v>
      </c>
      <c r="N858" s="39">
        <f t="shared" si="90"/>
        <v>858</v>
      </c>
    </row>
    <row r="859" spans="1:14" ht="12" customHeight="1" x14ac:dyDescent="0.2">
      <c r="A859" s="9" t="s">
        <v>41</v>
      </c>
      <c r="B859" s="24">
        <f t="shared" ref="B859:N859" si="92">SUM(B842:B858)</f>
        <v>3056</v>
      </c>
      <c r="C859" s="24">
        <f t="shared" si="92"/>
        <v>3157</v>
      </c>
      <c r="D859" s="24">
        <f t="shared" si="92"/>
        <v>2245</v>
      </c>
      <c r="E859" s="24">
        <f t="shared" si="92"/>
        <v>1972</v>
      </c>
      <c r="F859" s="24">
        <f t="shared" si="92"/>
        <v>374</v>
      </c>
      <c r="G859" s="24">
        <f t="shared" si="92"/>
        <v>317</v>
      </c>
      <c r="H859" s="24">
        <f>SUM(H842:H858)</f>
        <v>408</v>
      </c>
      <c r="I859" s="24">
        <f>SUM(I842:I858)</f>
        <v>318</v>
      </c>
      <c r="J859" s="24">
        <f>SUM(J842:J858)</f>
        <v>320</v>
      </c>
      <c r="K859" s="24">
        <f t="shared" si="92"/>
        <v>280</v>
      </c>
      <c r="L859" s="48">
        <f t="shared" si="92"/>
        <v>3927</v>
      </c>
      <c r="M859" s="50">
        <f t="shared" si="92"/>
        <v>8187</v>
      </c>
      <c r="N859" s="24">
        <f t="shared" si="92"/>
        <v>16374</v>
      </c>
    </row>
    <row r="860" spans="1:14" ht="11.85" customHeight="1" x14ac:dyDescent="0.2">
      <c r="B860" s="8"/>
      <c r="C860" s="8"/>
      <c r="D860" s="8"/>
      <c r="E860" s="8"/>
      <c r="F860" s="8"/>
      <c r="G860" s="8"/>
      <c r="H860" s="8"/>
      <c r="I860" s="8"/>
      <c r="J860" s="8"/>
      <c r="K860" s="8"/>
      <c r="L860" s="8"/>
      <c r="M860" s="8"/>
      <c r="N860" s="39"/>
    </row>
    <row r="861" spans="1:14" ht="14.85" customHeight="1" x14ac:dyDescent="0.25">
      <c r="A861" s="6" t="s">
        <v>195</v>
      </c>
      <c r="B861" s="8"/>
      <c r="C861" s="8"/>
      <c r="D861" s="8"/>
      <c r="E861" s="8"/>
      <c r="F861" s="8"/>
      <c r="G861" s="8"/>
      <c r="H861" s="8"/>
      <c r="I861" s="8"/>
      <c r="J861" s="8"/>
      <c r="K861" s="8"/>
      <c r="L861" s="8"/>
      <c r="M861" s="8"/>
      <c r="N861" s="39"/>
    </row>
    <row r="862" spans="1:14" ht="12" customHeight="1" x14ac:dyDescent="0.2">
      <c r="A862" s="7" t="s">
        <v>49</v>
      </c>
      <c r="B862" s="39">
        <v>205</v>
      </c>
      <c r="C862" s="39">
        <v>204</v>
      </c>
      <c r="D862" s="39">
        <v>238</v>
      </c>
      <c r="E862" s="39">
        <v>192</v>
      </c>
      <c r="F862" s="39">
        <v>23</v>
      </c>
      <c r="G862" s="39">
        <v>24</v>
      </c>
      <c r="H862" s="39">
        <v>40</v>
      </c>
      <c r="I862" s="39">
        <v>29</v>
      </c>
      <c r="J862" s="39">
        <v>18</v>
      </c>
      <c r="K862" s="39">
        <v>14</v>
      </c>
      <c r="L862" s="8">
        <f>N862-SUM(B862:K862)</f>
        <v>301</v>
      </c>
      <c r="M862" s="8">
        <f>'President-VicePres'!X860</f>
        <v>644</v>
      </c>
      <c r="N862" s="39">
        <f t="shared" ref="N862:N879" si="93">M862*2</f>
        <v>1288</v>
      </c>
    </row>
    <row r="863" spans="1:14" ht="12" customHeight="1" x14ac:dyDescent="0.2">
      <c r="A863" s="7" t="s">
        <v>50</v>
      </c>
      <c r="B863" s="39">
        <v>236</v>
      </c>
      <c r="C863" s="39">
        <v>210</v>
      </c>
      <c r="D863" s="39">
        <v>194</v>
      </c>
      <c r="E863" s="39">
        <v>170</v>
      </c>
      <c r="F863" s="39">
        <v>27</v>
      </c>
      <c r="G863" s="39">
        <v>14</v>
      </c>
      <c r="H863" s="39">
        <v>28</v>
      </c>
      <c r="I863" s="39">
        <v>24</v>
      </c>
      <c r="J863" s="39">
        <v>17</v>
      </c>
      <c r="K863" s="39">
        <v>20</v>
      </c>
      <c r="L863" s="8">
        <f t="shared" ref="L863:L879" si="94">N863-SUM(B863:K863)</f>
        <v>274</v>
      </c>
      <c r="M863" s="8">
        <f>'President-VicePres'!X861</f>
        <v>607</v>
      </c>
      <c r="N863" s="39">
        <f t="shared" si="93"/>
        <v>1214</v>
      </c>
    </row>
    <row r="864" spans="1:14" ht="12" customHeight="1" x14ac:dyDescent="0.2">
      <c r="A864" s="7" t="s">
        <v>51</v>
      </c>
      <c r="B864" s="39">
        <v>440</v>
      </c>
      <c r="C864" s="39">
        <v>369</v>
      </c>
      <c r="D864" s="39">
        <v>417</v>
      </c>
      <c r="E864" s="39">
        <v>370</v>
      </c>
      <c r="F864" s="39">
        <v>51</v>
      </c>
      <c r="G864" s="39">
        <v>33</v>
      </c>
      <c r="H864" s="39">
        <v>50</v>
      </c>
      <c r="I864" s="39">
        <v>40</v>
      </c>
      <c r="J864" s="39">
        <v>17</v>
      </c>
      <c r="K864" s="39">
        <v>18</v>
      </c>
      <c r="L864" s="8">
        <f t="shared" si="94"/>
        <v>471</v>
      </c>
      <c r="M864" s="8">
        <f>'President-VicePres'!X862</f>
        <v>1138</v>
      </c>
      <c r="N864" s="39">
        <f t="shared" si="93"/>
        <v>2276</v>
      </c>
    </row>
    <row r="865" spans="1:14" ht="12" customHeight="1" x14ac:dyDescent="0.2">
      <c r="A865" s="7" t="s">
        <v>52</v>
      </c>
      <c r="B865" s="39">
        <v>287</v>
      </c>
      <c r="C865" s="39">
        <v>258</v>
      </c>
      <c r="D865" s="39">
        <v>308</v>
      </c>
      <c r="E865" s="39">
        <v>286</v>
      </c>
      <c r="F865" s="39">
        <v>43</v>
      </c>
      <c r="G865" s="39">
        <v>31</v>
      </c>
      <c r="H865" s="39">
        <v>58</v>
      </c>
      <c r="I865" s="39">
        <v>40</v>
      </c>
      <c r="J865" s="39">
        <v>35</v>
      </c>
      <c r="K865" s="39">
        <v>35</v>
      </c>
      <c r="L865" s="8">
        <f t="shared" si="94"/>
        <v>387</v>
      </c>
      <c r="M865" s="8">
        <f>'President-VicePres'!X863</f>
        <v>884</v>
      </c>
      <c r="N865" s="39">
        <f t="shared" si="93"/>
        <v>1768</v>
      </c>
    </row>
    <row r="866" spans="1:14" ht="12" customHeight="1" x14ac:dyDescent="0.2">
      <c r="B866" s="8"/>
      <c r="C866" s="8"/>
      <c r="D866" s="8"/>
      <c r="E866" s="8"/>
      <c r="F866" s="8"/>
      <c r="G866" s="8"/>
      <c r="H866" s="8"/>
      <c r="I866" s="8"/>
      <c r="J866" s="8"/>
      <c r="K866" s="8"/>
      <c r="L866" s="8"/>
      <c r="M866" s="8"/>
      <c r="N866" s="39"/>
    </row>
    <row r="867" spans="1:14" ht="12" customHeight="1" x14ac:dyDescent="0.2">
      <c r="B867" s="8"/>
      <c r="C867" s="8"/>
      <c r="D867" s="8"/>
      <c r="E867" s="8"/>
      <c r="F867" s="8"/>
      <c r="G867" s="8"/>
      <c r="H867" s="8"/>
      <c r="I867" s="8"/>
      <c r="J867" s="8"/>
      <c r="K867" s="8"/>
      <c r="L867" s="8"/>
      <c r="M867" s="8"/>
      <c r="N867" s="39"/>
    </row>
    <row r="868" spans="1:14" ht="12" customHeight="1" x14ac:dyDescent="0.2">
      <c r="A868" s="22" t="s">
        <v>24</v>
      </c>
      <c r="B868" s="8"/>
      <c r="C868" s="8"/>
      <c r="D868" s="8"/>
      <c r="E868" s="8"/>
      <c r="F868" s="8"/>
      <c r="G868" s="8"/>
      <c r="H868" s="8"/>
      <c r="I868" s="8"/>
      <c r="J868" s="8"/>
      <c r="K868" s="8"/>
      <c r="L868" s="8"/>
      <c r="M868" s="8"/>
      <c r="N868" s="39"/>
    </row>
    <row r="869" spans="1:14" ht="12" customHeight="1" x14ac:dyDescent="0.2">
      <c r="A869" s="7" t="s">
        <v>53</v>
      </c>
      <c r="B869" s="39">
        <v>353</v>
      </c>
      <c r="C869" s="39">
        <v>275</v>
      </c>
      <c r="D869" s="39">
        <v>365</v>
      </c>
      <c r="E869" s="39">
        <v>369</v>
      </c>
      <c r="F869" s="39">
        <v>48</v>
      </c>
      <c r="G869" s="39">
        <v>26</v>
      </c>
      <c r="H869" s="39">
        <v>56</v>
      </c>
      <c r="I869" s="39">
        <v>40</v>
      </c>
      <c r="J869" s="39">
        <v>19</v>
      </c>
      <c r="K869" s="39">
        <v>15</v>
      </c>
      <c r="L869" s="8">
        <f t="shared" si="94"/>
        <v>454</v>
      </c>
      <c r="M869" s="8">
        <f>'President-VicePres'!X866</f>
        <v>1010</v>
      </c>
      <c r="N869" s="39">
        <f t="shared" si="93"/>
        <v>2020</v>
      </c>
    </row>
    <row r="870" spans="1:14" ht="12" customHeight="1" x14ac:dyDescent="0.2">
      <c r="A870" s="7" t="s">
        <v>54</v>
      </c>
      <c r="B870" s="39">
        <v>125</v>
      </c>
      <c r="C870" s="39">
        <v>120</v>
      </c>
      <c r="D870" s="39">
        <v>137</v>
      </c>
      <c r="E870" s="39">
        <v>102</v>
      </c>
      <c r="F870" s="39">
        <v>19</v>
      </c>
      <c r="G870" s="39">
        <v>14</v>
      </c>
      <c r="H870" s="39">
        <v>23</v>
      </c>
      <c r="I870" s="39">
        <v>21</v>
      </c>
      <c r="J870" s="39">
        <v>17</v>
      </c>
      <c r="K870" s="39">
        <v>9</v>
      </c>
      <c r="L870" s="8">
        <f t="shared" si="94"/>
        <v>179</v>
      </c>
      <c r="M870" s="8">
        <f>'President-VicePres'!X867</f>
        <v>383</v>
      </c>
      <c r="N870" s="39">
        <f t="shared" si="93"/>
        <v>766</v>
      </c>
    </row>
    <row r="871" spans="1:14" ht="12" customHeight="1" x14ac:dyDescent="0.2">
      <c r="A871" s="7" t="s">
        <v>55</v>
      </c>
      <c r="B871" s="39">
        <v>273</v>
      </c>
      <c r="C871" s="39">
        <v>253</v>
      </c>
      <c r="D871" s="39">
        <v>315</v>
      </c>
      <c r="E871" s="39">
        <v>280</v>
      </c>
      <c r="F871" s="39">
        <v>38</v>
      </c>
      <c r="G871" s="39">
        <v>23</v>
      </c>
      <c r="H871" s="39">
        <v>39</v>
      </c>
      <c r="I871" s="39">
        <v>29</v>
      </c>
      <c r="J871" s="39">
        <v>35</v>
      </c>
      <c r="K871" s="39">
        <v>23</v>
      </c>
      <c r="L871" s="8">
        <f t="shared" si="94"/>
        <v>402</v>
      </c>
      <c r="M871" s="8">
        <f>'President-VicePres'!X868</f>
        <v>855</v>
      </c>
      <c r="N871" s="39">
        <f t="shared" si="93"/>
        <v>1710</v>
      </c>
    </row>
    <row r="872" spans="1:14" ht="12" customHeight="1" x14ac:dyDescent="0.2">
      <c r="A872" s="7" t="s">
        <v>56</v>
      </c>
      <c r="B872" s="39">
        <v>186</v>
      </c>
      <c r="C872" s="39">
        <v>168</v>
      </c>
      <c r="D872" s="39">
        <v>236</v>
      </c>
      <c r="E872" s="39">
        <v>212</v>
      </c>
      <c r="F872" s="39">
        <v>42</v>
      </c>
      <c r="G872" s="39">
        <v>18</v>
      </c>
      <c r="H872" s="39">
        <v>38</v>
      </c>
      <c r="I872" s="39">
        <v>37</v>
      </c>
      <c r="J872" s="39">
        <v>24</v>
      </c>
      <c r="K872" s="39">
        <v>23</v>
      </c>
      <c r="L872" s="8">
        <f t="shared" si="94"/>
        <v>300</v>
      </c>
      <c r="M872" s="8">
        <f>'President-VicePres'!X869</f>
        <v>642</v>
      </c>
      <c r="N872" s="39">
        <f t="shared" si="93"/>
        <v>1284</v>
      </c>
    </row>
    <row r="873" spans="1:14" ht="12" customHeight="1" x14ac:dyDescent="0.2">
      <c r="A873" s="7" t="s">
        <v>57</v>
      </c>
      <c r="B873" s="39">
        <v>227</v>
      </c>
      <c r="C873" s="39">
        <v>202</v>
      </c>
      <c r="D873" s="39">
        <v>243</v>
      </c>
      <c r="E873" s="39">
        <v>224</v>
      </c>
      <c r="F873" s="39">
        <v>19</v>
      </c>
      <c r="G873" s="39">
        <v>14</v>
      </c>
      <c r="H873" s="39">
        <v>42</v>
      </c>
      <c r="I873" s="39">
        <v>38</v>
      </c>
      <c r="J873" s="39">
        <v>25</v>
      </c>
      <c r="K873" s="39">
        <v>16</v>
      </c>
      <c r="L873" s="8">
        <f t="shared" si="94"/>
        <v>278</v>
      </c>
      <c r="M873" s="8">
        <f>'President-VicePres'!X870</f>
        <v>664</v>
      </c>
      <c r="N873" s="39">
        <f t="shared" si="93"/>
        <v>1328</v>
      </c>
    </row>
    <row r="874" spans="1:14" ht="12" customHeight="1" x14ac:dyDescent="0.2">
      <c r="A874" s="7" t="s">
        <v>58</v>
      </c>
      <c r="B874" s="39">
        <v>193</v>
      </c>
      <c r="C874" s="39">
        <v>183</v>
      </c>
      <c r="D874" s="39">
        <v>169</v>
      </c>
      <c r="E874" s="39">
        <v>134</v>
      </c>
      <c r="F874" s="39">
        <v>34</v>
      </c>
      <c r="G874" s="39">
        <v>24</v>
      </c>
      <c r="H874" s="39">
        <v>18</v>
      </c>
      <c r="I874" s="39">
        <v>16</v>
      </c>
      <c r="J874" s="39">
        <v>15</v>
      </c>
      <c r="K874" s="39">
        <v>16</v>
      </c>
      <c r="L874" s="8">
        <f t="shared" si="94"/>
        <v>284</v>
      </c>
      <c r="M874" s="8">
        <f>'President-VicePres'!X871</f>
        <v>543</v>
      </c>
      <c r="N874" s="39">
        <f t="shared" si="93"/>
        <v>1086</v>
      </c>
    </row>
    <row r="875" spans="1:14" ht="12" customHeight="1" x14ac:dyDescent="0.2">
      <c r="A875" s="7" t="s">
        <v>59</v>
      </c>
      <c r="B875" s="39">
        <v>412</v>
      </c>
      <c r="C875" s="39">
        <v>372</v>
      </c>
      <c r="D875" s="39">
        <v>396</v>
      </c>
      <c r="E875" s="39">
        <v>337</v>
      </c>
      <c r="F875" s="39">
        <v>64</v>
      </c>
      <c r="G875" s="39">
        <v>37</v>
      </c>
      <c r="H875" s="39">
        <v>63</v>
      </c>
      <c r="I875" s="39">
        <v>46</v>
      </c>
      <c r="J875" s="39">
        <v>35</v>
      </c>
      <c r="K875" s="39">
        <v>33</v>
      </c>
      <c r="L875" s="8">
        <f t="shared" si="94"/>
        <v>545</v>
      </c>
      <c r="M875" s="8">
        <f>'President-VicePres'!X872</f>
        <v>1170</v>
      </c>
      <c r="N875" s="39">
        <f t="shared" si="93"/>
        <v>2340</v>
      </c>
    </row>
    <row r="876" spans="1:14" ht="12" customHeight="1" x14ac:dyDescent="0.2">
      <c r="A876" s="7" t="s">
        <v>60</v>
      </c>
      <c r="B876" s="39">
        <v>185</v>
      </c>
      <c r="C876" s="39">
        <v>164</v>
      </c>
      <c r="D876" s="39">
        <v>137</v>
      </c>
      <c r="E876" s="39">
        <v>116</v>
      </c>
      <c r="F876" s="39">
        <v>28</v>
      </c>
      <c r="G876" s="39">
        <v>14</v>
      </c>
      <c r="H876" s="39">
        <v>27</v>
      </c>
      <c r="I876" s="39">
        <v>15</v>
      </c>
      <c r="J876" s="39">
        <v>20</v>
      </c>
      <c r="K876" s="39">
        <v>15</v>
      </c>
      <c r="L876" s="8">
        <f t="shared" si="94"/>
        <v>265</v>
      </c>
      <c r="M876" s="8">
        <f>'President-VicePres'!X873</f>
        <v>493</v>
      </c>
      <c r="N876" s="39">
        <f t="shared" si="93"/>
        <v>986</v>
      </c>
    </row>
    <row r="877" spans="1:14" ht="12" customHeight="1" x14ac:dyDescent="0.2">
      <c r="A877" s="7" t="s">
        <v>61</v>
      </c>
      <c r="B877" s="39">
        <v>191</v>
      </c>
      <c r="C877" s="39">
        <v>168</v>
      </c>
      <c r="D877" s="39">
        <v>166</v>
      </c>
      <c r="E877" s="39">
        <v>142</v>
      </c>
      <c r="F877" s="39">
        <v>31</v>
      </c>
      <c r="G877" s="39">
        <v>18</v>
      </c>
      <c r="H877" s="39">
        <v>27</v>
      </c>
      <c r="I877" s="39">
        <v>23</v>
      </c>
      <c r="J877" s="39">
        <v>22</v>
      </c>
      <c r="K877" s="39">
        <v>23</v>
      </c>
      <c r="L877" s="8">
        <f t="shared" si="94"/>
        <v>269</v>
      </c>
      <c r="M877" s="8">
        <f>'President-VicePres'!X874</f>
        <v>540</v>
      </c>
      <c r="N877" s="39">
        <f t="shared" si="93"/>
        <v>1080</v>
      </c>
    </row>
    <row r="878" spans="1:14" ht="12" customHeight="1" x14ac:dyDescent="0.2">
      <c r="A878" s="7" t="s">
        <v>62</v>
      </c>
      <c r="B878" s="39">
        <v>258</v>
      </c>
      <c r="C878" s="39">
        <v>224</v>
      </c>
      <c r="D878" s="39">
        <v>275</v>
      </c>
      <c r="E878" s="39">
        <v>252</v>
      </c>
      <c r="F878" s="39">
        <v>32</v>
      </c>
      <c r="G878" s="39">
        <v>22</v>
      </c>
      <c r="H878" s="39">
        <v>37</v>
      </c>
      <c r="I878" s="39">
        <v>30</v>
      </c>
      <c r="J878" s="39">
        <v>26</v>
      </c>
      <c r="K878" s="39">
        <v>23</v>
      </c>
      <c r="L878" s="8">
        <f t="shared" si="94"/>
        <v>323</v>
      </c>
      <c r="M878" s="8">
        <f>'President-VicePres'!X875</f>
        <v>751</v>
      </c>
      <c r="N878" s="39">
        <f t="shared" si="93"/>
        <v>1502</v>
      </c>
    </row>
    <row r="879" spans="1:14" ht="12" customHeight="1" x14ac:dyDescent="0.2">
      <c r="A879" s="7" t="s">
        <v>63</v>
      </c>
      <c r="B879" s="39">
        <v>204</v>
      </c>
      <c r="C879" s="39">
        <v>186</v>
      </c>
      <c r="D879" s="39">
        <v>285</v>
      </c>
      <c r="E879" s="39">
        <v>258</v>
      </c>
      <c r="F879" s="39">
        <v>35</v>
      </c>
      <c r="G879" s="39">
        <v>21</v>
      </c>
      <c r="H879" s="39">
        <v>48</v>
      </c>
      <c r="I879" s="39">
        <v>36</v>
      </c>
      <c r="J879" s="39">
        <v>14</v>
      </c>
      <c r="K879" s="39">
        <v>15</v>
      </c>
      <c r="L879" s="8">
        <f t="shared" si="94"/>
        <v>242</v>
      </c>
      <c r="M879" s="8">
        <f>'President-VicePres'!X876</f>
        <v>672</v>
      </c>
      <c r="N879" s="39">
        <f t="shared" si="93"/>
        <v>1344</v>
      </c>
    </row>
    <row r="880" spans="1:14" ht="12" customHeight="1" x14ac:dyDescent="0.2">
      <c r="A880" s="9" t="s">
        <v>41</v>
      </c>
      <c r="B880" s="24">
        <f t="shared" ref="B880:N880" si="95">SUM(B862:B879)</f>
        <v>3775</v>
      </c>
      <c r="C880" s="24">
        <f t="shared" si="95"/>
        <v>3356</v>
      </c>
      <c r="D880" s="24">
        <f t="shared" si="95"/>
        <v>3881</v>
      </c>
      <c r="E880" s="24">
        <f t="shared" si="95"/>
        <v>3444</v>
      </c>
      <c r="F880" s="24">
        <f t="shared" si="95"/>
        <v>534</v>
      </c>
      <c r="G880" s="24">
        <f t="shared" si="95"/>
        <v>333</v>
      </c>
      <c r="H880" s="24">
        <f>SUM(H862:H879)</f>
        <v>594</v>
      </c>
      <c r="I880" s="24">
        <f>SUM(I862:I879)</f>
        <v>464</v>
      </c>
      <c r="J880" s="24">
        <f>SUM(J862:J879)</f>
        <v>339</v>
      </c>
      <c r="K880" s="24">
        <f t="shared" si="95"/>
        <v>298</v>
      </c>
      <c r="L880" s="48">
        <f t="shared" si="95"/>
        <v>4974</v>
      </c>
      <c r="M880" s="50">
        <f t="shared" si="95"/>
        <v>10996</v>
      </c>
      <c r="N880" s="24">
        <f t="shared" si="95"/>
        <v>21992</v>
      </c>
    </row>
    <row r="881" spans="1:14" ht="6.95" customHeight="1" x14ac:dyDescent="0.2">
      <c r="A881" s="9"/>
      <c r="B881" s="25"/>
      <c r="C881" s="25"/>
      <c r="D881" s="25"/>
      <c r="E881" s="25"/>
      <c r="F881" s="25"/>
      <c r="G881" s="25"/>
      <c r="H881" s="25"/>
      <c r="I881" s="25"/>
      <c r="J881" s="25"/>
      <c r="K881" s="25"/>
      <c r="L881" s="25"/>
      <c r="M881" s="25"/>
      <c r="N881" s="39"/>
    </row>
    <row r="882" spans="1:14" ht="14.85" customHeight="1" x14ac:dyDescent="0.25">
      <c r="A882" s="6" t="s">
        <v>196</v>
      </c>
      <c r="B882" s="8"/>
      <c r="C882" s="8"/>
      <c r="D882" s="8"/>
      <c r="E882" s="8"/>
      <c r="F882" s="8"/>
      <c r="G882" s="8"/>
      <c r="H882" s="8"/>
      <c r="I882" s="8"/>
      <c r="J882" s="8"/>
      <c r="K882" s="8"/>
      <c r="L882" s="8"/>
      <c r="M882" s="8"/>
      <c r="N882" s="39"/>
    </row>
    <row r="883" spans="1:14" ht="12" customHeight="1" x14ac:dyDescent="0.2">
      <c r="A883" s="7" t="s">
        <v>49</v>
      </c>
      <c r="B883" s="39">
        <v>195</v>
      </c>
      <c r="C883" s="39">
        <v>193</v>
      </c>
      <c r="D883" s="39">
        <v>88</v>
      </c>
      <c r="E883" s="39">
        <v>72</v>
      </c>
      <c r="F883" s="39">
        <v>29</v>
      </c>
      <c r="G883" s="39">
        <v>13</v>
      </c>
      <c r="H883" s="39">
        <v>23</v>
      </c>
      <c r="I883" s="39">
        <v>23</v>
      </c>
      <c r="J883" s="39">
        <v>23</v>
      </c>
      <c r="K883" s="39">
        <v>13</v>
      </c>
      <c r="L883" s="8">
        <f t="shared" ref="L883:L943" si="96">N883-SUM(B883:K883)</f>
        <v>206</v>
      </c>
      <c r="M883" s="8">
        <f>'President-VicePres'!X880</f>
        <v>439</v>
      </c>
      <c r="N883" s="39">
        <f t="shared" ref="N883:N943" si="97">M883*2</f>
        <v>878</v>
      </c>
    </row>
    <row r="884" spans="1:14" ht="12" customHeight="1" x14ac:dyDescent="0.2">
      <c r="A884" s="7" t="s">
        <v>50</v>
      </c>
      <c r="B884" s="39">
        <v>151</v>
      </c>
      <c r="C884" s="39">
        <v>161</v>
      </c>
      <c r="D884" s="39">
        <v>87</v>
      </c>
      <c r="E884" s="39">
        <v>74</v>
      </c>
      <c r="F884" s="39">
        <v>21</v>
      </c>
      <c r="G884" s="39">
        <v>16</v>
      </c>
      <c r="H884" s="39">
        <v>24</v>
      </c>
      <c r="I884" s="39">
        <v>24</v>
      </c>
      <c r="J884" s="39">
        <v>15</v>
      </c>
      <c r="K884" s="39">
        <v>13</v>
      </c>
      <c r="L884" s="8">
        <f t="shared" si="96"/>
        <v>200</v>
      </c>
      <c r="M884" s="8">
        <f>'President-VicePres'!X881</f>
        <v>393</v>
      </c>
      <c r="N884" s="39">
        <f t="shared" si="97"/>
        <v>786</v>
      </c>
    </row>
    <row r="885" spans="1:14" ht="12" customHeight="1" x14ac:dyDescent="0.2">
      <c r="A885" s="7" t="s">
        <v>51</v>
      </c>
      <c r="B885" s="39">
        <v>158</v>
      </c>
      <c r="C885" s="39">
        <v>156</v>
      </c>
      <c r="D885" s="39">
        <v>100</v>
      </c>
      <c r="E885" s="39">
        <v>88</v>
      </c>
      <c r="F885" s="39">
        <v>17</v>
      </c>
      <c r="G885" s="39">
        <v>13</v>
      </c>
      <c r="H885" s="39">
        <v>18</v>
      </c>
      <c r="I885" s="39">
        <v>21</v>
      </c>
      <c r="J885" s="39">
        <v>14</v>
      </c>
      <c r="K885" s="39">
        <v>13</v>
      </c>
      <c r="L885" s="8">
        <f t="shared" si="96"/>
        <v>188</v>
      </c>
      <c r="M885" s="8">
        <f>'President-VicePres'!X882</f>
        <v>393</v>
      </c>
      <c r="N885" s="39">
        <f t="shared" si="97"/>
        <v>786</v>
      </c>
    </row>
    <row r="886" spans="1:14" ht="12" customHeight="1" x14ac:dyDescent="0.2">
      <c r="A886" s="7" t="s">
        <v>52</v>
      </c>
      <c r="B886" s="39">
        <v>144</v>
      </c>
      <c r="C886" s="39">
        <v>144</v>
      </c>
      <c r="D886" s="39">
        <v>78</v>
      </c>
      <c r="E886" s="39">
        <v>66</v>
      </c>
      <c r="F886" s="39">
        <v>17</v>
      </c>
      <c r="G886" s="39">
        <v>14</v>
      </c>
      <c r="H886" s="39">
        <v>16</v>
      </c>
      <c r="I886" s="39">
        <v>11</v>
      </c>
      <c r="J886" s="39">
        <v>11</v>
      </c>
      <c r="K886" s="39">
        <v>16</v>
      </c>
      <c r="L886" s="8">
        <f t="shared" si="96"/>
        <v>175</v>
      </c>
      <c r="M886" s="8">
        <f>'President-VicePres'!X883</f>
        <v>346</v>
      </c>
      <c r="N886" s="39">
        <f t="shared" si="97"/>
        <v>692</v>
      </c>
    </row>
    <row r="887" spans="1:14" ht="12" customHeight="1" x14ac:dyDescent="0.2">
      <c r="A887" s="7" t="s">
        <v>53</v>
      </c>
      <c r="B887" s="39">
        <v>162</v>
      </c>
      <c r="C887" s="39">
        <v>155</v>
      </c>
      <c r="D887" s="39">
        <v>67</v>
      </c>
      <c r="E887" s="39">
        <v>67</v>
      </c>
      <c r="F887" s="39">
        <v>12</v>
      </c>
      <c r="G887" s="39">
        <v>7</v>
      </c>
      <c r="H887" s="39">
        <v>19</v>
      </c>
      <c r="I887" s="39">
        <v>17</v>
      </c>
      <c r="J887" s="39">
        <v>9</v>
      </c>
      <c r="K887" s="39">
        <v>9</v>
      </c>
      <c r="L887" s="8">
        <f t="shared" si="96"/>
        <v>192</v>
      </c>
      <c r="M887" s="8">
        <f>'President-VicePres'!X884</f>
        <v>358</v>
      </c>
      <c r="N887" s="39">
        <f t="shared" si="97"/>
        <v>716</v>
      </c>
    </row>
    <row r="888" spans="1:14" ht="12" customHeight="1" x14ac:dyDescent="0.2">
      <c r="A888" s="7" t="s">
        <v>54</v>
      </c>
      <c r="B888" s="39">
        <v>173</v>
      </c>
      <c r="C888" s="39">
        <v>178</v>
      </c>
      <c r="D888" s="39">
        <v>108</v>
      </c>
      <c r="E888" s="39">
        <v>90</v>
      </c>
      <c r="F888" s="39">
        <v>18</v>
      </c>
      <c r="G888" s="39">
        <v>11</v>
      </c>
      <c r="H888" s="39">
        <v>16</v>
      </c>
      <c r="I888" s="39">
        <v>16</v>
      </c>
      <c r="J888" s="39">
        <v>10</v>
      </c>
      <c r="K888" s="39">
        <v>10</v>
      </c>
      <c r="L888" s="8">
        <f t="shared" si="96"/>
        <v>180</v>
      </c>
      <c r="M888" s="8">
        <f>'President-VicePres'!X885</f>
        <v>405</v>
      </c>
      <c r="N888" s="39">
        <f t="shared" si="97"/>
        <v>810</v>
      </c>
    </row>
    <row r="889" spans="1:14" ht="12" customHeight="1" x14ac:dyDescent="0.2">
      <c r="A889" s="7" t="s">
        <v>55</v>
      </c>
      <c r="B889" s="39">
        <v>221</v>
      </c>
      <c r="C889" s="39">
        <v>230</v>
      </c>
      <c r="D889" s="39">
        <v>113</v>
      </c>
      <c r="E889" s="39">
        <v>112</v>
      </c>
      <c r="F889" s="39">
        <v>18</v>
      </c>
      <c r="G889" s="39">
        <v>20</v>
      </c>
      <c r="H889" s="39">
        <v>39</v>
      </c>
      <c r="I889" s="39">
        <v>26</v>
      </c>
      <c r="J889" s="39">
        <v>22</v>
      </c>
      <c r="K889" s="39">
        <v>16</v>
      </c>
      <c r="L889" s="8">
        <f t="shared" si="96"/>
        <v>263</v>
      </c>
      <c r="M889" s="8">
        <f>'President-VicePres'!X886</f>
        <v>540</v>
      </c>
      <c r="N889" s="39">
        <f t="shared" si="97"/>
        <v>1080</v>
      </c>
    </row>
    <row r="890" spans="1:14" ht="12" customHeight="1" x14ac:dyDescent="0.2">
      <c r="A890" s="7" t="s">
        <v>56</v>
      </c>
      <c r="B890" s="39">
        <v>184</v>
      </c>
      <c r="C890" s="39">
        <v>175</v>
      </c>
      <c r="D890" s="39">
        <v>110</v>
      </c>
      <c r="E890" s="39">
        <v>101</v>
      </c>
      <c r="F890" s="39">
        <v>16</v>
      </c>
      <c r="G890" s="39">
        <v>20</v>
      </c>
      <c r="H890" s="39">
        <v>18</v>
      </c>
      <c r="I890" s="39">
        <v>16</v>
      </c>
      <c r="J890" s="39">
        <v>24</v>
      </c>
      <c r="K890" s="39">
        <v>19</v>
      </c>
      <c r="L890" s="8">
        <f t="shared" si="96"/>
        <v>209</v>
      </c>
      <c r="M890" s="8">
        <f>'President-VicePres'!X887</f>
        <v>446</v>
      </c>
      <c r="N890" s="39">
        <f t="shared" si="97"/>
        <v>892</v>
      </c>
    </row>
    <row r="891" spans="1:14" ht="12" customHeight="1" x14ac:dyDescent="0.2">
      <c r="A891" s="7" t="s">
        <v>57</v>
      </c>
      <c r="B891" s="39">
        <v>272</v>
      </c>
      <c r="C891" s="39">
        <v>263</v>
      </c>
      <c r="D891" s="39">
        <v>171</v>
      </c>
      <c r="E891" s="39">
        <v>150</v>
      </c>
      <c r="F891" s="39">
        <v>41</v>
      </c>
      <c r="G891" s="39">
        <v>27</v>
      </c>
      <c r="H891" s="39">
        <v>32</v>
      </c>
      <c r="I891" s="39">
        <v>25</v>
      </c>
      <c r="J891" s="39">
        <v>20</v>
      </c>
      <c r="K891" s="39">
        <v>19</v>
      </c>
      <c r="L891" s="8">
        <f t="shared" si="96"/>
        <v>264</v>
      </c>
      <c r="M891" s="8">
        <f>'President-VicePres'!X888</f>
        <v>642</v>
      </c>
      <c r="N891" s="39">
        <f t="shared" si="97"/>
        <v>1284</v>
      </c>
    </row>
    <row r="892" spans="1:14" ht="12" customHeight="1" x14ac:dyDescent="0.2">
      <c r="A892" s="7" t="s">
        <v>58</v>
      </c>
      <c r="B892" s="39">
        <v>204</v>
      </c>
      <c r="C892" s="39">
        <v>216</v>
      </c>
      <c r="D892" s="39">
        <v>134</v>
      </c>
      <c r="E892" s="39">
        <v>112</v>
      </c>
      <c r="F892" s="39">
        <v>27</v>
      </c>
      <c r="G892" s="39">
        <v>17</v>
      </c>
      <c r="H892" s="39">
        <v>28</v>
      </c>
      <c r="I892" s="39">
        <v>21</v>
      </c>
      <c r="J892" s="39">
        <v>20</v>
      </c>
      <c r="K892" s="39">
        <v>18</v>
      </c>
      <c r="L892" s="8">
        <f t="shared" si="96"/>
        <v>235</v>
      </c>
      <c r="M892" s="8">
        <f>'President-VicePres'!X889</f>
        <v>516</v>
      </c>
      <c r="N892" s="39">
        <f t="shared" si="97"/>
        <v>1032</v>
      </c>
    </row>
    <row r="893" spans="1:14" ht="12" customHeight="1" x14ac:dyDescent="0.2">
      <c r="A893" s="7" t="s">
        <v>59</v>
      </c>
      <c r="B893" s="39">
        <v>213</v>
      </c>
      <c r="C893" s="39">
        <v>212</v>
      </c>
      <c r="D893" s="39">
        <v>125</v>
      </c>
      <c r="E893" s="39">
        <v>107</v>
      </c>
      <c r="F893" s="39">
        <v>18</v>
      </c>
      <c r="G893" s="39">
        <v>16</v>
      </c>
      <c r="H893" s="39">
        <v>36</v>
      </c>
      <c r="I893" s="39">
        <v>31</v>
      </c>
      <c r="J893" s="39">
        <v>19</v>
      </c>
      <c r="K893" s="39">
        <v>15</v>
      </c>
      <c r="L893" s="8">
        <f t="shared" si="96"/>
        <v>236</v>
      </c>
      <c r="M893" s="8">
        <f>'President-VicePres'!X890</f>
        <v>514</v>
      </c>
      <c r="N893" s="39">
        <f t="shared" si="97"/>
        <v>1028</v>
      </c>
    </row>
    <row r="894" spans="1:14" ht="12" customHeight="1" x14ac:dyDescent="0.2">
      <c r="A894" s="7" t="s">
        <v>60</v>
      </c>
      <c r="B894" s="39">
        <v>180</v>
      </c>
      <c r="C894" s="39">
        <v>195</v>
      </c>
      <c r="D894" s="39">
        <v>80</v>
      </c>
      <c r="E894" s="39">
        <v>72</v>
      </c>
      <c r="F894" s="39">
        <v>26</v>
      </c>
      <c r="G894" s="39">
        <v>15</v>
      </c>
      <c r="H894" s="39">
        <v>17</v>
      </c>
      <c r="I894" s="39">
        <v>12</v>
      </c>
      <c r="J894" s="39">
        <v>20</v>
      </c>
      <c r="K894" s="39">
        <v>17</v>
      </c>
      <c r="L894" s="8">
        <f t="shared" si="96"/>
        <v>206</v>
      </c>
      <c r="M894" s="8">
        <f>'President-VicePres'!X891</f>
        <v>420</v>
      </c>
      <c r="N894" s="39">
        <f t="shared" si="97"/>
        <v>840</v>
      </c>
    </row>
    <row r="895" spans="1:14" ht="12" customHeight="1" x14ac:dyDescent="0.2">
      <c r="A895" s="7" t="s">
        <v>61</v>
      </c>
      <c r="B895" s="39">
        <v>160</v>
      </c>
      <c r="C895" s="39">
        <v>162</v>
      </c>
      <c r="D895" s="39">
        <v>100</v>
      </c>
      <c r="E895" s="39">
        <v>83</v>
      </c>
      <c r="F895" s="39">
        <v>16</v>
      </c>
      <c r="G895" s="39">
        <v>13</v>
      </c>
      <c r="H895" s="39">
        <v>23</v>
      </c>
      <c r="I895" s="39">
        <v>15</v>
      </c>
      <c r="J895" s="39">
        <v>13</v>
      </c>
      <c r="K895" s="39">
        <v>12</v>
      </c>
      <c r="L895" s="8">
        <f t="shared" si="96"/>
        <v>225</v>
      </c>
      <c r="M895" s="8">
        <f>'President-VicePres'!X892</f>
        <v>411</v>
      </c>
      <c r="N895" s="39">
        <f t="shared" si="97"/>
        <v>822</v>
      </c>
    </row>
    <row r="896" spans="1:14" ht="12" customHeight="1" x14ac:dyDescent="0.2">
      <c r="A896" s="7" t="s">
        <v>62</v>
      </c>
      <c r="B896" s="39">
        <v>233</v>
      </c>
      <c r="C896" s="39">
        <v>235</v>
      </c>
      <c r="D896" s="39">
        <v>126</v>
      </c>
      <c r="E896" s="39">
        <v>113</v>
      </c>
      <c r="F896" s="39">
        <v>19</v>
      </c>
      <c r="G896" s="39">
        <v>13</v>
      </c>
      <c r="H896" s="39">
        <v>26</v>
      </c>
      <c r="I896" s="39">
        <v>19</v>
      </c>
      <c r="J896" s="39">
        <v>10</v>
      </c>
      <c r="K896" s="39">
        <v>10</v>
      </c>
      <c r="L896" s="8">
        <f t="shared" si="96"/>
        <v>272</v>
      </c>
      <c r="M896" s="8">
        <f>'President-VicePres'!X893</f>
        <v>538</v>
      </c>
      <c r="N896" s="39">
        <f t="shared" si="97"/>
        <v>1076</v>
      </c>
    </row>
    <row r="897" spans="1:14" ht="12" customHeight="1" x14ac:dyDescent="0.2">
      <c r="A897" s="7" t="s">
        <v>63</v>
      </c>
      <c r="B897" s="39">
        <v>193</v>
      </c>
      <c r="C897" s="39">
        <v>190</v>
      </c>
      <c r="D897" s="39">
        <v>128</v>
      </c>
      <c r="E897" s="39">
        <v>113</v>
      </c>
      <c r="F897" s="39">
        <v>34</v>
      </c>
      <c r="G897" s="39">
        <v>25</v>
      </c>
      <c r="H897" s="39">
        <v>22</v>
      </c>
      <c r="I897" s="39">
        <v>27</v>
      </c>
      <c r="J897" s="39">
        <v>24</v>
      </c>
      <c r="K897" s="39">
        <v>20</v>
      </c>
      <c r="L897" s="8">
        <f t="shared" si="96"/>
        <v>220</v>
      </c>
      <c r="M897" s="8">
        <f>'President-VicePres'!X894</f>
        <v>498</v>
      </c>
      <c r="N897" s="39">
        <f t="shared" si="97"/>
        <v>996</v>
      </c>
    </row>
    <row r="898" spans="1:14" ht="12" customHeight="1" x14ac:dyDescent="0.2">
      <c r="A898" s="7" t="s">
        <v>64</v>
      </c>
      <c r="B898" s="39">
        <v>241</v>
      </c>
      <c r="C898" s="39">
        <v>222</v>
      </c>
      <c r="D898" s="39">
        <v>147</v>
      </c>
      <c r="E898" s="39">
        <v>124</v>
      </c>
      <c r="F898" s="39">
        <v>28</v>
      </c>
      <c r="G898" s="39">
        <v>22</v>
      </c>
      <c r="H898" s="39">
        <v>27</v>
      </c>
      <c r="I898" s="39">
        <v>16</v>
      </c>
      <c r="J898" s="39">
        <v>17</v>
      </c>
      <c r="K898" s="39">
        <v>14</v>
      </c>
      <c r="L898" s="8">
        <f t="shared" si="96"/>
        <v>292</v>
      </c>
      <c r="M898" s="8">
        <f>'President-VicePres'!X895</f>
        <v>575</v>
      </c>
      <c r="N898" s="39">
        <f t="shared" si="97"/>
        <v>1150</v>
      </c>
    </row>
    <row r="899" spans="1:14" ht="12" customHeight="1" x14ac:dyDescent="0.2">
      <c r="A899" s="7" t="s">
        <v>65</v>
      </c>
      <c r="B899" s="39">
        <v>210</v>
      </c>
      <c r="C899" s="39">
        <v>232</v>
      </c>
      <c r="D899" s="39">
        <v>143</v>
      </c>
      <c r="E899" s="39">
        <v>120</v>
      </c>
      <c r="F899" s="39">
        <v>20</v>
      </c>
      <c r="G899" s="39">
        <v>18</v>
      </c>
      <c r="H899" s="39">
        <v>30</v>
      </c>
      <c r="I899" s="39">
        <v>24</v>
      </c>
      <c r="J899" s="39">
        <v>18</v>
      </c>
      <c r="K899" s="39">
        <v>16</v>
      </c>
      <c r="L899" s="8">
        <f>N899-SUM(B899:K899)</f>
        <v>243</v>
      </c>
      <c r="M899" s="8">
        <f>'President-VicePres'!X896</f>
        <v>537</v>
      </c>
      <c r="N899" s="39">
        <f t="shared" si="97"/>
        <v>1074</v>
      </c>
    </row>
    <row r="900" spans="1:14" ht="12" customHeight="1" x14ac:dyDescent="0.2">
      <c r="A900" s="7"/>
      <c r="B900" s="8"/>
      <c r="C900" s="8"/>
      <c r="D900" s="8"/>
      <c r="E900" s="8"/>
      <c r="F900" s="8"/>
      <c r="G900" s="8"/>
      <c r="H900" s="8"/>
      <c r="I900" s="8"/>
      <c r="J900" s="8"/>
      <c r="K900" s="8"/>
      <c r="L900" s="8"/>
      <c r="M900" s="8"/>
      <c r="N900" s="39"/>
    </row>
    <row r="901" spans="1:14" ht="12" customHeight="1" x14ac:dyDescent="0.2">
      <c r="A901" s="7"/>
      <c r="B901" s="8"/>
      <c r="C901" s="8"/>
      <c r="D901" s="8"/>
      <c r="E901" s="8"/>
      <c r="F901" s="8"/>
      <c r="G901" s="8"/>
      <c r="H901" s="8"/>
      <c r="I901" s="8"/>
      <c r="J901" s="8"/>
      <c r="K901" s="8"/>
      <c r="L901" s="8"/>
      <c r="M901" s="8"/>
      <c r="N901" s="39"/>
    </row>
    <row r="902" spans="1:14" ht="12" customHeight="1" x14ac:dyDescent="0.2">
      <c r="A902" s="22" t="s">
        <v>216</v>
      </c>
      <c r="B902" s="8"/>
      <c r="C902" s="8"/>
      <c r="D902" s="8"/>
      <c r="E902" s="8"/>
      <c r="F902" s="8"/>
      <c r="G902" s="8"/>
      <c r="H902" s="8"/>
      <c r="I902" s="8"/>
      <c r="J902" s="8"/>
      <c r="K902" s="8"/>
      <c r="L902" s="8"/>
      <c r="M902" s="8"/>
      <c r="N902" s="39"/>
    </row>
    <row r="903" spans="1:14" ht="12" customHeight="1" x14ac:dyDescent="0.2">
      <c r="A903" s="7" t="s">
        <v>66</v>
      </c>
      <c r="B903" s="39">
        <v>240</v>
      </c>
      <c r="C903" s="39">
        <v>247</v>
      </c>
      <c r="D903" s="39">
        <v>185</v>
      </c>
      <c r="E903" s="39">
        <v>168</v>
      </c>
      <c r="F903" s="39">
        <v>26</v>
      </c>
      <c r="G903" s="39">
        <v>14</v>
      </c>
      <c r="H903" s="39">
        <v>30</v>
      </c>
      <c r="I903" s="39">
        <v>22</v>
      </c>
      <c r="J903" s="39">
        <v>12</v>
      </c>
      <c r="K903" s="39">
        <v>15</v>
      </c>
      <c r="L903" s="8">
        <f t="shared" si="96"/>
        <v>243</v>
      </c>
      <c r="M903" s="8">
        <f>'President-VicePres'!X899</f>
        <v>601</v>
      </c>
      <c r="N903" s="39">
        <f t="shared" si="97"/>
        <v>1202</v>
      </c>
    </row>
    <row r="904" spans="1:14" ht="12" customHeight="1" x14ac:dyDescent="0.2">
      <c r="A904" s="7" t="s">
        <v>67</v>
      </c>
      <c r="B904" s="39">
        <v>253</v>
      </c>
      <c r="C904" s="39">
        <v>255</v>
      </c>
      <c r="D904" s="39">
        <v>153</v>
      </c>
      <c r="E904" s="39">
        <v>130</v>
      </c>
      <c r="F904" s="39">
        <v>20</v>
      </c>
      <c r="G904" s="39">
        <v>20</v>
      </c>
      <c r="H904" s="39">
        <v>24</v>
      </c>
      <c r="I904" s="39">
        <v>23</v>
      </c>
      <c r="J904" s="39">
        <v>19</v>
      </c>
      <c r="K904" s="39">
        <v>16</v>
      </c>
      <c r="L904" s="8">
        <f t="shared" si="96"/>
        <v>283</v>
      </c>
      <c r="M904" s="8">
        <f>'President-VicePres'!X900</f>
        <v>598</v>
      </c>
      <c r="N904" s="39">
        <f t="shared" si="97"/>
        <v>1196</v>
      </c>
    </row>
    <row r="905" spans="1:14" ht="12" customHeight="1" x14ac:dyDescent="0.2">
      <c r="A905" s="7" t="s">
        <v>68</v>
      </c>
      <c r="B905" s="39">
        <v>302</v>
      </c>
      <c r="C905" s="39">
        <v>295</v>
      </c>
      <c r="D905" s="39">
        <v>249</v>
      </c>
      <c r="E905" s="39">
        <v>214</v>
      </c>
      <c r="F905" s="39">
        <v>45</v>
      </c>
      <c r="G905" s="39">
        <v>37</v>
      </c>
      <c r="H905" s="39">
        <v>34</v>
      </c>
      <c r="I905" s="39">
        <v>28</v>
      </c>
      <c r="J905" s="39">
        <v>17</v>
      </c>
      <c r="K905" s="39">
        <v>17</v>
      </c>
      <c r="L905" s="8">
        <f t="shared" si="96"/>
        <v>376</v>
      </c>
      <c r="M905" s="8">
        <f>'President-VicePres'!X901</f>
        <v>807</v>
      </c>
      <c r="N905" s="39">
        <f t="shared" si="97"/>
        <v>1614</v>
      </c>
    </row>
    <row r="906" spans="1:14" ht="12" customHeight="1" x14ac:dyDescent="0.2">
      <c r="A906" s="7" t="s">
        <v>69</v>
      </c>
      <c r="B906" s="39">
        <v>273</v>
      </c>
      <c r="C906" s="39">
        <v>282</v>
      </c>
      <c r="D906" s="39">
        <v>236</v>
      </c>
      <c r="E906" s="39">
        <v>228</v>
      </c>
      <c r="F906" s="39">
        <v>48</v>
      </c>
      <c r="G906" s="39">
        <v>31</v>
      </c>
      <c r="H906" s="39">
        <v>40</v>
      </c>
      <c r="I906" s="39">
        <v>42</v>
      </c>
      <c r="J906" s="39">
        <v>29</v>
      </c>
      <c r="K906" s="39">
        <v>28</v>
      </c>
      <c r="L906" s="8">
        <f t="shared" si="96"/>
        <v>365</v>
      </c>
      <c r="M906" s="8">
        <f>'President-VicePres'!X902</f>
        <v>801</v>
      </c>
      <c r="N906" s="39">
        <f t="shared" si="97"/>
        <v>1602</v>
      </c>
    </row>
    <row r="907" spans="1:14" ht="12" customHeight="1" x14ac:dyDescent="0.2">
      <c r="A907" s="7" t="s">
        <v>70</v>
      </c>
      <c r="B907" s="39">
        <v>261</v>
      </c>
      <c r="C907" s="39">
        <v>263</v>
      </c>
      <c r="D907" s="39">
        <v>134</v>
      </c>
      <c r="E907" s="39">
        <v>122</v>
      </c>
      <c r="F907" s="39">
        <v>19</v>
      </c>
      <c r="G907" s="39">
        <v>15</v>
      </c>
      <c r="H907" s="39">
        <v>27</v>
      </c>
      <c r="I907" s="39">
        <v>25</v>
      </c>
      <c r="J907" s="39">
        <v>16</v>
      </c>
      <c r="K907" s="39">
        <v>12</v>
      </c>
      <c r="L907" s="8">
        <f t="shared" si="96"/>
        <v>232</v>
      </c>
      <c r="M907" s="8">
        <f>'President-VicePres'!X903</f>
        <v>563</v>
      </c>
      <c r="N907" s="39">
        <f t="shared" si="97"/>
        <v>1126</v>
      </c>
    </row>
    <row r="908" spans="1:14" ht="12" customHeight="1" x14ac:dyDescent="0.2">
      <c r="A908" s="7" t="s">
        <v>71</v>
      </c>
      <c r="B908" s="39">
        <v>221</v>
      </c>
      <c r="C908" s="39">
        <v>223</v>
      </c>
      <c r="D908" s="39">
        <v>186</v>
      </c>
      <c r="E908" s="39">
        <v>167</v>
      </c>
      <c r="F908" s="39">
        <v>32</v>
      </c>
      <c r="G908" s="39">
        <v>21</v>
      </c>
      <c r="H908" s="39">
        <v>25</v>
      </c>
      <c r="I908" s="39">
        <v>19</v>
      </c>
      <c r="J908" s="39">
        <v>16</v>
      </c>
      <c r="K908" s="39">
        <v>10</v>
      </c>
      <c r="L908" s="8">
        <f t="shared" si="96"/>
        <v>222</v>
      </c>
      <c r="M908" s="8">
        <f>'President-VicePres'!X904</f>
        <v>571</v>
      </c>
      <c r="N908" s="39">
        <f t="shared" si="97"/>
        <v>1142</v>
      </c>
    </row>
    <row r="909" spans="1:14" ht="12" customHeight="1" x14ac:dyDescent="0.2">
      <c r="A909" s="7" t="s">
        <v>72</v>
      </c>
      <c r="B909" s="39">
        <v>214</v>
      </c>
      <c r="C909" s="39">
        <v>217</v>
      </c>
      <c r="D909" s="39">
        <v>183</v>
      </c>
      <c r="E909" s="39">
        <v>157</v>
      </c>
      <c r="F909" s="39">
        <v>32</v>
      </c>
      <c r="G909" s="39">
        <v>17</v>
      </c>
      <c r="H909" s="39">
        <v>33</v>
      </c>
      <c r="I909" s="39">
        <v>31</v>
      </c>
      <c r="J909" s="39">
        <v>20</v>
      </c>
      <c r="K909" s="39">
        <v>20</v>
      </c>
      <c r="L909" s="8">
        <f t="shared" si="96"/>
        <v>256</v>
      </c>
      <c r="M909" s="8">
        <f>'President-VicePres'!X905</f>
        <v>590</v>
      </c>
      <c r="N909" s="39">
        <f t="shared" si="97"/>
        <v>1180</v>
      </c>
    </row>
    <row r="910" spans="1:14" ht="12" customHeight="1" x14ac:dyDescent="0.2">
      <c r="A910" s="7" t="s">
        <v>73</v>
      </c>
      <c r="B910" s="39">
        <v>260</v>
      </c>
      <c r="C910" s="39">
        <v>248</v>
      </c>
      <c r="D910" s="39">
        <v>129</v>
      </c>
      <c r="E910" s="39">
        <v>111</v>
      </c>
      <c r="F910" s="39">
        <v>23</v>
      </c>
      <c r="G910" s="39">
        <v>23</v>
      </c>
      <c r="H910" s="39">
        <v>24</v>
      </c>
      <c r="I910" s="39">
        <v>13</v>
      </c>
      <c r="J910" s="39">
        <v>15</v>
      </c>
      <c r="K910" s="39">
        <v>16</v>
      </c>
      <c r="L910" s="8">
        <f t="shared" si="96"/>
        <v>268</v>
      </c>
      <c r="M910" s="8">
        <f>'President-VicePres'!X906</f>
        <v>565</v>
      </c>
      <c r="N910" s="39">
        <f t="shared" si="97"/>
        <v>1130</v>
      </c>
    </row>
    <row r="911" spans="1:14" ht="12" customHeight="1" x14ac:dyDescent="0.2">
      <c r="A911" s="7" t="s">
        <v>74</v>
      </c>
      <c r="B911" s="39">
        <v>172</v>
      </c>
      <c r="C911" s="39">
        <v>171</v>
      </c>
      <c r="D911" s="39">
        <v>130</v>
      </c>
      <c r="E911" s="39">
        <v>114</v>
      </c>
      <c r="F911" s="39">
        <v>35</v>
      </c>
      <c r="G911" s="39">
        <v>24</v>
      </c>
      <c r="H911" s="39">
        <v>23</v>
      </c>
      <c r="I911" s="39">
        <v>14</v>
      </c>
      <c r="J911" s="39">
        <v>17</v>
      </c>
      <c r="K911" s="39">
        <v>16</v>
      </c>
      <c r="L911" s="8">
        <f t="shared" si="96"/>
        <v>214</v>
      </c>
      <c r="M911" s="8">
        <f>'President-VicePres'!X907</f>
        <v>465</v>
      </c>
      <c r="N911" s="39">
        <f t="shared" si="97"/>
        <v>930</v>
      </c>
    </row>
    <row r="912" spans="1:14" ht="12" customHeight="1" x14ac:dyDescent="0.2">
      <c r="A912" s="7" t="s">
        <v>75</v>
      </c>
      <c r="B912" s="39">
        <v>217</v>
      </c>
      <c r="C912" s="39">
        <v>232</v>
      </c>
      <c r="D912" s="39">
        <v>162</v>
      </c>
      <c r="E912" s="39">
        <v>135</v>
      </c>
      <c r="F912" s="39">
        <v>26</v>
      </c>
      <c r="G912" s="39">
        <v>16</v>
      </c>
      <c r="H912" s="39">
        <v>33</v>
      </c>
      <c r="I912" s="39">
        <v>26</v>
      </c>
      <c r="J912" s="39">
        <v>33</v>
      </c>
      <c r="K912" s="39">
        <v>24</v>
      </c>
      <c r="L912" s="8">
        <f t="shared" si="96"/>
        <v>298</v>
      </c>
      <c r="M912" s="8">
        <f>'President-VicePres'!X908</f>
        <v>601</v>
      </c>
      <c r="N912" s="39">
        <f t="shared" si="97"/>
        <v>1202</v>
      </c>
    </row>
    <row r="913" spans="1:14" ht="12" customHeight="1" x14ac:dyDescent="0.2">
      <c r="A913" s="7" t="s">
        <v>76</v>
      </c>
      <c r="B913" s="39">
        <v>156</v>
      </c>
      <c r="C913" s="39">
        <v>164</v>
      </c>
      <c r="D913" s="39">
        <v>115</v>
      </c>
      <c r="E913" s="39">
        <v>101</v>
      </c>
      <c r="F913" s="39">
        <v>24</v>
      </c>
      <c r="G913" s="39">
        <v>22</v>
      </c>
      <c r="H913" s="39">
        <v>26</v>
      </c>
      <c r="I913" s="39">
        <v>24</v>
      </c>
      <c r="J913" s="39">
        <v>16</v>
      </c>
      <c r="K913" s="39">
        <v>19</v>
      </c>
      <c r="L913" s="8">
        <f t="shared" si="96"/>
        <v>179</v>
      </c>
      <c r="M913" s="8">
        <f>'President-VicePres'!X909</f>
        <v>423</v>
      </c>
      <c r="N913" s="39">
        <f t="shared" si="97"/>
        <v>846</v>
      </c>
    </row>
    <row r="914" spans="1:14" ht="12" customHeight="1" x14ac:dyDescent="0.2">
      <c r="A914" s="7" t="s">
        <v>77</v>
      </c>
      <c r="B914" s="39">
        <v>278</v>
      </c>
      <c r="C914" s="39">
        <v>292</v>
      </c>
      <c r="D914" s="39">
        <v>273</v>
      </c>
      <c r="E914" s="39">
        <v>256</v>
      </c>
      <c r="F914" s="39">
        <v>28</v>
      </c>
      <c r="G914" s="39">
        <v>21</v>
      </c>
      <c r="H914" s="39">
        <v>35</v>
      </c>
      <c r="I914" s="39">
        <v>30</v>
      </c>
      <c r="J914" s="39">
        <v>19</v>
      </c>
      <c r="K914" s="39">
        <v>13</v>
      </c>
      <c r="L914" s="8">
        <f t="shared" si="96"/>
        <v>343</v>
      </c>
      <c r="M914" s="8">
        <f>'President-VicePres'!X910</f>
        <v>794</v>
      </c>
      <c r="N914" s="39">
        <f t="shared" si="97"/>
        <v>1588</v>
      </c>
    </row>
    <row r="915" spans="1:14" ht="12" customHeight="1" x14ac:dyDescent="0.2">
      <c r="A915" s="7" t="s">
        <v>78</v>
      </c>
      <c r="B915" s="39">
        <v>149</v>
      </c>
      <c r="C915" s="39">
        <v>155</v>
      </c>
      <c r="D915" s="39">
        <v>85</v>
      </c>
      <c r="E915" s="39">
        <v>69</v>
      </c>
      <c r="F915" s="39">
        <v>17</v>
      </c>
      <c r="G915" s="39">
        <v>13</v>
      </c>
      <c r="H915" s="39">
        <v>21</v>
      </c>
      <c r="I915" s="39">
        <v>20</v>
      </c>
      <c r="J915" s="39">
        <v>13</v>
      </c>
      <c r="K915" s="39">
        <v>11</v>
      </c>
      <c r="L915" s="8">
        <f t="shared" si="96"/>
        <v>197</v>
      </c>
      <c r="M915" s="8">
        <f>'President-VicePres'!X911</f>
        <v>375</v>
      </c>
      <c r="N915" s="39">
        <f t="shared" si="97"/>
        <v>750</v>
      </c>
    </row>
    <row r="916" spans="1:14" ht="12" customHeight="1" x14ac:dyDescent="0.2">
      <c r="A916" s="7" t="s">
        <v>79</v>
      </c>
      <c r="B916" s="39">
        <v>255</v>
      </c>
      <c r="C916" s="39">
        <v>251</v>
      </c>
      <c r="D916" s="39">
        <v>162</v>
      </c>
      <c r="E916" s="39">
        <v>125</v>
      </c>
      <c r="F916" s="39">
        <v>22</v>
      </c>
      <c r="G916" s="39">
        <v>8</v>
      </c>
      <c r="H916" s="39">
        <v>27</v>
      </c>
      <c r="I916" s="39">
        <v>16</v>
      </c>
      <c r="J916" s="39">
        <v>16</v>
      </c>
      <c r="K916" s="39">
        <v>17</v>
      </c>
      <c r="L916" s="8">
        <f t="shared" si="96"/>
        <v>227</v>
      </c>
      <c r="M916" s="8">
        <f>'President-VicePres'!X912</f>
        <v>563</v>
      </c>
      <c r="N916" s="39">
        <f t="shared" si="97"/>
        <v>1126</v>
      </c>
    </row>
    <row r="917" spans="1:14" ht="12" customHeight="1" x14ac:dyDescent="0.2">
      <c r="A917" s="7" t="s">
        <v>80</v>
      </c>
      <c r="B917" s="39">
        <v>173</v>
      </c>
      <c r="C917" s="39">
        <v>182</v>
      </c>
      <c r="D917" s="39">
        <v>219</v>
      </c>
      <c r="E917" s="39">
        <v>203</v>
      </c>
      <c r="F917" s="39">
        <v>34</v>
      </c>
      <c r="G917" s="39">
        <v>21</v>
      </c>
      <c r="H917" s="39">
        <v>27</v>
      </c>
      <c r="I917" s="39">
        <v>21</v>
      </c>
      <c r="J917" s="39">
        <v>19</v>
      </c>
      <c r="K917" s="39">
        <v>17</v>
      </c>
      <c r="L917" s="8">
        <f t="shared" si="96"/>
        <v>200</v>
      </c>
      <c r="M917" s="8">
        <f>'President-VicePres'!X913</f>
        <v>558</v>
      </c>
      <c r="N917" s="39">
        <f t="shared" si="97"/>
        <v>1116</v>
      </c>
    </row>
    <row r="918" spans="1:14" ht="12" customHeight="1" x14ac:dyDescent="0.2">
      <c r="A918" s="7" t="s">
        <v>81</v>
      </c>
      <c r="B918" s="39">
        <v>245</v>
      </c>
      <c r="C918" s="39">
        <v>256</v>
      </c>
      <c r="D918" s="39">
        <v>295</v>
      </c>
      <c r="E918" s="39">
        <v>273</v>
      </c>
      <c r="F918" s="39">
        <v>43</v>
      </c>
      <c r="G918" s="39">
        <v>29</v>
      </c>
      <c r="H918" s="39">
        <v>43</v>
      </c>
      <c r="I918" s="39">
        <v>44</v>
      </c>
      <c r="J918" s="39">
        <v>18</v>
      </c>
      <c r="K918" s="39">
        <v>13</v>
      </c>
      <c r="L918" s="8">
        <f t="shared" si="96"/>
        <v>381</v>
      </c>
      <c r="M918" s="8">
        <f>'President-VicePres'!X914</f>
        <v>820</v>
      </c>
      <c r="N918" s="39">
        <f t="shared" si="97"/>
        <v>1640</v>
      </c>
    </row>
    <row r="919" spans="1:14" ht="12" customHeight="1" x14ac:dyDescent="0.2">
      <c r="A919" s="7" t="s">
        <v>82</v>
      </c>
      <c r="B919" s="39">
        <v>206</v>
      </c>
      <c r="C919" s="39">
        <v>201</v>
      </c>
      <c r="D919" s="39">
        <v>147</v>
      </c>
      <c r="E919" s="39">
        <v>146</v>
      </c>
      <c r="F919" s="39">
        <v>29</v>
      </c>
      <c r="G919" s="39">
        <v>21</v>
      </c>
      <c r="H919" s="39">
        <v>34</v>
      </c>
      <c r="I919" s="39">
        <v>22</v>
      </c>
      <c r="J919" s="39">
        <v>15</v>
      </c>
      <c r="K919" s="39">
        <v>11</v>
      </c>
      <c r="L919" s="8">
        <f t="shared" si="96"/>
        <v>222</v>
      </c>
      <c r="M919" s="8">
        <f>'President-VicePres'!X915</f>
        <v>527</v>
      </c>
      <c r="N919" s="39">
        <f t="shared" si="97"/>
        <v>1054</v>
      </c>
    </row>
    <row r="920" spans="1:14" ht="12" customHeight="1" x14ac:dyDescent="0.2">
      <c r="A920" s="7" t="s">
        <v>83</v>
      </c>
      <c r="B920" s="39">
        <v>224</v>
      </c>
      <c r="C920" s="39">
        <v>254</v>
      </c>
      <c r="D920" s="39">
        <v>144</v>
      </c>
      <c r="E920" s="39">
        <v>129</v>
      </c>
      <c r="F920" s="39">
        <v>26</v>
      </c>
      <c r="G920" s="39">
        <v>16</v>
      </c>
      <c r="H920" s="39">
        <v>25</v>
      </c>
      <c r="I920" s="39">
        <v>27</v>
      </c>
      <c r="J920" s="39">
        <v>13</v>
      </c>
      <c r="K920" s="39">
        <v>13</v>
      </c>
      <c r="L920" s="8">
        <f t="shared" si="96"/>
        <v>235</v>
      </c>
      <c r="M920" s="8">
        <f>'President-VicePres'!X916</f>
        <v>553</v>
      </c>
      <c r="N920" s="39">
        <f t="shared" si="97"/>
        <v>1106</v>
      </c>
    </row>
    <row r="921" spans="1:14" ht="12" customHeight="1" x14ac:dyDescent="0.2">
      <c r="A921" s="7" t="s">
        <v>84</v>
      </c>
      <c r="B921" s="39">
        <v>192</v>
      </c>
      <c r="C921" s="39">
        <v>211</v>
      </c>
      <c r="D921" s="39">
        <v>183</v>
      </c>
      <c r="E921" s="39">
        <v>160</v>
      </c>
      <c r="F921" s="39">
        <v>16</v>
      </c>
      <c r="G921" s="39">
        <v>11</v>
      </c>
      <c r="H921" s="39">
        <v>37</v>
      </c>
      <c r="I921" s="39">
        <v>31</v>
      </c>
      <c r="J921" s="39">
        <v>13</v>
      </c>
      <c r="K921" s="39">
        <v>20</v>
      </c>
      <c r="L921" s="8">
        <f t="shared" si="96"/>
        <v>272</v>
      </c>
      <c r="M921" s="8">
        <f>'President-VicePres'!X917</f>
        <v>573</v>
      </c>
      <c r="N921" s="39">
        <f t="shared" si="97"/>
        <v>1146</v>
      </c>
    </row>
    <row r="922" spans="1:14" ht="12" customHeight="1" x14ac:dyDescent="0.2">
      <c r="A922" s="7" t="s">
        <v>85</v>
      </c>
      <c r="B922" s="39">
        <v>154</v>
      </c>
      <c r="C922" s="39">
        <v>161</v>
      </c>
      <c r="D922" s="39">
        <v>85</v>
      </c>
      <c r="E922" s="39">
        <v>75</v>
      </c>
      <c r="F922" s="39">
        <v>29</v>
      </c>
      <c r="G922" s="39">
        <v>17</v>
      </c>
      <c r="H922" s="39">
        <v>18</v>
      </c>
      <c r="I922" s="39">
        <v>11</v>
      </c>
      <c r="J922" s="39">
        <v>10</v>
      </c>
      <c r="K922" s="39">
        <v>10</v>
      </c>
      <c r="L922" s="8">
        <f t="shared" si="96"/>
        <v>174</v>
      </c>
      <c r="M922" s="8">
        <f>'President-VicePres'!X918</f>
        <v>372</v>
      </c>
      <c r="N922" s="39">
        <f t="shared" si="97"/>
        <v>744</v>
      </c>
    </row>
    <row r="923" spans="1:14" ht="12" customHeight="1" x14ac:dyDescent="0.2">
      <c r="A923" s="7" t="s">
        <v>86</v>
      </c>
      <c r="B923" s="39">
        <v>227</v>
      </c>
      <c r="C923" s="39">
        <v>231</v>
      </c>
      <c r="D923" s="39">
        <v>187</v>
      </c>
      <c r="E923" s="39">
        <v>166</v>
      </c>
      <c r="F923" s="39">
        <v>27</v>
      </c>
      <c r="G923" s="39">
        <v>30</v>
      </c>
      <c r="H923" s="39">
        <v>40</v>
      </c>
      <c r="I923" s="39">
        <v>31</v>
      </c>
      <c r="J923" s="39">
        <v>17</v>
      </c>
      <c r="K923" s="39">
        <v>14</v>
      </c>
      <c r="L923" s="8">
        <f t="shared" si="96"/>
        <v>242</v>
      </c>
      <c r="M923" s="8">
        <f>'President-VicePres'!X919</f>
        <v>606</v>
      </c>
      <c r="N923" s="39">
        <f t="shared" si="97"/>
        <v>1212</v>
      </c>
    </row>
    <row r="924" spans="1:14" ht="12" customHeight="1" x14ac:dyDescent="0.2">
      <c r="A924" s="7" t="s">
        <v>87</v>
      </c>
      <c r="B924" s="39">
        <v>187</v>
      </c>
      <c r="C924" s="39">
        <v>205</v>
      </c>
      <c r="D924" s="39">
        <v>173</v>
      </c>
      <c r="E924" s="39">
        <v>155</v>
      </c>
      <c r="F924" s="39">
        <v>29</v>
      </c>
      <c r="G924" s="39">
        <v>15</v>
      </c>
      <c r="H924" s="39">
        <v>24</v>
      </c>
      <c r="I924" s="39">
        <v>23</v>
      </c>
      <c r="J924" s="39">
        <v>23</v>
      </c>
      <c r="K924" s="39">
        <v>19</v>
      </c>
      <c r="L924" s="8">
        <f t="shared" si="96"/>
        <v>245</v>
      </c>
      <c r="M924" s="8">
        <f>'President-VicePres'!X920</f>
        <v>549</v>
      </c>
      <c r="N924" s="39">
        <f t="shared" si="97"/>
        <v>1098</v>
      </c>
    </row>
    <row r="925" spans="1:14" ht="12" customHeight="1" x14ac:dyDescent="0.2">
      <c r="A925" s="7" t="s">
        <v>88</v>
      </c>
      <c r="B925" s="39">
        <v>158</v>
      </c>
      <c r="C925" s="39">
        <v>159</v>
      </c>
      <c r="D925" s="39">
        <v>163</v>
      </c>
      <c r="E925" s="39">
        <v>146</v>
      </c>
      <c r="F925" s="39">
        <v>26</v>
      </c>
      <c r="G925" s="39">
        <v>14</v>
      </c>
      <c r="H925" s="39">
        <v>26</v>
      </c>
      <c r="I925" s="39">
        <v>21</v>
      </c>
      <c r="J925" s="39">
        <v>11</v>
      </c>
      <c r="K925" s="39">
        <v>9</v>
      </c>
      <c r="L925" s="8">
        <f t="shared" si="96"/>
        <v>229</v>
      </c>
      <c r="M925" s="8">
        <f>'President-VicePres'!X921</f>
        <v>481</v>
      </c>
      <c r="N925" s="39">
        <f t="shared" si="97"/>
        <v>962</v>
      </c>
    </row>
    <row r="926" spans="1:14" ht="12" customHeight="1" x14ac:dyDescent="0.2">
      <c r="A926" s="7" t="s">
        <v>89</v>
      </c>
      <c r="B926" s="39">
        <v>222</v>
      </c>
      <c r="C926" s="39">
        <v>207</v>
      </c>
      <c r="D926" s="39">
        <v>165</v>
      </c>
      <c r="E926" s="39">
        <v>141</v>
      </c>
      <c r="F926" s="39">
        <v>22</v>
      </c>
      <c r="G926" s="39">
        <v>23</v>
      </c>
      <c r="H926" s="39">
        <v>32</v>
      </c>
      <c r="I926" s="39">
        <v>26</v>
      </c>
      <c r="J926" s="39">
        <v>10</v>
      </c>
      <c r="K926" s="39">
        <v>11</v>
      </c>
      <c r="L926" s="8">
        <f t="shared" si="96"/>
        <v>215</v>
      </c>
      <c r="M926" s="8">
        <f>'President-VicePres'!X922</f>
        <v>537</v>
      </c>
      <c r="N926" s="39">
        <f t="shared" si="97"/>
        <v>1074</v>
      </c>
    </row>
    <row r="927" spans="1:14" ht="12" customHeight="1" x14ac:dyDescent="0.2">
      <c r="A927" s="7" t="s">
        <v>90</v>
      </c>
      <c r="B927" s="39">
        <v>175</v>
      </c>
      <c r="C927" s="39">
        <v>179</v>
      </c>
      <c r="D927" s="39">
        <v>164</v>
      </c>
      <c r="E927" s="39">
        <v>138</v>
      </c>
      <c r="F927" s="39">
        <v>34</v>
      </c>
      <c r="G927" s="39">
        <v>17</v>
      </c>
      <c r="H927" s="39">
        <v>21</v>
      </c>
      <c r="I927" s="39">
        <v>22</v>
      </c>
      <c r="J927" s="39">
        <v>18</v>
      </c>
      <c r="K927" s="39">
        <v>17</v>
      </c>
      <c r="L927" s="8">
        <f t="shared" si="96"/>
        <v>259</v>
      </c>
      <c r="M927" s="8">
        <f>'President-VicePres'!X923</f>
        <v>522</v>
      </c>
      <c r="N927" s="39">
        <f t="shared" si="97"/>
        <v>1044</v>
      </c>
    </row>
    <row r="928" spans="1:14" ht="12" customHeight="1" x14ac:dyDescent="0.2">
      <c r="A928" s="7" t="s">
        <v>91</v>
      </c>
      <c r="B928" s="39">
        <v>151</v>
      </c>
      <c r="C928" s="39">
        <v>160</v>
      </c>
      <c r="D928" s="39">
        <v>147</v>
      </c>
      <c r="E928" s="39">
        <v>146</v>
      </c>
      <c r="F928" s="39">
        <v>30</v>
      </c>
      <c r="G928" s="39">
        <v>19</v>
      </c>
      <c r="H928" s="39">
        <v>22</v>
      </c>
      <c r="I928" s="39">
        <v>19</v>
      </c>
      <c r="J928" s="39">
        <v>20</v>
      </c>
      <c r="K928" s="39">
        <v>19</v>
      </c>
      <c r="L928" s="8">
        <f t="shared" si="96"/>
        <v>211</v>
      </c>
      <c r="M928" s="8">
        <f>'President-VicePres'!X924</f>
        <v>472</v>
      </c>
      <c r="N928" s="39">
        <f t="shared" si="97"/>
        <v>944</v>
      </c>
    </row>
    <row r="929" spans="1:14" ht="12" customHeight="1" x14ac:dyDescent="0.2">
      <c r="A929" s="7" t="s">
        <v>92</v>
      </c>
      <c r="B929" s="39">
        <v>179</v>
      </c>
      <c r="C929" s="39">
        <v>177</v>
      </c>
      <c r="D929" s="39">
        <v>153</v>
      </c>
      <c r="E929" s="39">
        <v>130</v>
      </c>
      <c r="F929" s="39">
        <v>28</v>
      </c>
      <c r="G929" s="39">
        <v>15</v>
      </c>
      <c r="H929" s="39">
        <v>22</v>
      </c>
      <c r="I929" s="39">
        <v>19</v>
      </c>
      <c r="J929" s="39">
        <v>17</v>
      </c>
      <c r="K929" s="39">
        <v>13</v>
      </c>
      <c r="L929" s="8">
        <f t="shared" si="96"/>
        <v>217</v>
      </c>
      <c r="M929" s="8">
        <f>'President-VicePres'!X925</f>
        <v>485</v>
      </c>
      <c r="N929" s="39">
        <f t="shared" si="97"/>
        <v>970</v>
      </c>
    </row>
    <row r="930" spans="1:14" ht="12" customHeight="1" x14ac:dyDescent="0.2">
      <c r="A930" s="7" t="s">
        <v>93</v>
      </c>
      <c r="B930" s="39">
        <v>151</v>
      </c>
      <c r="C930" s="39">
        <v>145</v>
      </c>
      <c r="D930" s="39">
        <v>111</v>
      </c>
      <c r="E930" s="39">
        <v>108</v>
      </c>
      <c r="F930" s="39">
        <v>16</v>
      </c>
      <c r="G930" s="39">
        <v>10</v>
      </c>
      <c r="H930" s="39">
        <v>19</v>
      </c>
      <c r="I930" s="39">
        <v>16</v>
      </c>
      <c r="J930" s="39">
        <v>9</v>
      </c>
      <c r="K930" s="39">
        <v>10</v>
      </c>
      <c r="L930" s="8">
        <f t="shared" si="96"/>
        <v>205</v>
      </c>
      <c r="M930" s="8">
        <f>'President-VicePres'!X926</f>
        <v>400</v>
      </c>
      <c r="N930" s="39">
        <f t="shared" si="97"/>
        <v>800</v>
      </c>
    </row>
    <row r="931" spans="1:14" ht="12" customHeight="1" x14ac:dyDescent="0.2">
      <c r="A931" s="7" t="s">
        <v>163</v>
      </c>
      <c r="B931" s="39">
        <v>156</v>
      </c>
      <c r="C931" s="39">
        <v>153</v>
      </c>
      <c r="D931" s="39">
        <v>141</v>
      </c>
      <c r="E931" s="39">
        <v>128</v>
      </c>
      <c r="F931" s="39">
        <v>21</v>
      </c>
      <c r="G931" s="39">
        <v>19</v>
      </c>
      <c r="H931" s="39">
        <v>28</v>
      </c>
      <c r="I931" s="39">
        <v>24</v>
      </c>
      <c r="J931" s="39">
        <v>13</v>
      </c>
      <c r="K931" s="39">
        <v>12</v>
      </c>
      <c r="L931" s="8">
        <f t="shared" si="96"/>
        <v>227</v>
      </c>
      <c r="M931" s="8">
        <f>'President-VicePres'!X927</f>
        <v>461</v>
      </c>
      <c r="N931" s="39">
        <f t="shared" si="97"/>
        <v>922</v>
      </c>
    </row>
    <row r="932" spans="1:14" ht="12" customHeight="1" x14ac:dyDescent="0.2">
      <c r="A932" s="7" t="s">
        <v>164</v>
      </c>
      <c r="B932" s="39">
        <v>163</v>
      </c>
      <c r="C932" s="39">
        <v>160</v>
      </c>
      <c r="D932" s="39">
        <v>145</v>
      </c>
      <c r="E932" s="39">
        <v>133</v>
      </c>
      <c r="F932" s="39">
        <v>18</v>
      </c>
      <c r="G932" s="39">
        <v>15</v>
      </c>
      <c r="H932" s="39">
        <v>30</v>
      </c>
      <c r="I932" s="39">
        <v>19</v>
      </c>
      <c r="J932" s="39">
        <v>21</v>
      </c>
      <c r="K932" s="39">
        <v>21</v>
      </c>
      <c r="L932" s="8">
        <f t="shared" si="96"/>
        <v>207</v>
      </c>
      <c r="M932" s="8">
        <f>'President-VicePres'!X928</f>
        <v>466</v>
      </c>
      <c r="N932" s="39">
        <f t="shared" si="97"/>
        <v>932</v>
      </c>
    </row>
    <row r="933" spans="1:14" ht="12" customHeight="1" x14ac:dyDescent="0.2">
      <c r="A933" s="7" t="s">
        <v>165</v>
      </c>
      <c r="B933" s="39">
        <v>208</v>
      </c>
      <c r="C933" s="39">
        <v>205</v>
      </c>
      <c r="D933" s="39">
        <v>146</v>
      </c>
      <c r="E933" s="39">
        <v>129</v>
      </c>
      <c r="F933" s="39">
        <v>23</v>
      </c>
      <c r="G933" s="39">
        <v>20</v>
      </c>
      <c r="H933" s="39">
        <v>26</v>
      </c>
      <c r="I933" s="39">
        <v>15</v>
      </c>
      <c r="J933" s="39">
        <v>20</v>
      </c>
      <c r="K933" s="39">
        <v>16</v>
      </c>
      <c r="L933" s="8">
        <f t="shared" si="96"/>
        <v>252</v>
      </c>
      <c r="M933" s="8">
        <f>'President-VicePres'!X929</f>
        <v>530</v>
      </c>
      <c r="N933" s="39">
        <f t="shared" si="97"/>
        <v>1060</v>
      </c>
    </row>
    <row r="934" spans="1:14" ht="12" customHeight="1" x14ac:dyDescent="0.2">
      <c r="B934" s="8"/>
      <c r="C934" s="8"/>
      <c r="D934" s="8"/>
      <c r="E934" s="8"/>
      <c r="F934" s="8"/>
      <c r="G934" s="8"/>
      <c r="H934" s="8"/>
      <c r="I934" s="8"/>
      <c r="J934" s="8"/>
      <c r="K934" s="8"/>
      <c r="L934" s="8"/>
      <c r="M934" s="8"/>
      <c r="N934" s="39"/>
    </row>
    <row r="935" spans="1:14" ht="12" customHeight="1" x14ac:dyDescent="0.2">
      <c r="A935" s="22" t="s">
        <v>216</v>
      </c>
      <c r="B935" s="8"/>
      <c r="C935" s="8"/>
      <c r="D935" s="8"/>
      <c r="E935" s="8"/>
      <c r="F935" s="8"/>
      <c r="G935" s="8"/>
      <c r="H935" s="8"/>
      <c r="I935" s="8"/>
      <c r="J935" s="8"/>
      <c r="K935" s="8"/>
      <c r="L935" s="8"/>
      <c r="M935" s="8"/>
      <c r="N935" s="39"/>
    </row>
    <row r="936" spans="1:14" ht="12" customHeight="1" x14ac:dyDescent="0.2">
      <c r="A936" s="7" t="s">
        <v>166</v>
      </c>
      <c r="B936" s="39">
        <v>263</v>
      </c>
      <c r="C936" s="39">
        <v>289</v>
      </c>
      <c r="D936" s="39">
        <v>230</v>
      </c>
      <c r="E936" s="39">
        <v>212</v>
      </c>
      <c r="F936" s="39">
        <v>40</v>
      </c>
      <c r="G936" s="39">
        <v>31</v>
      </c>
      <c r="H936" s="39">
        <v>39</v>
      </c>
      <c r="I936" s="39">
        <v>30</v>
      </c>
      <c r="J936" s="39">
        <v>27</v>
      </c>
      <c r="K936" s="39">
        <v>28</v>
      </c>
      <c r="L936" s="8">
        <f t="shared" si="96"/>
        <v>335</v>
      </c>
      <c r="M936" s="8">
        <f>'President-VicePres'!X932</f>
        <v>762</v>
      </c>
      <c r="N936" s="39">
        <f t="shared" si="97"/>
        <v>1524</v>
      </c>
    </row>
    <row r="937" spans="1:14" ht="12" customHeight="1" x14ac:dyDescent="0.2">
      <c r="A937" s="7" t="s">
        <v>167</v>
      </c>
      <c r="B937" s="39">
        <v>296</v>
      </c>
      <c r="C937" s="39">
        <v>304</v>
      </c>
      <c r="D937" s="39">
        <v>247</v>
      </c>
      <c r="E937" s="39">
        <v>236</v>
      </c>
      <c r="F937" s="39">
        <v>55</v>
      </c>
      <c r="G937" s="39">
        <v>34</v>
      </c>
      <c r="H937" s="39">
        <v>40</v>
      </c>
      <c r="I937" s="39">
        <v>29</v>
      </c>
      <c r="J937" s="39">
        <v>31</v>
      </c>
      <c r="K937" s="39">
        <v>26</v>
      </c>
      <c r="L937" s="8">
        <f t="shared" si="96"/>
        <v>424</v>
      </c>
      <c r="M937" s="8">
        <f>'President-VicePres'!X933</f>
        <v>861</v>
      </c>
      <c r="N937" s="39">
        <f t="shared" si="97"/>
        <v>1722</v>
      </c>
    </row>
    <row r="938" spans="1:14" ht="12" customHeight="1" x14ac:dyDescent="0.2">
      <c r="A938" s="7" t="s">
        <v>168</v>
      </c>
      <c r="B938" s="39">
        <v>177</v>
      </c>
      <c r="C938" s="39">
        <v>189</v>
      </c>
      <c r="D938" s="39">
        <v>181</v>
      </c>
      <c r="E938" s="39">
        <v>161</v>
      </c>
      <c r="F938" s="39">
        <v>33</v>
      </c>
      <c r="G938" s="39">
        <v>25</v>
      </c>
      <c r="H938" s="39">
        <v>37</v>
      </c>
      <c r="I938" s="39">
        <v>26</v>
      </c>
      <c r="J938" s="39">
        <v>10</v>
      </c>
      <c r="K938" s="39">
        <v>14</v>
      </c>
      <c r="L938" s="8">
        <f t="shared" si="96"/>
        <v>227</v>
      </c>
      <c r="M938" s="8">
        <f>'President-VicePres'!X934</f>
        <v>540</v>
      </c>
      <c r="N938" s="39">
        <f t="shared" si="97"/>
        <v>1080</v>
      </c>
    </row>
    <row r="939" spans="1:14" ht="12" customHeight="1" x14ac:dyDescent="0.2">
      <c r="A939" s="7" t="s">
        <v>169</v>
      </c>
      <c r="B939" s="39">
        <v>233</v>
      </c>
      <c r="C939" s="39">
        <v>235</v>
      </c>
      <c r="D939" s="39">
        <v>166</v>
      </c>
      <c r="E939" s="39">
        <v>132</v>
      </c>
      <c r="F939" s="39">
        <v>33</v>
      </c>
      <c r="G939" s="39">
        <v>19</v>
      </c>
      <c r="H939" s="39">
        <v>30</v>
      </c>
      <c r="I939" s="39">
        <v>28</v>
      </c>
      <c r="J939" s="39">
        <v>15</v>
      </c>
      <c r="K939" s="39">
        <v>12</v>
      </c>
      <c r="L939" s="8">
        <f t="shared" si="96"/>
        <v>243</v>
      </c>
      <c r="M939" s="8">
        <f>'President-VicePres'!X935</f>
        <v>573</v>
      </c>
      <c r="N939" s="39">
        <f t="shared" si="97"/>
        <v>1146</v>
      </c>
    </row>
    <row r="940" spans="1:14" ht="12" customHeight="1" x14ac:dyDescent="0.2">
      <c r="A940" s="7" t="s">
        <v>170</v>
      </c>
      <c r="B940" s="39">
        <v>141</v>
      </c>
      <c r="C940" s="39">
        <v>160</v>
      </c>
      <c r="D940" s="39">
        <v>180</v>
      </c>
      <c r="E940" s="39">
        <v>169</v>
      </c>
      <c r="F940" s="39">
        <v>28</v>
      </c>
      <c r="G940" s="39">
        <v>19</v>
      </c>
      <c r="H940" s="39">
        <v>34</v>
      </c>
      <c r="I940" s="39">
        <v>34</v>
      </c>
      <c r="J940" s="39">
        <v>11</v>
      </c>
      <c r="K940" s="39">
        <v>12</v>
      </c>
      <c r="L940" s="8">
        <f t="shared" si="96"/>
        <v>170</v>
      </c>
      <c r="M940" s="8">
        <f>'President-VicePres'!X936</f>
        <v>479</v>
      </c>
      <c r="N940" s="39">
        <f t="shared" si="97"/>
        <v>958</v>
      </c>
    </row>
    <row r="941" spans="1:14" ht="12" customHeight="1" x14ac:dyDescent="0.2">
      <c r="A941" s="7" t="s">
        <v>171</v>
      </c>
      <c r="B941" s="39">
        <v>217</v>
      </c>
      <c r="C941" s="39">
        <v>213</v>
      </c>
      <c r="D941" s="39">
        <v>205</v>
      </c>
      <c r="E941" s="39">
        <v>199</v>
      </c>
      <c r="F941" s="39">
        <v>25</v>
      </c>
      <c r="G941" s="39">
        <v>18</v>
      </c>
      <c r="H941" s="39">
        <v>57</v>
      </c>
      <c r="I941" s="39">
        <v>50</v>
      </c>
      <c r="J941" s="39">
        <v>18</v>
      </c>
      <c r="K941" s="39">
        <v>14</v>
      </c>
      <c r="L941" s="8">
        <f t="shared" si="96"/>
        <v>258</v>
      </c>
      <c r="M941" s="8">
        <f>'President-VicePres'!X937</f>
        <v>637</v>
      </c>
      <c r="N941" s="39">
        <f t="shared" si="97"/>
        <v>1274</v>
      </c>
    </row>
    <row r="942" spans="1:14" ht="12" customHeight="1" x14ac:dyDescent="0.2">
      <c r="A942" s="7" t="s">
        <v>172</v>
      </c>
      <c r="B942" s="39">
        <v>201</v>
      </c>
      <c r="C942" s="39">
        <v>204</v>
      </c>
      <c r="D942" s="39">
        <v>195</v>
      </c>
      <c r="E942" s="39">
        <v>191</v>
      </c>
      <c r="F942" s="39">
        <v>25</v>
      </c>
      <c r="G942" s="39">
        <v>10</v>
      </c>
      <c r="H942" s="39">
        <v>22</v>
      </c>
      <c r="I942" s="39">
        <v>12</v>
      </c>
      <c r="J942" s="39">
        <v>9</v>
      </c>
      <c r="K942" s="39">
        <v>11</v>
      </c>
      <c r="L942" s="8">
        <f t="shared" si="96"/>
        <v>260</v>
      </c>
      <c r="M942" s="8">
        <f>'President-VicePres'!X938</f>
        <v>570</v>
      </c>
      <c r="N942" s="39">
        <f t="shared" si="97"/>
        <v>1140</v>
      </c>
    </row>
    <row r="943" spans="1:14" ht="12" customHeight="1" x14ac:dyDescent="0.2">
      <c r="A943" s="7" t="s">
        <v>173</v>
      </c>
      <c r="B943" s="39">
        <v>131</v>
      </c>
      <c r="C943" s="39">
        <v>145</v>
      </c>
      <c r="D943" s="39">
        <v>130</v>
      </c>
      <c r="E943" s="39">
        <v>115</v>
      </c>
      <c r="F943" s="39">
        <v>24</v>
      </c>
      <c r="G943" s="39">
        <v>19</v>
      </c>
      <c r="H943" s="39">
        <v>22</v>
      </c>
      <c r="I943" s="39">
        <v>16</v>
      </c>
      <c r="J943" s="39">
        <v>16</v>
      </c>
      <c r="K943" s="39">
        <v>18</v>
      </c>
      <c r="L943" s="8">
        <f t="shared" si="96"/>
        <v>208</v>
      </c>
      <c r="M943" s="8">
        <f>'President-VicePres'!X939</f>
        <v>422</v>
      </c>
      <c r="N943" s="39">
        <f t="shared" si="97"/>
        <v>844</v>
      </c>
    </row>
    <row r="944" spans="1:14" x14ac:dyDescent="0.2">
      <c r="A944" s="9" t="s">
        <v>41</v>
      </c>
      <c r="B944" s="24">
        <f>SUM(B883:B943)</f>
        <v>11375</v>
      </c>
      <c r="C944" s="24">
        <f t="shared" ref="C944:N944" si="98">SUM(C883:C943)</f>
        <v>11599</v>
      </c>
      <c r="D944" s="24">
        <f t="shared" si="98"/>
        <v>8589</v>
      </c>
      <c r="E944" s="24">
        <f t="shared" si="98"/>
        <v>7682</v>
      </c>
      <c r="F944" s="24">
        <f t="shared" si="98"/>
        <v>1488</v>
      </c>
      <c r="G944" s="24">
        <f t="shared" si="98"/>
        <v>1049</v>
      </c>
      <c r="H944" s="24">
        <f>SUM(H883:H943)</f>
        <v>1571</v>
      </c>
      <c r="I944" s="24">
        <f>SUM(I883:I943)</f>
        <v>1293</v>
      </c>
      <c r="J944" s="24">
        <f>SUM(J883:J943)</f>
        <v>951</v>
      </c>
      <c r="K944" s="24">
        <f>SUM(K883:K943)</f>
        <v>864</v>
      </c>
      <c r="L944" s="48">
        <f t="shared" si="98"/>
        <v>13627</v>
      </c>
      <c r="M944" s="50">
        <f t="shared" si="98"/>
        <v>30044</v>
      </c>
      <c r="N944" s="24">
        <f t="shared" si="98"/>
        <v>60088</v>
      </c>
    </row>
    <row r="945" spans="1:14" x14ac:dyDescent="0.2">
      <c r="A945" s="9"/>
      <c r="B945" s="25"/>
      <c r="C945" s="25"/>
      <c r="D945" s="25"/>
      <c r="E945" s="25"/>
      <c r="F945" s="25"/>
      <c r="G945" s="25"/>
      <c r="H945" s="25"/>
      <c r="I945" s="25"/>
      <c r="J945" s="25"/>
      <c r="K945" s="25"/>
      <c r="L945" s="25"/>
      <c r="M945" s="25"/>
      <c r="N945" s="39"/>
    </row>
    <row r="946" spans="1:14" ht="14.1" customHeight="1" x14ac:dyDescent="0.25">
      <c r="A946" s="6" t="s">
        <v>197</v>
      </c>
      <c r="B946" s="8"/>
      <c r="C946" s="8"/>
      <c r="D946" s="8"/>
      <c r="E946" s="8"/>
      <c r="F946" s="8"/>
      <c r="G946" s="8"/>
      <c r="H946" s="8"/>
      <c r="I946" s="8"/>
      <c r="J946" s="8"/>
      <c r="K946" s="8"/>
      <c r="L946" s="8"/>
      <c r="M946" s="8"/>
      <c r="N946" s="39"/>
    </row>
    <row r="947" spans="1:14" ht="12" customHeight="1" x14ac:dyDescent="0.2">
      <c r="A947" s="7" t="s">
        <v>49</v>
      </c>
      <c r="B947" s="39">
        <v>201</v>
      </c>
      <c r="C947" s="39">
        <v>188</v>
      </c>
      <c r="D947" s="39">
        <v>276</v>
      </c>
      <c r="E947" s="39">
        <v>247</v>
      </c>
      <c r="F947" s="39">
        <v>35</v>
      </c>
      <c r="G947" s="39">
        <v>27</v>
      </c>
      <c r="H947" s="39">
        <v>67</v>
      </c>
      <c r="I947" s="39">
        <v>60</v>
      </c>
      <c r="J947" s="39">
        <v>23</v>
      </c>
      <c r="K947" s="39">
        <v>20</v>
      </c>
      <c r="L947" s="8">
        <f>N947-SUM(B947:K947)</f>
        <v>358</v>
      </c>
      <c r="M947" s="8">
        <f>'President-VicePres'!X943</f>
        <v>751</v>
      </c>
      <c r="N947" s="39">
        <f>M947*2</f>
        <v>1502</v>
      </c>
    </row>
    <row r="948" spans="1:14" ht="12" customHeight="1" x14ac:dyDescent="0.2">
      <c r="A948" s="7" t="s">
        <v>50</v>
      </c>
      <c r="B948" s="39">
        <v>172</v>
      </c>
      <c r="C948" s="39">
        <v>157</v>
      </c>
      <c r="D948" s="39">
        <v>176</v>
      </c>
      <c r="E948" s="39">
        <v>165</v>
      </c>
      <c r="F948" s="39">
        <v>27</v>
      </c>
      <c r="G948" s="39">
        <v>25</v>
      </c>
      <c r="H948" s="39">
        <v>27</v>
      </c>
      <c r="I948" s="39">
        <v>19</v>
      </c>
      <c r="J948" s="39">
        <v>9</v>
      </c>
      <c r="K948" s="39">
        <v>8</v>
      </c>
      <c r="L948" s="8">
        <f>N948-SUM(B948:K948)</f>
        <v>269</v>
      </c>
      <c r="M948" s="8">
        <f>'President-VicePres'!X944</f>
        <v>527</v>
      </c>
      <c r="N948" s="39">
        <f>M948*2</f>
        <v>1054</v>
      </c>
    </row>
    <row r="949" spans="1:14" ht="12" customHeight="1" x14ac:dyDescent="0.2">
      <c r="A949" s="7" t="s">
        <v>51</v>
      </c>
      <c r="B949" s="39">
        <v>115</v>
      </c>
      <c r="C949" s="39">
        <v>107</v>
      </c>
      <c r="D949" s="39">
        <v>157</v>
      </c>
      <c r="E949" s="39">
        <v>150</v>
      </c>
      <c r="F949" s="39">
        <v>16</v>
      </c>
      <c r="G949" s="39">
        <v>11</v>
      </c>
      <c r="H949" s="39">
        <v>21</v>
      </c>
      <c r="I949" s="39">
        <v>19</v>
      </c>
      <c r="J949" s="39">
        <v>13</v>
      </c>
      <c r="K949" s="39">
        <v>14</v>
      </c>
      <c r="L949" s="8">
        <f>N949-SUM(B949:K949)</f>
        <v>219</v>
      </c>
      <c r="M949" s="8">
        <f>'President-VicePres'!X945</f>
        <v>421</v>
      </c>
      <c r="N949" s="39">
        <f>M949*2</f>
        <v>842</v>
      </c>
    </row>
    <row r="950" spans="1:14" x14ac:dyDescent="0.2">
      <c r="A950" s="9" t="s">
        <v>41</v>
      </c>
      <c r="B950" s="24">
        <f t="shared" ref="B950:N950" si="99">SUM(B947:B949)</f>
        <v>488</v>
      </c>
      <c r="C950" s="24">
        <f t="shared" si="99"/>
        <v>452</v>
      </c>
      <c r="D950" s="24">
        <f t="shared" si="99"/>
        <v>609</v>
      </c>
      <c r="E950" s="24">
        <f t="shared" si="99"/>
        <v>562</v>
      </c>
      <c r="F950" s="24">
        <f t="shared" si="99"/>
        <v>78</v>
      </c>
      <c r="G950" s="24">
        <f t="shared" si="99"/>
        <v>63</v>
      </c>
      <c r="H950" s="24">
        <f>SUM(H947:H949)</f>
        <v>115</v>
      </c>
      <c r="I950" s="24">
        <f>SUM(I947:I949)</f>
        <v>98</v>
      </c>
      <c r="J950" s="24">
        <f>SUM(J947:J949)</f>
        <v>45</v>
      </c>
      <c r="K950" s="48">
        <f t="shared" si="99"/>
        <v>42</v>
      </c>
      <c r="L950" s="48">
        <f t="shared" si="99"/>
        <v>846</v>
      </c>
      <c r="M950" s="50">
        <f t="shared" si="99"/>
        <v>1699</v>
      </c>
      <c r="N950" s="24">
        <f t="shared" si="99"/>
        <v>3398</v>
      </c>
    </row>
    <row r="951" spans="1:14" x14ac:dyDescent="0.2">
      <c r="A951" s="9"/>
      <c r="B951" s="21"/>
      <c r="C951" s="21"/>
      <c r="D951" s="21"/>
      <c r="E951" s="21"/>
      <c r="F951" s="21"/>
      <c r="G951" s="21"/>
      <c r="H951" s="21"/>
      <c r="I951" s="21"/>
      <c r="J951" s="21"/>
      <c r="K951" s="21"/>
      <c r="L951" s="21"/>
      <c r="M951" s="21"/>
      <c r="N951" s="39"/>
    </row>
    <row r="952" spans="1:14" ht="15.75" x14ac:dyDescent="0.25">
      <c r="A952" s="6" t="s">
        <v>198</v>
      </c>
      <c r="B952" s="8"/>
      <c r="C952" s="8"/>
      <c r="D952" s="8"/>
      <c r="E952" s="8"/>
      <c r="F952" s="8"/>
      <c r="G952" s="8"/>
      <c r="H952" s="8"/>
      <c r="I952" s="8"/>
      <c r="J952" s="8"/>
      <c r="K952" s="8"/>
      <c r="L952" s="8"/>
      <c r="M952" s="8"/>
      <c r="N952" s="39"/>
    </row>
    <row r="953" spans="1:14" ht="12" customHeight="1" x14ac:dyDescent="0.2">
      <c r="A953" s="7" t="s">
        <v>49</v>
      </c>
      <c r="B953" s="39">
        <v>157</v>
      </c>
      <c r="C953" s="39">
        <v>146</v>
      </c>
      <c r="D953" s="39">
        <v>124</v>
      </c>
      <c r="E953" s="39">
        <v>111</v>
      </c>
      <c r="F953" s="39">
        <v>19</v>
      </c>
      <c r="G953" s="39">
        <v>15</v>
      </c>
      <c r="H953" s="39">
        <v>27</v>
      </c>
      <c r="I953" s="39">
        <v>22</v>
      </c>
      <c r="J953" s="39">
        <v>12</v>
      </c>
      <c r="K953" s="39">
        <v>12</v>
      </c>
      <c r="L953" s="8">
        <f>N953-SUM(B953:K953)</f>
        <v>227</v>
      </c>
      <c r="M953" s="8">
        <f>'President-VicePres'!X949</f>
        <v>436</v>
      </c>
      <c r="N953" s="39">
        <f t="shared" ref="N953:N998" si="100">M953*2</f>
        <v>872</v>
      </c>
    </row>
    <row r="954" spans="1:14" ht="12" customHeight="1" x14ac:dyDescent="0.2">
      <c r="A954" s="7" t="s">
        <v>50</v>
      </c>
      <c r="B954" s="39">
        <v>134</v>
      </c>
      <c r="C954" s="39">
        <v>116</v>
      </c>
      <c r="D954" s="39">
        <v>136</v>
      </c>
      <c r="E954" s="39">
        <v>113</v>
      </c>
      <c r="F954" s="39">
        <v>24</v>
      </c>
      <c r="G954" s="39">
        <v>17</v>
      </c>
      <c r="H954" s="39">
        <v>18</v>
      </c>
      <c r="I954" s="39">
        <v>16</v>
      </c>
      <c r="J954" s="39">
        <v>9</v>
      </c>
      <c r="K954" s="39">
        <v>9</v>
      </c>
      <c r="L954" s="8">
        <f t="shared" ref="L954:L998" si="101">N954-SUM(B954:K954)</f>
        <v>244</v>
      </c>
      <c r="M954" s="8">
        <f>'President-VicePres'!X950</f>
        <v>418</v>
      </c>
      <c r="N954" s="39">
        <f t="shared" si="100"/>
        <v>836</v>
      </c>
    </row>
    <row r="955" spans="1:14" ht="12" customHeight="1" x14ac:dyDescent="0.2">
      <c r="A955" s="7" t="s">
        <v>51</v>
      </c>
      <c r="B955" s="39">
        <v>166</v>
      </c>
      <c r="C955" s="39">
        <v>165</v>
      </c>
      <c r="D955" s="39">
        <v>148</v>
      </c>
      <c r="E955" s="39">
        <v>127</v>
      </c>
      <c r="F955" s="39">
        <v>25</v>
      </c>
      <c r="G955" s="39">
        <v>20</v>
      </c>
      <c r="H955" s="39">
        <v>19</v>
      </c>
      <c r="I955" s="39">
        <v>16</v>
      </c>
      <c r="J955" s="39">
        <v>23</v>
      </c>
      <c r="K955" s="39">
        <v>19</v>
      </c>
      <c r="L955" s="8">
        <f t="shared" si="101"/>
        <v>276</v>
      </c>
      <c r="M955" s="8">
        <f>'President-VicePres'!X951</f>
        <v>502</v>
      </c>
      <c r="N955" s="39">
        <f t="shared" si="100"/>
        <v>1004</v>
      </c>
    </row>
    <row r="956" spans="1:14" ht="12" customHeight="1" x14ac:dyDescent="0.2">
      <c r="A956" s="7" t="s">
        <v>52</v>
      </c>
      <c r="B956" s="39">
        <v>183</v>
      </c>
      <c r="C956" s="39">
        <v>185</v>
      </c>
      <c r="D956" s="39">
        <v>165</v>
      </c>
      <c r="E956" s="39">
        <v>141</v>
      </c>
      <c r="F956" s="39">
        <v>30</v>
      </c>
      <c r="G956" s="39">
        <v>20</v>
      </c>
      <c r="H956" s="39">
        <v>26</v>
      </c>
      <c r="I956" s="39">
        <v>14</v>
      </c>
      <c r="J956" s="39">
        <v>15</v>
      </c>
      <c r="K956" s="39">
        <v>9</v>
      </c>
      <c r="L956" s="8">
        <f t="shared" si="101"/>
        <v>236</v>
      </c>
      <c r="M956" s="8">
        <f>'President-VicePres'!X952</f>
        <v>512</v>
      </c>
      <c r="N956" s="39">
        <f t="shared" si="100"/>
        <v>1024</v>
      </c>
    </row>
    <row r="957" spans="1:14" ht="12" customHeight="1" x14ac:dyDescent="0.2">
      <c r="A957" s="7" t="s">
        <v>53</v>
      </c>
      <c r="B957" s="39">
        <v>181</v>
      </c>
      <c r="C957" s="39">
        <v>191</v>
      </c>
      <c r="D957" s="39">
        <v>154</v>
      </c>
      <c r="E957" s="39">
        <v>125</v>
      </c>
      <c r="F957" s="39">
        <v>28</v>
      </c>
      <c r="G957" s="39">
        <v>20</v>
      </c>
      <c r="H957" s="39">
        <v>23</v>
      </c>
      <c r="I957" s="39">
        <v>14</v>
      </c>
      <c r="J957" s="39">
        <v>15</v>
      </c>
      <c r="K957" s="39">
        <v>10</v>
      </c>
      <c r="L957" s="8">
        <f t="shared" si="101"/>
        <v>229</v>
      </c>
      <c r="M957" s="8">
        <f>'President-VicePres'!X953</f>
        <v>495</v>
      </c>
      <c r="N957" s="39">
        <f t="shared" si="100"/>
        <v>990</v>
      </c>
    </row>
    <row r="958" spans="1:14" ht="12" customHeight="1" x14ac:dyDescent="0.2">
      <c r="A958" s="7" t="s">
        <v>54</v>
      </c>
      <c r="B958" s="39">
        <v>196</v>
      </c>
      <c r="C958" s="39">
        <v>194</v>
      </c>
      <c r="D958" s="39">
        <v>138</v>
      </c>
      <c r="E958" s="39">
        <v>124</v>
      </c>
      <c r="F958" s="39">
        <v>26</v>
      </c>
      <c r="G958" s="39">
        <v>18</v>
      </c>
      <c r="H958" s="39">
        <v>30</v>
      </c>
      <c r="I958" s="39">
        <v>22</v>
      </c>
      <c r="J958" s="39">
        <v>14</v>
      </c>
      <c r="K958" s="39">
        <v>14</v>
      </c>
      <c r="L958" s="8">
        <f t="shared" si="101"/>
        <v>274</v>
      </c>
      <c r="M958" s="8">
        <f>'President-VicePres'!X954</f>
        <v>525</v>
      </c>
      <c r="N958" s="39">
        <f t="shared" si="100"/>
        <v>1050</v>
      </c>
    </row>
    <row r="959" spans="1:14" ht="12" customHeight="1" x14ac:dyDescent="0.2">
      <c r="A959" s="7" t="s">
        <v>55</v>
      </c>
      <c r="B959" s="39">
        <v>130</v>
      </c>
      <c r="C959" s="39">
        <v>122</v>
      </c>
      <c r="D959" s="39">
        <v>99</v>
      </c>
      <c r="E959" s="39">
        <v>87</v>
      </c>
      <c r="F959" s="39">
        <v>20</v>
      </c>
      <c r="G959" s="39">
        <v>14</v>
      </c>
      <c r="H959" s="39">
        <v>21</v>
      </c>
      <c r="I959" s="39">
        <v>15</v>
      </c>
      <c r="J959" s="39">
        <v>8</v>
      </c>
      <c r="K959" s="39">
        <v>6</v>
      </c>
      <c r="L959" s="8">
        <f t="shared" si="101"/>
        <v>202</v>
      </c>
      <c r="M959" s="8">
        <f>'President-VicePres'!X955</f>
        <v>362</v>
      </c>
      <c r="N959" s="39">
        <f t="shared" si="100"/>
        <v>724</v>
      </c>
    </row>
    <row r="960" spans="1:14" ht="12" customHeight="1" x14ac:dyDescent="0.2">
      <c r="A960" s="7" t="s">
        <v>56</v>
      </c>
      <c r="B960" s="39">
        <v>140</v>
      </c>
      <c r="C960" s="39">
        <v>143</v>
      </c>
      <c r="D960" s="39">
        <v>123</v>
      </c>
      <c r="E960" s="39">
        <v>104</v>
      </c>
      <c r="F960" s="39">
        <v>16</v>
      </c>
      <c r="G960" s="39">
        <v>9</v>
      </c>
      <c r="H960" s="39">
        <v>22</v>
      </c>
      <c r="I960" s="39">
        <v>13</v>
      </c>
      <c r="J960" s="39">
        <v>13</v>
      </c>
      <c r="K960" s="39">
        <v>10</v>
      </c>
      <c r="L960" s="8">
        <f t="shared" si="101"/>
        <v>295</v>
      </c>
      <c r="M960" s="8">
        <f>'President-VicePres'!X956</f>
        <v>444</v>
      </c>
      <c r="N960" s="39">
        <f t="shared" si="100"/>
        <v>888</v>
      </c>
    </row>
    <row r="961" spans="1:14" ht="12" customHeight="1" x14ac:dyDescent="0.2">
      <c r="A961" s="7" t="s">
        <v>57</v>
      </c>
      <c r="B961" s="39">
        <v>131</v>
      </c>
      <c r="C961" s="39">
        <v>128</v>
      </c>
      <c r="D961" s="39">
        <v>124</v>
      </c>
      <c r="E961" s="39">
        <v>98</v>
      </c>
      <c r="F961" s="39">
        <v>20</v>
      </c>
      <c r="G961" s="39">
        <v>14</v>
      </c>
      <c r="H961" s="39">
        <v>21</v>
      </c>
      <c r="I961" s="39">
        <v>15</v>
      </c>
      <c r="J961" s="39">
        <v>13</v>
      </c>
      <c r="K961" s="39">
        <v>13</v>
      </c>
      <c r="L961" s="8">
        <f t="shared" si="101"/>
        <v>223</v>
      </c>
      <c r="M961" s="8">
        <f>'President-VicePres'!X957</f>
        <v>400</v>
      </c>
      <c r="N961" s="39">
        <f t="shared" si="100"/>
        <v>800</v>
      </c>
    </row>
    <row r="962" spans="1:14" ht="12" customHeight="1" x14ac:dyDescent="0.2">
      <c r="A962" s="7" t="s">
        <v>58</v>
      </c>
      <c r="B962" s="39">
        <v>124</v>
      </c>
      <c r="C962" s="39">
        <v>131</v>
      </c>
      <c r="D962" s="39">
        <v>97</v>
      </c>
      <c r="E962" s="39">
        <v>79</v>
      </c>
      <c r="F962" s="39">
        <v>27</v>
      </c>
      <c r="G962" s="39">
        <v>22</v>
      </c>
      <c r="H962" s="39">
        <v>19</v>
      </c>
      <c r="I962" s="39">
        <v>16</v>
      </c>
      <c r="J962" s="39">
        <v>10</v>
      </c>
      <c r="K962" s="39">
        <v>9</v>
      </c>
      <c r="L962" s="8">
        <f t="shared" si="101"/>
        <v>230</v>
      </c>
      <c r="M962" s="8">
        <f>'President-VicePres'!X958</f>
        <v>382</v>
      </c>
      <c r="N962" s="39">
        <f t="shared" si="100"/>
        <v>764</v>
      </c>
    </row>
    <row r="963" spans="1:14" ht="12" customHeight="1" x14ac:dyDescent="0.2">
      <c r="A963" s="7" t="s">
        <v>59</v>
      </c>
      <c r="B963" s="39">
        <v>142</v>
      </c>
      <c r="C963" s="39">
        <v>150</v>
      </c>
      <c r="D963" s="39">
        <v>96</v>
      </c>
      <c r="E963" s="39">
        <v>78</v>
      </c>
      <c r="F963" s="39">
        <v>8</v>
      </c>
      <c r="G963" s="39">
        <v>6</v>
      </c>
      <c r="H963" s="39">
        <v>24</v>
      </c>
      <c r="I963" s="39">
        <v>18</v>
      </c>
      <c r="J963" s="39">
        <v>14</v>
      </c>
      <c r="K963" s="39">
        <v>15</v>
      </c>
      <c r="L963" s="8">
        <f t="shared" si="101"/>
        <v>163</v>
      </c>
      <c r="M963" s="8">
        <f>'President-VicePres'!X959</f>
        <v>357</v>
      </c>
      <c r="N963" s="39">
        <f t="shared" si="100"/>
        <v>714</v>
      </c>
    </row>
    <row r="964" spans="1:14" ht="12" customHeight="1" x14ac:dyDescent="0.2">
      <c r="A964" s="7" t="s">
        <v>60</v>
      </c>
      <c r="B964" s="39">
        <v>125</v>
      </c>
      <c r="C964" s="39">
        <v>128</v>
      </c>
      <c r="D964" s="39">
        <v>60</v>
      </c>
      <c r="E964" s="39">
        <v>43</v>
      </c>
      <c r="F964" s="39">
        <v>13</v>
      </c>
      <c r="G964" s="39">
        <v>17</v>
      </c>
      <c r="H964" s="39">
        <v>8</v>
      </c>
      <c r="I964" s="39">
        <v>4</v>
      </c>
      <c r="J964" s="39">
        <v>13</v>
      </c>
      <c r="K964" s="39">
        <v>15</v>
      </c>
      <c r="L964" s="8">
        <f t="shared" si="101"/>
        <v>122</v>
      </c>
      <c r="M964" s="8">
        <f>'President-VicePres'!X960</f>
        <v>274</v>
      </c>
      <c r="N964" s="39">
        <f t="shared" si="100"/>
        <v>548</v>
      </c>
    </row>
    <row r="965" spans="1:14" ht="12" customHeight="1" x14ac:dyDescent="0.2">
      <c r="A965" s="7" t="s">
        <v>61</v>
      </c>
      <c r="B965" s="39">
        <v>71</v>
      </c>
      <c r="C965" s="39">
        <v>70</v>
      </c>
      <c r="D965" s="39">
        <v>62</v>
      </c>
      <c r="E965" s="39">
        <v>50</v>
      </c>
      <c r="F965" s="39">
        <v>11</v>
      </c>
      <c r="G965" s="39">
        <v>7</v>
      </c>
      <c r="H965" s="39">
        <v>8</v>
      </c>
      <c r="I965" s="39">
        <v>6</v>
      </c>
      <c r="J965" s="39">
        <v>11</v>
      </c>
      <c r="K965" s="39">
        <v>10</v>
      </c>
      <c r="L965" s="8">
        <f t="shared" si="101"/>
        <v>128</v>
      </c>
      <c r="M965" s="8">
        <f>'President-VicePres'!X961</f>
        <v>217</v>
      </c>
      <c r="N965" s="39">
        <f t="shared" si="100"/>
        <v>434</v>
      </c>
    </row>
    <row r="966" spans="1:14" ht="12" customHeight="1" x14ac:dyDescent="0.2">
      <c r="A966" s="7" t="s">
        <v>62</v>
      </c>
      <c r="B966" s="39">
        <v>157</v>
      </c>
      <c r="C966" s="39">
        <v>165</v>
      </c>
      <c r="D966" s="39">
        <v>140</v>
      </c>
      <c r="E966" s="39">
        <v>125</v>
      </c>
      <c r="F966" s="39">
        <v>15</v>
      </c>
      <c r="G966" s="39">
        <v>12</v>
      </c>
      <c r="H966" s="39">
        <v>22</v>
      </c>
      <c r="I966" s="39">
        <v>21</v>
      </c>
      <c r="J966" s="39">
        <v>24</v>
      </c>
      <c r="K966" s="39">
        <v>15</v>
      </c>
      <c r="L966" s="8">
        <f t="shared" si="101"/>
        <v>258</v>
      </c>
      <c r="M966" s="8">
        <f>'President-VicePres'!X965</f>
        <v>477</v>
      </c>
      <c r="N966" s="39">
        <f t="shared" si="100"/>
        <v>954</v>
      </c>
    </row>
    <row r="967" spans="1:14" ht="12" customHeight="1" x14ac:dyDescent="0.2">
      <c r="B967" s="8"/>
      <c r="C967" s="8"/>
      <c r="D967" s="8"/>
      <c r="E967" s="8"/>
      <c r="F967" s="8"/>
      <c r="G967" s="8"/>
      <c r="H967" s="8"/>
      <c r="I967" s="8"/>
      <c r="J967" s="8"/>
      <c r="K967" s="8"/>
      <c r="L967" s="8"/>
      <c r="M967" s="8"/>
      <c r="N967" s="39"/>
    </row>
    <row r="968" spans="1:14" ht="9" customHeight="1" x14ac:dyDescent="0.2">
      <c r="A968" s="22" t="s">
        <v>222</v>
      </c>
      <c r="B968" s="8"/>
      <c r="C968" s="8"/>
      <c r="D968" s="8"/>
      <c r="E968" s="8"/>
      <c r="F968" s="8"/>
      <c r="G968" s="8"/>
      <c r="H968" s="8"/>
      <c r="I968" s="8"/>
      <c r="J968" s="8"/>
      <c r="K968" s="8"/>
      <c r="L968" s="8"/>
      <c r="M968" s="8"/>
      <c r="N968" s="39"/>
    </row>
    <row r="969" spans="1:14" ht="12" customHeight="1" x14ac:dyDescent="0.2">
      <c r="A969" s="7" t="s">
        <v>63</v>
      </c>
      <c r="B969" s="39">
        <v>131</v>
      </c>
      <c r="C969" s="39">
        <v>130</v>
      </c>
      <c r="D969" s="39">
        <v>109</v>
      </c>
      <c r="E969" s="39">
        <v>78</v>
      </c>
      <c r="F969" s="39">
        <v>14</v>
      </c>
      <c r="G969" s="39">
        <v>14</v>
      </c>
      <c r="H969" s="39">
        <v>18</v>
      </c>
      <c r="I969" s="39">
        <v>13</v>
      </c>
      <c r="J969" s="39">
        <v>8</v>
      </c>
      <c r="K969" s="39">
        <v>5</v>
      </c>
      <c r="L969" s="8">
        <f t="shared" si="101"/>
        <v>166</v>
      </c>
      <c r="M969" s="8">
        <f>'President-VicePres'!X966</f>
        <v>343</v>
      </c>
      <c r="N969" s="39">
        <f t="shared" si="100"/>
        <v>686</v>
      </c>
    </row>
    <row r="970" spans="1:14" ht="12" customHeight="1" x14ac:dyDescent="0.2">
      <c r="A970" s="7" t="s">
        <v>64</v>
      </c>
      <c r="B970" s="39">
        <v>144</v>
      </c>
      <c r="C970" s="39">
        <v>147</v>
      </c>
      <c r="D970" s="39">
        <v>181</v>
      </c>
      <c r="E970" s="39">
        <v>166</v>
      </c>
      <c r="F970" s="39">
        <v>27</v>
      </c>
      <c r="G970" s="39">
        <v>17</v>
      </c>
      <c r="H970" s="39">
        <v>31</v>
      </c>
      <c r="I970" s="39">
        <v>17</v>
      </c>
      <c r="J970" s="39">
        <v>4</v>
      </c>
      <c r="K970" s="39">
        <v>8</v>
      </c>
      <c r="L970" s="8">
        <f t="shared" si="101"/>
        <v>278</v>
      </c>
      <c r="M970" s="8">
        <f>'President-VicePres'!X967</f>
        <v>510</v>
      </c>
      <c r="N970" s="39">
        <f t="shared" si="100"/>
        <v>1020</v>
      </c>
    </row>
    <row r="971" spans="1:14" ht="12" customHeight="1" x14ac:dyDescent="0.2">
      <c r="A971" s="7" t="s">
        <v>65</v>
      </c>
      <c r="B971" s="39">
        <v>161</v>
      </c>
      <c r="C971" s="39">
        <v>158</v>
      </c>
      <c r="D971" s="39">
        <v>205</v>
      </c>
      <c r="E971" s="39">
        <v>184</v>
      </c>
      <c r="F971" s="39">
        <v>32</v>
      </c>
      <c r="G971" s="39">
        <v>32</v>
      </c>
      <c r="H971" s="39">
        <v>26</v>
      </c>
      <c r="I971" s="39">
        <v>20</v>
      </c>
      <c r="J971" s="39">
        <v>18</v>
      </c>
      <c r="K971" s="39">
        <v>11</v>
      </c>
      <c r="L971" s="8">
        <f t="shared" si="101"/>
        <v>291</v>
      </c>
      <c r="M971" s="8">
        <f>'President-VicePres'!X968</f>
        <v>569</v>
      </c>
      <c r="N971" s="39">
        <f t="shared" si="100"/>
        <v>1138</v>
      </c>
    </row>
    <row r="972" spans="1:14" ht="12" customHeight="1" x14ac:dyDescent="0.2">
      <c r="A972" s="7" t="s">
        <v>66</v>
      </c>
      <c r="B972" s="39">
        <v>125</v>
      </c>
      <c r="C972" s="39">
        <v>133</v>
      </c>
      <c r="D972" s="39">
        <v>167</v>
      </c>
      <c r="E972" s="39">
        <v>146</v>
      </c>
      <c r="F972" s="39">
        <v>22</v>
      </c>
      <c r="G972" s="39">
        <v>20</v>
      </c>
      <c r="H972" s="39">
        <v>25</v>
      </c>
      <c r="I972" s="39">
        <v>22</v>
      </c>
      <c r="J972" s="39">
        <v>13</v>
      </c>
      <c r="K972" s="39">
        <v>13</v>
      </c>
      <c r="L972" s="8">
        <f t="shared" si="101"/>
        <v>260</v>
      </c>
      <c r="M972" s="8">
        <f>'President-VicePres'!X969</f>
        <v>473</v>
      </c>
      <c r="N972" s="39">
        <f t="shared" si="100"/>
        <v>946</v>
      </c>
    </row>
    <row r="973" spans="1:14" ht="12" customHeight="1" x14ac:dyDescent="0.2">
      <c r="A973" s="7" t="s">
        <v>67</v>
      </c>
      <c r="B973" s="39">
        <v>148</v>
      </c>
      <c r="C973" s="39">
        <v>164</v>
      </c>
      <c r="D973" s="39">
        <v>170</v>
      </c>
      <c r="E973" s="39">
        <v>142</v>
      </c>
      <c r="F973" s="39">
        <v>19</v>
      </c>
      <c r="G973" s="39">
        <v>11</v>
      </c>
      <c r="H973" s="39">
        <v>22</v>
      </c>
      <c r="I973" s="39">
        <v>18</v>
      </c>
      <c r="J973" s="39">
        <v>17</v>
      </c>
      <c r="K973" s="39">
        <v>13</v>
      </c>
      <c r="L973" s="8">
        <f t="shared" si="101"/>
        <v>282</v>
      </c>
      <c r="M973" s="8">
        <f>'President-VicePres'!X970</f>
        <v>503</v>
      </c>
      <c r="N973" s="39">
        <f t="shared" si="100"/>
        <v>1006</v>
      </c>
    </row>
    <row r="974" spans="1:14" ht="12" customHeight="1" x14ac:dyDescent="0.2">
      <c r="A974" s="7" t="s">
        <v>68</v>
      </c>
      <c r="B974" s="39">
        <v>141</v>
      </c>
      <c r="C974" s="39">
        <v>134</v>
      </c>
      <c r="D974" s="39">
        <v>136</v>
      </c>
      <c r="E974" s="39">
        <v>123</v>
      </c>
      <c r="F974" s="39">
        <v>13</v>
      </c>
      <c r="G974" s="39">
        <v>12</v>
      </c>
      <c r="H974" s="39">
        <v>19</v>
      </c>
      <c r="I974" s="39">
        <v>18</v>
      </c>
      <c r="J974" s="39">
        <v>16</v>
      </c>
      <c r="K974" s="39">
        <v>11</v>
      </c>
      <c r="L974" s="8">
        <f t="shared" si="101"/>
        <v>185</v>
      </c>
      <c r="M974" s="8">
        <f>'President-VicePres'!X971</f>
        <v>404</v>
      </c>
      <c r="N974" s="39">
        <f t="shared" si="100"/>
        <v>808</v>
      </c>
    </row>
    <row r="975" spans="1:14" ht="12" customHeight="1" x14ac:dyDescent="0.2">
      <c r="A975" s="7" t="s">
        <v>69</v>
      </c>
      <c r="B975" s="39">
        <v>165</v>
      </c>
      <c r="C975" s="39">
        <v>158</v>
      </c>
      <c r="D975" s="39">
        <v>147</v>
      </c>
      <c r="E975" s="39">
        <v>131</v>
      </c>
      <c r="F975" s="39">
        <v>22</v>
      </c>
      <c r="G975" s="39">
        <v>17</v>
      </c>
      <c r="H975" s="39">
        <v>27</v>
      </c>
      <c r="I975" s="39">
        <v>19</v>
      </c>
      <c r="J975" s="39">
        <v>12</v>
      </c>
      <c r="K975" s="39">
        <v>14</v>
      </c>
      <c r="L975" s="8">
        <f t="shared" si="101"/>
        <v>218</v>
      </c>
      <c r="M975" s="8">
        <f>'President-VicePres'!X972</f>
        <v>465</v>
      </c>
      <c r="N975" s="39">
        <f t="shared" si="100"/>
        <v>930</v>
      </c>
    </row>
    <row r="976" spans="1:14" ht="12" customHeight="1" x14ac:dyDescent="0.2">
      <c r="A976" s="7" t="s">
        <v>70</v>
      </c>
      <c r="B976" s="39">
        <v>161</v>
      </c>
      <c r="C976" s="39">
        <v>167</v>
      </c>
      <c r="D976" s="39">
        <v>167</v>
      </c>
      <c r="E976" s="39">
        <v>138</v>
      </c>
      <c r="F976" s="39">
        <v>21</v>
      </c>
      <c r="G976" s="39">
        <v>12</v>
      </c>
      <c r="H976" s="39">
        <v>33</v>
      </c>
      <c r="I976" s="39">
        <v>24</v>
      </c>
      <c r="J976" s="39">
        <v>15</v>
      </c>
      <c r="K976" s="39">
        <v>15</v>
      </c>
      <c r="L976" s="8">
        <f t="shared" si="101"/>
        <v>257</v>
      </c>
      <c r="M976" s="8">
        <f>'President-VicePres'!X973</f>
        <v>505</v>
      </c>
      <c r="N976" s="39">
        <f t="shared" si="100"/>
        <v>1010</v>
      </c>
    </row>
    <row r="977" spans="1:14" ht="12" customHeight="1" x14ac:dyDescent="0.2">
      <c r="A977" s="7" t="s">
        <v>71</v>
      </c>
      <c r="B977" s="39">
        <v>144</v>
      </c>
      <c r="C977" s="39">
        <v>133</v>
      </c>
      <c r="D977" s="39">
        <v>171</v>
      </c>
      <c r="E977" s="39">
        <v>151</v>
      </c>
      <c r="F977" s="39">
        <v>18</v>
      </c>
      <c r="G977" s="39">
        <v>13</v>
      </c>
      <c r="H977" s="39">
        <v>23</v>
      </c>
      <c r="I977" s="39">
        <v>14</v>
      </c>
      <c r="J977" s="39">
        <v>13</v>
      </c>
      <c r="K977" s="39">
        <v>11</v>
      </c>
      <c r="L977" s="8">
        <f t="shared" si="101"/>
        <v>235</v>
      </c>
      <c r="M977" s="8">
        <f>'President-VicePres'!X974</f>
        <v>463</v>
      </c>
      <c r="N977" s="39">
        <f t="shared" si="100"/>
        <v>926</v>
      </c>
    </row>
    <row r="978" spans="1:14" ht="12" customHeight="1" x14ac:dyDescent="0.2">
      <c r="A978" s="7" t="s">
        <v>72</v>
      </c>
      <c r="B978" s="39">
        <v>162</v>
      </c>
      <c r="C978" s="39">
        <v>155</v>
      </c>
      <c r="D978" s="39">
        <v>155</v>
      </c>
      <c r="E978" s="39">
        <v>127</v>
      </c>
      <c r="F978" s="39">
        <v>22</v>
      </c>
      <c r="G978" s="39">
        <v>17</v>
      </c>
      <c r="H978" s="39">
        <v>23</v>
      </c>
      <c r="I978" s="39">
        <v>17</v>
      </c>
      <c r="J978" s="39">
        <v>10</v>
      </c>
      <c r="K978" s="39">
        <v>8</v>
      </c>
      <c r="L978" s="8">
        <f t="shared" si="101"/>
        <v>198</v>
      </c>
      <c r="M978" s="8">
        <f>'President-VicePres'!X975</f>
        <v>447</v>
      </c>
      <c r="N978" s="39">
        <f t="shared" si="100"/>
        <v>894</v>
      </c>
    </row>
    <row r="979" spans="1:14" ht="12" customHeight="1" x14ac:dyDescent="0.2">
      <c r="A979" s="7" t="s">
        <v>73</v>
      </c>
      <c r="B979" s="39">
        <v>226</v>
      </c>
      <c r="C979" s="39">
        <v>223</v>
      </c>
      <c r="D979" s="39">
        <v>201</v>
      </c>
      <c r="E979" s="39">
        <v>163</v>
      </c>
      <c r="F979" s="39">
        <v>26</v>
      </c>
      <c r="G979" s="39">
        <v>19</v>
      </c>
      <c r="H979" s="39">
        <v>30</v>
      </c>
      <c r="I979" s="39">
        <v>19</v>
      </c>
      <c r="J979" s="39">
        <v>29</v>
      </c>
      <c r="K979" s="39">
        <v>28</v>
      </c>
      <c r="L979" s="8">
        <f t="shared" si="101"/>
        <v>322</v>
      </c>
      <c r="M979" s="8">
        <f>'President-VicePres'!X976</f>
        <v>643</v>
      </c>
      <c r="N979" s="39">
        <f t="shared" si="100"/>
        <v>1286</v>
      </c>
    </row>
    <row r="980" spans="1:14" ht="12" customHeight="1" x14ac:dyDescent="0.2">
      <c r="A980" s="7" t="s">
        <v>74</v>
      </c>
      <c r="B980" s="39">
        <v>234</v>
      </c>
      <c r="C980" s="39">
        <v>246</v>
      </c>
      <c r="D980" s="39">
        <v>265</v>
      </c>
      <c r="E980" s="39">
        <v>330</v>
      </c>
      <c r="F980" s="39">
        <v>22</v>
      </c>
      <c r="G980" s="39">
        <v>13</v>
      </c>
      <c r="H980" s="39">
        <v>26</v>
      </c>
      <c r="I980" s="39">
        <v>16</v>
      </c>
      <c r="J980" s="39">
        <v>13</v>
      </c>
      <c r="K980" s="39">
        <v>9</v>
      </c>
      <c r="L980" s="8">
        <f t="shared" si="101"/>
        <v>272</v>
      </c>
      <c r="M980" s="8">
        <f>'President-VicePres'!X977</f>
        <v>723</v>
      </c>
      <c r="N980" s="39">
        <f t="shared" si="100"/>
        <v>1446</v>
      </c>
    </row>
    <row r="981" spans="1:14" ht="12" customHeight="1" x14ac:dyDescent="0.2">
      <c r="A981" s="7" t="s">
        <v>75</v>
      </c>
      <c r="B981" s="39">
        <v>172</v>
      </c>
      <c r="C981" s="39">
        <v>178</v>
      </c>
      <c r="D981" s="39">
        <v>156</v>
      </c>
      <c r="E981" s="39">
        <v>143</v>
      </c>
      <c r="F981" s="39">
        <v>24</v>
      </c>
      <c r="G981" s="39">
        <v>24</v>
      </c>
      <c r="H981" s="39">
        <v>15</v>
      </c>
      <c r="I981" s="39">
        <v>10</v>
      </c>
      <c r="J981" s="39">
        <v>15</v>
      </c>
      <c r="K981" s="39">
        <v>14</v>
      </c>
      <c r="L981" s="8">
        <f t="shared" si="101"/>
        <v>253</v>
      </c>
      <c r="M981" s="8">
        <f>'President-VicePres'!X978</f>
        <v>502</v>
      </c>
      <c r="N981" s="39">
        <f t="shared" si="100"/>
        <v>1004</v>
      </c>
    </row>
    <row r="982" spans="1:14" ht="12" customHeight="1" x14ac:dyDescent="0.2">
      <c r="A982" s="7" t="s">
        <v>76</v>
      </c>
      <c r="B982" s="39">
        <v>50</v>
      </c>
      <c r="C982" s="39">
        <v>53</v>
      </c>
      <c r="D982" s="39">
        <v>69</v>
      </c>
      <c r="E982" s="39">
        <v>56</v>
      </c>
      <c r="F982" s="39">
        <v>10</v>
      </c>
      <c r="G982" s="39">
        <v>7</v>
      </c>
      <c r="H982" s="39">
        <v>12</v>
      </c>
      <c r="I982" s="39">
        <v>13</v>
      </c>
      <c r="J982" s="39">
        <v>4</v>
      </c>
      <c r="K982" s="39">
        <v>3</v>
      </c>
      <c r="L982" s="8">
        <f t="shared" si="101"/>
        <v>91</v>
      </c>
      <c r="M982" s="8">
        <f>'President-VicePres'!X979</f>
        <v>184</v>
      </c>
      <c r="N982" s="39">
        <f t="shared" si="100"/>
        <v>368</v>
      </c>
    </row>
    <row r="983" spans="1:14" ht="12" customHeight="1" x14ac:dyDescent="0.2">
      <c r="A983" s="7" t="s">
        <v>77</v>
      </c>
      <c r="B983" s="39">
        <v>239</v>
      </c>
      <c r="C983" s="39">
        <v>232</v>
      </c>
      <c r="D983" s="39">
        <v>266</v>
      </c>
      <c r="E983" s="39">
        <v>234</v>
      </c>
      <c r="F983" s="39">
        <v>42</v>
      </c>
      <c r="G983" s="39">
        <v>30</v>
      </c>
      <c r="H983" s="39">
        <v>34</v>
      </c>
      <c r="I983" s="39">
        <v>29</v>
      </c>
      <c r="J983" s="39">
        <v>16</v>
      </c>
      <c r="K983" s="39">
        <v>13</v>
      </c>
      <c r="L983" s="8">
        <f t="shared" si="101"/>
        <v>381</v>
      </c>
      <c r="M983" s="8">
        <f>'President-VicePres'!X980</f>
        <v>758</v>
      </c>
      <c r="N983" s="39">
        <f t="shared" si="100"/>
        <v>1516</v>
      </c>
    </row>
    <row r="984" spans="1:14" ht="12" customHeight="1" x14ac:dyDescent="0.2">
      <c r="A984" s="7" t="s">
        <v>78</v>
      </c>
      <c r="B984" s="39">
        <v>127</v>
      </c>
      <c r="C984" s="39">
        <v>128</v>
      </c>
      <c r="D984" s="39">
        <v>175</v>
      </c>
      <c r="E984" s="39">
        <v>146</v>
      </c>
      <c r="F984" s="39">
        <v>23</v>
      </c>
      <c r="G984" s="39">
        <v>12</v>
      </c>
      <c r="H984" s="39">
        <v>28</v>
      </c>
      <c r="I984" s="39">
        <v>23</v>
      </c>
      <c r="J984" s="39">
        <v>11</v>
      </c>
      <c r="K984" s="39">
        <v>11</v>
      </c>
      <c r="L984" s="8">
        <f t="shared" si="101"/>
        <v>214</v>
      </c>
      <c r="M984" s="8">
        <f>'President-VicePres'!X981</f>
        <v>449</v>
      </c>
      <c r="N984" s="39">
        <f t="shared" si="100"/>
        <v>898</v>
      </c>
    </row>
    <row r="985" spans="1:14" ht="12" customHeight="1" x14ac:dyDescent="0.2">
      <c r="A985" s="7" t="s">
        <v>79</v>
      </c>
      <c r="B985" s="39">
        <v>168</v>
      </c>
      <c r="C985" s="39">
        <v>178</v>
      </c>
      <c r="D985" s="39">
        <v>200</v>
      </c>
      <c r="E985" s="39">
        <v>172</v>
      </c>
      <c r="F985" s="39">
        <v>23</v>
      </c>
      <c r="G985" s="39">
        <v>18</v>
      </c>
      <c r="H985" s="39">
        <v>30</v>
      </c>
      <c r="I985" s="39">
        <v>21</v>
      </c>
      <c r="J985" s="39">
        <v>16</v>
      </c>
      <c r="K985" s="39">
        <v>14</v>
      </c>
      <c r="L985" s="8">
        <f t="shared" si="101"/>
        <v>344</v>
      </c>
      <c r="M985" s="8">
        <f>'President-VicePres'!X982</f>
        <v>592</v>
      </c>
      <c r="N985" s="39">
        <f t="shared" si="100"/>
        <v>1184</v>
      </c>
    </row>
    <row r="986" spans="1:14" ht="12" customHeight="1" x14ac:dyDescent="0.2">
      <c r="A986" s="7" t="s">
        <v>80</v>
      </c>
      <c r="B986" s="39">
        <v>173</v>
      </c>
      <c r="C986" s="39">
        <v>186</v>
      </c>
      <c r="D986" s="39">
        <v>149</v>
      </c>
      <c r="E986" s="39">
        <v>131</v>
      </c>
      <c r="F986" s="39">
        <v>15</v>
      </c>
      <c r="G986" s="39">
        <v>9</v>
      </c>
      <c r="H986" s="39">
        <v>30</v>
      </c>
      <c r="I986" s="39">
        <v>23</v>
      </c>
      <c r="J986" s="39">
        <v>9</v>
      </c>
      <c r="K986" s="39">
        <v>3</v>
      </c>
      <c r="L986" s="8">
        <f t="shared" si="101"/>
        <v>204</v>
      </c>
      <c r="M986" s="8">
        <f>'President-VicePres'!X983</f>
        <v>466</v>
      </c>
      <c r="N986" s="39">
        <f t="shared" si="100"/>
        <v>932</v>
      </c>
    </row>
    <row r="987" spans="1:14" ht="12" customHeight="1" x14ac:dyDescent="0.2">
      <c r="A987" s="7" t="s">
        <v>81</v>
      </c>
      <c r="B987" s="39">
        <v>291</v>
      </c>
      <c r="C987" s="39">
        <v>289</v>
      </c>
      <c r="D987" s="39">
        <v>234</v>
      </c>
      <c r="E987" s="39">
        <v>210</v>
      </c>
      <c r="F987" s="39">
        <v>32</v>
      </c>
      <c r="G987" s="39">
        <v>25</v>
      </c>
      <c r="H987" s="39">
        <v>32</v>
      </c>
      <c r="I987" s="39">
        <v>32</v>
      </c>
      <c r="J987" s="39">
        <v>14</v>
      </c>
      <c r="K987" s="39">
        <v>10</v>
      </c>
      <c r="L987" s="8">
        <f t="shared" si="101"/>
        <v>373</v>
      </c>
      <c r="M987" s="8">
        <f>'President-VicePres'!X984</f>
        <v>771</v>
      </c>
      <c r="N987" s="39">
        <f t="shared" si="100"/>
        <v>1542</v>
      </c>
    </row>
    <row r="988" spans="1:14" ht="12" customHeight="1" x14ac:dyDescent="0.2">
      <c r="A988" s="7" t="s">
        <v>82</v>
      </c>
      <c r="B988" s="39">
        <v>272</v>
      </c>
      <c r="C988" s="39">
        <v>266</v>
      </c>
      <c r="D988" s="39">
        <v>202</v>
      </c>
      <c r="E988" s="39">
        <v>168</v>
      </c>
      <c r="F988" s="39">
        <v>25</v>
      </c>
      <c r="G988" s="39">
        <v>13</v>
      </c>
      <c r="H988" s="39">
        <v>15</v>
      </c>
      <c r="I988" s="39">
        <v>11</v>
      </c>
      <c r="J988" s="39">
        <v>15</v>
      </c>
      <c r="K988" s="39">
        <v>15</v>
      </c>
      <c r="L988" s="8">
        <f t="shared" si="101"/>
        <v>354</v>
      </c>
      <c r="M988" s="8">
        <f>'President-VicePres'!X985</f>
        <v>678</v>
      </c>
      <c r="N988" s="39">
        <f t="shared" si="100"/>
        <v>1356</v>
      </c>
    </row>
    <row r="989" spans="1:14" ht="12" customHeight="1" x14ac:dyDescent="0.2">
      <c r="A989" s="7" t="s">
        <v>83</v>
      </c>
      <c r="B989" s="39">
        <v>214</v>
      </c>
      <c r="C989" s="39">
        <v>205</v>
      </c>
      <c r="D989" s="39">
        <v>190</v>
      </c>
      <c r="E989" s="39">
        <v>163</v>
      </c>
      <c r="F989" s="39">
        <v>18</v>
      </c>
      <c r="G989" s="39">
        <v>17</v>
      </c>
      <c r="H989" s="39">
        <v>20</v>
      </c>
      <c r="I989" s="39">
        <v>15</v>
      </c>
      <c r="J989" s="39">
        <v>18</v>
      </c>
      <c r="K989" s="39">
        <v>20</v>
      </c>
      <c r="L989" s="8">
        <f t="shared" si="101"/>
        <v>282</v>
      </c>
      <c r="M989" s="8">
        <f>'President-VicePres'!X986</f>
        <v>581</v>
      </c>
      <c r="N989" s="39">
        <f t="shared" si="100"/>
        <v>1162</v>
      </c>
    </row>
    <row r="990" spans="1:14" ht="12" customHeight="1" x14ac:dyDescent="0.2">
      <c r="A990" s="7" t="s">
        <v>84</v>
      </c>
      <c r="B990" s="39">
        <v>128</v>
      </c>
      <c r="C990" s="39">
        <v>120</v>
      </c>
      <c r="D990" s="39">
        <v>112</v>
      </c>
      <c r="E990" s="39">
        <v>93</v>
      </c>
      <c r="F990" s="39">
        <v>14</v>
      </c>
      <c r="G990" s="39">
        <v>11</v>
      </c>
      <c r="H990" s="39">
        <v>12</v>
      </c>
      <c r="I990" s="39">
        <v>9</v>
      </c>
      <c r="J990" s="39">
        <v>2</v>
      </c>
      <c r="K990" s="39">
        <v>2</v>
      </c>
      <c r="L990" s="8">
        <f t="shared" si="101"/>
        <v>197</v>
      </c>
      <c r="M990" s="8">
        <f>'President-VicePres'!X987</f>
        <v>350</v>
      </c>
      <c r="N990" s="39">
        <f t="shared" si="100"/>
        <v>700</v>
      </c>
    </row>
    <row r="991" spans="1:14" ht="12" customHeight="1" x14ac:dyDescent="0.2">
      <c r="A991" s="7" t="s">
        <v>85</v>
      </c>
      <c r="B991" s="39">
        <v>207</v>
      </c>
      <c r="C991" s="39">
        <v>202</v>
      </c>
      <c r="D991" s="39">
        <v>207</v>
      </c>
      <c r="E991" s="39">
        <v>187</v>
      </c>
      <c r="F991" s="39">
        <v>36</v>
      </c>
      <c r="G991" s="39">
        <v>29</v>
      </c>
      <c r="H991" s="39">
        <v>29</v>
      </c>
      <c r="I991" s="39">
        <v>24</v>
      </c>
      <c r="J991" s="39">
        <v>12</v>
      </c>
      <c r="K991" s="39">
        <v>13</v>
      </c>
      <c r="L991" s="8">
        <f t="shared" si="101"/>
        <v>352</v>
      </c>
      <c r="M991" s="8">
        <f>'President-VicePres'!X988</f>
        <v>649</v>
      </c>
      <c r="N991" s="39">
        <f t="shared" si="100"/>
        <v>1298</v>
      </c>
    </row>
    <row r="992" spans="1:14" ht="12" customHeight="1" x14ac:dyDescent="0.2">
      <c r="A992" s="7" t="s">
        <v>86</v>
      </c>
      <c r="B992" s="39">
        <v>155</v>
      </c>
      <c r="C992" s="39">
        <v>168</v>
      </c>
      <c r="D992" s="39">
        <v>182</v>
      </c>
      <c r="E992" s="39">
        <v>169</v>
      </c>
      <c r="F992" s="39">
        <v>17</v>
      </c>
      <c r="G992" s="39">
        <v>12</v>
      </c>
      <c r="H992" s="39">
        <v>17</v>
      </c>
      <c r="I992" s="39">
        <v>14</v>
      </c>
      <c r="J992" s="39">
        <v>11</v>
      </c>
      <c r="K992" s="39">
        <v>13</v>
      </c>
      <c r="L992" s="8">
        <f t="shared" si="101"/>
        <v>262</v>
      </c>
      <c r="M992" s="8">
        <f>'President-VicePres'!X989</f>
        <v>510</v>
      </c>
      <c r="N992" s="39">
        <f t="shared" si="100"/>
        <v>1020</v>
      </c>
    </row>
    <row r="993" spans="1:14" ht="12" customHeight="1" x14ac:dyDescent="0.2">
      <c r="A993" s="7" t="s">
        <v>87</v>
      </c>
      <c r="B993" s="39">
        <v>195</v>
      </c>
      <c r="C993" s="39">
        <v>203</v>
      </c>
      <c r="D993" s="39">
        <v>186</v>
      </c>
      <c r="E993" s="39">
        <v>160</v>
      </c>
      <c r="F993" s="39">
        <v>27</v>
      </c>
      <c r="G993" s="39">
        <v>20</v>
      </c>
      <c r="H993" s="39">
        <v>24</v>
      </c>
      <c r="I993" s="39">
        <v>16</v>
      </c>
      <c r="J993" s="39">
        <v>16</v>
      </c>
      <c r="K993" s="39">
        <v>18</v>
      </c>
      <c r="L993" s="8">
        <f t="shared" si="101"/>
        <v>381</v>
      </c>
      <c r="M993" s="8">
        <f>'President-VicePres'!X990</f>
        <v>623</v>
      </c>
      <c r="N993" s="39">
        <f t="shared" si="100"/>
        <v>1246</v>
      </c>
    </row>
    <row r="994" spans="1:14" ht="12" customHeight="1" x14ac:dyDescent="0.2">
      <c r="A994" s="7" t="s">
        <v>88</v>
      </c>
      <c r="B994" s="39">
        <v>158</v>
      </c>
      <c r="C994" s="39">
        <v>157</v>
      </c>
      <c r="D994" s="39">
        <v>206</v>
      </c>
      <c r="E994" s="39">
        <v>186</v>
      </c>
      <c r="F994" s="39">
        <v>41</v>
      </c>
      <c r="G994" s="39">
        <v>29</v>
      </c>
      <c r="H994" s="39">
        <v>30</v>
      </c>
      <c r="I994" s="39">
        <v>19</v>
      </c>
      <c r="J994" s="39">
        <v>10</v>
      </c>
      <c r="K994" s="39">
        <v>10</v>
      </c>
      <c r="L994" s="8">
        <f t="shared" si="101"/>
        <v>296</v>
      </c>
      <c r="M994" s="8">
        <f>'President-VicePres'!X991</f>
        <v>571</v>
      </c>
      <c r="N994" s="39">
        <f t="shared" si="100"/>
        <v>1142</v>
      </c>
    </row>
    <row r="995" spans="1:14" ht="12" customHeight="1" x14ac:dyDescent="0.2">
      <c r="A995" s="7" t="s">
        <v>89</v>
      </c>
      <c r="B995" s="39">
        <v>118</v>
      </c>
      <c r="C995" s="39">
        <v>124</v>
      </c>
      <c r="D995" s="39">
        <v>106</v>
      </c>
      <c r="E995" s="39">
        <v>81</v>
      </c>
      <c r="F995" s="39">
        <v>16</v>
      </c>
      <c r="G995" s="39">
        <v>13</v>
      </c>
      <c r="H995" s="39">
        <v>18</v>
      </c>
      <c r="I995" s="39">
        <v>11</v>
      </c>
      <c r="J995" s="39">
        <v>4</v>
      </c>
      <c r="K995" s="39">
        <v>4</v>
      </c>
      <c r="L995" s="8">
        <f t="shared" si="101"/>
        <v>175</v>
      </c>
      <c r="M995" s="8">
        <f>'President-VicePres'!X992</f>
        <v>335</v>
      </c>
      <c r="N995" s="39">
        <f t="shared" si="100"/>
        <v>670</v>
      </c>
    </row>
    <row r="996" spans="1:14" ht="12" customHeight="1" x14ac:dyDescent="0.2">
      <c r="A996" s="7" t="s">
        <v>90</v>
      </c>
      <c r="B996" s="39">
        <v>170</v>
      </c>
      <c r="C996" s="39">
        <v>173</v>
      </c>
      <c r="D996" s="39">
        <v>130</v>
      </c>
      <c r="E996" s="39">
        <v>115</v>
      </c>
      <c r="F996" s="39">
        <v>32</v>
      </c>
      <c r="G996" s="39">
        <v>26</v>
      </c>
      <c r="H996" s="39">
        <v>19</v>
      </c>
      <c r="I996" s="39">
        <v>17</v>
      </c>
      <c r="J996" s="39">
        <v>16</v>
      </c>
      <c r="K996" s="39">
        <v>16</v>
      </c>
      <c r="L996" s="8">
        <f t="shared" si="101"/>
        <v>242</v>
      </c>
      <c r="M996" s="8">
        <f>'President-VicePres'!X993</f>
        <v>478</v>
      </c>
      <c r="N996" s="39">
        <f t="shared" si="100"/>
        <v>956</v>
      </c>
    </row>
    <row r="997" spans="1:14" ht="12" customHeight="1" x14ac:dyDescent="0.2">
      <c r="A997" s="7" t="s">
        <v>91</v>
      </c>
      <c r="B997" s="39">
        <v>225</v>
      </c>
      <c r="C997" s="39">
        <v>220</v>
      </c>
      <c r="D997" s="39">
        <v>223</v>
      </c>
      <c r="E997" s="39">
        <v>197</v>
      </c>
      <c r="F997" s="39">
        <v>25</v>
      </c>
      <c r="G997" s="39">
        <v>20</v>
      </c>
      <c r="H997" s="39">
        <v>28</v>
      </c>
      <c r="I997" s="39">
        <v>18</v>
      </c>
      <c r="J997" s="39">
        <v>16</v>
      </c>
      <c r="K997" s="39">
        <v>14</v>
      </c>
      <c r="L997" s="8">
        <f t="shared" si="101"/>
        <v>326</v>
      </c>
      <c r="M997" s="8">
        <f>'President-VicePres'!X994</f>
        <v>656</v>
      </c>
      <c r="N997" s="39">
        <f t="shared" si="100"/>
        <v>1312</v>
      </c>
    </row>
    <row r="998" spans="1:14" ht="12" customHeight="1" x14ac:dyDescent="0.2">
      <c r="A998" s="7" t="s">
        <v>92</v>
      </c>
      <c r="B998" s="39">
        <v>184</v>
      </c>
      <c r="C998" s="39">
        <v>177</v>
      </c>
      <c r="D998" s="39">
        <v>197</v>
      </c>
      <c r="E998" s="39">
        <v>171</v>
      </c>
      <c r="F998" s="39">
        <v>26</v>
      </c>
      <c r="G998" s="39">
        <v>12</v>
      </c>
      <c r="H998" s="39">
        <v>29</v>
      </c>
      <c r="I998" s="39">
        <v>27</v>
      </c>
      <c r="J998" s="39">
        <v>10</v>
      </c>
      <c r="K998" s="39">
        <v>8</v>
      </c>
      <c r="L998" s="8">
        <f t="shared" si="101"/>
        <v>291</v>
      </c>
      <c r="M998" s="8">
        <f>'President-VicePres'!X995</f>
        <v>566</v>
      </c>
      <c r="N998" s="39">
        <f t="shared" si="100"/>
        <v>1132</v>
      </c>
    </row>
    <row r="999" spans="1:14" ht="12" customHeight="1" x14ac:dyDescent="0.2">
      <c r="A999" s="9" t="s">
        <v>41</v>
      </c>
      <c r="B999" s="24">
        <f t="shared" ref="B999:N999" si="102">SUM(B953:B998)</f>
        <v>7225</v>
      </c>
      <c r="C999" s="24">
        <f t="shared" si="102"/>
        <v>7241</v>
      </c>
      <c r="D999" s="24">
        <f t="shared" si="102"/>
        <v>6930</v>
      </c>
      <c r="E999" s="24">
        <f t="shared" si="102"/>
        <v>6066</v>
      </c>
      <c r="F999" s="24">
        <f t="shared" si="102"/>
        <v>986</v>
      </c>
      <c r="G999" s="24">
        <f t="shared" si="102"/>
        <v>735</v>
      </c>
      <c r="H999" s="24">
        <f>SUM(H953:H998)</f>
        <v>1013</v>
      </c>
      <c r="I999" s="24">
        <f>SUM(I953:I998)</f>
        <v>761</v>
      </c>
      <c r="J999" s="24">
        <f>SUM(J953:J998)</f>
        <v>577</v>
      </c>
      <c r="K999" s="24">
        <f t="shared" si="102"/>
        <v>513</v>
      </c>
      <c r="L999" s="48">
        <f t="shared" si="102"/>
        <v>11089</v>
      </c>
      <c r="M999" s="50">
        <f t="shared" si="102"/>
        <v>21568</v>
      </c>
      <c r="N999" s="24">
        <f t="shared" si="102"/>
        <v>43136</v>
      </c>
    </row>
    <row r="1000" spans="1:14" ht="12" customHeight="1" x14ac:dyDescent="0.2">
      <c r="A1000" s="9"/>
      <c r="B1000" s="25"/>
      <c r="C1000" s="25"/>
      <c r="D1000" s="25"/>
      <c r="E1000" s="25"/>
      <c r="F1000" s="25"/>
      <c r="G1000" s="25"/>
      <c r="H1000" s="25"/>
      <c r="I1000" s="25"/>
      <c r="J1000" s="25"/>
      <c r="K1000" s="25"/>
      <c r="L1000" s="25"/>
      <c r="M1000" s="25"/>
      <c r="N1000" s="39"/>
    </row>
    <row r="1001" spans="1:14" ht="15.75" x14ac:dyDescent="0.25">
      <c r="A1001" s="6" t="s">
        <v>199</v>
      </c>
      <c r="B1001" s="8"/>
      <c r="C1001" s="8"/>
      <c r="D1001" s="8"/>
      <c r="E1001" s="8"/>
      <c r="F1001" s="8"/>
      <c r="G1001" s="8"/>
      <c r="H1001" s="8"/>
      <c r="I1001" s="8"/>
      <c r="J1001" s="8"/>
      <c r="K1001" s="8"/>
      <c r="L1001" s="8"/>
      <c r="M1001" s="8"/>
      <c r="N1001" s="39"/>
    </row>
    <row r="1002" spans="1:14" x14ac:dyDescent="0.2">
      <c r="A1002" s="7" t="s">
        <v>49</v>
      </c>
      <c r="B1002" s="39">
        <v>176</v>
      </c>
      <c r="C1002" s="39">
        <v>174</v>
      </c>
      <c r="D1002" s="39">
        <v>194</v>
      </c>
      <c r="E1002" s="39">
        <v>163</v>
      </c>
      <c r="F1002" s="39">
        <v>20</v>
      </c>
      <c r="G1002" s="39">
        <v>15</v>
      </c>
      <c r="H1002" s="39">
        <v>52</v>
      </c>
      <c r="I1002" s="39">
        <v>39</v>
      </c>
      <c r="J1002" s="39">
        <v>19</v>
      </c>
      <c r="K1002" s="39">
        <v>21</v>
      </c>
      <c r="L1002" s="8">
        <f t="shared" ref="L1002:L1007" si="103">N1002-SUM(B1002:K1002)</f>
        <v>253</v>
      </c>
      <c r="M1002" s="8">
        <f>'President-VicePres'!X998</f>
        <v>563</v>
      </c>
      <c r="N1002" s="39">
        <f t="shared" ref="N1002:N1007" si="104">M1002*2</f>
        <v>1126</v>
      </c>
    </row>
    <row r="1003" spans="1:14" x14ac:dyDescent="0.2">
      <c r="A1003" s="7" t="s">
        <v>50</v>
      </c>
      <c r="B1003" s="39">
        <v>143</v>
      </c>
      <c r="C1003" s="39">
        <v>135</v>
      </c>
      <c r="D1003" s="39">
        <v>201</v>
      </c>
      <c r="E1003" s="39">
        <v>183</v>
      </c>
      <c r="F1003" s="39">
        <v>42</v>
      </c>
      <c r="G1003" s="39">
        <v>31</v>
      </c>
      <c r="H1003" s="39">
        <v>51</v>
      </c>
      <c r="I1003" s="39">
        <v>47</v>
      </c>
      <c r="J1003" s="39">
        <v>13</v>
      </c>
      <c r="K1003" s="39">
        <v>8</v>
      </c>
      <c r="L1003" s="8">
        <f t="shared" si="103"/>
        <v>358</v>
      </c>
      <c r="M1003" s="8">
        <f>'President-VicePres'!X999</f>
        <v>606</v>
      </c>
      <c r="N1003" s="39">
        <f t="shared" si="104"/>
        <v>1212</v>
      </c>
    </row>
    <row r="1004" spans="1:14" x14ac:dyDescent="0.2">
      <c r="A1004" s="7" t="s">
        <v>51</v>
      </c>
      <c r="B1004" s="39">
        <v>114</v>
      </c>
      <c r="C1004" s="39">
        <v>111</v>
      </c>
      <c r="D1004" s="39">
        <v>202</v>
      </c>
      <c r="E1004" s="39">
        <v>174</v>
      </c>
      <c r="F1004" s="39">
        <v>35</v>
      </c>
      <c r="G1004" s="39">
        <v>26</v>
      </c>
      <c r="H1004" s="39">
        <v>51</v>
      </c>
      <c r="I1004" s="39">
        <v>43</v>
      </c>
      <c r="J1004" s="39">
        <v>20</v>
      </c>
      <c r="K1004" s="39">
        <v>18</v>
      </c>
      <c r="L1004" s="8">
        <f t="shared" si="103"/>
        <v>274</v>
      </c>
      <c r="M1004" s="8">
        <f>'President-VicePres'!X1000</f>
        <v>534</v>
      </c>
      <c r="N1004" s="39">
        <f t="shared" si="104"/>
        <v>1068</v>
      </c>
    </row>
    <row r="1005" spans="1:14" x14ac:dyDescent="0.2">
      <c r="A1005" s="7" t="s">
        <v>52</v>
      </c>
      <c r="B1005" s="39">
        <v>109</v>
      </c>
      <c r="C1005" s="39">
        <v>110</v>
      </c>
      <c r="D1005" s="39">
        <v>138</v>
      </c>
      <c r="E1005" s="39">
        <v>136</v>
      </c>
      <c r="F1005" s="39">
        <v>15</v>
      </c>
      <c r="G1005" s="39">
        <v>9</v>
      </c>
      <c r="H1005" s="39">
        <v>31</v>
      </c>
      <c r="I1005" s="39">
        <v>31</v>
      </c>
      <c r="J1005" s="39">
        <v>10</v>
      </c>
      <c r="K1005" s="39">
        <v>8</v>
      </c>
      <c r="L1005" s="8">
        <f t="shared" si="103"/>
        <v>203</v>
      </c>
      <c r="M1005" s="8">
        <f>'President-VicePres'!X1001</f>
        <v>400</v>
      </c>
      <c r="N1005" s="39">
        <f t="shared" si="104"/>
        <v>800</v>
      </c>
    </row>
    <row r="1006" spans="1:14" x14ac:dyDescent="0.2">
      <c r="A1006" s="7" t="s">
        <v>53</v>
      </c>
      <c r="B1006" s="39">
        <v>111</v>
      </c>
      <c r="C1006" s="39">
        <v>94</v>
      </c>
      <c r="D1006" s="39">
        <v>197</v>
      </c>
      <c r="E1006" s="39">
        <v>184</v>
      </c>
      <c r="F1006" s="39">
        <v>24</v>
      </c>
      <c r="G1006" s="39">
        <v>9</v>
      </c>
      <c r="H1006" s="39">
        <v>41</v>
      </c>
      <c r="I1006" s="39">
        <v>33</v>
      </c>
      <c r="J1006" s="39">
        <v>18</v>
      </c>
      <c r="K1006" s="39">
        <v>13</v>
      </c>
      <c r="L1006" s="8">
        <f t="shared" si="103"/>
        <v>272</v>
      </c>
      <c r="M1006" s="8">
        <f>'President-VicePres'!X1002</f>
        <v>498</v>
      </c>
      <c r="N1006" s="39">
        <f t="shared" si="104"/>
        <v>996</v>
      </c>
    </row>
    <row r="1007" spans="1:14" x14ac:dyDescent="0.2">
      <c r="A1007" s="7" t="s">
        <v>54</v>
      </c>
      <c r="B1007" s="39">
        <v>95</v>
      </c>
      <c r="C1007" s="39">
        <v>87</v>
      </c>
      <c r="D1007" s="39">
        <v>147</v>
      </c>
      <c r="E1007" s="39">
        <v>120</v>
      </c>
      <c r="F1007" s="39">
        <v>25</v>
      </c>
      <c r="G1007" s="39">
        <v>21</v>
      </c>
      <c r="H1007" s="39">
        <v>42</v>
      </c>
      <c r="I1007" s="39">
        <v>41</v>
      </c>
      <c r="J1007" s="39">
        <v>12</v>
      </c>
      <c r="K1007" s="39">
        <v>7</v>
      </c>
      <c r="L1007" s="8">
        <f t="shared" si="103"/>
        <v>203</v>
      </c>
      <c r="M1007" s="8">
        <f>'President-VicePres'!X1003</f>
        <v>400</v>
      </c>
      <c r="N1007" s="39">
        <f t="shared" si="104"/>
        <v>800</v>
      </c>
    </row>
    <row r="1008" spans="1:14" x14ac:dyDescent="0.2">
      <c r="A1008" s="9" t="s">
        <v>41</v>
      </c>
      <c r="B1008" s="24">
        <f t="shared" ref="B1008:N1008" si="105">SUM(B1002:B1007)</f>
        <v>748</v>
      </c>
      <c r="C1008" s="24">
        <f t="shared" si="105"/>
        <v>711</v>
      </c>
      <c r="D1008" s="24">
        <f t="shared" si="105"/>
        <v>1079</v>
      </c>
      <c r="E1008" s="24">
        <f t="shared" si="105"/>
        <v>960</v>
      </c>
      <c r="F1008" s="24">
        <f t="shared" si="105"/>
        <v>161</v>
      </c>
      <c r="G1008" s="24">
        <f t="shared" si="105"/>
        <v>111</v>
      </c>
      <c r="H1008" s="24">
        <f>SUM(H1002:H1007)</f>
        <v>268</v>
      </c>
      <c r="I1008" s="24">
        <f>SUM(I1002:I1007)</f>
        <v>234</v>
      </c>
      <c r="J1008" s="24">
        <f>SUM(J1002:J1007)</f>
        <v>92</v>
      </c>
      <c r="K1008" s="24">
        <f t="shared" si="105"/>
        <v>75</v>
      </c>
      <c r="L1008" s="48">
        <f t="shared" si="105"/>
        <v>1563</v>
      </c>
      <c r="M1008" s="50">
        <f t="shared" si="105"/>
        <v>3001</v>
      </c>
      <c r="N1008" s="24">
        <f t="shared" si="105"/>
        <v>6002</v>
      </c>
    </row>
    <row r="1009" spans="1:14" x14ac:dyDescent="0.2">
      <c r="B1009" s="8"/>
      <c r="C1009" s="8"/>
      <c r="D1009" s="8"/>
      <c r="E1009" s="8"/>
      <c r="F1009" s="8"/>
      <c r="G1009" s="8"/>
      <c r="H1009" s="8"/>
      <c r="I1009" s="8"/>
      <c r="J1009" s="8"/>
      <c r="K1009" s="8"/>
      <c r="L1009" s="8"/>
      <c r="M1009" s="8"/>
      <c r="N1009" s="39"/>
    </row>
    <row r="1010" spans="1:14" ht="15.75" x14ac:dyDescent="0.25">
      <c r="A1010" s="6" t="s">
        <v>200</v>
      </c>
      <c r="B1010" s="8"/>
      <c r="C1010" s="8"/>
      <c r="D1010" s="8"/>
      <c r="E1010" s="8"/>
      <c r="F1010" s="8"/>
      <c r="G1010" s="8"/>
      <c r="H1010" s="8"/>
      <c r="I1010" s="8"/>
      <c r="J1010" s="8"/>
      <c r="K1010" s="8"/>
      <c r="L1010" s="8"/>
      <c r="M1010" s="8"/>
      <c r="N1010" s="39"/>
    </row>
    <row r="1011" spans="1:14" x14ac:dyDescent="0.2">
      <c r="A1011" s="7" t="s">
        <v>49</v>
      </c>
      <c r="B1011" s="39">
        <v>213</v>
      </c>
      <c r="C1011" s="39">
        <v>196</v>
      </c>
      <c r="D1011" s="39">
        <v>265</v>
      </c>
      <c r="E1011" s="39">
        <v>248</v>
      </c>
      <c r="F1011" s="39">
        <v>33</v>
      </c>
      <c r="G1011" s="39">
        <v>26</v>
      </c>
      <c r="H1011" s="39">
        <v>49</v>
      </c>
      <c r="I1011" s="39">
        <v>40</v>
      </c>
      <c r="J1011" s="39">
        <v>18</v>
      </c>
      <c r="K1011" s="39">
        <v>15</v>
      </c>
      <c r="L1011" s="8">
        <f>N1011-SUM(B1011:K1011)</f>
        <v>423</v>
      </c>
      <c r="M1011" s="8">
        <f>'President-VicePres'!X1008</f>
        <v>763</v>
      </c>
      <c r="N1011" s="39">
        <f t="shared" ref="N1011:N1017" si="106">M1011*2</f>
        <v>1526</v>
      </c>
    </row>
    <row r="1012" spans="1:14" x14ac:dyDescent="0.2">
      <c r="A1012" s="7" t="s">
        <v>50</v>
      </c>
      <c r="B1012" s="39">
        <v>128</v>
      </c>
      <c r="C1012" s="39">
        <v>123</v>
      </c>
      <c r="D1012" s="39">
        <v>198</v>
      </c>
      <c r="E1012" s="39">
        <v>181</v>
      </c>
      <c r="F1012" s="39">
        <v>28</v>
      </c>
      <c r="G1012" s="39">
        <v>23</v>
      </c>
      <c r="H1012" s="39">
        <v>27</v>
      </c>
      <c r="I1012" s="39">
        <v>26</v>
      </c>
      <c r="J1012" s="39">
        <v>11</v>
      </c>
      <c r="K1012" s="39">
        <v>9</v>
      </c>
      <c r="L1012" s="8">
        <f t="shared" ref="L1012:L1017" si="107">N1012-SUM(B1012:K1012)</f>
        <v>252</v>
      </c>
      <c r="M1012" s="8">
        <f>'President-VicePres'!X1009</f>
        <v>503</v>
      </c>
      <c r="N1012" s="39">
        <f t="shared" si="106"/>
        <v>1006</v>
      </c>
    </row>
    <row r="1013" spans="1:14" x14ac:dyDescent="0.2">
      <c r="A1013" s="7" t="s">
        <v>51</v>
      </c>
      <c r="B1013" s="39">
        <v>222</v>
      </c>
      <c r="C1013" s="39">
        <v>215</v>
      </c>
      <c r="D1013" s="39">
        <v>449</v>
      </c>
      <c r="E1013" s="39">
        <v>423</v>
      </c>
      <c r="F1013" s="39">
        <v>44</v>
      </c>
      <c r="G1013" s="39">
        <v>33</v>
      </c>
      <c r="H1013" s="39">
        <v>59</v>
      </c>
      <c r="I1013" s="39">
        <v>50</v>
      </c>
      <c r="J1013" s="39">
        <v>31</v>
      </c>
      <c r="K1013" s="39">
        <v>15</v>
      </c>
      <c r="L1013" s="8">
        <f t="shared" si="107"/>
        <v>449</v>
      </c>
      <c r="M1013" s="8">
        <f>'President-VicePres'!X1010</f>
        <v>995</v>
      </c>
      <c r="N1013" s="39">
        <f t="shared" si="106"/>
        <v>1990</v>
      </c>
    </row>
    <row r="1014" spans="1:14" x14ac:dyDescent="0.2">
      <c r="A1014" s="7" t="s">
        <v>52</v>
      </c>
      <c r="B1014" s="39">
        <v>140</v>
      </c>
      <c r="C1014" s="39">
        <v>123</v>
      </c>
      <c r="D1014" s="39">
        <v>178</v>
      </c>
      <c r="E1014" s="39">
        <v>166</v>
      </c>
      <c r="F1014" s="39">
        <v>23</v>
      </c>
      <c r="G1014" s="39">
        <v>18</v>
      </c>
      <c r="H1014" s="39">
        <v>32</v>
      </c>
      <c r="I1014" s="39">
        <v>25</v>
      </c>
      <c r="J1014" s="39">
        <v>15</v>
      </c>
      <c r="K1014" s="39">
        <v>12</v>
      </c>
      <c r="L1014" s="8">
        <f t="shared" si="107"/>
        <v>256</v>
      </c>
      <c r="M1014" s="8">
        <f>'President-VicePres'!X1011</f>
        <v>494</v>
      </c>
      <c r="N1014" s="39">
        <f t="shared" si="106"/>
        <v>988</v>
      </c>
    </row>
    <row r="1015" spans="1:14" x14ac:dyDescent="0.2">
      <c r="A1015" s="7" t="s">
        <v>53</v>
      </c>
      <c r="B1015" s="39">
        <v>121</v>
      </c>
      <c r="C1015" s="39">
        <v>124</v>
      </c>
      <c r="D1015" s="39">
        <v>204</v>
      </c>
      <c r="E1015" s="39">
        <v>181</v>
      </c>
      <c r="F1015" s="39">
        <v>27</v>
      </c>
      <c r="G1015" s="39">
        <v>17</v>
      </c>
      <c r="H1015" s="39">
        <v>29</v>
      </c>
      <c r="I1015" s="39">
        <v>22</v>
      </c>
      <c r="J1015" s="39">
        <v>9</v>
      </c>
      <c r="K1015" s="39">
        <v>7</v>
      </c>
      <c r="L1015" s="8">
        <f t="shared" si="107"/>
        <v>315</v>
      </c>
      <c r="M1015" s="8">
        <f>'President-VicePres'!X1012</f>
        <v>528</v>
      </c>
      <c r="N1015" s="39">
        <f t="shared" si="106"/>
        <v>1056</v>
      </c>
    </row>
    <row r="1016" spans="1:14" x14ac:dyDescent="0.2">
      <c r="A1016" s="7" t="s">
        <v>54</v>
      </c>
      <c r="B1016" s="39">
        <v>124</v>
      </c>
      <c r="C1016" s="39">
        <v>107</v>
      </c>
      <c r="D1016" s="39">
        <v>189</v>
      </c>
      <c r="E1016" s="39">
        <v>169</v>
      </c>
      <c r="F1016" s="39">
        <v>19</v>
      </c>
      <c r="G1016" s="39">
        <v>21</v>
      </c>
      <c r="H1016" s="39">
        <v>18</v>
      </c>
      <c r="I1016" s="39">
        <v>16</v>
      </c>
      <c r="J1016" s="39">
        <v>6</v>
      </c>
      <c r="K1016" s="39">
        <v>7</v>
      </c>
      <c r="L1016" s="8">
        <f t="shared" si="107"/>
        <v>254</v>
      </c>
      <c r="M1016" s="8">
        <f>'President-VicePres'!X1013</f>
        <v>465</v>
      </c>
      <c r="N1016" s="39">
        <f t="shared" si="106"/>
        <v>930</v>
      </c>
    </row>
    <row r="1017" spans="1:14" x14ac:dyDescent="0.2">
      <c r="A1017" s="7" t="s">
        <v>55</v>
      </c>
      <c r="B1017" s="39">
        <v>155</v>
      </c>
      <c r="C1017" s="39">
        <v>140</v>
      </c>
      <c r="D1017" s="39">
        <v>236</v>
      </c>
      <c r="E1017" s="39">
        <v>199</v>
      </c>
      <c r="F1017" s="39">
        <v>36</v>
      </c>
      <c r="G1017" s="39">
        <v>28</v>
      </c>
      <c r="H1017" s="39">
        <v>39</v>
      </c>
      <c r="I1017" s="39">
        <v>38</v>
      </c>
      <c r="J1017" s="39">
        <v>10</v>
      </c>
      <c r="K1017" s="39">
        <v>17</v>
      </c>
      <c r="L1017" s="8">
        <f t="shared" si="107"/>
        <v>418</v>
      </c>
      <c r="M1017" s="8">
        <f>'President-VicePres'!X1014</f>
        <v>658</v>
      </c>
      <c r="N1017" s="39">
        <f t="shared" si="106"/>
        <v>1316</v>
      </c>
    </row>
    <row r="1018" spans="1:14" x14ac:dyDescent="0.2">
      <c r="A1018" s="9" t="s">
        <v>41</v>
      </c>
      <c r="B1018" s="24">
        <f t="shared" ref="B1018:N1018" si="108">SUM(B1011:B1017)</f>
        <v>1103</v>
      </c>
      <c r="C1018" s="24">
        <f t="shared" si="108"/>
        <v>1028</v>
      </c>
      <c r="D1018" s="24">
        <f t="shared" si="108"/>
        <v>1719</v>
      </c>
      <c r="E1018" s="24">
        <f t="shared" si="108"/>
        <v>1567</v>
      </c>
      <c r="F1018" s="24">
        <f t="shared" si="108"/>
        <v>210</v>
      </c>
      <c r="G1018" s="24">
        <f t="shared" si="108"/>
        <v>166</v>
      </c>
      <c r="H1018" s="24">
        <f>SUM(H1011:H1017)</f>
        <v>253</v>
      </c>
      <c r="I1018" s="24">
        <f>SUM(I1011:I1017)</f>
        <v>217</v>
      </c>
      <c r="J1018" s="24">
        <f>SUM(J1011:J1017)</f>
        <v>100</v>
      </c>
      <c r="K1018" s="24">
        <f t="shared" si="108"/>
        <v>82</v>
      </c>
      <c r="L1018" s="48">
        <f t="shared" si="108"/>
        <v>2367</v>
      </c>
      <c r="M1018" s="50">
        <f t="shared" si="108"/>
        <v>4406</v>
      </c>
      <c r="N1018" s="24">
        <f t="shared" si="108"/>
        <v>8812</v>
      </c>
    </row>
    <row r="1019" spans="1:14" x14ac:dyDescent="0.2">
      <c r="B1019" s="8"/>
      <c r="C1019" s="8"/>
      <c r="D1019" s="8"/>
      <c r="E1019" s="8"/>
      <c r="F1019" s="8"/>
      <c r="G1019" s="8"/>
      <c r="H1019" s="8"/>
      <c r="I1019" s="8"/>
      <c r="J1019" s="8"/>
      <c r="K1019" s="8"/>
      <c r="L1019" s="8"/>
      <c r="M1019" s="8"/>
      <c r="N1019" s="39"/>
    </row>
    <row r="1020" spans="1:14" ht="15.75" x14ac:dyDescent="0.25">
      <c r="A1020" s="6" t="s">
        <v>201</v>
      </c>
      <c r="B1020" s="8"/>
      <c r="C1020" s="8"/>
      <c r="D1020" s="8"/>
      <c r="E1020" s="8"/>
      <c r="F1020" s="8"/>
      <c r="G1020" s="8"/>
      <c r="H1020" s="8"/>
      <c r="I1020" s="8"/>
      <c r="J1020" s="8"/>
      <c r="K1020" s="8"/>
      <c r="L1020" s="8"/>
      <c r="M1020" s="8"/>
      <c r="N1020" s="39"/>
    </row>
    <row r="1021" spans="1:14" x14ac:dyDescent="0.2">
      <c r="A1021" s="7" t="s">
        <v>49</v>
      </c>
      <c r="B1021" s="39">
        <v>166</v>
      </c>
      <c r="C1021" s="39">
        <v>167</v>
      </c>
      <c r="D1021" s="39">
        <v>154</v>
      </c>
      <c r="E1021" s="39">
        <v>140</v>
      </c>
      <c r="F1021" s="39">
        <v>27</v>
      </c>
      <c r="G1021" s="39">
        <v>13</v>
      </c>
      <c r="H1021" s="39">
        <v>27</v>
      </c>
      <c r="I1021" s="39">
        <v>20</v>
      </c>
      <c r="J1021" s="39">
        <v>19</v>
      </c>
      <c r="K1021" s="39">
        <v>17</v>
      </c>
      <c r="L1021" s="8">
        <f>N1021-SUM(B1021:K1021)</f>
        <v>272</v>
      </c>
      <c r="M1021" s="8">
        <f>'President-VicePres'!X1019</f>
        <v>511</v>
      </c>
      <c r="N1021" s="39">
        <f>M1021*2</f>
        <v>1022</v>
      </c>
    </row>
    <row r="1022" spans="1:14" x14ac:dyDescent="0.2">
      <c r="A1022" s="7" t="s">
        <v>50</v>
      </c>
      <c r="B1022" s="39">
        <v>191</v>
      </c>
      <c r="C1022" s="39">
        <v>192</v>
      </c>
      <c r="D1022" s="39">
        <v>223</v>
      </c>
      <c r="E1022" s="39">
        <v>205</v>
      </c>
      <c r="F1022" s="39">
        <v>38</v>
      </c>
      <c r="G1022" s="39">
        <v>23</v>
      </c>
      <c r="H1022" s="39">
        <v>47</v>
      </c>
      <c r="I1022" s="39">
        <v>40</v>
      </c>
      <c r="J1022" s="39">
        <v>15</v>
      </c>
      <c r="K1022" s="39">
        <v>12</v>
      </c>
      <c r="L1022" s="8">
        <f>N1022-SUM(B1022:K1022)</f>
        <v>372</v>
      </c>
      <c r="M1022" s="8">
        <f>'President-VicePres'!X1020</f>
        <v>679</v>
      </c>
      <c r="N1022" s="39">
        <f>M1022*2</f>
        <v>1358</v>
      </c>
    </row>
    <row r="1023" spans="1:14" x14ac:dyDescent="0.2">
      <c r="A1023" s="7" t="s">
        <v>51</v>
      </c>
      <c r="B1023" s="39">
        <v>179</v>
      </c>
      <c r="C1023" s="39">
        <v>175</v>
      </c>
      <c r="D1023" s="39">
        <v>169</v>
      </c>
      <c r="E1023" s="39">
        <v>168</v>
      </c>
      <c r="F1023" s="39">
        <v>22</v>
      </c>
      <c r="G1023" s="39">
        <v>15</v>
      </c>
      <c r="H1023" s="39">
        <v>33</v>
      </c>
      <c r="I1023" s="39">
        <v>22</v>
      </c>
      <c r="J1023" s="39">
        <v>12</v>
      </c>
      <c r="K1023" s="39">
        <v>12</v>
      </c>
      <c r="L1023" s="8">
        <f>N1023-SUM(B1023:K1023)</f>
        <v>283</v>
      </c>
      <c r="M1023" s="8">
        <f>'President-VicePres'!X1021</f>
        <v>545</v>
      </c>
      <c r="N1023" s="39">
        <f>M1023*2</f>
        <v>1090</v>
      </c>
    </row>
    <row r="1024" spans="1:14" x14ac:dyDescent="0.2">
      <c r="A1024" s="9" t="s">
        <v>41</v>
      </c>
      <c r="B1024" s="24">
        <f t="shared" ref="B1024:N1024" si="109">SUM(B1021:B1023)</f>
        <v>536</v>
      </c>
      <c r="C1024" s="24">
        <f t="shared" si="109"/>
        <v>534</v>
      </c>
      <c r="D1024" s="24">
        <f t="shared" si="109"/>
        <v>546</v>
      </c>
      <c r="E1024" s="24">
        <f t="shared" si="109"/>
        <v>513</v>
      </c>
      <c r="F1024" s="24">
        <f t="shared" si="109"/>
        <v>87</v>
      </c>
      <c r="G1024" s="24">
        <f t="shared" si="109"/>
        <v>51</v>
      </c>
      <c r="H1024" s="24">
        <f>SUM(H1021:H1023)</f>
        <v>107</v>
      </c>
      <c r="I1024" s="24">
        <f>SUM(I1021:I1023)</f>
        <v>82</v>
      </c>
      <c r="J1024" s="24">
        <f>SUM(J1021:J1023)</f>
        <v>46</v>
      </c>
      <c r="K1024" s="24">
        <f t="shared" si="109"/>
        <v>41</v>
      </c>
      <c r="L1024" s="48">
        <f t="shared" si="109"/>
        <v>927</v>
      </c>
      <c r="M1024" s="50">
        <f t="shared" si="109"/>
        <v>1735</v>
      </c>
      <c r="N1024" s="24">
        <f t="shared" si="109"/>
        <v>3470</v>
      </c>
    </row>
    <row r="1025" spans="1:14" x14ac:dyDescent="0.2">
      <c r="B1025" s="8"/>
      <c r="C1025" s="8"/>
      <c r="D1025" s="8"/>
      <c r="E1025" s="8"/>
      <c r="F1025" s="8"/>
      <c r="G1025" s="8"/>
      <c r="H1025" s="8"/>
      <c r="I1025" s="8"/>
      <c r="J1025" s="8"/>
      <c r="K1025" s="8"/>
      <c r="L1025" s="8"/>
      <c r="M1025" s="8"/>
      <c r="N1025" s="39"/>
    </row>
    <row r="1026" spans="1:14" x14ac:dyDescent="0.2">
      <c r="B1026" s="8"/>
      <c r="C1026" s="8"/>
      <c r="D1026" s="8"/>
      <c r="E1026" s="8"/>
      <c r="F1026" s="8"/>
      <c r="G1026" s="8"/>
      <c r="H1026" s="8"/>
      <c r="I1026" s="8"/>
      <c r="J1026" s="8"/>
      <c r="K1026" s="8"/>
      <c r="L1026" s="8"/>
      <c r="M1026" s="8"/>
      <c r="N1026" s="39"/>
    </row>
    <row r="1027" spans="1:14" x14ac:dyDescent="0.2">
      <c r="B1027" s="8"/>
      <c r="C1027" s="8"/>
      <c r="D1027" s="8"/>
      <c r="E1027" s="8"/>
      <c r="F1027" s="8"/>
      <c r="G1027" s="8"/>
      <c r="H1027" s="8"/>
      <c r="I1027" s="8"/>
      <c r="J1027" s="8"/>
      <c r="K1027" s="8"/>
      <c r="L1027" s="8"/>
      <c r="M1027" s="8"/>
      <c r="N1027" s="39"/>
    </row>
    <row r="1028" spans="1:14" x14ac:dyDescent="0.2">
      <c r="B1028" s="8"/>
      <c r="C1028" s="8"/>
      <c r="D1028" s="8"/>
      <c r="E1028" s="8"/>
      <c r="F1028" s="8"/>
      <c r="G1028" s="8"/>
      <c r="H1028" s="8"/>
      <c r="I1028" s="8"/>
      <c r="J1028" s="8"/>
      <c r="K1028" s="8"/>
      <c r="L1028" s="8"/>
      <c r="M1028" s="8"/>
      <c r="N1028" s="39"/>
    </row>
    <row r="1029" spans="1:14" x14ac:dyDescent="0.2">
      <c r="B1029" s="8"/>
      <c r="C1029" s="8"/>
      <c r="D1029" s="8"/>
      <c r="E1029" s="8"/>
      <c r="F1029" s="8"/>
      <c r="G1029" s="8"/>
      <c r="H1029" s="8"/>
      <c r="I1029" s="8"/>
      <c r="J1029" s="8"/>
      <c r="K1029" s="8"/>
      <c r="L1029" s="8"/>
      <c r="M1029" s="8"/>
      <c r="N1029" s="39"/>
    </row>
    <row r="1030" spans="1:14" x14ac:dyDescent="0.2">
      <c r="B1030" s="8"/>
      <c r="C1030" s="8"/>
      <c r="D1030" s="8"/>
      <c r="E1030" s="8"/>
      <c r="F1030" s="8"/>
      <c r="G1030" s="8"/>
      <c r="H1030" s="8"/>
      <c r="I1030" s="8"/>
      <c r="J1030" s="8"/>
      <c r="K1030" s="8"/>
      <c r="L1030" s="8"/>
      <c r="M1030" s="8"/>
      <c r="N1030" s="39"/>
    </row>
    <row r="1031" spans="1:14" x14ac:dyDescent="0.2">
      <c r="B1031" s="8"/>
      <c r="C1031" s="8"/>
      <c r="D1031" s="8"/>
      <c r="E1031" s="8"/>
      <c r="F1031" s="8"/>
      <c r="G1031" s="8"/>
      <c r="H1031" s="8"/>
      <c r="I1031" s="8"/>
      <c r="J1031" s="8"/>
      <c r="K1031" s="8"/>
      <c r="L1031" s="8"/>
      <c r="M1031" s="8"/>
      <c r="N1031" s="39"/>
    </row>
    <row r="1032" spans="1:14" ht="15" customHeight="1" x14ac:dyDescent="0.25">
      <c r="A1032" s="6" t="s">
        <v>202</v>
      </c>
      <c r="B1032" s="8"/>
      <c r="C1032" s="8"/>
      <c r="D1032" s="8"/>
      <c r="E1032" s="8"/>
      <c r="F1032" s="8"/>
      <c r="G1032" s="8"/>
      <c r="H1032" s="8"/>
      <c r="I1032" s="8"/>
      <c r="J1032" s="8"/>
      <c r="K1032" s="8"/>
      <c r="L1032" s="8"/>
      <c r="M1032" s="8"/>
      <c r="N1032" s="39"/>
    </row>
    <row r="1033" spans="1:14" ht="12.6" customHeight="1" x14ac:dyDescent="0.2">
      <c r="A1033" s="7" t="s">
        <v>49</v>
      </c>
      <c r="B1033" s="39">
        <v>138</v>
      </c>
      <c r="C1033" s="39">
        <v>125</v>
      </c>
      <c r="D1033" s="39">
        <v>142</v>
      </c>
      <c r="E1033" s="39">
        <v>116</v>
      </c>
      <c r="F1033" s="39">
        <v>11</v>
      </c>
      <c r="G1033" s="39">
        <v>8</v>
      </c>
      <c r="H1033" s="39">
        <v>16</v>
      </c>
      <c r="I1033" s="39">
        <v>18</v>
      </c>
      <c r="J1033" s="39">
        <v>12</v>
      </c>
      <c r="K1033" s="39">
        <v>9</v>
      </c>
      <c r="L1033" s="8">
        <f>N1033-SUM(B1033:K1033)</f>
        <v>135</v>
      </c>
      <c r="M1033" s="8">
        <f>'President-VicePres'!X1029</f>
        <v>365</v>
      </c>
      <c r="N1033" s="39">
        <f t="shared" ref="N1033:N1057" si="110">M1033*2</f>
        <v>730</v>
      </c>
    </row>
    <row r="1034" spans="1:14" ht="12.6" customHeight="1" x14ac:dyDescent="0.2">
      <c r="A1034" s="7" t="s">
        <v>50</v>
      </c>
      <c r="B1034" s="39">
        <v>165</v>
      </c>
      <c r="C1034" s="39">
        <v>174</v>
      </c>
      <c r="D1034" s="39">
        <v>150</v>
      </c>
      <c r="E1034" s="39">
        <v>138</v>
      </c>
      <c r="F1034" s="39">
        <v>32</v>
      </c>
      <c r="G1034" s="39">
        <v>20</v>
      </c>
      <c r="H1034" s="39">
        <v>21</v>
      </c>
      <c r="I1034" s="39">
        <v>13</v>
      </c>
      <c r="J1034" s="39">
        <v>11</v>
      </c>
      <c r="K1034" s="39">
        <v>12</v>
      </c>
      <c r="L1034" s="8">
        <f t="shared" ref="L1034:L1057" si="111">N1034-SUM(B1034:K1034)</f>
        <v>214</v>
      </c>
      <c r="M1034" s="8">
        <f>'President-VicePres'!X1030</f>
        <v>475</v>
      </c>
      <c r="N1034" s="39">
        <f t="shared" si="110"/>
        <v>950</v>
      </c>
    </row>
    <row r="1035" spans="1:14" ht="12.6" customHeight="1" x14ac:dyDescent="0.2">
      <c r="A1035" s="7" t="s">
        <v>51</v>
      </c>
      <c r="B1035" s="39">
        <v>135</v>
      </c>
      <c r="C1035" s="39">
        <v>141</v>
      </c>
      <c r="D1035" s="39">
        <v>182</v>
      </c>
      <c r="E1035" s="39">
        <v>176</v>
      </c>
      <c r="F1035" s="39">
        <v>18</v>
      </c>
      <c r="G1035" s="39">
        <v>14</v>
      </c>
      <c r="H1035" s="39">
        <v>22</v>
      </c>
      <c r="I1035" s="39">
        <v>19</v>
      </c>
      <c r="J1035" s="39">
        <v>4</v>
      </c>
      <c r="K1035" s="39">
        <v>5</v>
      </c>
      <c r="L1035" s="8">
        <f t="shared" si="111"/>
        <v>226</v>
      </c>
      <c r="M1035" s="8">
        <f>'President-VicePres'!X1031</f>
        <v>471</v>
      </c>
      <c r="N1035" s="39">
        <f t="shared" si="110"/>
        <v>942</v>
      </c>
    </row>
    <row r="1036" spans="1:14" ht="12.6" customHeight="1" x14ac:dyDescent="0.2">
      <c r="A1036" s="7" t="s">
        <v>52</v>
      </c>
      <c r="B1036" s="39">
        <v>267</v>
      </c>
      <c r="C1036" s="39">
        <v>216</v>
      </c>
      <c r="D1036" s="39">
        <v>381</v>
      </c>
      <c r="E1036" s="39">
        <v>374</v>
      </c>
      <c r="F1036" s="39">
        <v>32</v>
      </c>
      <c r="G1036" s="39">
        <v>27</v>
      </c>
      <c r="H1036" s="39">
        <v>63</v>
      </c>
      <c r="I1036" s="39">
        <v>53</v>
      </c>
      <c r="J1036" s="39">
        <v>19</v>
      </c>
      <c r="K1036" s="39">
        <v>16</v>
      </c>
      <c r="L1036" s="8">
        <f t="shared" si="111"/>
        <v>426</v>
      </c>
      <c r="M1036" s="8">
        <f>'President-VicePres'!X1032</f>
        <v>937</v>
      </c>
      <c r="N1036" s="39">
        <f t="shared" si="110"/>
        <v>1874</v>
      </c>
    </row>
    <row r="1037" spans="1:14" ht="12" customHeight="1" x14ac:dyDescent="0.2">
      <c r="A1037" s="7" t="s">
        <v>53</v>
      </c>
      <c r="B1037" s="39">
        <v>179</v>
      </c>
      <c r="C1037" s="39">
        <v>175</v>
      </c>
      <c r="D1037" s="39">
        <v>287</v>
      </c>
      <c r="E1037" s="39">
        <v>291</v>
      </c>
      <c r="F1037" s="39">
        <v>34</v>
      </c>
      <c r="G1037" s="39">
        <v>18</v>
      </c>
      <c r="H1037" s="39">
        <v>38</v>
      </c>
      <c r="I1037" s="39">
        <v>36</v>
      </c>
      <c r="J1037" s="39">
        <v>4</v>
      </c>
      <c r="K1037" s="39">
        <v>3</v>
      </c>
      <c r="L1037" s="8">
        <f t="shared" si="111"/>
        <v>245</v>
      </c>
      <c r="M1037" s="8">
        <f>'President-VicePres'!X1033</f>
        <v>655</v>
      </c>
      <c r="N1037" s="39">
        <f t="shared" si="110"/>
        <v>1310</v>
      </c>
    </row>
    <row r="1038" spans="1:14" ht="12" customHeight="1" x14ac:dyDescent="0.2">
      <c r="A1038" s="7" t="s">
        <v>54</v>
      </c>
      <c r="B1038" s="39">
        <v>169</v>
      </c>
      <c r="C1038" s="39">
        <v>161</v>
      </c>
      <c r="D1038" s="39">
        <v>246</v>
      </c>
      <c r="E1038" s="39">
        <v>234</v>
      </c>
      <c r="F1038" s="39">
        <v>36</v>
      </c>
      <c r="G1038" s="39">
        <v>19</v>
      </c>
      <c r="H1038" s="39">
        <v>42</v>
      </c>
      <c r="I1038" s="39">
        <v>29</v>
      </c>
      <c r="J1038" s="39">
        <v>15</v>
      </c>
      <c r="K1038" s="39">
        <v>12</v>
      </c>
      <c r="L1038" s="8">
        <f t="shared" si="111"/>
        <v>327</v>
      </c>
      <c r="M1038" s="8">
        <f>'President-VicePres'!X1034</f>
        <v>645</v>
      </c>
      <c r="N1038" s="39">
        <f t="shared" si="110"/>
        <v>1290</v>
      </c>
    </row>
    <row r="1039" spans="1:14" ht="12" customHeight="1" x14ac:dyDescent="0.2">
      <c r="A1039" s="7" t="s">
        <v>55</v>
      </c>
      <c r="B1039" s="39">
        <v>169</v>
      </c>
      <c r="C1039" s="39">
        <v>165</v>
      </c>
      <c r="D1039" s="39">
        <v>193</v>
      </c>
      <c r="E1039" s="39">
        <v>188</v>
      </c>
      <c r="F1039" s="39">
        <v>38</v>
      </c>
      <c r="G1039" s="39">
        <v>23</v>
      </c>
      <c r="H1039" s="39">
        <v>37</v>
      </c>
      <c r="I1039" s="39">
        <v>21</v>
      </c>
      <c r="J1039" s="39">
        <v>10</v>
      </c>
      <c r="K1039" s="39">
        <v>8</v>
      </c>
      <c r="L1039" s="8">
        <f t="shared" si="111"/>
        <v>258</v>
      </c>
      <c r="M1039" s="8">
        <f>'President-VicePres'!X1035</f>
        <v>555</v>
      </c>
      <c r="N1039" s="39">
        <f t="shared" si="110"/>
        <v>1110</v>
      </c>
    </row>
    <row r="1040" spans="1:14" ht="12" customHeight="1" x14ac:dyDescent="0.2">
      <c r="A1040" s="7" t="s">
        <v>56</v>
      </c>
      <c r="B1040" s="39">
        <v>201</v>
      </c>
      <c r="C1040" s="39">
        <v>188</v>
      </c>
      <c r="D1040" s="39">
        <v>183</v>
      </c>
      <c r="E1040" s="39">
        <v>165</v>
      </c>
      <c r="F1040" s="39">
        <v>22</v>
      </c>
      <c r="G1040" s="39">
        <v>16</v>
      </c>
      <c r="H1040" s="39">
        <v>43</v>
      </c>
      <c r="I1040" s="39">
        <v>32</v>
      </c>
      <c r="J1040" s="39">
        <v>14</v>
      </c>
      <c r="K1040" s="39">
        <v>11</v>
      </c>
      <c r="L1040" s="8">
        <f t="shared" si="111"/>
        <v>249</v>
      </c>
      <c r="M1040" s="8">
        <f>'President-VicePres'!X1036</f>
        <v>562</v>
      </c>
      <c r="N1040" s="39">
        <f t="shared" si="110"/>
        <v>1124</v>
      </c>
    </row>
    <row r="1041" spans="1:14" ht="12" customHeight="1" x14ac:dyDescent="0.2">
      <c r="A1041" s="7" t="s">
        <v>57</v>
      </c>
      <c r="B1041" s="39">
        <v>272</v>
      </c>
      <c r="C1041" s="39">
        <v>266</v>
      </c>
      <c r="D1041" s="39">
        <v>352</v>
      </c>
      <c r="E1041" s="39">
        <v>214</v>
      </c>
      <c r="F1041" s="39">
        <v>38</v>
      </c>
      <c r="G1041" s="39">
        <v>26</v>
      </c>
      <c r="H1041" s="39">
        <v>37</v>
      </c>
      <c r="I1041" s="39">
        <v>36</v>
      </c>
      <c r="J1041" s="39">
        <v>24</v>
      </c>
      <c r="K1041" s="39">
        <v>24</v>
      </c>
      <c r="L1041" s="8">
        <f t="shared" si="111"/>
        <v>215</v>
      </c>
      <c r="M1041" s="8">
        <f>'President-VicePres'!X1037</f>
        <v>752</v>
      </c>
      <c r="N1041" s="39">
        <f t="shared" si="110"/>
        <v>1504</v>
      </c>
    </row>
    <row r="1042" spans="1:14" ht="12" customHeight="1" x14ac:dyDescent="0.2">
      <c r="A1042" s="7" t="s">
        <v>58</v>
      </c>
      <c r="B1042" s="39">
        <v>251</v>
      </c>
      <c r="C1042" s="39">
        <v>247</v>
      </c>
      <c r="D1042" s="39">
        <v>184</v>
      </c>
      <c r="E1042" s="39">
        <v>164</v>
      </c>
      <c r="F1042" s="39">
        <v>29</v>
      </c>
      <c r="G1042" s="39">
        <v>18</v>
      </c>
      <c r="H1042" s="39">
        <v>27</v>
      </c>
      <c r="I1042" s="39">
        <v>24</v>
      </c>
      <c r="J1042" s="39">
        <v>20</v>
      </c>
      <c r="K1042" s="39">
        <v>19</v>
      </c>
      <c r="L1042" s="8">
        <f t="shared" si="111"/>
        <v>273</v>
      </c>
      <c r="M1042" s="8">
        <f>'President-VicePres'!X1038</f>
        <v>628</v>
      </c>
      <c r="N1042" s="39">
        <f t="shared" si="110"/>
        <v>1256</v>
      </c>
    </row>
    <row r="1043" spans="1:14" ht="12" customHeight="1" x14ac:dyDescent="0.2">
      <c r="A1043" s="7" t="s">
        <v>59</v>
      </c>
      <c r="B1043" s="39">
        <v>213</v>
      </c>
      <c r="C1043" s="39">
        <v>218</v>
      </c>
      <c r="D1043" s="39">
        <v>128</v>
      </c>
      <c r="E1043" s="39">
        <v>110</v>
      </c>
      <c r="F1043" s="39">
        <v>25</v>
      </c>
      <c r="G1043" s="39">
        <v>17</v>
      </c>
      <c r="H1043" s="39">
        <v>26</v>
      </c>
      <c r="I1043" s="39">
        <v>17</v>
      </c>
      <c r="J1043" s="39">
        <v>12</v>
      </c>
      <c r="K1043" s="39">
        <v>18</v>
      </c>
      <c r="L1043" s="8">
        <f t="shared" si="111"/>
        <v>278</v>
      </c>
      <c r="M1043" s="8">
        <f>'President-VicePres'!X1039</f>
        <v>531</v>
      </c>
      <c r="N1043" s="39">
        <f t="shared" si="110"/>
        <v>1062</v>
      </c>
    </row>
    <row r="1044" spans="1:14" ht="12" customHeight="1" x14ac:dyDescent="0.2">
      <c r="A1044" s="7" t="s">
        <v>60</v>
      </c>
      <c r="B1044" s="39">
        <v>205</v>
      </c>
      <c r="C1044" s="39">
        <v>206</v>
      </c>
      <c r="D1044" s="39">
        <v>233</v>
      </c>
      <c r="E1044" s="39">
        <v>215</v>
      </c>
      <c r="F1044" s="39">
        <v>21</v>
      </c>
      <c r="G1044" s="39">
        <v>22</v>
      </c>
      <c r="H1044" s="39">
        <v>24</v>
      </c>
      <c r="I1044" s="39">
        <v>24</v>
      </c>
      <c r="J1044" s="39">
        <v>27</v>
      </c>
      <c r="K1044" s="39">
        <v>25</v>
      </c>
      <c r="L1044" s="8">
        <f t="shared" si="111"/>
        <v>280</v>
      </c>
      <c r="M1044" s="8">
        <f>'President-VicePres'!X1040</f>
        <v>641</v>
      </c>
      <c r="N1044" s="39">
        <f t="shared" si="110"/>
        <v>1282</v>
      </c>
    </row>
    <row r="1045" spans="1:14" ht="12" customHeight="1" x14ac:dyDescent="0.2">
      <c r="A1045" s="7" t="s">
        <v>61</v>
      </c>
      <c r="B1045" s="39">
        <v>233</v>
      </c>
      <c r="C1045" s="39">
        <v>224</v>
      </c>
      <c r="D1045" s="39">
        <v>330</v>
      </c>
      <c r="E1045" s="39">
        <v>304</v>
      </c>
      <c r="F1045" s="39">
        <v>37</v>
      </c>
      <c r="G1045" s="39">
        <v>27</v>
      </c>
      <c r="H1045" s="39">
        <v>30</v>
      </c>
      <c r="I1045" s="39">
        <v>19</v>
      </c>
      <c r="J1045" s="39">
        <v>23</v>
      </c>
      <c r="K1045" s="39">
        <v>17</v>
      </c>
      <c r="L1045" s="8">
        <f t="shared" si="111"/>
        <v>302</v>
      </c>
      <c r="M1045" s="8">
        <f>'President-VicePres'!X1041</f>
        <v>773</v>
      </c>
      <c r="N1045" s="39">
        <f t="shared" si="110"/>
        <v>1546</v>
      </c>
    </row>
    <row r="1046" spans="1:14" ht="12" customHeight="1" x14ac:dyDescent="0.2">
      <c r="A1046" s="7" t="s">
        <v>62</v>
      </c>
      <c r="B1046" s="39">
        <v>186</v>
      </c>
      <c r="C1046" s="39">
        <v>197</v>
      </c>
      <c r="D1046" s="39">
        <v>196</v>
      </c>
      <c r="E1046" s="39">
        <v>179</v>
      </c>
      <c r="F1046" s="39">
        <v>28</v>
      </c>
      <c r="G1046" s="39">
        <v>15</v>
      </c>
      <c r="H1046" s="39">
        <v>25</v>
      </c>
      <c r="I1046" s="39">
        <v>21</v>
      </c>
      <c r="J1046" s="39">
        <v>15</v>
      </c>
      <c r="K1046" s="39">
        <v>10</v>
      </c>
      <c r="L1046" s="8">
        <f t="shared" si="111"/>
        <v>300</v>
      </c>
      <c r="M1046" s="8">
        <f>'President-VicePres'!X1042</f>
        <v>586</v>
      </c>
      <c r="N1046" s="39">
        <f t="shared" si="110"/>
        <v>1172</v>
      </c>
    </row>
    <row r="1047" spans="1:14" ht="12" customHeight="1" x14ac:dyDescent="0.2">
      <c r="A1047" s="7" t="s">
        <v>63</v>
      </c>
      <c r="B1047" s="39">
        <v>217</v>
      </c>
      <c r="C1047" s="39">
        <v>205</v>
      </c>
      <c r="D1047" s="39">
        <v>198</v>
      </c>
      <c r="E1047" s="39">
        <v>180</v>
      </c>
      <c r="F1047" s="39">
        <v>19</v>
      </c>
      <c r="G1047" s="39">
        <v>14</v>
      </c>
      <c r="H1047" s="39">
        <v>17</v>
      </c>
      <c r="I1047" s="39">
        <v>12</v>
      </c>
      <c r="J1047" s="39">
        <v>7</v>
      </c>
      <c r="K1047" s="39">
        <v>2</v>
      </c>
      <c r="L1047" s="8">
        <f t="shared" si="111"/>
        <v>255</v>
      </c>
      <c r="M1047" s="8">
        <f>'President-VicePres'!X1043</f>
        <v>563</v>
      </c>
      <c r="N1047" s="39">
        <f t="shared" si="110"/>
        <v>1126</v>
      </c>
    </row>
    <row r="1048" spans="1:14" ht="12" customHeight="1" x14ac:dyDescent="0.2">
      <c r="A1048" s="7" t="s">
        <v>64</v>
      </c>
      <c r="B1048" s="39">
        <v>260</v>
      </c>
      <c r="C1048" s="39">
        <v>227</v>
      </c>
      <c r="D1048" s="39">
        <v>297</v>
      </c>
      <c r="E1048" s="39">
        <v>263</v>
      </c>
      <c r="F1048" s="39">
        <v>33</v>
      </c>
      <c r="G1048" s="39">
        <v>27</v>
      </c>
      <c r="H1048" s="39">
        <v>41</v>
      </c>
      <c r="I1048" s="39">
        <v>33</v>
      </c>
      <c r="J1048" s="39">
        <v>12</v>
      </c>
      <c r="K1048" s="39">
        <v>15</v>
      </c>
      <c r="L1048" s="8">
        <f t="shared" si="111"/>
        <v>282</v>
      </c>
      <c r="M1048" s="8">
        <f>'President-VicePres'!X1044</f>
        <v>745</v>
      </c>
      <c r="N1048" s="39">
        <f t="shared" si="110"/>
        <v>1490</v>
      </c>
    </row>
    <row r="1049" spans="1:14" ht="12" customHeight="1" x14ac:dyDescent="0.2">
      <c r="A1049" s="7" t="s">
        <v>65</v>
      </c>
      <c r="B1049" s="39">
        <v>185</v>
      </c>
      <c r="C1049" s="39">
        <v>197</v>
      </c>
      <c r="D1049" s="39">
        <v>104</v>
      </c>
      <c r="E1049" s="39">
        <v>93</v>
      </c>
      <c r="F1049" s="39">
        <v>28</v>
      </c>
      <c r="G1049" s="39">
        <v>18</v>
      </c>
      <c r="H1049" s="39">
        <v>28</v>
      </c>
      <c r="I1049" s="39">
        <v>28</v>
      </c>
      <c r="J1049" s="39">
        <v>27</v>
      </c>
      <c r="K1049" s="39">
        <v>15</v>
      </c>
      <c r="L1049" s="8">
        <f t="shared" si="111"/>
        <v>233</v>
      </c>
      <c r="M1049" s="8">
        <f>'President-VicePres'!X1045</f>
        <v>478</v>
      </c>
      <c r="N1049" s="39">
        <f t="shared" si="110"/>
        <v>956</v>
      </c>
    </row>
    <row r="1050" spans="1:14" ht="12.6" customHeight="1" x14ac:dyDescent="0.2">
      <c r="A1050" s="7" t="s">
        <v>66</v>
      </c>
      <c r="B1050" s="39">
        <v>184</v>
      </c>
      <c r="C1050" s="39">
        <v>168</v>
      </c>
      <c r="D1050" s="39">
        <v>240</v>
      </c>
      <c r="E1050" s="39">
        <v>232</v>
      </c>
      <c r="F1050" s="39">
        <v>25</v>
      </c>
      <c r="G1050" s="39">
        <v>20</v>
      </c>
      <c r="H1050" s="39">
        <v>37</v>
      </c>
      <c r="I1050" s="39">
        <v>25</v>
      </c>
      <c r="J1050" s="39">
        <v>14</v>
      </c>
      <c r="K1050" s="39">
        <v>15</v>
      </c>
      <c r="L1050" s="8">
        <f t="shared" si="111"/>
        <v>264</v>
      </c>
      <c r="M1050" s="8">
        <f>'President-VicePres'!X1046</f>
        <v>612</v>
      </c>
      <c r="N1050" s="39">
        <f t="shared" si="110"/>
        <v>1224</v>
      </c>
    </row>
    <row r="1051" spans="1:14" ht="12.6" customHeight="1" x14ac:dyDescent="0.2">
      <c r="A1051" s="7" t="s">
        <v>67</v>
      </c>
      <c r="B1051" s="39">
        <v>391</v>
      </c>
      <c r="C1051" s="39">
        <v>396</v>
      </c>
      <c r="D1051" s="39">
        <v>324</v>
      </c>
      <c r="E1051" s="39">
        <v>273</v>
      </c>
      <c r="F1051" s="39">
        <v>45</v>
      </c>
      <c r="G1051" s="39">
        <v>29</v>
      </c>
      <c r="H1051" s="39">
        <v>46</v>
      </c>
      <c r="I1051" s="39">
        <v>36</v>
      </c>
      <c r="J1051" s="39">
        <v>29</v>
      </c>
      <c r="K1051" s="39">
        <v>18</v>
      </c>
      <c r="L1051" s="8">
        <f t="shared" si="111"/>
        <v>443</v>
      </c>
      <c r="M1051" s="8">
        <f>'President-VicePres'!X1047</f>
        <v>1015</v>
      </c>
      <c r="N1051" s="39">
        <f t="shared" si="110"/>
        <v>2030</v>
      </c>
    </row>
    <row r="1052" spans="1:14" ht="12.6" customHeight="1" x14ac:dyDescent="0.2">
      <c r="A1052" s="7" t="s">
        <v>68</v>
      </c>
      <c r="B1052" s="39">
        <v>165</v>
      </c>
      <c r="C1052" s="39">
        <v>152</v>
      </c>
      <c r="D1052" s="39">
        <v>147</v>
      </c>
      <c r="E1052" s="39">
        <v>143</v>
      </c>
      <c r="F1052" s="39">
        <v>18</v>
      </c>
      <c r="G1052" s="39">
        <v>11</v>
      </c>
      <c r="H1052" s="39">
        <v>26</v>
      </c>
      <c r="I1052" s="39">
        <v>20</v>
      </c>
      <c r="J1052" s="39">
        <v>12</v>
      </c>
      <c r="K1052" s="39">
        <v>11</v>
      </c>
      <c r="L1052" s="8">
        <f t="shared" si="111"/>
        <v>235</v>
      </c>
      <c r="M1052" s="8">
        <f>'President-VicePres'!X1048</f>
        <v>470</v>
      </c>
      <c r="N1052" s="39">
        <f t="shared" si="110"/>
        <v>940</v>
      </c>
    </row>
    <row r="1053" spans="1:14" ht="12.6" customHeight="1" x14ac:dyDescent="0.2">
      <c r="A1053" s="7" t="s">
        <v>69</v>
      </c>
      <c r="B1053" s="39">
        <v>233</v>
      </c>
      <c r="C1053" s="39">
        <v>240</v>
      </c>
      <c r="D1053" s="39">
        <v>419</v>
      </c>
      <c r="E1053" s="39">
        <v>391</v>
      </c>
      <c r="F1053" s="39">
        <v>53</v>
      </c>
      <c r="G1053" s="39">
        <v>34</v>
      </c>
      <c r="H1053" s="39">
        <v>51</v>
      </c>
      <c r="I1053" s="39">
        <v>39</v>
      </c>
      <c r="J1053" s="39">
        <v>17</v>
      </c>
      <c r="K1053" s="39">
        <v>9</v>
      </c>
      <c r="L1053" s="8">
        <f t="shared" si="111"/>
        <v>370</v>
      </c>
      <c r="M1053" s="8">
        <f>'President-VicePres'!X1049</f>
        <v>928</v>
      </c>
      <c r="N1053" s="39">
        <f t="shared" si="110"/>
        <v>1856</v>
      </c>
    </row>
    <row r="1054" spans="1:14" ht="12.6" customHeight="1" x14ac:dyDescent="0.2">
      <c r="A1054" s="7" t="s">
        <v>70</v>
      </c>
      <c r="B1054" s="39">
        <v>252</v>
      </c>
      <c r="C1054" s="39">
        <v>235</v>
      </c>
      <c r="D1054" s="39">
        <v>277</v>
      </c>
      <c r="E1054" s="39">
        <v>255</v>
      </c>
      <c r="F1054" s="39">
        <v>34</v>
      </c>
      <c r="G1054" s="39">
        <v>31</v>
      </c>
      <c r="H1054" s="39">
        <v>41</v>
      </c>
      <c r="I1054" s="39">
        <v>35</v>
      </c>
      <c r="J1054" s="39">
        <v>23</v>
      </c>
      <c r="K1054" s="39">
        <v>15</v>
      </c>
      <c r="L1054" s="8">
        <f t="shared" si="111"/>
        <v>406</v>
      </c>
      <c r="M1054" s="8">
        <f>'President-VicePres'!X1050</f>
        <v>802</v>
      </c>
      <c r="N1054" s="39">
        <f t="shared" si="110"/>
        <v>1604</v>
      </c>
    </row>
    <row r="1055" spans="1:14" ht="12.6" customHeight="1" x14ac:dyDescent="0.2">
      <c r="A1055" s="7" t="s">
        <v>71</v>
      </c>
      <c r="B1055" s="39">
        <v>222</v>
      </c>
      <c r="C1055" s="39">
        <v>215</v>
      </c>
      <c r="D1055" s="39">
        <v>295</v>
      </c>
      <c r="E1055" s="39">
        <v>246</v>
      </c>
      <c r="F1055" s="39">
        <v>29</v>
      </c>
      <c r="G1055" s="39">
        <v>22</v>
      </c>
      <c r="H1055" s="39">
        <v>20</v>
      </c>
      <c r="I1055" s="39">
        <v>16</v>
      </c>
      <c r="J1055" s="39">
        <v>10</v>
      </c>
      <c r="K1055" s="39">
        <v>5</v>
      </c>
      <c r="L1055" s="8">
        <f t="shared" si="111"/>
        <v>230</v>
      </c>
      <c r="M1055" s="8">
        <f>'President-VicePres'!X1051</f>
        <v>655</v>
      </c>
      <c r="N1055" s="39">
        <f t="shared" si="110"/>
        <v>1310</v>
      </c>
    </row>
    <row r="1056" spans="1:14" ht="12.6" customHeight="1" x14ac:dyDescent="0.2">
      <c r="A1056" s="7" t="s">
        <v>72</v>
      </c>
      <c r="B1056" s="39">
        <v>214</v>
      </c>
      <c r="C1056" s="39">
        <v>199</v>
      </c>
      <c r="D1056" s="39">
        <v>262</v>
      </c>
      <c r="E1056" s="39">
        <v>246</v>
      </c>
      <c r="F1056" s="39">
        <v>34</v>
      </c>
      <c r="G1056" s="39">
        <v>26</v>
      </c>
      <c r="H1056" s="39">
        <v>37</v>
      </c>
      <c r="I1056" s="39">
        <v>37</v>
      </c>
      <c r="J1056" s="39">
        <v>12</v>
      </c>
      <c r="K1056" s="39">
        <v>11</v>
      </c>
      <c r="L1056" s="8">
        <f>N1056-SUM(B1056:K1056)</f>
        <v>322</v>
      </c>
      <c r="M1056" s="8">
        <f>'President-VicePres'!X1052</f>
        <v>700</v>
      </c>
      <c r="N1056" s="39">
        <f t="shared" si="110"/>
        <v>1400</v>
      </c>
    </row>
    <row r="1057" spans="1:14" x14ac:dyDescent="0.2">
      <c r="A1057" s="7" t="s">
        <v>73</v>
      </c>
      <c r="B1057" s="39">
        <v>152</v>
      </c>
      <c r="C1057" s="39">
        <v>129</v>
      </c>
      <c r="D1057" s="39">
        <v>158</v>
      </c>
      <c r="E1057" s="39">
        <v>149</v>
      </c>
      <c r="F1057" s="39">
        <v>14</v>
      </c>
      <c r="G1057" s="39">
        <v>15</v>
      </c>
      <c r="H1057" s="39">
        <v>25</v>
      </c>
      <c r="I1057" s="39">
        <v>15</v>
      </c>
      <c r="J1057" s="39">
        <v>14</v>
      </c>
      <c r="K1057" s="39">
        <v>9</v>
      </c>
      <c r="L1057" s="8">
        <f t="shared" si="111"/>
        <v>204</v>
      </c>
      <c r="M1057" s="8">
        <f>'President-VicePres'!X1053</f>
        <v>442</v>
      </c>
      <c r="N1057" s="39">
        <f t="shared" si="110"/>
        <v>884</v>
      </c>
    </row>
    <row r="1058" spans="1:14" x14ac:dyDescent="0.2">
      <c r="A1058" s="9" t="s">
        <v>41</v>
      </c>
      <c r="B1058" s="24">
        <f t="shared" ref="B1058:N1058" si="112">SUM(B1033:B1057)</f>
        <v>5258</v>
      </c>
      <c r="C1058" s="24">
        <f t="shared" si="112"/>
        <v>5066</v>
      </c>
      <c r="D1058" s="24">
        <f t="shared" si="112"/>
        <v>5908</v>
      </c>
      <c r="E1058" s="24">
        <f t="shared" si="112"/>
        <v>5339</v>
      </c>
      <c r="F1058" s="24">
        <f t="shared" si="112"/>
        <v>733</v>
      </c>
      <c r="G1058" s="24">
        <f t="shared" si="112"/>
        <v>517</v>
      </c>
      <c r="H1058" s="24">
        <f>SUM(H1033:H1057)</f>
        <v>820</v>
      </c>
      <c r="I1058" s="24">
        <f>SUM(I1033:I1057)</f>
        <v>658</v>
      </c>
      <c r="J1058" s="24">
        <f>SUM(J1033:J1057)</f>
        <v>387</v>
      </c>
      <c r="K1058" s="24">
        <f t="shared" si="112"/>
        <v>314</v>
      </c>
      <c r="L1058" s="48">
        <f t="shared" si="112"/>
        <v>6972</v>
      </c>
      <c r="M1058" s="50">
        <f t="shared" si="112"/>
        <v>15986</v>
      </c>
      <c r="N1058" s="24">
        <f t="shared" si="112"/>
        <v>31972</v>
      </c>
    </row>
    <row r="1059" spans="1:14" ht="14.1" customHeight="1" x14ac:dyDescent="0.25">
      <c r="A1059" s="6" t="s">
        <v>203</v>
      </c>
      <c r="B1059" s="8"/>
      <c r="C1059" s="8"/>
      <c r="D1059" s="8"/>
      <c r="E1059" s="8"/>
      <c r="F1059" s="8"/>
      <c r="G1059" s="8"/>
      <c r="H1059" s="8"/>
      <c r="I1059" s="8"/>
      <c r="J1059" s="8"/>
      <c r="K1059" s="8"/>
      <c r="L1059" s="8"/>
      <c r="M1059" s="8"/>
      <c r="N1059" s="39"/>
    </row>
    <row r="1060" spans="1:14" x14ac:dyDescent="0.2">
      <c r="A1060" s="7" t="s">
        <v>49</v>
      </c>
      <c r="B1060" s="39">
        <v>219</v>
      </c>
      <c r="C1060" s="39">
        <v>192</v>
      </c>
      <c r="D1060" s="39">
        <v>335</v>
      </c>
      <c r="E1060" s="39">
        <v>287</v>
      </c>
      <c r="F1060" s="39">
        <v>40</v>
      </c>
      <c r="G1060" s="39">
        <v>30</v>
      </c>
      <c r="H1060" s="39">
        <v>13</v>
      </c>
      <c r="I1060" s="39">
        <v>24</v>
      </c>
      <c r="J1060" s="39">
        <v>21</v>
      </c>
      <c r="K1060" s="39">
        <v>18</v>
      </c>
      <c r="L1060" s="8">
        <f>N1060-SUM(B1060:K1060)</f>
        <v>503</v>
      </c>
      <c r="M1060" s="8">
        <f>'President-VicePres'!X1056</f>
        <v>841</v>
      </c>
      <c r="N1060" s="39">
        <f>M1060*2</f>
        <v>1682</v>
      </c>
    </row>
    <row r="1061" spans="1:14" x14ac:dyDescent="0.2">
      <c r="A1061" s="7" t="s">
        <v>50</v>
      </c>
      <c r="B1061" s="39">
        <v>181</v>
      </c>
      <c r="C1061" s="39">
        <v>162</v>
      </c>
      <c r="D1061" s="39">
        <v>297</v>
      </c>
      <c r="E1061" s="39">
        <v>276</v>
      </c>
      <c r="F1061" s="39">
        <v>32</v>
      </c>
      <c r="G1061" s="39">
        <v>25</v>
      </c>
      <c r="H1061" s="39">
        <v>31</v>
      </c>
      <c r="I1061" s="39">
        <v>21</v>
      </c>
      <c r="J1061" s="39">
        <v>16</v>
      </c>
      <c r="K1061" s="39">
        <v>16</v>
      </c>
      <c r="L1061" s="8">
        <f>N1061-SUM(B1061:K1061)</f>
        <v>417</v>
      </c>
      <c r="M1061" s="8">
        <f>'President-VicePres'!X1057</f>
        <v>737</v>
      </c>
      <c r="N1061" s="39">
        <f>M1061*2</f>
        <v>1474</v>
      </c>
    </row>
    <row r="1062" spans="1:14" x14ac:dyDescent="0.2">
      <c r="A1062" s="9" t="s">
        <v>41</v>
      </c>
      <c r="B1062" s="24">
        <f t="shared" ref="B1062:N1062" si="113">SUM(B1060:B1061)</f>
        <v>400</v>
      </c>
      <c r="C1062" s="24">
        <f t="shared" si="113"/>
        <v>354</v>
      </c>
      <c r="D1062" s="24">
        <f t="shared" si="113"/>
        <v>632</v>
      </c>
      <c r="E1062" s="24">
        <f t="shared" si="113"/>
        <v>563</v>
      </c>
      <c r="F1062" s="24">
        <f t="shared" si="113"/>
        <v>72</v>
      </c>
      <c r="G1062" s="24">
        <f t="shared" si="113"/>
        <v>55</v>
      </c>
      <c r="H1062" s="24">
        <f>SUM(H1060:H1061)</f>
        <v>44</v>
      </c>
      <c r="I1062" s="24">
        <f>SUM(I1060:I1061)</f>
        <v>45</v>
      </c>
      <c r="J1062" s="24">
        <f>SUM(J1060:J1061)</f>
        <v>37</v>
      </c>
      <c r="K1062" s="24">
        <f t="shared" si="113"/>
        <v>34</v>
      </c>
      <c r="L1062" s="48">
        <f t="shared" si="113"/>
        <v>920</v>
      </c>
      <c r="M1062" s="50">
        <f t="shared" si="113"/>
        <v>1578</v>
      </c>
      <c r="N1062" s="24">
        <f t="shared" si="113"/>
        <v>3156</v>
      </c>
    </row>
    <row r="1063" spans="1:14" x14ac:dyDescent="0.2">
      <c r="A1063" s="9"/>
      <c r="B1063" s="25"/>
      <c r="C1063" s="25"/>
      <c r="D1063" s="25"/>
      <c r="E1063" s="25"/>
      <c r="F1063" s="25"/>
      <c r="G1063" s="25"/>
      <c r="H1063" s="25"/>
      <c r="I1063" s="25"/>
      <c r="J1063" s="25"/>
      <c r="K1063" s="25"/>
      <c r="L1063" s="25"/>
      <c r="M1063" s="25"/>
      <c r="N1063" s="39"/>
    </row>
    <row r="1064" spans="1:14" ht="15.75" x14ac:dyDescent="0.25">
      <c r="A1064" s="6" t="s">
        <v>204</v>
      </c>
      <c r="B1064" s="8"/>
      <c r="C1064" s="8"/>
      <c r="D1064" s="8"/>
      <c r="E1064" s="8"/>
      <c r="F1064" s="8"/>
      <c r="G1064" s="8"/>
      <c r="H1064" s="8"/>
      <c r="I1064" s="8"/>
      <c r="J1064" s="8"/>
      <c r="K1064" s="8"/>
      <c r="L1064" s="8"/>
      <c r="M1064" s="8"/>
      <c r="N1064" s="39"/>
    </row>
    <row r="1065" spans="1:14" x14ac:dyDescent="0.2">
      <c r="A1065" s="7" t="s">
        <v>49</v>
      </c>
      <c r="B1065" s="39">
        <v>209</v>
      </c>
      <c r="C1065" s="39">
        <v>199</v>
      </c>
      <c r="D1065" s="39">
        <v>110</v>
      </c>
      <c r="E1065" s="39">
        <v>83</v>
      </c>
      <c r="F1065" s="39">
        <v>19</v>
      </c>
      <c r="G1065" s="39">
        <v>11</v>
      </c>
      <c r="H1065" s="39">
        <v>15</v>
      </c>
      <c r="I1065" s="39">
        <v>15</v>
      </c>
      <c r="J1065" s="39">
        <v>14</v>
      </c>
      <c r="K1065" s="39">
        <v>13</v>
      </c>
      <c r="L1065" s="8">
        <f>N1065-SUM(B1065:K1065)</f>
        <v>226</v>
      </c>
      <c r="M1065" s="8">
        <f>'President-VicePres'!X1061</f>
        <v>457</v>
      </c>
      <c r="N1065" s="39">
        <f t="shared" ref="N1065:N1128" si="114">M1065*2</f>
        <v>914</v>
      </c>
    </row>
    <row r="1066" spans="1:14" x14ac:dyDescent="0.2">
      <c r="A1066" s="7" t="s">
        <v>50</v>
      </c>
      <c r="B1066" s="39">
        <v>215</v>
      </c>
      <c r="C1066" s="39">
        <v>181</v>
      </c>
      <c r="D1066" s="39">
        <v>99</v>
      </c>
      <c r="E1066" s="39">
        <v>87</v>
      </c>
      <c r="F1066" s="39">
        <v>19</v>
      </c>
      <c r="G1066" s="39">
        <v>11</v>
      </c>
      <c r="H1066" s="39">
        <v>16</v>
      </c>
      <c r="I1066" s="39">
        <v>10</v>
      </c>
      <c r="J1066" s="39">
        <v>18</v>
      </c>
      <c r="K1066" s="39">
        <v>18</v>
      </c>
      <c r="L1066" s="8">
        <f t="shared" ref="L1066:L1129" si="115">N1066-SUM(B1066:K1066)</f>
        <v>224</v>
      </c>
      <c r="M1066" s="8">
        <f>'President-VicePres'!X1062</f>
        <v>449</v>
      </c>
      <c r="N1066" s="39">
        <f t="shared" si="114"/>
        <v>898</v>
      </c>
    </row>
    <row r="1067" spans="1:14" x14ac:dyDescent="0.2">
      <c r="A1067" s="7" t="s">
        <v>51</v>
      </c>
      <c r="B1067" s="39">
        <v>231</v>
      </c>
      <c r="C1067" s="39">
        <v>208</v>
      </c>
      <c r="D1067" s="39">
        <v>134</v>
      </c>
      <c r="E1067" s="39">
        <v>112</v>
      </c>
      <c r="F1067" s="39">
        <v>17</v>
      </c>
      <c r="G1067" s="39">
        <v>19</v>
      </c>
      <c r="H1067" s="39">
        <v>23</v>
      </c>
      <c r="I1067" s="39">
        <v>11</v>
      </c>
      <c r="J1067" s="39">
        <v>28</v>
      </c>
      <c r="K1067" s="39">
        <v>31</v>
      </c>
      <c r="L1067" s="8">
        <f t="shared" si="115"/>
        <v>254</v>
      </c>
      <c r="M1067" s="8">
        <f>'President-VicePres'!X1063</f>
        <v>534</v>
      </c>
      <c r="N1067" s="39">
        <f t="shared" si="114"/>
        <v>1068</v>
      </c>
    </row>
    <row r="1068" spans="1:14" x14ac:dyDescent="0.2">
      <c r="A1068" s="7" t="s">
        <v>52</v>
      </c>
      <c r="B1068" s="39">
        <v>194</v>
      </c>
      <c r="C1068" s="39">
        <v>178</v>
      </c>
      <c r="D1068" s="39">
        <v>131</v>
      </c>
      <c r="E1068" s="39">
        <v>101</v>
      </c>
      <c r="F1068" s="39">
        <v>17</v>
      </c>
      <c r="G1068" s="39">
        <v>17</v>
      </c>
      <c r="H1068" s="39">
        <v>13</v>
      </c>
      <c r="I1068" s="39">
        <v>9</v>
      </c>
      <c r="J1068" s="39">
        <v>12</v>
      </c>
      <c r="K1068" s="39">
        <v>12</v>
      </c>
      <c r="L1068" s="8">
        <f t="shared" si="115"/>
        <v>258</v>
      </c>
      <c r="M1068" s="8">
        <f>'President-VicePres'!X1064</f>
        <v>471</v>
      </c>
      <c r="N1068" s="39">
        <f t="shared" si="114"/>
        <v>942</v>
      </c>
    </row>
    <row r="1069" spans="1:14" x14ac:dyDescent="0.2">
      <c r="A1069" s="7" t="s">
        <v>53</v>
      </c>
      <c r="B1069" s="39">
        <v>284</v>
      </c>
      <c r="C1069" s="39">
        <v>255</v>
      </c>
      <c r="D1069" s="39">
        <v>101</v>
      </c>
      <c r="E1069" s="39">
        <v>91</v>
      </c>
      <c r="F1069" s="39">
        <v>21</v>
      </c>
      <c r="G1069" s="39">
        <v>17</v>
      </c>
      <c r="H1069" s="39">
        <v>25</v>
      </c>
      <c r="I1069" s="39">
        <v>12</v>
      </c>
      <c r="J1069" s="39">
        <v>26</v>
      </c>
      <c r="K1069" s="39">
        <v>21</v>
      </c>
      <c r="L1069" s="8">
        <f t="shared" si="115"/>
        <v>301</v>
      </c>
      <c r="M1069" s="8">
        <f>'President-VicePres'!X1065</f>
        <v>577</v>
      </c>
      <c r="N1069" s="39">
        <f t="shared" si="114"/>
        <v>1154</v>
      </c>
    </row>
    <row r="1070" spans="1:14" x14ac:dyDescent="0.2">
      <c r="A1070" s="7" t="s">
        <v>54</v>
      </c>
      <c r="B1070" s="39">
        <v>263</v>
      </c>
      <c r="C1070" s="39">
        <v>246</v>
      </c>
      <c r="D1070" s="39">
        <v>140</v>
      </c>
      <c r="E1070" s="39">
        <v>123</v>
      </c>
      <c r="F1070" s="39">
        <v>25</v>
      </c>
      <c r="G1070" s="39">
        <v>14</v>
      </c>
      <c r="H1070" s="39">
        <v>24</v>
      </c>
      <c r="I1070" s="39">
        <v>16</v>
      </c>
      <c r="J1070" s="39">
        <v>28</v>
      </c>
      <c r="K1070" s="39">
        <v>23</v>
      </c>
      <c r="L1070" s="8">
        <f t="shared" si="115"/>
        <v>266</v>
      </c>
      <c r="M1070" s="8">
        <f>'President-VicePres'!X1066</f>
        <v>584</v>
      </c>
      <c r="N1070" s="39">
        <f t="shared" si="114"/>
        <v>1168</v>
      </c>
    </row>
    <row r="1071" spans="1:14" x14ac:dyDescent="0.2">
      <c r="A1071" s="7" t="s">
        <v>55</v>
      </c>
      <c r="B1071" s="39">
        <v>241</v>
      </c>
      <c r="C1071" s="39">
        <v>236</v>
      </c>
      <c r="D1071" s="39">
        <v>135</v>
      </c>
      <c r="E1071" s="39">
        <v>105</v>
      </c>
      <c r="F1071" s="39">
        <v>16</v>
      </c>
      <c r="G1071" s="39">
        <v>16</v>
      </c>
      <c r="H1071" s="39">
        <v>24</v>
      </c>
      <c r="I1071" s="39">
        <v>21</v>
      </c>
      <c r="J1071" s="39">
        <v>22</v>
      </c>
      <c r="K1071" s="39">
        <v>12</v>
      </c>
      <c r="L1071" s="8">
        <f t="shared" si="115"/>
        <v>238</v>
      </c>
      <c r="M1071" s="8">
        <f>'President-VicePres'!X1067</f>
        <v>533</v>
      </c>
      <c r="N1071" s="39">
        <f t="shared" si="114"/>
        <v>1066</v>
      </c>
    </row>
    <row r="1072" spans="1:14" x14ac:dyDescent="0.2">
      <c r="A1072" s="7" t="s">
        <v>56</v>
      </c>
      <c r="B1072" s="39">
        <v>166</v>
      </c>
      <c r="C1072" s="39">
        <v>146</v>
      </c>
      <c r="D1072" s="39">
        <v>135</v>
      </c>
      <c r="E1072" s="39">
        <v>112</v>
      </c>
      <c r="F1072" s="39">
        <v>15</v>
      </c>
      <c r="G1072" s="39">
        <v>10</v>
      </c>
      <c r="H1072" s="39">
        <v>18</v>
      </c>
      <c r="I1072" s="39">
        <v>13</v>
      </c>
      <c r="J1072" s="39">
        <v>19</v>
      </c>
      <c r="K1072" s="39">
        <v>17</v>
      </c>
      <c r="L1072" s="8">
        <f t="shared" si="115"/>
        <v>179</v>
      </c>
      <c r="M1072" s="8">
        <f>'President-VicePres'!X1068</f>
        <v>415</v>
      </c>
      <c r="N1072" s="39">
        <f t="shared" si="114"/>
        <v>830</v>
      </c>
    </row>
    <row r="1073" spans="1:14" x14ac:dyDescent="0.2">
      <c r="A1073" s="7" t="s">
        <v>57</v>
      </c>
      <c r="B1073" s="39">
        <v>246</v>
      </c>
      <c r="C1073" s="39">
        <v>221</v>
      </c>
      <c r="D1073" s="39">
        <v>162</v>
      </c>
      <c r="E1073" s="39">
        <v>129</v>
      </c>
      <c r="F1073" s="39">
        <v>22</v>
      </c>
      <c r="G1073" s="39">
        <v>17</v>
      </c>
      <c r="H1073" s="39">
        <v>18</v>
      </c>
      <c r="I1073" s="39">
        <v>11</v>
      </c>
      <c r="J1073" s="39">
        <v>18</v>
      </c>
      <c r="K1073" s="39">
        <v>18</v>
      </c>
      <c r="L1073" s="8">
        <f t="shared" si="115"/>
        <v>192</v>
      </c>
      <c r="M1073" s="8">
        <f>'President-VicePres'!X1069</f>
        <v>527</v>
      </c>
      <c r="N1073" s="39">
        <f t="shared" si="114"/>
        <v>1054</v>
      </c>
    </row>
    <row r="1074" spans="1:14" x14ac:dyDescent="0.2">
      <c r="A1074" s="7" t="s">
        <v>58</v>
      </c>
      <c r="B1074" s="39">
        <v>206</v>
      </c>
      <c r="C1074" s="39">
        <v>218</v>
      </c>
      <c r="D1074" s="39">
        <v>132</v>
      </c>
      <c r="E1074" s="39">
        <v>106</v>
      </c>
      <c r="F1074" s="39">
        <v>18</v>
      </c>
      <c r="G1074" s="39">
        <v>11</v>
      </c>
      <c r="H1074" s="39">
        <v>25</v>
      </c>
      <c r="I1074" s="39">
        <v>22</v>
      </c>
      <c r="J1074" s="39">
        <v>19</v>
      </c>
      <c r="K1074" s="39">
        <v>14</v>
      </c>
      <c r="L1074" s="8">
        <f t="shared" si="115"/>
        <v>263</v>
      </c>
      <c r="M1074" s="8">
        <f>'President-VicePres'!X1070</f>
        <v>517</v>
      </c>
      <c r="N1074" s="39">
        <f t="shared" si="114"/>
        <v>1034</v>
      </c>
    </row>
    <row r="1075" spans="1:14" x14ac:dyDescent="0.2">
      <c r="A1075" s="7" t="s">
        <v>59</v>
      </c>
      <c r="B1075" s="39">
        <v>230</v>
      </c>
      <c r="C1075" s="39">
        <v>188</v>
      </c>
      <c r="D1075" s="39">
        <v>100</v>
      </c>
      <c r="E1075" s="39">
        <v>86</v>
      </c>
      <c r="F1075" s="39">
        <v>21</v>
      </c>
      <c r="G1075" s="39">
        <v>12</v>
      </c>
      <c r="H1075" s="39">
        <v>8</v>
      </c>
      <c r="I1075" s="39">
        <v>8</v>
      </c>
      <c r="J1075" s="39">
        <v>13</v>
      </c>
      <c r="K1075" s="39">
        <v>15</v>
      </c>
      <c r="L1075" s="8">
        <f t="shared" si="115"/>
        <v>207</v>
      </c>
      <c r="M1075" s="8">
        <f>'President-VicePres'!X1071</f>
        <v>444</v>
      </c>
      <c r="N1075" s="39">
        <f t="shared" si="114"/>
        <v>888</v>
      </c>
    </row>
    <row r="1076" spans="1:14" x14ac:dyDescent="0.2">
      <c r="A1076" s="7" t="s">
        <v>60</v>
      </c>
      <c r="B1076" s="39">
        <v>209</v>
      </c>
      <c r="C1076" s="39">
        <v>203</v>
      </c>
      <c r="D1076" s="39">
        <v>124</v>
      </c>
      <c r="E1076" s="39">
        <v>99</v>
      </c>
      <c r="F1076" s="39">
        <v>19</v>
      </c>
      <c r="G1076" s="39">
        <v>12</v>
      </c>
      <c r="H1076" s="39">
        <v>21</v>
      </c>
      <c r="I1076" s="39">
        <v>18</v>
      </c>
      <c r="J1076" s="39">
        <v>12</v>
      </c>
      <c r="K1076" s="39">
        <v>8</v>
      </c>
      <c r="L1076" s="8">
        <f t="shared" si="115"/>
        <v>225</v>
      </c>
      <c r="M1076" s="8">
        <f>'President-VicePres'!X1072</f>
        <v>475</v>
      </c>
      <c r="N1076" s="39">
        <f t="shared" si="114"/>
        <v>950</v>
      </c>
    </row>
    <row r="1077" spans="1:14" x14ac:dyDescent="0.2">
      <c r="A1077" s="7" t="s">
        <v>61</v>
      </c>
      <c r="B1077" s="39">
        <v>212</v>
      </c>
      <c r="C1077" s="39">
        <v>185</v>
      </c>
      <c r="D1077" s="39">
        <v>127</v>
      </c>
      <c r="E1077" s="39">
        <v>107</v>
      </c>
      <c r="F1077" s="39">
        <v>23</v>
      </c>
      <c r="G1077" s="39">
        <v>16</v>
      </c>
      <c r="H1077" s="39">
        <v>22</v>
      </c>
      <c r="I1077" s="39">
        <v>17</v>
      </c>
      <c r="J1077" s="39">
        <v>16</v>
      </c>
      <c r="K1077" s="39">
        <v>12</v>
      </c>
      <c r="L1077" s="8">
        <f t="shared" si="115"/>
        <v>203</v>
      </c>
      <c r="M1077" s="8">
        <f>'President-VicePres'!X1073</f>
        <v>470</v>
      </c>
      <c r="N1077" s="39">
        <f t="shared" si="114"/>
        <v>940</v>
      </c>
    </row>
    <row r="1078" spans="1:14" x14ac:dyDescent="0.2">
      <c r="A1078" s="7" t="s">
        <v>62</v>
      </c>
      <c r="B1078" s="39">
        <v>215</v>
      </c>
      <c r="C1078" s="39">
        <v>206</v>
      </c>
      <c r="D1078" s="39">
        <v>115</v>
      </c>
      <c r="E1078" s="39">
        <v>100</v>
      </c>
      <c r="F1078" s="39">
        <v>21</v>
      </c>
      <c r="G1078" s="39">
        <v>10</v>
      </c>
      <c r="H1078" s="39">
        <v>16</v>
      </c>
      <c r="I1078" s="39">
        <v>12</v>
      </c>
      <c r="J1078" s="39">
        <v>19</v>
      </c>
      <c r="K1078" s="39">
        <v>22</v>
      </c>
      <c r="L1078" s="8">
        <f t="shared" si="115"/>
        <v>268</v>
      </c>
      <c r="M1078" s="8">
        <f>'President-VicePres'!X1074</f>
        <v>502</v>
      </c>
      <c r="N1078" s="39">
        <f t="shared" si="114"/>
        <v>1004</v>
      </c>
    </row>
    <row r="1079" spans="1:14" x14ac:dyDescent="0.2">
      <c r="A1079" s="7" t="s">
        <v>63</v>
      </c>
      <c r="B1079" s="39">
        <v>216</v>
      </c>
      <c r="C1079" s="39">
        <v>194</v>
      </c>
      <c r="D1079" s="39">
        <v>101</v>
      </c>
      <c r="E1079" s="39">
        <v>73</v>
      </c>
      <c r="F1079" s="39">
        <v>16</v>
      </c>
      <c r="G1079" s="39">
        <v>11</v>
      </c>
      <c r="H1079" s="39">
        <v>15</v>
      </c>
      <c r="I1079" s="39">
        <v>18</v>
      </c>
      <c r="J1079" s="39">
        <v>22</v>
      </c>
      <c r="K1079" s="39">
        <v>21</v>
      </c>
      <c r="L1079" s="8">
        <f t="shared" si="115"/>
        <v>261</v>
      </c>
      <c r="M1079" s="8">
        <f>'President-VicePres'!X1075</f>
        <v>474</v>
      </c>
      <c r="N1079" s="39">
        <f t="shared" si="114"/>
        <v>948</v>
      </c>
    </row>
    <row r="1080" spans="1:14" x14ac:dyDescent="0.2">
      <c r="A1080" s="7" t="s">
        <v>64</v>
      </c>
      <c r="B1080" s="39">
        <v>179</v>
      </c>
      <c r="C1080" s="39">
        <v>159</v>
      </c>
      <c r="D1080" s="39">
        <v>106</v>
      </c>
      <c r="E1080" s="39">
        <v>94</v>
      </c>
      <c r="F1080" s="39">
        <v>22</v>
      </c>
      <c r="G1080" s="39">
        <v>18</v>
      </c>
      <c r="H1080" s="39">
        <v>10</v>
      </c>
      <c r="I1080" s="39">
        <v>9</v>
      </c>
      <c r="J1080" s="39">
        <v>8</v>
      </c>
      <c r="K1080" s="39">
        <v>9</v>
      </c>
      <c r="L1080" s="8">
        <f t="shared" si="115"/>
        <v>254</v>
      </c>
      <c r="M1080" s="8">
        <f>'President-VicePres'!X1076</f>
        <v>434</v>
      </c>
      <c r="N1080" s="39">
        <f t="shared" si="114"/>
        <v>868</v>
      </c>
    </row>
    <row r="1081" spans="1:14" x14ac:dyDescent="0.2">
      <c r="A1081" s="7" t="s">
        <v>65</v>
      </c>
      <c r="B1081" s="39">
        <v>189</v>
      </c>
      <c r="C1081" s="39">
        <v>178</v>
      </c>
      <c r="D1081" s="39">
        <v>112</v>
      </c>
      <c r="E1081" s="39">
        <v>86</v>
      </c>
      <c r="F1081" s="39">
        <v>9</v>
      </c>
      <c r="G1081" s="39">
        <v>8</v>
      </c>
      <c r="H1081" s="39">
        <v>21</v>
      </c>
      <c r="I1081" s="39">
        <v>12</v>
      </c>
      <c r="J1081" s="39">
        <v>15</v>
      </c>
      <c r="K1081" s="39">
        <v>19</v>
      </c>
      <c r="L1081" s="8">
        <f t="shared" si="115"/>
        <v>223</v>
      </c>
      <c r="M1081" s="8">
        <f>'President-VicePres'!X1077</f>
        <v>436</v>
      </c>
      <c r="N1081" s="39">
        <f t="shared" si="114"/>
        <v>872</v>
      </c>
    </row>
    <row r="1082" spans="1:14" x14ac:dyDescent="0.2">
      <c r="A1082" s="7" t="s">
        <v>66</v>
      </c>
      <c r="B1082" s="39">
        <v>208</v>
      </c>
      <c r="C1082" s="39">
        <v>192</v>
      </c>
      <c r="D1082" s="39">
        <v>113</v>
      </c>
      <c r="E1082" s="39">
        <v>102</v>
      </c>
      <c r="F1082" s="39">
        <v>16</v>
      </c>
      <c r="G1082" s="39">
        <v>11</v>
      </c>
      <c r="H1082" s="39">
        <v>17</v>
      </c>
      <c r="I1082" s="39">
        <v>13</v>
      </c>
      <c r="J1082" s="39">
        <v>17</v>
      </c>
      <c r="K1082" s="39">
        <v>12</v>
      </c>
      <c r="L1082" s="8">
        <f t="shared" si="115"/>
        <v>291</v>
      </c>
      <c r="M1082" s="8">
        <f>'President-VicePres'!X1078</f>
        <v>496</v>
      </c>
      <c r="N1082" s="39">
        <f t="shared" si="114"/>
        <v>992</v>
      </c>
    </row>
    <row r="1083" spans="1:14" x14ac:dyDescent="0.2">
      <c r="A1083" s="7" t="s">
        <v>67</v>
      </c>
      <c r="B1083" s="39">
        <v>177</v>
      </c>
      <c r="C1083" s="39">
        <v>168</v>
      </c>
      <c r="D1083" s="39">
        <v>137</v>
      </c>
      <c r="E1083" s="39">
        <v>123</v>
      </c>
      <c r="F1083" s="39">
        <v>20</v>
      </c>
      <c r="G1083" s="39">
        <v>20</v>
      </c>
      <c r="H1083" s="39">
        <v>21</v>
      </c>
      <c r="I1083" s="39">
        <v>22</v>
      </c>
      <c r="J1083" s="39">
        <v>12</v>
      </c>
      <c r="K1083" s="39">
        <v>8</v>
      </c>
      <c r="L1083" s="8">
        <f t="shared" si="115"/>
        <v>256</v>
      </c>
      <c r="M1083" s="8">
        <f>'President-VicePres'!X1079</f>
        <v>482</v>
      </c>
      <c r="N1083" s="39">
        <f t="shared" si="114"/>
        <v>964</v>
      </c>
    </row>
    <row r="1084" spans="1:14" x14ac:dyDescent="0.2">
      <c r="A1084" s="7" t="s">
        <v>68</v>
      </c>
      <c r="B1084" s="39">
        <v>132</v>
      </c>
      <c r="C1084" s="39">
        <v>123</v>
      </c>
      <c r="D1084" s="39">
        <v>79</v>
      </c>
      <c r="E1084" s="39">
        <v>69</v>
      </c>
      <c r="F1084" s="39">
        <v>15</v>
      </c>
      <c r="G1084" s="39">
        <v>16</v>
      </c>
      <c r="H1084" s="39">
        <v>9</v>
      </c>
      <c r="I1084" s="39">
        <v>4</v>
      </c>
      <c r="J1084" s="39">
        <v>12</v>
      </c>
      <c r="K1084" s="39">
        <v>12</v>
      </c>
      <c r="L1084" s="8">
        <f t="shared" si="115"/>
        <v>161</v>
      </c>
      <c r="M1084" s="8">
        <f>'President-VicePres'!X1080</f>
        <v>316</v>
      </c>
      <c r="N1084" s="39">
        <f t="shared" si="114"/>
        <v>632</v>
      </c>
    </row>
    <row r="1085" spans="1:14" x14ac:dyDescent="0.2">
      <c r="A1085" s="7" t="s">
        <v>69</v>
      </c>
      <c r="B1085" s="39">
        <v>141</v>
      </c>
      <c r="C1085" s="39">
        <v>132</v>
      </c>
      <c r="D1085" s="39">
        <v>106</v>
      </c>
      <c r="E1085" s="39">
        <v>94</v>
      </c>
      <c r="F1085" s="39">
        <v>16</v>
      </c>
      <c r="G1085" s="39">
        <v>8</v>
      </c>
      <c r="H1085" s="39">
        <v>12</v>
      </c>
      <c r="I1085" s="39">
        <v>6</v>
      </c>
      <c r="J1085" s="39">
        <v>14</v>
      </c>
      <c r="K1085" s="39">
        <v>18</v>
      </c>
      <c r="L1085" s="8">
        <f t="shared" si="115"/>
        <v>229</v>
      </c>
      <c r="M1085" s="8">
        <f>'President-VicePres'!X1081</f>
        <v>388</v>
      </c>
      <c r="N1085" s="39">
        <f t="shared" si="114"/>
        <v>776</v>
      </c>
    </row>
    <row r="1086" spans="1:14" x14ac:dyDescent="0.2">
      <c r="A1086" s="7" t="s">
        <v>70</v>
      </c>
      <c r="B1086" s="39">
        <v>162</v>
      </c>
      <c r="C1086" s="39">
        <v>153</v>
      </c>
      <c r="D1086" s="39">
        <v>106</v>
      </c>
      <c r="E1086" s="39">
        <v>88</v>
      </c>
      <c r="F1086" s="39">
        <v>24</v>
      </c>
      <c r="G1086" s="39">
        <v>18</v>
      </c>
      <c r="H1086" s="39">
        <v>18</v>
      </c>
      <c r="I1086" s="39">
        <v>13</v>
      </c>
      <c r="J1086" s="39">
        <v>17</v>
      </c>
      <c r="K1086" s="39">
        <v>14</v>
      </c>
      <c r="L1086" s="8">
        <f t="shared" si="115"/>
        <v>275</v>
      </c>
      <c r="M1086" s="8">
        <f>'President-VicePres'!X1082</f>
        <v>444</v>
      </c>
      <c r="N1086" s="39">
        <f t="shared" si="114"/>
        <v>888</v>
      </c>
    </row>
    <row r="1087" spans="1:14" x14ac:dyDescent="0.2">
      <c r="A1087" s="7" t="s">
        <v>71</v>
      </c>
      <c r="B1087" s="39">
        <v>114</v>
      </c>
      <c r="C1087" s="39">
        <v>101</v>
      </c>
      <c r="D1087" s="39">
        <v>58</v>
      </c>
      <c r="E1087" s="39">
        <v>51</v>
      </c>
      <c r="F1087" s="39">
        <v>16</v>
      </c>
      <c r="G1087" s="39">
        <v>8</v>
      </c>
      <c r="H1087" s="39">
        <v>8</v>
      </c>
      <c r="I1087" s="39">
        <v>6</v>
      </c>
      <c r="J1087" s="39">
        <v>12</v>
      </c>
      <c r="K1087" s="39">
        <v>11</v>
      </c>
      <c r="L1087" s="8">
        <f t="shared" si="115"/>
        <v>127</v>
      </c>
      <c r="M1087" s="8">
        <f>'President-VicePres'!X1083</f>
        <v>256</v>
      </c>
      <c r="N1087" s="39">
        <f t="shared" si="114"/>
        <v>512</v>
      </c>
    </row>
    <row r="1088" spans="1:14" x14ac:dyDescent="0.2">
      <c r="A1088" s="7" t="s">
        <v>72</v>
      </c>
      <c r="B1088" s="39">
        <v>164</v>
      </c>
      <c r="C1088" s="39">
        <v>154</v>
      </c>
      <c r="D1088" s="39">
        <v>66</v>
      </c>
      <c r="E1088" s="39">
        <v>53</v>
      </c>
      <c r="F1088" s="39">
        <v>12</v>
      </c>
      <c r="G1088" s="39">
        <v>10</v>
      </c>
      <c r="H1088" s="39">
        <v>8</v>
      </c>
      <c r="I1088" s="39">
        <v>7</v>
      </c>
      <c r="J1088" s="39">
        <v>7</v>
      </c>
      <c r="K1088" s="39">
        <v>10</v>
      </c>
      <c r="L1088" s="8">
        <f t="shared" si="115"/>
        <v>181</v>
      </c>
      <c r="M1088" s="8">
        <f>'President-VicePres'!X1084</f>
        <v>336</v>
      </c>
      <c r="N1088" s="39">
        <f t="shared" si="114"/>
        <v>672</v>
      </c>
    </row>
    <row r="1089" spans="1:14" x14ac:dyDescent="0.2">
      <c r="A1089" s="7" t="s">
        <v>73</v>
      </c>
      <c r="B1089" s="39">
        <v>213</v>
      </c>
      <c r="C1089" s="39">
        <v>201</v>
      </c>
      <c r="D1089" s="39">
        <v>171</v>
      </c>
      <c r="E1089" s="39">
        <v>144</v>
      </c>
      <c r="F1089" s="39">
        <v>27</v>
      </c>
      <c r="G1089" s="39">
        <v>14</v>
      </c>
      <c r="H1089" s="39">
        <v>16</v>
      </c>
      <c r="I1089" s="39">
        <v>14</v>
      </c>
      <c r="J1089" s="39">
        <v>8</v>
      </c>
      <c r="K1089" s="39">
        <v>8</v>
      </c>
      <c r="L1089" s="8">
        <f t="shared" si="115"/>
        <v>272</v>
      </c>
      <c r="M1089" s="8">
        <f>'President-VicePres'!X1085</f>
        <v>544</v>
      </c>
      <c r="N1089" s="39">
        <f t="shared" si="114"/>
        <v>1088</v>
      </c>
    </row>
    <row r="1090" spans="1:14" x14ac:dyDescent="0.2">
      <c r="A1090" s="7" t="s">
        <v>74</v>
      </c>
      <c r="B1090" s="39">
        <v>153</v>
      </c>
      <c r="C1090" s="39">
        <v>156</v>
      </c>
      <c r="D1090" s="39">
        <v>175</v>
      </c>
      <c r="E1090" s="39">
        <v>151</v>
      </c>
      <c r="F1090" s="39">
        <v>20</v>
      </c>
      <c r="G1090" s="39">
        <v>14</v>
      </c>
      <c r="H1090" s="39">
        <v>16</v>
      </c>
      <c r="I1090" s="39">
        <v>14</v>
      </c>
      <c r="J1090" s="39">
        <v>15</v>
      </c>
      <c r="K1090" s="39">
        <v>11</v>
      </c>
      <c r="L1090" s="8">
        <f t="shared" si="115"/>
        <v>253</v>
      </c>
      <c r="M1090" s="8">
        <f>'President-VicePres'!X1086</f>
        <v>489</v>
      </c>
      <c r="N1090" s="39">
        <f t="shared" si="114"/>
        <v>978</v>
      </c>
    </row>
    <row r="1091" spans="1:14" x14ac:dyDescent="0.2">
      <c r="A1091" s="7" t="s">
        <v>75</v>
      </c>
      <c r="B1091" s="39">
        <v>101</v>
      </c>
      <c r="C1091" s="39">
        <v>96</v>
      </c>
      <c r="D1091" s="39">
        <v>100</v>
      </c>
      <c r="E1091" s="39">
        <v>86</v>
      </c>
      <c r="F1091" s="39">
        <v>16</v>
      </c>
      <c r="G1091" s="39">
        <v>15</v>
      </c>
      <c r="H1091" s="39">
        <v>11</v>
      </c>
      <c r="I1091" s="39">
        <v>10</v>
      </c>
      <c r="J1091" s="39">
        <v>8</v>
      </c>
      <c r="K1091" s="39">
        <v>5</v>
      </c>
      <c r="L1091" s="8">
        <f t="shared" si="115"/>
        <v>104</v>
      </c>
      <c r="M1091" s="8">
        <f>'President-VicePres'!X1087</f>
        <v>276</v>
      </c>
      <c r="N1091" s="39">
        <f t="shared" si="114"/>
        <v>552</v>
      </c>
    </row>
    <row r="1092" spans="1:14" x14ac:dyDescent="0.2">
      <c r="A1092" s="7" t="s">
        <v>76</v>
      </c>
      <c r="B1092" s="39">
        <v>203</v>
      </c>
      <c r="C1092" s="39">
        <v>197</v>
      </c>
      <c r="D1092" s="39">
        <v>133</v>
      </c>
      <c r="E1092" s="39">
        <v>111</v>
      </c>
      <c r="F1092" s="39">
        <v>22</v>
      </c>
      <c r="G1092" s="39">
        <v>11</v>
      </c>
      <c r="H1092" s="39">
        <v>16</v>
      </c>
      <c r="I1092" s="39">
        <v>10</v>
      </c>
      <c r="J1092" s="39">
        <v>7</v>
      </c>
      <c r="K1092" s="39">
        <v>9</v>
      </c>
      <c r="L1092" s="8">
        <f t="shared" si="115"/>
        <v>249</v>
      </c>
      <c r="M1092" s="8">
        <f>'President-VicePres'!X1088</f>
        <v>484</v>
      </c>
      <c r="N1092" s="39">
        <f t="shared" si="114"/>
        <v>968</v>
      </c>
    </row>
    <row r="1093" spans="1:14" x14ac:dyDescent="0.2">
      <c r="A1093" s="7" t="s">
        <v>77</v>
      </c>
      <c r="B1093" s="39">
        <v>177</v>
      </c>
      <c r="C1093" s="39">
        <v>152</v>
      </c>
      <c r="D1093" s="39">
        <v>124</v>
      </c>
      <c r="E1093" s="39">
        <v>105</v>
      </c>
      <c r="F1093" s="39">
        <v>16</v>
      </c>
      <c r="G1093" s="39">
        <v>19</v>
      </c>
      <c r="H1093" s="39">
        <v>15</v>
      </c>
      <c r="I1093" s="39">
        <v>11</v>
      </c>
      <c r="J1093" s="39">
        <v>14</v>
      </c>
      <c r="K1093" s="39">
        <v>12</v>
      </c>
      <c r="L1093" s="8">
        <f t="shared" si="115"/>
        <v>209</v>
      </c>
      <c r="M1093" s="8">
        <f>'President-VicePres'!X1089</f>
        <v>427</v>
      </c>
      <c r="N1093" s="39">
        <f t="shared" si="114"/>
        <v>854</v>
      </c>
    </row>
    <row r="1094" spans="1:14" x14ac:dyDescent="0.2">
      <c r="A1094" s="7"/>
      <c r="B1094" s="8"/>
      <c r="C1094" s="8"/>
      <c r="D1094" s="8"/>
      <c r="E1094" s="8"/>
      <c r="F1094" s="8"/>
      <c r="G1094" s="8"/>
      <c r="H1094" s="8"/>
      <c r="I1094" s="8"/>
      <c r="J1094" s="8"/>
      <c r="K1094" s="8"/>
      <c r="L1094" s="8"/>
      <c r="M1094" s="8"/>
      <c r="N1094" s="39"/>
    </row>
    <row r="1095" spans="1:14" x14ac:dyDescent="0.2">
      <c r="A1095" s="22" t="s">
        <v>217</v>
      </c>
      <c r="B1095" s="8"/>
      <c r="C1095" s="8"/>
      <c r="D1095" s="8"/>
      <c r="E1095" s="8"/>
      <c r="F1095" s="8"/>
      <c r="G1095" s="8"/>
      <c r="H1095" s="8"/>
      <c r="I1095" s="8"/>
      <c r="J1095" s="8"/>
      <c r="K1095" s="8"/>
      <c r="L1095" s="8"/>
      <c r="M1095" s="8"/>
      <c r="N1095" s="39"/>
    </row>
    <row r="1096" spans="1:14" x14ac:dyDescent="0.2">
      <c r="A1096" s="7" t="s">
        <v>78</v>
      </c>
      <c r="B1096" s="39">
        <v>144</v>
      </c>
      <c r="C1096" s="39">
        <v>159</v>
      </c>
      <c r="D1096" s="39">
        <v>115</v>
      </c>
      <c r="E1096" s="39">
        <v>104</v>
      </c>
      <c r="F1096" s="39">
        <v>8</v>
      </c>
      <c r="G1096" s="39">
        <v>10</v>
      </c>
      <c r="H1096" s="39">
        <v>14</v>
      </c>
      <c r="I1096" s="39">
        <v>9</v>
      </c>
      <c r="J1096" s="39">
        <v>13</v>
      </c>
      <c r="K1096" s="39">
        <v>9</v>
      </c>
      <c r="L1096" s="8">
        <f t="shared" si="115"/>
        <v>129</v>
      </c>
      <c r="M1096" s="8">
        <f>'President-VicePres'!X1092</f>
        <v>357</v>
      </c>
      <c r="N1096" s="39">
        <f t="shared" si="114"/>
        <v>714</v>
      </c>
    </row>
    <row r="1097" spans="1:14" x14ac:dyDescent="0.2">
      <c r="A1097" s="7" t="s">
        <v>79</v>
      </c>
      <c r="B1097" s="39">
        <v>177</v>
      </c>
      <c r="C1097" s="39">
        <v>160</v>
      </c>
      <c r="D1097" s="39">
        <v>128</v>
      </c>
      <c r="E1097" s="39">
        <v>104</v>
      </c>
      <c r="F1097" s="39">
        <v>17</v>
      </c>
      <c r="G1097" s="39">
        <v>12</v>
      </c>
      <c r="H1097" s="39">
        <v>22</v>
      </c>
      <c r="I1097" s="39">
        <v>11</v>
      </c>
      <c r="J1097" s="39">
        <v>19</v>
      </c>
      <c r="K1097" s="39">
        <v>17</v>
      </c>
      <c r="L1097" s="8">
        <f t="shared" si="115"/>
        <v>203</v>
      </c>
      <c r="M1097" s="8">
        <f>'President-VicePres'!X1093</f>
        <v>435</v>
      </c>
      <c r="N1097" s="39">
        <f t="shared" si="114"/>
        <v>870</v>
      </c>
    </row>
    <row r="1098" spans="1:14" x14ac:dyDescent="0.2">
      <c r="A1098" s="7" t="s">
        <v>80</v>
      </c>
      <c r="B1098" s="39">
        <v>177</v>
      </c>
      <c r="C1098" s="39">
        <v>155</v>
      </c>
      <c r="D1098" s="39">
        <v>131</v>
      </c>
      <c r="E1098" s="39">
        <v>105</v>
      </c>
      <c r="F1098" s="39">
        <v>13</v>
      </c>
      <c r="G1098" s="39">
        <v>13</v>
      </c>
      <c r="H1098" s="39">
        <v>17</v>
      </c>
      <c r="I1098" s="39">
        <v>10</v>
      </c>
      <c r="J1098" s="39">
        <v>15</v>
      </c>
      <c r="K1098" s="39">
        <v>17</v>
      </c>
      <c r="L1098" s="8">
        <f t="shared" si="115"/>
        <v>249</v>
      </c>
      <c r="M1098" s="8">
        <f>'President-VicePres'!X1094</f>
        <v>451</v>
      </c>
      <c r="N1098" s="39">
        <f t="shared" si="114"/>
        <v>902</v>
      </c>
    </row>
    <row r="1099" spans="1:14" x14ac:dyDescent="0.2">
      <c r="A1099" s="7" t="s">
        <v>81</v>
      </c>
      <c r="B1099" s="39">
        <v>143</v>
      </c>
      <c r="C1099" s="39">
        <v>127</v>
      </c>
      <c r="D1099" s="39">
        <v>125</v>
      </c>
      <c r="E1099" s="39">
        <v>117</v>
      </c>
      <c r="F1099" s="39">
        <v>17</v>
      </c>
      <c r="G1099" s="39">
        <v>12</v>
      </c>
      <c r="H1099" s="39">
        <v>27</v>
      </c>
      <c r="I1099" s="39">
        <v>12</v>
      </c>
      <c r="J1099" s="39">
        <v>9</v>
      </c>
      <c r="K1099" s="39">
        <v>8</v>
      </c>
      <c r="L1099" s="8">
        <f t="shared" si="115"/>
        <v>179</v>
      </c>
      <c r="M1099" s="8">
        <f>'President-VicePres'!X1095</f>
        <v>388</v>
      </c>
      <c r="N1099" s="39">
        <f t="shared" si="114"/>
        <v>776</v>
      </c>
    </row>
    <row r="1100" spans="1:14" x14ac:dyDescent="0.2">
      <c r="A1100" s="7" t="s">
        <v>82</v>
      </c>
      <c r="B1100" s="39">
        <v>92</v>
      </c>
      <c r="C1100" s="39">
        <v>94</v>
      </c>
      <c r="D1100" s="39">
        <v>85</v>
      </c>
      <c r="E1100" s="39">
        <v>71</v>
      </c>
      <c r="F1100" s="39">
        <v>10</v>
      </c>
      <c r="G1100" s="39">
        <v>6</v>
      </c>
      <c r="H1100" s="39">
        <v>11</v>
      </c>
      <c r="I1100" s="39">
        <v>6</v>
      </c>
      <c r="J1100" s="39">
        <v>18</v>
      </c>
      <c r="K1100" s="39">
        <v>14</v>
      </c>
      <c r="L1100" s="8">
        <f t="shared" si="115"/>
        <v>105</v>
      </c>
      <c r="M1100" s="8">
        <f>'President-VicePres'!X1096</f>
        <v>256</v>
      </c>
      <c r="N1100" s="39">
        <f t="shared" si="114"/>
        <v>512</v>
      </c>
    </row>
    <row r="1101" spans="1:14" x14ac:dyDescent="0.2">
      <c r="A1101" s="7" t="s">
        <v>83</v>
      </c>
      <c r="B1101" s="39">
        <v>195</v>
      </c>
      <c r="C1101" s="39">
        <v>190</v>
      </c>
      <c r="D1101" s="39">
        <v>153</v>
      </c>
      <c r="E1101" s="39">
        <v>126</v>
      </c>
      <c r="F1101" s="39">
        <v>29</v>
      </c>
      <c r="G1101" s="39">
        <v>22</v>
      </c>
      <c r="H1101" s="39">
        <v>21</v>
      </c>
      <c r="I1101" s="39">
        <v>17</v>
      </c>
      <c r="J1101" s="39">
        <v>24</v>
      </c>
      <c r="K1101" s="39">
        <v>22</v>
      </c>
      <c r="L1101" s="8">
        <f t="shared" si="115"/>
        <v>247</v>
      </c>
      <c r="M1101" s="8">
        <f>'President-VicePres'!X1097</f>
        <v>523</v>
      </c>
      <c r="N1101" s="39">
        <f t="shared" si="114"/>
        <v>1046</v>
      </c>
    </row>
    <row r="1102" spans="1:14" x14ac:dyDescent="0.2">
      <c r="A1102" s="7" t="s">
        <v>84</v>
      </c>
      <c r="B1102" s="39">
        <v>203</v>
      </c>
      <c r="C1102" s="39">
        <v>181</v>
      </c>
      <c r="D1102" s="39">
        <v>161</v>
      </c>
      <c r="E1102" s="39">
        <v>141</v>
      </c>
      <c r="F1102" s="39">
        <v>20</v>
      </c>
      <c r="G1102" s="39">
        <v>14</v>
      </c>
      <c r="H1102" s="39">
        <v>23</v>
      </c>
      <c r="I1102" s="39">
        <v>14</v>
      </c>
      <c r="J1102" s="39">
        <v>15</v>
      </c>
      <c r="K1102" s="39">
        <v>13</v>
      </c>
      <c r="L1102" s="8">
        <f t="shared" si="115"/>
        <v>241</v>
      </c>
      <c r="M1102" s="8">
        <f>'President-VicePres'!X1098</f>
        <v>513</v>
      </c>
      <c r="N1102" s="39">
        <f t="shared" si="114"/>
        <v>1026</v>
      </c>
    </row>
    <row r="1103" spans="1:14" x14ac:dyDescent="0.2">
      <c r="A1103" s="7" t="s">
        <v>85</v>
      </c>
      <c r="B1103" s="39">
        <v>203</v>
      </c>
      <c r="C1103" s="39">
        <v>179</v>
      </c>
      <c r="D1103" s="39">
        <v>129</v>
      </c>
      <c r="E1103" s="39">
        <v>116</v>
      </c>
      <c r="F1103" s="39">
        <v>20</v>
      </c>
      <c r="G1103" s="39">
        <v>17</v>
      </c>
      <c r="H1103" s="39">
        <v>12</v>
      </c>
      <c r="I1103" s="39">
        <v>6</v>
      </c>
      <c r="J1103" s="39">
        <v>18</v>
      </c>
      <c r="K1103" s="39">
        <v>16</v>
      </c>
      <c r="L1103" s="8">
        <f t="shared" si="115"/>
        <v>234</v>
      </c>
      <c r="M1103" s="8">
        <f>'President-VicePres'!X1099</f>
        <v>475</v>
      </c>
      <c r="N1103" s="39">
        <f t="shared" si="114"/>
        <v>950</v>
      </c>
    </row>
    <row r="1104" spans="1:14" x14ac:dyDescent="0.2">
      <c r="A1104" s="7" t="s">
        <v>86</v>
      </c>
      <c r="B1104" s="39">
        <v>179</v>
      </c>
      <c r="C1104" s="39">
        <v>180</v>
      </c>
      <c r="D1104" s="39">
        <v>99</v>
      </c>
      <c r="E1104" s="39">
        <v>72</v>
      </c>
      <c r="F1104" s="39">
        <v>11</v>
      </c>
      <c r="G1104" s="39">
        <v>11</v>
      </c>
      <c r="H1104" s="39">
        <v>14</v>
      </c>
      <c r="I1104" s="39">
        <v>13</v>
      </c>
      <c r="J1104" s="39">
        <v>9</v>
      </c>
      <c r="K1104" s="39">
        <v>9</v>
      </c>
      <c r="L1104" s="8">
        <f t="shared" si="115"/>
        <v>191</v>
      </c>
      <c r="M1104" s="8">
        <f>'President-VicePres'!X1100</f>
        <v>394</v>
      </c>
      <c r="N1104" s="39">
        <f t="shared" si="114"/>
        <v>788</v>
      </c>
    </row>
    <row r="1105" spans="1:14" x14ac:dyDescent="0.2">
      <c r="A1105" s="7" t="s">
        <v>87</v>
      </c>
      <c r="B1105" s="39">
        <v>156</v>
      </c>
      <c r="C1105" s="39">
        <v>148</v>
      </c>
      <c r="D1105" s="39">
        <v>122</v>
      </c>
      <c r="E1105" s="39">
        <v>109</v>
      </c>
      <c r="F1105" s="39">
        <v>18</v>
      </c>
      <c r="G1105" s="39">
        <v>14</v>
      </c>
      <c r="H1105" s="39">
        <v>12</v>
      </c>
      <c r="I1105" s="39">
        <v>8</v>
      </c>
      <c r="J1105" s="39">
        <v>11</v>
      </c>
      <c r="K1105" s="39">
        <v>6</v>
      </c>
      <c r="L1105" s="8">
        <f t="shared" si="115"/>
        <v>190</v>
      </c>
      <c r="M1105" s="8">
        <f>'President-VicePres'!X1101</f>
        <v>397</v>
      </c>
      <c r="N1105" s="39">
        <f t="shared" si="114"/>
        <v>794</v>
      </c>
    </row>
    <row r="1106" spans="1:14" x14ac:dyDescent="0.2">
      <c r="A1106" s="7" t="s">
        <v>88</v>
      </c>
      <c r="B1106" s="39">
        <v>226</v>
      </c>
      <c r="C1106" s="39">
        <v>197</v>
      </c>
      <c r="D1106" s="39">
        <v>149</v>
      </c>
      <c r="E1106" s="39">
        <v>129</v>
      </c>
      <c r="F1106" s="39">
        <v>19</v>
      </c>
      <c r="G1106" s="39">
        <v>14</v>
      </c>
      <c r="H1106" s="39">
        <v>30</v>
      </c>
      <c r="I1106" s="39">
        <v>24</v>
      </c>
      <c r="J1106" s="39">
        <v>16</v>
      </c>
      <c r="K1106" s="39">
        <v>17</v>
      </c>
      <c r="L1106" s="8">
        <f t="shared" si="115"/>
        <v>265</v>
      </c>
      <c r="M1106" s="8">
        <f>'President-VicePres'!X1102</f>
        <v>543</v>
      </c>
      <c r="N1106" s="39">
        <f t="shared" si="114"/>
        <v>1086</v>
      </c>
    </row>
    <row r="1107" spans="1:14" x14ac:dyDescent="0.2">
      <c r="A1107" s="7" t="s">
        <v>89</v>
      </c>
      <c r="B1107" s="39">
        <v>157</v>
      </c>
      <c r="C1107" s="39">
        <v>149</v>
      </c>
      <c r="D1107" s="39">
        <v>132</v>
      </c>
      <c r="E1107" s="39">
        <v>121</v>
      </c>
      <c r="F1107" s="39">
        <v>14</v>
      </c>
      <c r="G1107" s="39">
        <v>7</v>
      </c>
      <c r="H1107" s="39">
        <v>15</v>
      </c>
      <c r="I1107" s="39">
        <v>11</v>
      </c>
      <c r="J1107" s="39">
        <v>20</v>
      </c>
      <c r="K1107" s="39">
        <v>15</v>
      </c>
      <c r="L1107" s="8">
        <f t="shared" si="115"/>
        <v>209</v>
      </c>
      <c r="M1107" s="8">
        <f>'President-VicePres'!X1103</f>
        <v>425</v>
      </c>
      <c r="N1107" s="39">
        <f t="shared" si="114"/>
        <v>850</v>
      </c>
    </row>
    <row r="1108" spans="1:14" x14ac:dyDescent="0.2">
      <c r="A1108" s="7" t="s">
        <v>90</v>
      </c>
      <c r="B1108" s="39">
        <v>203</v>
      </c>
      <c r="C1108" s="39">
        <v>185</v>
      </c>
      <c r="D1108" s="39">
        <v>158</v>
      </c>
      <c r="E1108" s="39">
        <v>132</v>
      </c>
      <c r="F1108" s="39">
        <v>13</v>
      </c>
      <c r="G1108" s="39">
        <v>16</v>
      </c>
      <c r="H1108" s="39">
        <v>18</v>
      </c>
      <c r="I1108" s="39">
        <v>16</v>
      </c>
      <c r="J1108" s="39">
        <v>14</v>
      </c>
      <c r="K1108" s="39">
        <v>11</v>
      </c>
      <c r="L1108" s="8">
        <f t="shared" si="115"/>
        <v>220</v>
      </c>
      <c r="M1108" s="8">
        <f>'President-VicePres'!X1104</f>
        <v>493</v>
      </c>
      <c r="N1108" s="39">
        <f t="shared" si="114"/>
        <v>986</v>
      </c>
    </row>
    <row r="1109" spans="1:14" x14ac:dyDescent="0.2">
      <c r="A1109" s="7" t="s">
        <v>91</v>
      </c>
      <c r="B1109" s="39">
        <v>245</v>
      </c>
      <c r="C1109" s="39">
        <v>219</v>
      </c>
      <c r="D1109" s="39">
        <v>133</v>
      </c>
      <c r="E1109" s="39">
        <v>105</v>
      </c>
      <c r="F1109" s="39">
        <v>16</v>
      </c>
      <c r="G1109" s="39">
        <v>13</v>
      </c>
      <c r="H1109" s="39">
        <v>28</v>
      </c>
      <c r="I1109" s="39">
        <v>14</v>
      </c>
      <c r="J1109" s="39">
        <v>16</v>
      </c>
      <c r="K1109" s="39">
        <v>13</v>
      </c>
      <c r="L1109" s="8">
        <f t="shared" si="115"/>
        <v>220</v>
      </c>
      <c r="M1109" s="8">
        <f>'President-VicePres'!X1105</f>
        <v>511</v>
      </c>
      <c r="N1109" s="39">
        <f t="shared" si="114"/>
        <v>1022</v>
      </c>
    </row>
    <row r="1110" spans="1:14" x14ac:dyDescent="0.2">
      <c r="A1110" s="7" t="s">
        <v>92</v>
      </c>
      <c r="B1110" s="39">
        <v>209</v>
      </c>
      <c r="C1110" s="39">
        <v>190</v>
      </c>
      <c r="D1110" s="39">
        <v>180</v>
      </c>
      <c r="E1110" s="39">
        <v>163</v>
      </c>
      <c r="F1110" s="39">
        <v>22</v>
      </c>
      <c r="G1110" s="39">
        <v>21</v>
      </c>
      <c r="H1110" s="39">
        <v>22</v>
      </c>
      <c r="I1110" s="39">
        <v>16</v>
      </c>
      <c r="J1110" s="39">
        <v>17</v>
      </c>
      <c r="K1110" s="39">
        <v>19</v>
      </c>
      <c r="L1110" s="8">
        <f t="shared" si="115"/>
        <v>261</v>
      </c>
      <c r="M1110" s="8">
        <f>'President-VicePres'!X1106</f>
        <v>560</v>
      </c>
      <c r="N1110" s="39">
        <f t="shared" si="114"/>
        <v>1120</v>
      </c>
    </row>
    <row r="1111" spans="1:14" x14ac:dyDescent="0.2">
      <c r="A1111" s="7" t="s">
        <v>93</v>
      </c>
      <c r="B1111" s="39">
        <v>166</v>
      </c>
      <c r="C1111" s="39">
        <v>137</v>
      </c>
      <c r="D1111" s="39">
        <v>148</v>
      </c>
      <c r="E1111" s="39">
        <v>145</v>
      </c>
      <c r="F1111" s="39">
        <v>15</v>
      </c>
      <c r="G1111" s="39">
        <v>9</v>
      </c>
      <c r="H1111" s="39">
        <v>17</v>
      </c>
      <c r="I1111" s="39">
        <v>16</v>
      </c>
      <c r="J1111" s="39">
        <v>5</v>
      </c>
      <c r="K1111" s="39">
        <v>4</v>
      </c>
      <c r="L1111" s="8">
        <f t="shared" si="115"/>
        <v>158</v>
      </c>
      <c r="M1111" s="8">
        <f>'President-VicePres'!X1107</f>
        <v>410</v>
      </c>
      <c r="N1111" s="39">
        <f t="shared" si="114"/>
        <v>820</v>
      </c>
    </row>
    <row r="1112" spans="1:14" x14ac:dyDescent="0.2">
      <c r="A1112" s="7" t="s">
        <v>163</v>
      </c>
      <c r="B1112" s="39">
        <v>194</v>
      </c>
      <c r="C1112" s="39">
        <v>184</v>
      </c>
      <c r="D1112" s="39">
        <v>123</v>
      </c>
      <c r="E1112" s="39">
        <v>116</v>
      </c>
      <c r="F1112" s="39">
        <v>6</v>
      </c>
      <c r="G1112" s="39">
        <v>6</v>
      </c>
      <c r="H1112" s="39">
        <v>13</v>
      </c>
      <c r="I1112" s="39">
        <v>12</v>
      </c>
      <c r="J1112" s="39">
        <v>17</v>
      </c>
      <c r="K1112" s="39">
        <v>12</v>
      </c>
      <c r="L1112" s="8">
        <f t="shared" si="115"/>
        <v>219</v>
      </c>
      <c r="M1112" s="8">
        <f>'President-VicePres'!X1108</f>
        <v>451</v>
      </c>
      <c r="N1112" s="39">
        <f t="shared" si="114"/>
        <v>902</v>
      </c>
    </row>
    <row r="1113" spans="1:14" x14ac:dyDescent="0.2">
      <c r="A1113" s="7" t="s">
        <v>164</v>
      </c>
      <c r="B1113" s="39">
        <v>211</v>
      </c>
      <c r="C1113" s="39">
        <v>187</v>
      </c>
      <c r="D1113" s="39">
        <v>142</v>
      </c>
      <c r="E1113" s="39">
        <v>130</v>
      </c>
      <c r="F1113" s="39">
        <v>21</v>
      </c>
      <c r="G1113" s="39">
        <v>15</v>
      </c>
      <c r="H1113" s="39">
        <v>22</v>
      </c>
      <c r="I1113" s="39">
        <v>17</v>
      </c>
      <c r="J1113" s="39">
        <v>14</v>
      </c>
      <c r="K1113" s="39">
        <v>14</v>
      </c>
      <c r="L1113" s="8">
        <f t="shared" si="115"/>
        <v>223</v>
      </c>
      <c r="M1113" s="8">
        <f>'President-VicePres'!X1109</f>
        <v>498</v>
      </c>
      <c r="N1113" s="39">
        <f t="shared" si="114"/>
        <v>996</v>
      </c>
    </row>
    <row r="1114" spans="1:14" x14ac:dyDescent="0.2">
      <c r="A1114" s="7" t="s">
        <v>165</v>
      </c>
      <c r="B1114" s="39">
        <v>214</v>
      </c>
      <c r="C1114" s="39">
        <v>174</v>
      </c>
      <c r="D1114" s="39">
        <v>155</v>
      </c>
      <c r="E1114" s="39">
        <v>129</v>
      </c>
      <c r="F1114" s="39">
        <v>23</v>
      </c>
      <c r="G1114" s="39">
        <v>8</v>
      </c>
      <c r="H1114" s="39">
        <v>19</v>
      </c>
      <c r="I1114" s="39">
        <v>19</v>
      </c>
      <c r="J1114" s="39">
        <v>12</v>
      </c>
      <c r="K1114" s="39">
        <v>13</v>
      </c>
      <c r="L1114" s="8">
        <f t="shared" si="115"/>
        <v>212</v>
      </c>
      <c r="M1114" s="8">
        <f>'President-VicePres'!X1110</f>
        <v>489</v>
      </c>
      <c r="N1114" s="39">
        <f t="shared" si="114"/>
        <v>978</v>
      </c>
    </row>
    <row r="1115" spans="1:14" x14ac:dyDescent="0.2">
      <c r="A1115" s="7" t="s">
        <v>166</v>
      </c>
      <c r="B1115" s="39">
        <v>201</v>
      </c>
      <c r="C1115" s="39">
        <v>195</v>
      </c>
      <c r="D1115" s="39">
        <v>136</v>
      </c>
      <c r="E1115" s="39">
        <v>106</v>
      </c>
      <c r="F1115" s="39">
        <v>21</v>
      </c>
      <c r="G1115" s="39">
        <v>10</v>
      </c>
      <c r="H1115" s="39">
        <v>14</v>
      </c>
      <c r="I1115" s="39">
        <v>16</v>
      </c>
      <c r="J1115" s="39">
        <v>14</v>
      </c>
      <c r="K1115" s="39">
        <v>12</v>
      </c>
      <c r="L1115" s="8">
        <f t="shared" si="115"/>
        <v>167</v>
      </c>
      <c r="M1115" s="8">
        <f>'President-VicePres'!X1111</f>
        <v>446</v>
      </c>
      <c r="N1115" s="39">
        <f t="shared" si="114"/>
        <v>892</v>
      </c>
    </row>
    <row r="1116" spans="1:14" x14ac:dyDescent="0.2">
      <c r="A1116" s="7" t="s">
        <v>167</v>
      </c>
      <c r="B1116" s="39">
        <v>140</v>
      </c>
      <c r="C1116" s="39">
        <v>131</v>
      </c>
      <c r="D1116" s="39">
        <v>106</v>
      </c>
      <c r="E1116" s="39">
        <v>85</v>
      </c>
      <c r="F1116" s="39">
        <v>14</v>
      </c>
      <c r="G1116" s="39">
        <v>13</v>
      </c>
      <c r="H1116" s="39">
        <v>17</v>
      </c>
      <c r="I1116" s="39">
        <v>8</v>
      </c>
      <c r="J1116" s="39">
        <v>9</v>
      </c>
      <c r="K1116" s="39">
        <v>9</v>
      </c>
      <c r="L1116" s="8">
        <f t="shared" si="115"/>
        <v>186</v>
      </c>
      <c r="M1116" s="8">
        <f>'President-VicePres'!X1112</f>
        <v>359</v>
      </c>
      <c r="N1116" s="39">
        <f t="shared" si="114"/>
        <v>718</v>
      </c>
    </row>
    <row r="1117" spans="1:14" x14ac:dyDescent="0.2">
      <c r="A1117" s="7" t="s">
        <v>168</v>
      </c>
      <c r="B1117" s="39">
        <v>213</v>
      </c>
      <c r="C1117" s="39">
        <v>190</v>
      </c>
      <c r="D1117" s="39">
        <v>158</v>
      </c>
      <c r="E1117" s="39">
        <v>146</v>
      </c>
      <c r="F1117" s="39">
        <v>26</v>
      </c>
      <c r="G1117" s="39">
        <v>16</v>
      </c>
      <c r="H1117" s="39">
        <v>22</v>
      </c>
      <c r="I1117" s="39">
        <v>15</v>
      </c>
      <c r="J1117" s="39">
        <v>14</v>
      </c>
      <c r="K1117" s="39">
        <v>15</v>
      </c>
      <c r="L1117" s="8">
        <f t="shared" si="115"/>
        <v>201</v>
      </c>
      <c r="M1117" s="8">
        <f>'President-VicePres'!X1113</f>
        <v>508</v>
      </c>
      <c r="N1117" s="39">
        <f t="shared" si="114"/>
        <v>1016</v>
      </c>
    </row>
    <row r="1118" spans="1:14" x14ac:dyDescent="0.2">
      <c r="A1118" s="7" t="s">
        <v>169</v>
      </c>
      <c r="B1118" s="39">
        <v>202</v>
      </c>
      <c r="C1118" s="39">
        <v>202</v>
      </c>
      <c r="D1118" s="39">
        <v>129</v>
      </c>
      <c r="E1118" s="39">
        <v>103</v>
      </c>
      <c r="F1118" s="39">
        <v>19</v>
      </c>
      <c r="G1118" s="39">
        <v>19</v>
      </c>
      <c r="H1118" s="39">
        <v>22</v>
      </c>
      <c r="I1118" s="39">
        <v>17</v>
      </c>
      <c r="J1118" s="39">
        <v>17</v>
      </c>
      <c r="K1118" s="39">
        <v>17</v>
      </c>
      <c r="L1118" s="8">
        <f t="shared" si="115"/>
        <v>203</v>
      </c>
      <c r="M1118" s="8">
        <f>'President-VicePres'!X1114</f>
        <v>475</v>
      </c>
      <c r="N1118" s="39">
        <f t="shared" si="114"/>
        <v>950</v>
      </c>
    </row>
    <row r="1119" spans="1:14" x14ac:dyDescent="0.2">
      <c r="A1119" s="7" t="s">
        <v>170</v>
      </c>
      <c r="B1119" s="39">
        <v>216</v>
      </c>
      <c r="C1119" s="39">
        <v>212</v>
      </c>
      <c r="D1119" s="39">
        <v>108</v>
      </c>
      <c r="E1119" s="39">
        <v>90</v>
      </c>
      <c r="F1119" s="39">
        <v>20</v>
      </c>
      <c r="G1119" s="39">
        <v>11</v>
      </c>
      <c r="H1119" s="39">
        <v>13</v>
      </c>
      <c r="I1119" s="39">
        <v>9</v>
      </c>
      <c r="J1119" s="39">
        <v>15</v>
      </c>
      <c r="K1119" s="39">
        <v>9</v>
      </c>
      <c r="L1119" s="8">
        <f t="shared" si="115"/>
        <v>211</v>
      </c>
      <c r="M1119" s="8">
        <f>'President-VicePres'!X1115</f>
        <v>457</v>
      </c>
      <c r="N1119" s="39">
        <f t="shared" si="114"/>
        <v>914</v>
      </c>
    </row>
    <row r="1120" spans="1:14" x14ac:dyDescent="0.2">
      <c r="A1120" s="7" t="s">
        <v>171</v>
      </c>
      <c r="B1120" s="39">
        <v>192</v>
      </c>
      <c r="C1120" s="39">
        <v>183</v>
      </c>
      <c r="D1120" s="39">
        <v>134</v>
      </c>
      <c r="E1120" s="39">
        <v>119</v>
      </c>
      <c r="F1120" s="39">
        <v>23</v>
      </c>
      <c r="G1120" s="39">
        <v>15</v>
      </c>
      <c r="H1120" s="39">
        <v>23</v>
      </c>
      <c r="I1120" s="39">
        <v>18</v>
      </c>
      <c r="J1120" s="39">
        <v>16</v>
      </c>
      <c r="K1120" s="39">
        <v>16</v>
      </c>
      <c r="L1120" s="8">
        <f t="shared" si="115"/>
        <v>205</v>
      </c>
      <c r="M1120" s="8">
        <f>'President-VicePres'!X1116</f>
        <v>472</v>
      </c>
      <c r="N1120" s="39">
        <f t="shared" si="114"/>
        <v>944</v>
      </c>
    </row>
    <row r="1121" spans="1:14" x14ac:dyDescent="0.2">
      <c r="A1121" s="7" t="s">
        <v>172</v>
      </c>
      <c r="B1121" s="39">
        <v>216</v>
      </c>
      <c r="C1121" s="39">
        <v>211</v>
      </c>
      <c r="D1121" s="39">
        <v>152</v>
      </c>
      <c r="E1121" s="39">
        <v>129</v>
      </c>
      <c r="F1121" s="39">
        <v>23</v>
      </c>
      <c r="G1121" s="39">
        <v>22</v>
      </c>
      <c r="H1121" s="39">
        <v>19</v>
      </c>
      <c r="I1121" s="39">
        <v>16</v>
      </c>
      <c r="J1121" s="39">
        <v>25</v>
      </c>
      <c r="K1121" s="39">
        <v>21</v>
      </c>
      <c r="L1121" s="8">
        <f t="shared" si="115"/>
        <v>254</v>
      </c>
      <c r="M1121" s="8">
        <f>'President-VicePres'!X1117</f>
        <v>544</v>
      </c>
      <c r="N1121" s="39">
        <f t="shared" si="114"/>
        <v>1088</v>
      </c>
    </row>
    <row r="1122" spans="1:14" x14ac:dyDescent="0.2">
      <c r="A1122" s="7" t="s">
        <v>173</v>
      </c>
      <c r="B1122" s="39">
        <v>169</v>
      </c>
      <c r="C1122" s="39">
        <v>148</v>
      </c>
      <c r="D1122" s="39">
        <v>114</v>
      </c>
      <c r="E1122" s="39">
        <v>100</v>
      </c>
      <c r="F1122" s="39">
        <v>19</v>
      </c>
      <c r="G1122" s="39">
        <v>18</v>
      </c>
      <c r="H1122" s="39">
        <v>10</v>
      </c>
      <c r="I1122" s="39">
        <v>8</v>
      </c>
      <c r="J1122" s="39">
        <v>19</v>
      </c>
      <c r="K1122" s="39">
        <v>16</v>
      </c>
      <c r="L1122" s="8">
        <f t="shared" si="115"/>
        <v>231</v>
      </c>
      <c r="M1122" s="8">
        <f>'President-VicePres'!X1118</f>
        <v>426</v>
      </c>
      <c r="N1122" s="39">
        <f t="shared" si="114"/>
        <v>852</v>
      </c>
    </row>
    <row r="1123" spans="1:14" x14ac:dyDescent="0.2">
      <c r="A1123" s="7" t="s">
        <v>174</v>
      </c>
      <c r="B1123" s="39">
        <v>217</v>
      </c>
      <c r="C1123" s="39">
        <v>210</v>
      </c>
      <c r="D1123" s="39">
        <v>108</v>
      </c>
      <c r="E1123" s="39">
        <v>78</v>
      </c>
      <c r="F1123" s="39">
        <v>20</v>
      </c>
      <c r="G1123" s="39">
        <v>16</v>
      </c>
      <c r="H1123" s="39">
        <v>20</v>
      </c>
      <c r="I1123" s="39">
        <v>19</v>
      </c>
      <c r="J1123" s="39">
        <v>19</v>
      </c>
      <c r="K1123" s="39">
        <v>16</v>
      </c>
      <c r="L1123" s="8">
        <f t="shared" si="115"/>
        <v>275</v>
      </c>
      <c r="M1123" s="8">
        <f>'President-VicePres'!X1119</f>
        <v>499</v>
      </c>
      <c r="N1123" s="39">
        <f t="shared" si="114"/>
        <v>998</v>
      </c>
    </row>
    <row r="1124" spans="1:14" x14ac:dyDescent="0.2">
      <c r="A1124" s="7" t="s">
        <v>175</v>
      </c>
      <c r="B1124" s="39">
        <v>213</v>
      </c>
      <c r="C1124" s="39">
        <v>194</v>
      </c>
      <c r="D1124" s="39">
        <v>161</v>
      </c>
      <c r="E1124" s="39">
        <v>123</v>
      </c>
      <c r="F1124" s="39">
        <v>22</v>
      </c>
      <c r="G1124" s="39">
        <v>18</v>
      </c>
      <c r="H1124" s="39">
        <v>21</v>
      </c>
      <c r="I1124" s="39">
        <v>22</v>
      </c>
      <c r="J1124" s="39">
        <v>34</v>
      </c>
      <c r="K1124" s="39">
        <v>28</v>
      </c>
      <c r="L1124" s="8">
        <f t="shared" si="115"/>
        <v>242</v>
      </c>
      <c r="M1124" s="8">
        <f>'President-VicePres'!X1120</f>
        <v>539</v>
      </c>
      <c r="N1124" s="39">
        <f t="shared" si="114"/>
        <v>1078</v>
      </c>
    </row>
    <row r="1125" spans="1:14" ht="9.9499999999999993" customHeight="1" x14ac:dyDescent="0.2">
      <c r="B1125" s="8"/>
      <c r="C1125" s="8"/>
      <c r="D1125" s="8"/>
      <c r="E1125" s="8"/>
      <c r="F1125" s="8"/>
      <c r="G1125" s="8"/>
      <c r="H1125" s="8"/>
      <c r="I1125" s="8"/>
      <c r="J1125" s="8"/>
      <c r="K1125" s="8"/>
      <c r="L1125" s="8"/>
      <c r="M1125" s="8"/>
      <c r="N1125" s="39"/>
    </row>
    <row r="1126" spans="1:14" ht="9.9499999999999993" customHeight="1" x14ac:dyDescent="0.2">
      <c r="B1126" s="8"/>
      <c r="C1126" s="8"/>
      <c r="D1126" s="8"/>
      <c r="E1126" s="8"/>
      <c r="F1126" s="8"/>
      <c r="G1126" s="8"/>
      <c r="H1126" s="8"/>
      <c r="I1126" s="8"/>
      <c r="J1126" s="8"/>
      <c r="K1126" s="8"/>
      <c r="L1126" s="8"/>
      <c r="M1126" s="8"/>
      <c r="N1126" s="39"/>
    </row>
    <row r="1127" spans="1:14" ht="9.9499999999999993" customHeight="1" x14ac:dyDescent="0.2">
      <c r="A1127" s="22" t="s">
        <v>217</v>
      </c>
      <c r="B1127" s="8"/>
      <c r="C1127" s="8"/>
      <c r="D1127" s="8"/>
      <c r="E1127" s="8"/>
      <c r="F1127" s="8"/>
      <c r="G1127" s="8"/>
      <c r="H1127" s="8"/>
      <c r="I1127" s="8"/>
      <c r="J1127" s="8"/>
      <c r="K1127" s="8"/>
      <c r="L1127" s="8"/>
      <c r="M1127" s="8"/>
      <c r="N1127" s="39"/>
    </row>
    <row r="1128" spans="1:14" ht="12.6" customHeight="1" x14ac:dyDescent="0.2">
      <c r="A1128" s="7" t="s">
        <v>176</v>
      </c>
      <c r="B1128" s="39">
        <v>227</v>
      </c>
      <c r="C1128" s="39">
        <v>193</v>
      </c>
      <c r="D1128" s="39">
        <v>142</v>
      </c>
      <c r="E1128" s="39">
        <v>121</v>
      </c>
      <c r="F1128" s="39">
        <v>20</v>
      </c>
      <c r="G1128" s="39">
        <v>15</v>
      </c>
      <c r="H1128" s="39">
        <v>16</v>
      </c>
      <c r="I1128" s="39">
        <v>16</v>
      </c>
      <c r="J1128" s="39">
        <v>16</v>
      </c>
      <c r="K1128" s="39">
        <v>13</v>
      </c>
      <c r="L1128" s="8">
        <f t="shared" si="115"/>
        <v>285</v>
      </c>
      <c r="M1128" s="8">
        <f>'President-VicePres'!X1124</f>
        <v>532</v>
      </c>
      <c r="N1128" s="39">
        <f t="shared" si="114"/>
        <v>1064</v>
      </c>
    </row>
    <row r="1129" spans="1:14" ht="12.6" customHeight="1" x14ac:dyDescent="0.2">
      <c r="A1129" s="7" t="s">
        <v>177</v>
      </c>
      <c r="B1129" s="39">
        <v>178</v>
      </c>
      <c r="C1129" s="39">
        <v>165</v>
      </c>
      <c r="D1129" s="39">
        <v>114</v>
      </c>
      <c r="E1129" s="39">
        <v>100</v>
      </c>
      <c r="F1129" s="39">
        <v>14</v>
      </c>
      <c r="G1129" s="39">
        <v>10</v>
      </c>
      <c r="H1129" s="39">
        <v>16</v>
      </c>
      <c r="I1129" s="39">
        <v>9</v>
      </c>
      <c r="J1129" s="39">
        <v>18</v>
      </c>
      <c r="K1129" s="39">
        <v>19</v>
      </c>
      <c r="L1129" s="8">
        <f t="shared" si="115"/>
        <v>265</v>
      </c>
      <c r="M1129" s="8">
        <f>'President-VicePres'!X1125</f>
        <v>454</v>
      </c>
      <c r="N1129" s="39">
        <f t="shared" ref="N1129:N1156" si="116">M1129*2</f>
        <v>908</v>
      </c>
    </row>
    <row r="1130" spans="1:14" ht="12.6" customHeight="1" x14ac:dyDescent="0.2">
      <c r="A1130" s="7" t="s">
        <v>178</v>
      </c>
      <c r="B1130" s="39">
        <v>214</v>
      </c>
      <c r="C1130" s="39">
        <v>198</v>
      </c>
      <c r="D1130" s="39">
        <v>116</v>
      </c>
      <c r="E1130" s="39">
        <v>101</v>
      </c>
      <c r="F1130" s="39">
        <v>19</v>
      </c>
      <c r="G1130" s="39">
        <v>17</v>
      </c>
      <c r="H1130" s="39">
        <v>17</v>
      </c>
      <c r="I1130" s="39">
        <v>15</v>
      </c>
      <c r="J1130" s="39">
        <v>19</v>
      </c>
      <c r="K1130" s="39">
        <v>18</v>
      </c>
      <c r="L1130" s="8">
        <f t="shared" ref="L1130:L1156" si="117">N1130-SUM(B1130:K1130)</f>
        <v>274</v>
      </c>
      <c r="M1130" s="8">
        <f>'President-VicePres'!X1126</f>
        <v>504</v>
      </c>
      <c r="N1130" s="39">
        <f t="shared" si="116"/>
        <v>1008</v>
      </c>
    </row>
    <row r="1131" spans="1:14" ht="12.6" customHeight="1" x14ac:dyDescent="0.2">
      <c r="A1131" s="7" t="s">
        <v>179</v>
      </c>
      <c r="B1131" s="39">
        <v>176</v>
      </c>
      <c r="C1131" s="39">
        <v>167</v>
      </c>
      <c r="D1131" s="39">
        <v>139</v>
      </c>
      <c r="E1131" s="39">
        <v>127</v>
      </c>
      <c r="F1131" s="39">
        <v>31</v>
      </c>
      <c r="G1131" s="39">
        <v>16</v>
      </c>
      <c r="H1131" s="39">
        <v>18</v>
      </c>
      <c r="I1131" s="39">
        <v>16</v>
      </c>
      <c r="J1131" s="39">
        <v>15</v>
      </c>
      <c r="K1131" s="39">
        <v>11</v>
      </c>
      <c r="L1131" s="8">
        <f t="shared" si="117"/>
        <v>192</v>
      </c>
      <c r="M1131" s="8">
        <f>'President-VicePres'!X1127</f>
        <v>454</v>
      </c>
      <c r="N1131" s="39">
        <f t="shared" si="116"/>
        <v>908</v>
      </c>
    </row>
    <row r="1132" spans="1:14" ht="12.6" customHeight="1" x14ac:dyDescent="0.2">
      <c r="A1132" s="7" t="s">
        <v>180</v>
      </c>
      <c r="B1132" s="39">
        <v>245</v>
      </c>
      <c r="C1132" s="39">
        <v>236</v>
      </c>
      <c r="D1132" s="39">
        <v>136</v>
      </c>
      <c r="E1132" s="39">
        <v>112</v>
      </c>
      <c r="F1132" s="39">
        <v>23</v>
      </c>
      <c r="G1132" s="39">
        <v>19</v>
      </c>
      <c r="H1132" s="39">
        <v>27</v>
      </c>
      <c r="I1132" s="39">
        <v>21</v>
      </c>
      <c r="J1132" s="39">
        <v>21</v>
      </c>
      <c r="K1132" s="39">
        <v>22</v>
      </c>
      <c r="L1132" s="8">
        <f t="shared" si="117"/>
        <v>274</v>
      </c>
      <c r="M1132" s="8">
        <f>'President-VicePres'!X1128</f>
        <v>568</v>
      </c>
      <c r="N1132" s="39">
        <f t="shared" si="116"/>
        <v>1136</v>
      </c>
    </row>
    <row r="1133" spans="1:14" ht="12.6" customHeight="1" x14ac:dyDescent="0.2">
      <c r="A1133" s="7" t="s">
        <v>181</v>
      </c>
      <c r="B1133" s="39">
        <v>218</v>
      </c>
      <c r="C1133" s="39">
        <v>201</v>
      </c>
      <c r="D1133" s="39">
        <v>145</v>
      </c>
      <c r="E1133" s="39">
        <v>119</v>
      </c>
      <c r="F1133" s="39">
        <v>26</v>
      </c>
      <c r="G1133" s="39">
        <v>24</v>
      </c>
      <c r="H1133" s="39">
        <v>20</v>
      </c>
      <c r="I1133" s="39">
        <v>14</v>
      </c>
      <c r="J1133" s="39">
        <v>16</v>
      </c>
      <c r="K1133" s="39">
        <v>13</v>
      </c>
      <c r="L1133" s="8">
        <f t="shared" si="117"/>
        <v>206</v>
      </c>
      <c r="M1133" s="8">
        <f>'President-VicePres'!X1129</f>
        <v>501</v>
      </c>
      <c r="N1133" s="39">
        <f t="shared" si="116"/>
        <v>1002</v>
      </c>
    </row>
    <row r="1134" spans="1:14" ht="12.6" customHeight="1" x14ac:dyDescent="0.2">
      <c r="A1134" s="7" t="s">
        <v>182</v>
      </c>
      <c r="B1134" s="39">
        <v>185</v>
      </c>
      <c r="C1134" s="39">
        <v>172</v>
      </c>
      <c r="D1134" s="39">
        <v>149</v>
      </c>
      <c r="E1134" s="39">
        <v>127</v>
      </c>
      <c r="F1134" s="39">
        <v>20</v>
      </c>
      <c r="G1134" s="39">
        <v>17</v>
      </c>
      <c r="H1134" s="39">
        <v>19</v>
      </c>
      <c r="I1134" s="39">
        <v>11</v>
      </c>
      <c r="J1134" s="39">
        <v>11</v>
      </c>
      <c r="K1134" s="39">
        <v>12</v>
      </c>
      <c r="L1134" s="8">
        <f t="shared" si="117"/>
        <v>195</v>
      </c>
      <c r="M1134" s="8">
        <f>'President-VicePres'!X1130</f>
        <v>459</v>
      </c>
      <c r="N1134" s="39">
        <f t="shared" si="116"/>
        <v>918</v>
      </c>
    </row>
    <row r="1135" spans="1:14" ht="12.6" customHeight="1" x14ac:dyDescent="0.2">
      <c r="A1135" s="7" t="s">
        <v>183</v>
      </c>
      <c r="B1135" s="39">
        <v>206</v>
      </c>
      <c r="C1135" s="39">
        <v>207</v>
      </c>
      <c r="D1135" s="39">
        <v>154</v>
      </c>
      <c r="E1135" s="39">
        <v>133</v>
      </c>
      <c r="F1135" s="39">
        <v>26</v>
      </c>
      <c r="G1135" s="39">
        <v>12</v>
      </c>
      <c r="H1135" s="39">
        <v>18</v>
      </c>
      <c r="I1135" s="39">
        <v>16</v>
      </c>
      <c r="J1135" s="39">
        <v>27</v>
      </c>
      <c r="K1135" s="39">
        <v>20</v>
      </c>
      <c r="L1135" s="8">
        <f t="shared" si="117"/>
        <v>235</v>
      </c>
      <c r="M1135" s="8">
        <f>'President-VicePres'!X1131</f>
        <v>527</v>
      </c>
      <c r="N1135" s="39">
        <f t="shared" si="116"/>
        <v>1054</v>
      </c>
    </row>
    <row r="1136" spans="1:14" ht="12.6" customHeight="1" x14ac:dyDescent="0.2">
      <c r="A1136" s="7" t="s">
        <v>184</v>
      </c>
      <c r="B1136" s="39">
        <v>230</v>
      </c>
      <c r="C1136" s="39">
        <v>214</v>
      </c>
      <c r="D1136" s="39">
        <v>171</v>
      </c>
      <c r="E1136" s="39">
        <v>149</v>
      </c>
      <c r="F1136" s="39">
        <v>15</v>
      </c>
      <c r="G1136" s="39">
        <v>14</v>
      </c>
      <c r="H1136" s="39">
        <v>30</v>
      </c>
      <c r="I1136" s="39">
        <v>20</v>
      </c>
      <c r="J1136" s="39">
        <v>9</v>
      </c>
      <c r="K1136" s="39">
        <v>11</v>
      </c>
      <c r="L1136" s="8">
        <f t="shared" si="117"/>
        <v>287</v>
      </c>
      <c r="M1136" s="8">
        <f>'President-VicePres'!X1132</f>
        <v>575</v>
      </c>
      <c r="N1136" s="39">
        <f t="shared" si="116"/>
        <v>1150</v>
      </c>
    </row>
    <row r="1137" spans="1:14" ht="12.6" customHeight="1" x14ac:dyDescent="0.2">
      <c r="A1137" s="7" t="s">
        <v>185</v>
      </c>
      <c r="B1137" s="39">
        <v>132</v>
      </c>
      <c r="C1137" s="39">
        <v>128</v>
      </c>
      <c r="D1137" s="39">
        <v>113</v>
      </c>
      <c r="E1137" s="39">
        <v>95</v>
      </c>
      <c r="F1137" s="39">
        <v>15</v>
      </c>
      <c r="G1137" s="39">
        <v>12</v>
      </c>
      <c r="H1137" s="39">
        <v>21</v>
      </c>
      <c r="I1137" s="39">
        <v>15</v>
      </c>
      <c r="J1137" s="39">
        <v>15</v>
      </c>
      <c r="K1137" s="39">
        <v>13</v>
      </c>
      <c r="L1137" s="8">
        <f t="shared" si="117"/>
        <v>127</v>
      </c>
      <c r="M1137" s="8">
        <f>'President-VicePres'!X1133</f>
        <v>343</v>
      </c>
      <c r="N1137" s="39">
        <f t="shared" si="116"/>
        <v>686</v>
      </c>
    </row>
    <row r="1138" spans="1:14" ht="12.6" customHeight="1" x14ac:dyDescent="0.2">
      <c r="A1138" s="7" t="s">
        <v>186</v>
      </c>
      <c r="B1138" s="39">
        <v>200</v>
      </c>
      <c r="C1138" s="39">
        <v>173</v>
      </c>
      <c r="D1138" s="39">
        <v>165</v>
      </c>
      <c r="E1138" s="39">
        <v>148</v>
      </c>
      <c r="F1138" s="39">
        <v>23</v>
      </c>
      <c r="G1138" s="39">
        <v>13</v>
      </c>
      <c r="H1138" s="39">
        <v>22</v>
      </c>
      <c r="I1138" s="39">
        <v>14</v>
      </c>
      <c r="J1138" s="39">
        <v>10</v>
      </c>
      <c r="K1138" s="39">
        <v>9</v>
      </c>
      <c r="L1138" s="8">
        <f t="shared" si="117"/>
        <v>237</v>
      </c>
      <c r="M1138" s="8">
        <f>'President-VicePres'!X1134</f>
        <v>507</v>
      </c>
      <c r="N1138" s="39">
        <f t="shared" si="116"/>
        <v>1014</v>
      </c>
    </row>
    <row r="1139" spans="1:14" ht="12.6" customHeight="1" x14ac:dyDescent="0.2">
      <c r="A1139" s="7" t="s">
        <v>187</v>
      </c>
      <c r="B1139" s="39">
        <v>168</v>
      </c>
      <c r="C1139" s="39">
        <v>170</v>
      </c>
      <c r="D1139" s="39">
        <v>140</v>
      </c>
      <c r="E1139" s="39">
        <v>129</v>
      </c>
      <c r="F1139" s="39">
        <v>21</v>
      </c>
      <c r="G1139" s="39">
        <v>4</v>
      </c>
      <c r="H1139" s="39">
        <v>19</v>
      </c>
      <c r="I1139" s="39">
        <v>18</v>
      </c>
      <c r="J1139" s="39">
        <v>11</v>
      </c>
      <c r="K1139" s="39">
        <v>10</v>
      </c>
      <c r="L1139" s="8">
        <f t="shared" si="117"/>
        <v>206</v>
      </c>
      <c r="M1139" s="8">
        <f>'President-VicePres'!X1135</f>
        <v>448</v>
      </c>
      <c r="N1139" s="39">
        <f t="shared" si="116"/>
        <v>896</v>
      </c>
    </row>
    <row r="1140" spans="1:14" ht="12.6" customHeight="1" x14ac:dyDescent="0.2">
      <c r="A1140" s="7" t="s">
        <v>188</v>
      </c>
      <c r="B1140" s="39">
        <v>189</v>
      </c>
      <c r="C1140" s="39">
        <v>175</v>
      </c>
      <c r="D1140" s="39">
        <v>156</v>
      </c>
      <c r="E1140" s="39">
        <v>130</v>
      </c>
      <c r="F1140" s="39">
        <v>26</v>
      </c>
      <c r="G1140" s="39">
        <v>14</v>
      </c>
      <c r="H1140" s="39">
        <v>13</v>
      </c>
      <c r="I1140" s="39">
        <v>8</v>
      </c>
      <c r="J1140" s="39">
        <v>14</v>
      </c>
      <c r="K1140" s="39">
        <v>15</v>
      </c>
      <c r="L1140" s="8">
        <f t="shared" si="117"/>
        <v>206</v>
      </c>
      <c r="M1140" s="8">
        <f>'President-VicePres'!X1136</f>
        <v>473</v>
      </c>
      <c r="N1140" s="39">
        <f t="shared" si="116"/>
        <v>946</v>
      </c>
    </row>
    <row r="1141" spans="1:14" ht="12.6" customHeight="1" x14ac:dyDescent="0.2">
      <c r="A1141" s="7" t="s">
        <v>189</v>
      </c>
      <c r="B1141" s="39">
        <v>198</v>
      </c>
      <c r="C1141" s="39">
        <v>190</v>
      </c>
      <c r="D1141" s="39">
        <v>179</v>
      </c>
      <c r="E1141" s="39">
        <v>172</v>
      </c>
      <c r="F1141" s="39">
        <v>22</v>
      </c>
      <c r="G1141" s="39">
        <v>18</v>
      </c>
      <c r="H1141" s="39">
        <v>25</v>
      </c>
      <c r="I1141" s="39">
        <v>18</v>
      </c>
      <c r="J1141" s="39">
        <v>21</v>
      </c>
      <c r="K1141" s="39">
        <v>23</v>
      </c>
      <c r="L1141" s="8">
        <f t="shared" si="117"/>
        <v>204</v>
      </c>
      <c r="M1141" s="8">
        <f>'President-VicePres'!X1137</f>
        <v>535</v>
      </c>
      <c r="N1141" s="39">
        <f t="shared" si="116"/>
        <v>1070</v>
      </c>
    </row>
    <row r="1142" spans="1:14" ht="12.6" customHeight="1" x14ac:dyDescent="0.2">
      <c r="A1142" s="7" t="s">
        <v>190</v>
      </c>
      <c r="B1142" s="39">
        <v>188</v>
      </c>
      <c r="C1142" s="39">
        <v>172</v>
      </c>
      <c r="D1142" s="39">
        <v>143</v>
      </c>
      <c r="E1142" s="39">
        <v>131</v>
      </c>
      <c r="F1142" s="39">
        <v>21</v>
      </c>
      <c r="G1142" s="39">
        <v>17</v>
      </c>
      <c r="H1142" s="39">
        <v>25</v>
      </c>
      <c r="I1142" s="39">
        <v>20</v>
      </c>
      <c r="J1142" s="39">
        <v>20</v>
      </c>
      <c r="K1142" s="39">
        <v>14</v>
      </c>
      <c r="L1142" s="8">
        <f t="shared" si="117"/>
        <v>267</v>
      </c>
      <c r="M1142" s="8">
        <f>'President-VicePres'!X1138</f>
        <v>509</v>
      </c>
      <c r="N1142" s="39">
        <f t="shared" si="116"/>
        <v>1018</v>
      </c>
    </row>
    <row r="1143" spans="1:14" ht="12.6" customHeight="1" x14ac:dyDescent="0.2">
      <c r="A1143" s="7" t="s">
        <v>191</v>
      </c>
      <c r="B1143" s="39">
        <v>165</v>
      </c>
      <c r="C1143" s="39">
        <v>157</v>
      </c>
      <c r="D1143" s="39">
        <v>165</v>
      </c>
      <c r="E1143" s="39">
        <v>149</v>
      </c>
      <c r="F1143" s="39">
        <v>18</v>
      </c>
      <c r="G1143" s="39">
        <v>12</v>
      </c>
      <c r="H1143" s="39">
        <v>26</v>
      </c>
      <c r="I1143" s="39">
        <v>14</v>
      </c>
      <c r="J1143" s="39">
        <v>14</v>
      </c>
      <c r="K1143" s="39">
        <v>11</v>
      </c>
      <c r="L1143" s="8">
        <f t="shared" si="117"/>
        <v>219</v>
      </c>
      <c r="M1143" s="8">
        <f>'President-VicePres'!X1139</f>
        <v>475</v>
      </c>
      <c r="N1143" s="39">
        <f t="shared" si="116"/>
        <v>950</v>
      </c>
    </row>
    <row r="1144" spans="1:14" ht="12.6" customHeight="1" x14ac:dyDescent="0.2">
      <c r="A1144" s="7" t="s">
        <v>103</v>
      </c>
      <c r="B1144" s="39">
        <v>178</v>
      </c>
      <c r="C1144" s="39">
        <v>150</v>
      </c>
      <c r="D1144" s="39">
        <v>144</v>
      </c>
      <c r="E1144" s="39">
        <v>137</v>
      </c>
      <c r="F1144" s="39">
        <v>16</v>
      </c>
      <c r="G1144" s="39">
        <v>9</v>
      </c>
      <c r="H1144" s="39">
        <v>18</v>
      </c>
      <c r="I1144" s="39">
        <v>22</v>
      </c>
      <c r="J1144" s="39">
        <v>18</v>
      </c>
      <c r="K1144" s="39">
        <v>12</v>
      </c>
      <c r="L1144" s="8">
        <f t="shared" si="117"/>
        <v>200</v>
      </c>
      <c r="M1144" s="8">
        <f>'President-VicePres'!X1140</f>
        <v>452</v>
      </c>
      <c r="N1144" s="39">
        <f t="shared" si="116"/>
        <v>904</v>
      </c>
    </row>
    <row r="1145" spans="1:14" ht="12.6" customHeight="1" x14ac:dyDescent="0.2">
      <c r="A1145" s="7" t="s">
        <v>104</v>
      </c>
      <c r="B1145" s="39">
        <v>175</v>
      </c>
      <c r="C1145" s="39">
        <v>165</v>
      </c>
      <c r="D1145" s="39">
        <v>106</v>
      </c>
      <c r="E1145" s="39">
        <v>103</v>
      </c>
      <c r="F1145" s="39">
        <v>11</v>
      </c>
      <c r="G1145" s="39">
        <v>13</v>
      </c>
      <c r="H1145" s="39">
        <v>15</v>
      </c>
      <c r="I1145" s="39">
        <v>16</v>
      </c>
      <c r="J1145" s="39">
        <v>16</v>
      </c>
      <c r="K1145" s="39">
        <v>16</v>
      </c>
      <c r="L1145" s="8">
        <f>N1145-SUM(B1145:K1145)</f>
        <v>170</v>
      </c>
      <c r="M1145" s="8">
        <f>'President-VicePres'!X1141</f>
        <v>403</v>
      </c>
      <c r="N1145" s="39">
        <f t="shared" si="116"/>
        <v>806</v>
      </c>
    </row>
    <row r="1146" spans="1:14" ht="12.6" customHeight="1" x14ac:dyDescent="0.2">
      <c r="A1146" s="7" t="s">
        <v>105</v>
      </c>
      <c r="B1146" s="39">
        <v>148</v>
      </c>
      <c r="C1146" s="39">
        <v>134</v>
      </c>
      <c r="D1146" s="39">
        <v>144</v>
      </c>
      <c r="E1146" s="39">
        <v>120</v>
      </c>
      <c r="F1146" s="39">
        <v>18</v>
      </c>
      <c r="G1146" s="39">
        <v>16</v>
      </c>
      <c r="H1146" s="39">
        <v>23</v>
      </c>
      <c r="I1146" s="39">
        <v>21</v>
      </c>
      <c r="J1146" s="39">
        <v>16</v>
      </c>
      <c r="K1146" s="39">
        <v>13</v>
      </c>
      <c r="L1146" s="8">
        <f t="shared" si="117"/>
        <v>179</v>
      </c>
      <c r="M1146" s="8">
        <f>'President-VicePres'!X1142</f>
        <v>416</v>
      </c>
      <c r="N1146" s="39">
        <f t="shared" si="116"/>
        <v>832</v>
      </c>
    </row>
    <row r="1147" spans="1:14" ht="12.6" customHeight="1" x14ac:dyDescent="0.2">
      <c r="A1147" s="7" t="s">
        <v>106</v>
      </c>
      <c r="B1147" s="39">
        <v>206</v>
      </c>
      <c r="C1147" s="39">
        <v>184</v>
      </c>
      <c r="D1147" s="39">
        <v>149</v>
      </c>
      <c r="E1147" s="39">
        <v>128</v>
      </c>
      <c r="F1147" s="39">
        <v>21</v>
      </c>
      <c r="G1147" s="39">
        <v>16</v>
      </c>
      <c r="H1147" s="39">
        <v>26</v>
      </c>
      <c r="I1147" s="39">
        <v>23</v>
      </c>
      <c r="J1147" s="39">
        <v>22</v>
      </c>
      <c r="K1147" s="39">
        <v>23</v>
      </c>
      <c r="L1147" s="8">
        <f t="shared" si="117"/>
        <v>224</v>
      </c>
      <c r="M1147" s="8">
        <f>'President-VicePres'!X1143</f>
        <v>511</v>
      </c>
      <c r="N1147" s="39">
        <f t="shared" si="116"/>
        <v>1022</v>
      </c>
    </row>
    <row r="1148" spans="1:14" ht="12.6" customHeight="1" x14ac:dyDescent="0.2">
      <c r="A1148" s="7" t="s">
        <v>107</v>
      </c>
      <c r="B1148" s="39">
        <v>170</v>
      </c>
      <c r="C1148" s="39">
        <v>149</v>
      </c>
      <c r="D1148" s="39">
        <v>144</v>
      </c>
      <c r="E1148" s="39">
        <v>135</v>
      </c>
      <c r="F1148" s="39">
        <v>14</v>
      </c>
      <c r="G1148" s="39">
        <v>7</v>
      </c>
      <c r="H1148" s="39">
        <v>16</v>
      </c>
      <c r="I1148" s="39">
        <v>16</v>
      </c>
      <c r="J1148" s="39">
        <v>18</v>
      </c>
      <c r="K1148" s="39">
        <v>16</v>
      </c>
      <c r="L1148" s="8">
        <f t="shared" si="117"/>
        <v>185</v>
      </c>
      <c r="M1148" s="8">
        <f>'President-VicePres'!X1144</f>
        <v>435</v>
      </c>
      <c r="N1148" s="39">
        <f t="shared" si="116"/>
        <v>870</v>
      </c>
    </row>
    <row r="1149" spans="1:14" ht="12.6" customHeight="1" x14ac:dyDescent="0.2">
      <c r="A1149" s="7" t="s">
        <v>108</v>
      </c>
      <c r="B1149" s="39">
        <v>200</v>
      </c>
      <c r="C1149" s="39">
        <v>195</v>
      </c>
      <c r="D1149" s="39">
        <v>171</v>
      </c>
      <c r="E1149" s="39">
        <v>141</v>
      </c>
      <c r="F1149" s="39">
        <v>19</v>
      </c>
      <c r="G1149" s="39">
        <v>12</v>
      </c>
      <c r="H1149" s="39">
        <v>9</v>
      </c>
      <c r="I1149" s="39">
        <v>12</v>
      </c>
      <c r="J1149" s="39">
        <v>22</v>
      </c>
      <c r="K1149" s="39">
        <v>17</v>
      </c>
      <c r="L1149" s="8">
        <f t="shared" si="117"/>
        <v>230</v>
      </c>
      <c r="M1149" s="8">
        <f>'President-VicePres'!X1145</f>
        <v>514</v>
      </c>
      <c r="N1149" s="39">
        <f t="shared" si="116"/>
        <v>1028</v>
      </c>
    </row>
    <row r="1150" spans="1:14" ht="12.6" customHeight="1" x14ac:dyDescent="0.2">
      <c r="A1150" s="7" t="s">
        <v>109</v>
      </c>
      <c r="B1150" s="39">
        <v>151</v>
      </c>
      <c r="C1150" s="39">
        <v>152</v>
      </c>
      <c r="D1150" s="39">
        <v>150</v>
      </c>
      <c r="E1150" s="39">
        <v>121</v>
      </c>
      <c r="F1150" s="39">
        <v>19</v>
      </c>
      <c r="G1150" s="39">
        <v>19</v>
      </c>
      <c r="H1150" s="39">
        <v>25</v>
      </c>
      <c r="I1150" s="39">
        <v>18</v>
      </c>
      <c r="J1150" s="39">
        <v>18</v>
      </c>
      <c r="K1150" s="39">
        <v>15</v>
      </c>
      <c r="L1150" s="8">
        <f t="shared" si="117"/>
        <v>224</v>
      </c>
      <c r="M1150" s="8">
        <f>'President-VicePres'!X1146</f>
        <v>456</v>
      </c>
      <c r="N1150" s="39">
        <f t="shared" si="116"/>
        <v>912</v>
      </c>
    </row>
    <row r="1151" spans="1:14" ht="12.6" customHeight="1" x14ac:dyDescent="0.2">
      <c r="A1151" s="7" t="s">
        <v>110</v>
      </c>
      <c r="B1151" s="39">
        <v>160</v>
      </c>
      <c r="C1151" s="39">
        <v>152</v>
      </c>
      <c r="D1151" s="39">
        <v>148</v>
      </c>
      <c r="E1151" s="39">
        <v>116</v>
      </c>
      <c r="F1151" s="39">
        <v>17</v>
      </c>
      <c r="G1151" s="39">
        <v>12</v>
      </c>
      <c r="H1151" s="39">
        <v>16</v>
      </c>
      <c r="I1151" s="39">
        <v>15</v>
      </c>
      <c r="J1151" s="39">
        <v>13</v>
      </c>
      <c r="K1151" s="39">
        <v>15</v>
      </c>
      <c r="L1151" s="8">
        <f t="shared" si="117"/>
        <v>168</v>
      </c>
      <c r="M1151" s="8">
        <f>'President-VicePres'!X1147</f>
        <v>416</v>
      </c>
      <c r="N1151" s="39">
        <f t="shared" si="116"/>
        <v>832</v>
      </c>
    </row>
    <row r="1152" spans="1:14" x14ac:dyDescent="0.2">
      <c r="A1152" s="7" t="s">
        <v>111</v>
      </c>
      <c r="B1152" s="39">
        <v>151</v>
      </c>
      <c r="C1152" s="39">
        <v>139</v>
      </c>
      <c r="D1152" s="39">
        <v>148</v>
      </c>
      <c r="E1152" s="39">
        <v>137</v>
      </c>
      <c r="F1152" s="39">
        <v>27</v>
      </c>
      <c r="G1152" s="39">
        <v>14</v>
      </c>
      <c r="H1152" s="39">
        <v>12</v>
      </c>
      <c r="I1152" s="39">
        <v>10</v>
      </c>
      <c r="J1152" s="39">
        <v>14</v>
      </c>
      <c r="K1152" s="39">
        <v>9</v>
      </c>
      <c r="L1152" s="8">
        <f t="shared" si="117"/>
        <v>203</v>
      </c>
      <c r="M1152" s="8">
        <f>'President-VicePres'!X1148</f>
        <v>432</v>
      </c>
      <c r="N1152" s="39">
        <f t="shared" si="116"/>
        <v>864</v>
      </c>
    </row>
    <row r="1153" spans="1:14" x14ac:dyDescent="0.2">
      <c r="A1153" s="7" t="s">
        <v>112</v>
      </c>
      <c r="B1153" s="39">
        <v>188</v>
      </c>
      <c r="C1153" s="39">
        <v>177</v>
      </c>
      <c r="D1153" s="39">
        <v>168</v>
      </c>
      <c r="E1153" s="39">
        <v>140</v>
      </c>
      <c r="F1153" s="39">
        <v>24</v>
      </c>
      <c r="G1153" s="39">
        <v>19</v>
      </c>
      <c r="H1153" s="39">
        <v>19</v>
      </c>
      <c r="I1153" s="39">
        <v>16</v>
      </c>
      <c r="J1153" s="39">
        <v>14</v>
      </c>
      <c r="K1153" s="39">
        <v>16</v>
      </c>
      <c r="L1153" s="8">
        <f t="shared" si="117"/>
        <v>223</v>
      </c>
      <c r="M1153" s="8">
        <f>'President-VicePres'!X1149</f>
        <v>502</v>
      </c>
      <c r="N1153" s="39">
        <f t="shared" si="116"/>
        <v>1004</v>
      </c>
    </row>
    <row r="1154" spans="1:14" x14ac:dyDescent="0.2">
      <c r="A1154" s="7" t="s">
        <v>113</v>
      </c>
      <c r="B1154" s="39">
        <v>177</v>
      </c>
      <c r="C1154" s="39">
        <v>165</v>
      </c>
      <c r="D1154" s="39">
        <v>174</v>
      </c>
      <c r="E1154" s="39">
        <v>153</v>
      </c>
      <c r="F1154" s="39">
        <v>18</v>
      </c>
      <c r="G1154" s="39">
        <v>7</v>
      </c>
      <c r="H1154" s="39">
        <v>22</v>
      </c>
      <c r="I1154" s="39">
        <v>16</v>
      </c>
      <c r="J1154" s="39">
        <v>15</v>
      </c>
      <c r="K1154" s="39">
        <v>12</v>
      </c>
      <c r="L1154" s="8">
        <f t="shared" si="117"/>
        <v>223</v>
      </c>
      <c r="M1154" s="8">
        <f>'President-VicePres'!X1150</f>
        <v>491</v>
      </c>
      <c r="N1154" s="39">
        <f t="shared" si="116"/>
        <v>982</v>
      </c>
    </row>
    <row r="1155" spans="1:14" x14ac:dyDescent="0.2">
      <c r="A1155" s="7" t="s">
        <v>114</v>
      </c>
      <c r="B1155" s="39">
        <v>184</v>
      </c>
      <c r="C1155" s="39">
        <v>166</v>
      </c>
      <c r="D1155" s="39">
        <v>135</v>
      </c>
      <c r="E1155" s="39">
        <v>99</v>
      </c>
      <c r="F1155" s="39">
        <v>24</v>
      </c>
      <c r="G1155" s="39">
        <v>20</v>
      </c>
      <c r="H1155" s="39">
        <v>23</v>
      </c>
      <c r="I1155" s="39">
        <v>16</v>
      </c>
      <c r="J1155" s="39">
        <v>23</v>
      </c>
      <c r="K1155" s="39">
        <v>17</v>
      </c>
      <c r="L1155" s="8">
        <f t="shared" si="117"/>
        <v>207</v>
      </c>
      <c r="M1155" s="8">
        <f>'President-VicePres'!X1151</f>
        <v>457</v>
      </c>
      <c r="N1155" s="39">
        <f t="shared" si="116"/>
        <v>914</v>
      </c>
    </row>
    <row r="1156" spans="1:14" x14ac:dyDescent="0.2">
      <c r="A1156" s="7" t="s">
        <v>115</v>
      </c>
      <c r="B1156" s="39">
        <v>174</v>
      </c>
      <c r="C1156" s="39">
        <v>159</v>
      </c>
      <c r="D1156" s="39">
        <v>114</v>
      </c>
      <c r="E1156" s="39">
        <v>97</v>
      </c>
      <c r="F1156" s="39">
        <v>19</v>
      </c>
      <c r="G1156" s="39">
        <v>12</v>
      </c>
      <c r="H1156" s="39">
        <v>18</v>
      </c>
      <c r="I1156" s="39">
        <v>13</v>
      </c>
      <c r="J1156" s="39">
        <v>14</v>
      </c>
      <c r="K1156" s="39">
        <v>11</v>
      </c>
      <c r="L1156" s="8">
        <f t="shared" si="117"/>
        <v>169</v>
      </c>
      <c r="M1156" s="8">
        <f>'President-VicePres'!X1152</f>
        <v>400</v>
      </c>
      <c r="N1156" s="39">
        <f t="shared" si="116"/>
        <v>800</v>
      </c>
    </row>
    <row r="1157" spans="1:14" x14ac:dyDescent="0.2">
      <c r="A1157" s="9" t="s">
        <v>41</v>
      </c>
      <c r="B1157" s="24">
        <f t="shared" ref="B1157:N1157" si="118">SUM(B1065:B1156)</f>
        <v>16504</v>
      </c>
      <c r="C1157" s="24">
        <f t="shared" si="118"/>
        <v>15302</v>
      </c>
      <c r="D1157" s="24">
        <f t="shared" si="118"/>
        <v>11528</v>
      </c>
      <c r="E1157" s="24">
        <f t="shared" si="118"/>
        <v>9855</v>
      </c>
      <c r="F1157" s="24">
        <f t="shared" si="118"/>
        <v>1646</v>
      </c>
      <c r="G1157" s="24">
        <f t="shared" si="118"/>
        <v>1202</v>
      </c>
      <c r="H1157" s="24">
        <f>SUM(H1065:H1156)</f>
        <v>1593</v>
      </c>
      <c r="I1157" s="24">
        <f>SUM(I1065:I1156)</f>
        <v>1222</v>
      </c>
      <c r="J1157" s="24">
        <f>SUM(J1065:J1156)</f>
        <v>1396</v>
      </c>
      <c r="K1157" s="24">
        <f t="shared" si="118"/>
        <v>1249</v>
      </c>
      <c r="L1157" s="48">
        <f t="shared" si="118"/>
        <v>19063</v>
      </c>
      <c r="M1157" s="50">
        <f t="shared" si="118"/>
        <v>40280</v>
      </c>
      <c r="N1157" s="24">
        <f t="shared" si="118"/>
        <v>80560</v>
      </c>
    </row>
    <row r="1158" spans="1:14" x14ac:dyDescent="0.2">
      <c r="A1158" s="9"/>
      <c r="B1158" s="25"/>
      <c r="C1158" s="25"/>
      <c r="D1158" s="25"/>
      <c r="E1158" s="25"/>
      <c r="F1158" s="25"/>
      <c r="G1158" s="25"/>
      <c r="H1158" s="25"/>
      <c r="I1158" s="25"/>
      <c r="J1158" s="25"/>
      <c r="K1158" s="25"/>
      <c r="L1158" s="25"/>
      <c r="M1158" s="25"/>
      <c r="N1158" s="39"/>
    </row>
    <row r="1159" spans="1:14" ht="15.75" x14ac:dyDescent="0.25">
      <c r="A1159" s="6" t="s">
        <v>205</v>
      </c>
      <c r="B1159" s="8"/>
      <c r="C1159" s="8"/>
      <c r="D1159" s="8"/>
      <c r="E1159" s="8"/>
      <c r="F1159" s="8"/>
      <c r="G1159" s="8"/>
      <c r="H1159" s="8"/>
      <c r="I1159" s="8"/>
      <c r="J1159" s="8"/>
      <c r="K1159" s="8"/>
      <c r="L1159" s="8"/>
      <c r="M1159" s="8"/>
      <c r="N1159" s="39"/>
    </row>
    <row r="1160" spans="1:14" x14ac:dyDescent="0.2">
      <c r="A1160" s="7" t="s">
        <v>49</v>
      </c>
      <c r="B1160" s="39">
        <v>242</v>
      </c>
      <c r="C1160" s="39">
        <v>224</v>
      </c>
      <c r="D1160" s="39">
        <v>359</v>
      </c>
      <c r="E1160" s="39">
        <v>337</v>
      </c>
      <c r="F1160" s="39">
        <v>40</v>
      </c>
      <c r="G1160" s="39">
        <v>26</v>
      </c>
      <c r="H1160" s="39">
        <v>57</v>
      </c>
      <c r="I1160" s="39">
        <v>48</v>
      </c>
      <c r="J1160" s="39">
        <v>13</v>
      </c>
      <c r="K1160" s="39">
        <v>16</v>
      </c>
      <c r="L1160" s="8">
        <f>N1160-SUM(B1160:K1160)</f>
        <v>434</v>
      </c>
      <c r="M1160" s="8">
        <f>'President-VicePres'!X1156</f>
        <v>898</v>
      </c>
      <c r="N1160" s="39">
        <f>M1160*2</f>
        <v>1796</v>
      </c>
    </row>
    <row r="1161" spans="1:14" x14ac:dyDescent="0.2">
      <c r="A1161" s="7" t="s">
        <v>50</v>
      </c>
      <c r="B1161" s="39">
        <v>219</v>
      </c>
      <c r="C1161" s="39">
        <v>208</v>
      </c>
      <c r="D1161" s="39">
        <v>258</v>
      </c>
      <c r="E1161" s="39">
        <v>233</v>
      </c>
      <c r="F1161" s="39">
        <v>37</v>
      </c>
      <c r="G1161" s="39">
        <v>23</v>
      </c>
      <c r="H1161" s="39">
        <v>44</v>
      </c>
      <c r="I1161" s="39">
        <v>37</v>
      </c>
      <c r="J1161" s="39">
        <v>23</v>
      </c>
      <c r="K1161" s="39">
        <v>16</v>
      </c>
      <c r="L1161" s="8">
        <f>N1161-SUM(B1161:K1161)</f>
        <v>318</v>
      </c>
      <c r="M1161" s="8">
        <f>'President-VicePres'!X1157</f>
        <v>708</v>
      </c>
      <c r="N1161" s="39">
        <f>M1161*2</f>
        <v>1416</v>
      </c>
    </row>
    <row r="1162" spans="1:14" x14ac:dyDescent="0.2">
      <c r="A1162" s="9" t="s">
        <v>41</v>
      </c>
      <c r="B1162" s="24">
        <f t="shared" ref="B1162:N1162" si="119">SUM(B1160:B1161)</f>
        <v>461</v>
      </c>
      <c r="C1162" s="24">
        <f t="shared" si="119"/>
        <v>432</v>
      </c>
      <c r="D1162" s="24">
        <f t="shared" si="119"/>
        <v>617</v>
      </c>
      <c r="E1162" s="24">
        <f t="shared" si="119"/>
        <v>570</v>
      </c>
      <c r="F1162" s="24">
        <f t="shared" si="119"/>
        <v>77</v>
      </c>
      <c r="G1162" s="24">
        <f t="shared" si="119"/>
        <v>49</v>
      </c>
      <c r="H1162" s="24">
        <f>SUM(H1160:H1161)</f>
        <v>101</v>
      </c>
      <c r="I1162" s="24">
        <f>SUM(I1160:I1161)</f>
        <v>85</v>
      </c>
      <c r="J1162" s="24">
        <f>SUM(J1160:J1161)</f>
        <v>36</v>
      </c>
      <c r="K1162" s="24">
        <f t="shared" si="119"/>
        <v>32</v>
      </c>
      <c r="L1162" s="48">
        <f t="shared" si="119"/>
        <v>752</v>
      </c>
      <c r="M1162" s="50">
        <f t="shared" si="119"/>
        <v>1606</v>
      </c>
      <c r="N1162" s="24">
        <f t="shared" si="119"/>
        <v>3212</v>
      </c>
    </row>
    <row r="1163" spans="1:14" x14ac:dyDescent="0.2">
      <c r="A1163" s="9"/>
      <c r="B1163" s="21"/>
      <c r="C1163" s="21"/>
      <c r="D1163" s="21"/>
      <c r="E1163" s="21"/>
      <c r="F1163" s="21"/>
      <c r="G1163" s="21"/>
      <c r="H1163" s="21"/>
      <c r="I1163" s="21"/>
      <c r="J1163" s="21"/>
      <c r="K1163" s="21"/>
      <c r="L1163" s="21"/>
      <c r="M1163" s="21"/>
      <c r="N1163" s="39"/>
    </row>
    <row r="1164" spans="1:14" ht="15.75" x14ac:dyDescent="0.25">
      <c r="A1164" s="6" t="s">
        <v>206</v>
      </c>
      <c r="B1164" s="8"/>
      <c r="C1164" s="8"/>
      <c r="D1164" s="8"/>
      <c r="E1164" s="8"/>
      <c r="F1164" s="8"/>
      <c r="G1164" s="8"/>
      <c r="H1164" s="8"/>
      <c r="I1164" s="8"/>
      <c r="J1164" s="8"/>
      <c r="K1164" s="8"/>
      <c r="L1164" s="8"/>
      <c r="M1164" s="8"/>
      <c r="N1164" s="39"/>
    </row>
    <row r="1165" spans="1:14" x14ac:dyDescent="0.2">
      <c r="A1165" s="7" t="s">
        <v>49</v>
      </c>
      <c r="B1165" s="39">
        <v>224</v>
      </c>
      <c r="C1165" s="39">
        <v>220</v>
      </c>
      <c r="D1165" s="39">
        <v>157</v>
      </c>
      <c r="E1165" s="39">
        <v>141</v>
      </c>
      <c r="F1165" s="39">
        <v>34</v>
      </c>
      <c r="G1165" s="39">
        <v>22</v>
      </c>
      <c r="H1165" s="39">
        <v>21</v>
      </c>
      <c r="I1165" s="39">
        <v>11</v>
      </c>
      <c r="J1165" s="39">
        <v>22</v>
      </c>
      <c r="K1165" s="39">
        <v>24</v>
      </c>
      <c r="L1165" s="8">
        <f t="shared" ref="L1165:L1216" si="120">N1165-SUM(B1165:K1165)</f>
        <v>320</v>
      </c>
      <c r="M1165" s="8">
        <f>'President-VicePres'!X1161</f>
        <v>598</v>
      </c>
      <c r="N1165" s="39">
        <f t="shared" ref="N1165:N1216" si="121">M1165*2</f>
        <v>1196</v>
      </c>
    </row>
    <row r="1166" spans="1:14" x14ac:dyDescent="0.2">
      <c r="A1166" s="7" t="s">
        <v>50</v>
      </c>
      <c r="B1166" s="39">
        <v>327</v>
      </c>
      <c r="C1166" s="39">
        <v>333</v>
      </c>
      <c r="D1166" s="39">
        <v>209</v>
      </c>
      <c r="E1166" s="39">
        <v>185</v>
      </c>
      <c r="F1166" s="39">
        <v>38</v>
      </c>
      <c r="G1166" s="39">
        <v>32</v>
      </c>
      <c r="H1166" s="39">
        <v>36</v>
      </c>
      <c r="I1166" s="39">
        <v>29</v>
      </c>
      <c r="J1166" s="39">
        <v>23</v>
      </c>
      <c r="K1166" s="39">
        <v>18</v>
      </c>
      <c r="L1166" s="8">
        <f t="shared" si="120"/>
        <v>388</v>
      </c>
      <c r="M1166" s="8">
        <f>'President-VicePres'!X1162</f>
        <v>809</v>
      </c>
      <c r="N1166" s="39">
        <f t="shared" si="121"/>
        <v>1618</v>
      </c>
    </row>
    <row r="1167" spans="1:14" x14ac:dyDescent="0.2">
      <c r="A1167" s="7" t="s">
        <v>51</v>
      </c>
      <c r="B1167" s="39">
        <v>304</v>
      </c>
      <c r="C1167" s="39">
        <v>322</v>
      </c>
      <c r="D1167" s="39">
        <v>267</v>
      </c>
      <c r="E1167" s="39">
        <v>230</v>
      </c>
      <c r="F1167" s="39">
        <v>42</v>
      </c>
      <c r="G1167" s="39">
        <v>27</v>
      </c>
      <c r="H1167" s="39">
        <v>49</v>
      </c>
      <c r="I1167" s="39">
        <v>44</v>
      </c>
      <c r="J1167" s="39">
        <v>18</v>
      </c>
      <c r="K1167" s="39">
        <v>21</v>
      </c>
      <c r="L1167" s="8">
        <f t="shared" si="120"/>
        <v>364</v>
      </c>
      <c r="M1167" s="8">
        <f>'President-VicePres'!X1163</f>
        <v>844</v>
      </c>
      <c r="N1167" s="39">
        <f t="shared" si="121"/>
        <v>1688</v>
      </c>
    </row>
    <row r="1168" spans="1:14" x14ac:dyDescent="0.2">
      <c r="A1168" s="7" t="s">
        <v>52</v>
      </c>
      <c r="B1168" s="39">
        <v>235</v>
      </c>
      <c r="C1168" s="39">
        <v>232</v>
      </c>
      <c r="D1168" s="39">
        <v>174</v>
      </c>
      <c r="E1168" s="39">
        <v>139</v>
      </c>
      <c r="F1168" s="39">
        <v>32</v>
      </c>
      <c r="G1168" s="39">
        <v>24</v>
      </c>
      <c r="H1168" s="39">
        <v>22</v>
      </c>
      <c r="I1168" s="39">
        <v>18</v>
      </c>
      <c r="J1168" s="39">
        <v>16</v>
      </c>
      <c r="K1168" s="39">
        <v>14</v>
      </c>
      <c r="L1168" s="8">
        <f t="shared" si="120"/>
        <v>380</v>
      </c>
      <c r="M1168" s="8">
        <f>'President-VicePres'!X1164</f>
        <v>643</v>
      </c>
      <c r="N1168" s="39">
        <f t="shared" si="121"/>
        <v>1286</v>
      </c>
    </row>
    <row r="1169" spans="1:14" x14ac:dyDescent="0.2">
      <c r="A1169" s="7" t="s">
        <v>53</v>
      </c>
      <c r="B1169" s="39">
        <v>189</v>
      </c>
      <c r="C1169" s="39">
        <v>176</v>
      </c>
      <c r="D1169" s="39">
        <v>160</v>
      </c>
      <c r="E1169" s="39">
        <v>152</v>
      </c>
      <c r="F1169" s="39">
        <v>34</v>
      </c>
      <c r="G1169" s="39">
        <v>21</v>
      </c>
      <c r="H1169" s="39">
        <v>24</v>
      </c>
      <c r="I1169" s="39">
        <v>20</v>
      </c>
      <c r="J1169" s="39">
        <v>18</v>
      </c>
      <c r="K1169" s="39">
        <v>16</v>
      </c>
      <c r="L1169" s="8">
        <f t="shared" si="120"/>
        <v>316</v>
      </c>
      <c r="M1169" s="8">
        <f>'President-VicePres'!X1165</f>
        <v>563</v>
      </c>
      <c r="N1169" s="39">
        <f t="shared" si="121"/>
        <v>1126</v>
      </c>
    </row>
    <row r="1170" spans="1:14" x14ac:dyDescent="0.2">
      <c r="A1170" s="7" t="s">
        <v>54</v>
      </c>
      <c r="B1170" s="39">
        <v>214</v>
      </c>
      <c r="C1170" s="39">
        <v>207</v>
      </c>
      <c r="D1170" s="39">
        <v>152</v>
      </c>
      <c r="E1170" s="39">
        <v>132</v>
      </c>
      <c r="F1170" s="39">
        <v>31</v>
      </c>
      <c r="G1170" s="39">
        <v>22</v>
      </c>
      <c r="H1170" s="39">
        <v>29</v>
      </c>
      <c r="I1170" s="39">
        <v>20</v>
      </c>
      <c r="J1170" s="39">
        <v>13</v>
      </c>
      <c r="K1170" s="39">
        <v>15</v>
      </c>
      <c r="L1170" s="8">
        <f t="shared" si="120"/>
        <v>269</v>
      </c>
      <c r="M1170" s="8">
        <f>'President-VicePres'!X1166</f>
        <v>552</v>
      </c>
      <c r="N1170" s="39">
        <f t="shared" si="121"/>
        <v>1104</v>
      </c>
    </row>
    <row r="1171" spans="1:14" x14ac:dyDescent="0.2">
      <c r="A1171" s="7" t="s">
        <v>55</v>
      </c>
      <c r="B1171" s="39">
        <v>176</v>
      </c>
      <c r="C1171" s="39">
        <v>168</v>
      </c>
      <c r="D1171" s="39">
        <v>122</v>
      </c>
      <c r="E1171" s="39">
        <v>111</v>
      </c>
      <c r="F1171" s="39">
        <v>25</v>
      </c>
      <c r="G1171" s="39">
        <v>18</v>
      </c>
      <c r="H1171" s="39">
        <v>20</v>
      </c>
      <c r="I1171" s="39">
        <v>24</v>
      </c>
      <c r="J1171" s="39">
        <v>17</v>
      </c>
      <c r="K1171" s="39">
        <v>18</v>
      </c>
      <c r="L1171" s="8">
        <f t="shared" si="120"/>
        <v>195</v>
      </c>
      <c r="M1171" s="8">
        <f>'President-VicePres'!X1167</f>
        <v>447</v>
      </c>
      <c r="N1171" s="39">
        <f t="shared" si="121"/>
        <v>894</v>
      </c>
    </row>
    <row r="1172" spans="1:14" x14ac:dyDescent="0.2">
      <c r="A1172" s="7" t="s">
        <v>56</v>
      </c>
      <c r="B1172" s="39">
        <v>144</v>
      </c>
      <c r="C1172" s="39">
        <v>153</v>
      </c>
      <c r="D1172" s="39">
        <v>113</v>
      </c>
      <c r="E1172" s="39">
        <v>86</v>
      </c>
      <c r="F1172" s="39">
        <v>23</v>
      </c>
      <c r="G1172" s="39">
        <v>16</v>
      </c>
      <c r="H1172" s="39">
        <v>19</v>
      </c>
      <c r="I1172" s="39">
        <v>11</v>
      </c>
      <c r="J1172" s="39">
        <v>23</v>
      </c>
      <c r="K1172" s="39">
        <v>21</v>
      </c>
      <c r="L1172" s="8">
        <f t="shared" si="120"/>
        <v>201</v>
      </c>
      <c r="M1172" s="8">
        <f>'President-VicePres'!X1168</f>
        <v>405</v>
      </c>
      <c r="N1172" s="39">
        <f t="shared" si="121"/>
        <v>810</v>
      </c>
    </row>
    <row r="1173" spans="1:14" x14ac:dyDescent="0.2">
      <c r="A1173" s="7" t="s">
        <v>57</v>
      </c>
      <c r="B1173" s="39">
        <v>206</v>
      </c>
      <c r="C1173" s="39">
        <v>228</v>
      </c>
      <c r="D1173" s="39">
        <v>111</v>
      </c>
      <c r="E1173" s="39">
        <v>99</v>
      </c>
      <c r="F1173" s="39">
        <v>15</v>
      </c>
      <c r="G1173" s="39">
        <v>19</v>
      </c>
      <c r="H1173" s="39">
        <v>20</v>
      </c>
      <c r="I1173" s="39">
        <v>14</v>
      </c>
      <c r="J1173" s="39">
        <v>12</v>
      </c>
      <c r="K1173" s="39">
        <v>13</v>
      </c>
      <c r="L1173" s="8">
        <f t="shared" si="120"/>
        <v>245</v>
      </c>
      <c r="M1173" s="8">
        <f>'President-VicePres'!X1169</f>
        <v>491</v>
      </c>
      <c r="N1173" s="39">
        <f t="shared" si="121"/>
        <v>982</v>
      </c>
    </row>
    <row r="1174" spans="1:14" x14ac:dyDescent="0.2">
      <c r="A1174" s="7" t="s">
        <v>58</v>
      </c>
      <c r="B1174" s="39">
        <v>139</v>
      </c>
      <c r="C1174" s="39">
        <v>135</v>
      </c>
      <c r="D1174" s="39">
        <v>99</v>
      </c>
      <c r="E1174" s="39">
        <v>94</v>
      </c>
      <c r="F1174" s="39">
        <v>16</v>
      </c>
      <c r="G1174" s="39">
        <v>9</v>
      </c>
      <c r="H1174" s="39">
        <v>21</v>
      </c>
      <c r="I1174" s="39">
        <v>18</v>
      </c>
      <c r="J1174" s="39">
        <v>10</v>
      </c>
      <c r="K1174" s="39">
        <v>8</v>
      </c>
      <c r="L1174" s="8">
        <f t="shared" si="120"/>
        <v>203</v>
      </c>
      <c r="M1174" s="8">
        <f>'President-VicePres'!X1170</f>
        <v>376</v>
      </c>
      <c r="N1174" s="39">
        <f t="shared" si="121"/>
        <v>752</v>
      </c>
    </row>
    <row r="1175" spans="1:14" x14ac:dyDescent="0.2">
      <c r="A1175" s="7" t="s">
        <v>59</v>
      </c>
      <c r="B1175" s="39">
        <v>168</v>
      </c>
      <c r="C1175" s="39">
        <v>184</v>
      </c>
      <c r="D1175" s="39">
        <v>117</v>
      </c>
      <c r="E1175" s="39">
        <v>106</v>
      </c>
      <c r="F1175" s="39">
        <v>23</v>
      </c>
      <c r="G1175" s="39">
        <v>14</v>
      </c>
      <c r="H1175" s="39">
        <v>16</v>
      </c>
      <c r="I1175" s="39">
        <v>15</v>
      </c>
      <c r="J1175" s="39">
        <v>12</v>
      </c>
      <c r="K1175" s="39">
        <v>15</v>
      </c>
      <c r="L1175" s="8">
        <f t="shared" si="120"/>
        <v>216</v>
      </c>
      <c r="M1175" s="8">
        <f>'President-VicePres'!X1171</f>
        <v>443</v>
      </c>
      <c r="N1175" s="39">
        <f t="shared" si="121"/>
        <v>886</v>
      </c>
    </row>
    <row r="1176" spans="1:14" x14ac:dyDescent="0.2">
      <c r="A1176" s="7" t="s">
        <v>60</v>
      </c>
      <c r="B1176" s="39">
        <v>157</v>
      </c>
      <c r="C1176" s="39">
        <v>157</v>
      </c>
      <c r="D1176" s="39">
        <v>115</v>
      </c>
      <c r="E1176" s="39">
        <v>81</v>
      </c>
      <c r="F1176" s="39">
        <v>16</v>
      </c>
      <c r="G1176" s="39">
        <v>14</v>
      </c>
      <c r="H1176" s="39">
        <v>15</v>
      </c>
      <c r="I1176" s="39">
        <v>11</v>
      </c>
      <c r="J1176" s="39">
        <v>13</v>
      </c>
      <c r="K1176" s="39">
        <v>14</v>
      </c>
      <c r="L1176" s="8">
        <f t="shared" si="120"/>
        <v>205</v>
      </c>
      <c r="M1176" s="8">
        <f>'President-VicePres'!X1172</f>
        <v>399</v>
      </c>
      <c r="N1176" s="39">
        <f t="shared" si="121"/>
        <v>798</v>
      </c>
    </row>
    <row r="1177" spans="1:14" x14ac:dyDescent="0.2">
      <c r="A1177" s="7" t="s">
        <v>61</v>
      </c>
      <c r="B1177" s="39">
        <v>204</v>
      </c>
      <c r="C1177" s="39">
        <v>190</v>
      </c>
      <c r="D1177" s="39">
        <v>125</v>
      </c>
      <c r="E1177" s="39">
        <v>116</v>
      </c>
      <c r="F1177" s="39">
        <v>27</v>
      </c>
      <c r="G1177" s="39">
        <v>22</v>
      </c>
      <c r="H1177" s="39">
        <v>24</v>
      </c>
      <c r="I1177" s="39">
        <v>23</v>
      </c>
      <c r="J1177" s="39">
        <v>25</v>
      </c>
      <c r="K1177" s="39">
        <v>21</v>
      </c>
      <c r="L1177" s="8">
        <f t="shared" si="120"/>
        <v>247</v>
      </c>
      <c r="M1177" s="8">
        <f>'President-VicePres'!X1173</f>
        <v>512</v>
      </c>
      <c r="N1177" s="39">
        <f t="shared" si="121"/>
        <v>1024</v>
      </c>
    </row>
    <row r="1178" spans="1:14" x14ac:dyDescent="0.2">
      <c r="A1178" s="7" t="s">
        <v>62</v>
      </c>
      <c r="B1178" s="39">
        <v>196</v>
      </c>
      <c r="C1178" s="39">
        <v>201</v>
      </c>
      <c r="D1178" s="39">
        <v>101</v>
      </c>
      <c r="E1178" s="39">
        <v>85</v>
      </c>
      <c r="F1178" s="39">
        <v>30</v>
      </c>
      <c r="G1178" s="39">
        <v>25</v>
      </c>
      <c r="H1178" s="39">
        <v>23</v>
      </c>
      <c r="I1178" s="39">
        <v>14</v>
      </c>
      <c r="J1178" s="39">
        <v>16</v>
      </c>
      <c r="K1178" s="39">
        <v>10</v>
      </c>
      <c r="L1178" s="8">
        <f t="shared" si="120"/>
        <v>203</v>
      </c>
      <c r="M1178" s="8">
        <f>'President-VicePres'!X1174</f>
        <v>452</v>
      </c>
      <c r="N1178" s="39">
        <f t="shared" si="121"/>
        <v>904</v>
      </c>
    </row>
    <row r="1179" spans="1:14" x14ac:dyDescent="0.2">
      <c r="A1179" s="7" t="s">
        <v>63</v>
      </c>
      <c r="B1179" s="39">
        <v>99</v>
      </c>
      <c r="C1179" s="39">
        <v>105</v>
      </c>
      <c r="D1179" s="39">
        <v>75</v>
      </c>
      <c r="E1179" s="39">
        <v>62</v>
      </c>
      <c r="F1179" s="39">
        <v>22</v>
      </c>
      <c r="G1179" s="39">
        <v>15</v>
      </c>
      <c r="H1179" s="39">
        <v>11</v>
      </c>
      <c r="I1179" s="39">
        <v>5</v>
      </c>
      <c r="J1179" s="39">
        <v>12</v>
      </c>
      <c r="K1179" s="39">
        <v>6</v>
      </c>
      <c r="L1179" s="8">
        <f t="shared" si="120"/>
        <v>156</v>
      </c>
      <c r="M1179" s="8">
        <f>'President-VicePres'!X1175</f>
        <v>284</v>
      </c>
      <c r="N1179" s="39">
        <f t="shared" si="121"/>
        <v>568</v>
      </c>
    </row>
    <row r="1180" spans="1:14" x14ac:dyDescent="0.2">
      <c r="A1180" s="7" t="s">
        <v>64</v>
      </c>
      <c r="B1180" s="39">
        <v>216</v>
      </c>
      <c r="C1180" s="39">
        <v>219</v>
      </c>
      <c r="D1180" s="39">
        <v>102</v>
      </c>
      <c r="E1180" s="39">
        <v>81</v>
      </c>
      <c r="F1180" s="39">
        <v>21</v>
      </c>
      <c r="G1180" s="39">
        <v>17</v>
      </c>
      <c r="H1180" s="39">
        <v>17</v>
      </c>
      <c r="I1180" s="39">
        <v>9</v>
      </c>
      <c r="J1180" s="39">
        <v>10</v>
      </c>
      <c r="K1180" s="39">
        <v>10</v>
      </c>
      <c r="L1180" s="8">
        <f t="shared" si="120"/>
        <v>226</v>
      </c>
      <c r="M1180" s="8">
        <f>'President-VicePres'!X1176</f>
        <v>464</v>
      </c>
      <c r="N1180" s="39">
        <f t="shared" si="121"/>
        <v>928</v>
      </c>
    </row>
    <row r="1181" spans="1:14" x14ac:dyDescent="0.2">
      <c r="A1181" s="7" t="s">
        <v>65</v>
      </c>
      <c r="B1181" s="39">
        <v>253</v>
      </c>
      <c r="C1181" s="39">
        <v>246</v>
      </c>
      <c r="D1181" s="39">
        <v>100</v>
      </c>
      <c r="E1181" s="39">
        <v>75</v>
      </c>
      <c r="F1181" s="39">
        <v>16</v>
      </c>
      <c r="G1181" s="39">
        <v>12</v>
      </c>
      <c r="H1181" s="39">
        <v>18</v>
      </c>
      <c r="I1181" s="39">
        <v>15</v>
      </c>
      <c r="J1181" s="39">
        <v>19</v>
      </c>
      <c r="K1181" s="39">
        <v>23</v>
      </c>
      <c r="L1181" s="8">
        <f t="shared" si="120"/>
        <v>275</v>
      </c>
      <c r="M1181" s="8">
        <f>'President-VicePres'!X1177</f>
        <v>526</v>
      </c>
      <c r="N1181" s="39">
        <f t="shared" si="121"/>
        <v>1052</v>
      </c>
    </row>
    <row r="1182" spans="1:14" x14ac:dyDescent="0.2">
      <c r="A1182" s="7" t="s">
        <v>66</v>
      </c>
      <c r="B1182" s="39">
        <v>159</v>
      </c>
      <c r="C1182" s="39">
        <v>157</v>
      </c>
      <c r="D1182" s="39">
        <v>77</v>
      </c>
      <c r="E1182" s="39">
        <v>59</v>
      </c>
      <c r="F1182" s="39">
        <v>15</v>
      </c>
      <c r="G1182" s="39">
        <v>14</v>
      </c>
      <c r="H1182" s="39">
        <v>15</v>
      </c>
      <c r="I1182" s="39">
        <v>12</v>
      </c>
      <c r="J1182" s="39">
        <v>14</v>
      </c>
      <c r="K1182" s="39">
        <v>14</v>
      </c>
      <c r="L1182" s="8">
        <f t="shared" si="120"/>
        <v>202</v>
      </c>
      <c r="M1182" s="8">
        <f>'President-VicePres'!X1178</f>
        <v>369</v>
      </c>
      <c r="N1182" s="39">
        <f t="shared" si="121"/>
        <v>738</v>
      </c>
    </row>
    <row r="1183" spans="1:14" x14ac:dyDescent="0.2">
      <c r="A1183" s="7" t="s">
        <v>67</v>
      </c>
      <c r="B1183" s="39">
        <v>112</v>
      </c>
      <c r="C1183" s="39">
        <v>117</v>
      </c>
      <c r="D1183" s="39">
        <v>74</v>
      </c>
      <c r="E1183" s="39">
        <v>61</v>
      </c>
      <c r="F1183" s="39">
        <v>14</v>
      </c>
      <c r="G1183" s="39">
        <v>11</v>
      </c>
      <c r="H1183" s="39">
        <v>12</v>
      </c>
      <c r="I1183" s="39">
        <v>9</v>
      </c>
      <c r="J1183" s="39">
        <v>8</v>
      </c>
      <c r="K1183" s="39">
        <v>10</v>
      </c>
      <c r="L1183" s="8">
        <f t="shared" si="120"/>
        <v>150</v>
      </c>
      <c r="M1183" s="8">
        <f>'President-VicePres'!X1179</f>
        <v>289</v>
      </c>
      <c r="N1183" s="39">
        <f t="shared" si="121"/>
        <v>578</v>
      </c>
    </row>
    <row r="1184" spans="1:14" x14ac:dyDescent="0.2">
      <c r="A1184" s="7" t="s">
        <v>68</v>
      </c>
      <c r="B1184" s="39">
        <v>124</v>
      </c>
      <c r="C1184" s="39">
        <v>117</v>
      </c>
      <c r="D1184" s="39">
        <v>69</v>
      </c>
      <c r="E1184" s="39">
        <v>55</v>
      </c>
      <c r="F1184" s="39">
        <v>12</v>
      </c>
      <c r="G1184" s="39">
        <v>7</v>
      </c>
      <c r="H1184" s="39">
        <v>13</v>
      </c>
      <c r="I1184" s="39">
        <v>9</v>
      </c>
      <c r="J1184" s="39">
        <v>8</v>
      </c>
      <c r="K1184" s="39">
        <v>7</v>
      </c>
      <c r="L1184" s="8">
        <f t="shared" si="120"/>
        <v>153</v>
      </c>
      <c r="M1184" s="8">
        <f>'President-VicePres'!X1180</f>
        <v>287</v>
      </c>
      <c r="N1184" s="39">
        <f t="shared" si="121"/>
        <v>574</v>
      </c>
    </row>
    <row r="1185" spans="1:14" x14ac:dyDescent="0.2">
      <c r="A1185" s="7" t="s">
        <v>69</v>
      </c>
      <c r="B1185" s="39">
        <v>120</v>
      </c>
      <c r="C1185" s="39">
        <v>120</v>
      </c>
      <c r="D1185" s="39">
        <v>55</v>
      </c>
      <c r="E1185" s="39">
        <v>45</v>
      </c>
      <c r="F1185" s="39">
        <v>14</v>
      </c>
      <c r="G1185" s="39">
        <v>8</v>
      </c>
      <c r="H1185" s="39">
        <v>11</v>
      </c>
      <c r="I1185" s="39">
        <v>13</v>
      </c>
      <c r="J1185" s="39">
        <v>10</v>
      </c>
      <c r="K1185" s="39">
        <v>6</v>
      </c>
      <c r="L1185" s="8">
        <f t="shared" si="120"/>
        <v>184</v>
      </c>
      <c r="M1185" s="8">
        <f>'President-VicePres'!X1181</f>
        <v>293</v>
      </c>
      <c r="N1185" s="39">
        <f t="shared" si="121"/>
        <v>586</v>
      </c>
    </row>
    <row r="1186" spans="1:14" x14ac:dyDescent="0.2">
      <c r="A1186" s="7" t="s">
        <v>70</v>
      </c>
      <c r="B1186" s="39">
        <v>171</v>
      </c>
      <c r="C1186" s="39">
        <v>171</v>
      </c>
      <c r="D1186" s="39">
        <v>96</v>
      </c>
      <c r="E1186" s="39">
        <v>83</v>
      </c>
      <c r="F1186" s="39">
        <v>20</v>
      </c>
      <c r="G1186" s="39">
        <v>8</v>
      </c>
      <c r="H1186" s="39">
        <v>14</v>
      </c>
      <c r="I1186" s="39">
        <v>12</v>
      </c>
      <c r="J1186" s="39">
        <v>16</v>
      </c>
      <c r="K1186" s="39">
        <v>15</v>
      </c>
      <c r="L1186" s="8">
        <f t="shared" si="120"/>
        <v>226</v>
      </c>
      <c r="M1186" s="8">
        <f>'President-VicePres'!X1182</f>
        <v>416</v>
      </c>
      <c r="N1186" s="39">
        <f t="shared" si="121"/>
        <v>832</v>
      </c>
    </row>
    <row r="1187" spans="1:14" x14ac:dyDescent="0.2">
      <c r="A1187" s="7" t="s">
        <v>71</v>
      </c>
      <c r="B1187" s="39">
        <v>128</v>
      </c>
      <c r="C1187" s="39">
        <v>141</v>
      </c>
      <c r="D1187" s="39">
        <v>86</v>
      </c>
      <c r="E1187" s="39">
        <v>63</v>
      </c>
      <c r="F1187" s="39">
        <v>13</v>
      </c>
      <c r="G1187" s="39">
        <v>14</v>
      </c>
      <c r="H1187" s="39">
        <v>17</v>
      </c>
      <c r="I1187" s="39">
        <v>8</v>
      </c>
      <c r="J1187" s="39">
        <v>10</v>
      </c>
      <c r="K1187" s="39">
        <v>12</v>
      </c>
      <c r="L1187" s="8">
        <f t="shared" si="120"/>
        <v>200</v>
      </c>
      <c r="M1187" s="8">
        <f>'President-VicePres'!X1183</f>
        <v>346</v>
      </c>
      <c r="N1187" s="39">
        <f t="shared" si="121"/>
        <v>692</v>
      </c>
    </row>
    <row r="1188" spans="1:14" x14ac:dyDescent="0.2">
      <c r="A1188" s="7" t="s">
        <v>72</v>
      </c>
      <c r="B1188" s="39">
        <v>124</v>
      </c>
      <c r="C1188" s="39">
        <v>136</v>
      </c>
      <c r="D1188" s="39">
        <v>42</v>
      </c>
      <c r="E1188" s="39">
        <v>44</v>
      </c>
      <c r="F1188" s="39">
        <v>7</v>
      </c>
      <c r="G1188" s="39">
        <v>4</v>
      </c>
      <c r="H1188" s="39">
        <v>5</v>
      </c>
      <c r="I1188" s="39">
        <v>3</v>
      </c>
      <c r="J1188" s="39">
        <v>10</v>
      </c>
      <c r="K1188" s="39">
        <v>6</v>
      </c>
      <c r="L1188" s="8">
        <f t="shared" si="120"/>
        <v>157</v>
      </c>
      <c r="M1188" s="8">
        <f>'President-VicePres'!X1184</f>
        <v>269</v>
      </c>
      <c r="N1188" s="39">
        <f t="shared" si="121"/>
        <v>538</v>
      </c>
    </row>
    <row r="1189" spans="1:14" x14ac:dyDescent="0.2">
      <c r="A1189" s="7"/>
      <c r="B1189" s="8"/>
      <c r="C1189" s="8"/>
      <c r="D1189" s="8"/>
      <c r="E1189" s="8"/>
      <c r="F1189" s="8"/>
      <c r="G1189" s="8"/>
      <c r="H1189" s="8"/>
      <c r="I1189" s="8"/>
      <c r="J1189" s="8"/>
      <c r="K1189" s="8"/>
      <c r="L1189" s="8"/>
      <c r="M1189" s="8"/>
      <c r="N1189" s="39"/>
    </row>
    <row r="1190" spans="1:14" x14ac:dyDescent="0.2">
      <c r="A1190" s="22" t="s">
        <v>218</v>
      </c>
      <c r="B1190" s="8"/>
      <c r="C1190" s="8"/>
      <c r="D1190" s="8"/>
      <c r="E1190" s="8"/>
      <c r="F1190" s="8"/>
      <c r="G1190" s="8"/>
      <c r="H1190" s="8"/>
      <c r="I1190" s="8"/>
      <c r="J1190" s="8"/>
      <c r="K1190" s="8"/>
      <c r="L1190" s="8"/>
      <c r="M1190" s="8"/>
      <c r="N1190" s="39"/>
    </row>
    <row r="1191" spans="1:14" x14ac:dyDescent="0.2">
      <c r="A1191" s="7" t="s">
        <v>73</v>
      </c>
      <c r="B1191" s="39">
        <v>100</v>
      </c>
      <c r="C1191" s="39">
        <v>100</v>
      </c>
      <c r="D1191" s="39">
        <v>84</v>
      </c>
      <c r="E1191" s="39">
        <v>70</v>
      </c>
      <c r="F1191" s="39">
        <v>14</v>
      </c>
      <c r="G1191" s="39">
        <v>15</v>
      </c>
      <c r="H1191" s="39">
        <v>17</v>
      </c>
      <c r="I1191" s="39">
        <v>8</v>
      </c>
      <c r="J1191" s="39">
        <v>10</v>
      </c>
      <c r="K1191" s="39">
        <v>7</v>
      </c>
      <c r="L1191" s="8">
        <f t="shared" si="120"/>
        <v>209</v>
      </c>
      <c r="M1191" s="8">
        <f>'President-VicePres'!X1187</f>
        <v>317</v>
      </c>
      <c r="N1191" s="39">
        <f t="shared" si="121"/>
        <v>634</v>
      </c>
    </row>
    <row r="1192" spans="1:14" x14ac:dyDescent="0.2">
      <c r="A1192" s="7" t="s">
        <v>74</v>
      </c>
      <c r="B1192" s="39">
        <v>202</v>
      </c>
      <c r="C1192" s="39">
        <v>196</v>
      </c>
      <c r="D1192" s="39">
        <v>148</v>
      </c>
      <c r="E1192" s="39">
        <v>126</v>
      </c>
      <c r="F1192" s="39">
        <v>29</v>
      </c>
      <c r="G1192" s="39">
        <v>26</v>
      </c>
      <c r="H1192" s="39">
        <v>18</v>
      </c>
      <c r="I1192" s="39">
        <v>13</v>
      </c>
      <c r="J1192" s="39">
        <v>10</v>
      </c>
      <c r="K1192" s="39">
        <v>11</v>
      </c>
      <c r="L1192" s="8">
        <f t="shared" si="120"/>
        <v>239</v>
      </c>
      <c r="M1192" s="8">
        <f>'President-VicePres'!X1188</f>
        <v>509</v>
      </c>
      <c r="N1192" s="39">
        <f t="shared" si="121"/>
        <v>1018</v>
      </c>
    </row>
    <row r="1193" spans="1:14" x14ac:dyDescent="0.2">
      <c r="A1193" s="7" t="s">
        <v>75</v>
      </c>
      <c r="B1193" s="39">
        <v>169</v>
      </c>
      <c r="C1193" s="39">
        <v>176</v>
      </c>
      <c r="D1193" s="39">
        <v>141</v>
      </c>
      <c r="E1193" s="39">
        <v>128</v>
      </c>
      <c r="F1193" s="39">
        <v>24</v>
      </c>
      <c r="G1193" s="39">
        <v>17</v>
      </c>
      <c r="H1193" s="39">
        <v>23</v>
      </c>
      <c r="I1193" s="39">
        <v>20</v>
      </c>
      <c r="J1193" s="39">
        <v>10</v>
      </c>
      <c r="K1193" s="39">
        <v>11</v>
      </c>
      <c r="L1193" s="8">
        <f t="shared" si="120"/>
        <v>189</v>
      </c>
      <c r="M1193" s="8">
        <f>'President-VicePres'!X1189</f>
        <v>454</v>
      </c>
      <c r="N1193" s="39">
        <f t="shared" si="121"/>
        <v>908</v>
      </c>
    </row>
    <row r="1194" spans="1:14" x14ac:dyDescent="0.2">
      <c r="A1194" s="7" t="s">
        <v>76</v>
      </c>
      <c r="B1194" s="39">
        <v>217</v>
      </c>
      <c r="C1194" s="39">
        <v>215</v>
      </c>
      <c r="D1194" s="39">
        <v>166</v>
      </c>
      <c r="E1194" s="39">
        <v>139</v>
      </c>
      <c r="F1194" s="39">
        <v>21</v>
      </c>
      <c r="G1194" s="39">
        <v>18</v>
      </c>
      <c r="H1194" s="39">
        <v>18</v>
      </c>
      <c r="I1194" s="39">
        <v>15</v>
      </c>
      <c r="J1194" s="39">
        <v>14</v>
      </c>
      <c r="K1194" s="39">
        <v>10</v>
      </c>
      <c r="L1194" s="8">
        <f t="shared" si="120"/>
        <v>259</v>
      </c>
      <c r="M1194" s="8">
        <f>'President-VicePres'!X1190</f>
        <v>546</v>
      </c>
      <c r="N1194" s="39">
        <f t="shared" si="121"/>
        <v>1092</v>
      </c>
    </row>
    <row r="1195" spans="1:14" x14ac:dyDescent="0.2">
      <c r="A1195" s="7" t="s">
        <v>77</v>
      </c>
      <c r="B1195" s="39">
        <v>381</v>
      </c>
      <c r="C1195" s="39">
        <v>385</v>
      </c>
      <c r="D1195" s="39">
        <v>199</v>
      </c>
      <c r="E1195" s="39">
        <v>191</v>
      </c>
      <c r="F1195" s="39">
        <v>49</v>
      </c>
      <c r="G1195" s="39">
        <v>34</v>
      </c>
      <c r="H1195" s="39">
        <v>38</v>
      </c>
      <c r="I1195" s="39">
        <v>33</v>
      </c>
      <c r="J1195" s="39">
        <v>28</v>
      </c>
      <c r="K1195" s="39">
        <v>18</v>
      </c>
      <c r="L1195" s="8">
        <f t="shared" si="120"/>
        <v>444</v>
      </c>
      <c r="M1195" s="8">
        <f>'President-VicePres'!X1191</f>
        <v>900</v>
      </c>
      <c r="N1195" s="39">
        <f t="shared" si="121"/>
        <v>1800</v>
      </c>
    </row>
    <row r="1196" spans="1:14" x14ac:dyDescent="0.2">
      <c r="A1196" s="7" t="s">
        <v>78</v>
      </c>
      <c r="B1196" s="39">
        <v>202</v>
      </c>
      <c r="C1196" s="39">
        <v>208</v>
      </c>
      <c r="D1196" s="39">
        <v>172</v>
      </c>
      <c r="E1196" s="39">
        <v>150</v>
      </c>
      <c r="F1196" s="39">
        <v>24</v>
      </c>
      <c r="G1196" s="39">
        <v>19</v>
      </c>
      <c r="H1196" s="39">
        <v>31</v>
      </c>
      <c r="I1196" s="39">
        <v>22</v>
      </c>
      <c r="J1196" s="39">
        <v>18</v>
      </c>
      <c r="K1196" s="39">
        <v>21</v>
      </c>
      <c r="L1196" s="8">
        <f t="shared" si="120"/>
        <v>281</v>
      </c>
      <c r="M1196" s="8">
        <f>'President-VicePres'!X1192</f>
        <v>574</v>
      </c>
      <c r="N1196" s="39">
        <f t="shared" si="121"/>
        <v>1148</v>
      </c>
    </row>
    <row r="1197" spans="1:14" x14ac:dyDescent="0.2">
      <c r="A1197" s="7" t="s">
        <v>79</v>
      </c>
      <c r="B1197" s="39">
        <v>201</v>
      </c>
      <c r="C1197" s="39">
        <v>199</v>
      </c>
      <c r="D1197" s="39">
        <v>126</v>
      </c>
      <c r="E1197" s="39">
        <v>100</v>
      </c>
      <c r="F1197" s="39">
        <v>20</v>
      </c>
      <c r="G1197" s="39">
        <v>21</v>
      </c>
      <c r="H1197" s="39">
        <v>19</v>
      </c>
      <c r="I1197" s="39">
        <v>18</v>
      </c>
      <c r="J1197" s="39">
        <v>13</v>
      </c>
      <c r="K1197" s="39">
        <v>12</v>
      </c>
      <c r="L1197" s="8">
        <f t="shared" si="120"/>
        <v>185</v>
      </c>
      <c r="M1197" s="8">
        <f>'President-VicePres'!X1193</f>
        <v>457</v>
      </c>
      <c r="N1197" s="39">
        <f t="shared" si="121"/>
        <v>914</v>
      </c>
    </row>
    <row r="1198" spans="1:14" x14ac:dyDescent="0.2">
      <c r="A1198" s="7" t="s">
        <v>80</v>
      </c>
      <c r="B1198" s="39">
        <v>191</v>
      </c>
      <c r="C1198" s="39">
        <v>68</v>
      </c>
      <c r="D1198" s="39">
        <v>143</v>
      </c>
      <c r="E1198" s="39">
        <v>136</v>
      </c>
      <c r="F1198" s="39">
        <v>32</v>
      </c>
      <c r="G1198" s="39">
        <v>23</v>
      </c>
      <c r="H1198" s="39">
        <v>28</v>
      </c>
      <c r="I1198" s="39">
        <v>22</v>
      </c>
      <c r="J1198" s="39">
        <v>26</v>
      </c>
      <c r="K1198" s="39">
        <v>10</v>
      </c>
      <c r="L1198" s="8">
        <f t="shared" si="120"/>
        <v>445</v>
      </c>
      <c r="M1198" s="8">
        <f>'President-VicePres'!X1194</f>
        <v>562</v>
      </c>
      <c r="N1198" s="39">
        <f t="shared" si="121"/>
        <v>1124</v>
      </c>
    </row>
    <row r="1199" spans="1:14" x14ac:dyDescent="0.2">
      <c r="A1199" s="7" t="s">
        <v>81</v>
      </c>
      <c r="B1199" s="39">
        <v>164</v>
      </c>
      <c r="C1199" s="39">
        <v>167</v>
      </c>
      <c r="D1199" s="39">
        <v>96</v>
      </c>
      <c r="E1199" s="39">
        <v>72</v>
      </c>
      <c r="F1199" s="39">
        <v>20</v>
      </c>
      <c r="G1199" s="39">
        <v>16</v>
      </c>
      <c r="H1199" s="39">
        <v>23</v>
      </c>
      <c r="I1199" s="39">
        <v>18</v>
      </c>
      <c r="J1199" s="39">
        <v>19</v>
      </c>
      <c r="K1199" s="39">
        <v>17</v>
      </c>
      <c r="L1199" s="8">
        <f t="shared" si="120"/>
        <v>248</v>
      </c>
      <c r="M1199" s="8">
        <f>'President-VicePres'!X1195</f>
        <v>430</v>
      </c>
      <c r="N1199" s="39">
        <f t="shared" si="121"/>
        <v>860</v>
      </c>
    </row>
    <row r="1200" spans="1:14" x14ac:dyDescent="0.2">
      <c r="A1200" s="7" t="s">
        <v>82</v>
      </c>
      <c r="B1200" s="39">
        <v>158</v>
      </c>
      <c r="C1200" s="39">
        <v>158</v>
      </c>
      <c r="D1200" s="39">
        <v>131</v>
      </c>
      <c r="E1200" s="39">
        <v>113</v>
      </c>
      <c r="F1200" s="39">
        <v>18</v>
      </c>
      <c r="G1200" s="39">
        <v>11</v>
      </c>
      <c r="H1200" s="39">
        <v>14</v>
      </c>
      <c r="I1200" s="39">
        <v>11</v>
      </c>
      <c r="J1200" s="39">
        <v>15</v>
      </c>
      <c r="K1200" s="39">
        <v>10</v>
      </c>
      <c r="L1200" s="8">
        <f t="shared" si="120"/>
        <v>201</v>
      </c>
      <c r="M1200" s="8">
        <f>'President-VicePres'!X1196</f>
        <v>420</v>
      </c>
      <c r="N1200" s="39">
        <f t="shared" si="121"/>
        <v>840</v>
      </c>
    </row>
    <row r="1201" spans="1:14" x14ac:dyDescent="0.2">
      <c r="A1201" s="7" t="s">
        <v>83</v>
      </c>
      <c r="B1201" s="39">
        <v>144</v>
      </c>
      <c r="C1201" s="39">
        <v>148</v>
      </c>
      <c r="D1201" s="39">
        <v>88</v>
      </c>
      <c r="E1201" s="39">
        <v>89</v>
      </c>
      <c r="F1201" s="39">
        <v>9</v>
      </c>
      <c r="G1201" s="39">
        <v>6</v>
      </c>
      <c r="H1201" s="39">
        <v>21</v>
      </c>
      <c r="I1201" s="39">
        <v>15</v>
      </c>
      <c r="J1201" s="39">
        <v>13</v>
      </c>
      <c r="K1201" s="39">
        <v>11</v>
      </c>
      <c r="L1201" s="8">
        <f t="shared" si="120"/>
        <v>186</v>
      </c>
      <c r="M1201" s="8">
        <f>'President-VicePres'!X1197</f>
        <v>365</v>
      </c>
      <c r="N1201" s="39">
        <f t="shared" si="121"/>
        <v>730</v>
      </c>
    </row>
    <row r="1202" spans="1:14" x14ac:dyDescent="0.2">
      <c r="A1202" s="7" t="s">
        <v>84</v>
      </c>
      <c r="B1202" s="39">
        <v>204</v>
      </c>
      <c r="C1202" s="39">
        <v>220</v>
      </c>
      <c r="D1202" s="39">
        <v>130</v>
      </c>
      <c r="E1202" s="39">
        <v>103</v>
      </c>
      <c r="F1202" s="39">
        <v>24</v>
      </c>
      <c r="G1202" s="39">
        <v>18</v>
      </c>
      <c r="H1202" s="39">
        <v>22</v>
      </c>
      <c r="I1202" s="39">
        <v>22</v>
      </c>
      <c r="J1202" s="39">
        <v>18</v>
      </c>
      <c r="K1202" s="39">
        <v>13</v>
      </c>
      <c r="L1202" s="8">
        <f t="shared" si="120"/>
        <v>282</v>
      </c>
      <c r="M1202" s="8">
        <f>'President-VicePres'!X1198</f>
        <v>528</v>
      </c>
      <c r="N1202" s="39">
        <f t="shared" si="121"/>
        <v>1056</v>
      </c>
    </row>
    <row r="1203" spans="1:14" x14ac:dyDescent="0.2">
      <c r="A1203" s="7" t="s">
        <v>85</v>
      </c>
      <c r="B1203" s="39">
        <v>220</v>
      </c>
      <c r="C1203" s="39">
        <v>222</v>
      </c>
      <c r="D1203" s="39">
        <v>131</v>
      </c>
      <c r="E1203" s="39">
        <v>112</v>
      </c>
      <c r="F1203" s="39">
        <v>32</v>
      </c>
      <c r="G1203" s="39">
        <v>26</v>
      </c>
      <c r="H1203" s="39">
        <v>32</v>
      </c>
      <c r="I1203" s="39">
        <v>25</v>
      </c>
      <c r="J1203" s="39">
        <v>23</v>
      </c>
      <c r="K1203" s="39">
        <v>14</v>
      </c>
      <c r="L1203" s="8">
        <f t="shared" si="120"/>
        <v>323</v>
      </c>
      <c r="M1203" s="8">
        <f>'President-VicePres'!X1199</f>
        <v>580</v>
      </c>
      <c r="N1203" s="39">
        <f t="shared" si="121"/>
        <v>1160</v>
      </c>
    </row>
    <row r="1204" spans="1:14" x14ac:dyDescent="0.2">
      <c r="A1204" s="7" t="s">
        <v>86</v>
      </c>
      <c r="B1204" s="39">
        <v>286</v>
      </c>
      <c r="C1204" s="39">
        <v>299</v>
      </c>
      <c r="D1204" s="39">
        <v>188</v>
      </c>
      <c r="E1204" s="39">
        <v>169</v>
      </c>
      <c r="F1204" s="39">
        <v>38</v>
      </c>
      <c r="G1204" s="39">
        <v>23</v>
      </c>
      <c r="H1204" s="39">
        <v>36</v>
      </c>
      <c r="I1204" s="39">
        <v>35</v>
      </c>
      <c r="J1204" s="39">
        <v>30</v>
      </c>
      <c r="K1204" s="39">
        <v>29</v>
      </c>
      <c r="L1204" s="8">
        <f t="shared" si="120"/>
        <v>315</v>
      </c>
      <c r="M1204" s="8">
        <f>'President-VicePres'!X1200</f>
        <v>724</v>
      </c>
      <c r="N1204" s="39">
        <f t="shared" si="121"/>
        <v>1448</v>
      </c>
    </row>
    <row r="1205" spans="1:14" x14ac:dyDescent="0.2">
      <c r="A1205" s="7" t="s">
        <v>87</v>
      </c>
      <c r="B1205" s="39">
        <v>174</v>
      </c>
      <c r="C1205" s="39">
        <v>169</v>
      </c>
      <c r="D1205" s="39">
        <v>149</v>
      </c>
      <c r="E1205" s="39">
        <v>132</v>
      </c>
      <c r="F1205" s="39">
        <v>14</v>
      </c>
      <c r="G1205" s="39">
        <v>8</v>
      </c>
      <c r="H1205" s="39">
        <v>15</v>
      </c>
      <c r="I1205" s="39">
        <v>27</v>
      </c>
      <c r="J1205" s="39">
        <v>8</v>
      </c>
      <c r="K1205" s="39">
        <v>6</v>
      </c>
      <c r="L1205" s="8">
        <f t="shared" si="120"/>
        <v>202</v>
      </c>
      <c r="M1205" s="8">
        <f>'President-VicePres'!X1201</f>
        <v>452</v>
      </c>
      <c r="N1205" s="39">
        <f t="shared" si="121"/>
        <v>904</v>
      </c>
    </row>
    <row r="1206" spans="1:14" x14ac:dyDescent="0.2">
      <c r="A1206" s="7" t="s">
        <v>88</v>
      </c>
      <c r="B1206" s="39">
        <v>227</v>
      </c>
      <c r="C1206" s="39">
        <v>241</v>
      </c>
      <c r="D1206" s="39">
        <v>170</v>
      </c>
      <c r="E1206" s="39">
        <v>156</v>
      </c>
      <c r="F1206" s="39">
        <v>33</v>
      </c>
      <c r="G1206" s="39">
        <v>25</v>
      </c>
      <c r="H1206" s="39">
        <v>36</v>
      </c>
      <c r="I1206" s="39">
        <v>18</v>
      </c>
      <c r="J1206" s="39">
        <v>22</v>
      </c>
      <c r="K1206" s="39">
        <v>20</v>
      </c>
      <c r="L1206" s="8">
        <f t="shared" si="120"/>
        <v>310</v>
      </c>
      <c r="M1206" s="8">
        <f>'President-VicePres'!X1202</f>
        <v>629</v>
      </c>
      <c r="N1206" s="39">
        <f t="shared" si="121"/>
        <v>1258</v>
      </c>
    </row>
    <row r="1207" spans="1:14" x14ac:dyDescent="0.2">
      <c r="A1207" s="7" t="s">
        <v>89</v>
      </c>
      <c r="B1207" s="39">
        <v>233</v>
      </c>
      <c r="C1207" s="39">
        <v>242</v>
      </c>
      <c r="D1207" s="39">
        <v>141</v>
      </c>
      <c r="E1207" s="39">
        <v>120</v>
      </c>
      <c r="F1207" s="39">
        <v>20</v>
      </c>
      <c r="G1207" s="39">
        <v>23</v>
      </c>
      <c r="H1207" s="39">
        <v>18</v>
      </c>
      <c r="I1207" s="39">
        <v>7</v>
      </c>
      <c r="J1207" s="39">
        <v>14</v>
      </c>
      <c r="K1207" s="39">
        <v>13</v>
      </c>
      <c r="L1207" s="8">
        <f t="shared" si="120"/>
        <v>299</v>
      </c>
      <c r="M1207" s="8">
        <f>'President-VicePres'!X1203</f>
        <v>565</v>
      </c>
      <c r="N1207" s="39">
        <f t="shared" si="121"/>
        <v>1130</v>
      </c>
    </row>
    <row r="1208" spans="1:14" x14ac:dyDescent="0.2">
      <c r="A1208" s="7" t="s">
        <v>90</v>
      </c>
      <c r="B1208" s="39">
        <v>141</v>
      </c>
      <c r="C1208" s="39">
        <v>149</v>
      </c>
      <c r="D1208" s="39">
        <v>130</v>
      </c>
      <c r="E1208" s="39">
        <v>110</v>
      </c>
      <c r="F1208" s="39">
        <v>18</v>
      </c>
      <c r="G1208" s="39">
        <v>17</v>
      </c>
      <c r="H1208" s="39">
        <v>18</v>
      </c>
      <c r="I1208" s="39">
        <v>18</v>
      </c>
      <c r="J1208" s="39">
        <v>13</v>
      </c>
      <c r="K1208" s="39">
        <v>9</v>
      </c>
      <c r="L1208" s="8">
        <f t="shared" si="120"/>
        <v>199</v>
      </c>
      <c r="M1208" s="8">
        <f>'President-VicePres'!X1204</f>
        <v>411</v>
      </c>
      <c r="N1208" s="39">
        <f t="shared" si="121"/>
        <v>822</v>
      </c>
    </row>
    <row r="1209" spans="1:14" x14ac:dyDescent="0.2">
      <c r="A1209" s="7" t="s">
        <v>91</v>
      </c>
      <c r="B1209" s="39">
        <v>151</v>
      </c>
      <c r="C1209" s="39">
        <v>154</v>
      </c>
      <c r="D1209" s="39">
        <v>135</v>
      </c>
      <c r="E1209" s="39">
        <v>126</v>
      </c>
      <c r="F1209" s="39">
        <v>20</v>
      </c>
      <c r="G1209" s="39">
        <v>19</v>
      </c>
      <c r="H1209" s="39">
        <v>26</v>
      </c>
      <c r="I1209" s="39">
        <v>22</v>
      </c>
      <c r="J1209" s="39">
        <v>14</v>
      </c>
      <c r="K1209" s="39">
        <v>13</v>
      </c>
      <c r="L1209" s="8">
        <f t="shared" si="120"/>
        <v>222</v>
      </c>
      <c r="M1209" s="8">
        <f>'President-VicePres'!X1205</f>
        <v>451</v>
      </c>
      <c r="N1209" s="39">
        <f t="shared" si="121"/>
        <v>902</v>
      </c>
    </row>
    <row r="1210" spans="1:14" x14ac:dyDescent="0.2">
      <c r="A1210" s="7" t="s">
        <v>92</v>
      </c>
      <c r="B1210" s="39">
        <v>118</v>
      </c>
      <c r="C1210" s="39">
        <v>124</v>
      </c>
      <c r="D1210" s="39">
        <v>68</v>
      </c>
      <c r="E1210" s="39">
        <v>58</v>
      </c>
      <c r="F1210" s="39">
        <v>13</v>
      </c>
      <c r="G1210" s="39">
        <v>8</v>
      </c>
      <c r="H1210" s="39">
        <v>15</v>
      </c>
      <c r="I1210" s="39">
        <v>10</v>
      </c>
      <c r="J1210" s="39">
        <v>12</v>
      </c>
      <c r="K1210" s="39">
        <v>9</v>
      </c>
      <c r="L1210" s="8">
        <f t="shared" si="120"/>
        <v>139</v>
      </c>
      <c r="M1210" s="8">
        <f>'President-VicePres'!X1206</f>
        <v>287</v>
      </c>
      <c r="N1210" s="39">
        <f t="shared" si="121"/>
        <v>574</v>
      </c>
    </row>
    <row r="1211" spans="1:14" x14ac:dyDescent="0.2">
      <c r="A1211" s="7" t="s">
        <v>93</v>
      </c>
      <c r="B1211" s="39">
        <v>211</v>
      </c>
      <c r="C1211" s="39">
        <v>207</v>
      </c>
      <c r="D1211" s="39">
        <v>127</v>
      </c>
      <c r="E1211" s="39">
        <v>119</v>
      </c>
      <c r="F1211" s="39">
        <v>29</v>
      </c>
      <c r="G1211" s="39">
        <v>20</v>
      </c>
      <c r="H1211" s="39">
        <v>20</v>
      </c>
      <c r="I1211" s="39">
        <v>22</v>
      </c>
      <c r="J1211" s="39">
        <v>17</v>
      </c>
      <c r="K1211" s="39">
        <v>10</v>
      </c>
      <c r="L1211" s="8">
        <f t="shared" si="120"/>
        <v>236</v>
      </c>
      <c r="M1211" s="8">
        <f>'President-VicePres'!X1207</f>
        <v>509</v>
      </c>
      <c r="N1211" s="39">
        <f t="shared" si="121"/>
        <v>1018</v>
      </c>
    </row>
    <row r="1212" spans="1:14" x14ac:dyDescent="0.2">
      <c r="A1212" s="7" t="s">
        <v>163</v>
      </c>
      <c r="B1212" s="39">
        <v>155</v>
      </c>
      <c r="C1212" s="39">
        <v>168</v>
      </c>
      <c r="D1212" s="39">
        <v>98</v>
      </c>
      <c r="E1212" s="39">
        <v>79</v>
      </c>
      <c r="F1212" s="39">
        <v>13</v>
      </c>
      <c r="G1212" s="39">
        <v>7</v>
      </c>
      <c r="H1212" s="39">
        <v>19</v>
      </c>
      <c r="I1212" s="39">
        <v>13</v>
      </c>
      <c r="J1212" s="39">
        <v>18</v>
      </c>
      <c r="K1212" s="39">
        <v>14</v>
      </c>
      <c r="L1212" s="8">
        <f t="shared" si="120"/>
        <v>274</v>
      </c>
      <c r="M1212" s="8">
        <f>'President-VicePres'!X1208</f>
        <v>429</v>
      </c>
      <c r="N1212" s="39">
        <f t="shared" si="121"/>
        <v>858</v>
      </c>
    </row>
    <row r="1213" spans="1:14" x14ac:dyDescent="0.2">
      <c r="A1213" s="7" t="s">
        <v>164</v>
      </c>
      <c r="B1213" s="39">
        <v>185</v>
      </c>
      <c r="C1213" s="39">
        <v>180</v>
      </c>
      <c r="D1213" s="39">
        <v>111</v>
      </c>
      <c r="E1213" s="39">
        <v>89</v>
      </c>
      <c r="F1213" s="39">
        <v>21</v>
      </c>
      <c r="G1213" s="39">
        <v>13</v>
      </c>
      <c r="H1213" s="39">
        <v>12</v>
      </c>
      <c r="I1213" s="39">
        <v>18</v>
      </c>
      <c r="J1213" s="39">
        <v>12</v>
      </c>
      <c r="K1213" s="39">
        <v>12</v>
      </c>
      <c r="L1213" s="8">
        <f t="shared" si="120"/>
        <v>193</v>
      </c>
      <c r="M1213" s="8">
        <f>'President-VicePres'!X1209</f>
        <v>423</v>
      </c>
      <c r="N1213" s="39">
        <f t="shared" si="121"/>
        <v>846</v>
      </c>
    </row>
    <row r="1214" spans="1:14" x14ac:dyDescent="0.2">
      <c r="A1214" s="7" t="s">
        <v>165</v>
      </c>
      <c r="B1214" s="39">
        <v>254</v>
      </c>
      <c r="C1214" s="39">
        <v>259</v>
      </c>
      <c r="D1214" s="39">
        <v>164</v>
      </c>
      <c r="E1214" s="39">
        <v>156</v>
      </c>
      <c r="F1214" s="39">
        <v>36</v>
      </c>
      <c r="G1214" s="39">
        <v>30</v>
      </c>
      <c r="H1214" s="39">
        <v>34</v>
      </c>
      <c r="I1214" s="39">
        <v>30</v>
      </c>
      <c r="J1214" s="39">
        <v>13</v>
      </c>
      <c r="K1214" s="39">
        <v>15</v>
      </c>
      <c r="L1214" s="8">
        <f t="shared" si="120"/>
        <v>279</v>
      </c>
      <c r="M1214" s="8">
        <f>'President-VicePres'!X1210</f>
        <v>635</v>
      </c>
      <c r="N1214" s="39">
        <f t="shared" si="121"/>
        <v>1270</v>
      </c>
    </row>
    <row r="1215" spans="1:14" x14ac:dyDescent="0.2">
      <c r="A1215" s="7" t="s">
        <v>166</v>
      </c>
      <c r="B1215" s="39">
        <v>140</v>
      </c>
      <c r="C1215" s="39">
        <v>130</v>
      </c>
      <c r="D1215" s="39">
        <v>107</v>
      </c>
      <c r="E1215" s="39">
        <v>89</v>
      </c>
      <c r="F1215" s="39">
        <v>11</v>
      </c>
      <c r="G1215" s="39">
        <v>7</v>
      </c>
      <c r="H1215" s="39">
        <v>21</v>
      </c>
      <c r="I1215" s="39">
        <v>20</v>
      </c>
      <c r="J1215" s="39">
        <v>15</v>
      </c>
      <c r="K1215" s="39">
        <v>10</v>
      </c>
      <c r="L1215" s="8">
        <f t="shared" si="120"/>
        <v>144</v>
      </c>
      <c r="M1215" s="8">
        <f>'President-VicePres'!X1211</f>
        <v>347</v>
      </c>
      <c r="N1215" s="39">
        <f t="shared" si="121"/>
        <v>694</v>
      </c>
    </row>
    <row r="1216" spans="1:14" x14ac:dyDescent="0.2">
      <c r="A1216" s="7" t="s">
        <v>167</v>
      </c>
      <c r="B1216" s="39">
        <v>242</v>
      </c>
      <c r="C1216" s="39">
        <v>249</v>
      </c>
      <c r="D1216" s="39">
        <v>195</v>
      </c>
      <c r="E1216" s="39">
        <v>174</v>
      </c>
      <c r="F1216" s="39">
        <v>32</v>
      </c>
      <c r="G1216" s="39">
        <v>19</v>
      </c>
      <c r="H1216" s="39">
        <v>24</v>
      </c>
      <c r="I1216" s="39">
        <v>19</v>
      </c>
      <c r="J1216" s="39">
        <v>19</v>
      </c>
      <c r="K1216" s="39">
        <v>20</v>
      </c>
      <c r="L1216" s="8">
        <f t="shared" si="120"/>
        <v>273</v>
      </c>
      <c r="M1216" s="8">
        <f>'President-VicePres'!X1212</f>
        <v>633</v>
      </c>
      <c r="N1216" s="39">
        <f t="shared" si="121"/>
        <v>1266</v>
      </c>
    </row>
    <row r="1217" spans="1:14" x14ac:dyDescent="0.2">
      <c r="A1217" s="9" t="s">
        <v>41</v>
      </c>
      <c r="B1217" s="24">
        <f t="shared" ref="B1217:N1217" si="122">SUM(B1165:B1216)</f>
        <v>9459</v>
      </c>
      <c r="C1217" s="24">
        <f t="shared" si="122"/>
        <v>9468</v>
      </c>
      <c r="D1217" s="24">
        <f t="shared" si="122"/>
        <v>6336</v>
      </c>
      <c r="E1217" s="24">
        <f t="shared" si="122"/>
        <v>5491</v>
      </c>
      <c r="F1217" s="24">
        <f t="shared" si="122"/>
        <v>1154</v>
      </c>
      <c r="G1217" s="24">
        <f t="shared" si="122"/>
        <v>864</v>
      </c>
      <c r="H1217" s="24">
        <f>SUM(H1165:H1216)</f>
        <v>1070</v>
      </c>
      <c r="I1217" s="24">
        <f>SUM(I1165:I1216)</f>
        <v>868</v>
      </c>
      <c r="J1217" s="24">
        <f>SUM(J1165:J1216)</f>
        <v>779</v>
      </c>
      <c r="K1217" s="24">
        <f t="shared" si="122"/>
        <v>682</v>
      </c>
      <c r="L1217" s="48">
        <f t="shared" si="122"/>
        <v>12257</v>
      </c>
      <c r="M1217" s="50">
        <f t="shared" si="122"/>
        <v>24214</v>
      </c>
      <c r="N1217" s="24">
        <f t="shared" si="122"/>
        <v>48428</v>
      </c>
    </row>
    <row r="1218" spans="1:14" x14ac:dyDescent="0.2">
      <c r="A1218" s="14"/>
      <c r="B1218" s="8"/>
      <c r="C1218" s="8"/>
      <c r="D1218" s="8"/>
      <c r="E1218" s="8"/>
      <c r="F1218" s="8"/>
      <c r="G1218" s="8"/>
      <c r="H1218" s="8"/>
      <c r="I1218" s="8"/>
      <c r="J1218" s="8"/>
      <c r="K1218" s="8"/>
      <c r="L1218" s="8"/>
      <c r="M1218" s="8"/>
      <c r="N1218" s="39"/>
    </row>
    <row r="1219" spans="1:14" x14ac:dyDescent="0.2">
      <c r="A1219" s="14"/>
      <c r="B1219" s="8"/>
      <c r="C1219" s="8"/>
      <c r="D1219" s="8"/>
      <c r="E1219" s="8"/>
      <c r="F1219" s="8"/>
      <c r="G1219" s="8"/>
      <c r="H1219" s="8"/>
      <c r="I1219" s="8"/>
      <c r="J1219" s="8"/>
      <c r="K1219" s="8"/>
      <c r="L1219" s="8"/>
      <c r="M1219" s="8"/>
      <c r="N1219" s="39"/>
    </row>
    <row r="1220" spans="1:14" ht="27.75" x14ac:dyDescent="0.2">
      <c r="A1220" s="32" t="s">
        <v>6</v>
      </c>
      <c r="B1220" s="8"/>
      <c r="C1220" s="8"/>
      <c r="D1220" s="8"/>
      <c r="E1220" s="8"/>
      <c r="F1220" s="8"/>
      <c r="G1220" s="8"/>
      <c r="H1220" s="8"/>
      <c r="I1220" s="8"/>
      <c r="J1220" s="8"/>
      <c r="K1220" s="8"/>
      <c r="L1220" s="8"/>
      <c r="M1220" s="8"/>
      <c r="N1220" s="39"/>
    </row>
    <row r="1221" spans="1:14" s="8" customFormat="1" ht="11.45" customHeight="1" x14ac:dyDescent="0.2">
      <c r="A1221" s="26" t="s">
        <v>320</v>
      </c>
      <c r="B1221" s="8">
        <f t="shared" ref="B1221:N1221" si="123">B435</f>
        <v>3764</v>
      </c>
      <c r="C1221" s="8">
        <f t="shared" si="123"/>
        <v>4026</v>
      </c>
      <c r="D1221" s="8">
        <f t="shared" si="123"/>
        <v>1203</v>
      </c>
      <c r="E1221" s="8">
        <f t="shared" si="123"/>
        <v>1039</v>
      </c>
      <c r="F1221" s="8">
        <f t="shared" si="123"/>
        <v>289</v>
      </c>
      <c r="G1221" s="8">
        <f t="shared" si="123"/>
        <v>238</v>
      </c>
      <c r="H1221" s="8">
        <f t="shared" si="123"/>
        <v>318</v>
      </c>
      <c r="I1221" s="8">
        <f t="shared" si="123"/>
        <v>273</v>
      </c>
      <c r="J1221" s="8">
        <f t="shared" si="123"/>
        <v>202</v>
      </c>
      <c r="K1221" s="8">
        <f t="shared" si="123"/>
        <v>181</v>
      </c>
      <c r="L1221" s="8">
        <f t="shared" si="123"/>
        <v>5215</v>
      </c>
      <c r="M1221" s="8">
        <f t="shared" si="123"/>
        <v>8374</v>
      </c>
      <c r="N1221" s="8">
        <f t="shared" si="123"/>
        <v>16748</v>
      </c>
    </row>
    <row r="1222" spans="1:14" s="8" customFormat="1" ht="11.45" customHeight="1" x14ac:dyDescent="0.2">
      <c r="A1222" s="26" t="s">
        <v>339</v>
      </c>
      <c r="B1222" s="8">
        <f t="shared" ref="B1222:N1222" si="124">B469</f>
        <v>2847</v>
      </c>
      <c r="C1222" s="8">
        <f t="shared" si="124"/>
        <v>2645</v>
      </c>
      <c r="D1222" s="8">
        <f t="shared" si="124"/>
        <v>2072</v>
      </c>
      <c r="E1222" s="8">
        <f t="shared" si="124"/>
        <v>1682</v>
      </c>
      <c r="F1222" s="8">
        <f t="shared" si="124"/>
        <v>339</v>
      </c>
      <c r="G1222" s="8">
        <f t="shared" si="124"/>
        <v>245</v>
      </c>
      <c r="H1222" s="8">
        <f t="shared" si="124"/>
        <v>349</v>
      </c>
      <c r="I1222" s="8">
        <f t="shared" si="124"/>
        <v>236</v>
      </c>
      <c r="J1222" s="8">
        <f t="shared" si="124"/>
        <v>298</v>
      </c>
      <c r="K1222" s="8">
        <f t="shared" si="124"/>
        <v>281</v>
      </c>
      <c r="L1222" s="8">
        <f t="shared" si="124"/>
        <v>3486</v>
      </c>
      <c r="M1222" s="8">
        <f t="shared" si="124"/>
        <v>7240</v>
      </c>
      <c r="N1222" s="8">
        <f t="shared" si="124"/>
        <v>14480</v>
      </c>
    </row>
    <row r="1223" spans="1:14" s="8" customFormat="1" ht="11.45" customHeight="1" x14ac:dyDescent="0.2">
      <c r="A1223" s="26" t="s">
        <v>419</v>
      </c>
      <c r="B1223" s="8">
        <f t="shared" ref="B1223:N1223" si="125">B486</f>
        <v>1263</v>
      </c>
      <c r="C1223" s="8">
        <f t="shared" si="125"/>
        <v>1151</v>
      </c>
      <c r="D1223" s="8">
        <f t="shared" si="125"/>
        <v>1768</v>
      </c>
      <c r="E1223" s="8">
        <f t="shared" si="125"/>
        <v>1472</v>
      </c>
      <c r="F1223" s="8">
        <f t="shared" si="125"/>
        <v>216</v>
      </c>
      <c r="G1223" s="8">
        <f t="shared" si="125"/>
        <v>151</v>
      </c>
      <c r="H1223" s="8">
        <f t="shared" si="125"/>
        <v>281</v>
      </c>
      <c r="I1223" s="8">
        <f t="shared" si="125"/>
        <v>237</v>
      </c>
      <c r="J1223" s="8">
        <f t="shared" si="125"/>
        <v>120</v>
      </c>
      <c r="K1223" s="8">
        <f t="shared" si="125"/>
        <v>88</v>
      </c>
      <c r="L1223" s="8">
        <f t="shared" si="125"/>
        <v>2399</v>
      </c>
      <c r="M1223" s="8">
        <f t="shared" si="125"/>
        <v>4573</v>
      </c>
      <c r="N1223" s="8">
        <f t="shared" si="125"/>
        <v>9146</v>
      </c>
    </row>
    <row r="1224" spans="1:14" s="8" customFormat="1" ht="11.45" customHeight="1" x14ac:dyDescent="0.2">
      <c r="A1224" s="26" t="s">
        <v>316</v>
      </c>
      <c r="B1224" s="8">
        <f t="shared" ref="B1224:N1224" si="126">B604</f>
        <v>24005</v>
      </c>
      <c r="C1224" s="8">
        <f t="shared" si="126"/>
        <v>22878</v>
      </c>
      <c r="D1224" s="8">
        <f t="shared" si="126"/>
        <v>22329</v>
      </c>
      <c r="E1224" s="8">
        <f t="shared" si="126"/>
        <v>18683</v>
      </c>
      <c r="F1224" s="8">
        <f t="shared" si="126"/>
        <v>2281</v>
      </c>
      <c r="G1224" s="8">
        <f t="shared" si="126"/>
        <v>1776</v>
      </c>
      <c r="H1224" s="8">
        <f t="shared" si="126"/>
        <v>2486</v>
      </c>
      <c r="I1224" s="8">
        <f t="shared" si="126"/>
        <v>1893</v>
      </c>
      <c r="J1224" s="8">
        <f t="shared" si="126"/>
        <v>1321</v>
      </c>
      <c r="K1224" s="8">
        <f t="shared" si="126"/>
        <v>1110</v>
      </c>
      <c r="L1224" s="8">
        <f t="shared" si="126"/>
        <v>25946</v>
      </c>
      <c r="M1224" s="8">
        <f t="shared" si="126"/>
        <v>62354</v>
      </c>
      <c r="N1224" s="8">
        <f t="shared" si="126"/>
        <v>124708</v>
      </c>
    </row>
    <row r="1225" spans="1:14" s="8" customFormat="1" ht="11.45" customHeight="1" x14ac:dyDescent="0.2">
      <c r="A1225" s="26" t="s">
        <v>321</v>
      </c>
      <c r="B1225" s="8">
        <f t="shared" ref="B1225:N1225" si="127">B620</f>
        <v>2707</v>
      </c>
      <c r="C1225" s="8">
        <f t="shared" si="127"/>
        <v>2454</v>
      </c>
      <c r="D1225" s="8">
        <f t="shared" si="127"/>
        <v>2722</v>
      </c>
      <c r="E1225" s="8">
        <f t="shared" si="127"/>
        <v>2546</v>
      </c>
      <c r="F1225" s="8">
        <f t="shared" si="127"/>
        <v>371</v>
      </c>
      <c r="G1225" s="8">
        <f t="shared" si="127"/>
        <v>280</v>
      </c>
      <c r="H1225" s="8">
        <f t="shared" si="127"/>
        <v>386</v>
      </c>
      <c r="I1225" s="8">
        <f t="shared" si="127"/>
        <v>310</v>
      </c>
      <c r="J1225" s="8">
        <f t="shared" si="127"/>
        <v>191</v>
      </c>
      <c r="K1225" s="8">
        <f t="shared" si="127"/>
        <v>156</v>
      </c>
      <c r="L1225" s="8">
        <f t="shared" si="127"/>
        <v>4027</v>
      </c>
      <c r="M1225" s="8">
        <f t="shared" si="127"/>
        <v>8075</v>
      </c>
      <c r="N1225" s="8">
        <f t="shared" si="127"/>
        <v>16150</v>
      </c>
    </row>
    <row r="1226" spans="1:14" s="8" customFormat="1" ht="11.45" customHeight="1" x14ac:dyDescent="0.2">
      <c r="A1226" s="26" t="s">
        <v>322</v>
      </c>
      <c r="B1226" s="8">
        <f t="shared" ref="B1226:N1226" si="128">B629</f>
        <v>1423</v>
      </c>
      <c r="C1226" s="8">
        <f t="shared" si="128"/>
        <v>1329</v>
      </c>
      <c r="D1226" s="8">
        <f t="shared" si="128"/>
        <v>1514</v>
      </c>
      <c r="E1226" s="8">
        <f t="shared" si="128"/>
        <v>1494</v>
      </c>
      <c r="F1226" s="8">
        <f t="shared" si="128"/>
        <v>255</v>
      </c>
      <c r="G1226" s="8">
        <f t="shared" si="128"/>
        <v>172</v>
      </c>
      <c r="H1226" s="8">
        <f t="shared" si="128"/>
        <v>255</v>
      </c>
      <c r="I1226" s="8">
        <f t="shared" si="128"/>
        <v>222</v>
      </c>
      <c r="J1226" s="8">
        <f t="shared" si="128"/>
        <v>141</v>
      </c>
      <c r="K1226" s="8">
        <f t="shared" si="128"/>
        <v>111</v>
      </c>
      <c r="L1226" s="8">
        <f t="shared" si="128"/>
        <v>2144</v>
      </c>
      <c r="M1226" s="8">
        <f t="shared" si="128"/>
        <v>4530</v>
      </c>
      <c r="N1226" s="8">
        <f t="shared" si="128"/>
        <v>9060</v>
      </c>
    </row>
    <row r="1227" spans="1:14" s="8" customFormat="1" ht="11.45" customHeight="1" x14ac:dyDescent="0.2">
      <c r="A1227" s="26" t="s">
        <v>323</v>
      </c>
      <c r="B1227" s="8">
        <f t="shared" ref="B1227:N1227" si="129">B635</f>
        <v>387</v>
      </c>
      <c r="C1227" s="8">
        <f t="shared" si="129"/>
        <v>380</v>
      </c>
      <c r="D1227" s="8">
        <f t="shared" si="129"/>
        <v>378</v>
      </c>
      <c r="E1227" s="8">
        <f t="shared" si="129"/>
        <v>347</v>
      </c>
      <c r="F1227" s="8">
        <f t="shared" si="129"/>
        <v>72</v>
      </c>
      <c r="G1227" s="8">
        <f t="shared" si="129"/>
        <v>38</v>
      </c>
      <c r="H1227" s="8">
        <f t="shared" si="129"/>
        <v>48</v>
      </c>
      <c r="I1227" s="8">
        <f t="shared" si="129"/>
        <v>48</v>
      </c>
      <c r="J1227" s="8">
        <f t="shared" si="129"/>
        <v>33</v>
      </c>
      <c r="K1227" s="8">
        <f t="shared" si="129"/>
        <v>28</v>
      </c>
      <c r="L1227" s="8">
        <f t="shared" si="129"/>
        <v>543</v>
      </c>
      <c r="M1227" s="8">
        <f t="shared" si="129"/>
        <v>1151</v>
      </c>
      <c r="N1227" s="8">
        <f t="shared" si="129"/>
        <v>2302</v>
      </c>
    </row>
    <row r="1228" spans="1:14" s="8" customFormat="1" ht="11.45" customHeight="1" x14ac:dyDescent="0.2">
      <c r="A1228" s="26" t="s">
        <v>324</v>
      </c>
      <c r="B1228" s="8">
        <f t="shared" ref="B1228:N1228" si="130">B755</f>
        <v>17002</v>
      </c>
      <c r="C1228" s="8">
        <f t="shared" si="130"/>
        <v>17093</v>
      </c>
      <c r="D1228" s="8">
        <f t="shared" si="130"/>
        <v>10844</v>
      </c>
      <c r="E1228" s="8">
        <f t="shared" si="130"/>
        <v>8667</v>
      </c>
      <c r="F1228" s="8">
        <f t="shared" si="130"/>
        <v>1806</v>
      </c>
      <c r="G1228" s="8">
        <f t="shared" si="130"/>
        <v>1339</v>
      </c>
      <c r="H1228" s="8">
        <f t="shared" si="130"/>
        <v>1761</v>
      </c>
      <c r="I1228" s="8">
        <f t="shared" si="130"/>
        <v>1165</v>
      </c>
      <c r="J1228" s="8">
        <f t="shared" si="130"/>
        <v>1450</v>
      </c>
      <c r="K1228" s="8">
        <f t="shared" si="130"/>
        <v>1281</v>
      </c>
      <c r="L1228" s="8">
        <f t="shared" si="130"/>
        <v>21670</v>
      </c>
      <c r="M1228" s="8">
        <f t="shared" si="130"/>
        <v>42039</v>
      </c>
      <c r="N1228" s="8">
        <f t="shared" si="130"/>
        <v>84078</v>
      </c>
    </row>
    <row r="1229" spans="1:14" s="8" customFormat="1" ht="11.45" customHeight="1" x14ac:dyDescent="0.2">
      <c r="A1229" s="26" t="s">
        <v>317</v>
      </c>
      <c r="B1229" s="8">
        <f t="shared" ref="B1229:N1229" si="131">B782</f>
        <v>4647</v>
      </c>
      <c r="C1229" s="8">
        <f t="shared" si="131"/>
        <v>4264</v>
      </c>
      <c r="D1229" s="8">
        <f t="shared" si="131"/>
        <v>7471</v>
      </c>
      <c r="E1229" s="8">
        <f t="shared" si="131"/>
        <v>6667</v>
      </c>
      <c r="F1229" s="8">
        <f t="shared" si="131"/>
        <v>710</v>
      </c>
      <c r="G1229" s="8">
        <f t="shared" si="131"/>
        <v>528</v>
      </c>
      <c r="H1229" s="8">
        <f t="shared" si="131"/>
        <v>907</v>
      </c>
      <c r="I1229" s="8">
        <f t="shared" si="131"/>
        <v>716</v>
      </c>
      <c r="J1229" s="8">
        <f t="shared" si="131"/>
        <v>323</v>
      </c>
      <c r="K1229" s="8">
        <f t="shared" si="131"/>
        <v>262</v>
      </c>
      <c r="L1229" s="8">
        <f t="shared" si="131"/>
        <v>7545</v>
      </c>
      <c r="M1229" s="8">
        <f t="shared" si="131"/>
        <v>17020</v>
      </c>
      <c r="N1229" s="8">
        <f t="shared" si="131"/>
        <v>34040</v>
      </c>
    </row>
    <row r="1230" spans="1:14" s="8" customFormat="1" ht="11.45" customHeight="1" x14ac:dyDescent="0.2">
      <c r="A1230" s="26" t="s">
        <v>325</v>
      </c>
      <c r="B1230" s="8">
        <f t="shared" ref="B1230:N1230" si="132">B788</f>
        <v>572</v>
      </c>
      <c r="C1230" s="8">
        <f t="shared" si="132"/>
        <v>562</v>
      </c>
      <c r="D1230" s="8">
        <f t="shared" si="132"/>
        <v>646</v>
      </c>
      <c r="E1230" s="8">
        <f t="shared" si="132"/>
        <v>600</v>
      </c>
      <c r="F1230" s="8">
        <f t="shared" si="132"/>
        <v>88</v>
      </c>
      <c r="G1230" s="8">
        <f t="shared" si="132"/>
        <v>67</v>
      </c>
      <c r="H1230" s="8">
        <f t="shared" si="132"/>
        <v>114</v>
      </c>
      <c r="I1230" s="8">
        <f t="shared" si="132"/>
        <v>83</v>
      </c>
      <c r="J1230" s="8">
        <f t="shared" si="132"/>
        <v>51</v>
      </c>
      <c r="K1230" s="8">
        <f t="shared" si="132"/>
        <v>53</v>
      </c>
      <c r="L1230" s="8">
        <f t="shared" si="132"/>
        <v>940</v>
      </c>
      <c r="M1230" s="8">
        <f t="shared" si="132"/>
        <v>1888</v>
      </c>
      <c r="N1230" s="8">
        <f t="shared" si="132"/>
        <v>3776</v>
      </c>
    </row>
    <row r="1231" spans="1:14" s="8" customFormat="1" ht="11.45" customHeight="1" x14ac:dyDescent="0.2">
      <c r="A1231" s="26" t="s">
        <v>326</v>
      </c>
      <c r="B1231" s="8">
        <f t="shared" ref="B1231:N1231" si="133">B795</f>
        <v>649</v>
      </c>
      <c r="C1231" s="8">
        <f t="shared" si="133"/>
        <v>610</v>
      </c>
      <c r="D1231" s="8">
        <f t="shared" si="133"/>
        <v>687</v>
      </c>
      <c r="E1231" s="8">
        <f t="shared" si="133"/>
        <v>613</v>
      </c>
      <c r="F1231" s="8">
        <f t="shared" si="133"/>
        <v>75</v>
      </c>
      <c r="G1231" s="8">
        <f t="shared" si="133"/>
        <v>64</v>
      </c>
      <c r="H1231" s="8">
        <f t="shared" si="133"/>
        <v>120</v>
      </c>
      <c r="I1231" s="8">
        <f t="shared" si="133"/>
        <v>93</v>
      </c>
      <c r="J1231" s="8">
        <f t="shared" si="133"/>
        <v>63</v>
      </c>
      <c r="K1231" s="8">
        <f t="shared" si="133"/>
        <v>41</v>
      </c>
      <c r="L1231" s="8">
        <f t="shared" si="133"/>
        <v>945</v>
      </c>
      <c r="M1231" s="8">
        <f t="shared" si="133"/>
        <v>1980</v>
      </c>
      <c r="N1231" s="8">
        <f t="shared" si="133"/>
        <v>3960</v>
      </c>
    </row>
    <row r="1232" spans="1:14" s="8" customFormat="1" ht="11.45" customHeight="1" x14ac:dyDescent="0.2">
      <c r="A1232" s="26" t="s">
        <v>327</v>
      </c>
      <c r="B1232" s="8">
        <f t="shared" ref="B1232:N1232" si="134">B813</f>
        <v>1250</v>
      </c>
      <c r="C1232" s="8">
        <f t="shared" si="134"/>
        <v>1204</v>
      </c>
      <c r="D1232" s="8">
        <f t="shared" si="134"/>
        <v>1489</v>
      </c>
      <c r="E1232" s="8">
        <f t="shared" si="134"/>
        <v>1290</v>
      </c>
      <c r="F1232" s="8">
        <f t="shared" si="134"/>
        <v>190</v>
      </c>
      <c r="G1232" s="8">
        <f t="shared" si="134"/>
        <v>136</v>
      </c>
      <c r="H1232" s="8">
        <f t="shared" si="134"/>
        <v>221</v>
      </c>
      <c r="I1232" s="8">
        <f t="shared" si="134"/>
        <v>179</v>
      </c>
      <c r="J1232" s="8">
        <f t="shared" si="134"/>
        <v>124</v>
      </c>
      <c r="K1232" s="8">
        <f t="shared" si="134"/>
        <v>110</v>
      </c>
      <c r="L1232" s="8">
        <f t="shared" si="134"/>
        <v>1865</v>
      </c>
      <c r="M1232" s="8">
        <f t="shared" si="134"/>
        <v>4029</v>
      </c>
      <c r="N1232" s="8">
        <f t="shared" si="134"/>
        <v>8058</v>
      </c>
    </row>
    <row r="1233" spans="1:14" s="8" customFormat="1" ht="11.45" customHeight="1" x14ac:dyDescent="0.2">
      <c r="A1233" s="26" t="s">
        <v>328</v>
      </c>
      <c r="B1233" s="8">
        <f t="shared" ref="B1233:N1233" si="135">B823</f>
        <v>1200</v>
      </c>
      <c r="C1233" s="8">
        <f t="shared" si="135"/>
        <v>1179</v>
      </c>
      <c r="D1233" s="8">
        <f t="shared" si="135"/>
        <v>1348</v>
      </c>
      <c r="E1233" s="8">
        <f t="shared" si="135"/>
        <v>1206</v>
      </c>
      <c r="F1233" s="8">
        <f t="shared" si="135"/>
        <v>240</v>
      </c>
      <c r="G1233" s="8">
        <f t="shared" si="135"/>
        <v>177</v>
      </c>
      <c r="H1233" s="8">
        <f t="shared" si="135"/>
        <v>231</v>
      </c>
      <c r="I1233" s="8">
        <f t="shared" si="135"/>
        <v>195</v>
      </c>
      <c r="J1233" s="8">
        <f t="shared" si="135"/>
        <v>124</v>
      </c>
      <c r="K1233" s="8">
        <f t="shared" si="135"/>
        <v>103</v>
      </c>
      <c r="L1233" s="8">
        <f t="shared" si="135"/>
        <v>1943</v>
      </c>
      <c r="M1233" s="8">
        <f t="shared" si="135"/>
        <v>3973</v>
      </c>
      <c r="N1233" s="8">
        <f t="shared" si="135"/>
        <v>7946</v>
      </c>
    </row>
    <row r="1234" spans="1:14" s="8" customFormat="1" ht="11.45" customHeight="1" x14ac:dyDescent="0.2">
      <c r="A1234" s="26" t="s">
        <v>329</v>
      </c>
      <c r="B1234" s="8">
        <f t="shared" ref="B1234:N1234" si="136">B840</f>
        <v>1854</v>
      </c>
      <c r="C1234" s="8">
        <f t="shared" si="136"/>
        <v>1815</v>
      </c>
      <c r="D1234" s="8">
        <f t="shared" si="136"/>
        <v>2582</v>
      </c>
      <c r="E1234" s="8">
        <f t="shared" si="136"/>
        <v>2382</v>
      </c>
      <c r="F1234" s="8">
        <f t="shared" si="136"/>
        <v>336</v>
      </c>
      <c r="G1234" s="8">
        <f t="shared" si="136"/>
        <v>256</v>
      </c>
      <c r="H1234" s="8">
        <f t="shared" si="136"/>
        <v>408</v>
      </c>
      <c r="I1234" s="8">
        <f t="shared" si="136"/>
        <v>357</v>
      </c>
      <c r="J1234" s="8">
        <f t="shared" si="136"/>
        <v>161</v>
      </c>
      <c r="K1234" s="8">
        <f t="shared" si="136"/>
        <v>136</v>
      </c>
      <c r="L1234" s="8">
        <f t="shared" si="136"/>
        <v>3117</v>
      </c>
      <c r="M1234" s="8">
        <f t="shared" si="136"/>
        <v>6702</v>
      </c>
      <c r="N1234" s="8">
        <f t="shared" si="136"/>
        <v>13404</v>
      </c>
    </row>
    <row r="1235" spans="1:14" s="8" customFormat="1" ht="11.45" customHeight="1" x14ac:dyDescent="0.2">
      <c r="A1235" s="26" t="s">
        <v>330</v>
      </c>
      <c r="B1235" s="8">
        <f t="shared" ref="B1235:N1235" si="137">B859</f>
        <v>3056</v>
      </c>
      <c r="C1235" s="8">
        <f t="shared" si="137"/>
        <v>3157</v>
      </c>
      <c r="D1235" s="8">
        <f t="shared" si="137"/>
        <v>2245</v>
      </c>
      <c r="E1235" s="8">
        <f t="shared" si="137"/>
        <v>1972</v>
      </c>
      <c r="F1235" s="8">
        <f t="shared" si="137"/>
        <v>374</v>
      </c>
      <c r="G1235" s="8">
        <f t="shared" si="137"/>
        <v>317</v>
      </c>
      <c r="H1235" s="8">
        <f t="shared" si="137"/>
        <v>408</v>
      </c>
      <c r="I1235" s="8">
        <f t="shared" si="137"/>
        <v>318</v>
      </c>
      <c r="J1235" s="8">
        <f t="shared" si="137"/>
        <v>320</v>
      </c>
      <c r="K1235" s="8">
        <f t="shared" si="137"/>
        <v>280</v>
      </c>
      <c r="L1235" s="8">
        <f t="shared" si="137"/>
        <v>3927</v>
      </c>
      <c r="M1235" s="8">
        <f t="shared" si="137"/>
        <v>8187</v>
      </c>
      <c r="N1235" s="8">
        <f t="shared" si="137"/>
        <v>16374</v>
      </c>
    </row>
    <row r="1236" spans="1:14" s="8" customFormat="1" ht="11.45" customHeight="1" x14ac:dyDescent="0.2">
      <c r="A1236" s="26" t="s">
        <v>340</v>
      </c>
      <c r="B1236" s="8">
        <f t="shared" ref="B1236:N1236" si="138">B880</f>
        <v>3775</v>
      </c>
      <c r="C1236" s="8">
        <f t="shared" si="138"/>
        <v>3356</v>
      </c>
      <c r="D1236" s="8">
        <f t="shared" si="138"/>
        <v>3881</v>
      </c>
      <c r="E1236" s="8">
        <f t="shared" si="138"/>
        <v>3444</v>
      </c>
      <c r="F1236" s="8">
        <f t="shared" si="138"/>
        <v>534</v>
      </c>
      <c r="G1236" s="8">
        <f t="shared" si="138"/>
        <v>333</v>
      </c>
      <c r="H1236" s="8">
        <f t="shared" si="138"/>
        <v>594</v>
      </c>
      <c r="I1236" s="8">
        <f t="shared" si="138"/>
        <v>464</v>
      </c>
      <c r="J1236" s="8">
        <f t="shared" si="138"/>
        <v>339</v>
      </c>
      <c r="K1236" s="8">
        <f t="shared" si="138"/>
        <v>298</v>
      </c>
      <c r="L1236" s="8">
        <f t="shared" si="138"/>
        <v>4974</v>
      </c>
      <c r="M1236" s="8">
        <f t="shared" si="138"/>
        <v>10996</v>
      </c>
      <c r="N1236" s="8">
        <f t="shared" si="138"/>
        <v>21992</v>
      </c>
    </row>
    <row r="1237" spans="1:14" s="8" customFormat="1" ht="11.45" customHeight="1" x14ac:dyDescent="0.2">
      <c r="A1237" s="26" t="s">
        <v>331</v>
      </c>
      <c r="B1237" s="8">
        <f t="shared" ref="B1237:N1237" si="139">B944</f>
        <v>11375</v>
      </c>
      <c r="C1237" s="8">
        <f t="shared" si="139"/>
        <v>11599</v>
      </c>
      <c r="D1237" s="8">
        <f t="shared" si="139"/>
        <v>8589</v>
      </c>
      <c r="E1237" s="8">
        <f t="shared" si="139"/>
        <v>7682</v>
      </c>
      <c r="F1237" s="8">
        <f t="shared" si="139"/>
        <v>1488</v>
      </c>
      <c r="G1237" s="8">
        <f t="shared" si="139"/>
        <v>1049</v>
      </c>
      <c r="H1237" s="8">
        <f t="shared" si="139"/>
        <v>1571</v>
      </c>
      <c r="I1237" s="8">
        <f t="shared" si="139"/>
        <v>1293</v>
      </c>
      <c r="J1237" s="8">
        <f t="shared" si="139"/>
        <v>951</v>
      </c>
      <c r="K1237" s="8">
        <f t="shared" si="139"/>
        <v>864</v>
      </c>
      <c r="L1237" s="8">
        <f t="shared" si="139"/>
        <v>13627</v>
      </c>
      <c r="M1237" s="8">
        <f t="shared" si="139"/>
        <v>30044</v>
      </c>
      <c r="N1237" s="8">
        <f t="shared" si="139"/>
        <v>60088</v>
      </c>
    </row>
    <row r="1238" spans="1:14" s="8" customFormat="1" ht="11.45" customHeight="1" x14ac:dyDescent="0.2">
      <c r="A1238" s="26" t="s">
        <v>332</v>
      </c>
      <c r="B1238" s="8">
        <f t="shared" ref="B1238:N1238" si="140">B950</f>
        <v>488</v>
      </c>
      <c r="C1238" s="8">
        <f t="shared" si="140"/>
        <v>452</v>
      </c>
      <c r="D1238" s="8">
        <f t="shared" si="140"/>
        <v>609</v>
      </c>
      <c r="E1238" s="8">
        <f t="shared" si="140"/>
        <v>562</v>
      </c>
      <c r="F1238" s="8">
        <f t="shared" si="140"/>
        <v>78</v>
      </c>
      <c r="G1238" s="8">
        <f t="shared" si="140"/>
        <v>63</v>
      </c>
      <c r="H1238" s="8">
        <f t="shared" si="140"/>
        <v>115</v>
      </c>
      <c r="I1238" s="8">
        <f t="shared" si="140"/>
        <v>98</v>
      </c>
      <c r="J1238" s="8">
        <f t="shared" si="140"/>
        <v>45</v>
      </c>
      <c r="K1238" s="8">
        <f t="shared" si="140"/>
        <v>42</v>
      </c>
      <c r="L1238" s="8">
        <f t="shared" si="140"/>
        <v>846</v>
      </c>
      <c r="M1238" s="8">
        <f t="shared" si="140"/>
        <v>1699</v>
      </c>
      <c r="N1238" s="8">
        <f t="shared" si="140"/>
        <v>3398</v>
      </c>
    </row>
    <row r="1239" spans="1:14" s="8" customFormat="1" ht="11.45" customHeight="1" x14ac:dyDescent="0.2">
      <c r="A1239" s="26" t="s">
        <v>318</v>
      </c>
      <c r="B1239" s="8">
        <f t="shared" ref="B1239:N1239" si="141">B999</f>
        <v>7225</v>
      </c>
      <c r="C1239" s="8">
        <f t="shared" si="141"/>
        <v>7241</v>
      </c>
      <c r="D1239" s="8">
        <f t="shared" si="141"/>
        <v>6930</v>
      </c>
      <c r="E1239" s="8">
        <f t="shared" si="141"/>
        <v>6066</v>
      </c>
      <c r="F1239" s="8">
        <f t="shared" si="141"/>
        <v>986</v>
      </c>
      <c r="G1239" s="8">
        <f t="shared" si="141"/>
        <v>735</v>
      </c>
      <c r="H1239" s="8">
        <f t="shared" si="141"/>
        <v>1013</v>
      </c>
      <c r="I1239" s="8">
        <f t="shared" si="141"/>
        <v>761</v>
      </c>
      <c r="J1239" s="8">
        <f t="shared" si="141"/>
        <v>577</v>
      </c>
      <c r="K1239" s="8">
        <f t="shared" si="141"/>
        <v>513</v>
      </c>
      <c r="L1239" s="8">
        <f t="shared" si="141"/>
        <v>11089</v>
      </c>
      <c r="M1239" s="8">
        <f t="shared" si="141"/>
        <v>21568</v>
      </c>
      <c r="N1239" s="8">
        <f t="shared" si="141"/>
        <v>43136</v>
      </c>
    </row>
    <row r="1240" spans="1:14" s="8" customFormat="1" ht="11.45" customHeight="1" x14ac:dyDescent="0.2">
      <c r="A1240" s="26" t="s">
        <v>333</v>
      </c>
      <c r="B1240" s="8">
        <f t="shared" ref="B1240:N1240" si="142">B1008</f>
        <v>748</v>
      </c>
      <c r="C1240" s="8">
        <f t="shared" si="142"/>
        <v>711</v>
      </c>
      <c r="D1240" s="8">
        <f t="shared" si="142"/>
        <v>1079</v>
      </c>
      <c r="E1240" s="8">
        <f t="shared" si="142"/>
        <v>960</v>
      </c>
      <c r="F1240" s="8">
        <f t="shared" si="142"/>
        <v>161</v>
      </c>
      <c r="G1240" s="8">
        <f t="shared" si="142"/>
        <v>111</v>
      </c>
      <c r="H1240" s="8">
        <f t="shared" si="142"/>
        <v>268</v>
      </c>
      <c r="I1240" s="8">
        <f t="shared" si="142"/>
        <v>234</v>
      </c>
      <c r="J1240" s="8">
        <f t="shared" si="142"/>
        <v>92</v>
      </c>
      <c r="K1240" s="8">
        <f t="shared" si="142"/>
        <v>75</v>
      </c>
      <c r="L1240" s="8">
        <f t="shared" si="142"/>
        <v>1563</v>
      </c>
      <c r="M1240" s="8">
        <f t="shared" si="142"/>
        <v>3001</v>
      </c>
      <c r="N1240" s="8">
        <f t="shared" si="142"/>
        <v>6002</v>
      </c>
    </row>
    <row r="1241" spans="1:14" s="8" customFormat="1" ht="11.45" customHeight="1" x14ac:dyDescent="0.2">
      <c r="A1241" s="26" t="s">
        <v>319</v>
      </c>
      <c r="B1241" s="8">
        <f t="shared" ref="B1241:N1241" si="143">B1018</f>
        <v>1103</v>
      </c>
      <c r="C1241" s="8">
        <f t="shared" si="143"/>
        <v>1028</v>
      </c>
      <c r="D1241" s="8">
        <f t="shared" si="143"/>
        <v>1719</v>
      </c>
      <c r="E1241" s="8">
        <f t="shared" si="143"/>
        <v>1567</v>
      </c>
      <c r="F1241" s="8">
        <f t="shared" si="143"/>
        <v>210</v>
      </c>
      <c r="G1241" s="8">
        <f t="shared" si="143"/>
        <v>166</v>
      </c>
      <c r="H1241" s="8">
        <f t="shared" si="143"/>
        <v>253</v>
      </c>
      <c r="I1241" s="8">
        <f t="shared" si="143"/>
        <v>217</v>
      </c>
      <c r="J1241" s="8">
        <f t="shared" si="143"/>
        <v>100</v>
      </c>
      <c r="K1241" s="8">
        <f t="shared" si="143"/>
        <v>82</v>
      </c>
      <c r="L1241" s="8">
        <f t="shared" si="143"/>
        <v>2367</v>
      </c>
      <c r="M1241" s="8">
        <f t="shared" si="143"/>
        <v>4406</v>
      </c>
      <c r="N1241" s="8">
        <f t="shared" si="143"/>
        <v>8812</v>
      </c>
    </row>
    <row r="1242" spans="1:14" s="8" customFormat="1" ht="11.45" customHeight="1" x14ac:dyDescent="0.2">
      <c r="A1242" s="26" t="s">
        <v>334</v>
      </c>
      <c r="B1242" s="8">
        <f t="shared" ref="B1242:N1242" si="144">B1024</f>
        <v>536</v>
      </c>
      <c r="C1242" s="8">
        <f t="shared" si="144"/>
        <v>534</v>
      </c>
      <c r="D1242" s="8">
        <f t="shared" si="144"/>
        <v>546</v>
      </c>
      <c r="E1242" s="8">
        <f t="shared" si="144"/>
        <v>513</v>
      </c>
      <c r="F1242" s="8">
        <f t="shared" si="144"/>
        <v>87</v>
      </c>
      <c r="G1242" s="8">
        <f t="shared" si="144"/>
        <v>51</v>
      </c>
      <c r="H1242" s="8">
        <f t="shared" si="144"/>
        <v>107</v>
      </c>
      <c r="I1242" s="8">
        <f t="shared" si="144"/>
        <v>82</v>
      </c>
      <c r="J1242" s="8">
        <f t="shared" si="144"/>
        <v>46</v>
      </c>
      <c r="K1242" s="8">
        <f t="shared" si="144"/>
        <v>41</v>
      </c>
      <c r="L1242" s="8">
        <f t="shared" si="144"/>
        <v>927</v>
      </c>
      <c r="M1242" s="8">
        <f t="shared" si="144"/>
        <v>1735</v>
      </c>
      <c r="N1242" s="8">
        <f t="shared" si="144"/>
        <v>3470</v>
      </c>
    </row>
    <row r="1243" spans="1:14" s="8" customFormat="1" ht="11.45" customHeight="1" x14ac:dyDescent="0.2">
      <c r="A1243" s="26" t="s">
        <v>335</v>
      </c>
      <c r="B1243" s="8">
        <f t="shared" ref="B1243:N1243" si="145">B1058</f>
        <v>5258</v>
      </c>
      <c r="C1243" s="8">
        <f t="shared" si="145"/>
        <v>5066</v>
      </c>
      <c r="D1243" s="8">
        <f t="shared" si="145"/>
        <v>5908</v>
      </c>
      <c r="E1243" s="8">
        <f t="shared" si="145"/>
        <v>5339</v>
      </c>
      <c r="F1243" s="8">
        <f t="shared" si="145"/>
        <v>733</v>
      </c>
      <c r="G1243" s="8">
        <f t="shared" si="145"/>
        <v>517</v>
      </c>
      <c r="H1243" s="8">
        <f t="shared" si="145"/>
        <v>820</v>
      </c>
      <c r="I1243" s="8">
        <f t="shared" si="145"/>
        <v>658</v>
      </c>
      <c r="J1243" s="8">
        <f t="shared" si="145"/>
        <v>387</v>
      </c>
      <c r="K1243" s="8">
        <f t="shared" si="145"/>
        <v>314</v>
      </c>
      <c r="L1243" s="8">
        <f t="shared" si="145"/>
        <v>6972</v>
      </c>
      <c r="M1243" s="8">
        <f t="shared" si="145"/>
        <v>15986</v>
      </c>
      <c r="N1243" s="8">
        <f t="shared" si="145"/>
        <v>31972</v>
      </c>
    </row>
    <row r="1244" spans="1:14" s="8" customFormat="1" ht="11.45" customHeight="1" x14ac:dyDescent="0.2">
      <c r="A1244" s="27" t="s">
        <v>336</v>
      </c>
      <c r="B1244" s="8">
        <f t="shared" ref="B1244:N1244" si="146">B1062</f>
        <v>400</v>
      </c>
      <c r="C1244" s="8">
        <f t="shared" si="146"/>
        <v>354</v>
      </c>
      <c r="D1244" s="8">
        <f t="shared" si="146"/>
        <v>632</v>
      </c>
      <c r="E1244" s="8">
        <f t="shared" si="146"/>
        <v>563</v>
      </c>
      <c r="F1244" s="8">
        <f t="shared" si="146"/>
        <v>72</v>
      </c>
      <c r="G1244" s="8">
        <f t="shared" si="146"/>
        <v>55</v>
      </c>
      <c r="H1244" s="8">
        <f t="shared" si="146"/>
        <v>44</v>
      </c>
      <c r="I1244" s="8">
        <f t="shared" si="146"/>
        <v>45</v>
      </c>
      <c r="J1244" s="8">
        <f t="shared" si="146"/>
        <v>37</v>
      </c>
      <c r="K1244" s="8">
        <f t="shared" si="146"/>
        <v>34</v>
      </c>
      <c r="L1244" s="8">
        <f t="shared" si="146"/>
        <v>920</v>
      </c>
      <c r="M1244" s="8">
        <f t="shared" si="146"/>
        <v>1578</v>
      </c>
      <c r="N1244" s="8">
        <f t="shared" si="146"/>
        <v>3156</v>
      </c>
    </row>
    <row r="1245" spans="1:14" s="8" customFormat="1" ht="11.45" customHeight="1" x14ac:dyDescent="0.2">
      <c r="A1245" s="26" t="s">
        <v>341</v>
      </c>
      <c r="B1245" s="8">
        <f t="shared" ref="B1245:N1245" si="147">B1157</f>
        <v>16504</v>
      </c>
      <c r="C1245" s="8">
        <f t="shared" si="147"/>
        <v>15302</v>
      </c>
      <c r="D1245" s="8">
        <f t="shared" si="147"/>
        <v>11528</v>
      </c>
      <c r="E1245" s="8">
        <f t="shared" si="147"/>
        <v>9855</v>
      </c>
      <c r="F1245" s="8">
        <f t="shared" si="147"/>
        <v>1646</v>
      </c>
      <c r="G1245" s="8">
        <f t="shared" si="147"/>
        <v>1202</v>
      </c>
      <c r="H1245" s="8">
        <f t="shared" si="147"/>
        <v>1593</v>
      </c>
      <c r="I1245" s="8">
        <f t="shared" si="147"/>
        <v>1222</v>
      </c>
      <c r="J1245" s="8">
        <f t="shared" si="147"/>
        <v>1396</v>
      </c>
      <c r="K1245" s="8">
        <f t="shared" si="147"/>
        <v>1249</v>
      </c>
      <c r="L1245" s="8">
        <f t="shared" si="147"/>
        <v>19063</v>
      </c>
      <c r="M1245" s="8">
        <f t="shared" si="147"/>
        <v>40280</v>
      </c>
      <c r="N1245" s="8">
        <f t="shared" si="147"/>
        <v>80560</v>
      </c>
    </row>
    <row r="1246" spans="1:14" s="8" customFormat="1" ht="11.45" customHeight="1" x14ac:dyDescent="0.2">
      <c r="A1246" s="26" t="s">
        <v>337</v>
      </c>
      <c r="B1246" s="8">
        <f t="shared" ref="B1246:N1246" si="148">B1162</f>
        <v>461</v>
      </c>
      <c r="C1246" s="8">
        <f t="shared" si="148"/>
        <v>432</v>
      </c>
      <c r="D1246" s="8">
        <f t="shared" si="148"/>
        <v>617</v>
      </c>
      <c r="E1246" s="8">
        <f t="shared" si="148"/>
        <v>570</v>
      </c>
      <c r="F1246" s="8">
        <f t="shared" si="148"/>
        <v>77</v>
      </c>
      <c r="G1246" s="8">
        <f t="shared" si="148"/>
        <v>49</v>
      </c>
      <c r="H1246" s="8">
        <f t="shared" si="148"/>
        <v>101</v>
      </c>
      <c r="I1246" s="8">
        <f t="shared" si="148"/>
        <v>85</v>
      </c>
      <c r="J1246" s="8">
        <f t="shared" si="148"/>
        <v>36</v>
      </c>
      <c r="K1246" s="8">
        <f t="shared" si="148"/>
        <v>32</v>
      </c>
      <c r="L1246" s="8">
        <f t="shared" si="148"/>
        <v>752</v>
      </c>
      <c r="M1246" s="8">
        <f t="shared" si="148"/>
        <v>1606</v>
      </c>
      <c r="N1246" s="8">
        <f t="shared" si="148"/>
        <v>3212</v>
      </c>
    </row>
    <row r="1247" spans="1:14" s="8" customFormat="1" ht="11.45" customHeight="1" x14ac:dyDescent="0.2">
      <c r="A1247" s="26" t="s">
        <v>338</v>
      </c>
      <c r="B1247" s="8">
        <f t="shared" ref="B1247:N1247" si="149">B1217</f>
        <v>9459</v>
      </c>
      <c r="C1247" s="8">
        <f t="shared" si="149"/>
        <v>9468</v>
      </c>
      <c r="D1247" s="8">
        <f t="shared" si="149"/>
        <v>6336</v>
      </c>
      <c r="E1247" s="8">
        <f t="shared" si="149"/>
        <v>5491</v>
      </c>
      <c r="F1247" s="8">
        <f t="shared" si="149"/>
        <v>1154</v>
      </c>
      <c r="G1247" s="8">
        <f t="shared" si="149"/>
        <v>864</v>
      </c>
      <c r="H1247" s="8">
        <f t="shared" si="149"/>
        <v>1070</v>
      </c>
      <c r="I1247" s="8">
        <f t="shared" si="149"/>
        <v>868</v>
      </c>
      <c r="J1247" s="8">
        <f t="shared" si="149"/>
        <v>779</v>
      </c>
      <c r="K1247" s="8">
        <f t="shared" si="149"/>
        <v>682</v>
      </c>
      <c r="L1247" s="8">
        <f t="shared" si="149"/>
        <v>12257</v>
      </c>
      <c r="M1247" s="8">
        <f t="shared" si="149"/>
        <v>24214</v>
      </c>
      <c r="N1247" s="8">
        <f t="shared" si="149"/>
        <v>48428</v>
      </c>
    </row>
    <row r="1248" spans="1:14" s="8" customFormat="1" ht="11.45" customHeight="1" x14ac:dyDescent="0.2">
      <c r="A1248" s="26"/>
      <c r="N1248" s="39"/>
    </row>
    <row r="1249" spans="1:14" s="8" customFormat="1" ht="12.75" customHeight="1" x14ac:dyDescent="0.2">
      <c r="A1249" s="26" t="s">
        <v>208</v>
      </c>
      <c r="B1249" s="24">
        <f t="shared" ref="B1249:N1249" si="150">SUM(B1221:B1247)</f>
        <v>123958</v>
      </c>
      <c r="C1249" s="24">
        <f t="shared" si="150"/>
        <v>120290</v>
      </c>
      <c r="D1249" s="24">
        <f t="shared" si="150"/>
        <v>107672</v>
      </c>
      <c r="E1249" s="24">
        <f t="shared" si="150"/>
        <v>93272</v>
      </c>
      <c r="F1249" s="24">
        <f t="shared" si="150"/>
        <v>14868</v>
      </c>
      <c r="G1249" s="24">
        <f>SUM(G1221:G1247)</f>
        <v>10979</v>
      </c>
      <c r="H1249" s="24">
        <f>SUM(H1221:H1247)</f>
        <v>15842</v>
      </c>
      <c r="I1249" s="24">
        <f>SUM(I1221:I1247)</f>
        <v>12352</v>
      </c>
      <c r="J1249" s="24">
        <f>SUM(J1221:J1247)</f>
        <v>9707</v>
      </c>
      <c r="K1249" s="24">
        <f t="shared" si="150"/>
        <v>8447</v>
      </c>
      <c r="L1249" s="48">
        <f t="shared" si="150"/>
        <v>161069</v>
      </c>
      <c r="M1249" s="55">
        <f t="shared" si="150"/>
        <v>339228</v>
      </c>
      <c r="N1249" s="24">
        <f t="shared" si="150"/>
        <v>678456</v>
      </c>
    </row>
    <row r="1250" spans="1:14" s="8" customFormat="1" ht="12.75" customHeight="1" x14ac:dyDescent="0.2">
      <c r="A1250" s="26" t="s">
        <v>207</v>
      </c>
      <c r="B1250" s="24">
        <f t="shared" ref="B1250:N1250" si="151">B397</f>
        <v>57983</v>
      </c>
      <c r="C1250" s="24">
        <f t="shared" si="151"/>
        <v>54319</v>
      </c>
      <c r="D1250" s="24">
        <f t="shared" si="151"/>
        <v>11889</v>
      </c>
      <c r="E1250" s="24">
        <f t="shared" si="151"/>
        <v>9110</v>
      </c>
      <c r="F1250" s="24">
        <f t="shared" si="151"/>
        <v>2355</v>
      </c>
      <c r="G1250" s="24">
        <f t="shared" si="151"/>
        <v>1735</v>
      </c>
      <c r="H1250" s="24">
        <f t="shared" si="151"/>
        <v>2064</v>
      </c>
      <c r="I1250" s="24">
        <f t="shared" si="151"/>
        <v>1394</v>
      </c>
      <c r="J1250" s="24">
        <f t="shared" si="151"/>
        <v>3233</v>
      </c>
      <c r="K1250" s="24">
        <f t="shared" si="151"/>
        <v>2838</v>
      </c>
      <c r="L1250" s="48">
        <f t="shared" si="151"/>
        <v>66548</v>
      </c>
      <c r="M1250" s="55">
        <f t="shared" si="151"/>
        <v>106734</v>
      </c>
      <c r="N1250" s="24">
        <f t="shared" si="151"/>
        <v>213468</v>
      </c>
    </row>
    <row r="1251" spans="1:14" s="8" customFormat="1" ht="12.75" customHeight="1" x14ac:dyDescent="0.2">
      <c r="A1251" s="26" t="s">
        <v>209</v>
      </c>
      <c r="B1251" s="24">
        <f t="shared" ref="B1251:N1251" si="152">SUM(B1249:B1250)</f>
        <v>181941</v>
      </c>
      <c r="C1251" s="24">
        <f t="shared" si="152"/>
        <v>174609</v>
      </c>
      <c r="D1251" s="24">
        <f t="shared" si="152"/>
        <v>119561</v>
      </c>
      <c r="E1251" s="24">
        <f t="shared" si="152"/>
        <v>102382</v>
      </c>
      <c r="F1251" s="24">
        <f t="shared" si="152"/>
        <v>17223</v>
      </c>
      <c r="G1251" s="24">
        <f t="shared" si="152"/>
        <v>12714</v>
      </c>
      <c r="H1251" s="24">
        <f>SUM(H1249:H1250)</f>
        <v>17906</v>
      </c>
      <c r="I1251" s="24">
        <f>SUM(I1249:I1250)</f>
        <v>13746</v>
      </c>
      <c r="J1251" s="24">
        <f>SUM(J1249:J1250)</f>
        <v>12940</v>
      </c>
      <c r="K1251" s="24">
        <f t="shared" si="152"/>
        <v>11285</v>
      </c>
      <c r="L1251" s="48">
        <f t="shared" si="152"/>
        <v>227617</v>
      </c>
      <c r="M1251" s="55">
        <f t="shared" si="152"/>
        <v>445962</v>
      </c>
      <c r="N1251" s="24">
        <f t="shared" si="152"/>
        <v>891924</v>
      </c>
    </row>
    <row r="1252" spans="1:14" s="8" customFormat="1" ht="12.75" customHeight="1" x14ac:dyDescent="0.2">
      <c r="A1252" s="28" t="s">
        <v>433</v>
      </c>
      <c r="B1252" s="10">
        <v>266458</v>
      </c>
      <c r="C1252" s="10">
        <v>257768</v>
      </c>
      <c r="D1252" s="10">
        <v>205808</v>
      </c>
      <c r="E1252" s="10">
        <v>182249</v>
      </c>
      <c r="F1252" s="10">
        <v>27402</v>
      </c>
      <c r="G1252" s="10">
        <v>27382</v>
      </c>
      <c r="H1252" s="10">
        <v>38321</v>
      </c>
      <c r="I1252" s="10">
        <v>22729</v>
      </c>
      <c r="J1252" s="10">
        <v>19578</v>
      </c>
      <c r="K1252" s="10">
        <v>16487</v>
      </c>
      <c r="L1252" s="51">
        <v>367188</v>
      </c>
      <c r="M1252" s="53"/>
      <c r="N1252" s="10">
        <v>1431370</v>
      </c>
    </row>
    <row r="1253" spans="1:14" x14ac:dyDescent="0.2">
      <c r="B1253" s="8"/>
      <c r="C1253" s="8"/>
      <c r="D1253" s="8"/>
      <c r="E1253" s="8"/>
      <c r="F1253" s="8"/>
      <c r="G1253" s="8"/>
      <c r="H1253" s="8"/>
      <c r="I1253" s="8"/>
      <c r="J1253" s="8"/>
      <c r="K1253" s="8"/>
      <c r="L1253" s="8"/>
      <c r="M1253" s="8"/>
      <c r="N1253" s="39"/>
    </row>
    <row r="1254" spans="1:14" x14ac:dyDescent="0.2">
      <c r="B1254" s="8"/>
      <c r="C1254" s="8"/>
      <c r="D1254" s="8"/>
      <c r="E1254" s="8"/>
      <c r="F1254" s="8"/>
      <c r="G1254" s="8"/>
      <c r="H1254" s="8"/>
      <c r="I1254" s="8"/>
      <c r="J1254" s="8"/>
      <c r="K1254" s="8"/>
      <c r="L1254" s="8"/>
      <c r="M1254" s="8"/>
      <c r="N1254" s="39"/>
    </row>
    <row r="1255" spans="1:14" x14ac:dyDescent="0.2">
      <c r="B1255" s="8"/>
      <c r="C1255" s="8"/>
      <c r="D1255" s="8"/>
      <c r="E1255" s="8"/>
      <c r="F1255" s="8"/>
      <c r="G1255" s="8"/>
      <c r="H1255" s="8"/>
      <c r="I1255" s="8"/>
      <c r="J1255" s="8"/>
      <c r="K1255" s="8"/>
      <c r="L1255" s="8"/>
      <c r="M1255" s="8"/>
      <c r="N1255" s="39"/>
    </row>
    <row r="1256" spans="1:14" x14ac:dyDescent="0.2">
      <c r="B1256" s="8"/>
      <c r="C1256" s="8"/>
      <c r="D1256" s="8"/>
      <c r="E1256" s="8"/>
      <c r="F1256" s="8"/>
      <c r="G1256" s="8"/>
      <c r="H1256" s="8"/>
      <c r="I1256" s="8"/>
      <c r="J1256" s="8"/>
      <c r="K1256" s="8"/>
      <c r="L1256" s="8"/>
      <c r="M1256" s="8"/>
      <c r="N1256" s="39"/>
    </row>
    <row r="1257" spans="1:14" x14ac:dyDescent="0.2">
      <c r="B1257" s="8"/>
      <c r="C1257" s="8"/>
      <c r="D1257" s="8"/>
      <c r="E1257" s="8"/>
      <c r="F1257" s="8"/>
      <c r="G1257" s="8"/>
      <c r="H1257" s="8"/>
      <c r="I1257" s="8"/>
      <c r="J1257" s="8"/>
      <c r="K1257" s="8"/>
      <c r="L1257" s="8"/>
      <c r="M1257" s="8"/>
      <c r="N1257" s="39"/>
    </row>
    <row r="1258" spans="1:14" x14ac:dyDescent="0.2">
      <c r="B1258" s="8"/>
      <c r="C1258" s="8"/>
      <c r="D1258" s="8"/>
      <c r="E1258" s="8"/>
      <c r="F1258" s="8"/>
      <c r="G1258" s="8"/>
      <c r="H1258" s="8"/>
      <c r="I1258" s="8"/>
      <c r="J1258" s="8"/>
      <c r="K1258" s="8"/>
      <c r="L1258" s="8"/>
      <c r="M1258" s="8"/>
      <c r="N1258" s="39"/>
    </row>
    <row r="1259" spans="1:14" x14ac:dyDescent="0.2">
      <c r="B1259" s="8"/>
      <c r="C1259" s="8"/>
      <c r="D1259" s="8"/>
      <c r="E1259" s="8"/>
      <c r="F1259" s="8"/>
      <c r="G1259" s="8"/>
      <c r="H1259" s="8"/>
      <c r="I1259" s="8"/>
      <c r="J1259" s="8"/>
      <c r="K1259" s="8"/>
      <c r="L1259" s="8"/>
      <c r="M1259" s="8"/>
    </row>
    <row r="1260" spans="1:14" x14ac:dyDescent="0.2">
      <c r="B1260" s="8"/>
      <c r="C1260" s="8"/>
      <c r="D1260" s="8"/>
      <c r="E1260" s="8"/>
      <c r="F1260" s="8"/>
      <c r="G1260" s="8"/>
      <c r="H1260" s="8"/>
      <c r="I1260" s="8"/>
      <c r="J1260" s="8"/>
      <c r="K1260" s="8"/>
      <c r="L1260" s="8"/>
      <c r="M1260" s="8"/>
    </row>
  </sheetData>
  <phoneticPr fontId="0" type="noConversion"/>
  <printOptions horizontalCentered="1"/>
  <pageMargins left="0.5" right="0.5" top="0.65" bottom="0.25" header="0.25" footer="0"/>
  <pageSetup firstPageNumber="70" pageOrder="overThenDown" orientation="landscape" useFirstPageNumber="1" r:id="rId1"/>
  <headerFooter alignWithMargins="0">
    <oddFooter>&amp;C&amp;"Arial,Bold"&amp;8&amp;P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L1765"/>
  <sheetViews>
    <sheetView zoomScaleNormal="100" zoomScaleSheetLayoutView="100" workbookViewId="0">
      <selection activeCell="K218" sqref="K218"/>
    </sheetView>
  </sheetViews>
  <sheetFormatPr defaultRowHeight="12.75" x14ac:dyDescent="0.2"/>
  <cols>
    <col min="1" max="1" width="24.28515625" customWidth="1"/>
    <col min="2" max="7" width="7.42578125" customWidth="1"/>
    <col min="8" max="8" width="0.5703125" customWidth="1"/>
    <col min="9" max="9" width="0.28515625" customWidth="1"/>
    <col min="10" max="10" width="7.42578125" customWidth="1"/>
    <col min="11" max="16" width="7.28515625" customWidth="1"/>
  </cols>
  <sheetData>
    <row r="1" spans="1:10" ht="150" customHeight="1" x14ac:dyDescent="0.2">
      <c r="A1" s="20" t="s">
        <v>225</v>
      </c>
      <c r="B1" s="1" t="s">
        <v>431</v>
      </c>
      <c r="C1" s="1" t="s">
        <v>432</v>
      </c>
      <c r="D1" s="1" t="s">
        <v>434</v>
      </c>
      <c r="E1" s="1" t="s">
        <v>435</v>
      </c>
      <c r="F1" s="1" t="s">
        <v>436</v>
      </c>
      <c r="G1" s="46" t="s">
        <v>575</v>
      </c>
      <c r="H1" s="59"/>
      <c r="I1" s="60"/>
      <c r="J1" s="15" t="s">
        <v>41</v>
      </c>
    </row>
    <row r="2" spans="1:10" s="4" customFormat="1" ht="11.85" customHeight="1" x14ac:dyDescent="0.2">
      <c r="A2" s="2">
        <v>2008</v>
      </c>
      <c r="B2" s="3" t="s">
        <v>268</v>
      </c>
      <c r="C2" s="3" t="s">
        <v>269</v>
      </c>
      <c r="D2" s="3" t="s">
        <v>270</v>
      </c>
      <c r="E2" s="3" t="s">
        <v>271</v>
      </c>
      <c r="F2" s="3" t="s">
        <v>272</v>
      </c>
      <c r="G2" s="3"/>
      <c r="H2" s="3"/>
      <c r="I2" s="3"/>
    </row>
    <row r="3" spans="1:10" ht="3.95" customHeight="1" x14ac:dyDescent="0.2"/>
    <row r="4" spans="1:10" ht="15.75" x14ac:dyDescent="0.25">
      <c r="A4" s="6" t="s">
        <v>161</v>
      </c>
      <c r="B4" s="8"/>
      <c r="C4" s="8"/>
      <c r="D4" s="8"/>
      <c r="E4" s="8"/>
      <c r="F4" s="8"/>
      <c r="G4" s="8"/>
      <c r="H4" s="8"/>
      <c r="I4" s="8"/>
      <c r="J4" s="8"/>
    </row>
    <row r="5" spans="1:10" x14ac:dyDescent="0.2">
      <c r="A5" s="7" t="s">
        <v>50</v>
      </c>
      <c r="B5" s="39">
        <v>158</v>
      </c>
      <c r="C5" s="39">
        <v>200</v>
      </c>
      <c r="D5" s="39">
        <v>24</v>
      </c>
      <c r="E5" s="39">
        <v>30</v>
      </c>
      <c r="F5" s="39">
        <v>17</v>
      </c>
      <c r="G5" s="8">
        <f>J5-SUM(B5:F5)</f>
        <v>70</v>
      </c>
      <c r="H5" s="8">
        <f>'President-VicePres'!$W$474</f>
        <v>1</v>
      </c>
      <c r="I5" s="8">
        <f>'President-VicePres'!$X$474</f>
        <v>498</v>
      </c>
      <c r="J5" s="8">
        <f>SUM(H5:I5)</f>
        <v>499</v>
      </c>
    </row>
    <row r="6" spans="1:10" x14ac:dyDescent="0.2">
      <c r="A6" s="7" t="s">
        <v>53</v>
      </c>
      <c r="B6" s="39">
        <v>117</v>
      </c>
      <c r="C6" s="39">
        <v>161</v>
      </c>
      <c r="D6" s="39">
        <v>9</v>
      </c>
      <c r="E6" s="39">
        <v>19</v>
      </c>
      <c r="F6" s="39">
        <v>21</v>
      </c>
      <c r="G6" s="8">
        <f>J6-SUM(B6:F6)</f>
        <v>57</v>
      </c>
      <c r="H6" s="8">
        <f>'President-VicePres'!$W$477</f>
        <v>1</v>
      </c>
      <c r="I6" s="8">
        <f>'President-VicePres'!$X$477</f>
        <v>383</v>
      </c>
      <c r="J6" s="8">
        <f>SUM(H6:I6)</f>
        <v>384</v>
      </c>
    </row>
    <row r="7" spans="1:10" x14ac:dyDescent="0.2">
      <c r="A7" s="7" t="s">
        <v>57</v>
      </c>
      <c r="B7" s="39">
        <v>7</v>
      </c>
      <c r="C7" s="39">
        <v>4</v>
      </c>
      <c r="D7" s="39">
        <v>1</v>
      </c>
      <c r="E7" s="39">
        <v>1</v>
      </c>
      <c r="F7" s="39">
        <v>2</v>
      </c>
      <c r="G7" s="8">
        <f>J7-SUM(B7:F7)</f>
        <v>1</v>
      </c>
      <c r="H7" s="8">
        <f>'President-VicePres'!$W$481</f>
        <v>0</v>
      </c>
      <c r="I7" s="8">
        <f>'President-VicePres'!$X$481</f>
        <v>16</v>
      </c>
      <c r="J7" s="8">
        <f>SUM(H7:I7)</f>
        <v>16</v>
      </c>
    </row>
    <row r="8" spans="1:10" x14ac:dyDescent="0.2">
      <c r="A8" s="9" t="s">
        <v>41</v>
      </c>
      <c r="B8" s="24">
        <f t="shared" ref="B8:J8" si="0">SUM(B5:B7)</f>
        <v>282</v>
      </c>
      <c r="C8" s="24">
        <f t="shared" si="0"/>
        <v>365</v>
      </c>
      <c r="D8" s="24">
        <f t="shared" si="0"/>
        <v>34</v>
      </c>
      <c r="E8" s="24">
        <f t="shared" si="0"/>
        <v>50</v>
      </c>
      <c r="F8" s="24">
        <f t="shared" si="0"/>
        <v>40</v>
      </c>
      <c r="G8" s="48">
        <f t="shared" si="0"/>
        <v>128</v>
      </c>
      <c r="H8" s="50">
        <f t="shared" si="0"/>
        <v>2</v>
      </c>
      <c r="I8" s="49">
        <f t="shared" si="0"/>
        <v>897</v>
      </c>
      <c r="J8" s="24">
        <f t="shared" si="0"/>
        <v>899</v>
      </c>
    </row>
    <row r="9" spans="1:10" x14ac:dyDescent="0.2">
      <c r="A9" s="9"/>
      <c r="B9" s="25"/>
      <c r="C9" s="25"/>
      <c r="D9" s="25"/>
      <c r="E9" s="25"/>
      <c r="F9" s="25"/>
      <c r="G9" s="25"/>
      <c r="H9" s="25"/>
      <c r="I9" s="25"/>
      <c r="J9" s="25"/>
    </row>
    <row r="10" spans="1:10" ht="15.75" x14ac:dyDescent="0.25">
      <c r="A10" s="6" t="s">
        <v>162</v>
      </c>
      <c r="B10" s="8"/>
      <c r="C10" s="8"/>
      <c r="D10" s="8"/>
      <c r="E10" s="8"/>
      <c r="F10" s="8"/>
      <c r="G10" s="8"/>
      <c r="H10" s="8"/>
      <c r="I10" s="8"/>
      <c r="J10" s="8"/>
    </row>
    <row r="11" spans="1:10" x14ac:dyDescent="0.2">
      <c r="A11" s="7" t="s">
        <v>49</v>
      </c>
      <c r="B11" s="39">
        <v>267</v>
      </c>
      <c r="C11" s="39">
        <v>236</v>
      </c>
      <c r="D11" s="39">
        <v>21</v>
      </c>
      <c r="E11" s="39">
        <v>27</v>
      </c>
      <c r="F11" s="39">
        <v>43</v>
      </c>
      <c r="G11" s="8">
        <f>J11-SUM(B11:F11)</f>
        <v>101</v>
      </c>
      <c r="H11" s="8">
        <f>'President-VicePres'!W485</f>
        <v>2</v>
      </c>
      <c r="I11" s="8">
        <f>'President-VicePres'!X485</f>
        <v>693</v>
      </c>
      <c r="J11" s="8">
        <f>SUM(H11:I11)</f>
        <v>695</v>
      </c>
    </row>
    <row r="12" spans="1:10" x14ac:dyDescent="0.2">
      <c r="A12" s="7" t="s">
        <v>50</v>
      </c>
      <c r="B12" s="39">
        <v>258</v>
      </c>
      <c r="C12" s="39">
        <v>335</v>
      </c>
      <c r="D12" s="39">
        <v>15</v>
      </c>
      <c r="E12" s="39">
        <v>23</v>
      </c>
      <c r="F12" s="39">
        <v>14</v>
      </c>
      <c r="G12" s="8">
        <f t="shared" ref="G12:G48" si="1">J12-SUM(B12:F12)</f>
        <v>78</v>
      </c>
      <c r="H12" s="8">
        <f>'President-VicePres'!W486</f>
        <v>1</v>
      </c>
      <c r="I12" s="8">
        <f>'President-VicePres'!X486</f>
        <v>722</v>
      </c>
      <c r="J12" s="8">
        <f t="shared" ref="J12:J23" si="2">SUM(H12:I12)</f>
        <v>723</v>
      </c>
    </row>
    <row r="13" spans="1:10" x14ac:dyDescent="0.2">
      <c r="A13" s="7" t="s">
        <v>51</v>
      </c>
      <c r="B13" s="39">
        <v>210</v>
      </c>
      <c r="C13" s="39">
        <v>218</v>
      </c>
      <c r="D13" s="39">
        <v>15</v>
      </c>
      <c r="E13" s="39">
        <v>18</v>
      </c>
      <c r="F13" s="39">
        <v>18</v>
      </c>
      <c r="G13" s="8">
        <f t="shared" si="1"/>
        <v>72</v>
      </c>
      <c r="H13" s="8">
        <f>'President-VicePres'!W487</f>
        <v>4</v>
      </c>
      <c r="I13" s="8">
        <f>'President-VicePres'!X487</f>
        <v>547</v>
      </c>
      <c r="J13" s="8">
        <f t="shared" si="2"/>
        <v>551</v>
      </c>
    </row>
    <row r="14" spans="1:10" x14ac:dyDescent="0.2">
      <c r="A14" s="7" t="s">
        <v>52</v>
      </c>
      <c r="B14" s="39">
        <v>169</v>
      </c>
      <c r="C14" s="39">
        <v>129</v>
      </c>
      <c r="D14" s="39">
        <v>9</v>
      </c>
      <c r="E14" s="39">
        <v>11</v>
      </c>
      <c r="F14" s="39">
        <v>8</v>
      </c>
      <c r="G14" s="8">
        <f t="shared" si="1"/>
        <v>49</v>
      </c>
      <c r="H14" s="8">
        <f>'President-VicePres'!W488</f>
        <v>0</v>
      </c>
      <c r="I14" s="8">
        <f>'President-VicePres'!X488</f>
        <v>375</v>
      </c>
      <c r="J14" s="8">
        <f t="shared" si="2"/>
        <v>375</v>
      </c>
    </row>
    <row r="15" spans="1:10" x14ac:dyDescent="0.2">
      <c r="A15" s="7" t="s">
        <v>53</v>
      </c>
      <c r="B15" s="39">
        <v>189</v>
      </c>
      <c r="C15" s="39">
        <v>179</v>
      </c>
      <c r="D15" s="39">
        <v>16</v>
      </c>
      <c r="E15" s="39">
        <v>20</v>
      </c>
      <c r="F15" s="39">
        <v>16</v>
      </c>
      <c r="G15" s="8">
        <f t="shared" si="1"/>
        <v>56</v>
      </c>
      <c r="H15" s="8">
        <f>'President-VicePres'!W489</f>
        <v>1</v>
      </c>
      <c r="I15" s="8">
        <f>'President-VicePres'!X489</f>
        <v>475</v>
      </c>
      <c r="J15" s="8">
        <f t="shared" si="2"/>
        <v>476</v>
      </c>
    </row>
    <row r="16" spans="1:10" x14ac:dyDescent="0.2">
      <c r="A16" s="7" t="s">
        <v>54</v>
      </c>
      <c r="B16" s="39">
        <v>184</v>
      </c>
      <c r="C16" s="39">
        <v>127</v>
      </c>
      <c r="D16" s="39">
        <v>9</v>
      </c>
      <c r="E16" s="39">
        <v>10</v>
      </c>
      <c r="F16" s="39">
        <v>10</v>
      </c>
      <c r="G16" s="8">
        <f t="shared" si="1"/>
        <v>37</v>
      </c>
      <c r="H16" s="8">
        <f>'President-VicePres'!W490</f>
        <v>3</v>
      </c>
      <c r="I16" s="8">
        <f>'President-VicePres'!X490</f>
        <v>374</v>
      </c>
      <c r="J16" s="8">
        <f t="shared" si="2"/>
        <v>377</v>
      </c>
    </row>
    <row r="17" spans="1:10" x14ac:dyDescent="0.2">
      <c r="A17" s="7" t="s">
        <v>55</v>
      </c>
      <c r="B17" s="39">
        <v>249</v>
      </c>
      <c r="C17" s="39">
        <v>204</v>
      </c>
      <c r="D17" s="39">
        <v>17</v>
      </c>
      <c r="E17" s="39">
        <v>18</v>
      </c>
      <c r="F17" s="39">
        <v>14</v>
      </c>
      <c r="G17" s="8">
        <f t="shared" si="1"/>
        <v>63</v>
      </c>
      <c r="H17" s="8">
        <f>'President-VicePres'!W491</f>
        <v>8</v>
      </c>
      <c r="I17" s="8">
        <f>'President-VicePres'!X491</f>
        <v>557</v>
      </c>
      <c r="J17" s="8">
        <f t="shared" si="2"/>
        <v>565</v>
      </c>
    </row>
    <row r="18" spans="1:10" x14ac:dyDescent="0.2">
      <c r="A18" s="7" t="s">
        <v>56</v>
      </c>
      <c r="B18" s="39">
        <v>146</v>
      </c>
      <c r="C18" s="39">
        <v>143</v>
      </c>
      <c r="D18" s="39">
        <v>22</v>
      </c>
      <c r="E18" s="39">
        <v>16</v>
      </c>
      <c r="F18" s="39">
        <v>20</v>
      </c>
      <c r="G18" s="8">
        <f t="shared" si="1"/>
        <v>41</v>
      </c>
      <c r="H18" s="8">
        <f>'President-VicePres'!W492</f>
        <v>1</v>
      </c>
      <c r="I18" s="8">
        <f>'President-VicePres'!X492</f>
        <v>387</v>
      </c>
      <c r="J18" s="8">
        <f t="shared" si="2"/>
        <v>388</v>
      </c>
    </row>
    <row r="19" spans="1:10" x14ac:dyDescent="0.2">
      <c r="A19" s="7" t="s">
        <v>57</v>
      </c>
      <c r="B19" s="39">
        <v>255</v>
      </c>
      <c r="C19" s="39">
        <v>248</v>
      </c>
      <c r="D19" s="39">
        <v>16</v>
      </c>
      <c r="E19" s="39">
        <v>17</v>
      </c>
      <c r="F19" s="39">
        <v>24</v>
      </c>
      <c r="G19" s="8">
        <f t="shared" si="1"/>
        <v>62</v>
      </c>
      <c r="H19" s="8">
        <f>'President-VicePres'!W493</f>
        <v>2</v>
      </c>
      <c r="I19" s="8">
        <f>'President-VicePres'!X493</f>
        <v>620</v>
      </c>
      <c r="J19" s="8">
        <f t="shared" si="2"/>
        <v>622</v>
      </c>
    </row>
    <row r="20" spans="1:10" x14ac:dyDescent="0.2">
      <c r="A20" s="7" t="s">
        <v>58</v>
      </c>
      <c r="B20" s="39">
        <v>225</v>
      </c>
      <c r="C20" s="39">
        <v>224</v>
      </c>
      <c r="D20" s="39">
        <v>12</v>
      </c>
      <c r="E20" s="39">
        <v>28</v>
      </c>
      <c r="F20" s="39">
        <v>19</v>
      </c>
      <c r="G20" s="8">
        <f t="shared" si="1"/>
        <v>64</v>
      </c>
      <c r="H20" s="8">
        <f>'President-VicePres'!W494</f>
        <v>2</v>
      </c>
      <c r="I20" s="8">
        <f>'President-VicePres'!X494</f>
        <v>570</v>
      </c>
      <c r="J20" s="8">
        <f t="shared" si="2"/>
        <v>572</v>
      </c>
    </row>
    <row r="21" spans="1:10" x14ac:dyDescent="0.2">
      <c r="A21" s="7" t="s">
        <v>59</v>
      </c>
      <c r="B21" s="39">
        <v>233</v>
      </c>
      <c r="C21" s="39">
        <v>204</v>
      </c>
      <c r="D21" s="39">
        <v>14</v>
      </c>
      <c r="E21" s="39">
        <v>28</v>
      </c>
      <c r="F21" s="39">
        <v>22</v>
      </c>
      <c r="G21" s="8">
        <f t="shared" si="1"/>
        <v>89</v>
      </c>
      <c r="H21" s="8">
        <f>'President-VicePres'!W495</f>
        <v>1</v>
      </c>
      <c r="I21" s="8">
        <f>'President-VicePres'!X495</f>
        <v>589</v>
      </c>
      <c r="J21" s="8">
        <f t="shared" si="2"/>
        <v>590</v>
      </c>
    </row>
    <row r="22" spans="1:10" x14ac:dyDescent="0.2">
      <c r="A22" s="7" t="s">
        <v>60</v>
      </c>
      <c r="B22" s="39">
        <v>221</v>
      </c>
      <c r="C22" s="39">
        <v>195</v>
      </c>
      <c r="D22" s="39">
        <v>16</v>
      </c>
      <c r="E22" s="39">
        <v>11</v>
      </c>
      <c r="F22" s="39">
        <v>15</v>
      </c>
      <c r="G22" s="8">
        <f t="shared" si="1"/>
        <v>58</v>
      </c>
      <c r="H22" s="8">
        <f>'President-VicePres'!W496</f>
        <v>3</v>
      </c>
      <c r="I22" s="8">
        <f>'President-VicePres'!X496</f>
        <v>513</v>
      </c>
      <c r="J22" s="8">
        <f t="shared" si="2"/>
        <v>516</v>
      </c>
    </row>
    <row r="23" spans="1:10" x14ac:dyDescent="0.2">
      <c r="A23" s="7" t="s">
        <v>61</v>
      </c>
      <c r="B23" s="39">
        <v>215</v>
      </c>
      <c r="C23" s="39">
        <v>204</v>
      </c>
      <c r="D23" s="39">
        <v>26</v>
      </c>
      <c r="E23" s="39">
        <v>22</v>
      </c>
      <c r="F23" s="39">
        <v>18</v>
      </c>
      <c r="G23" s="8">
        <f t="shared" si="1"/>
        <v>68</v>
      </c>
      <c r="H23" s="8">
        <f>'President-VicePres'!W497</f>
        <v>3</v>
      </c>
      <c r="I23" s="8">
        <f>'President-VicePres'!X497</f>
        <v>550</v>
      </c>
      <c r="J23" s="8">
        <f t="shared" si="2"/>
        <v>553</v>
      </c>
    </row>
    <row r="24" spans="1:10" x14ac:dyDescent="0.2">
      <c r="A24" s="7" t="s">
        <v>62</v>
      </c>
      <c r="B24" s="39">
        <v>271</v>
      </c>
      <c r="C24" s="39">
        <v>197</v>
      </c>
      <c r="D24" s="39">
        <v>19</v>
      </c>
      <c r="E24" s="39">
        <v>17</v>
      </c>
      <c r="F24" s="39">
        <v>12</v>
      </c>
      <c r="G24" s="8">
        <f t="shared" si="1"/>
        <v>56</v>
      </c>
      <c r="H24" s="8">
        <f>'President-VicePres'!W498</f>
        <v>5</v>
      </c>
      <c r="I24" s="8">
        <f>'President-VicePres'!X498</f>
        <v>567</v>
      </c>
      <c r="J24" s="8">
        <f t="shared" ref="J24:J71" si="3">SUM(H24:I24)</f>
        <v>572</v>
      </c>
    </row>
    <row r="25" spans="1:10" x14ac:dyDescent="0.2">
      <c r="A25" s="7" t="s">
        <v>63</v>
      </c>
      <c r="B25" s="39">
        <v>324</v>
      </c>
      <c r="C25" s="39">
        <v>228</v>
      </c>
      <c r="D25" s="39">
        <v>14</v>
      </c>
      <c r="E25" s="39">
        <v>30</v>
      </c>
      <c r="F25" s="39">
        <v>24</v>
      </c>
      <c r="G25" s="8">
        <f t="shared" si="1"/>
        <v>69</v>
      </c>
      <c r="H25" s="8">
        <f>'President-VicePres'!W499</f>
        <v>4</v>
      </c>
      <c r="I25" s="8">
        <f>'President-VicePres'!X499</f>
        <v>685</v>
      </c>
      <c r="J25" s="8">
        <f t="shared" si="3"/>
        <v>689</v>
      </c>
    </row>
    <row r="26" spans="1:10" x14ac:dyDescent="0.2">
      <c r="A26" s="7" t="s">
        <v>64</v>
      </c>
      <c r="B26" s="39">
        <v>273</v>
      </c>
      <c r="C26" s="39">
        <v>208</v>
      </c>
      <c r="D26" s="39">
        <v>13</v>
      </c>
      <c r="E26" s="39">
        <v>14</v>
      </c>
      <c r="F26" s="39">
        <v>14</v>
      </c>
      <c r="G26" s="8">
        <f t="shared" si="1"/>
        <v>69</v>
      </c>
      <c r="H26" s="8">
        <f>'President-VicePres'!W500</f>
        <v>1</v>
      </c>
      <c r="I26" s="8">
        <f>'President-VicePres'!X500</f>
        <v>590</v>
      </c>
      <c r="J26" s="8">
        <f t="shared" si="3"/>
        <v>591</v>
      </c>
    </row>
    <row r="27" spans="1:10" x14ac:dyDescent="0.2">
      <c r="A27" s="7" t="s">
        <v>65</v>
      </c>
      <c r="B27" s="39">
        <v>211</v>
      </c>
      <c r="C27" s="39">
        <v>164</v>
      </c>
      <c r="D27" s="39">
        <v>15</v>
      </c>
      <c r="E27" s="39">
        <v>16</v>
      </c>
      <c r="F27" s="39">
        <v>12</v>
      </c>
      <c r="G27" s="8">
        <f t="shared" si="1"/>
        <v>42</v>
      </c>
      <c r="H27" s="8">
        <f>'President-VicePres'!W501</f>
        <v>1</v>
      </c>
      <c r="I27" s="8">
        <f>'President-VicePres'!X501</f>
        <v>459</v>
      </c>
      <c r="J27" s="8">
        <f t="shared" si="3"/>
        <v>460</v>
      </c>
    </row>
    <row r="28" spans="1:10" x14ac:dyDescent="0.2">
      <c r="A28" s="7" t="s">
        <v>66</v>
      </c>
      <c r="B28" s="39">
        <v>277</v>
      </c>
      <c r="C28" s="39">
        <v>228</v>
      </c>
      <c r="D28" s="39">
        <v>19</v>
      </c>
      <c r="E28" s="39">
        <v>16</v>
      </c>
      <c r="F28" s="39">
        <v>15</v>
      </c>
      <c r="G28" s="8">
        <f t="shared" si="1"/>
        <v>62</v>
      </c>
      <c r="H28" s="8">
        <f>'President-VicePres'!W504</f>
        <v>7</v>
      </c>
      <c r="I28" s="8">
        <f>'President-VicePres'!X504</f>
        <v>610</v>
      </c>
      <c r="J28" s="8">
        <f t="shared" si="3"/>
        <v>617</v>
      </c>
    </row>
    <row r="29" spans="1:10" x14ac:dyDescent="0.2">
      <c r="A29" s="7" t="s">
        <v>67</v>
      </c>
      <c r="B29" s="39">
        <v>274</v>
      </c>
      <c r="C29" s="39">
        <v>159</v>
      </c>
      <c r="D29" s="39">
        <v>13</v>
      </c>
      <c r="E29" s="39">
        <v>19</v>
      </c>
      <c r="F29" s="39">
        <v>16</v>
      </c>
      <c r="G29" s="8">
        <f t="shared" si="1"/>
        <v>68</v>
      </c>
      <c r="H29" s="8">
        <f>'President-VicePres'!W505</f>
        <v>0</v>
      </c>
      <c r="I29" s="8">
        <f>'President-VicePres'!X505</f>
        <v>549</v>
      </c>
      <c r="J29" s="8">
        <f t="shared" si="3"/>
        <v>549</v>
      </c>
    </row>
    <row r="30" spans="1:10" x14ac:dyDescent="0.2">
      <c r="A30" s="7" t="s">
        <v>68</v>
      </c>
      <c r="B30" s="39">
        <v>148</v>
      </c>
      <c r="C30" s="39">
        <v>77</v>
      </c>
      <c r="D30" s="39">
        <v>5</v>
      </c>
      <c r="E30" s="39">
        <v>7</v>
      </c>
      <c r="F30" s="39">
        <v>15</v>
      </c>
      <c r="G30" s="8">
        <f t="shared" si="1"/>
        <v>48</v>
      </c>
      <c r="H30" s="8">
        <f>'President-VicePres'!W506</f>
        <v>3</v>
      </c>
      <c r="I30" s="8">
        <f>'President-VicePres'!X506</f>
        <v>297</v>
      </c>
      <c r="J30" s="8">
        <f t="shared" si="3"/>
        <v>300</v>
      </c>
    </row>
    <row r="31" spans="1:10" x14ac:dyDescent="0.2">
      <c r="A31" s="7" t="s">
        <v>69</v>
      </c>
      <c r="B31" s="39">
        <v>287</v>
      </c>
      <c r="C31" s="39">
        <v>200</v>
      </c>
      <c r="D31" s="39">
        <v>9</v>
      </c>
      <c r="E31" s="39">
        <v>10</v>
      </c>
      <c r="F31" s="39">
        <v>26</v>
      </c>
      <c r="G31" s="8">
        <f t="shared" si="1"/>
        <v>49</v>
      </c>
      <c r="H31" s="8">
        <f>'President-VicePres'!W507</f>
        <v>3</v>
      </c>
      <c r="I31" s="8">
        <f>'President-VicePres'!X507</f>
        <v>578</v>
      </c>
      <c r="J31" s="8">
        <f t="shared" si="3"/>
        <v>581</v>
      </c>
    </row>
    <row r="32" spans="1:10" x14ac:dyDescent="0.2">
      <c r="A32" s="7" t="s">
        <v>70</v>
      </c>
      <c r="B32" s="39">
        <v>248</v>
      </c>
      <c r="C32" s="39">
        <v>233</v>
      </c>
      <c r="D32" s="39">
        <v>26</v>
      </c>
      <c r="E32" s="39">
        <v>16</v>
      </c>
      <c r="F32" s="39">
        <v>14</v>
      </c>
      <c r="G32" s="8">
        <f t="shared" si="1"/>
        <v>59</v>
      </c>
      <c r="H32" s="8">
        <f>'President-VicePres'!W508</f>
        <v>5</v>
      </c>
      <c r="I32" s="8">
        <f>'President-VicePres'!X508</f>
        <v>591</v>
      </c>
      <c r="J32" s="8">
        <f t="shared" si="3"/>
        <v>596</v>
      </c>
    </row>
    <row r="33" spans="1:10" x14ac:dyDescent="0.2">
      <c r="A33" s="7" t="s">
        <v>71</v>
      </c>
      <c r="B33" s="39">
        <v>224</v>
      </c>
      <c r="C33" s="39">
        <v>153</v>
      </c>
      <c r="D33" s="39">
        <v>12</v>
      </c>
      <c r="E33" s="39">
        <v>9</v>
      </c>
      <c r="F33" s="39">
        <v>12</v>
      </c>
      <c r="G33" s="8">
        <f t="shared" si="1"/>
        <v>47</v>
      </c>
      <c r="H33" s="8">
        <f>'President-VicePres'!W509</f>
        <v>0</v>
      </c>
      <c r="I33" s="8">
        <f>'President-VicePres'!X509</f>
        <v>457</v>
      </c>
      <c r="J33" s="8">
        <f t="shared" si="3"/>
        <v>457</v>
      </c>
    </row>
    <row r="34" spans="1:10" x14ac:dyDescent="0.2">
      <c r="A34" s="7" t="s">
        <v>72</v>
      </c>
      <c r="B34" s="39">
        <v>255</v>
      </c>
      <c r="C34" s="39">
        <v>165</v>
      </c>
      <c r="D34" s="39">
        <v>9</v>
      </c>
      <c r="E34" s="39">
        <v>16</v>
      </c>
      <c r="F34" s="39">
        <v>15</v>
      </c>
      <c r="G34" s="8">
        <f t="shared" si="1"/>
        <v>66</v>
      </c>
      <c r="H34" s="8">
        <f>'President-VicePres'!W510</f>
        <v>0</v>
      </c>
      <c r="I34" s="8">
        <f>'President-VicePres'!X510</f>
        <v>526</v>
      </c>
      <c r="J34" s="8">
        <f t="shared" si="3"/>
        <v>526</v>
      </c>
    </row>
    <row r="35" spans="1:10" x14ac:dyDescent="0.2">
      <c r="A35" s="7" t="s">
        <v>73</v>
      </c>
      <c r="B35" s="39">
        <v>244</v>
      </c>
      <c r="C35" s="39">
        <v>138</v>
      </c>
      <c r="D35" s="39">
        <v>12</v>
      </c>
      <c r="E35" s="39">
        <v>17</v>
      </c>
      <c r="F35" s="39">
        <v>13</v>
      </c>
      <c r="G35" s="8">
        <f t="shared" si="1"/>
        <v>37</v>
      </c>
      <c r="H35" s="8">
        <f>'President-VicePres'!W511</f>
        <v>7</v>
      </c>
      <c r="I35" s="8">
        <f>'President-VicePres'!X511</f>
        <v>454</v>
      </c>
      <c r="J35" s="8">
        <f t="shared" si="3"/>
        <v>461</v>
      </c>
    </row>
    <row r="36" spans="1:10" x14ac:dyDescent="0.2">
      <c r="A36" s="7" t="s">
        <v>74</v>
      </c>
      <c r="B36" s="39">
        <v>206</v>
      </c>
      <c r="C36" s="39">
        <v>144</v>
      </c>
      <c r="D36" s="39">
        <v>13</v>
      </c>
      <c r="E36" s="39">
        <v>12</v>
      </c>
      <c r="F36" s="39">
        <v>18</v>
      </c>
      <c r="G36" s="8">
        <f t="shared" si="1"/>
        <v>66</v>
      </c>
      <c r="H36" s="8">
        <f>'President-VicePres'!W512</f>
        <v>3</v>
      </c>
      <c r="I36" s="8">
        <f>'President-VicePres'!X512</f>
        <v>456</v>
      </c>
      <c r="J36" s="8">
        <f t="shared" si="3"/>
        <v>459</v>
      </c>
    </row>
    <row r="37" spans="1:10" ht="12.75" customHeight="1" x14ac:dyDescent="0.2">
      <c r="A37" s="7" t="s">
        <v>75</v>
      </c>
      <c r="B37" s="39">
        <v>282</v>
      </c>
      <c r="C37" s="39">
        <v>284</v>
      </c>
      <c r="D37" s="39">
        <v>13</v>
      </c>
      <c r="E37" s="39">
        <v>20</v>
      </c>
      <c r="F37" s="39">
        <v>15</v>
      </c>
      <c r="G37" s="8">
        <f t="shared" si="1"/>
        <v>48</v>
      </c>
      <c r="H37" s="8">
        <f>'President-VicePres'!W513</f>
        <v>7</v>
      </c>
      <c r="I37" s="8">
        <f>'President-VicePres'!X513</f>
        <v>655</v>
      </c>
      <c r="J37" s="8">
        <f t="shared" si="3"/>
        <v>662</v>
      </c>
    </row>
    <row r="38" spans="1:10" x14ac:dyDescent="0.2">
      <c r="A38" s="7" t="s">
        <v>76</v>
      </c>
      <c r="B38" s="39">
        <v>296</v>
      </c>
      <c r="C38" s="39">
        <v>149</v>
      </c>
      <c r="D38" s="39">
        <v>13</v>
      </c>
      <c r="E38" s="39">
        <v>18</v>
      </c>
      <c r="F38" s="39">
        <v>16</v>
      </c>
      <c r="G38" s="8">
        <f t="shared" si="1"/>
        <v>83</v>
      </c>
      <c r="H38" s="8">
        <f>'President-VicePres'!W514</f>
        <v>3</v>
      </c>
      <c r="I38" s="8">
        <f>'President-VicePres'!X514</f>
        <v>572</v>
      </c>
      <c r="J38" s="8">
        <f t="shared" si="3"/>
        <v>575</v>
      </c>
    </row>
    <row r="39" spans="1:10" x14ac:dyDescent="0.2">
      <c r="A39" s="7" t="s">
        <v>77</v>
      </c>
      <c r="B39" s="39">
        <v>299</v>
      </c>
      <c r="C39" s="39">
        <v>220</v>
      </c>
      <c r="D39" s="39">
        <v>22</v>
      </c>
      <c r="E39" s="39">
        <v>18</v>
      </c>
      <c r="F39" s="39">
        <v>14</v>
      </c>
      <c r="G39" s="8">
        <f t="shared" si="1"/>
        <v>46</v>
      </c>
      <c r="H39" s="8">
        <f>'President-VicePres'!W515</f>
        <v>4</v>
      </c>
      <c r="I39" s="8">
        <f>'President-VicePres'!X515</f>
        <v>615</v>
      </c>
      <c r="J39" s="8">
        <f t="shared" si="3"/>
        <v>619</v>
      </c>
    </row>
    <row r="40" spans="1:10" x14ac:dyDescent="0.2">
      <c r="A40" s="7" t="s">
        <v>78</v>
      </c>
      <c r="B40" s="39">
        <v>212</v>
      </c>
      <c r="C40" s="39">
        <v>102</v>
      </c>
      <c r="D40" s="39">
        <v>12</v>
      </c>
      <c r="E40" s="39">
        <v>10</v>
      </c>
      <c r="F40" s="39">
        <v>11</v>
      </c>
      <c r="G40" s="8">
        <f t="shared" si="1"/>
        <v>54</v>
      </c>
      <c r="H40" s="8">
        <f>'President-VicePres'!W516</f>
        <v>1</v>
      </c>
      <c r="I40" s="8">
        <f>'President-VicePres'!X516</f>
        <v>400</v>
      </c>
      <c r="J40" s="8">
        <f t="shared" si="3"/>
        <v>401</v>
      </c>
    </row>
    <row r="41" spans="1:10" x14ac:dyDescent="0.2">
      <c r="A41" s="7" t="s">
        <v>79</v>
      </c>
      <c r="B41" s="39">
        <v>189</v>
      </c>
      <c r="C41" s="39">
        <v>111</v>
      </c>
      <c r="D41" s="39">
        <v>12</v>
      </c>
      <c r="E41" s="39">
        <v>9</v>
      </c>
      <c r="F41" s="39">
        <v>17</v>
      </c>
      <c r="G41" s="8">
        <f t="shared" si="1"/>
        <v>48</v>
      </c>
      <c r="H41" s="8">
        <f>'President-VicePres'!W517</f>
        <v>4</v>
      </c>
      <c r="I41" s="8">
        <f>'President-VicePres'!X517</f>
        <v>382</v>
      </c>
      <c r="J41" s="8">
        <f t="shared" si="3"/>
        <v>386</v>
      </c>
    </row>
    <row r="42" spans="1:10" x14ac:dyDescent="0.2">
      <c r="A42" s="7" t="s">
        <v>80</v>
      </c>
      <c r="B42" s="39">
        <v>157</v>
      </c>
      <c r="C42" s="39">
        <v>80</v>
      </c>
      <c r="D42" s="39">
        <v>5</v>
      </c>
      <c r="E42" s="39">
        <v>10</v>
      </c>
      <c r="F42" s="39">
        <v>18</v>
      </c>
      <c r="G42" s="8">
        <f t="shared" si="1"/>
        <v>53</v>
      </c>
      <c r="H42" s="8">
        <f>'President-VicePres'!W518</f>
        <v>2</v>
      </c>
      <c r="I42" s="8">
        <f>'President-VicePres'!X518</f>
        <v>321</v>
      </c>
      <c r="J42" s="8">
        <f t="shared" si="3"/>
        <v>323</v>
      </c>
    </row>
    <row r="43" spans="1:10" x14ac:dyDescent="0.2">
      <c r="A43" s="7" t="s">
        <v>81</v>
      </c>
      <c r="B43" s="39">
        <v>173</v>
      </c>
      <c r="C43" s="39">
        <v>79</v>
      </c>
      <c r="D43" s="39">
        <v>7</v>
      </c>
      <c r="E43" s="39">
        <v>11</v>
      </c>
      <c r="F43" s="39">
        <v>19</v>
      </c>
      <c r="G43" s="8">
        <f t="shared" si="1"/>
        <v>59</v>
      </c>
      <c r="H43" s="8">
        <f>'President-VicePres'!W519</f>
        <v>1</v>
      </c>
      <c r="I43" s="8">
        <f>'President-VicePres'!X519</f>
        <v>347</v>
      </c>
      <c r="J43" s="8">
        <f t="shared" si="3"/>
        <v>348</v>
      </c>
    </row>
    <row r="44" spans="1:10" ht="12.75" customHeight="1" x14ac:dyDescent="0.2">
      <c r="A44" s="7" t="s">
        <v>82</v>
      </c>
      <c r="B44" s="39">
        <v>295</v>
      </c>
      <c r="C44" s="39">
        <v>90</v>
      </c>
      <c r="D44" s="39">
        <v>15</v>
      </c>
      <c r="E44" s="39">
        <v>14</v>
      </c>
      <c r="F44" s="39">
        <v>20</v>
      </c>
      <c r="G44" s="8">
        <f t="shared" si="1"/>
        <v>94</v>
      </c>
      <c r="H44" s="8">
        <f>'President-VicePres'!W520</f>
        <v>1</v>
      </c>
      <c r="I44" s="8">
        <f>'President-VicePres'!X520</f>
        <v>527</v>
      </c>
      <c r="J44" s="8">
        <f t="shared" si="3"/>
        <v>528</v>
      </c>
    </row>
    <row r="45" spans="1:10" ht="12.75" customHeight="1" x14ac:dyDescent="0.2">
      <c r="A45" s="7" t="s">
        <v>83</v>
      </c>
      <c r="B45" s="39">
        <v>159</v>
      </c>
      <c r="C45" s="39">
        <v>143</v>
      </c>
      <c r="D45" s="39">
        <v>9</v>
      </c>
      <c r="E45" s="39">
        <v>12</v>
      </c>
      <c r="F45" s="39">
        <v>20</v>
      </c>
      <c r="G45" s="8">
        <f t="shared" si="1"/>
        <v>70</v>
      </c>
      <c r="H45" s="8">
        <f>'President-VicePres'!W521</f>
        <v>3</v>
      </c>
      <c r="I45" s="8">
        <f>'President-VicePres'!X521</f>
        <v>410</v>
      </c>
      <c r="J45" s="8">
        <f t="shared" si="3"/>
        <v>413</v>
      </c>
    </row>
    <row r="46" spans="1:10" ht="12.75" customHeight="1" x14ac:dyDescent="0.2">
      <c r="A46" s="7" t="s">
        <v>84</v>
      </c>
      <c r="B46" s="39">
        <v>216</v>
      </c>
      <c r="C46" s="39">
        <v>134</v>
      </c>
      <c r="D46" s="39">
        <v>19</v>
      </c>
      <c r="E46" s="39">
        <v>7</v>
      </c>
      <c r="F46" s="39">
        <v>19</v>
      </c>
      <c r="G46" s="8">
        <f t="shared" si="1"/>
        <v>73</v>
      </c>
      <c r="H46" s="8">
        <f>'President-VicePres'!W522</f>
        <v>4</v>
      </c>
      <c r="I46" s="8">
        <f>'President-VicePres'!X522</f>
        <v>464</v>
      </c>
      <c r="J46" s="8">
        <f t="shared" si="3"/>
        <v>468</v>
      </c>
    </row>
    <row r="47" spans="1:10" ht="12.2" customHeight="1" x14ac:dyDescent="0.2">
      <c r="A47" s="7" t="s">
        <v>85</v>
      </c>
      <c r="B47" s="39">
        <v>183</v>
      </c>
      <c r="C47" s="39">
        <v>105</v>
      </c>
      <c r="D47" s="39">
        <v>12</v>
      </c>
      <c r="E47" s="39">
        <v>20</v>
      </c>
      <c r="F47" s="39">
        <v>18</v>
      </c>
      <c r="G47" s="8">
        <f t="shared" si="1"/>
        <v>65</v>
      </c>
      <c r="H47" s="8">
        <f>'President-VicePres'!W523</f>
        <v>0</v>
      </c>
      <c r="I47" s="8">
        <f>'President-VicePres'!X523</f>
        <v>403</v>
      </c>
      <c r="J47" s="8">
        <f t="shared" si="3"/>
        <v>403</v>
      </c>
    </row>
    <row r="48" spans="1:10" ht="12.2" customHeight="1" x14ac:dyDescent="0.2">
      <c r="A48" s="7" t="s">
        <v>86</v>
      </c>
      <c r="B48" s="39">
        <v>170</v>
      </c>
      <c r="C48" s="39">
        <v>149</v>
      </c>
      <c r="D48" s="39">
        <v>16</v>
      </c>
      <c r="E48" s="39">
        <v>17</v>
      </c>
      <c r="F48" s="39">
        <v>18</v>
      </c>
      <c r="G48" s="8">
        <f t="shared" si="1"/>
        <v>60</v>
      </c>
      <c r="H48" s="8">
        <f>'President-VicePres'!W524</f>
        <v>1</v>
      </c>
      <c r="I48" s="8">
        <f>'President-VicePres'!X524</f>
        <v>429</v>
      </c>
      <c r="J48" s="8">
        <f t="shared" si="3"/>
        <v>430</v>
      </c>
    </row>
    <row r="49" spans="1:10" ht="12.2" customHeight="1" x14ac:dyDescent="0.2">
      <c r="A49" s="7"/>
      <c r="B49" s="8"/>
      <c r="C49" s="8"/>
      <c r="D49" s="8"/>
      <c r="E49" s="8"/>
      <c r="F49" s="8"/>
      <c r="G49" s="8"/>
      <c r="H49" s="8"/>
      <c r="I49" s="8"/>
      <c r="J49" s="8"/>
    </row>
    <row r="50" spans="1:10" ht="12.2" customHeight="1" x14ac:dyDescent="0.2">
      <c r="A50" s="22" t="s">
        <v>214</v>
      </c>
      <c r="B50" s="8"/>
      <c r="C50" s="8"/>
      <c r="D50" s="8"/>
      <c r="E50" s="8"/>
      <c r="F50" s="8"/>
      <c r="G50" s="8"/>
      <c r="H50" s="8"/>
      <c r="I50" s="8"/>
      <c r="J50" s="8"/>
    </row>
    <row r="51" spans="1:10" ht="12.2" customHeight="1" x14ac:dyDescent="0.2">
      <c r="A51" s="7" t="s">
        <v>87</v>
      </c>
      <c r="B51" s="39">
        <v>171</v>
      </c>
      <c r="C51" s="39">
        <v>86</v>
      </c>
      <c r="D51" s="39">
        <v>9</v>
      </c>
      <c r="E51" s="39">
        <v>8</v>
      </c>
      <c r="F51" s="39">
        <v>8</v>
      </c>
      <c r="G51" s="8">
        <f t="shared" ref="G51:G98" si="4">J51-SUM(B51:F51)</f>
        <v>71</v>
      </c>
      <c r="H51" s="8">
        <f>'President-VicePres'!W525</f>
        <v>4</v>
      </c>
      <c r="I51" s="8">
        <f>'President-VicePres'!X525</f>
        <v>349</v>
      </c>
      <c r="J51" s="8">
        <f t="shared" si="3"/>
        <v>353</v>
      </c>
    </row>
    <row r="52" spans="1:10" ht="12.2" customHeight="1" x14ac:dyDescent="0.2">
      <c r="A52" s="7" t="s">
        <v>88</v>
      </c>
      <c r="B52" s="39">
        <v>393</v>
      </c>
      <c r="C52" s="39">
        <v>261</v>
      </c>
      <c r="D52" s="39">
        <v>23</v>
      </c>
      <c r="E52" s="39">
        <v>17</v>
      </c>
      <c r="F52" s="39">
        <v>26</v>
      </c>
      <c r="G52" s="8">
        <f t="shared" si="4"/>
        <v>117</v>
      </c>
      <c r="H52" s="8">
        <f>'President-VicePres'!W526</f>
        <v>4</v>
      </c>
      <c r="I52" s="8">
        <f>'President-VicePres'!X526</f>
        <v>833</v>
      </c>
      <c r="J52" s="8">
        <f t="shared" si="3"/>
        <v>837</v>
      </c>
    </row>
    <row r="53" spans="1:10" ht="12.2" customHeight="1" x14ac:dyDescent="0.2">
      <c r="A53" s="7" t="s">
        <v>89</v>
      </c>
      <c r="B53" s="39">
        <v>262</v>
      </c>
      <c r="C53" s="39">
        <v>298</v>
      </c>
      <c r="D53" s="39">
        <v>15</v>
      </c>
      <c r="E53" s="39">
        <v>24</v>
      </c>
      <c r="F53" s="39">
        <v>25</v>
      </c>
      <c r="G53" s="8">
        <f t="shared" si="4"/>
        <v>84</v>
      </c>
      <c r="H53" s="8">
        <f>'President-VicePres'!W527</f>
        <v>1</v>
      </c>
      <c r="I53" s="8">
        <f>'President-VicePres'!X527</f>
        <v>707</v>
      </c>
      <c r="J53" s="8">
        <f t="shared" si="3"/>
        <v>708</v>
      </c>
    </row>
    <row r="54" spans="1:10" ht="12.2" customHeight="1" x14ac:dyDescent="0.2">
      <c r="A54" s="7" t="s">
        <v>90</v>
      </c>
      <c r="B54" s="39">
        <v>211</v>
      </c>
      <c r="C54" s="39">
        <v>196</v>
      </c>
      <c r="D54" s="39">
        <v>12</v>
      </c>
      <c r="E54" s="39">
        <v>12</v>
      </c>
      <c r="F54" s="39">
        <v>24</v>
      </c>
      <c r="G54" s="8">
        <f t="shared" si="4"/>
        <v>61</v>
      </c>
      <c r="H54" s="8">
        <f>'President-VicePres'!W528</f>
        <v>4</v>
      </c>
      <c r="I54" s="8">
        <f>'President-VicePres'!X528</f>
        <v>512</v>
      </c>
      <c r="J54" s="8">
        <f t="shared" si="3"/>
        <v>516</v>
      </c>
    </row>
    <row r="55" spans="1:10" ht="12.2" customHeight="1" x14ac:dyDescent="0.2">
      <c r="A55" s="7" t="s">
        <v>91</v>
      </c>
      <c r="B55" s="39">
        <v>218</v>
      </c>
      <c r="C55" s="39">
        <v>246</v>
      </c>
      <c r="D55" s="39">
        <v>10</v>
      </c>
      <c r="E55" s="39">
        <v>13</v>
      </c>
      <c r="F55" s="39">
        <v>7</v>
      </c>
      <c r="G55" s="8">
        <f t="shared" si="4"/>
        <v>40</v>
      </c>
      <c r="H55" s="8">
        <f>'President-VicePres'!W529</f>
        <v>0</v>
      </c>
      <c r="I55" s="8">
        <f>'President-VicePres'!X529</f>
        <v>534</v>
      </c>
      <c r="J55" s="8">
        <f t="shared" si="3"/>
        <v>534</v>
      </c>
    </row>
    <row r="56" spans="1:10" ht="12.2" customHeight="1" x14ac:dyDescent="0.2">
      <c r="A56" s="7" t="s">
        <v>92</v>
      </c>
      <c r="B56" s="39">
        <v>360</v>
      </c>
      <c r="C56" s="39">
        <v>419</v>
      </c>
      <c r="D56" s="39">
        <v>29</v>
      </c>
      <c r="E56" s="39">
        <v>28</v>
      </c>
      <c r="F56" s="39">
        <v>34</v>
      </c>
      <c r="G56" s="8">
        <f t="shared" si="4"/>
        <v>111</v>
      </c>
      <c r="H56" s="8">
        <f>'President-VicePres'!W530</f>
        <v>6</v>
      </c>
      <c r="I56" s="8">
        <f>'President-VicePres'!X530</f>
        <v>975</v>
      </c>
      <c r="J56" s="8">
        <f t="shared" si="3"/>
        <v>981</v>
      </c>
    </row>
    <row r="57" spans="1:10" ht="12.2" customHeight="1" x14ac:dyDescent="0.2">
      <c r="A57" s="7" t="s">
        <v>93</v>
      </c>
      <c r="B57" s="39">
        <v>439</v>
      </c>
      <c r="C57" s="39">
        <v>534</v>
      </c>
      <c r="D57" s="39">
        <v>31</v>
      </c>
      <c r="E57" s="39">
        <v>37</v>
      </c>
      <c r="F57" s="39">
        <v>36</v>
      </c>
      <c r="G57" s="8">
        <f t="shared" si="4"/>
        <v>167</v>
      </c>
      <c r="H57" s="8">
        <f>'President-VicePres'!W531</f>
        <v>7</v>
      </c>
      <c r="I57" s="8">
        <f>'President-VicePres'!X531</f>
        <v>1237</v>
      </c>
      <c r="J57" s="8">
        <f t="shared" si="3"/>
        <v>1244</v>
      </c>
    </row>
    <row r="58" spans="1:10" ht="12.2" customHeight="1" x14ac:dyDescent="0.2">
      <c r="A58" s="7" t="s">
        <v>163</v>
      </c>
      <c r="B58" s="39">
        <v>327</v>
      </c>
      <c r="C58" s="39">
        <v>256</v>
      </c>
      <c r="D58" s="39">
        <v>16</v>
      </c>
      <c r="E58" s="39">
        <v>28</v>
      </c>
      <c r="F58" s="39">
        <v>17</v>
      </c>
      <c r="G58" s="8">
        <f t="shared" si="4"/>
        <v>94</v>
      </c>
      <c r="H58" s="8">
        <f>'President-VicePres'!W532</f>
        <v>2</v>
      </c>
      <c r="I58" s="8">
        <f>'President-VicePres'!X532</f>
        <v>736</v>
      </c>
      <c r="J58" s="8">
        <f t="shared" si="3"/>
        <v>738</v>
      </c>
    </row>
    <row r="59" spans="1:10" ht="12.2" customHeight="1" x14ac:dyDescent="0.2">
      <c r="A59" s="7" t="s">
        <v>164</v>
      </c>
      <c r="B59" s="39">
        <v>214</v>
      </c>
      <c r="C59" s="39">
        <v>105</v>
      </c>
      <c r="D59" s="39">
        <v>11</v>
      </c>
      <c r="E59" s="39">
        <v>13</v>
      </c>
      <c r="F59" s="39">
        <v>16</v>
      </c>
      <c r="G59" s="8">
        <f t="shared" si="4"/>
        <v>97</v>
      </c>
      <c r="H59" s="8">
        <f>'President-VicePres'!W533</f>
        <v>1</v>
      </c>
      <c r="I59" s="8">
        <f>'President-VicePres'!X533</f>
        <v>455</v>
      </c>
      <c r="J59" s="8">
        <f t="shared" si="3"/>
        <v>456</v>
      </c>
    </row>
    <row r="60" spans="1:10" ht="12.2" customHeight="1" x14ac:dyDescent="0.2">
      <c r="A60" s="7" t="s">
        <v>165</v>
      </c>
      <c r="B60" s="39">
        <v>186</v>
      </c>
      <c r="C60" s="39">
        <v>182</v>
      </c>
      <c r="D60" s="39">
        <v>17</v>
      </c>
      <c r="E60" s="39">
        <v>16</v>
      </c>
      <c r="F60" s="39">
        <v>19</v>
      </c>
      <c r="G60" s="8">
        <f t="shared" si="4"/>
        <v>67</v>
      </c>
      <c r="H60" s="8">
        <f>'President-VicePres'!W537</f>
        <v>5</v>
      </c>
      <c r="I60" s="8">
        <f>'President-VicePres'!X537</f>
        <v>482</v>
      </c>
      <c r="J60" s="8">
        <f t="shared" si="3"/>
        <v>487</v>
      </c>
    </row>
    <row r="61" spans="1:10" ht="12.2" customHeight="1" x14ac:dyDescent="0.2">
      <c r="A61" s="7" t="s">
        <v>166</v>
      </c>
      <c r="B61" s="39">
        <v>254</v>
      </c>
      <c r="C61" s="39">
        <v>245</v>
      </c>
      <c r="D61" s="39">
        <v>16</v>
      </c>
      <c r="E61" s="39">
        <v>15</v>
      </c>
      <c r="F61" s="39">
        <v>12</v>
      </c>
      <c r="G61" s="8">
        <f t="shared" si="4"/>
        <v>73</v>
      </c>
      <c r="H61" s="8">
        <f>'President-VicePres'!W538</f>
        <v>7</v>
      </c>
      <c r="I61" s="8">
        <f>'President-VicePres'!X538</f>
        <v>608</v>
      </c>
      <c r="J61" s="8">
        <f t="shared" si="3"/>
        <v>615</v>
      </c>
    </row>
    <row r="62" spans="1:10" ht="12.2" customHeight="1" x14ac:dyDescent="0.2">
      <c r="A62" s="7" t="s">
        <v>167</v>
      </c>
      <c r="B62" s="39">
        <v>241</v>
      </c>
      <c r="C62" s="39">
        <v>230</v>
      </c>
      <c r="D62" s="39">
        <v>15</v>
      </c>
      <c r="E62" s="39">
        <v>24</v>
      </c>
      <c r="F62" s="39">
        <v>14</v>
      </c>
      <c r="G62" s="8">
        <f t="shared" si="4"/>
        <v>88</v>
      </c>
      <c r="H62" s="8">
        <f>'President-VicePres'!W539</f>
        <v>6</v>
      </c>
      <c r="I62" s="8">
        <f>'President-VicePres'!X539</f>
        <v>606</v>
      </c>
      <c r="J62" s="8">
        <f t="shared" si="3"/>
        <v>612</v>
      </c>
    </row>
    <row r="63" spans="1:10" ht="12.2" customHeight="1" x14ac:dyDescent="0.2">
      <c r="A63" s="7" t="s">
        <v>168</v>
      </c>
      <c r="B63" s="39">
        <v>615</v>
      </c>
      <c r="C63" s="39">
        <v>720</v>
      </c>
      <c r="D63" s="39">
        <v>45</v>
      </c>
      <c r="E63" s="39">
        <v>51</v>
      </c>
      <c r="F63" s="39">
        <v>40</v>
      </c>
      <c r="G63" s="8">
        <f t="shared" si="4"/>
        <v>175</v>
      </c>
      <c r="H63" s="8">
        <f>'President-VicePres'!W540</f>
        <v>6</v>
      </c>
      <c r="I63" s="8">
        <f>'President-VicePres'!X540</f>
        <v>1640</v>
      </c>
      <c r="J63" s="8">
        <f t="shared" si="3"/>
        <v>1646</v>
      </c>
    </row>
    <row r="64" spans="1:10" ht="12.2" customHeight="1" x14ac:dyDescent="0.2">
      <c r="A64" s="7" t="s">
        <v>169</v>
      </c>
      <c r="B64" s="39">
        <v>155</v>
      </c>
      <c r="C64" s="39">
        <v>171</v>
      </c>
      <c r="D64" s="39">
        <v>12</v>
      </c>
      <c r="E64" s="39">
        <v>10</v>
      </c>
      <c r="F64" s="39">
        <v>9</v>
      </c>
      <c r="G64" s="8">
        <f t="shared" si="4"/>
        <v>57</v>
      </c>
      <c r="H64" s="8">
        <f>'President-VicePres'!W541</f>
        <v>2</v>
      </c>
      <c r="I64" s="8">
        <f>'President-VicePres'!X541</f>
        <v>412</v>
      </c>
      <c r="J64" s="8">
        <f t="shared" si="3"/>
        <v>414</v>
      </c>
    </row>
    <row r="65" spans="1:10" ht="12.2" customHeight="1" x14ac:dyDescent="0.2">
      <c r="A65" s="7" t="s">
        <v>170</v>
      </c>
      <c r="B65" s="39">
        <v>196</v>
      </c>
      <c r="C65" s="39">
        <v>130</v>
      </c>
      <c r="D65" s="39">
        <v>10</v>
      </c>
      <c r="E65" s="39">
        <v>6</v>
      </c>
      <c r="F65" s="39">
        <v>11</v>
      </c>
      <c r="G65" s="8">
        <f t="shared" si="4"/>
        <v>75</v>
      </c>
      <c r="H65" s="8">
        <f>'President-VicePres'!W542</f>
        <v>2</v>
      </c>
      <c r="I65" s="8">
        <f>'President-VicePres'!X542</f>
        <v>426</v>
      </c>
      <c r="J65" s="8">
        <f t="shared" si="3"/>
        <v>428</v>
      </c>
    </row>
    <row r="66" spans="1:10" ht="12.2" customHeight="1" x14ac:dyDescent="0.2">
      <c r="A66" s="7" t="s">
        <v>171</v>
      </c>
      <c r="B66" s="39">
        <v>203</v>
      </c>
      <c r="C66" s="39">
        <v>231</v>
      </c>
      <c r="D66" s="39">
        <v>16</v>
      </c>
      <c r="E66" s="39">
        <v>14</v>
      </c>
      <c r="F66" s="39">
        <v>24</v>
      </c>
      <c r="G66" s="8">
        <f t="shared" si="4"/>
        <v>63</v>
      </c>
      <c r="H66" s="8">
        <f>'President-VicePres'!W543</f>
        <v>2</v>
      </c>
      <c r="I66" s="8">
        <f>'President-VicePres'!X543</f>
        <v>549</v>
      </c>
      <c r="J66" s="8">
        <f t="shared" si="3"/>
        <v>551</v>
      </c>
    </row>
    <row r="67" spans="1:10" ht="12.2" customHeight="1" x14ac:dyDescent="0.2">
      <c r="A67" s="7" t="s">
        <v>172</v>
      </c>
      <c r="B67" s="39">
        <v>223</v>
      </c>
      <c r="C67" s="39">
        <v>192</v>
      </c>
      <c r="D67" s="39">
        <v>14</v>
      </c>
      <c r="E67" s="39">
        <v>15</v>
      </c>
      <c r="F67" s="39">
        <v>13</v>
      </c>
      <c r="G67" s="8">
        <f t="shared" si="4"/>
        <v>62</v>
      </c>
      <c r="H67" s="8">
        <f>'President-VicePres'!W544</f>
        <v>3</v>
      </c>
      <c r="I67" s="8">
        <f>'President-VicePres'!X544</f>
        <v>516</v>
      </c>
      <c r="J67" s="8">
        <f t="shared" si="3"/>
        <v>519</v>
      </c>
    </row>
    <row r="68" spans="1:10" ht="12.2" customHeight="1" x14ac:dyDescent="0.2">
      <c r="A68" s="7" t="s">
        <v>173</v>
      </c>
      <c r="B68" s="39">
        <v>174</v>
      </c>
      <c r="C68" s="39">
        <v>136</v>
      </c>
      <c r="D68" s="39">
        <v>11</v>
      </c>
      <c r="E68" s="39">
        <v>16</v>
      </c>
      <c r="F68" s="39">
        <v>14</v>
      </c>
      <c r="G68" s="8">
        <f t="shared" si="4"/>
        <v>58</v>
      </c>
      <c r="H68" s="8">
        <f>'President-VicePres'!W545</f>
        <v>1</v>
      </c>
      <c r="I68" s="8">
        <f>'President-VicePres'!X545</f>
        <v>408</v>
      </c>
      <c r="J68" s="8">
        <f t="shared" si="3"/>
        <v>409</v>
      </c>
    </row>
    <row r="69" spans="1:10" ht="12.2" customHeight="1" x14ac:dyDescent="0.2">
      <c r="A69" s="7" t="s">
        <v>174</v>
      </c>
      <c r="B69" s="39">
        <v>245</v>
      </c>
      <c r="C69" s="39">
        <v>227</v>
      </c>
      <c r="D69" s="39">
        <v>20</v>
      </c>
      <c r="E69" s="39">
        <v>20</v>
      </c>
      <c r="F69" s="39">
        <v>11</v>
      </c>
      <c r="G69" s="8">
        <f t="shared" si="4"/>
        <v>73</v>
      </c>
      <c r="H69" s="8">
        <f>'President-VicePres'!W546</f>
        <v>2</v>
      </c>
      <c r="I69" s="8">
        <f>'President-VicePres'!X546</f>
        <v>594</v>
      </c>
      <c r="J69" s="8">
        <f t="shared" si="3"/>
        <v>596</v>
      </c>
    </row>
    <row r="70" spans="1:10" ht="12.2" customHeight="1" x14ac:dyDescent="0.2">
      <c r="A70" s="7" t="s">
        <v>175</v>
      </c>
      <c r="B70" s="39">
        <v>281</v>
      </c>
      <c r="C70" s="39">
        <v>281</v>
      </c>
      <c r="D70" s="39">
        <v>19</v>
      </c>
      <c r="E70" s="39">
        <v>17</v>
      </c>
      <c r="F70" s="39">
        <v>12</v>
      </c>
      <c r="G70" s="8">
        <f t="shared" si="4"/>
        <v>63</v>
      </c>
      <c r="H70" s="8">
        <f>'President-VicePres'!W547</f>
        <v>2</v>
      </c>
      <c r="I70" s="8">
        <f>'President-VicePres'!X547</f>
        <v>671</v>
      </c>
      <c r="J70" s="8">
        <f t="shared" si="3"/>
        <v>673</v>
      </c>
    </row>
    <row r="71" spans="1:10" ht="12.2" customHeight="1" x14ac:dyDescent="0.2">
      <c r="A71" s="7" t="s">
        <v>176</v>
      </c>
      <c r="B71" s="39">
        <v>176</v>
      </c>
      <c r="C71" s="39">
        <v>139</v>
      </c>
      <c r="D71" s="39">
        <v>13</v>
      </c>
      <c r="E71" s="39">
        <v>12</v>
      </c>
      <c r="F71" s="39">
        <v>14</v>
      </c>
      <c r="G71" s="8">
        <f t="shared" si="4"/>
        <v>52</v>
      </c>
      <c r="H71" s="8">
        <f>'President-VicePres'!W548</f>
        <v>1</v>
      </c>
      <c r="I71" s="8">
        <f>'President-VicePres'!X548</f>
        <v>405</v>
      </c>
      <c r="J71" s="8">
        <f t="shared" si="3"/>
        <v>406</v>
      </c>
    </row>
    <row r="72" spans="1:10" ht="11.85" customHeight="1" x14ac:dyDescent="0.2">
      <c r="A72" s="7" t="s">
        <v>177</v>
      </c>
      <c r="B72" s="39">
        <v>124</v>
      </c>
      <c r="C72" s="39">
        <v>143</v>
      </c>
      <c r="D72" s="39">
        <v>16</v>
      </c>
      <c r="E72" s="39">
        <v>11</v>
      </c>
      <c r="F72" s="39">
        <v>12</v>
      </c>
      <c r="G72" s="8">
        <f t="shared" si="4"/>
        <v>42</v>
      </c>
      <c r="H72" s="8">
        <f>'President-VicePres'!W549</f>
        <v>0</v>
      </c>
      <c r="I72" s="8">
        <f>'President-VicePres'!X549</f>
        <v>348</v>
      </c>
      <c r="J72" s="8">
        <f t="shared" ref="J72:J121" si="5">SUM(H72:I72)</f>
        <v>348</v>
      </c>
    </row>
    <row r="73" spans="1:10" ht="11.85" customHeight="1" x14ac:dyDescent="0.2">
      <c r="A73" s="7" t="s">
        <v>178</v>
      </c>
      <c r="B73" s="39">
        <v>192</v>
      </c>
      <c r="C73" s="39">
        <v>203</v>
      </c>
      <c r="D73" s="39">
        <v>20</v>
      </c>
      <c r="E73" s="39">
        <v>24</v>
      </c>
      <c r="F73" s="39">
        <v>13</v>
      </c>
      <c r="G73" s="8">
        <f t="shared" si="4"/>
        <v>76</v>
      </c>
      <c r="H73" s="8">
        <f>'President-VicePres'!W550</f>
        <v>2</v>
      </c>
      <c r="I73" s="8">
        <f>'President-VicePres'!X550</f>
        <v>526</v>
      </c>
      <c r="J73" s="8">
        <f t="shared" si="5"/>
        <v>528</v>
      </c>
    </row>
    <row r="74" spans="1:10" ht="11.85" customHeight="1" x14ac:dyDescent="0.2">
      <c r="A74" s="7" t="s">
        <v>179</v>
      </c>
      <c r="B74" s="39">
        <v>376</v>
      </c>
      <c r="C74" s="39">
        <v>170</v>
      </c>
      <c r="D74" s="39">
        <v>27</v>
      </c>
      <c r="E74" s="39">
        <v>22</v>
      </c>
      <c r="F74" s="39">
        <v>23</v>
      </c>
      <c r="G74" s="8">
        <f t="shared" si="4"/>
        <v>110</v>
      </c>
      <c r="H74" s="8">
        <f>'President-VicePres'!W551</f>
        <v>2</v>
      </c>
      <c r="I74" s="8">
        <f>'President-VicePres'!X551</f>
        <v>726</v>
      </c>
      <c r="J74" s="8">
        <f t="shared" si="5"/>
        <v>728</v>
      </c>
    </row>
    <row r="75" spans="1:10" ht="11.85" customHeight="1" x14ac:dyDescent="0.2">
      <c r="A75" s="7" t="s">
        <v>180</v>
      </c>
      <c r="B75" s="39">
        <v>264</v>
      </c>
      <c r="C75" s="39">
        <v>192</v>
      </c>
      <c r="D75" s="39">
        <v>15</v>
      </c>
      <c r="E75" s="39">
        <v>17</v>
      </c>
      <c r="F75" s="39">
        <v>16</v>
      </c>
      <c r="G75" s="8">
        <f t="shared" si="4"/>
        <v>65</v>
      </c>
      <c r="H75" s="8">
        <f>'President-VicePres'!W552</f>
        <v>3</v>
      </c>
      <c r="I75" s="8">
        <f>'President-VicePres'!X552</f>
        <v>566</v>
      </c>
      <c r="J75" s="8">
        <f t="shared" si="5"/>
        <v>569</v>
      </c>
    </row>
    <row r="76" spans="1:10" ht="11.85" customHeight="1" x14ac:dyDescent="0.2">
      <c r="A76" s="7" t="s">
        <v>181</v>
      </c>
      <c r="B76" s="39">
        <v>232</v>
      </c>
      <c r="C76" s="39">
        <v>271</v>
      </c>
      <c r="D76" s="39">
        <v>19</v>
      </c>
      <c r="E76" s="39">
        <v>26</v>
      </c>
      <c r="F76" s="39">
        <v>23</v>
      </c>
      <c r="G76" s="8">
        <f t="shared" si="4"/>
        <v>74</v>
      </c>
      <c r="H76" s="8">
        <f>'President-VicePres'!W553</f>
        <v>2</v>
      </c>
      <c r="I76" s="8">
        <f>'President-VicePres'!X553</f>
        <v>643</v>
      </c>
      <c r="J76" s="8">
        <f t="shared" si="5"/>
        <v>645</v>
      </c>
    </row>
    <row r="77" spans="1:10" ht="11.85" customHeight="1" x14ac:dyDescent="0.2">
      <c r="A77" s="7" t="s">
        <v>182</v>
      </c>
      <c r="B77" s="39">
        <v>121</v>
      </c>
      <c r="C77" s="39">
        <v>81</v>
      </c>
      <c r="D77" s="39">
        <v>4</v>
      </c>
      <c r="E77" s="39">
        <v>6</v>
      </c>
      <c r="F77" s="39">
        <v>8</v>
      </c>
      <c r="G77" s="8">
        <f t="shared" si="4"/>
        <v>36</v>
      </c>
      <c r="H77" s="8">
        <f>'President-VicePres'!W554</f>
        <v>1</v>
      </c>
      <c r="I77" s="8">
        <f>'President-VicePres'!X554</f>
        <v>255</v>
      </c>
      <c r="J77" s="8">
        <f t="shared" si="5"/>
        <v>256</v>
      </c>
    </row>
    <row r="78" spans="1:10" ht="11.85" customHeight="1" x14ac:dyDescent="0.2">
      <c r="A78" s="7" t="s">
        <v>183</v>
      </c>
      <c r="B78" s="39">
        <v>141</v>
      </c>
      <c r="C78" s="39">
        <v>114</v>
      </c>
      <c r="D78" s="39">
        <v>11</v>
      </c>
      <c r="E78" s="39">
        <v>13</v>
      </c>
      <c r="F78" s="39">
        <v>7</v>
      </c>
      <c r="G78" s="8">
        <f t="shared" si="4"/>
        <v>40</v>
      </c>
      <c r="H78" s="8">
        <f>'President-VicePres'!W555</f>
        <v>2</v>
      </c>
      <c r="I78" s="8">
        <f>'President-VicePres'!X555</f>
        <v>324</v>
      </c>
      <c r="J78" s="8">
        <f t="shared" si="5"/>
        <v>326</v>
      </c>
    </row>
    <row r="79" spans="1:10" ht="11.85" customHeight="1" x14ac:dyDescent="0.2">
      <c r="A79" s="7" t="s">
        <v>184</v>
      </c>
      <c r="B79" s="39">
        <v>267</v>
      </c>
      <c r="C79" s="39">
        <v>217</v>
      </c>
      <c r="D79" s="39">
        <v>17</v>
      </c>
      <c r="E79" s="39">
        <v>18</v>
      </c>
      <c r="F79" s="39">
        <v>20</v>
      </c>
      <c r="G79" s="8">
        <f t="shared" si="4"/>
        <v>65</v>
      </c>
      <c r="H79" s="8">
        <f>'President-VicePres'!W556</f>
        <v>0</v>
      </c>
      <c r="I79" s="8">
        <f>'President-VicePres'!X556</f>
        <v>604</v>
      </c>
      <c r="J79" s="8">
        <f t="shared" si="5"/>
        <v>604</v>
      </c>
    </row>
    <row r="80" spans="1:10" ht="11.85" customHeight="1" x14ac:dyDescent="0.2">
      <c r="A80" s="7" t="s">
        <v>185</v>
      </c>
      <c r="B80" s="39">
        <v>266</v>
      </c>
      <c r="C80" s="39">
        <v>221</v>
      </c>
      <c r="D80" s="39">
        <v>12</v>
      </c>
      <c r="E80" s="39">
        <v>23</v>
      </c>
      <c r="F80" s="39">
        <v>10</v>
      </c>
      <c r="G80" s="8">
        <f t="shared" si="4"/>
        <v>86</v>
      </c>
      <c r="H80" s="8">
        <f>'President-VicePres'!W557</f>
        <v>6</v>
      </c>
      <c r="I80" s="8">
        <f>'President-VicePres'!X557</f>
        <v>612</v>
      </c>
      <c r="J80" s="8">
        <f t="shared" si="5"/>
        <v>618</v>
      </c>
    </row>
    <row r="81" spans="1:10" ht="11.85" customHeight="1" x14ac:dyDescent="0.2">
      <c r="A81" s="7" t="s">
        <v>186</v>
      </c>
      <c r="B81" s="39">
        <v>217</v>
      </c>
      <c r="C81" s="39">
        <v>226</v>
      </c>
      <c r="D81" s="39">
        <v>14</v>
      </c>
      <c r="E81" s="39">
        <v>10</v>
      </c>
      <c r="F81" s="39">
        <v>27</v>
      </c>
      <c r="G81" s="8">
        <f t="shared" si="4"/>
        <v>80</v>
      </c>
      <c r="H81" s="8">
        <f>'President-VicePres'!W558</f>
        <v>2</v>
      </c>
      <c r="I81" s="8">
        <f>'President-VicePres'!X558</f>
        <v>572</v>
      </c>
      <c r="J81" s="8">
        <f t="shared" si="5"/>
        <v>574</v>
      </c>
    </row>
    <row r="82" spans="1:10" ht="11.85" customHeight="1" x14ac:dyDescent="0.2">
      <c r="A82" s="7" t="s">
        <v>187</v>
      </c>
      <c r="B82" s="39">
        <v>610</v>
      </c>
      <c r="C82" s="39">
        <v>582</v>
      </c>
      <c r="D82" s="39">
        <v>43</v>
      </c>
      <c r="E82" s="39">
        <v>32</v>
      </c>
      <c r="F82" s="39">
        <v>36</v>
      </c>
      <c r="G82" s="8">
        <f t="shared" si="4"/>
        <v>210</v>
      </c>
      <c r="H82" s="8">
        <f>'President-VicePres'!W559</f>
        <v>11</v>
      </c>
      <c r="I82" s="8">
        <f>'President-VicePres'!X559</f>
        <v>1502</v>
      </c>
      <c r="J82" s="8">
        <f t="shared" si="5"/>
        <v>1513</v>
      </c>
    </row>
    <row r="83" spans="1:10" ht="11.85" customHeight="1" x14ac:dyDescent="0.2">
      <c r="A83" s="7" t="s">
        <v>188</v>
      </c>
      <c r="B83" s="39">
        <v>362</v>
      </c>
      <c r="C83" s="39">
        <v>216</v>
      </c>
      <c r="D83" s="39">
        <v>22</v>
      </c>
      <c r="E83" s="39">
        <v>19</v>
      </c>
      <c r="F83" s="39">
        <v>19</v>
      </c>
      <c r="G83" s="8">
        <f t="shared" si="4"/>
        <v>122</v>
      </c>
      <c r="H83" s="8">
        <f>'President-VicePres'!W560</f>
        <v>4</v>
      </c>
      <c r="I83" s="8">
        <f>'President-VicePres'!X560</f>
        <v>756</v>
      </c>
      <c r="J83" s="8">
        <f t="shared" si="5"/>
        <v>760</v>
      </c>
    </row>
    <row r="84" spans="1:10" ht="11.85" customHeight="1" x14ac:dyDescent="0.2">
      <c r="A84" s="7" t="s">
        <v>189</v>
      </c>
      <c r="B84" s="39">
        <v>236</v>
      </c>
      <c r="C84" s="39">
        <v>252</v>
      </c>
      <c r="D84" s="39">
        <v>20</v>
      </c>
      <c r="E84" s="39">
        <v>19</v>
      </c>
      <c r="F84" s="39">
        <v>11</v>
      </c>
      <c r="G84" s="8">
        <f t="shared" si="4"/>
        <v>41</v>
      </c>
      <c r="H84" s="8">
        <f>'President-VicePres'!W561</f>
        <v>3</v>
      </c>
      <c r="I84" s="8">
        <f>'President-VicePres'!X561</f>
        <v>576</v>
      </c>
      <c r="J84" s="8">
        <f t="shared" si="5"/>
        <v>579</v>
      </c>
    </row>
    <row r="85" spans="1:10" ht="11.85" customHeight="1" x14ac:dyDescent="0.2">
      <c r="A85" s="7" t="s">
        <v>190</v>
      </c>
      <c r="B85" s="39">
        <v>252</v>
      </c>
      <c r="C85" s="39">
        <v>264</v>
      </c>
      <c r="D85" s="39">
        <v>19</v>
      </c>
      <c r="E85" s="39">
        <v>20</v>
      </c>
      <c r="F85" s="39">
        <v>9</v>
      </c>
      <c r="G85" s="8">
        <f t="shared" si="4"/>
        <v>73</v>
      </c>
      <c r="H85" s="8">
        <f>'President-VicePres'!W562</f>
        <v>2</v>
      </c>
      <c r="I85" s="8">
        <f>'President-VicePres'!X562</f>
        <v>635</v>
      </c>
      <c r="J85" s="8">
        <f t="shared" si="5"/>
        <v>637</v>
      </c>
    </row>
    <row r="86" spans="1:10" ht="11.85" customHeight="1" x14ac:dyDescent="0.2">
      <c r="A86" s="7" t="s">
        <v>191</v>
      </c>
      <c r="B86" s="39">
        <v>174</v>
      </c>
      <c r="C86" s="39">
        <v>153</v>
      </c>
      <c r="D86" s="39">
        <v>12</v>
      </c>
      <c r="E86" s="39">
        <v>16</v>
      </c>
      <c r="F86" s="39">
        <v>19</v>
      </c>
      <c r="G86" s="8">
        <f t="shared" si="4"/>
        <v>78</v>
      </c>
      <c r="H86" s="8">
        <f>'President-VicePres'!W563</f>
        <v>2</v>
      </c>
      <c r="I86" s="8">
        <f>'President-VicePres'!X563</f>
        <v>450</v>
      </c>
      <c r="J86" s="8">
        <f t="shared" si="5"/>
        <v>452</v>
      </c>
    </row>
    <row r="87" spans="1:10" ht="11.85" customHeight="1" x14ac:dyDescent="0.2">
      <c r="A87" s="7" t="s">
        <v>103</v>
      </c>
      <c r="B87" s="39">
        <v>296</v>
      </c>
      <c r="C87" s="39">
        <v>226</v>
      </c>
      <c r="D87" s="39">
        <v>14</v>
      </c>
      <c r="E87" s="39">
        <v>19</v>
      </c>
      <c r="F87" s="39">
        <v>20</v>
      </c>
      <c r="G87" s="8">
        <f t="shared" si="4"/>
        <v>111</v>
      </c>
      <c r="H87" s="8">
        <f>'President-VicePres'!W564</f>
        <v>3</v>
      </c>
      <c r="I87" s="8">
        <f>'President-VicePres'!X564</f>
        <v>683</v>
      </c>
      <c r="J87" s="8">
        <f t="shared" si="5"/>
        <v>686</v>
      </c>
    </row>
    <row r="88" spans="1:10" ht="11.85" customHeight="1" x14ac:dyDescent="0.2">
      <c r="A88" s="7" t="s">
        <v>104</v>
      </c>
      <c r="B88" s="39">
        <v>292</v>
      </c>
      <c r="C88" s="39">
        <v>290</v>
      </c>
      <c r="D88" s="39">
        <v>22</v>
      </c>
      <c r="E88" s="39">
        <v>20</v>
      </c>
      <c r="F88" s="39">
        <v>13</v>
      </c>
      <c r="G88" s="8">
        <f t="shared" si="4"/>
        <v>63</v>
      </c>
      <c r="H88" s="8">
        <f>'President-VicePres'!W565</f>
        <v>4</v>
      </c>
      <c r="I88" s="8">
        <f>'President-VicePres'!X565</f>
        <v>696</v>
      </c>
      <c r="J88" s="8">
        <f t="shared" si="5"/>
        <v>700</v>
      </c>
    </row>
    <row r="89" spans="1:10" ht="11.85" customHeight="1" x14ac:dyDescent="0.2">
      <c r="A89" s="7" t="s">
        <v>105</v>
      </c>
      <c r="B89" s="39">
        <v>265</v>
      </c>
      <c r="C89" s="39">
        <v>162</v>
      </c>
      <c r="D89" s="39">
        <v>13</v>
      </c>
      <c r="E89" s="39">
        <v>12</v>
      </c>
      <c r="F89" s="39">
        <v>24</v>
      </c>
      <c r="G89" s="8">
        <f t="shared" si="4"/>
        <v>103</v>
      </c>
      <c r="H89" s="8">
        <f>'President-VicePres'!W566</f>
        <v>5</v>
      </c>
      <c r="I89" s="8">
        <f>'President-VicePres'!X566</f>
        <v>574</v>
      </c>
      <c r="J89" s="8">
        <f t="shared" si="5"/>
        <v>579</v>
      </c>
    </row>
    <row r="90" spans="1:10" ht="11.85" customHeight="1" x14ac:dyDescent="0.2">
      <c r="A90" s="7" t="s">
        <v>106</v>
      </c>
      <c r="B90" s="39">
        <v>293</v>
      </c>
      <c r="C90" s="39">
        <v>174</v>
      </c>
      <c r="D90" s="39">
        <v>14</v>
      </c>
      <c r="E90" s="39">
        <v>17</v>
      </c>
      <c r="F90" s="39">
        <v>17</v>
      </c>
      <c r="G90" s="8">
        <f t="shared" si="4"/>
        <v>66</v>
      </c>
      <c r="H90" s="8">
        <f>'President-VicePres'!W570</f>
        <v>1</v>
      </c>
      <c r="I90" s="8">
        <f>'President-VicePres'!X570</f>
        <v>580</v>
      </c>
      <c r="J90" s="8">
        <f t="shared" si="5"/>
        <v>581</v>
      </c>
    </row>
    <row r="91" spans="1:10" ht="11.85" customHeight="1" x14ac:dyDescent="0.2">
      <c r="A91" s="7" t="s">
        <v>107</v>
      </c>
      <c r="B91" s="39">
        <v>347</v>
      </c>
      <c r="C91" s="39">
        <v>217</v>
      </c>
      <c r="D91" s="39">
        <v>29</v>
      </c>
      <c r="E91" s="39">
        <v>19</v>
      </c>
      <c r="F91" s="39">
        <v>22</v>
      </c>
      <c r="G91" s="8">
        <f t="shared" si="4"/>
        <v>119</v>
      </c>
      <c r="H91" s="8">
        <f>'President-VicePres'!W571</f>
        <v>1</v>
      </c>
      <c r="I91" s="8">
        <f>'President-VicePres'!X571</f>
        <v>752</v>
      </c>
      <c r="J91" s="8">
        <f t="shared" si="5"/>
        <v>753</v>
      </c>
    </row>
    <row r="92" spans="1:10" ht="11.85" customHeight="1" x14ac:dyDescent="0.2">
      <c r="A92" s="7" t="s">
        <v>108</v>
      </c>
      <c r="B92" s="39">
        <v>251</v>
      </c>
      <c r="C92" s="39">
        <v>232</v>
      </c>
      <c r="D92" s="39">
        <v>18</v>
      </c>
      <c r="E92" s="39">
        <v>25</v>
      </c>
      <c r="F92" s="39">
        <v>30</v>
      </c>
      <c r="G92" s="8">
        <f t="shared" si="4"/>
        <v>86</v>
      </c>
      <c r="H92" s="8">
        <f>'President-VicePres'!W572</f>
        <v>2</v>
      </c>
      <c r="I92" s="8">
        <f>'President-VicePres'!X572</f>
        <v>640</v>
      </c>
      <c r="J92" s="8">
        <f t="shared" si="5"/>
        <v>642</v>
      </c>
    </row>
    <row r="93" spans="1:10" ht="11.85" customHeight="1" x14ac:dyDescent="0.2">
      <c r="A93" s="7" t="s">
        <v>109</v>
      </c>
      <c r="B93" s="39">
        <v>302</v>
      </c>
      <c r="C93" s="39">
        <v>218</v>
      </c>
      <c r="D93" s="39">
        <v>14</v>
      </c>
      <c r="E93" s="39">
        <v>16</v>
      </c>
      <c r="F93" s="39">
        <v>19</v>
      </c>
      <c r="G93" s="8">
        <f t="shared" si="4"/>
        <v>75</v>
      </c>
      <c r="H93" s="8">
        <f>'President-VicePres'!W573</f>
        <v>3</v>
      </c>
      <c r="I93" s="8">
        <f>'President-VicePres'!X573</f>
        <v>641</v>
      </c>
      <c r="J93" s="8">
        <f t="shared" si="5"/>
        <v>644</v>
      </c>
    </row>
    <row r="94" spans="1:10" ht="11.85" customHeight="1" x14ac:dyDescent="0.2">
      <c r="A94" s="7" t="s">
        <v>110</v>
      </c>
      <c r="B94" s="39">
        <v>436</v>
      </c>
      <c r="C94" s="39">
        <v>444</v>
      </c>
      <c r="D94" s="39">
        <v>28</v>
      </c>
      <c r="E94" s="39">
        <v>34</v>
      </c>
      <c r="F94" s="39">
        <v>25</v>
      </c>
      <c r="G94" s="8">
        <f t="shared" si="4"/>
        <v>186</v>
      </c>
      <c r="H94" s="8">
        <f>'President-VicePres'!W574</f>
        <v>3</v>
      </c>
      <c r="I94" s="8">
        <f>'President-VicePres'!X574</f>
        <v>1150</v>
      </c>
      <c r="J94" s="8">
        <f t="shared" si="5"/>
        <v>1153</v>
      </c>
    </row>
    <row r="95" spans="1:10" ht="11.85" customHeight="1" x14ac:dyDescent="0.2">
      <c r="A95" s="7" t="s">
        <v>111</v>
      </c>
      <c r="B95" s="39">
        <v>274</v>
      </c>
      <c r="C95" s="39">
        <v>174</v>
      </c>
      <c r="D95" s="39">
        <v>11</v>
      </c>
      <c r="E95" s="39">
        <v>17</v>
      </c>
      <c r="F95" s="39">
        <v>25</v>
      </c>
      <c r="G95" s="8">
        <f t="shared" si="4"/>
        <v>86</v>
      </c>
      <c r="H95" s="8">
        <f>'President-VicePres'!W575</f>
        <v>2</v>
      </c>
      <c r="I95" s="8">
        <f>'President-VicePres'!X575</f>
        <v>585</v>
      </c>
      <c r="J95" s="8">
        <f t="shared" si="5"/>
        <v>587</v>
      </c>
    </row>
    <row r="96" spans="1:10" ht="11.85" customHeight="1" x14ac:dyDescent="0.2">
      <c r="A96" s="7" t="s">
        <v>112</v>
      </c>
      <c r="B96" s="39">
        <v>258</v>
      </c>
      <c r="C96" s="39">
        <v>262</v>
      </c>
      <c r="D96" s="39">
        <v>22</v>
      </c>
      <c r="E96" s="39">
        <v>16</v>
      </c>
      <c r="F96" s="39">
        <v>12</v>
      </c>
      <c r="G96" s="8">
        <f t="shared" si="4"/>
        <v>78</v>
      </c>
      <c r="H96" s="8">
        <f>'President-VicePres'!W576</f>
        <v>4</v>
      </c>
      <c r="I96" s="8">
        <f>'President-VicePres'!X576</f>
        <v>644</v>
      </c>
      <c r="J96" s="8">
        <f t="shared" si="5"/>
        <v>648</v>
      </c>
    </row>
    <row r="97" spans="1:12" ht="11.85" customHeight="1" x14ac:dyDescent="0.2">
      <c r="A97" s="7" t="s">
        <v>113</v>
      </c>
      <c r="B97" s="39">
        <v>329</v>
      </c>
      <c r="C97" s="39">
        <v>298</v>
      </c>
      <c r="D97" s="39">
        <v>27</v>
      </c>
      <c r="E97" s="39">
        <v>26</v>
      </c>
      <c r="F97" s="39">
        <v>14</v>
      </c>
      <c r="G97" s="8">
        <f t="shared" si="4"/>
        <v>87</v>
      </c>
      <c r="H97" s="8">
        <f>'President-VicePres'!W577</f>
        <v>6</v>
      </c>
      <c r="I97" s="8">
        <f>'President-VicePres'!X577</f>
        <v>775</v>
      </c>
      <c r="J97" s="8">
        <f t="shared" si="5"/>
        <v>781</v>
      </c>
    </row>
    <row r="98" spans="1:12" ht="11.85" customHeight="1" x14ac:dyDescent="0.2">
      <c r="A98" s="7" t="s">
        <v>114</v>
      </c>
      <c r="B98" s="39">
        <v>272</v>
      </c>
      <c r="C98" s="39">
        <v>260</v>
      </c>
      <c r="D98" s="39">
        <v>27</v>
      </c>
      <c r="E98" s="39">
        <v>15</v>
      </c>
      <c r="F98" s="39">
        <v>12</v>
      </c>
      <c r="G98" s="8">
        <f t="shared" si="4"/>
        <v>72</v>
      </c>
      <c r="H98" s="8">
        <f>'President-VicePres'!W578</f>
        <v>2</v>
      </c>
      <c r="I98" s="8">
        <f>'President-VicePres'!X578</f>
        <v>656</v>
      </c>
      <c r="J98" s="8">
        <f t="shared" si="5"/>
        <v>658</v>
      </c>
    </row>
    <row r="99" spans="1:12" ht="11.85" customHeight="1" x14ac:dyDescent="0.2">
      <c r="A99" s="7"/>
      <c r="B99" s="8"/>
      <c r="C99" s="8"/>
      <c r="D99" s="8"/>
      <c r="E99" s="8"/>
      <c r="F99" s="8"/>
      <c r="G99" s="8"/>
      <c r="H99" s="8"/>
      <c r="I99" s="8"/>
      <c r="J99" s="8"/>
    </row>
    <row r="100" spans="1:12" ht="11.85" customHeight="1" x14ac:dyDescent="0.2">
      <c r="A100" s="22" t="s">
        <v>214</v>
      </c>
      <c r="B100" s="8"/>
      <c r="C100" s="8"/>
      <c r="D100" s="8"/>
      <c r="E100" s="8"/>
      <c r="F100" s="8"/>
      <c r="G100" s="8"/>
      <c r="H100" s="8"/>
      <c r="I100" s="8"/>
      <c r="J100" s="8"/>
    </row>
    <row r="101" spans="1:12" ht="11.85" customHeight="1" x14ac:dyDescent="0.2">
      <c r="A101" s="7" t="s">
        <v>115</v>
      </c>
      <c r="B101" s="39">
        <v>244</v>
      </c>
      <c r="C101" s="39">
        <v>201</v>
      </c>
      <c r="D101" s="39">
        <v>21</v>
      </c>
      <c r="E101" s="39">
        <v>27</v>
      </c>
      <c r="F101" s="39">
        <v>22</v>
      </c>
      <c r="G101" s="8">
        <f t="shared" ref="G101:G121" si="6">J101-SUM(B101:F101)</f>
        <v>74</v>
      </c>
      <c r="H101" s="8">
        <f>'President-VicePres'!W579</f>
        <v>1</v>
      </c>
      <c r="I101" s="8">
        <f>'President-VicePres'!X579</f>
        <v>588</v>
      </c>
      <c r="J101" s="8">
        <f t="shared" si="5"/>
        <v>589</v>
      </c>
      <c r="L101" s="22"/>
    </row>
    <row r="102" spans="1:12" ht="11.85" customHeight="1" x14ac:dyDescent="0.2">
      <c r="A102" s="7" t="s">
        <v>116</v>
      </c>
      <c r="B102" s="39">
        <v>260</v>
      </c>
      <c r="C102" s="39">
        <v>251</v>
      </c>
      <c r="D102" s="39">
        <v>18</v>
      </c>
      <c r="E102" s="39">
        <v>21</v>
      </c>
      <c r="F102" s="39">
        <v>7</v>
      </c>
      <c r="G102" s="8">
        <f t="shared" si="6"/>
        <v>57</v>
      </c>
      <c r="H102" s="8">
        <f>'President-VicePres'!W580</f>
        <v>2</v>
      </c>
      <c r="I102" s="8">
        <f>'President-VicePres'!X580</f>
        <v>612</v>
      </c>
      <c r="J102" s="8">
        <f t="shared" si="5"/>
        <v>614</v>
      </c>
    </row>
    <row r="103" spans="1:12" ht="11.85" customHeight="1" x14ac:dyDescent="0.2">
      <c r="A103" s="7" t="s">
        <v>117</v>
      </c>
      <c r="B103" s="39">
        <v>260</v>
      </c>
      <c r="C103" s="39">
        <v>211</v>
      </c>
      <c r="D103" s="39">
        <v>17</v>
      </c>
      <c r="E103" s="39">
        <v>12</v>
      </c>
      <c r="F103" s="39">
        <v>13</v>
      </c>
      <c r="G103" s="8">
        <f t="shared" si="6"/>
        <v>81</v>
      </c>
      <c r="H103" s="8">
        <f>'President-VicePres'!W581</f>
        <v>8</v>
      </c>
      <c r="I103" s="8">
        <f>'President-VicePres'!X581</f>
        <v>586</v>
      </c>
      <c r="J103" s="8">
        <f t="shared" si="5"/>
        <v>594</v>
      </c>
    </row>
    <row r="104" spans="1:12" ht="11.85" customHeight="1" x14ac:dyDescent="0.2">
      <c r="A104" s="7" t="s">
        <v>118</v>
      </c>
      <c r="B104" s="39">
        <v>210</v>
      </c>
      <c r="C104" s="39">
        <v>378</v>
      </c>
      <c r="D104" s="39">
        <v>17</v>
      </c>
      <c r="E104" s="39">
        <v>20</v>
      </c>
      <c r="F104" s="39">
        <v>12</v>
      </c>
      <c r="G104" s="8">
        <f t="shared" si="6"/>
        <v>75</v>
      </c>
      <c r="H104" s="8">
        <f>'President-VicePres'!W582</f>
        <v>2</v>
      </c>
      <c r="I104" s="8">
        <f>'President-VicePres'!X582</f>
        <v>710</v>
      </c>
      <c r="J104" s="8">
        <f t="shared" si="5"/>
        <v>712</v>
      </c>
    </row>
    <row r="105" spans="1:12" ht="11.85" customHeight="1" x14ac:dyDescent="0.2">
      <c r="A105" s="7" t="s">
        <v>119</v>
      </c>
      <c r="B105" s="39">
        <v>230</v>
      </c>
      <c r="C105" s="39">
        <v>285</v>
      </c>
      <c r="D105" s="39">
        <v>22</v>
      </c>
      <c r="E105" s="39">
        <v>21</v>
      </c>
      <c r="F105" s="39">
        <v>18</v>
      </c>
      <c r="G105" s="8">
        <f t="shared" si="6"/>
        <v>73</v>
      </c>
      <c r="H105" s="8">
        <f>'President-VicePres'!W583</f>
        <v>0</v>
      </c>
      <c r="I105" s="8">
        <f>'President-VicePres'!X583</f>
        <v>649</v>
      </c>
      <c r="J105" s="8">
        <f t="shared" si="5"/>
        <v>649</v>
      </c>
    </row>
    <row r="106" spans="1:12" ht="11.85" customHeight="1" x14ac:dyDescent="0.2">
      <c r="A106" s="7" t="s">
        <v>120</v>
      </c>
      <c r="B106" s="39">
        <v>266</v>
      </c>
      <c r="C106" s="39">
        <v>286</v>
      </c>
      <c r="D106" s="39">
        <v>13</v>
      </c>
      <c r="E106" s="39">
        <v>28</v>
      </c>
      <c r="F106" s="39">
        <v>17</v>
      </c>
      <c r="G106" s="8">
        <f t="shared" si="6"/>
        <v>59</v>
      </c>
      <c r="H106" s="8">
        <f>'President-VicePres'!W584</f>
        <v>3</v>
      </c>
      <c r="I106" s="8">
        <f>'President-VicePres'!X584</f>
        <v>666</v>
      </c>
      <c r="J106" s="8">
        <f t="shared" si="5"/>
        <v>669</v>
      </c>
    </row>
    <row r="107" spans="1:12" ht="11.85" customHeight="1" x14ac:dyDescent="0.2">
      <c r="A107" s="7" t="s">
        <v>121</v>
      </c>
      <c r="B107" s="39">
        <v>137</v>
      </c>
      <c r="C107" s="39">
        <v>16</v>
      </c>
      <c r="D107" s="39">
        <v>6</v>
      </c>
      <c r="E107" s="39">
        <v>1</v>
      </c>
      <c r="F107" s="39">
        <v>9</v>
      </c>
      <c r="G107" s="8">
        <f t="shared" si="6"/>
        <v>46</v>
      </c>
      <c r="H107" s="8">
        <f>'President-VicePres'!W585</f>
        <v>0</v>
      </c>
      <c r="I107" s="8">
        <f>'President-VicePres'!X585</f>
        <v>215</v>
      </c>
      <c r="J107" s="8">
        <f t="shared" si="5"/>
        <v>215</v>
      </c>
    </row>
    <row r="108" spans="1:12" ht="11.85" customHeight="1" x14ac:dyDescent="0.2">
      <c r="A108" s="7" t="s">
        <v>122</v>
      </c>
      <c r="B108" s="39">
        <v>327</v>
      </c>
      <c r="C108" s="39">
        <v>368</v>
      </c>
      <c r="D108" s="39">
        <v>15</v>
      </c>
      <c r="E108" s="39">
        <v>29</v>
      </c>
      <c r="F108" s="39">
        <v>26</v>
      </c>
      <c r="G108" s="8">
        <f t="shared" si="6"/>
        <v>89</v>
      </c>
      <c r="H108" s="8">
        <f>'President-VicePres'!W586</f>
        <v>1</v>
      </c>
      <c r="I108" s="8">
        <f>'President-VicePres'!X586</f>
        <v>853</v>
      </c>
      <c r="J108" s="8">
        <f t="shared" si="5"/>
        <v>854</v>
      </c>
    </row>
    <row r="109" spans="1:12" ht="11.85" customHeight="1" x14ac:dyDescent="0.2">
      <c r="A109" s="7" t="s">
        <v>123</v>
      </c>
      <c r="B109" s="39">
        <v>364</v>
      </c>
      <c r="C109" s="39">
        <v>506</v>
      </c>
      <c r="D109" s="39">
        <v>24</v>
      </c>
      <c r="E109" s="39">
        <v>41</v>
      </c>
      <c r="F109" s="39">
        <v>22</v>
      </c>
      <c r="G109" s="8">
        <f t="shared" si="6"/>
        <v>109</v>
      </c>
      <c r="H109" s="8">
        <f>'President-VicePres'!W587</f>
        <v>0</v>
      </c>
      <c r="I109" s="8">
        <f>'President-VicePres'!X587</f>
        <v>1066</v>
      </c>
      <c r="J109" s="8">
        <f t="shared" si="5"/>
        <v>1066</v>
      </c>
    </row>
    <row r="110" spans="1:12" ht="11.85" customHeight="1" x14ac:dyDescent="0.2">
      <c r="A110" s="7" t="s">
        <v>124</v>
      </c>
      <c r="B110" s="39">
        <v>272</v>
      </c>
      <c r="C110" s="39">
        <v>179</v>
      </c>
      <c r="D110" s="39">
        <v>14</v>
      </c>
      <c r="E110" s="39">
        <v>9</v>
      </c>
      <c r="F110" s="39">
        <v>23</v>
      </c>
      <c r="G110" s="8">
        <f t="shared" si="6"/>
        <v>91</v>
      </c>
      <c r="H110" s="8">
        <f>'President-VicePres'!W588</f>
        <v>9</v>
      </c>
      <c r="I110" s="8">
        <f>'President-VicePres'!X588</f>
        <v>579</v>
      </c>
      <c r="J110" s="8">
        <f t="shared" si="5"/>
        <v>588</v>
      </c>
    </row>
    <row r="111" spans="1:12" ht="11.85" customHeight="1" x14ac:dyDescent="0.2">
      <c r="A111" s="7" t="s">
        <v>125</v>
      </c>
      <c r="B111" s="39">
        <v>122</v>
      </c>
      <c r="C111" s="39">
        <v>124</v>
      </c>
      <c r="D111" s="39">
        <v>9</v>
      </c>
      <c r="E111" s="39">
        <v>13</v>
      </c>
      <c r="F111" s="39">
        <v>7</v>
      </c>
      <c r="G111" s="8">
        <f t="shared" si="6"/>
        <v>43</v>
      </c>
      <c r="H111" s="8">
        <f>'President-VicePres'!W589</f>
        <v>2</v>
      </c>
      <c r="I111" s="8">
        <f>'President-VicePres'!X589</f>
        <v>316</v>
      </c>
      <c r="J111" s="8">
        <f t="shared" si="5"/>
        <v>318</v>
      </c>
    </row>
    <row r="112" spans="1:12" ht="11.85" customHeight="1" x14ac:dyDescent="0.2">
      <c r="A112" s="7" t="s">
        <v>126</v>
      </c>
      <c r="B112" s="39">
        <v>400</v>
      </c>
      <c r="C112" s="39">
        <v>447</v>
      </c>
      <c r="D112" s="39">
        <v>23</v>
      </c>
      <c r="E112" s="39">
        <v>32</v>
      </c>
      <c r="F112" s="39">
        <v>21</v>
      </c>
      <c r="G112" s="8">
        <f t="shared" si="6"/>
        <v>97</v>
      </c>
      <c r="H112" s="8">
        <f>'President-VicePres'!W590</f>
        <v>5</v>
      </c>
      <c r="I112" s="8">
        <f>'President-VicePres'!X590</f>
        <v>1015</v>
      </c>
      <c r="J112" s="8">
        <f t="shared" si="5"/>
        <v>1020</v>
      </c>
    </row>
    <row r="113" spans="1:11" ht="11.85" customHeight="1" x14ac:dyDescent="0.2">
      <c r="A113" s="7" t="s">
        <v>127</v>
      </c>
      <c r="B113" s="39">
        <v>276</v>
      </c>
      <c r="C113" s="39">
        <v>235</v>
      </c>
      <c r="D113" s="39">
        <v>15</v>
      </c>
      <c r="E113" s="39">
        <v>14</v>
      </c>
      <c r="F113" s="39">
        <v>10</v>
      </c>
      <c r="G113" s="8">
        <f t="shared" si="6"/>
        <v>89</v>
      </c>
      <c r="H113" s="8">
        <f>'President-VicePres'!W591</f>
        <v>1</v>
      </c>
      <c r="I113" s="8">
        <f>'President-VicePres'!X591</f>
        <v>638</v>
      </c>
      <c r="J113" s="8">
        <f t="shared" si="5"/>
        <v>639</v>
      </c>
    </row>
    <row r="114" spans="1:11" ht="11.85" customHeight="1" x14ac:dyDescent="0.2">
      <c r="A114" s="7" t="s">
        <v>128</v>
      </c>
      <c r="B114" s="39">
        <v>195</v>
      </c>
      <c r="C114" s="39">
        <v>203</v>
      </c>
      <c r="D114" s="39">
        <v>18</v>
      </c>
      <c r="E114" s="39">
        <v>22</v>
      </c>
      <c r="F114" s="39">
        <v>17</v>
      </c>
      <c r="G114" s="8">
        <f t="shared" si="6"/>
        <v>76</v>
      </c>
      <c r="H114" s="8">
        <f>'President-VicePres'!W592</f>
        <v>0</v>
      </c>
      <c r="I114" s="8">
        <f>'President-VicePres'!X592</f>
        <v>531</v>
      </c>
      <c r="J114" s="8">
        <f t="shared" si="5"/>
        <v>531</v>
      </c>
    </row>
    <row r="115" spans="1:11" ht="11.85" customHeight="1" x14ac:dyDescent="0.2">
      <c r="A115" s="7" t="s">
        <v>129</v>
      </c>
      <c r="B115" s="39">
        <v>243</v>
      </c>
      <c r="C115" s="39">
        <v>300</v>
      </c>
      <c r="D115" s="39">
        <v>19</v>
      </c>
      <c r="E115" s="39">
        <v>25</v>
      </c>
      <c r="F115" s="39">
        <v>16</v>
      </c>
      <c r="G115" s="8">
        <f t="shared" si="6"/>
        <v>90</v>
      </c>
      <c r="H115" s="8">
        <f>'President-VicePres'!W593</f>
        <v>1</v>
      </c>
      <c r="I115" s="8">
        <f>'President-VicePres'!X593</f>
        <v>692</v>
      </c>
      <c r="J115" s="8">
        <f t="shared" si="5"/>
        <v>693</v>
      </c>
    </row>
    <row r="116" spans="1:11" ht="11.85" customHeight="1" x14ac:dyDescent="0.2">
      <c r="A116" s="7" t="s">
        <v>130</v>
      </c>
      <c r="B116" s="39">
        <v>256</v>
      </c>
      <c r="C116" s="39">
        <v>220</v>
      </c>
      <c r="D116" s="39">
        <v>12</v>
      </c>
      <c r="E116" s="39">
        <v>13</v>
      </c>
      <c r="F116" s="39">
        <v>10</v>
      </c>
      <c r="G116" s="8">
        <f t="shared" si="6"/>
        <v>75</v>
      </c>
      <c r="H116" s="8">
        <f>'President-VicePres'!W594</f>
        <v>3</v>
      </c>
      <c r="I116" s="8">
        <f>'President-VicePres'!X594</f>
        <v>583</v>
      </c>
      <c r="J116" s="8">
        <f t="shared" si="5"/>
        <v>586</v>
      </c>
    </row>
    <row r="117" spans="1:11" ht="11.85" customHeight="1" x14ac:dyDescent="0.2">
      <c r="A117" s="7" t="s">
        <v>131</v>
      </c>
      <c r="B117" s="39">
        <v>190</v>
      </c>
      <c r="C117" s="39">
        <v>207</v>
      </c>
      <c r="D117" s="39">
        <v>17</v>
      </c>
      <c r="E117" s="39">
        <v>11</v>
      </c>
      <c r="F117" s="39">
        <v>8</v>
      </c>
      <c r="G117" s="8">
        <f t="shared" si="6"/>
        <v>65</v>
      </c>
      <c r="H117" s="8">
        <f>'President-VicePres'!W595</f>
        <v>4</v>
      </c>
      <c r="I117" s="8">
        <f>'President-VicePres'!X595</f>
        <v>494</v>
      </c>
      <c r="J117" s="8">
        <f t="shared" si="5"/>
        <v>498</v>
      </c>
    </row>
    <row r="118" spans="1:11" ht="11.85" customHeight="1" x14ac:dyDescent="0.2">
      <c r="A118" s="7" t="s">
        <v>132</v>
      </c>
      <c r="B118" s="39">
        <v>109</v>
      </c>
      <c r="C118" s="39">
        <v>77</v>
      </c>
      <c r="D118" s="39">
        <v>6</v>
      </c>
      <c r="E118" s="39">
        <v>7</v>
      </c>
      <c r="F118" s="39">
        <v>9</v>
      </c>
      <c r="G118" s="8">
        <f t="shared" si="6"/>
        <v>16</v>
      </c>
      <c r="H118" s="8">
        <f>'President-VicePres'!W596</f>
        <v>0</v>
      </c>
      <c r="I118" s="8">
        <f>'President-VicePres'!X596</f>
        <v>224</v>
      </c>
      <c r="J118" s="8">
        <f t="shared" si="5"/>
        <v>224</v>
      </c>
    </row>
    <row r="119" spans="1:11" ht="11.85" customHeight="1" x14ac:dyDescent="0.2">
      <c r="A119" s="7" t="s">
        <v>133</v>
      </c>
      <c r="B119" s="39">
        <v>69</v>
      </c>
      <c r="C119" s="39">
        <v>17</v>
      </c>
      <c r="D119" s="39">
        <v>2</v>
      </c>
      <c r="E119" s="39">
        <v>1</v>
      </c>
      <c r="F119" s="39">
        <v>3</v>
      </c>
      <c r="G119" s="8">
        <f t="shared" si="6"/>
        <v>42</v>
      </c>
      <c r="H119" s="8">
        <f>'President-VicePres'!W597</f>
        <v>0</v>
      </c>
      <c r="I119" s="8">
        <f>'President-VicePres'!X597</f>
        <v>134</v>
      </c>
      <c r="J119" s="8">
        <f t="shared" si="5"/>
        <v>134</v>
      </c>
    </row>
    <row r="120" spans="1:11" ht="11.85" customHeight="1" x14ac:dyDescent="0.2">
      <c r="A120" s="7" t="s">
        <v>134</v>
      </c>
      <c r="B120" s="39">
        <v>132</v>
      </c>
      <c r="C120" s="39">
        <v>143</v>
      </c>
      <c r="D120" s="39">
        <v>6</v>
      </c>
      <c r="E120" s="39">
        <v>8</v>
      </c>
      <c r="F120" s="39">
        <v>11</v>
      </c>
      <c r="G120" s="8">
        <f t="shared" si="6"/>
        <v>47</v>
      </c>
      <c r="H120" s="8">
        <f>'President-VicePres'!W598</f>
        <v>2</v>
      </c>
      <c r="I120" s="8">
        <f>'President-VicePres'!X598</f>
        <v>345</v>
      </c>
      <c r="J120" s="8">
        <f t="shared" si="5"/>
        <v>347</v>
      </c>
    </row>
    <row r="121" spans="1:11" ht="11.85" customHeight="1" x14ac:dyDescent="0.2">
      <c r="A121" s="7" t="s">
        <v>135</v>
      </c>
      <c r="B121" s="39">
        <v>185</v>
      </c>
      <c r="C121" s="39">
        <v>176</v>
      </c>
      <c r="D121" s="39">
        <v>6</v>
      </c>
      <c r="E121" s="39">
        <v>10</v>
      </c>
      <c r="F121" s="39">
        <v>5</v>
      </c>
      <c r="G121" s="8">
        <f t="shared" si="6"/>
        <v>35</v>
      </c>
      <c r="H121" s="8">
        <f>'President-VicePres'!W599</f>
        <v>1</v>
      </c>
      <c r="I121" s="8">
        <f>'President-VicePres'!X599</f>
        <v>416</v>
      </c>
      <c r="J121" s="8">
        <f t="shared" si="5"/>
        <v>417</v>
      </c>
    </row>
    <row r="122" spans="1:11" ht="11.85" customHeight="1" x14ac:dyDescent="0.2">
      <c r="A122" s="9" t="s">
        <v>41</v>
      </c>
      <c r="B122" s="24">
        <f t="shared" ref="B122:J122" si="7">SUM(B11:B121)</f>
        <v>26434</v>
      </c>
      <c r="C122" s="24">
        <f t="shared" si="7"/>
        <v>22963</v>
      </c>
      <c r="D122" s="24">
        <f t="shared" si="7"/>
        <v>1716</v>
      </c>
      <c r="E122" s="24">
        <f t="shared" si="7"/>
        <v>1887</v>
      </c>
      <c r="F122" s="24">
        <f t="shared" si="7"/>
        <v>1810</v>
      </c>
      <c r="G122" s="48">
        <f t="shared" si="7"/>
        <v>7836</v>
      </c>
      <c r="H122" s="50">
        <f t="shared" si="7"/>
        <v>292</v>
      </c>
      <c r="I122" s="49">
        <f t="shared" si="7"/>
        <v>62354</v>
      </c>
      <c r="J122" s="24">
        <f t="shared" si="7"/>
        <v>62646</v>
      </c>
      <c r="K122" s="19"/>
    </row>
    <row r="123" spans="1:11" ht="12" customHeight="1" x14ac:dyDescent="0.2">
      <c r="A123" s="9"/>
      <c r="B123" s="25"/>
      <c r="C123" s="25"/>
      <c r="D123" s="25"/>
      <c r="E123" s="25"/>
      <c r="F123" s="25"/>
      <c r="G123" s="25"/>
      <c r="H123" s="25"/>
      <c r="I123" s="25"/>
      <c r="J123" s="25"/>
      <c r="K123" s="19"/>
    </row>
    <row r="124" spans="1:11" ht="12.95" customHeight="1" x14ac:dyDescent="0.25">
      <c r="A124" s="6" t="s">
        <v>144</v>
      </c>
      <c r="B124" s="8"/>
      <c r="C124" s="8"/>
      <c r="D124" s="8"/>
      <c r="E124" s="8"/>
      <c r="F124" s="8"/>
      <c r="G124" s="8"/>
      <c r="H124" s="8"/>
      <c r="I124" s="8"/>
      <c r="J124" s="8"/>
    </row>
    <row r="125" spans="1:11" ht="12" customHeight="1" x14ac:dyDescent="0.2">
      <c r="A125" s="7" t="s">
        <v>49</v>
      </c>
      <c r="B125" s="39">
        <v>213</v>
      </c>
      <c r="C125" s="39">
        <v>262</v>
      </c>
      <c r="D125" s="39">
        <v>13</v>
      </c>
      <c r="E125" s="39">
        <v>29</v>
      </c>
      <c r="F125" s="39">
        <v>38</v>
      </c>
      <c r="G125" s="8">
        <f t="shared" ref="G125:G146" si="8">J125-SUM(B125:F125)</f>
        <v>90</v>
      </c>
      <c r="H125" s="8">
        <f>'President-VicePres'!W755</f>
        <v>0</v>
      </c>
      <c r="I125" s="8">
        <f>'President-VicePres'!X755</f>
        <v>645</v>
      </c>
      <c r="J125" s="8">
        <f t="shared" ref="J125:J146" si="9">SUM(H125:I125)</f>
        <v>645</v>
      </c>
    </row>
    <row r="126" spans="1:11" ht="12" customHeight="1" x14ac:dyDescent="0.2">
      <c r="A126" s="7" t="s">
        <v>50</v>
      </c>
      <c r="B126" s="39">
        <v>338</v>
      </c>
      <c r="C126" s="39">
        <v>564</v>
      </c>
      <c r="D126" s="39">
        <v>28</v>
      </c>
      <c r="E126" s="39">
        <v>37</v>
      </c>
      <c r="F126" s="39">
        <v>54</v>
      </c>
      <c r="G126" s="8">
        <f t="shared" si="8"/>
        <v>134</v>
      </c>
      <c r="H126" s="8">
        <f>'President-VicePres'!W756</f>
        <v>3</v>
      </c>
      <c r="I126" s="8">
        <f>'President-VicePres'!X756</f>
        <v>1152</v>
      </c>
      <c r="J126" s="8">
        <f t="shared" si="9"/>
        <v>1155</v>
      </c>
    </row>
    <row r="127" spans="1:11" ht="12" customHeight="1" x14ac:dyDescent="0.2">
      <c r="A127" s="7" t="s">
        <v>51</v>
      </c>
      <c r="B127" s="39">
        <v>230</v>
      </c>
      <c r="C127" s="39">
        <v>380</v>
      </c>
      <c r="D127" s="39">
        <v>26</v>
      </c>
      <c r="E127" s="39">
        <v>29</v>
      </c>
      <c r="F127" s="39">
        <v>59</v>
      </c>
      <c r="G127" s="8">
        <f t="shared" si="8"/>
        <v>117</v>
      </c>
      <c r="H127" s="8">
        <f>'President-VicePres'!W757</f>
        <v>0</v>
      </c>
      <c r="I127" s="8">
        <f>'President-VicePres'!X757</f>
        <v>841</v>
      </c>
      <c r="J127" s="8">
        <f t="shared" si="9"/>
        <v>841</v>
      </c>
    </row>
    <row r="128" spans="1:11" ht="12" customHeight="1" x14ac:dyDescent="0.2">
      <c r="A128" s="7" t="s">
        <v>52</v>
      </c>
      <c r="B128" s="39">
        <v>187</v>
      </c>
      <c r="C128" s="39">
        <v>211</v>
      </c>
      <c r="D128" s="39">
        <v>13</v>
      </c>
      <c r="E128" s="39">
        <v>31</v>
      </c>
      <c r="F128" s="39">
        <v>24</v>
      </c>
      <c r="G128" s="8">
        <f t="shared" si="8"/>
        <v>66</v>
      </c>
      <c r="H128" s="8">
        <f>'President-VicePres'!W758</f>
        <v>0</v>
      </c>
      <c r="I128" s="8">
        <f>'President-VicePres'!X758</f>
        <v>532</v>
      </c>
      <c r="J128" s="8">
        <f t="shared" si="9"/>
        <v>532</v>
      </c>
    </row>
    <row r="129" spans="1:10" ht="12" customHeight="1" x14ac:dyDescent="0.2">
      <c r="A129" s="7" t="s">
        <v>53</v>
      </c>
      <c r="B129" s="39">
        <v>216</v>
      </c>
      <c r="C129" s="39">
        <v>441</v>
      </c>
      <c r="D129" s="39">
        <v>22</v>
      </c>
      <c r="E129" s="39">
        <v>28</v>
      </c>
      <c r="F129" s="39">
        <v>31</v>
      </c>
      <c r="G129" s="8">
        <f t="shared" si="8"/>
        <v>87</v>
      </c>
      <c r="H129" s="8">
        <f>'President-VicePres'!W759</f>
        <v>2</v>
      </c>
      <c r="I129" s="8">
        <f>'President-VicePres'!X759</f>
        <v>823</v>
      </c>
      <c r="J129" s="8">
        <f t="shared" si="9"/>
        <v>825</v>
      </c>
    </row>
    <row r="130" spans="1:10" ht="12" customHeight="1" x14ac:dyDescent="0.2">
      <c r="A130" s="7" t="s">
        <v>54</v>
      </c>
      <c r="B130" s="39">
        <v>335</v>
      </c>
      <c r="C130" s="39">
        <v>359</v>
      </c>
      <c r="D130" s="39">
        <v>26</v>
      </c>
      <c r="E130" s="39">
        <v>25</v>
      </c>
      <c r="F130" s="39">
        <v>35</v>
      </c>
      <c r="G130" s="8">
        <f t="shared" si="8"/>
        <v>113</v>
      </c>
      <c r="H130" s="8">
        <f>'President-VicePres'!W760</f>
        <v>3</v>
      </c>
      <c r="I130" s="8">
        <f>'President-VicePres'!X760</f>
        <v>890</v>
      </c>
      <c r="J130" s="8">
        <f t="shared" si="9"/>
        <v>893</v>
      </c>
    </row>
    <row r="131" spans="1:10" ht="12" customHeight="1" x14ac:dyDescent="0.2">
      <c r="A131" s="7" t="s">
        <v>55</v>
      </c>
      <c r="B131" s="39">
        <v>208</v>
      </c>
      <c r="C131" s="39">
        <v>276</v>
      </c>
      <c r="D131" s="39">
        <v>28</v>
      </c>
      <c r="E131" s="39">
        <v>48</v>
      </c>
      <c r="F131" s="39">
        <v>30</v>
      </c>
      <c r="G131" s="8">
        <f t="shared" si="8"/>
        <v>98</v>
      </c>
      <c r="H131" s="8">
        <f>'President-VicePres'!W761</f>
        <v>2</v>
      </c>
      <c r="I131" s="8">
        <f>'President-VicePres'!X761</f>
        <v>686</v>
      </c>
      <c r="J131" s="8">
        <f t="shared" si="9"/>
        <v>688</v>
      </c>
    </row>
    <row r="132" spans="1:10" ht="12" customHeight="1" x14ac:dyDescent="0.2">
      <c r="A132" s="7" t="s">
        <v>56</v>
      </c>
      <c r="B132" s="39">
        <v>194</v>
      </c>
      <c r="C132" s="39">
        <v>340</v>
      </c>
      <c r="D132" s="39">
        <v>28</v>
      </c>
      <c r="E132" s="39">
        <v>48</v>
      </c>
      <c r="F132" s="39">
        <v>35</v>
      </c>
      <c r="G132" s="8">
        <f t="shared" si="8"/>
        <v>93</v>
      </c>
      <c r="H132" s="8">
        <f>'President-VicePres'!W762</f>
        <v>2</v>
      </c>
      <c r="I132" s="8">
        <f>'President-VicePres'!X762</f>
        <v>736</v>
      </c>
      <c r="J132" s="8">
        <f t="shared" si="9"/>
        <v>738</v>
      </c>
    </row>
    <row r="133" spans="1:10" ht="12" customHeight="1" x14ac:dyDescent="0.2">
      <c r="A133" s="7" t="s">
        <v>57</v>
      </c>
      <c r="B133" s="39">
        <v>174</v>
      </c>
      <c r="C133" s="39">
        <v>187</v>
      </c>
      <c r="D133" s="39">
        <v>13</v>
      </c>
      <c r="E133" s="39">
        <v>21</v>
      </c>
      <c r="F133" s="39">
        <v>34</v>
      </c>
      <c r="G133" s="8">
        <f t="shared" si="8"/>
        <v>54</v>
      </c>
      <c r="H133" s="8">
        <f>'President-VicePres'!W763</f>
        <v>0</v>
      </c>
      <c r="I133" s="8">
        <f>'President-VicePres'!X763</f>
        <v>483</v>
      </c>
      <c r="J133" s="8">
        <f t="shared" si="9"/>
        <v>483</v>
      </c>
    </row>
    <row r="134" spans="1:10" ht="12" customHeight="1" x14ac:dyDescent="0.2">
      <c r="A134" s="7" t="s">
        <v>58</v>
      </c>
      <c r="B134" s="39">
        <v>200</v>
      </c>
      <c r="C134" s="39">
        <v>254</v>
      </c>
      <c r="D134" s="39">
        <v>11</v>
      </c>
      <c r="E134" s="39">
        <v>28</v>
      </c>
      <c r="F134" s="39">
        <v>39</v>
      </c>
      <c r="G134" s="8">
        <f t="shared" si="8"/>
        <v>64</v>
      </c>
      <c r="H134" s="8">
        <f>'President-VicePres'!W767</f>
        <v>1</v>
      </c>
      <c r="I134" s="8">
        <f>'President-VicePres'!X767</f>
        <v>595</v>
      </c>
      <c r="J134" s="8">
        <f t="shared" si="9"/>
        <v>596</v>
      </c>
    </row>
    <row r="135" spans="1:10" ht="12" customHeight="1" x14ac:dyDescent="0.2">
      <c r="A135" s="7" t="s">
        <v>59</v>
      </c>
      <c r="B135" s="39">
        <v>236</v>
      </c>
      <c r="C135" s="39">
        <v>297</v>
      </c>
      <c r="D135" s="39">
        <v>19</v>
      </c>
      <c r="E135" s="39">
        <v>44</v>
      </c>
      <c r="F135" s="39">
        <v>23</v>
      </c>
      <c r="G135" s="8">
        <f t="shared" si="8"/>
        <v>94</v>
      </c>
      <c r="H135" s="8">
        <f>'President-VicePres'!W768</f>
        <v>2</v>
      </c>
      <c r="I135" s="8">
        <f>'President-VicePres'!X768</f>
        <v>711</v>
      </c>
      <c r="J135" s="8">
        <f t="shared" si="9"/>
        <v>713</v>
      </c>
    </row>
    <row r="136" spans="1:10" ht="12" customHeight="1" x14ac:dyDescent="0.2">
      <c r="A136" s="7" t="s">
        <v>60</v>
      </c>
      <c r="B136" s="39">
        <v>173</v>
      </c>
      <c r="C136" s="39">
        <v>327</v>
      </c>
      <c r="D136" s="39">
        <v>36</v>
      </c>
      <c r="E136" s="39">
        <v>38</v>
      </c>
      <c r="F136" s="39">
        <v>43</v>
      </c>
      <c r="G136" s="8">
        <f t="shared" si="8"/>
        <v>107</v>
      </c>
      <c r="H136" s="8">
        <f>'President-VicePres'!W769</f>
        <v>0</v>
      </c>
      <c r="I136" s="8">
        <f>'President-VicePres'!X769</f>
        <v>724</v>
      </c>
      <c r="J136" s="8">
        <f t="shared" si="9"/>
        <v>724</v>
      </c>
    </row>
    <row r="137" spans="1:10" ht="12" customHeight="1" x14ac:dyDescent="0.2">
      <c r="A137" s="7" t="s">
        <v>61</v>
      </c>
      <c r="B137" s="39">
        <v>156</v>
      </c>
      <c r="C137" s="39">
        <v>215</v>
      </c>
      <c r="D137" s="39">
        <v>16</v>
      </c>
      <c r="E137" s="39">
        <v>21</v>
      </c>
      <c r="F137" s="39">
        <v>27</v>
      </c>
      <c r="G137" s="8">
        <f t="shared" si="8"/>
        <v>54</v>
      </c>
      <c r="H137" s="8">
        <f>'President-VicePres'!W770</f>
        <v>4</v>
      </c>
      <c r="I137" s="8">
        <f>'President-VicePres'!X770</f>
        <v>485</v>
      </c>
      <c r="J137" s="8">
        <f t="shared" si="9"/>
        <v>489</v>
      </c>
    </row>
    <row r="138" spans="1:10" ht="12" customHeight="1" x14ac:dyDescent="0.2">
      <c r="A138" s="7" t="s">
        <v>62</v>
      </c>
      <c r="B138" s="39">
        <v>196</v>
      </c>
      <c r="C138" s="39">
        <v>463</v>
      </c>
      <c r="D138" s="39">
        <v>15</v>
      </c>
      <c r="E138" s="39">
        <v>26</v>
      </c>
      <c r="F138" s="39">
        <v>28</v>
      </c>
      <c r="G138" s="8">
        <f t="shared" si="8"/>
        <v>90</v>
      </c>
      <c r="H138" s="8">
        <f>'President-VicePres'!W771</f>
        <v>0</v>
      </c>
      <c r="I138" s="8">
        <f>'President-VicePres'!X771</f>
        <v>818</v>
      </c>
      <c r="J138" s="8">
        <f t="shared" si="9"/>
        <v>818</v>
      </c>
    </row>
    <row r="139" spans="1:10" ht="12" customHeight="1" x14ac:dyDescent="0.2">
      <c r="A139" s="7" t="s">
        <v>63</v>
      </c>
      <c r="B139" s="39">
        <v>321</v>
      </c>
      <c r="C139" s="39">
        <v>510</v>
      </c>
      <c r="D139" s="39">
        <v>33</v>
      </c>
      <c r="E139" s="39">
        <v>48</v>
      </c>
      <c r="F139" s="39">
        <v>43</v>
      </c>
      <c r="G139" s="8">
        <f t="shared" si="8"/>
        <v>133</v>
      </c>
      <c r="H139" s="8">
        <f>'President-VicePres'!W772</f>
        <v>2</v>
      </c>
      <c r="I139" s="8">
        <f>'President-VicePres'!X772</f>
        <v>1086</v>
      </c>
      <c r="J139" s="8">
        <f t="shared" si="9"/>
        <v>1088</v>
      </c>
    </row>
    <row r="140" spans="1:10" ht="12" customHeight="1" x14ac:dyDescent="0.2">
      <c r="A140" s="7" t="s">
        <v>64</v>
      </c>
      <c r="B140" s="39">
        <v>277</v>
      </c>
      <c r="C140" s="39">
        <v>320</v>
      </c>
      <c r="D140" s="39">
        <v>26</v>
      </c>
      <c r="E140" s="39">
        <v>29</v>
      </c>
      <c r="F140" s="39">
        <v>41</v>
      </c>
      <c r="G140" s="8">
        <f t="shared" si="8"/>
        <v>118</v>
      </c>
      <c r="H140" s="8">
        <f>'President-VicePres'!W773</f>
        <v>0</v>
      </c>
      <c r="I140" s="8">
        <f>'President-VicePres'!X773</f>
        <v>811</v>
      </c>
      <c r="J140" s="8">
        <f t="shared" si="9"/>
        <v>811</v>
      </c>
    </row>
    <row r="141" spans="1:10" ht="12" customHeight="1" x14ac:dyDescent="0.2">
      <c r="A141" s="7" t="s">
        <v>65</v>
      </c>
      <c r="B141" s="39">
        <v>228</v>
      </c>
      <c r="C141" s="39">
        <v>362</v>
      </c>
      <c r="D141" s="39">
        <v>16</v>
      </c>
      <c r="E141" s="39">
        <v>31</v>
      </c>
      <c r="F141" s="39">
        <v>16</v>
      </c>
      <c r="G141" s="8">
        <f t="shared" si="8"/>
        <v>63</v>
      </c>
      <c r="H141" s="8">
        <f>'President-VicePres'!W774</f>
        <v>2</v>
      </c>
      <c r="I141" s="8">
        <f>'President-VicePres'!X774</f>
        <v>714</v>
      </c>
      <c r="J141" s="8">
        <f t="shared" si="9"/>
        <v>716</v>
      </c>
    </row>
    <row r="142" spans="1:10" ht="12" customHeight="1" x14ac:dyDescent="0.2">
      <c r="A142" s="7" t="s">
        <v>66</v>
      </c>
      <c r="B142" s="39">
        <v>133</v>
      </c>
      <c r="C142" s="39">
        <v>211</v>
      </c>
      <c r="D142" s="39">
        <v>15</v>
      </c>
      <c r="E142" s="39">
        <v>12</v>
      </c>
      <c r="F142" s="39">
        <v>12</v>
      </c>
      <c r="G142" s="8">
        <f t="shared" si="8"/>
        <v>57</v>
      </c>
      <c r="H142" s="8">
        <f>'President-VicePres'!W775</f>
        <v>0</v>
      </c>
      <c r="I142" s="8">
        <f>'President-VicePres'!X775</f>
        <v>440</v>
      </c>
      <c r="J142" s="8">
        <f t="shared" si="9"/>
        <v>440</v>
      </c>
    </row>
    <row r="143" spans="1:10" ht="12" customHeight="1" x14ac:dyDescent="0.2">
      <c r="A143" s="7" t="s">
        <v>67</v>
      </c>
      <c r="B143" s="39">
        <v>156</v>
      </c>
      <c r="C143" s="39">
        <v>272</v>
      </c>
      <c r="D143" s="39">
        <v>15</v>
      </c>
      <c r="E143" s="39">
        <v>26</v>
      </c>
      <c r="F143" s="39">
        <v>34</v>
      </c>
      <c r="G143" s="8">
        <f t="shared" si="8"/>
        <v>57</v>
      </c>
      <c r="H143" s="8">
        <f>'President-VicePres'!W776</f>
        <v>1</v>
      </c>
      <c r="I143" s="8">
        <f>'President-VicePres'!X776</f>
        <v>559</v>
      </c>
      <c r="J143" s="8">
        <f t="shared" si="9"/>
        <v>560</v>
      </c>
    </row>
    <row r="144" spans="1:10" ht="12" customHeight="1" x14ac:dyDescent="0.2">
      <c r="A144" s="7" t="s">
        <v>68</v>
      </c>
      <c r="B144" s="39">
        <v>391</v>
      </c>
      <c r="C144" s="39">
        <v>727</v>
      </c>
      <c r="D144" s="39">
        <v>44</v>
      </c>
      <c r="E144" s="39">
        <v>47</v>
      </c>
      <c r="F144" s="39">
        <v>39</v>
      </c>
      <c r="G144" s="8">
        <f t="shared" si="8"/>
        <v>146</v>
      </c>
      <c r="H144" s="8">
        <f>'President-VicePres'!W777</f>
        <v>3</v>
      </c>
      <c r="I144" s="8">
        <f>'President-VicePres'!X777</f>
        <v>1391</v>
      </c>
      <c r="J144" s="8">
        <f t="shared" si="9"/>
        <v>1394</v>
      </c>
    </row>
    <row r="145" spans="1:10" ht="12" customHeight="1" x14ac:dyDescent="0.2">
      <c r="A145" s="7" t="s">
        <v>69</v>
      </c>
      <c r="B145" s="39">
        <v>300</v>
      </c>
      <c r="C145" s="39">
        <v>480</v>
      </c>
      <c r="D145" s="39">
        <v>31</v>
      </c>
      <c r="E145" s="39">
        <v>56</v>
      </c>
      <c r="F145" s="39">
        <v>64</v>
      </c>
      <c r="G145" s="8">
        <f t="shared" si="8"/>
        <v>121</v>
      </c>
      <c r="H145" s="8">
        <f>'President-VicePres'!W778</f>
        <v>1</v>
      </c>
      <c r="I145" s="8">
        <f>'President-VicePres'!X778</f>
        <v>1051</v>
      </c>
      <c r="J145" s="8">
        <f t="shared" si="9"/>
        <v>1052</v>
      </c>
    </row>
    <row r="146" spans="1:10" ht="12" customHeight="1" x14ac:dyDescent="0.2">
      <c r="A146" s="7" t="s">
        <v>70</v>
      </c>
      <c r="B146" s="39">
        <v>245</v>
      </c>
      <c r="C146" s="39">
        <v>462</v>
      </c>
      <c r="D146" s="39">
        <v>25</v>
      </c>
      <c r="E146" s="39">
        <v>24</v>
      </c>
      <c r="F146" s="39">
        <v>19</v>
      </c>
      <c r="G146" s="8">
        <f t="shared" si="8"/>
        <v>73</v>
      </c>
      <c r="H146" s="8">
        <f>'President-VicePres'!W779</f>
        <v>1</v>
      </c>
      <c r="I146" s="8">
        <f>'President-VicePres'!X779</f>
        <v>847</v>
      </c>
      <c r="J146" s="8">
        <f t="shared" si="9"/>
        <v>848</v>
      </c>
    </row>
    <row r="147" spans="1:10" ht="12" customHeight="1" x14ac:dyDescent="0.2">
      <c r="A147" s="9" t="s">
        <v>41</v>
      </c>
      <c r="B147" s="24">
        <f t="shared" ref="B147:J147" si="10">SUM(B125:B146)</f>
        <v>5107</v>
      </c>
      <c r="C147" s="24">
        <f t="shared" si="10"/>
        <v>7920</v>
      </c>
      <c r="D147" s="24">
        <f t="shared" si="10"/>
        <v>499</v>
      </c>
      <c r="E147" s="24">
        <f t="shared" si="10"/>
        <v>726</v>
      </c>
      <c r="F147" s="24">
        <f t="shared" si="10"/>
        <v>768</v>
      </c>
      <c r="G147" s="48">
        <f t="shared" si="10"/>
        <v>2029</v>
      </c>
      <c r="H147" s="50">
        <f t="shared" si="10"/>
        <v>29</v>
      </c>
      <c r="I147" s="49">
        <f t="shared" si="10"/>
        <v>17020</v>
      </c>
      <c r="J147" s="24">
        <f t="shared" si="10"/>
        <v>17049</v>
      </c>
    </row>
    <row r="148" spans="1:10" x14ac:dyDescent="0.2">
      <c r="A148" s="9"/>
      <c r="B148" s="21"/>
      <c r="C148" s="21"/>
      <c r="D148" s="21"/>
      <c r="E148" s="21"/>
      <c r="F148" s="21"/>
      <c r="G148" s="21"/>
      <c r="H148" s="21"/>
      <c r="I148" s="21"/>
      <c r="J148" s="21"/>
    </row>
    <row r="149" spans="1:10" x14ac:dyDescent="0.2">
      <c r="A149" s="9"/>
      <c r="B149" s="21"/>
      <c r="C149" s="21"/>
      <c r="D149" s="21"/>
      <c r="E149" s="21"/>
      <c r="F149" s="21"/>
      <c r="G149" s="21"/>
      <c r="H149" s="21"/>
      <c r="I149" s="21"/>
      <c r="J149" s="21"/>
    </row>
    <row r="150" spans="1:10" ht="15.75" x14ac:dyDescent="0.25">
      <c r="A150" s="6" t="s">
        <v>198</v>
      </c>
      <c r="B150" s="8"/>
      <c r="C150" s="8"/>
      <c r="D150" s="8"/>
      <c r="E150" s="8"/>
      <c r="F150" s="8"/>
      <c r="G150" s="8"/>
      <c r="H150" s="8"/>
      <c r="I150" s="8"/>
      <c r="J150" s="8"/>
    </row>
    <row r="151" spans="1:10" ht="12" customHeight="1" x14ac:dyDescent="0.2">
      <c r="A151" s="7" t="s">
        <v>49</v>
      </c>
      <c r="B151" s="39">
        <v>183</v>
      </c>
      <c r="C151" s="39">
        <v>135</v>
      </c>
      <c r="D151" s="39">
        <v>17</v>
      </c>
      <c r="E151" s="39">
        <v>21</v>
      </c>
      <c r="F151" s="39">
        <v>18</v>
      </c>
      <c r="G151" s="8">
        <f t="shared" ref="G151:G194" si="11">J151-SUM(B151:F151)</f>
        <v>62</v>
      </c>
      <c r="H151" s="8">
        <f>'President-VicePres'!W949</f>
        <v>0</v>
      </c>
      <c r="I151" s="8">
        <f>'President-VicePres'!X949</f>
        <v>436</v>
      </c>
      <c r="J151" s="8">
        <f t="shared" ref="J151:J166" si="12">SUM(H151:I151)</f>
        <v>436</v>
      </c>
    </row>
    <row r="152" spans="1:10" ht="12" customHeight="1" x14ac:dyDescent="0.2">
      <c r="A152" s="7" t="s">
        <v>50</v>
      </c>
      <c r="B152" s="39">
        <v>156</v>
      </c>
      <c r="C152" s="39">
        <v>141</v>
      </c>
      <c r="D152" s="39">
        <v>23</v>
      </c>
      <c r="E152" s="39">
        <v>19</v>
      </c>
      <c r="F152" s="39">
        <v>16</v>
      </c>
      <c r="G152" s="8">
        <f t="shared" si="11"/>
        <v>63</v>
      </c>
      <c r="H152" s="8">
        <f>'President-VicePres'!W950</f>
        <v>0</v>
      </c>
      <c r="I152" s="8">
        <f>'President-VicePres'!X950</f>
        <v>418</v>
      </c>
      <c r="J152" s="8">
        <f t="shared" si="12"/>
        <v>418</v>
      </c>
    </row>
    <row r="153" spans="1:10" ht="12" customHeight="1" x14ac:dyDescent="0.2">
      <c r="A153" s="7" t="s">
        <v>51</v>
      </c>
      <c r="B153" s="39">
        <v>193</v>
      </c>
      <c r="C153" s="39">
        <v>179</v>
      </c>
      <c r="D153" s="39">
        <v>21</v>
      </c>
      <c r="E153" s="39">
        <v>18</v>
      </c>
      <c r="F153" s="39">
        <v>24</v>
      </c>
      <c r="G153" s="8">
        <f t="shared" si="11"/>
        <v>67</v>
      </c>
      <c r="H153" s="8">
        <f>'President-VicePres'!W951</f>
        <v>0</v>
      </c>
      <c r="I153" s="8">
        <f>'President-VicePres'!X951</f>
        <v>502</v>
      </c>
      <c r="J153" s="8">
        <f t="shared" si="12"/>
        <v>502</v>
      </c>
    </row>
    <row r="154" spans="1:10" ht="12" customHeight="1" x14ac:dyDescent="0.2">
      <c r="A154" s="7" t="s">
        <v>52</v>
      </c>
      <c r="B154" s="39">
        <v>218</v>
      </c>
      <c r="C154" s="39">
        <v>169</v>
      </c>
      <c r="D154" s="39">
        <v>23</v>
      </c>
      <c r="E154" s="39">
        <v>14</v>
      </c>
      <c r="F154" s="39">
        <v>24</v>
      </c>
      <c r="G154" s="8">
        <f t="shared" si="11"/>
        <v>65</v>
      </c>
      <c r="H154" s="8">
        <f>'President-VicePres'!W952</f>
        <v>1</v>
      </c>
      <c r="I154" s="8">
        <f>'President-VicePres'!X952</f>
        <v>512</v>
      </c>
      <c r="J154" s="8">
        <f t="shared" si="12"/>
        <v>513</v>
      </c>
    </row>
    <row r="155" spans="1:10" ht="12" customHeight="1" x14ac:dyDescent="0.2">
      <c r="A155" s="7" t="s">
        <v>53</v>
      </c>
      <c r="B155" s="39">
        <v>208</v>
      </c>
      <c r="C155" s="39">
        <v>160</v>
      </c>
      <c r="D155" s="39">
        <v>19</v>
      </c>
      <c r="E155" s="39">
        <v>13</v>
      </c>
      <c r="F155" s="39">
        <v>26</v>
      </c>
      <c r="G155" s="8">
        <f t="shared" si="11"/>
        <v>69</v>
      </c>
      <c r="H155" s="8">
        <f>'President-VicePres'!W953</f>
        <v>0</v>
      </c>
      <c r="I155" s="8">
        <f>'President-VicePres'!X953</f>
        <v>495</v>
      </c>
      <c r="J155" s="8">
        <f t="shared" si="12"/>
        <v>495</v>
      </c>
    </row>
    <row r="156" spans="1:10" ht="12" customHeight="1" x14ac:dyDescent="0.2">
      <c r="A156" s="7" t="s">
        <v>54</v>
      </c>
      <c r="B156" s="39">
        <v>217</v>
      </c>
      <c r="C156" s="39">
        <v>166</v>
      </c>
      <c r="D156" s="39">
        <v>21</v>
      </c>
      <c r="E156" s="39">
        <v>24</v>
      </c>
      <c r="F156" s="39">
        <v>22</v>
      </c>
      <c r="G156" s="8">
        <f t="shared" si="11"/>
        <v>76</v>
      </c>
      <c r="H156" s="8">
        <f>'President-VicePres'!W954</f>
        <v>1</v>
      </c>
      <c r="I156" s="8">
        <f>'President-VicePres'!X954</f>
        <v>525</v>
      </c>
      <c r="J156" s="8">
        <f t="shared" si="12"/>
        <v>526</v>
      </c>
    </row>
    <row r="157" spans="1:10" ht="12" customHeight="1" x14ac:dyDescent="0.2">
      <c r="A157" s="7" t="s">
        <v>55</v>
      </c>
      <c r="B157" s="39">
        <v>141</v>
      </c>
      <c r="C157" s="39">
        <v>104</v>
      </c>
      <c r="D157" s="39">
        <v>12</v>
      </c>
      <c r="E157" s="39">
        <v>19</v>
      </c>
      <c r="F157" s="39">
        <v>19</v>
      </c>
      <c r="G157" s="8">
        <f t="shared" si="11"/>
        <v>67</v>
      </c>
      <c r="H157" s="8">
        <f>'President-VicePres'!W955</f>
        <v>0</v>
      </c>
      <c r="I157" s="8">
        <f>'President-VicePres'!X955</f>
        <v>362</v>
      </c>
      <c r="J157" s="8">
        <f t="shared" si="12"/>
        <v>362</v>
      </c>
    </row>
    <row r="158" spans="1:10" ht="12" customHeight="1" x14ac:dyDescent="0.2">
      <c r="A158" s="7" t="s">
        <v>56</v>
      </c>
      <c r="B158" s="39">
        <v>182</v>
      </c>
      <c r="C158" s="39">
        <v>115</v>
      </c>
      <c r="D158" s="39">
        <v>7</v>
      </c>
      <c r="E158" s="39">
        <v>16</v>
      </c>
      <c r="F158" s="39">
        <v>21</v>
      </c>
      <c r="G158" s="8">
        <f t="shared" si="11"/>
        <v>104</v>
      </c>
      <c r="H158" s="8">
        <f>'President-VicePres'!W956</f>
        <v>1</v>
      </c>
      <c r="I158" s="8">
        <f>'President-VicePres'!X956</f>
        <v>444</v>
      </c>
      <c r="J158" s="8">
        <f t="shared" si="12"/>
        <v>445</v>
      </c>
    </row>
    <row r="159" spans="1:10" ht="12" customHeight="1" x14ac:dyDescent="0.2">
      <c r="A159" s="7" t="s">
        <v>57</v>
      </c>
      <c r="B159" s="39">
        <v>145</v>
      </c>
      <c r="C159" s="39">
        <v>123</v>
      </c>
      <c r="D159" s="39">
        <v>24</v>
      </c>
      <c r="E159" s="39">
        <v>15</v>
      </c>
      <c r="F159" s="39">
        <v>21</v>
      </c>
      <c r="G159" s="8">
        <f t="shared" si="11"/>
        <v>72</v>
      </c>
      <c r="H159" s="8">
        <f>'President-VicePres'!W957</f>
        <v>0</v>
      </c>
      <c r="I159" s="8">
        <f>'President-VicePres'!X957</f>
        <v>400</v>
      </c>
      <c r="J159" s="8">
        <f t="shared" si="12"/>
        <v>400</v>
      </c>
    </row>
    <row r="160" spans="1:10" ht="12" customHeight="1" x14ac:dyDescent="0.2">
      <c r="A160" s="7" t="s">
        <v>58</v>
      </c>
      <c r="B160" s="39">
        <v>152</v>
      </c>
      <c r="C160" s="39">
        <v>109</v>
      </c>
      <c r="D160" s="39">
        <v>24</v>
      </c>
      <c r="E160" s="39">
        <v>13</v>
      </c>
      <c r="F160" s="39">
        <v>11</v>
      </c>
      <c r="G160" s="8">
        <f t="shared" si="11"/>
        <v>73</v>
      </c>
      <c r="H160" s="8">
        <f>'President-VicePres'!W958</f>
        <v>0</v>
      </c>
      <c r="I160" s="8">
        <f>'President-VicePres'!X958</f>
        <v>382</v>
      </c>
      <c r="J160" s="8">
        <f t="shared" si="12"/>
        <v>382</v>
      </c>
    </row>
    <row r="161" spans="1:12" ht="12" customHeight="1" x14ac:dyDescent="0.2">
      <c r="A161" s="7" t="s">
        <v>59</v>
      </c>
      <c r="B161" s="39">
        <v>149</v>
      </c>
      <c r="C161" s="39">
        <v>101</v>
      </c>
      <c r="D161" s="39">
        <v>9</v>
      </c>
      <c r="E161" s="39">
        <v>16</v>
      </c>
      <c r="F161" s="39">
        <v>24</v>
      </c>
      <c r="G161" s="8">
        <f t="shared" si="11"/>
        <v>61</v>
      </c>
      <c r="H161" s="8">
        <f>'President-VicePres'!W959</f>
        <v>3</v>
      </c>
      <c r="I161" s="8">
        <f>'President-VicePres'!X959</f>
        <v>357</v>
      </c>
      <c r="J161" s="8">
        <f t="shared" si="12"/>
        <v>360</v>
      </c>
    </row>
    <row r="162" spans="1:12" ht="12" customHeight="1" x14ac:dyDescent="0.2">
      <c r="A162" s="7" t="s">
        <v>60</v>
      </c>
      <c r="B162" s="39">
        <v>142</v>
      </c>
      <c r="C162" s="39">
        <v>55</v>
      </c>
      <c r="D162" s="39">
        <v>9</v>
      </c>
      <c r="E162" s="39">
        <v>8</v>
      </c>
      <c r="F162" s="39">
        <v>14</v>
      </c>
      <c r="G162" s="8">
        <f t="shared" si="11"/>
        <v>47</v>
      </c>
      <c r="H162" s="8">
        <f>'President-VicePres'!W960</f>
        <v>1</v>
      </c>
      <c r="I162" s="8">
        <f>'President-VicePres'!X960</f>
        <v>274</v>
      </c>
      <c r="J162" s="8">
        <f t="shared" si="12"/>
        <v>275</v>
      </c>
    </row>
    <row r="163" spans="1:12" ht="12" customHeight="1" x14ac:dyDescent="0.2">
      <c r="A163" s="7" t="s">
        <v>61</v>
      </c>
      <c r="B163" s="39">
        <v>79</v>
      </c>
      <c r="C163" s="39">
        <v>65</v>
      </c>
      <c r="D163" s="39">
        <v>10</v>
      </c>
      <c r="E163" s="39">
        <v>12</v>
      </c>
      <c r="F163" s="39">
        <v>9</v>
      </c>
      <c r="G163" s="8">
        <f t="shared" si="11"/>
        <v>42</v>
      </c>
      <c r="H163" s="8">
        <f>'President-VicePres'!W961</f>
        <v>0</v>
      </c>
      <c r="I163" s="8">
        <f>'President-VicePres'!X961</f>
        <v>217</v>
      </c>
      <c r="J163" s="8">
        <f t="shared" si="12"/>
        <v>217</v>
      </c>
      <c r="L163" s="22"/>
    </row>
    <row r="164" spans="1:12" ht="12" customHeight="1" x14ac:dyDescent="0.2">
      <c r="A164" s="7" t="s">
        <v>62</v>
      </c>
      <c r="B164" s="39">
        <v>163</v>
      </c>
      <c r="C164" s="39">
        <v>164</v>
      </c>
      <c r="D164" s="39">
        <v>20</v>
      </c>
      <c r="E164" s="39">
        <v>18</v>
      </c>
      <c r="F164" s="39">
        <v>30</v>
      </c>
      <c r="G164" s="8">
        <f t="shared" si="11"/>
        <v>83</v>
      </c>
      <c r="H164" s="8">
        <f>'President-VicePres'!W965</f>
        <v>1</v>
      </c>
      <c r="I164" s="8">
        <f>'President-VicePres'!X965</f>
        <v>477</v>
      </c>
      <c r="J164" s="8">
        <f t="shared" si="12"/>
        <v>478</v>
      </c>
    </row>
    <row r="165" spans="1:12" ht="12" customHeight="1" x14ac:dyDescent="0.2">
      <c r="A165" s="7" t="s">
        <v>63</v>
      </c>
      <c r="B165" s="39">
        <v>143</v>
      </c>
      <c r="C165" s="39">
        <v>101</v>
      </c>
      <c r="D165" s="39">
        <v>15</v>
      </c>
      <c r="E165" s="39">
        <v>12</v>
      </c>
      <c r="F165" s="39">
        <v>21</v>
      </c>
      <c r="G165" s="8">
        <f t="shared" si="11"/>
        <v>53</v>
      </c>
      <c r="H165" s="8">
        <f>'President-VicePres'!W966</f>
        <v>2</v>
      </c>
      <c r="I165" s="8">
        <f>'President-VicePres'!X966</f>
        <v>343</v>
      </c>
      <c r="J165" s="8">
        <f t="shared" si="12"/>
        <v>345</v>
      </c>
    </row>
    <row r="166" spans="1:12" ht="12" customHeight="1" x14ac:dyDescent="0.2">
      <c r="A166" s="7" t="s">
        <v>64</v>
      </c>
      <c r="B166" s="39">
        <v>180</v>
      </c>
      <c r="C166" s="39">
        <v>198</v>
      </c>
      <c r="D166" s="39">
        <v>22</v>
      </c>
      <c r="E166" s="39">
        <v>21</v>
      </c>
      <c r="F166" s="39">
        <v>18</v>
      </c>
      <c r="G166" s="8">
        <f t="shared" si="11"/>
        <v>71</v>
      </c>
      <c r="H166" s="8">
        <f>'President-VicePres'!W967</f>
        <v>0</v>
      </c>
      <c r="I166" s="8">
        <f>'President-VicePres'!X967</f>
        <v>510</v>
      </c>
      <c r="J166" s="8">
        <f t="shared" si="12"/>
        <v>510</v>
      </c>
    </row>
    <row r="167" spans="1:12" ht="12" customHeight="1" x14ac:dyDescent="0.2">
      <c r="A167" s="7" t="s">
        <v>65</v>
      </c>
      <c r="B167" s="39">
        <v>189</v>
      </c>
      <c r="C167" s="39">
        <v>225</v>
      </c>
      <c r="D167" s="39">
        <v>26</v>
      </c>
      <c r="E167" s="39">
        <v>24</v>
      </c>
      <c r="F167" s="39">
        <v>17</v>
      </c>
      <c r="G167" s="8">
        <f t="shared" si="11"/>
        <v>88</v>
      </c>
      <c r="H167" s="8">
        <f>'President-VicePres'!W968</f>
        <v>0</v>
      </c>
      <c r="I167" s="8">
        <f>'President-VicePres'!X968</f>
        <v>569</v>
      </c>
      <c r="J167" s="8">
        <f t="shared" ref="J167:J194" si="13">SUM(H167:I167)</f>
        <v>569</v>
      </c>
    </row>
    <row r="168" spans="1:12" ht="12" customHeight="1" x14ac:dyDescent="0.2">
      <c r="A168" s="7" t="s">
        <v>66</v>
      </c>
      <c r="B168" s="39">
        <v>183</v>
      </c>
      <c r="C168" s="39">
        <v>164</v>
      </c>
      <c r="D168" s="39">
        <v>13</v>
      </c>
      <c r="E168" s="39">
        <v>19</v>
      </c>
      <c r="F168" s="39">
        <v>10</v>
      </c>
      <c r="G168" s="8">
        <f t="shared" si="11"/>
        <v>84</v>
      </c>
      <c r="H168" s="8">
        <f>'President-VicePres'!W969</f>
        <v>0</v>
      </c>
      <c r="I168" s="8">
        <f>'President-VicePres'!X969</f>
        <v>473</v>
      </c>
      <c r="J168" s="8">
        <f t="shared" si="13"/>
        <v>473</v>
      </c>
    </row>
    <row r="169" spans="1:12" ht="12" customHeight="1" x14ac:dyDescent="0.2">
      <c r="A169" s="7" t="s">
        <v>67</v>
      </c>
      <c r="B169" s="39">
        <v>185</v>
      </c>
      <c r="C169" s="39">
        <v>199</v>
      </c>
      <c r="D169" s="39">
        <v>14</v>
      </c>
      <c r="E169" s="39">
        <v>17</v>
      </c>
      <c r="F169" s="39">
        <v>18</v>
      </c>
      <c r="G169" s="8">
        <f t="shared" si="11"/>
        <v>70</v>
      </c>
      <c r="H169" s="8">
        <f>'President-VicePres'!W970</f>
        <v>0</v>
      </c>
      <c r="I169" s="8">
        <f>'President-VicePres'!X970</f>
        <v>503</v>
      </c>
      <c r="J169" s="8">
        <f t="shared" si="13"/>
        <v>503</v>
      </c>
    </row>
    <row r="170" spans="1:12" ht="12" customHeight="1" x14ac:dyDescent="0.2">
      <c r="A170" s="7" t="s">
        <v>68</v>
      </c>
      <c r="B170" s="39">
        <v>147</v>
      </c>
      <c r="C170" s="39">
        <v>157</v>
      </c>
      <c r="D170" s="39">
        <v>12</v>
      </c>
      <c r="E170" s="39">
        <v>18</v>
      </c>
      <c r="F170" s="39">
        <v>20</v>
      </c>
      <c r="G170" s="8">
        <f t="shared" si="11"/>
        <v>50</v>
      </c>
      <c r="H170" s="8">
        <f>'President-VicePres'!W971</f>
        <v>0</v>
      </c>
      <c r="I170" s="8">
        <f>'President-VicePres'!X971</f>
        <v>404</v>
      </c>
      <c r="J170" s="8">
        <f t="shared" si="13"/>
        <v>404</v>
      </c>
    </row>
    <row r="171" spans="1:12" ht="12" customHeight="1" x14ac:dyDescent="0.2">
      <c r="A171" s="7" t="s">
        <v>69</v>
      </c>
      <c r="B171" s="39">
        <v>168</v>
      </c>
      <c r="C171" s="39">
        <v>169</v>
      </c>
      <c r="D171" s="39">
        <v>10</v>
      </c>
      <c r="E171" s="39">
        <v>21</v>
      </c>
      <c r="F171" s="39">
        <v>26</v>
      </c>
      <c r="G171" s="8">
        <f t="shared" si="11"/>
        <v>71</v>
      </c>
      <c r="H171" s="8">
        <f>'President-VicePres'!W972</f>
        <v>0</v>
      </c>
      <c r="I171" s="8">
        <f>'President-VicePres'!X972</f>
        <v>465</v>
      </c>
      <c r="J171" s="8">
        <f t="shared" si="13"/>
        <v>465</v>
      </c>
    </row>
    <row r="172" spans="1:12" ht="12" customHeight="1" x14ac:dyDescent="0.2">
      <c r="A172" s="7" t="s">
        <v>70</v>
      </c>
      <c r="B172" s="39">
        <v>197</v>
      </c>
      <c r="C172" s="39">
        <v>173</v>
      </c>
      <c r="D172" s="39">
        <v>16</v>
      </c>
      <c r="E172" s="39">
        <v>20</v>
      </c>
      <c r="F172" s="39">
        <v>18</v>
      </c>
      <c r="G172" s="8">
        <f t="shared" si="11"/>
        <v>81</v>
      </c>
      <c r="H172" s="8">
        <f>'President-VicePres'!W973</f>
        <v>0</v>
      </c>
      <c r="I172" s="8">
        <f>'President-VicePres'!X973</f>
        <v>505</v>
      </c>
      <c r="J172" s="8">
        <f t="shared" si="13"/>
        <v>505</v>
      </c>
    </row>
    <row r="173" spans="1:12" ht="12" customHeight="1" x14ac:dyDescent="0.2">
      <c r="A173" s="7" t="s">
        <v>71</v>
      </c>
      <c r="B173" s="39">
        <v>169</v>
      </c>
      <c r="C173" s="39">
        <v>173</v>
      </c>
      <c r="D173" s="39">
        <v>15</v>
      </c>
      <c r="E173" s="39">
        <v>17</v>
      </c>
      <c r="F173" s="39">
        <v>16</v>
      </c>
      <c r="G173" s="8">
        <f t="shared" si="11"/>
        <v>73</v>
      </c>
      <c r="H173" s="8">
        <f>'President-VicePres'!W974</f>
        <v>0</v>
      </c>
      <c r="I173" s="8">
        <f>'President-VicePres'!X974</f>
        <v>463</v>
      </c>
      <c r="J173" s="8">
        <f t="shared" si="13"/>
        <v>463</v>
      </c>
    </row>
    <row r="174" spans="1:12" ht="12" customHeight="1" x14ac:dyDescent="0.2">
      <c r="A174" s="7" t="s">
        <v>72</v>
      </c>
      <c r="B174" s="39">
        <v>167</v>
      </c>
      <c r="C174" s="39">
        <v>167</v>
      </c>
      <c r="D174" s="39">
        <v>14</v>
      </c>
      <c r="E174" s="39">
        <v>22</v>
      </c>
      <c r="F174" s="39">
        <v>15</v>
      </c>
      <c r="G174" s="8">
        <f t="shared" si="11"/>
        <v>62</v>
      </c>
      <c r="H174" s="8">
        <f>'President-VicePres'!W975</f>
        <v>0</v>
      </c>
      <c r="I174" s="8">
        <f>'President-VicePres'!X975</f>
        <v>447</v>
      </c>
      <c r="J174" s="8">
        <f t="shared" si="13"/>
        <v>447</v>
      </c>
    </row>
    <row r="175" spans="1:12" ht="12" customHeight="1" x14ac:dyDescent="0.2">
      <c r="A175" s="7" t="s">
        <v>73</v>
      </c>
      <c r="B175" s="39">
        <v>269</v>
      </c>
      <c r="C175" s="39">
        <v>213</v>
      </c>
      <c r="D175" s="39">
        <v>27</v>
      </c>
      <c r="E175" s="39">
        <v>20</v>
      </c>
      <c r="F175" s="39">
        <v>29</v>
      </c>
      <c r="G175" s="8">
        <f t="shared" si="11"/>
        <v>85</v>
      </c>
      <c r="H175" s="8">
        <f>'President-VicePres'!W976</f>
        <v>0</v>
      </c>
      <c r="I175" s="8">
        <f>'President-VicePres'!X976</f>
        <v>643</v>
      </c>
      <c r="J175" s="8">
        <f t="shared" si="13"/>
        <v>643</v>
      </c>
    </row>
    <row r="176" spans="1:12" ht="12" customHeight="1" x14ac:dyDescent="0.2">
      <c r="A176" s="7" t="s">
        <v>74</v>
      </c>
      <c r="B176" s="39">
        <v>259</v>
      </c>
      <c r="C176" s="39">
        <v>276</v>
      </c>
      <c r="D176" s="39">
        <v>19</v>
      </c>
      <c r="E176" s="39">
        <v>25</v>
      </c>
      <c r="F176" s="39">
        <v>25</v>
      </c>
      <c r="G176" s="8">
        <f t="shared" si="11"/>
        <v>122</v>
      </c>
      <c r="H176" s="8">
        <f>'President-VicePres'!W977</f>
        <v>3</v>
      </c>
      <c r="I176" s="8">
        <f>'President-VicePres'!X977</f>
        <v>723</v>
      </c>
      <c r="J176" s="8">
        <f t="shared" si="13"/>
        <v>726</v>
      </c>
    </row>
    <row r="177" spans="1:10" ht="12" customHeight="1" x14ac:dyDescent="0.2">
      <c r="A177" s="7" t="s">
        <v>75</v>
      </c>
      <c r="B177" s="39">
        <v>191</v>
      </c>
      <c r="C177" s="39">
        <v>186</v>
      </c>
      <c r="D177" s="39">
        <v>24</v>
      </c>
      <c r="E177" s="39">
        <v>6</v>
      </c>
      <c r="F177" s="39">
        <v>18</v>
      </c>
      <c r="G177" s="8">
        <f t="shared" si="11"/>
        <v>77</v>
      </c>
      <c r="H177" s="8">
        <f>'President-VicePres'!W978</f>
        <v>0</v>
      </c>
      <c r="I177" s="8">
        <f>'President-VicePres'!X978</f>
        <v>502</v>
      </c>
      <c r="J177" s="8">
        <f t="shared" si="13"/>
        <v>502</v>
      </c>
    </row>
    <row r="178" spans="1:10" ht="12" customHeight="1" x14ac:dyDescent="0.2">
      <c r="A178" s="7" t="s">
        <v>76</v>
      </c>
      <c r="B178" s="39">
        <v>64</v>
      </c>
      <c r="C178" s="39">
        <v>69</v>
      </c>
      <c r="D178" s="39">
        <v>10</v>
      </c>
      <c r="E178" s="39">
        <v>11</v>
      </c>
      <c r="F178" s="39">
        <v>9</v>
      </c>
      <c r="G178" s="8">
        <f t="shared" si="11"/>
        <v>21</v>
      </c>
      <c r="H178" s="8">
        <f>'President-VicePres'!W979</f>
        <v>0</v>
      </c>
      <c r="I178" s="8">
        <f>'President-VicePres'!X979</f>
        <v>184</v>
      </c>
      <c r="J178" s="8">
        <f t="shared" si="13"/>
        <v>184</v>
      </c>
    </row>
    <row r="179" spans="1:10" ht="12" customHeight="1" x14ac:dyDescent="0.2">
      <c r="A179" s="7" t="s">
        <v>77</v>
      </c>
      <c r="B179" s="39">
        <v>262</v>
      </c>
      <c r="C179" s="39">
        <v>297</v>
      </c>
      <c r="D179" s="39">
        <v>35</v>
      </c>
      <c r="E179" s="39">
        <v>26</v>
      </c>
      <c r="F179" s="39">
        <v>30</v>
      </c>
      <c r="G179" s="8">
        <f t="shared" si="11"/>
        <v>108</v>
      </c>
      <c r="H179" s="8">
        <f>'President-VicePres'!W980</f>
        <v>0</v>
      </c>
      <c r="I179" s="8">
        <f>'President-VicePres'!X980</f>
        <v>758</v>
      </c>
      <c r="J179" s="8">
        <f t="shared" si="13"/>
        <v>758</v>
      </c>
    </row>
    <row r="180" spans="1:10" ht="12" customHeight="1" x14ac:dyDescent="0.2">
      <c r="A180" s="7" t="s">
        <v>78</v>
      </c>
      <c r="B180" s="39">
        <v>151</v>
      </c>
      <c r="C180" s="39">
        <v>189</v>
      </c>
      <c r="D180" s="39">
        <v>13</v>
      </c>
      <c r="E180" s="39">
        <v>23</v>
      </c>
      <c r="F180" s="39">
        <v>12</v>
      </c>
      <c r="G180" s="8">
        <f t="shared" si="11"/>
        <v>61</v>
      </c>
      <c r="H180" s="8">
        <f>'President-VicePres'!W981</f>
        <v>0</v>
      </c>
      <c r="I180" s="8">
        <f>'President-VicePres'!X981</f>
        <v>449</v>
      </c>
      <c r="J180" s="8">
        <f t="shared" si="13"/>
        <v>449</v>
      </c>
    </row>
    <row r="181" spans="1:10" ht="12" customHeight="1" x14ac:dyDescent="0.2">
      <c r="A181" s="7" t="s">
        <v>79</v>
      </c>
      <c r="B181" s="39">
        <v>197</v>
      </c>
      <c r="C181" s="39">
        <v>226</v>
      </c>
      <c r="D181" s="39">
        <v>20</v>
      </c>
      <c r="E181" s="39">
        <v>27</v>
      </c>
      <c r="F181" s="39">
        <v>30</v>
      </c>
      <c r="G181" s="8">
        <f t="shared" si="11"/>
        <v>92</v>
      </c>
      <c r="H181" s="8">
        <f>'President-VicePres'!W982</f>
        <v>0</v>
      </c>
      <c r="I181" s="8">
        <f>'President-VicePres'!X982</f>
        <v>592</v>
      </c>
      <c r="J181" s="8">
        <f t="shared" si="13"/>
        <v>592</v>
      </c>
    </row>
    <row r="182" spans="1:10" ht="12" customHeight="1" x14ac:dyDescent="0.2">
      <c r="A182" s="7" t="s">
        <v>80</v>
      </c>
      <c r="B182" s="39">
        <v>184</v>
      </c>
      <c r="C182" s="39">
        <v>162</v>
      </c>
      <c r="D182" s="39">
        <v>11</v>
      </c>
      <c r="E182" s="39">
        <v>31</v>
      </c>
      <c r="F182" s="39">
        <v>18</v>
      </c>
      <c r="G182" s="8">
        <f t="shared" si="11"/>
        <v>60</v>
      </c>
      <c r="H182" s="8">
        <f>'President-VicePres'!W983</f>
        <v>0</v>
      </c>
      <c r="I182" s="8">
        <f>'President-VicePres'!X983</f>
        <v>466</v>
      </c>
      <c r="J182" s="8">
        <f t="shared" si="13"/>
        <v>466</v>
      </c>
    </row>
    <row r="183" spans="1:10" ht="12" customHeight="1" x14ac:dyDescent="0.2">
      <c r="A183" s="7" t="s">
        <v>81</v>
      </c>
      <c r="B183" s="39">
        <v>309</v>
      </c>
      <c r="C183" s="39">
        <v>259</v>
      </c>
      <c r="D183" s="39">
        <v>24</v>
      </c>
      <c r="E183" s="39">
        <v>26</v>
      </c>
      <c r="F183" s="39">
        <v>25</v>
      </c>
      <c r="G183" s="8">
        <f t="shared" si="11"/>
        <v>128</v>
      </c>
      <c r="H183" s="8">
        <f>'President-VicePres'!W984</f>
        <v>0</v>
      </c>
      <c r="I183" s="8">
        <f>'President-VicePres'!X984</f>
        <v>771</v>
      </c>
      <c r="J183" s="8">
        <f t="shared" si="13"/>
        <v>771</v>
      </c>
    </row>
    <row r="184" spans="1:10" ht="12" customHeight="1" x14ac:dyDescent="0.2">
      <c r="A184" s="7" t="s">
        <v>82</v>
      </c>
      <c r="B184" s="39">
        <v>297</v>
      </c>
      <c r="C184" s="39">
        <v>221</v>
      </c>
      <c r="D184" s="39">
        <v>13</v>
      </c>
      <c r="E184" s="39">
        <v>16</v>
      </c>
      <c r="F184" s="39">
        <v>25</v>
      </c>
      <c r="G184" s="8">
        <f t="shared" si="11"/>
        <v>107</v>
      </c>
      <c r="H184" s="8">
        <f>'President-VicePres'!W985</f>
        <v>1</v>
      </c>
      <c r="I184" s="8">
        <f>'President-VicePres'!X985</f>
        <v>678</v>
      </c>
      <c r="J184" s="8">
        <f t="shared" si="13"/>
        <v>679</v>
      </c>
    </row>
    <row r="185" spans="1:10" ht="12" customHeight="1" x14ac:dyDescent="0.2">
      <c r="A185" s="7" t="s">
        <v>83</v>
      </c>
      <c r="B185" s="39">
        <v>251</v>
      </c>
      <c r="C185" s="39">
        <v>208</v>
      </c>
      <c r="D185" s="39">
        <v>15</v>
      </c>
      <c r="E185" s="39">
        <v>19</v>
      </c>
      <c r="F185" s="39">
        <v>25</v>
      </c>
      <c r="G185" s="8">
        <f t="shared" si="11"/>
        <v>63</v>
      </c>
      <c r="H185" s="8">
        <f>'President-VicePres'!W986</f>
        <v>0</v>
      </c>
      <c r="I185" s="8">
        <f>'President-VicePres'!X986</f>
        <v>581</v>
      </c>
      <c r="J185" s="8">
        <f t="shared" si="13"/>
        <v>581</v>
      </c>
    </row>
    <row r="186" spans="1:10" ht="12" customHeight="1" x14ac:dyDescent="0.2">
      <c r="A186" s="7" t="s">
        <v>84</v>
      </c>
      <c r="B186" s="39">
        <v>124</v>
      </c>
      <c r="C186" s="39">
        <v>129</v>
      </c>
      <c r="D186" s="39">
        <v>18</v>
      </c>
      <c r="E186" s="39">
        <v>8</v>
      </c>
      <c r="F186" s="39">
        <v>13</v>
      </c>
      <c r="G186" s="8">
        <f t="shared" si="11"/>
        <v>58</v>
      </c>
      <c r="H186" s="8">
        <f>'President-VicePres'!W987</f>
        <v>0</v>
      </c>
      <c r="I186" s="8">
        <f>'President-VicePres'!X987</f>
        <v>350</v>
      </c>
      <c r="J186" s="8">
        <f t="shared" si="13"/>
        <v>350</v>
      </c>
    </row>
    <row r="187" spans="1:10" ht="12" customHeight="1" x14ac:dyDescent="0.2">
      <c r="A187" s="7" t="s">
        <v>85</v>
      </c>
      <c r="B187" s="39">
        <v>208</v>
      </c>
      <c r="C187" s="39">
        <v>268</v>
      </c>
      <c r="D187" s="39">
        <v>34</v>
      </c>
      <c r="E187" s="39">
        <v>19</v>
      </c>
      <c r="F187" s="39">
        <v>29</v>
      </c>
      <c r="G187" s="8">
        <f t="shared" si="11"/>
        <v>91</v>
      </c>
      <c r="H187" s="8">
        <f>'President-VicePres'!W988</f>
        <v>0</v>
      </c>
      <c r="I187" s="8">
        <f>'President-VicePres'!X988</f>
        <v>649</v>
      </c>
      <c r="J187" s="8">
        <f t="shared" si="13"/>
        <v>649</v>
      </c>
    </row>
    <row r="188" spans="1:10" ht="12" customHeight="1" x14ac:dyDescent="0.2">
      <c r="A188" s="7" t="s">
        <v>86</v>
      </c>
      <c r="B188" s="39">
        <v>169</v>
      </c>
      <c r="C188" s="39">
        <v>214</v>
      </c>
      <c r="D188" s="39">
        <v>17</v>
      </c>
      <c r="E188" s="39">
        <v>15</v>
      </c>
      <c r="F188" s="39">
        <v>21</v>
      </c>
      <c r="G188" s="8">
        <f t="shared" si="11"/>
        <v>74</v>
      </c>
      <c r="H188" s="8">
        <f>'President-VicePres'!W989</f>
        <v>0</v>
      </c>
      <c r="I188" s="8">
        <f>'President-VicePres'!X989</f>
        <v>510</v>
      </c>
      <c r="J188" s="8">
        <f t="shared" si="13"/>
        <v>510</v>
      </c>
    </row>
    <row r="189" spans="1:10" ht="12" customHeight="1" x14ac:dyDescent="0.2">
      <c r="A189" s="7" t="s">
        <v>87</v>
      </c>
      <c r="B189" s="39">
        <v>222</v>
      </c>
      <c r="C189" s="39">
        <v>212</v>
      </c>
      <c r="D189" s="39">
        <v>32</v>
      </c>
      <c r="E189" s="39">
        <v>19</v>
      </c>
      <c r="F189" s="39">
        <v>24</v>
      </c>
      <c r="G189" s="8">
        <f t="shared" si="11"/>
        <v>114</v>
      </c>
      <c r="H189" s="8">
        <f>'President-VicePres'!W990</f>
        <v>0</v>
      </c>
      <c r="I189" s="8">
        <f>'President-VicePres'!X990</f>
        <v>623</v>
      </c>
      <c r="J189" s="8">
        <f t="shared" si="13"/>
        <v>623</v>
      </c>
    </row>
    <row r="190" spans="1:10" ht="12" customHeight="1" x14ac:dyDescent="0.2">
      <c r="A190" s="7" t="s">
        <v>88</v>
      </c>
      <c r="B190" s="39">
        <v>198</v>
      </c>
      <c r="C190" s="39">
        <v>230</v>
      </c>
      <c r="D190" s="39">
        <v>28</v>
      </c>
      <c r="E190" s="39">
        <v>23</v>
      </c>
      <c r="F190" s="39">
        <v>16</v>
      </c>
      <c r="G190" s="8">
        <f t="shared" si="11"/>
        <v>76</v>
      </c>
      <c r="H190" s="8">
        <f>'President-VicePres'!W991</f>
        <v>0</v>
      </c>
      <c r="I190" s="8">
        <f>'President-VicePres'!X991</f>
        <v>571</v>
      </c>
      <c r="J190" s="8">
        <f t="shared" si="13"/>
        <v>571</v>
      </c>
    </row>
    <row r="191" spans="1:10" ht="12" customHeight="1" x14ac:dyDescent="0.2">
      <c r="A191" s="7" t="s">
        <v>89</v>
      </c>
      <c r="B191" s="39">
        <v>139</v>
      </c>
      <c r="C191" s="39">
        <v>117</v>
      </c>
      <c r="D191" s="39">
        <v>11</v>
      </c>
      <c r="E191" s="39">
        <v>11</v>
      </c>
      <c r="F191" s="39">
        <v>10</v>
      </c>
      <c r="G191" s="8">
        <f t="shared" si="11"/>
        <v>47</v>
      </c>
      <c r="H191" s="8">
        <f>'President-VicePres'!W992</f>
        <v>0</v>
      </c>
      <c r="I191" s="8">
        <f>'President-VicePres'!X992</f>
        <v>335</v>
      </c>
      <c r="J191" s="8">
        <f t="shared" si="13"/>
        <v>335</v>
      </c>
    </row>
    <row r="192" spans="1:10" ht="12" customHeight="1" x14ac:dyDescent="0.2">
      <c r="A192" s="7" t="s">
        <v>90</v>
      </c>
      <c r="B192" s="39">
        <v>190</v>
      </c>
      <c r="C192" s="39">
        <v>155</v>
      </c>
      <c r="D192" s="39">
        <v>19</v>
      </c>
      <c r="E192" s="39">
        <v>23</v>
      </c>
      <c r="F192" s="39">
        <v>19</v>
      </c>
      <c r="G192" s="8">
        <f t="shared" si="11"/>
        <v>72</v>
      </c>
      <c r="H192" s="8">
        <f>'President-VicePres'!W993</f>
        <v>0</v>
      </c>
      <c r="I192" s="8">
        <f>'President-VicePres'!X993</f>
        <v>478</v>
      </c>
      <c r="J192" s="8">
        <f t="shared" si="13"/>
        <v>478</v>
      </c>
    </row>
    <row r="193" spans="1:10" ht="12" customHeight="1" x14ac:dyDescent="0.2">
      <c r="A193" s="7" t="s">
        <v>91</v>
      </c>
      <c r="B193" s="39">
        <v>249</v>
      </c>
      <c r="C193" s="39">
        <v>263</v>
      </c>
      <c r="D193" s="39">
        <v>17</v>
      </c>
      <c r="E193" s="39">
        <v>18</v>
      </c>
      <c r="F193" s="39">
        <v>27</v>
      </c>
      <c r="G193" s="8">
        <f t="shared" si="11"/>
        <v>83</v>
      </c>
      <c r="H193" s="8">
        <f>'President-VicePres'!W994</f>
        <v>1</v>
      </c>
      <c r="I193" s="8">
        <f>'President-VicePres'!X994</f>
        <v>656</v>
      </c>
      <c r="J193" s="8">
        <f t="shared" si="13"/>
        <v>657</v>
      </c>
    </row>
    <row r="194" spans="1:10" ht="12" customHeight="1" x14ac:dyDescent="0.2">
      <c r="A194" s="7" t="s">
        <v>92</v>
      </c>
      <c r="B194" s="39">
        <v>197</v>
      </c>
      <c r="C194" s="39">
        <v>223</v>
      </c>
      <c r="D194" s="39">
        <v>17</v>
      </c>
      <c r="E194" s="39">
        <v>22</v>
      </c>
      <c r="F194" s="39">
        <v>22</v>
      </c>
      <c r="G194" s="8">
        <f t="shared" si="11"/>
        <v>85</v>
      </c>
      <c r="H194" s="8">
        <f>'President-VicePres'!W995</f>
        <v>0</v>
      </c>
      <c r="I194" s="8">
        <f>'President-VicePres'!X995</f>
        <v>566</v>
      </c>
      <c r="J194" s="8">
        <f t="shared" si="13"/>
        <v>566</v>
      </c>
    </row>
    <row r="195" spans="1:10" ht="12" customHeight="1" x14ac:dyDescent="0.2">
      <c r="A195" s="9" t="s">
        <v>41</v>
      </c>
      <c r="B195" s="24">
        <f t="shared" ref="B195:J195" si="14">SUM(B151:B194)</f>
        <v>8186</v>
      </c>
      <c r="C195" s="24">
        <f t="shared" si="14"/>
        <v>7629</v>
      </c>
      <c r="D195" s="24">
        <f t="shared" si="14"/>
        <v>800</v>
      </c>
      <c r="E195" s="24">
        <f t="shared" si="14"/>
        <v>805</v>
      </c>
      <c r="F195" s="24">
        <f t="shared" si="14"/>
        <v>885</v>
      </c>
      <c r="G195" s="48">
        <f t="shared" si="14"/>
        <v>3278</v>
      </c>
      <c r="H195" s="50">
        <f t="shared" si="14"/>
        <v>15</v>
      </c>
      <c r="I195" s="49">
        <f t="shared" si="14"/>
        <v>21568</v>
      </c>
      <c r="J195" s="24">
        <f t="shared" si="14"/>
        <v>21583</v>
      </c>
    </row>
    <row r="196" spans="1:10" ht="12" customHeight="1" x14ac:dyDescent="0.2">
      <c r="A196" s="9"/>
      <c r="B196" s="25"/>
      <c r="C196" s="25"/>
      <c r="D196" s="25"/>
      <c r="E196" s="25"/>
      <c r="F196" s="25"/>
      <c r="G196" s="25"/>
      <c r="H196" s="25"/>
      <c r="I196" s="25"/>
      <c r="J196" s="25"/>
    </row>
    <row r="197" spans="1:10" ht="12" customHeight="1" x14ac:dyDescent="0.2">
      <c r="A197" s="9"/>
      <c r="B197" s="25"/>
      <c r="C197" s="25"/>
      <c r="D197" s="25"/>
      <c r="E197" s="25"/>
      <c r="F197" s="25"/>
      <c r="G197" s="25"/>
      <c r="H197" s="25"/>
      <c r="I197" s="25"/>
      <c r="J197" s="25"/>
    </row>
    <row r="198" spans="1:10" ht="12" customHeight="1" x14ac:dyDescent="0.2">
      <c r="A198" s="9"/>
      <c r="B198" s="25"/>
      <c r="C198" s="25"/>
      <c r="D198" s="25"/>
      <c r="E198" s="25"/>
      <c r="F198" s="25"/>
      <c r="G198" s="25"/>
      <c r="H198" s="25"/>
      <c r="I198" s="25"/>
      <c r="J198" s="25"/>
    </row>
    <row r="199" spans="1:10" ht="15.75" x14ac:dyDescent="0.25">
      <c r="A199" s="6" t="s">
        <v>200</v>
      </c>
      <c r="B199" s="8"/>
      <c r="C199" s="8"/>
      <c r="D199" s="8"/>
      <c r="E199" s="8"/>
      <c r="F199" s="8"/>
      <c r="G199" s="8"/>
      <c r="H199" s="8"/>
      <c r="I199" s="8"/>
      <c r="J199" s="8"/>
    </row>
    <row r="200" spans="1:10" x14ac:dyDescent="0.2">
      <c r="A200" s="7" t="s">
        <v>49</v>
      </c>
      <c r="B200" s="39">
        <v>246</v>
      </c>
      <c r="C200" s="39">
        <v>314</v>
      </c>
      <c r="D200" s="39">
        <v>27</v>
      </c>
      <c r="E200" s="39">
        <v>41</v>
      </c>
      <c r="F200" s="39">
        <v>22</v>
      </c>
      <c r="G200" s="8">
        <f t="shared" ref="G200:G206" si="15">J200-SUM(B200:F200)</f>
        <v>113</v>
      </c>
      <c r="H200" s="8">
        <f>'President-VicePres'!W1008</f>
        <v>0</v>
      </c>
      <c r="I200" s="8">
        <f>'President-VicePres'!X1008</f>
        <v>763</v>
      </c>
      <c r="J200" s="8">
        <f t="shared" ref="J200:J206" si="16">SUM(H200:I200)</f>
        <v>763</v>
      </c>
    </row>
    <row r="201" spans="1:10" x14ac:dyDescent="0.2">
      <c r="A201" s="7" t="s">
        <v>50</v>
      </c>
      <c r="B201" s="39">
        <v>147</v>
      </c>
      <c r="C201" s="39">
        <v>205</v>
      </c>
      <c r="D201" s="39">
        <v>18</v>
      </c>
      <c r="E201" s="39">
        <v>28</v>
      </c>
      <c r="F201" s="39">
        <v>28</v>
      </c>
      <c r="G201" s="8">
        <f t="shared" si="15"/>
        <v>81</v>
      </c>
      <c r="H201" s="8">
        <f>'President-VicePres'!W1009</f>
        <v>4</v>
      </c>
      <c r="I201" s="8">
        <f>'President-VicePres'!X1009</f>
        <v>503</v>
      </c>
      <c r="J201" s="8">
        <f t="shared" si="16"/>
        <v>507</v>
      </c>
    </row>
    <row r="202" spans="1:10" x14ac:dyDescent="0.2">
      <c r="A202" s="7" t="s">
        <v>51</v>
      </c>
      <c r="B202" s="39">
        <v>250</v>
      </c>
      <c r="C202" s="39">
        <v>481</v>
      </c>
      <c r="D202" s="39">
        <v>40</v>
      </c>
      <c r="E202" s="39">
        <v>60</v>
      </c>
      <c r="F202" s="39">
        <v>38</v>
      </c>
      <c r="G202" s="8">
        <f t="shared" si="15"/>
        <v>128</v>
      </c>
      <c r="H202" s="8">
        <f>'President-VicePres'!W1010</f>
        <v>2</v>
      </c>
      <c r="I202" s="8">
        <f>'President-VicePres'!X1010</f>
        <v>995</v>
      </c>
      <c r="J202" s="8">
        <f t="shared" si="16"/>
        <v>997</v>
      </c>
    </row>
    <row r="203" spans="1:10" x14ac:dyDescent="0.2">
      <c r="A203" s="7" t="s">
        <v>52</v>
      </c>
      <c r="B203" s="39">
        <v>152</v>
      </c>
      <c r="C203" s="39">
        <v>198</v>
      </c>
      <c r="D203" s="39">
        <v>17</v>
      </c>
      <c r="E203" s="39">
        <v>28</v>
      </c>
      <c r="F203" s="39">
        <v>17</v>
      </c>
      <c r="G203" s="8">
        <f t="shared" si="15"/>
        <v>83</v>
      </c>
      <c r="H203" s="8">
        <f>'President-VicePres'!W1011</f>
        <v>1</v>
      </c>
      <c r="I203" s="8">
        <f>'President-VicePres'!X1011</f>
        <v>494</v>
      </c>
      <c r="J203" s="8">
        <f t="shared" si="16"/>
        <v>495</v>
      </c>
    </row>
    <row r="204" spans="1:10" x14ac:dyDescent="0.2">
      <c r="A204" s="7" t="s">
        <v>53</v>
      </c>
      <c r="B204" s="39">
        <v>151</v>
      </c>
      <c r="C204" s="39">
        <v>218</v>
      </c>
      <c r="D204" s="39">
        <v>28</v>
      </c>
      <c r="E204" s="39">
        <v>26</v>
      </c>
      <c r="F204" s="39">
        <v>15</v>
      </c>
      <c r="G204" s="8">
        <f t="shared" si="15"/>
        <v>90</v>
      </c>
      <c r="H204" s="8">
        <f>'President-VicePres'!W1012</f>
        <v>0</v>
      </c>
      <c r="I204" s="8">
        <f>'President-VicePres'!X1012</f>
        <v>528</v>
      </c>
      <c r="J204" s="8">
        <f t="shared" si="16"/>
        <v>528</v>
      </c>
    </row>
    <row r="205" spans="1:10" x14ac:dyDescent="0.2">
      <c r="A205" s="7" t="s">
        <v>54</v>
      </c>
      <c r="B205" s="39">
        <v>144</v>
      </c>
      <c r="C205" s="39">
        <v>203</v>
      </c>
      <c r="D205" s="39">
        <v>27</v>
      </c>
      <c r="E205" s="39">
        <v>18</v>
      </c>
      <c r="F205" s="39">
        <v>11</v>
      </c>
      <c r="G205" s="8">
        <f t="shared" si="15"/>
        <v>67</v>
      </c>
      <c r="H205" s="8">
        <f>'President-VicePres'!W1013</f>
        <v>5</v>
      </c>
      <c r="I205" s="8">
        <f>'President-VicePres'!X1013</f>
        <v>465</v>
      </c>
      <c r="J205" s="8">
        <f t="shared" si="16"/>
        <v>470</v>
      </c>
    </row>
    <row r="206" spans="1:10" x14ac:dyDescent="0.2">
      <c r="A206" s="7" t="s">
        <v>55</v>
      </c>
      <c r="B206" s="39">
        <v>173</v>
      </c>
      <c r="C206" s="39">
        <v>258</v>
      </c>
      <c r="D206" s="39">
        <v>37</v>
      </c>
      <c r="E206" s="39">
        <v>38</v>
      </c>
      <c r="F206" s="39">
        <v>28</v>
      </c>
      <c r="G206" s="8">
        <f t="shared" si="15"/>
        <v>126</v>
      </c>
      <c r="H206" s="8">
        <f>'President-VicePres'!W1014</f>
        <v>2</v>
      </c>
      <c r="I206" s="8">
        <f>'President-VicePres'!X1014</f>
        <v>658</v>
      </c>
      <c r="J206" s="8">
        <f t="shared" si="16"/>
        <v>660</v>
      </c>
    </row>
    <row r="207" spans="1:10" x14ac:dyDescent="0.2">
      <c r="A207" s="9" t="s">
        <v>41</v>
      </c>
      <c r="B207" s="24">
        <f t="shared" ref="B207:J207" si="17">SUM(B200:B206)</f>
        <v>1263</v>
      </c>
      <c r="C207" s="24">
        <f t="shared" si="17"/>
        <v>1877</v>
      </c>
      <c r="D207" s="24">
        <f t="shared" si="17"/>
        <v>194</v>
      </c>
      <c r="E207" s="24">
        <f t="shared" si="17"/>
        <v>239</v>
      </c>
      <c r="F207" s="24">
        <f t="shared" si="17"/>
        <v>159</v>
      </c>
      <c r="G207" s="48">
        <f t="shared" si="17"/>
        <v>688</v>
      </c>
      <c r="H207" s="50">
        <f t="shared" si="17"/>
        <v>14</v>
      </c>
      <c r="I207" s="49">
        <f t="shared" si="17"/>
        <v>4406</v>
      </c>
      <c r="J207" s="24">
        <f t="shared" si="17"/>
        <v>4420</v>
      </c>
    </row>
    <row r="208" spans="1:10" x14ac:dyDescent="0.2">
      <c r="B208" s="8"/>
      <c r="C208" s="8"/>
      <c r="D208" s="8"/>
      <c r="E208" s="8"/>
      <c r="F208" s="8"/>
      <c r="G208" s="8"/>
      <c r="H208" s="8"/>
      <c r="I208" s="8"/>
      <c r="J208" s="8"/>
    </row>
    <row r="209" spans="1:10" x14ac:dyDescent="0.2">
      <c r="A209" s="14"/>
      <c r="B209" s="8"/>
      <c r="C209" s="8"/>
      <c r="D209" s="8"/>
      <c r="E209" s="8"/>
      <c r="F209" s="8"/>
      <c r="G209" s="8"/>
      <c r="H209" s="8"/>
      <c r="I209" s="8"/>
      <c r="J209" s="8"/>
    </row>
    <row r="210" spans="1:10" ht="33.950000000000003" customHeight="1" x14ac:dyDescent="0.2">
      <c r="A210" s="80" t="s">
        <v>8</v>
      </c>
      <c r="B210" s="81"/>
      <c r="C210" s="8"/>
      <c r="D210" s="8"/>
      <c r="E210" s="8"/>
      <c r="F210" s="8"/>
      <c r="G210" s="8"/>
      <c r="H210" s="8"/>
      <c r="I210" s="8"/>
      <c r="J210" s="8"/>
    </row>
    <row r="211" spans="1:10" s="8" customFormat="1" ht="11.45" customHeight="1" x14ac:dyDescent="0.2">
      <c r="A211" s="26" t="s">
        <v>315</v>
      </c>
      <c r="B211" s="8">
        <f t="shared" ref="B211:J211" si="18">B8</f>
        <v>282</v>
      </c>
      <c r="C211" s="8">
        <f t="shared" si="18"/>
        <v>365</v>
      </c>
      <c r="D211" s="8">
        <f t="shared" si="18"/>
        <v>34</v>
      </c>
      <c r="E211" s="8">
        <f t="shared" si="18"/>
        <v>50</v>
      </c>
      <c r="F211" s="8">
        <f t="shared" si="18"/>
        <v>40</v>
      </c>
      <c r="G211" s="8">
        <f t="shared" si="18"/>
        <v>128</v>
      </c>
      <c r="H211" s="8">
        <f t="shared" si="18"/>
        <v>2</v>
      </c>
      <c r="I211" s="8">
        <f t="shared" si="18"/>
        <v>897</v>
      </c>
      <c r="J211" s="8">
        <f t="shared" si="18"/>
        <v>899</v>
      </c>
    </row>
    <row r="212" spans="1:10" s="8" customFormat="1" ht="11.45" customHeight="1" x14ac:dyDescent="0.2">
      <c r="A212" s="26" t="s">
        <v>316</v>
      </c>
      <c r="B212" s="8">
        <f t="shared" ref="B212:J212" si="19">B122</f>
        <v>26434</v>
      </c>
      <c r="C212" s="8">
        <f t="shared" si="19"/>
        <v>22963</v>
      </c>
      <c r="D212" s="8">
        <f t="shared" si="19"/>
        <v>1716</v>
      </c>
      <c r="E212" s="8">
        <f t="shared" si="19"/>
        <v>1887</v>
      </c>
      <c r="F212" s="8">
        <f t="shared" si="19"/>
        <v>1810</v>
      </c>
      <c r="G212" s="8">
        <f t="shared" si="19"/>
        <v>7836</v>
      </c>
      <c r="H212" s="8">
        <f t="shared" si="19"/>
        <v>292</v>
      </c>
      <c r="I212" s="8">
        <f t="shared" si="19"/>
        <v>62354</v>
      </c>
      <c r="J212" s="8">
        <f t="shared" si="19"/>
        <v>62646</v>
      </c>
    </row>
    <row r="213" spans="1:10" s="8" customFormat="1" ht="11.45" customHeight="1" x14ac:dyDescent="0.2">
      <c r="A213" s="26" t="s">
        <v>317</v>
      </c>
      <c r="B213" s="8">
        <f t="shared" ref="B213:J213" si="20">B147</f>
        <v>5107</v>
      </c>
      <c r="C213" s="8">
        <f t="shared" si="20"/>
        <v>7920</v>
      </c>
      <c r="D213" s="8">
        <f t="shared" si="20"/>
        <v>499</v>
      </c>
      <c r="E213" s="8">
        <f t="shared" si="20"/>
        <v>726</v>
      </c>
      <c r="F213" s="8">
        <f t="shared" si="20"/>
        <v>768</v>
      </c>
      <c r="G213" s="8">
        <f t="shared" si="20"/>
        <v>2029</v>
      </c>
      <c r="H213" s="8">
        <f t="shared" si="20"/>
        <v>29</v>
      </c>
      <c r="I213" s="8">
        <f t="shared" si="20"/>
        <v>17020</v>
      </c>
      <c r="J213" s="8">
        <f t="shared" si="20"/>
        <v>17049</v>
      </c>
    </row>
    <row r="214" spans="1:10" s="8" customFormat="1" ht="11.45" customHeight="1" x14ac:dyDescent="0.2">
      <c r="A214" s="26" t="s">
        <v>318</v>
      </c>
      <c r="B214" s="8">
        <f t="shared" ref="B214:J214" si="21">B195</f>
        <v>8186</v>
      </c>
      <c r="C214" s="8">
        <f t="shared" si="21"/>
        <v>7629</v>
      </c>
      <c r="D214" s="8">
        <f t="shared" si="21"/>
        <v>800</v>
      </c>
      <c r="E214" s="8">
        <f t="shared" si="21"/>
        <v>805</v>
      </c>
      <c r="F214" s="8">
        <f t="shared" si="21"/>
        <v>885</v>
      </c>
      <c r="G214" s="8">
        <f t="shared" si="21"/>
        <v>3278</v>
      </c>
      <c r="H214" s="8">
        <f t="shared" si="21"/>
        <v>15</v>
      </c>
      <c r="I214" s="8">
        <f t="shared" si="21"/>
        <v>21568</v>
      </c>
      <c r="J214" s="8">
        <f t="shared" si="21"/>
        <v>21583</v>
      </c>
    </row>
    <row r="215" spans="1:10" s="8" customFormat="1" ht="11.45" customHeight="1" x14ac:dyDescent="0.2">
      <c r="A215" s="26" t="s">
        <v>319</v>
      </c>
      <c r="B215" s="8">
        <f t="shared" ref="B215:J215" si="22">B207</f>
        <v>1263</v>
      </c>
      <c r="C215" s="8">
        <f t="shared" si="22"/>
        <v>1877</v>
      </c>
      <c r="D215" s="8">
        <f t="shared" si="22"/>
        <v>194</v>
      </c>
      <c r="E215" s="8">
        <f t="shared" si="22"/>
        <v>239</v>
      </c>
      <c r="F215" s="8">
        <f t="shared" si="22"/>
        <v>159</v>
      </c>
      <c r="G215" s="8">
        <f t="shared" si="22"/>
        <v>688</v>
      </c>
      <c r="H215" s="8">
        <f t="shared" si="22"/>
        <v>14</v>
      </c>
      <c r="I215" s="8">
        <f t="shared" si="22"/>
        <v>4406</v>
      </c>
      <c r="J215" s="8">
        <f t="shared" si="22"/>
        <v>4420</v>
      </c>
    </row>
    <row r="216" spans="1:10" s="8" customFormat="1" ht="11.45" customHeight="1" x14ac:dyDescent="0.2">
      <c r="A216" s="26"/>
    </row>
    <row r="217" spans="1:10" s="8" customFormat="1" ht="12.75" customHeight="1" x14ac:dyDescent="0.2">
      <c r="A217" s="26" t="s">
        <v>209</v>
      </c>
      <c r="B217" s="24">
        <f t="shared" ref="B217:J217" si="23">SUM(B211:B215)</f>
        <v>41272</v>
      </c>
      <c r="C217" s="24">
        <f t="shared" si="23"/>
        <v>40754</v>
      </c>
      <c r="D217" s="24">
        <f t="shared" si="23"/>
        <v>3243</v>
      </c>
      <c r="E217" s="24">
        <f t="shared" si="23"/>
        <v>3707</v>
      </c>
      <c r="F217" s="24">
        <f t="shared" si="23"/>
        <v>3662</v>
      </c>
      <c r="G217" s="48">
        <f t="shared" si="23"/>
        <v>13959</v>
      </c>
      <c r="H217" s="55">
        <f t="shared" si="23"/>
        <v>352</v>
      </c>
      <c r="I217" s="56">
        <f t="shared" si="23"/>
        <v>106245</v>
      </c>
      <c r="J217" s="24">
        <f t="shared" si="23"/>
        <v>106597</v>
      </c>
    </row>
    <row r="218" spans="1:10" s="8" customFormat="1" ht="12.75" customHeight="1" x14ac:dyDescent="0.2">
      <c r="A218" s="28" t="s">
        <v>7</v>
      </c>
      <c r="B218" s="10">
        <v>109599</v>
      </c>
      <c r="C218" s="10">
        <v>124830</v>
      </c>
      <c r="D218" s="10">
        <v>9891</v>
      </c>
      <c r="E218" s="10">
        <v>13863</v>
      </c>
      <c r="F218" s="10">
        <v>12103</v>
      </c>
      <c r="G218" s="51">
        <v>52916</v>
      </c>
      <c r="H218" s="53"/>
      <c r="I218" s="52"/>
      <c r="J218" s="10">
        <v>323202</v>
      </c>
    </row>
    <row r="219" spans="1:10" x14ac:dyDescent="0.2">
      <c r="B219" s="8"/>
      <c r="C219" s="8"/>
      <c r="D219" s="8"/>
      <c r="E219" s="8"/>
      <c r="F219" s="8"/>
      <c r="G219" s="8"/>
      <c r="H219" s="8"/>
      <c r="I219" s="8"/>
      <c r="J219" s="8"/>
    </row>
    <row r="220" spans="1:10" x14ac:dyDescent="0.2">
      <c r="B220" s="8"/>
      <c r="C220" s="8"/>
      <c r="D220" s="8"/>
      <c r="E220" s="8"/>
      <c r="F220" s="8"/>
      <c r="G220" s="8"/>
      <c r="H220" s="8"/>
      <c r="I220" s="8"/>
      <c r="J220" s="8"/>
    </row>
    <row r="221" spans="1:10" x14ac:dyDescent="0.2">
      <c r="B221" s="8"/>
      <c r="C221" s="8"/>
      <c r="D221" s="8"/>
      <c r="E221" s="8"/>
      <c r="F221" s="8"/>
      <c r="G221" s="8"/>
      <c r="H221" s="8"/>
      <c r="I221" s="8"/>
      <c r="J221" s="8"/>
    </row>
    <row r="222" spans="1:10" x14ac:dyDescent="0.2">
      <c r="B222" s="8"/>
      <c r="C222" s="8"/>
      <c r="D222" s="8"/>
      <c r="E222" s="8"/>
      <c r="F222" s="8"/>
      <c r="G222" s="8"/>
      <c r="H222" s="8"/>
      <c r="I222" s="8"/>
      <c r="J222" s="8"/>
    </row>
    <row r="223" spans="1:10" x14ac:dyDescent="0.2">
      <c r="B223" s="8"/>
      <c r="C223" s="8"/>
      <c r="D223" s="8"/>
      <c r="E223" s="8"/>
      <c r="F223" s="8"/>
      <c r="G223" s="8"/>
      <c r="H223" s="8"/>
      <c r="I223" s="8"/>
      <c r="J223" s="8"/>
    </row>
    <row r="224" spans="1:10" x14ac:dyDescent="0.2">
      <c r="B224" s="8"/>
      <c r="C224" s="8"/>
      <c r="D224" s="8"/>
      <c r="E224" s="8"/>
      <c r="F224" s="8"/>
      <c r="G224" s="8"/>
      <c r="H224" s="8"/>
      <c r="I224" s="8"/>
      <c r="J224" s="8"/>
    </row>
    <row r="225" spans="2:10" x14ac:dyDescent="0.2">
      <c r="B225" s="8"/>
      <c r="C225" s="8"/>
      <c r="D225" s="8"/>
      <c r="E225" s="8"/>
      <c r="F225" s="8"/>
      <c r="G225" s="8"/>
      <c r="H225" s="8"/>
      <c r="I225" s="8"/>
      <c r="J225" s="8"/>
    </row>
    <row r="226" spans="2:10" x14ac:dyDescent="0.2">
      <c r="B226" s="8"/>
      <c r="C226" s="8"/>
      <c r="D226" s="8"/>
      <c r="E226" s="8"/>
      <c r="F226" s="8"/>
      <c r="G226" s="8"/>
      <c r="H226" s="8"/>
      <c r="I226" s="8"/>
      <c r="J226" s="8"/>
    </row>
    <row r="227" spans="2:10" x14ac:dyDescent="0.2">
      <c r="J227" s="8"/>
    </row>
    <row r="228" spans="2:10" x14ac:dyDescent="0.2">
      <c r="J228" s="8"/>
    </row>
    <row r="229" spans="2:10" x14ac:dyDescent="0.2">
      <c r="J229" s="8"/>
    </row>
    <row r="230" spans="2:10" x14ac:dyDescent="0.2">
      <c r="J230" s="8"/>
    </row>
    <row r="231" spans="2:10" x14ac:dyDescent="0.2">
      <c r="J231" s="8"/>
    </row>
    <row r="232" spans="2:10" x14ac:dyDescent="0.2">
      <c r="J232" s="8"/>
    </row>
    <row r="233" spans="2:10" x14ac:dyDescent="0.2">
      <c r="J233" s="8"/>
    </row>
    <row r="234" spans="2:10" x14ac:dyDescent="0.2">
      <c r="J234" s="8"/>
    </row>
    <row r="235" spans="2:10" x14ac:dyDescent="0.2">
      <c r="J235" s="8"/>
    </row>
    <row r="236" spans="2:10" x14ac:dyDescent="0.2">
      <c r="J236" s="8"/>
    </row>
    <row r="237" spans="2:10" x14ac:dyDescent="0.2">
      <c r="J237" s="8"/>
    </row>
    <row r="238" spans="2:10" x14ac:dyDescent="0.2">
      <c r="J238" s="8"/>
    </row>
    <row r="239" spans="2:10" x14ac:dyDescent="0.2">
      <c r="J239" s="8"/>
    </row>
    <row r="240" spans="2:10" x14ac:dyDescent="0.2">
      <c r="J240" s="8"/>
    </row>
    <row r="241" spans="10:10" x14ac:dyDescent="0.2">
      <c r="J241" s="8"/>
    </row>
    <row r="242" spans="10:10" x14ac:dyDescent="0.2">
      <c r="J242" s="8"/>
    </row>
    <row r="243" spans="10:10" x14ac:dyDescent="0.2">
      <c r="J243" s="8"/>
    </row>
    <row r="244" spans="10:10" x14ac:dyDescent="0.2">
      <c r="J244" s="8"/>
    </row>
    <row r="245" spans="10:10" x14ac:dyDescent="0.2">
      <c r="J245" s="8"/>
    </row>
    <row r="246" spans="10:10" x14ac:dyDescent="0.2">
      <c r="J246" s="8"/>
    </row>
    <row r="247" spans="10:10" x14ac:dyDescent="0.2">
      <c r="J247" s="8"/>
    </row>
    <row r="248" spans="10:10" x14ac:dyDescent="0.2">
      <c r="J248" s="8"/>
    </row>
    <row r="249" spans="10:10" x14ac:dyDescent="0.2">
      <c r="J249" s="8"/>
    </row>
    <row r="250" spans="10:10" x14ac:dyDescent="0.2">
      <c r="J250" s="8"/>
    </row>
    <row r="251" spans="10:10" x14ac:dyDescent="0.2">
      <c r="J251" s="8"/>
    </row>
    <row r="252" spans="10:10" x14ac:dyDescent="0.2">
      <c r="J252" s="8"/>
    </row>
    <row r="253" spans="10:10" x14ac:dyDescent="0.2">
      <c r="J253" s="8"/>
    </row>
    <row r="254" spans="10:10" x14ac:dyDescent="0.2">
      <c r="J254" s="8"/>
    </row>
    <row r="255" spans="10:10" x14ac:dyDescent="0.2">
      <c r="J255" s="8"/>
    </row>
    <row r="256" spans="10:10" x14ac:dyDescent="0.2">
      <c r="J256" s="8"/>
    </row>
    <row r="257" spans="10:10" x14ac:dyDescent="0.2">
      <c r="J257" s="8"/>
    </row>
    <row r="258" spans="10:10" x14ac:dyDescent="0.2">
      <c r="J258" s="8"/>
    </row>
    <row r="259" spans="10:10" x14ac:dyDescent="0.2">
      <c r="J259" s="8"/>
    </row>
    <row r="260" spans="10:10" x14ac:dyDescent="0.2">
      <c r="J260" s="8"/>
    </row>
    <row r="261" spans="10:10" x14ac:dyDescent="0.2">
      <c r="J261" s="8"/>
    </row>
    <row r="262" spans="10:10" x14ac:dyDescent="0.2">
      <c r="J262" s="8"/>
    </row>
    <row r="263" spans="10:10" x14ac:dyDescent="0.2">
      <c r="J263" s="8"/>
    </row>
    <row r="264" spans="10:10" x14ac:dyDescent="0.2">
      <c r="J264" s="8"/>
    </row>
    <row r="265" spans="10:10" x14ac:dyDescent="0.2">
      <c r="J265" s="8"/>
    </row>
    <row r="266" spans="10:10" x14ac:dyDescent="0.2">
      <c r="J266" s="8"/>
    </row>
    <row r="267" spans="10:10" x14ac:dyDescent="0.2">
      <c r="J267" s="8"/>
    </row>
    <row r="268" spans="10:10" x14ac:dyDescent="0.2">
      <c r="J268" s="8"/>
    </row>
    <row r="269" spans="10:10" x14ac:dyDescent="0.2">
      <c r="J269" s="8"/>
    </row>
    <row r="270" spans="10:10" x14ac:dyDescent="0.2">
      <c r="J270" s="8"/>
    </row>
    <row r="271" spans="10:10" x14ac:dyDescent="0.2">
      <c r="J271" s="8"/>
    </row>
    <row r="272" spans="10:10" x14ac:dyDescent="0.2">
      <c r="J272" s="8"/>
    </row>
    <row r="273" spans="10:10" x14ac:dyDescent="0.2">
      <c r="J273" s="8"/>
    </row>
    <row r="274" spans="10:10" x14ac:dyDescent="0.2">
      <c r="J274" s="8"/>
    </row>
    <row r="275" spans="10:10" x14ac:dyDescent="0.2">
      <c r="J275" s="8"/>
    </row>
    <row r="276" spans="10:10" x14ac:dyDescent="0.2">
      <c r="J276" s="8"/>
    </row>
    <row r="277" spans="10:10" x14ac:dyDescent="0.2">
      <c r="J277" s="8"/>
    </row>
    <row r="278" spans="10:10" x14ac:dyDescent="0.2">
      <c r="J278" s="8"/>
    </row>
    <row r="279" spans="10:10" x14ac:dyDescent="0.2">
      <c r="J279" s="8"/>
    </row>
    <row r="280" spans="10:10" x14ac:dyDescent="0.2">
      <c r="J280" s="8"/>
    </row>
    <row r="281" spans="10:10" x14ac:dyDescent="0.2">
      <c r="J281" s="8"/>
    </row>
    <row r="282" spans="10:10" x14ac:dyDescent="0.2">
      <c r="J282" s="8"/>
    </row>
    <row r="283" spans="10:10" x14ac:dyDescent="0.2">
      <c r="J283" s="8"/>
    </row>
    <row r="284" spans="10:10" x14ac:dyDescent="0.2">
      <c r="J284" s="8"/>
    </row>
    <row r="285" spans="10:10" x14ac:dyDescent="0.2">
      <c r="J285" s="8"/>
    </row>
    <row r="286" spans="10:10" x14ac:dyDescent="0.2">
      <c r="J286" s="8"/>
    </row>
    <row r="287" spans="10:10" x14ac:dyDescent="0.2">
      <c r="J287" s="8"/>
    </row>
    <row r="288" spans="10:10" x14ac:dyDescent="0.2">
      <c r="J288" s="8"/>
    </row>
    <row r="289" spans="10:10" x14ac:dyDescent="0.2">
      <c r="J289" s="8"/>
    </row>
    <row r="290" spans="10:10" x14ac:dyDescent="0.2">
      <c r="J290" s="8"/>
    </row>
    <row r="291" spans="10:10" x14ac:dyDescent="0.2">
      <c r="J291" s="8"/>
    </row>
    <row r="292" spans="10:10" x14ac:dyDescent="0.2">
      <c r="J292" s="8"/>
    </row>
    <row r="293" spans="10:10" x14ac:dyDescent="0.2">
      <c r="J293" s="8"/>
    </row>
    <row r="294" spans="10:10" x14ac:dyDescent="0.2">
      <c r="J294" s="8"/>
    </row>
    <row r="295" spans="10:10" x14ac:dyDescent="0.2">
      <c r="J295" s="8"/>
    </row>
    <row r="296" spans="10:10" x14ac:dyDescent="0.2">
      <c r="J296" s="8"/>
    </row>
    <row r="297" spans="10:10" x14ac:dyDescent="0.2">
      <c r="J297" s="8"/>
    </row>
    <row r="298" spans="10:10" x14ac:dyDescent="0.2">
      <c r="J298" s="8"/>
    </row>
    <row r="299" spans="10:10" x14ac:dyDescent="0.2">
      <c r="J299" s="8"/>
    </row>
    <row r="300" spans="10:10" x14ac:dyDescent="0.2">
      <c r="J300" s="8"/>
    </row>
    <row r="301" spans="10:10" x14ac:dyDescent="0.2">
      <c r="J301" s="8"/>
    </row>
    <row r="302" spans="10:10" x14ac:dyDescent="0.2">
      <c r="J302" s="8"/>
    </row>
    <row r="303" spans="10:10" x14ac:dyDescent="0.2">
      <c r="J303" s="8"/>
    </row>
    <row r="304" spans="10:10" x14ac:dyDescent="0.2">
      <c r="J304" s="8"/>
    </row>
    <row r="305" spans="10:10" x14ac:dyDescent="0.2">
      <c r="J305" s="8"/>
    </row>
    <row r="306" spans="10:10" x14ac:dyDescent="0.2">
      <c r="J306" s="8"/>
    </row>
    <row r="307" spans="10:10" x14ac:dyDescent="0.2">
      <c r="J307" s="8"/>
    </row>
    <row r="308" spans="10:10" x14ac:dyDescent="0.2">
      <c r="J308" s="8"/>
    </row>
    <row r="309" spans="10:10" x14ac:dyDescent="0.2">
      <c r="J309" s="8"/>
    </row>
    <row r="310" spans="10:10" x14ac:dyDescent="0.2">
      <c r="J310" s="8"/>
    </row>
    <row r="311" spans="10:10" x14ac:dyDescent="0.2">
      <c r="J311" s="8"/>
    </row>
    <row r="312" spans="10:10" x14ac:dyDescent="0.2">
      <c r="J312" s="8"/>
    </row>
    <row r="313" spans="10:10" x14ac:dyDescent="0.2">
      <c r="J313" s="8"/>
    </row>
    <row r="314" spans="10:10" x14ac:dyDescent="0.2">
      <c r="J314" s="8"/>
    </row>
    <row r="315" spans="10:10" x14ac:dyDescent="0.2">
      <c r="J315" s="8"/>
    </row>
    <row r="316" spans="10:10" x14ac:dyDescent="0.2">
      <c r="J316" s="8"/>
    </row>
    <row r="317" spans="10:10" x14ac:dyDescent="0.2">
      <c r="J317" s="8"/>
    </row>
    <row r="318" spans="10:10" x14ac:dyDescent="0.2">
      <c r="J318" s="8"/>
    </row>
    <row r="319" spans="10:10" x14ac:dyDescent="0.2">
      <c r="J319" s="8"/>
    </row>
    <row r="320" spans="10:10" x14ac:dyDescent="0.2">
      <c r="J320" s="8"/>
    </row>
    <row r="321" spans="10:10" x14ac:dyDescent="0.2">
      <c r="J321" s="8"/>
    </row>
    <row r="322" spans="10:10" x14ac:dyDescent="0.2">
      <c r="J322" s="8"/>
    </row>
    <row r="323" spans="10:10" x14ac:dyDescent="0.2">
      <c r="J323" s="8"/>
    </row>
    <row r="324" spans="10:10" x14ac:dyDescent="0.2">
      <c r="J324" s="8"/>
    </row>
    <row r="325" spans="10:10" x14ac:dyDescent="0.2">
      <c r="J325" s="8"/>
    </row>
    <row r="326" spans="10:10" x14ac:dyDescent="0.2">
      <c r="J326" s="8"/>
    </row>
    <row r="327" spans="10:10" x14ac:dyDescent="0.2">
      <c r="J327" s="8"/>
    </row>
    <row r="328" spans="10:10" x14ac:dyDescent="0.2">
      <c r="J328" s="8"/>
    </row>
    <row r="329" spans="10:10" x14ac:dyDescent="0.2">
      <c r="J329" s="8"/>
    </row>
    <row r="330" spans="10:10" x14ac:dyDescent="0.2">
      <c r="J330" s="8"/>
    </row>
    <row r="331" spans="10:10" x14ac:dyDescent="0.2">
      <c r="J331" s="8"/>
    </row>
    <row r="332" spans="10:10" x14ac:dyDescent="0.2">
      <c r="J332" s="8"/>
    </row>
    <row r="333" spans="10:10" x14ac:dyDescent="0.2">
      <c r="J333" s="8"/>
    </row>
    <row r="334" spans="10:10" x14ac:dyDescent="0.2">
      <c r="J334" s="8"/>
    </row>
    <row r="335" spans="10:10" x14ac:dyDescent="0.2">
      <c r="J335" s="8"/>
    </row>
    <row r="336" spans="10:10" x14ac:dyDescent="0.2">
      <c r="J336" s="8"/>
    </row>
    <row r="337" spans="10:10" x14ac:dyDescent="0.2">
      <c r="J337" s="8"/>
    </row>
    <row r="338" spans="10:10" x14ac:dyDescent="0.2">
      <c r="J338" s="8"/>
    </row>
    <row r="339" spans="10:10" x14ac:dyDescent="0.2">
      <c r="J339" s="8"/>
    </row>
    <row r="340" spans="10:10" x14ac:dyDescent="0.2">
      <c r="J340" s="8"/>
    </row>
    <row r="341" spans="10:10" x14ac:dyDescent="0.2">
      <c r="J341" s="8"/>
    </row>
    <row r="342" spans="10:10" x14ac:dyDescent="0.2">
      <c r="J342" s="8"/>
    </row>
    <row r="343" spans="10:10" x14ac:dyDescent="0.2">
      <c r="J343" s="8"/>
    </row>
    <row r="344" spans="10:10" x14ac:dyDescent="0.2">
      <c r="J344" s="8"/>
    </row>
    <row r="345" spans="10:10" x14ac:dyDescent="0.2">
      <c r="J345" s="8"/>
    </row>
    <row r="346" spans="10:10" x14ac:dyDescent="0.2">
      <c r="J346" s="8"/>
    </row>
    <row r="347" spans="10:10" x14ac:dyDescent="0.2">
      <c r="J347" s="8"/>
    </row>
    <row r="348" spans="10:10" x14ac:dyDescent="0.2">
      <c r="J348" s="8"/>
    </row>
    <row r="349" spans="10:10" x14ac:dyDescent="0.2">
      <c r="J349" s="8"/>
    </row>
    <row r="350" spans="10:10" x14ac:dyDescent="0.2">
      <c r="J350" s="8"/>
    </row>
    <row r="351" spans="10:10" x14ac:dyDescent="0.2">
      <c r="J351" s="8"/>
    </row>
    <row r="352" spans="10:10" x14ac:dyDescent="0.2">
      <c r="J352" s="8"/>
    </row>
    <row r="353" spans="10:10" x14ac:dyDescent="0.2">
      <c r="J353" s="8"/>
    </row>
    <row r="354" spans="10:10" x14ac:dyDescent="0.2">
      <c r="J354" s="8"/>
    </row>
    <row r="355" spans="10:10" x14ac:dyDescent="0.2">
      <c r="J355" s="8"/>
    </row>
    <row r="356" spans="10:10" x14ac:dyDescent="0.2">
      <c r="J356" s="8"/>
    </row>
    <row r="357" spans="10:10" x14ac:dyDescent="0.2">
      <c r="J357" s="8"/>
    </row>
    <row r="358" spans="10:10" x14ac:dyDescent="0.2">
      <c r="J358" s="8"/>
    </row>
    <row r="359" spans="10:10" x14ac:dyDescent="0.2">
      <c r="J359" s="8"/>
    </row>
    <row r="360" spans="10:10" x14ac:dyDescent="0.2">
      <c r="J360" s="8"/>
    </row>
    <row r="361" spans="10:10" x14ac:dyDescent="0.2">
      <c r="J361" s="8"/>
    </row>
    <row r="362" spans="10:10" x14ac:dyDescent="0.2">
      <c r="J362" s="8"/>
    </row>
    <row r="363" spans="10:10" x14ac:dyDescent="0.2">
      <c r="J363" s="8"/>
    </row>
    <row r="364" spans="10:10" x14ac:dyDescent="0.2">
      <c r="J364" s="8"/>
    </row>
    <row r="365" spans="10:10" x14ac:dyDescent="0.2">
      <c r="J365" s="8"/>
    </row>
    <row r="366" spans="10:10" x14ac:dyDescent="0.2">
      <c r="J366" s="8"/>
    </row>
    <row r="367" spans="10:10" x14ac:dyDescent="0.2">
      <c r="J367" s="8"/>
    </row>
    <row r="368" spans="10:10" x14ac:dyDescent="0.2">
      <c r="J368" s="8"/>
    </row>
    <row r="369" spans="10:10" x14ac:dyDescent="0.2">
      <c r="J369" s="8"/>
    </row>
    <row r="370" spans="10:10" x14ac:dyDescent="0.2">
      <c r="J370" s="8"/>
    </row>
    <row r="371" spans="10:10" x14ac:dyDescent="0.2">
      <c r="J371" s="8"/>
    </row>
    <row r="372" spans="10:10" x14ac:dyDescent="0.2">
      <c r="J372" s="8"/>
    </row>
    <row r="373" spans="10:10" x14ac:dyDescent="0.2">
      <c r="J373" s="8"/>
    </row>
    <row r="374" spans="10:10" x14ac:dyDescent="0.2">
      <c r="J374" s="8"/>
    </row>
    <row r="375" spans="10:10" x14ac:dyDescent="0.2">
      <c r="J375" s="8"/>
    </row>
    <row r="376" spans="10:10" x14ac:dyDescent="0.2">
      <c r="J376" s="8"/>
    </row>
    <row r="377" spans="10:10" x14ac:dyDescent="0.2">
      <c r="J377" s="8"/>
    </row>
    <row r="378" spans="10:10" x14ac:dyDescent="0.2">
      <c r="J378" s="8"/>
    </row>
    <row r="379" spans="10:10" x14ac:dyDescent="0.2">
      <c r="J379" s="8"/>
    </row>
    <row r="380" spans="10:10" x14ac:dyDescent="0.2">
      <c r="J380" s="8"/>
    </row>
    <row r="381" spans="10:10" x14ac:dyDescent="0.2">
      <c r="J381" s="8"/>
    </row>
    <row r="382" spans="10:10" x14ac:dyDescent="0.2">
      <c r="J382" s="8"/>
    </row>
    <row r="383" spans="10:10" x14ac:dyDescent="0.2">
      <c r="J383" s="8"/>
    </row>
    <row r="384" spans="10:10" x14ac:dyDescent="0.2">
      <c r="J384" s="8"/>
    </row>
    <row r="385" spans="10:10" x14ac:dyDescent="0.2">
      <c r="J385" s="8"/>
    </row>
    <row r="386" spans="10:10" x14ac:dyDescent="0.2">
      <c r="J386" s="8"/>
    </row>
    <row r="387" spans="10:10" x14ac:dyDescent="0.2">
      <c r="J387" s="8"/>
    </row>
    <row r="388" spans="10:10" x14ac:dyDescent="0.2">
      <c r="J388" s="8"/>
    </row>
    <row r="389" spans="10:10" x14ac:dyDescent="0.2">
      <c r="J389" s="8"/>
    </row>
    <row r="390" spans="10:10" x14ac:dyDescent="0.2">
      <c r="J390" s="8"/>
    </row>
    <row r="391" spans="10:10" x14ac:dyDescent="0.2">
      <c r="J391" s="8"/>
    </row>
    <row r="392" spans="10:10" x14ac:dyDescent="0.2">
      <c r="J392" s="8"/>
    </row>
    <row r="393" spans="10:10" x14ac:dyDescent="0.2">
      <c r="J393" s="8"/>
    </row>
    <row r="394" spans="10:10" x14ac:dyDescent="0.2">
      <c r="J394" s="8"/>
    </row>
    <row r="395" spans="10:10" x14ac:dyDescent="0.2">
      <c r="J395" s="8"/>
    </row>
    <row r="396" spans="10:10" x14ac:dyDescent="0.2">
      <c r="J396" s="8"/>
    </row>
    <row r="397" spans="10:10" x14ac:dyDescent="0.2">
      <c r="J397" s="8"/>
    </row>
    <row r="398" spans="10:10" x14ac:dyDescent="0.2">
      <c r="J398" s="8"/>
    </row>
    <row r="399" spans="10:10" x14ac:dyDescent="0.2">
      <c r="J399" s="8"/>
    </row>
    <row r="400" spans="10:10" x14ac:dyDescent="0.2">
      <c r="J400" s="8"/>
    </row>
    <row r="401" spans="10:10" x14ac:dyDescent="0.2">
      <c r="J401" s="8"/>
    </row>
    <row r="402" spans="10:10" x14ac:dyDescent="0.2">
      <c r="J402" s="8"/>
    </row>
    <row r="403" spans="10:10" x14ac:dyDescent="0.2">
      <c r="J403" s="8"/>
    </row>
    <row r="404" spans="10:10" x14ac:dyDescent="0.2">
      <c r="J404" s="8"/>
    </row>
    <row r="405" spans="10:10" x14ac:dyDescent="0.2">
      <c r="J405" s="8"/>
    </row>
    <row r="406" spans="10:10" x14ac:dyDescent="0.2">
      <c r="J406" s="8"/>
    </row>
    <row r="407" spans="10:10" x14ac:dyDescent="0.2">
      <c r="J407" s="8"/>
    </row>
    <row r="408" spans="10:10" x14ac:dyDescent="0.2">
      <c r="J408" s="8"/>
    </row>
    <row r="409" spans="10:10" x14ac:dyDescent="0.2">
      <c r="J409" s="8"/>
    </row>
    <row r="410" spans="10:10" x14ac:dyDescent="0.2">
      <c r="J410" s="8"/>
    </row>
    <row r="411" spans="10:10" x14ac:dyDescent="0.2">
      <c r="J411" s="8"/>
    </row>
    <row r="412" spans="10:10" x14ac:dyDescent="0.2">
      <c r="J412" s="8"/>
    </row>
    <row r="413" spans="10:10" x14ac:dyDescent="0.2">
      <c r="J413" s="8"/>
    </row>
    <row r="414" spans="10:10" x14ac:dyDescent="0.2">
      <c r="J414" s="8"/>
    </row>
    <row r="415" spans="10:10" x14ac:dyDescent="0.2">
      <c r="J415" s="8"/>
    </row>
    <row r="416" spans="10:10" x14ac:dyDescent="0.2">
      <c r="J416" s="8"/>
    </row>
    <row r="417" spans="10:10" x14ac:dyDescent="0.2">
      <c r="J417" s="8"/>
    </row>
    <row r="418" spans="10:10" x14ac:dyDescent="0.2">
      <c r="J418" s="8"/>
    </row>
    <row r="419" spans="10:10" x14ac:dyDescent="0.2">
      <c r="J419" s="8"/>
    </row>
    <row r="420" spans="10:10" x14ac:dyDescent="0.2">
      <c r="J420" s="8"/>
    </row>
    <row r="421" spans="10:10" x14ac:dyDescent="0.2">
      <c r="J421" s="8"/>
    </row>
    <row r="422" spans="10:10" x14ac:dyDescent="0.2">
      <c r="J422" s="8"/>
    </row>
    <row r="423" spans="10:10" x14ac:dyDescent="0.2">
      <c r="J423" s="8"/>
    </row>
    <row r="424" spans="10:10" x14ac:dyDescent="0.2">
      <c r="J424" s="8"/>
    </row>
    <row r="425" spans="10:10" x14ac:dyDescent="0.2">
      <c r="J425" s="8"/>
    </row>
    <row r="426" spans="10:10" x14ac:dyDescent="0.2">
      <c r="J426" s="8"/>
    </row>
    <row r="427" spans="10:10" x14ac:dyDescent="0.2">
      <c r="J427" s="8"/>
    </row>
    <row r="428" spans="10:10" x14ac:dyDescent="0.2">
      <c r="J428" s="8"/>
    </row>
    <row r="429" spans="10:10" x14ac:dyDescent="0.2">
      <c r="J429" s="8"/>
    </row>
    <row r="430" spans="10:10" x14ac:dyDescent="0.2">
      <c r="J430" s="8"/>
    </row>
    <row r="431" spans="10:10" x14ac:dyDescent="0.2">
      <c r="J431" s="8"/>
    </row>
    <row r="432" spans="10:10" x14ac:dyDescent="0.2">
      <c r="J432" s="8"/>
    </row>
    <row r="433" spans="10:10" x14ac:dyDescent="0.2">
      <c r="J433" s="8"/>
    </row>
    <row r="434" spans="10:10" x14ac:dyDescent="0.2">
      <c r="J434" s="8"/>
    </row>
    <row r="435" spans="10:10" x14ac:dyDescent="0.2">
      <c r="J435" s="8"/>
    </row>
    <row r="436" spans="10:10" x14ac:dyDescent="0.2">
      <c r="J436" s="8"/>
    </row>
    <row r="437" spans="10:10" x14ac:dyDescent="0.2">
      <c r="J437" s="8"/>
    </row>
    <row r="438" spans="10:10" x14ac:dyDescent="0.2">
      <c r="J438" s="8"/>
    </row>
    <row r="439" spans="10:10" x14ac:dyDescent="0.2">
      <c r="J439" s="8"/>
    </row>
    <row r="440" spans="10:10" x14ac:dyDescent="0.2">
      <c r="J440" s="8"/>
    </row>
    <row r="441" spans="10:10" x14ac:dyDescent="0.2">
      <c r="J441" s="8"/>
    </row>
    <row r="442" spans="10:10" x14ac:dyDescent="0.2">
      <c r="J442" s="8"/>
    </row>
    <row r="443" spans="10:10" x14ac:dyDescent="0.2">
      <c r="J443" s="8"/>
    </row>
    <row r="444" spans="10:10" x14ac:dyDescent="0.2">
      <c r="J444" s="8"/>
    </row>
    <row r="445" spans="10:10" x14ac:dyDescent="0.2">
      <c r="J445" s="8"/>
    </row>
    <row r="446" spans="10:10" x14ac:dyDescent="0.2">
      <c r="J446" s="8"/>
    </row>
    <row r="447" spans="10:10" x14ac:dyDescent="0.2">
      <c r="J447" s="8"/>
    </row>
    <row r="448" spans="10:10" x14ac:dyDescent="0.2">
      <c r="J448" s="8"/>
    </row>
    <row r="449" spans="10:10" x14ac:dyDescent="0.2">
      <c r="J449" s="8"/>
    </row>
    <row r="450" spans="10:10" x14ac:dyDescent="0.2">
      <c r="J450" s="8"/>
    </row>
    <row r="451" spans="10:10" x14ac:dyDescent="0.2">
      <c r="J451" s="8"/>
    </row>
    <row r="452" spans="10:10" x14ac:dyDescent="0.2">
      <c r="J452" s="8"/>
    </row>
    <row r="453" spans="10:10" x14ac:dyDescent="0.2">
      <c r="J453" s="8"/>
    </row>
    <row r="454" spans="10:10" x14ac:dyDescent="0.2">
      <c r="J454" s="8"/>
    </row>
    <row r="455" spans="10:10" x14ac:dyDescent="0.2">
      <c r="J455" s="8"/>
    </row>
    <row r="456" spans="10:10" x14ac:dyDescent="0.2">
      <c r="J456" s="8"/>
    </row>
    <row r="457" spans="10:10" x14ac:dyDescent="0.2">
      <c r="J457" s="8"/>
    </row>
    <row r="458" spans="10:10" x14ac:dyDescent="0.2">
      <c r="J458" s="8"/>
    </row>
    <row r="459" spans="10:10" x14ac:dyDescent="0.2">
      <c r="J459" s="8"/>
    </row>
    <row r="460" spans="10:10" x14ac:dyDescent="0.2">
      <c r="J460" s="8"/>
    </row>
    <row r="461" spans="10:10" x14ac:dyDescent="0.2">
      <c r="J461" s="8"/>
    </row>
    <row r="462" spans="10:10" x14ac:dyDescent="0.2">
      <c r="J462" s="8"/>
    </row>
    <row r="463" spans="10:10" x14ac:dyDescent="0.2">
      <c r="J463" s="8"/>
    </row>
    <row r="464" spans="10:10" x14ac:dyDescent="0.2">
      <c r="J464" s="8"/>
    </row>
    <row r="465" spans="10:10" x14ac:dyDescent="0.2">
      <c r="J465" s="8"/>
    </row>
    <row r="466" spans="10:10" x14ac:dyDescent="0.2">
      <c r="J466" s="8"/>
    </row>
    <row r="467" spans="10:10" x14ac:dyDescent="0.2">
      <c r="J467" s="8"/>
    </row>
    <row r="468" spans="10:10" x14ac:dyDescent="0.2">
      <c r="J468" s="8"/>
    </row>
    <row r="469" spans="10:10" x14ac:dyDescent="0.2">
      <c r="J469" s="8"/>
    </row>
    <row r="470" spans="10:10" x14ac:dyDescent="0.2">
      <c r="J470" s="8"/>
    </row>
    <row r="471" spans="10:10" x14ac:dyDescent="0.2">
      <c r="J471" s="8"/>
    </row>
    <row r="472" spans="10:10" x14ac:dyDescent="0.2">
      <c r="J472" s="8"/>
    </row>
    <row r="473" spans="10:10" x14ac:dyDescent="0.2">
      <c r="J473" s="8"/>
    </row>
    <row r="474" spans="10:10" x14ac:dyDescent="0.2">
      <c r="J474" s="8"/>
    </row>
    <row r="475" spans="10:10" x14ac:dyDescent="0.2">
      <c r="J475" s="8"/>
    </row>
    <row r="476" spans="10:10" x14ac:dyDescent="0.2">
      <c r="J476" s="8"/>
    </row>
    <row r="477" spans="10:10" x14ac:dyDescent="0.2">
      <c r="J477" s="8"/>
    </row>
    <row r="478" spans="10:10" x14ac:dyDescent="0.2">
      <c r="J478" s="8"/>
    </row>
    <row r="479" spans="10:10" x14ac:dyDescent="0.2">
      <c r="J479" s="8"/>
    </row>
    <row r="480" spans="10:10" x14ac:dyDescent="0.2">
      <c r="J480" s="8"/>
    </row>
    <row r="481" spans="10:10" x14ac:dyDescent="0.2">
      <c r="J481" s="8"/>
    </row>
    <row r="482" spans="10:10" x14ac:dyDescent="0.2">
      <c r="J482" s="8"/>
    </row>
    <row r="483" spans="10:10" x14ac:dyDescent="0.2">
      <c r="J483" s="8"/>
    </row>
    <row r="484" spans="10:10" x14ac:dyDescent="0.2">
      <c r="J484" s="8"/>
    </row>
    <row r="485" spans="10:10" x14ac:dyDescent="0.2">
      <c r="J485" s="8"/>
    </row>
    <row r="486" spans="10:10" x14ac:dyDescent="0.2">
      <c r="J486" s="8"/>
    </row>
    <row r="487" spans="10:10" x14ac:dyDescent="0.2">
      <c r="J487" s="8"/>
    </row>
    <row r="488" spans="10:10" x14ac:dyDescent="0.2">
      <c r="J488" s="8"/>
    </row>
    <row r="489" spans="10:10" x14ac:dyDescent="0.2">
      <c r="J489" s="8"/>
    </row>
    <row r="490" spans="10:10" x14ac:dyDescent="0.2">
      <c r="J490" s="8"/>
    </row>
    <row r="491" spans="10:10" x14ac:dyDescent="0.2">
      <c r="J491" s="8"/>
    </row>
    <row r="492" spans="10:10" x14ac:dyDescent="0.2">
      <c r="J492" s="8"/>
    </row>
    <row r="493" spans="10:10" x14ac:dyDescent="0.2">
      <c r="J493" s="8"/>
    </row>
    <row r="494" spans="10:10" x14ac:dyDescent="0.2">
      <c r="J494" s="8"/>
    </row>
    <row r="495" spans="10:10" x14ac:dyDescent="0.2">
      <c r="J495" s="8"/>
    </row>
    <row r="496" spans="10:10" x14ac:dyDescent="0.2">
      <c r="J496" s="8"/>
    </row>
    <row r="497" spans="10:10" x14ac:dyDescent="0.2">
      <c r="J497" s="8"/>
    </row>
    <row r="498" spans="10:10" x14ac:dyDescent="0.2">
      <c r="J498" s="8"/>
    </row>
    <row r="499" spans="10:10" x14ac:dyDescent="0.2">
      <c r="J499" s="8"/>
    </row>
    <row r="500" spans="10:10" x14ac:dyDescent="0.2">
      <c r="J500" s="8"/>
    </row>
    <row r="501" spans="10:10" x14ac:dyDescent="0.2">
      <c r="J501" s="8"/>
    </row>
    <row r="502" spans="10:10" x14ac:dyDescent="0.2">
      <c r="J502" s="8"/>
    </row>
    <row r="503" spans="10:10" x14ac:dyDescent="0.2">
      <c r="J503" s="8"/>
    </row>
    <row r="504" spans="10:10" x14ac:dyDescent="0.2">
      <c r="J504" s="8"/>
    </row>
    <row r="505" spans="10:10" x14ac:dyDescent="0.2">
      <c r="J505" s="8"/>
    </row>
    <row r="506" spans="10:10" x14ac:dyDescent="0.2">
      <c r="J506" s="8"/>
    </row>
    <row r="507" spans="10:10" x14ac:dyDescent="0.2">
      <c r="J507" s="8"/>
    </row>
    <row r="508" spans="10:10" x14ac:dyDescent="0.2">
      <c r="J508" s="8"/>
    </row>
    <row r="509" spans="10:10" x14ac:dyDescent="0.2">
      <c r="J509" s="8"/>
    </row>
    <row r="510" spans="10:10" x14ac:dyDescent="0.2">
      <c r="J510" s="8"/>
    </row>
    <row r="511" spans="10:10" x14ac:dyDescent="0.2">
      <c r="J511" s="8"/>
    </row>
    <row r="512" spans="10:10" x14ac:dyDescent="0.2">
      <c r="J512" s="8"/>
    </row>
    <row r="513" spans="10:10" x14ac:dyDescent="0.2">
      <c r="J513" s="8"/>
    </row>
    <row r="514" spans="10:10" x14ac:dyDescent="0.2">
      <c r="J514" s="8"/>
    </row>
    <row r="515" spans="10:10" x14ac:dyDescent="0.2">
      <c r="J515" s="8"/>
    </row>
    <row r="516" spans="10:10" x14ac:dyDescent="0.2">
      <c r="J516" s="8"/>
    </row>
    <row r="517" spans="10:10" x14ac:dyDescent="0.2">
      <c r="J517" s="8"/>
    </row>
    <row r="518" spans="10:10" x14ac:dyDescent="0.2">
      <c r="J518" s="8"/>
    </row>
    <row r="519" spans="10:10" x14ac:dyDescent="0.2">
      <c r="J519" s="8"/>
    </row>
    <row r="520" spans="10:10" x14ac:dyDescent="0.2">
      <c r="J520" s="8"/>
    </row>
    <row r="521" spans="10:10" x14ac:dyDescent="0.2">
      <c r="J521" s="8"/>
    </row>
    <row r="522" spans="10:10" x14ac:dyDescent="0.2">
      <c r="J522" s="8"/>
    </row>
    <row r="523" spans="10:10" x14ac:dyDescent="0.2">
      <c r="J523" s="8"/>
    </row>
    <row r="524" spans="10:10" x14ac:dyDescent="0.2">
      <c r="J524" s="8"/>
    </row>
    <row r="525" spans="10:10" x14ac:dyDescent="0.2">
      <c r="J525" s="8"/>
    </row>
    <row r="526" spans="10:10" x14ac:dyDescent="0.2">
      <c r="J526" s="8"/>
    </row>
    <row r="527" spans="10:10" x14ac:dyDescent="0.2">
      <c r="J527" s="8"/>
    </row>
    <row r="528" spans="10:10" x14ac:dyDescent="0.2">
      <c r="J528" s="8"/>
    </row>
    <row r="529" spans="10:10" x14ac:dyDescent="0.2">
      <c r="J529" s="8"/>
    </row>
    <row r="530" spans="10:10" x14ac:dyDescent="0.2">
      <c r="J530" s="8"/>
    </row>
    <row r="531" spans="10:10" x14ac:dyDescent="0.2">
      <c r="J531" s="8"/>
    </row>
    <row r="532" spans="10:10" x14ac:dyDescent="0.2">
      <c r="J532" s="8"/>
    </row>
    <row r="533" spans="10:10" x14ac:dyDescent="0.2">
      <c r="J533" s="8"/>
    </row>
    <row r="534" spans="10:10" x14ac:dyDescent="0.2">
      <c r="J534" s="8"/>
    </row>
    <row r="535" spans="10:10" x14ac:dyDescent="0.2">
      <c r="J535" s="8"/>
    </row>
    <row r="536" spans="10:10" x14ac:dyDescent="0.2">
      <c r="J536" s="8"/>
    </row>
    <row r="537" spans="10:10" x14ac:dyDescent="0.2">
      <c r="J537" s="8"/>
    </row>
    <row r="538" spans="10:10" x14ac:dyDescent="0.2">
      <c r="J538" s="8"/>
    </row>
    <row r="539" spans="10:10" x14ac:dyDescent="0.2">
      <c r="J539" s="8"/>
    </row>
    <row r="540" spans="10:10" x14ac:dyDescent="0.2">
      <c r="J540" s="8"/>
    </row>
    <row r="541" spans="10:10" x14ac:dyDescent="0.2">
      <c r="J541" s="8"/>
    </row>
    <row r="542" spans="10:10" x14ac:dyDescent="0.2">
      <c r="J542" s="8"/>
    </row>
    <row r="543" spans="10:10" x14ac:dyDescent="0.2">
      <c r="J543" s="8"/>
    </row>
    <row r="544" spans="10:10" x14ac:dyDescent="0.2">
      <c r="J544" s="8"/>
    </row>
    <row r="545" spans="10:10" x14ac:dyDescent="0.2">
      <c r="J545" s="8"/>
    </row>
    <row r="546" spans="10:10" x14ac:dyDescent="0.2">
      <c r="J546" s="8"/>
    </row>
    <row r="547" spans="10:10" x14ac:dyDescent="0.2">
      <c r="J547" s="8"/>
    </row>
    <row r="548" spans="10:10" x14ac:dyDescent="0.2">
      <c r="J548" s="8"/>
    </row>
    <row r="549" spans="10:10" x14ac:dyDescent="0.2">
      <c r="J549" s="8"/>
    </row>
    <row r="550" spans="10:10" x14ac:dyDescent="0.2">
      <c r="J550" s="8"/>
    </row>
    <row r="551" spans="10:10" x14ac:dyDescent="0.2">
      <c r="J551" s="8"/>
    </row>
    <row r="552" spans="10:10" x14ac:dyDescent="0.2">
      <c r="J552" s="8"/>
    </row>
    <row r="553" spans="10:10" x14ac:dyDescent="0.2">
      <c r="J553" s="8"/>
    </row>
    <row r="554" spans="10:10" x14ac:dyDescent="0.2">
      <c r="J554" s="8"/>
    </row>
    <row r="555" spans="10:10" x14ac:dyDescent="0.2">
      <c r="J555" s="8"/>
    </row>
    <row r="556" spans="10:10" x14ac:dyDescent="0.2">
      <c r="J556" s="8"/>
    </row>
    <row r="557" spans="10:10" x14ac:dyDescent="0.2">
      <c r="J557" s="8"/>
    </row>
    <row r="558" spans="10:10" x14ac:dyDescent="0.2">
      <c r="J558" s="8"/>
    </row>
    <row r="559" spans="10:10" x14ac:dyDescent="0.2">
      <c r="J559" s="8"/>
    </row>
    <row r="560" spans="10:10" x14ac:dyDescent="0.2">
      <c r="J560" s="8"/>
    </row>
    <row r="561" spans="10:10" x14ac:dyDescent="0.2">
      <c r="J561" s="8"/>
    </row>
    <row r="562" spans="10:10" x14ac:dyDescent="0.2">
      <c r="J562" s="8"/>
    </row>
    <row r="563" spans="10:10" x14ac:dyDescent="0.2">
      <c r="J563" s="8"/>
    </row>
    <row r="564" spans="10:10" x14ac:dyDescent="0.2">
      <c r="J564" s="8"/>
    </row>
    <row r="565" spans="10:10" x14ac:dyDescent="0.2">
      <c r="J565" s="8"/>
    </row>
    <row r="566" spans="10:10" x14ac:dyDescent="0.2">
      <c r="J566" s="8"/>
    </row>
    <row r="567" spans="10:10" x14ac:dyDescent="0.2">
      <c r="J567" s="8"/>
    </row>
    <row r="568" spans="10:10" x14ac:dyDescent="0.2">
      <c r="J568" s="8"/>
    </row>
    <row r="569" spans="10:10" x14ac:dyDescent="0.2">
      <c r="J569" s="8"/>
    </row>
    <row r="570" spans="10:10" x14ac:dyDescent="0.2">
      <c r="J570" s="8"/>
    </row>
    <row r="571" spans="10:10" x14ac:dyDescent="0.2">
      <c r="J571" s="8"/>
    </row>
    <row r="572" spans="10:10" x14ac:dyDescent="0.2">
      <c r="J572" s="8"/>
    </row>
    <row r="573" spans="10:10" x14ac:dyDescent="0.2">
      <c r="J573" s="8"/>
    </row>
    <row r="574" spans="10:10" x14ac:dyDescent="0.2">
      <c r="J574" s="8"/>
    </row>
    <row r="575" spans="10:10" x14ac:dyDescent="0.2">
      <c r="J575" s="8"/>
    </row>
    <row r="576" spans="10:10" x14ac:dyDescent="0.2">
      <c r="J576" s="8"/>
    </row>
    <row r="577" spans="10:10" x14ac:dyDescent="0.2">
      <c r="J577" s="8"/>
    </row>
    <row r="578" spans="10:10" x14ac:dyDescent="0.2">
      <c r="J578" s="8"/>
    </row>
    <row r="579" spans="10:10" x14ac:dyDescent="0.2">
      <c r="J579" s="8"/>
    </row>
    <row r="580" spans="10:10" x14ac:dyDescent="0.2">
      <c r="J580" s="8"/>
    </row>
    <row r="581" spans="10:10" x14ac:dyDescent="0.2">
      <c r="J581" s="8"/>
    </row>
    <row r="582" spans="10:10" x14ac:dyDescent="0.2">
      <c r="J582" s="8"/>
    </row>
    <row r="583" spans="10:10" x14ac:dyDescent="0.2">
      <c r="J583" s="8"/>
    </row>
    <row r="584" spans="10:10" x14ac:dyDescent="0.2">
      <c r="J584" s="8"/>
    </row>
    <row r="585" spans="10:10" x14ac:dyDescent="0.2">
      <c r="J585" s="8"/>
    </row>
    <row r="586" spans="10:10" x14ac:dyDescent="0.2">
      <c r="J586" s="8"/>
    </row>
    <row r="587" spans="10:10" x14ac:dyDescent="0.2">
      <c r="J587" s="8"/>
    </row>
    <row r="588" spans="10:10" x14ac:dyDescent="0.2">
      <c r="J588" s="8"/>
    </row>
    <row r="589" spans="10:10" x14ac:dyDescent="0.2">
      <c r="J589" s="8"/>
    </row>
    <row r="590" spans="10:10" x14ac:dyDescent="0.2">
      <c r="J590" s="8"/>
    </row>
    <row r="591" spans="10:10" x14ac:dyDescent="0.2">
      <c r="J591" s="8"/>
    </row>
    <row r="592" spans="10:10" x14ac:dyDescent="0.2">
      <c r="J592" s="8"/>
    </row>
    <row r="593" spans="10:10" x14ac:dyDescent="0.2">
      <c r="J593" s="8"/>
    </row>
    <row r="594" spans="10:10" x14ac:dyDescent="0.2">
      <c r="J594" s="8"/>
    </row>
    <row r="595" spans="10:10" x14ac:dyDescent="0.2">
      <c r="J595" s="8"/>
    </row>
    <row r="596" spans="10:10" x14ac:dyDescent="0.2">
      <c r="J596" s="8"/>
    </row>
    <row r="597" spans="10:10" x14ac:dyDescent="0.2">
      <c r="J597" s="8"/>
    </row>
    <row r="598" spans="10:10" x14ac:dyDescent="0.2">
      <c r="J598" s="8"/>
    </row>
    <row r="599" spans="10:10" x14ac:dyDescent="0.2">
      <c r="J599" s="8"/>
    </row>
    <row r="600" spans="10:10" x14ac:dyDescent="0.2">
      <c r="J600" s="8"/>
    </row>
    <row r="601" spans="10:10" x14ac:dyDescent="0.2">
      <c r="J601" s="8"/>
    </row>
    <row r="602" spans="10:10" x14ac:dyDescent="0.2">
      <c r="J602" s="8"/>
    </row>
    <row r="603" spans="10:10" x14ac:dyDescent="0.2">
      <c r="J603" s="8"/>
    </row>
    <row r="604" spans="10:10" x14ac:dyDescent="0.2">
      <c r="J604" s="8"/>
    </row>
    <row r="605" spans="10:10" x14ac:dyDescent="0.2">
      <c r="J605" s="8"/>
    </row>
    <row r="606" spans="10:10" x14ac:dyDescent="0.2">
      <c r="J606" s="8"/>
    </row>
    <row r="607" spans="10:10" x14ac:dyDescent="0.2">
      <c r="J607" s="8"/>
    </row>
    <row r="608" spans="10:10" x14ac:dyDescent="0.2">
      <c r="J608" s="8"/>
    </row>
    <row r="609" spans="10:10" x14ac:dyDescent="0.2">
      <c r="J609" s="8"/>
    </row>
    <row r="610" spans="10:10" x14ac:dyDescent="0.2">
      <c r="J610" s="8"/>
    </row>
    <row r="611" spans="10:10" x14ac:dyDescent="0.2">
      <c r="J611" s="8"/>
    </row>
    <row r="612" spans="10:10" x14ac:dyDescent="0.2">
      <c r="J612" s="8"/>
    </row>
    <row r="613" spans="10:10" x14ac:dyDescent="0.2">
      <c r="J613" s="8"/>
    </row>
    <row r="614" spans="10:10" x14ac:dyDescent="0.2">
      <c r="J614" s="8"/>
    </row>
    <row r="615" spans="10:10" x14ac:dyDescent="0.2">
      <c r="J615" s="8"/>
    </row>
    <row r="616" spans="10:10" x14ac:dyDescent="0.2">
      <c r="J616" s="8"/>
    </row>
    <row r="617" spans="10:10" x14ac:dyDescent="0.2">
      <c r="J617" s="8"/>
    </row>
    <row r="618" spans="10:10" x14ac:dyDescent="0.2">
      <c r="J618" s="8"/>
    </row>
    <row r="619" spans="10:10" x14ac:dyDescent="0.2">
      <c r="J619" s="8"/>
    </row>
    <row r="620" spans="10:10" x14ac:dyDescent="0.2">
      <c r="J620" s="8"/>
    </row>
    <row r="621" spans="10:10" x14ac:dyDescent="0.2">
      <c r="J621" s="8"/>
    </row>
    <row r="622" spans="10:10" x14ac:dyDescent="0.2">
      <c r="J622" s="8"/>
    </row>
    <row r="623" spans="10:10" x14ac:dyDescent="0.2">
      <c r="J623" s="8"/>
    </row>
    <row r="624" spans="10:10" x14ac:dyDescent="0.2">
      <c r="J624" s="8"/>
    </row>
    <row r="625" spans="10:10" x14ac:dyDescent="0.2">
      <c r="J625" s="8"/>
    </row>
    <row r="626" spans="10:10" x14ac:dyDescent="0.2">
      <c r="J626" s="8"/>
    </row>
    <row r="627" spans="10:10" x14ac:dyDescent="0.2">
      <c r="J627" s="8"/>
    </row>
    <row r="628" spans="10:10" x14ac:dyDescent="0.2">
      <c r="J628" s="8"/>
    </row>
    <row r="629" spans="10:10" x14ac:dyDescent="0.2">
      <c r="J629" s="8"/>
    </row>
    <row r="630" spans="10:10" x14ac:dyDescent="0.2">
      <c r="J630" s="8"/>
    </row>
    <row r="631" spans="10:10" x14ac:dyDescent="0.2">
      <c r="J631" s="8"/>
    </row>
    <row r="632" spans="10:10" x14ac:dyDescent="0.2">
      <c r="J632" s="8"/>
    </row>
    <row r="633" spans="10:10" x14ac:dyDescent="0.2">
      <c r="J633" s="8"/>
    </row>
    <row r="634" spans="10:10" x14ac:dyDescent="0.2">
      <c r="J634" s="8"/>
    </row>
    <row r="635" spans="10:10" x14ac:dyDescent="0.2">
      <c r="J635" s="8"/>
    </row>
    <row r="636" spans="10:10" x14ac:dyDescent="0.2">
      <c r="J636" s="8"/>
    </row>
    <row r="637" spans="10:10" x14ac:dyDescent="0.2">
      <c r="J637" s="8"/>
    </row>
    <row r="638" spans="10:10" x14ac:dyDescent="0.2">
      <c r="J638" s="8"/>
    </row>
    <row r="639" spans="10:10" x14ac:dyDescent="0.2">
      <c r="J639" s="8"/>
    </row>
    <row r="640" spans="10:10" x14ac:dyDescent="0.2">
      <c r="J640" s="8"/>
    </row>
    <row r="641" spans="10:10" x14ac:dyDescent="0.2">
      <c r="J641" s="8"/>
    </row>
    <row r="642" spans="10:10" x14ac:dyDescent="0.2">
      <c r="J642" s="8"/>
    </row>
    <row r="643" spans="10:10" x14ac:dyDescent="0.2">
      <c r="J643" s="8"/>
    </row>
    <row r="644" spans="10:10" x14ac:dyDescent="0.2">
      <c r="J644" s="8"/>
    </row>
    <row r="645" spans="10:10" x14ac:dyDescent="0.2">
      <c r="J645" s="8"/>
    </row>
    <row r="646" spans="10:10" x14ac:dyDescent="0.2">
      <c r="J646" s="8"/>
    </row>
    <row r="647" spans="10:10" x14ac:dyDescent="0.2">
      <c r="J647" s="8"/>
    </row>
    <row r="648" spans="10:10" x14ac:dyDescent="0.2">
      <c r="J648" s="8"/>
    </row>
    <row r="649" spans="10:10" x14ac:dyDescent="0.2">
      <c r="J649" s="8"/>
    </row>
    <row r="650" spans="10:10" x14ac:dyDescent="0.2">
      <c r="J650" s="8"/>
    </row>
    <row r="651" spans="10:10" x14ac:dyDescent="0.2">
      <c r="J651" s="8"/>
    </row>
    <row r="652" spans="10:10" x14ac:dyDescent="0.2">
      <c r="J652" s="8"/>
    </row>
    <row r="653" spans="10:10" x14ac:dyDescent="0.2">
      <c r="J653" s="8"/>
    </row>
    <row r="654" spans="10:10" x14ac:dyDescent="0.2">
      <c r="J654" s="8"/>
    </row>
    <row r="655" spans="10:10" x14ac:dyDescent="0.2">
      <c r="J655" s="8"/>
    </row>
    <row r="656" spans="10:10" x14ac:dyDescent="0.2">
      <c r="J656" s="8"/>
    </row>
    <row r="657" spans="10:10" x14ac:dyDescent="0.2">
      <c r="J657" s="8"/>
    </row>
    <row r="658" spans="10:10" x14ac:dyDescent="0.2">
      <c r="J658" s="8"/>
    </row>
    <row r="659" spans="10:10" x14ac:dyDescent="0.2">
      <c r="J659" s="8"/>
    </row>
    <row r="660" spans="10:10" x14ac:dyDescent="0.2">
      <c r="J660" s="8"/>
    </row>
    <row r="661" spans="10:10" x14ac:dyDescent="0.2">
      <c r="J661" s="8"/>
    </row>
    <row r="662" spans="10:10" x14ac:dyDescent="0.2">
      <c r="J662" s="8"/>
    </row>
    <row r="663" spans="10:10" x14ac:dyDescent="0.2">
      <c r="J663" s="8"/>
    </row>
    <row r="664" spans="10:10" x14ac:dyDescent="0.2">
      <c r="J664" s="8"/>
    </row>
    <row r="665" spans="10:10" x14ac:dyDescent="0.2">
      <c r="J665" s="8"/>
    </row>
    <row r="666" spans="10:10" x14ac:dyDescent="0.2">
      <c r="J666" s="8"/>
    </row>
    <row r="667" spans="10:10" x14ac:dyDescent="0.2">
      <c r="J667" s="8"/>
    </row>
    <row r="668" spans="10:10" x14ac:dyDescent="0.2">
      <c r="J668" s="8"/>
    </row>
    <row r="669" spans="10:10" x14ac:dyDescent="0.2">
      <c r="J669" s="8"/>
    </row>
    <row r="670" spans="10:10" x14ac:dyDescent="0.2">
      <c r="J670" s="8"/>
    </row>
    <row r="671" spans="10:10" x14ac:dyDescent="0.2">
      <c r="J671" s="8"/>
    </row>
    <row r="672" spans="10:10" x14ac:dyDescent="0.2">
      <c r="J672" s="8"/>
    </row>
    <row r="673" spans="10:10" x14ac:dyDescent="0.2">
      <c r="J673" s="8"/>
    </row>
    <row r="674" spans="10:10" x14ac:dyDescent="0.2">
      <c r="J674" s="8"/>
    </row>
    <row r="675" spans="10:10" x14ac:dyDescent="0.2">
      <c r="J675" s="8"/>
    </row>
    <row r="676" spans="10:10" x14ac:dyDescent="0.2">
      <c r="J676" s="8"/>
    </row>
    <row r="677" spans="10:10" x14ac:dyDescent="0.2">
      <c r="J677" s="8"/>
    </row>
    <row r="678" spans="10:10" x14ac:dyDescent="0.2">
      <c r="J678" s="8"/>
    </row>
    <row r="679" spans="10:10" x14ac:dyDescent="0.2">
      <c r="J679" s="8"/>
    </row>
    <row r="680" spans="10:10" x14ac:dyDescent="0.2">
      <c r="J680" s="8"/>
    </row>
    <row r="681" spans="10:10" x14ac:dyDescent="0.2">
      <c r="J681" s="8"/>
    </row>
    <row r="682" spans="10:10" x14ac:dyDescent="0.2">
      <c r="J682" s="8"/>
    </row>
    <row r="683" spans="10:10" x14ac:dyDescent="0.2">
      <c r="J683" s="8"/>
    </row>
    <row r="684" spans="10:10" x14ac:dyDescent="0.2">
      <c r="J684" s="8"/>
    </row>
    <row r="685" spans="10:10" x14ac:dyDescent="0.2">
      <c r="J685" s="8"/>
    </row>
    <row r="686" spans="10:10" x14ac:dyDescent="0.2">
      <c r="J686" s="8"/>
    </row>
    <row r="687" spans="10:10" x14ac:dyDescent="0.2">
      <c r="J687" s="8"/>
    </row>
    <row r="688" spans="10:10" x14ac:dyDescent="0.2">
      <c r="J688" s="8"/>
    </row>
    <row r="689" spans="10:10" x14ac:dyDescent="0.2">
      <c r="J689" s="8"/>
    </row>
    <row r="690" spans="10:10" x14ac:dyDescent="0.2">
      <c r="J690" s="8"/>
    </row>
    <row r="691" spans="10:10" x14ac:dyDescent="0.2">
      <c r="J691" s="8"/>
    </row>
    <row r="692" spans="10:10" x14ac:dyDescent="0.2">
      <c r="J692" s="8"/>
    </row>
    <row r="693" spans="10:10" x14ac:dyDescent="0.2">
      <c r="J693" s="8"/>
    </row>
    <row r="694" spans="10:10" x14ac:dyDescent="0.2">
      <c r="J694" s="8"/>
    </row>
    <row r="695" spans="10:10" x14ac:dyDescent="0.2">
      <c r="J695" s="8"/>
    </row>
    <row r="696" spans="10:10" x14ac:dyDescent="0.2">
      <c r="J696" s="8"/>
    </row>
    <row r="697" spans="10:10" x14ac:dyDescent="0.2">
      <c r="J697" s="8"/>
    </row>
    <row r="698" spans="10:10" x14ac:dyDescent="0.2">
      <c r="J698" s="8"/>
    </row>
    <row r="699" spans="10:10" x14ac:dyDescent="0.2">
      <c r="J699" s="8"/>
    </row>
    <row r="700" spans="10:10" x14ac:dyDescent="0.2">
      <c r="J700" s="8"/>
    </row>
    <row r="701" spans="10:10" x14ac:dyDescent="0.2">
      <c r="J701" s="8"/>
    </row>
    <row r="702" spans="10:10" x14ac:dyDescent="0.2">
      <c r="J702" s="8"/>
    </row>
    <row r="703" spans="10:10" x14ac:dyDescent="0.2">
      <c r="J703" s="8"/>
    </row>
    <row r="704" spans="10:10" x14ac:dyDescent="0.2">
      <c r="J704" s="8"/>
    </row>
    <row r="705" spans="10:10" x14ac:dyDescent="0.2">
      <c r="J705" s="8"/>
    </row>
    <row r="706" spans="10:10" x14ac:dyDescent="0.2">
      <c r="J706" s="8"/>
    </row>
    <row r="707" spans="10:10" x14ac:dyDescent="0.2">
      <c r="J707" s="8"/>
    </row>
    <row r="708" spans="10:10" x14ac:dyDescent="0.2">
      <c r="J708" s="8"/>
    </row>
    <row r="709" spans="10:10" x14ac:dyDescent="0.2">
      <c r="J709" s="8"/>
    </row>
    <row r="710" spans="10:10" x14ac:dyDescent="0.2">
      <c r="J710" s="8"/>
    </row>
    <row r="711" spans="10:10" x14ac:dyDescent="0.2">
      <c r="J711" s="8"/>
    </row>
    <row r="712" spans="10:10" x14ac:dyDescent="0.2">
      <c r="J712" s="8"/>
    </row>
    <row r="713" spans="10:10" x14ac:dyDescent="0.2">
      <c r="J713" s="8"/>
    </row>
    <row r="714" spans="10:10" x14ac:dyDescent="0.2">
      <c r="J714" s="8"/>
    </row>
    <row r="715" spans="10:10" x14ac:dyDescent="0.2">
      <c r="J715" s="8"/>
    </row>
    <row r="716" spans="10:10" x14ac:dyDescent="0.2">
      <c r="J716" s="8"/>
    </row>
    <row r="717" spans="10:10" x14ac:dyDescent="0.2">
      <c r="J717" s="8"/>
    </row>
    <row r="718" spans="10:10" x14ac:dyDescent="0.2">
      <c r="J718" s="8"/>
    </row>
    <row r="719" spans="10:10" x14ac:dyDescent="0.2">
      <c r="J719" s="8"/>
    </row>
    <row r="720" spans="10:10" x14ac:dyDescent="0.2">
      <c r="J720" s="8"/>
    </row>
    <row r="721" spans="10:10" x14ac:dyDescent="0.2">
      <c r="J721" s="8"/>
    </row>
    <row r="722" spans="10:10" x14ac:dyDescent="0.2">
      <c r="J722" s="8"/>
    </row>
    <row r="723" spans="10:10" x14ac:dyDescent="0.2">
      <c r="J723" s="8"/>
    </row>
    <row r="724" spans="10:10" x14ac:dyDescent="0.2">
      <c r="J724" s="8"/>
    </row>
    <row r="725" spans="10:10" x14ac:dyDescent="0.2">
      <c r="J725" s="8"/>
    </row>
    <row r="726" spans="10:10" x14ac:dyDescent="0.2">
      <c r="J726" s="8"/>
    </row>
    <row r="727" spans="10:10" x14ac:dyDescent="0.2">
      <c r="J727" s="8"/>
    </row>
    <row r="728" spans="10:10" x14ac:dyDescent="0.2">
      <c r="J728" s="8"/>
    </row>
    <row r="729" spans="10:10" x14ac:dyDescent="0.2">
      <c r="J729" s="8"/>
    </row>
    <row r="730" spans="10:10" x14ac:dyDescent="0.2">
      <c r="J730" s="8"/>
    </row>
    <row r="731" spans="10:10" x14ac:dyDescent="0.2">
      <c r="J731" s="8"/>
    </row>
    <row r="732" spans="10:10" x14ac:dyDescent="0.2">
      <c r="J732" s="8"/>
    </row>
    <row r="733" spans="10:10" x14ac:dyDescent="0.2">
      <c r="J733" s="8"/>
    </row>
    <row r="734" spans="10:10" x14ac:dyDescent="0.2">
      <c r="J734" s="8"/>
    </row>
    <row r="735" spans="10:10" x14ac:dyDescent="0.2">
      <c r="J735" s="8"/>
    </row>
    <row r="736" spans="10:10" x14ac:dyDescent="0.2">
      <c r="J736" s="8"/>
    </row>
    <row r="737" spans="10:10" x14ac:dyDescent="0.2">
      <c r="J737" s="8"/>
    </row>
    <row r="738" spans="10:10" x14ac:dyDescent="0.2">
      <c r="J738" s="8"/>
    </row>
    <row r="739" spans="10:10" x14ac:dyDescent="0.2">
      <c r="J739" s="8"/>
    </row>
    <row r="740" spans="10:10" x14ac:dyDescent="0.2">
      <c r="J740" s="8"/>
    </row>
    <row r="741" spans="10:10" x14ac:dyDescent="0.2">
      <c r="J741" s="8"/>
    </row>
    <row r="742" spans="10:10" x14ac:dyDescent="0.2">
      <c r="J742" s="8"/>
    </row>
    <row r="743" spans="10:10" x14ac:dyDescent="0.2">
      <c r="J743" s="8"/>
    </row>
    <row r="744" spans="10:10" x14ac:dyDescent="0.2">
      <c r="J744" s="8"/>
    </row>
    <row r="745" spans="10:10" x14ac:dyDescent="0.2">
      <c r="J745" s="8"/>
    </row>
    <row r="746" spans="10:10" x14ac:dyDescent="0.2">
      <c r="J746" s="8"/>
    </row>
    <row r="747" spans="10:10" x14ac:dyDescent="0.2">
      <c r="J747" s="8"/>
    </row>
    <row r="748" spans="10:10" x14ac:dyDescent="0.2">
      <c r="J748" s="8"/>
    </row>
    <row r="749" spans="10:10" x14ac:dyDescent="0.2">
      <c r="J749" s="8"/>
    </row>
    <row r="750" spans="10:10" x14ac:dyDescent="0.2">
      <c r="J750" s="8"/>
    </row>
    <row r="751" spans="10:10" x14ac:dyDescent="0.2">
      <c r="J751" s="8"/>
    </row>
    <row r="752" spans="10:10" x14ac:dyDescent="0.2">
      <c r="J752" s="8"/>
    </row>
    <row r="753" spans="10:10" x14ac:dyDescent="0.2">
      <c r="J753" s="8"/>
    </row>
    <row r="754" spans="10:10" x14ac:dyDescent="0.2">
      <c r="J754" s="8"/>
    </row>
    <row r="755" spans="10:10" x14ac:dyDescent="0.2">
      <c r="J755" s="8"/>
    </row>
    <row r="756" spans="10:10" x14ac:dyDescent="0.2">
      <c r="J756" s="8"/>
    </row>
    <row r="757" spans="10:10" x14ac:dyDescent="0.2">
      <c r="J757" s="8"/>
    </row>
    <row r="758" spans="10:10" x14ac:dyDescent="0.2">
      <c r="J758" s="8"/>
    </row>
    <row r="759" spans="10:10" x14ac:dyDescent="0.2">
      <c r="J759" s="8"/>
    </row>
    <row r="760" spans="10:10" x14ac:dyDescent="0.2">
      <c r="J760" s="8"/>
    </row>
    <row r="761" spans="10:10" x14ac:dyDescent="0.2">
      <c r="J761" s="8"/>
    </row>
    <row r="762" spans="10:10" x14ac:dyDescent="0.2">
      <c r="J762" s="8"/>
    </row>
    <row r="763" spans="10:10" x14ac:dyDescent="0.2">
      <c r="J763" s="8"/>
    </row>
    <row r="764" spans="10:10" x14ac:dyDescent="0.2">
      <c r="J764" s="8"/>
    </row>
    <row r="765" spans="10:10" x14ac:dyDescent="0.2">
      <c r="J765" s="8"/>
    </row>
    <row r="766" spans="10:10" x14ac:dyDescent="0.2">
      <c r="J766" s="8"/>
    </row>
    <row r="767" spans="10:10" x14ac:dyDescent="0.2">
      <c r="J767" s="8"/>
    </row>
    <row r="768" spans="10:10" x14ac:dyDescent="0.2">
      <c r="J768" s="8"/>
    </row>
    <row r="769" spans="10:10" x14ac:dyDescent="0.2">
      <c r="J769" s="8"/>
    </row>
    <row r="770" spans="10:10" x14ac:dyDescent="0.2">
      <c r="J770" s="8"/>
    </row>
    <row r="771" spans="10:10" x14ac:dyDescent="0.2">
      <c r="J771" s="8"/>
    </row>
    <row r="772" spans="10:10" x14ac:dyDescent="0.2">
      <c r="J772" s="8"/>
    </row>
    <row r="773" spans="10:10" x14ac:dyDescent="0.2">
      <c r="J773" s="8"/>
    </row>
    <row r="774" spans="10:10" x14ac:dyDescent="0.2">
      <c r="J774" s="8"/>
    </row>
    <row r="775" spans="10:10" x14ac:dyDescent="0.2">
      <c r="J775" s="8"/>
    </row>
    <row r="776" spans="10:10" x14ac:dyDescent="0.2">
      <c r="J776" s="8"/>
    </row>
    <row r="777" spans="10:10" x14ac:dyDescent="0.2">
      <c r="J777" s="8"/>
    </row>
    <row r="778" spans="10:10" x14ac:dyDescent="0.2">
      <c r="J778" s="8"/>
    </row>
    <row r="779" spans="10:10" x14ac:dyDescent="0.2">
      <c r="J779" s="8"/>
    </row>
    <row r="780" spans="10:10" x14ac:dyDescent="0.2">
      <c r="J780" s="8"/>
    </row>
    <row r="781" spans="10:10" x14ac:dyDescent="0.2">
      <c r="J781" s="8"/>
    </row>
    <row r="782" spans="10:10" x14ac:dyDescent="0.2">
      <c r="J782" s="8"/>
    </row>
    <row r="783" spans="10:10" x14ac:dyDescent="0.2">
      <c r="J783" s="8"/>
    </row>
    <row r="784" spans="10:10" x14ac:dyDescent="0.2">
      <c r="J784" s="8"/>
    </row>
    <row r="785" spans="10:10" x14ac:dyDescent="0.2">
      <c r="J785" s="8"/>
    </row>
    <row r="786" spans="10:10" x14ac:dyDescent="0.2">
      <c r="J786" s="8"/>
    </row>
    <row r="787" spans="10:10" x14ac:dyDescent="0.2">
      <c r="J787" s="8"/>
    </row>
    <row r="788" spans="10:10" x14ac:dyDescent="0.2">
      <c r="J788" s="8"/>
    </row>
    <row r="789" spans="10:10" x14ac:dyDescent="0.2">
      <c r="J789" s="8"/>
    </row>
    <row r="790" spans="10:10" x14ac:dyDescent="0.2">
      <c r="J790" s="8"/>
    </row>
    <row r="791" spans="10:10" x14ac:dyDescent="0.2">
      <c r="J791" s="8"/>
    </row>
    <row r="792" spans="10:10" x14ac:dyDescent="0.2">
      <c r="J792" s="8"/>
    </row>
    <row r="793" spans="10:10" x14ac:dyDescent="0.2">
      <c r="J793" s="8"/>
    </row>
    <row r="794" spans="10:10" x14ac:dyDescent="0.2">
      <c r="J794" s="8"/>
    </row>
    <row r="795" spans="10:10" x14ac:dyDescent="0.2">
      <c r="J795" s="8"/>
    </row>
    <row r="796" spans="10:10" x14ac:dyDescent="0.2">
      <c r="J796" s="8"/>
    </row>
    <row r="797" spans="10:10" x14ac:dyDescent="0.2">
      <c r="J797" s="8"/>
    </row>
    <row r="798" spans="10:10" x14ac:dyDescent="0.2">
      <c r="J798" s="8"/>
    </row>
    <row r="799" spans="10:10" x14ac:dyDescent="0.2">
      <c r="J799" s="8"/>
    </row>
    <row r="800" spans="10:10" x14ac:dyDescent="0.2">
      <c r="J800" s="8"/>
    </row>
    <row r="801" spans="10:10" x14ac:dyDescent="0.2">
      <c r="J801" s="8"/>
    </row>
    <row r="802" spans="10:10" x14ac:dyDescent="0.2">
      <c r="J802" s="8"/>
    </row>
    <row r="803" spans="10:10" x14ac:dyDescent="0.2">
      <c r="J803" s="8"/>
    </row>
    <row r="804" spans="10:10" x14ac:dyDescent="0.2">
      <c r="J804" s="8"/>
    </row>
    <row r="805" spans="10:10" x14ac:dyDescent="0.2">
      <c r="J805" s="8"/>
    </row>
    <row r="806" spans="10:10" x14ac:dyDescent="0.2">
      <c r="J806" s="8"/>
    </row>
    <row r="807" spans="10:10" x14ac:dyDescent="0.2">
      <c r="J807" s="8"/>
    </row>
    <row r="808" spans="10:10" x14ac:dyDescent="0.2">
      <c r="J808" s="8"/>
    </row>
    <row r="809" spans="10:10" x14ac:dyDescent="0.2">
      <c r="J809" s="8"/>
    </row>
    <row r="810" spans="10:10" x14ac:dyDescent="0.2">
      <c r="J810" s="8"/>
    </row>
    <row r="811" spans="10:10" x14ac:dyDescent="0.2">
      <c r="J811" s="8"/>
    </row>
    <row r="812" spans="10:10" x14ac:dyDescent="0.2">
      <c r="J812" s="8"/>
    </row>
    <row r="813" spans="10:10" x14ac:dyDescent="0.2">
      <c r="J813" s="8"/>
    </row>
    <row r="814" spans="10:10" x14ac:dyDescent="0.2">
      <c r="J814" s="8"/>
    </row>
    <row r="815" spans="10:10" x14ac:dyDescent="0.2">
      <c r="J815" s="8"/>
    </row>
    <row r="816" spans="10:10" x14ac:dyDescent="0.2">
      <c r="J816" s="8"/>
    </row>
    <row r="817" spans="10:10" x14ac:dyDescent="0.2">
      <c r="J817" s="8"/>
    </row>
    <row r="818" spans="10:10" x14ac:dyDescent="0.2">
      <c r="J818" s="8"/>
    </row>
    <row r="819" spans="10:10" x14ac:dyDescent="0.2">
      <c r="J819" s="8"/>
    </row>
    <row r="820" spans="10:10" x14ac:dyDescent="0.2">
      <c r="J820" s="8"/>
    </row>
    <row r="821" spans="10:10" x14ac:dyDescent="0.2">
      <c r="J821" s="8"/>
    </row>
    <row r="822" spans="10:10" x14ac:dyDescent="0.2">
      <c r="J822" s="8"/>
    </row>
    <row r="823" spans="10:10" x14ac:dyDescent="0.2">
      <c r="J823" s="8"/>
    </row>
    <row r="824" spans="10:10" x14ac:dyDescent="0.2">
      <c r="J824" s="8"/>
    </row>
    <row r="825" spans="10:10" x14ac:dyDescent="0.2">
      <c r="J825" s="8"/>
    </row>
    <row r="826" spans="10:10" x14ac:dyDescent="0.2">
      <c r="J826" s="8"/>
    </row>
    <row r="827" spans="10:10" x14ac:dyDescent="0.2">
      <c r="J827" s="8"/>
    </row>
    <row r="828" spans="10:10" x14ac:dyDescent="0.2">
      <c r="J828" s="8"/>
    </row>
    <row r="829" spans="10:10" x14ac:dyDescent="0.2">
      <c r="J829" s="8"/>
    </row>
    <row r="830" spans="10:10" x14ac:dyDescent="0.2">
      <c r="J830" s="8"/>
    </row>
    <row r="831" spans="10:10" x14ac:dyDescent="0.2">
      <c r="J831" s="8"/>
    </row>
    <row r="832" spans="10:10" x14ac:dyDescent="0.2">
      <c r="J832" s="8"/>
    </row>
    <row r="833" spans="10:10" x14ac:dyDescent="0.2">
      <c r="J833" s="8"/>
    </row>
    <row r="834" spans="10:10" x14ac:dyDescent="0.2">
      <c r="J834" s="8"/>
    </row>
    <row r="835" spans="10:10" x14ac:dyDescent="0.2">
      <c r="J835" s="8"/>
    </row>
    <row r="836" spans="10:10" x14ac:dyDescent="0.2">
      <c r="J836" s="8"/>
    </row>
    <row r="837" spans="10:10" x14ac:dyDescent="0.2">
      <c r="J837" s="8"/>
    </row>
    <row r="838" spans="10:10" x14ac:dyDescent="0.2">
      <c r="J838" s="8"/>
    </row>
    <row r="839" spans="10:10" x14ac:dyDescent="0.2">
      <c r="J839" s="8"/>
    </row>
    <row r="840" spans="10:10" x14ac:dyDescent="0.2">
      <c r="J840" s="8"/>
    </row>
    <row r="841" spans="10:10" x14ac:dyDescent="0.2">
      <c r="J841" s="8"/>
    </row>
    <row r="842" spans="10:10" x14ac:dyDescent="0.2">
      <c r="J842" s="8"/>
    </row>
    <row r="843" spans="10:10" x14ac:dyDescent="0.2">
      <c r="J843" s="8"/>
    </row>
    <row r="844" spans="10:10" x14ac:dyDescent="0.2">
      <c r="J844" s="8"/>
    </row>
    <row r="845" spans="10:10" x14ac:dyDescent="0.2">
      <c r="J845" s="8"/>
    </row>
    <row r="846" spans="10:10" x14ac:dyDescent="0.2">
      <c r="J846" s="8"/>
    </row>
    <row r="847" spans="10:10" x14ac:dyDescent="0.2">
      <c r="J847" s="8"/>
    </row>
    <row r="848" spans="10:10" x14ac:dyDescent="0.2">
      <c r="J848" s="8"/>
    </row>
    <row r="849" spans="10:10" x14ac:dyDescent="0.2">
      <c r="J849" s="8"/>
    </row>
    <row r="850" spans="10:10" x14ac:dyDescent="0.2">
      <c r="J850" s="8"/>
    </row>
    <row r="851" spans="10:10" x14ac:dyDescent="0.2">
      <c r="J851" s="8"/>
    </row>
    <row r="852" spans="10:10" x14ac:dyDescent="0.2">
      <c r="J852" s="8"/>
    </row>
    <row r="853" spans="10:10" x14ac:dyDescent="0.2">
      <c r="J853" s="8"/>
    </row>
    <row r="854" spans="10:10" x14ac:dyDescent="0.2">
      <c r="J854" s="8"/>
    </row>
    <row r="855" spans="10:10" x14ac:dyDescent="0.2">
      <c r="J855" s="8"/>
    </row>
    <row r="856" spans="10:10" x14ac:dyDescent="0.2">
      <c r="J856" s="8"/>
    </row>
    <row r="857" spans="10:10" x14ac:dyDescent="0.2">
      <c r="J857" s="8"/>
    </row>
    <row r="858" spans="10:10" x14ac:dyDescent="0.2">
      <c r="J858" s="8"/>
    </row>
    <row r="859" spans="10:10" x14ac:dyDescent="0.2">
      <c r="J859" s="8"/>
    </row>
    <row r="860" spans="10:10" x14ac:dyDescent="0.2">
      <c r="J860" s="8"/>
    </row>
    <row r="861" spans="10:10" x14ac:dyDescent="0.2">
      <c r="J861" s="8"/>
    </row>
    <row r="862" spans="10:10" x14ac:dyDescent="0.2">
      <c r="J862" s="8"/>
    </row>
    <row r="863" spans="10:10" x14ac:dyDescent="0.2">
      <c r="J863" s="8"/>
    </row>
    <row r="864" spans="10:10" x14ac:dyDescent="0.2">
      <c r="J864" s="8"/>
    </row>
    <row r="865" spans="10:10" x14ac:dyDescent="0.2">
      <c r="J865" s="8"/>
    </row>
    <row r="866" spans="10:10" x14ac:dyDescent="0.2">
      <c r="J866" s="8"/>
    </row>
    <row r="867" spans="10:10" x14ac:dyDescent="0.2">
      <c r="J867" s="8"/>
    </row>
    <row r="868" spans="10:10" x14ac:dyDescent="0.2">
      <c r="J868" s="8"/>
    </row>
    <row r="869" spans="10:10" x14ac:dyDescent="0.2">
      <c r="J869" s="8"/>
    </row>
    <row r="870" spans="10:10" x14ac:dyDescent="0.2">
      <c r="J870" s="8"/>
    </row>
    <row r="871" spans="10:10" x14ac:dyDescent="0.2">
      <c r="J871" s="8"/>
    </row>
    <row r="872" spans="10:10" x14ac:dyDescent="0.2">
      <c r="J872" s="8"/>
    </row>
    <row r="873" spans="10:10" x14ac:dyDescent="0.2">
      <c r="J873" s="8"/>
    </row>
    <row r="874" spans="10:10" x14ac:dyDescent="0.2">
      <c r="J874" s="8"/>
    </row>
    <row r="875" spans="10:10" x14ac:dyDescent="0.2">
      <c r="J875" s="8"/>
    </row>
    <row r="876" spans="10:10" x14ac:dyDescent="0.2">
      <c r="J876" s="8"/>
    </row>
    <row r="877" spans="10:10" x14ac:dyDescent="0.2">
      <c r="J877" s="8"/>
    </row>
    <row r="878" spans="10:10" x14ac:dyDescent="0.2">
      <c r="J878" s="8"/>
    </row>
    <row r="879" spans="10:10" x14ac:dyDescent="0.2">
      <c r="J879" s="8"/>
    </row>
    <row r="880" spans="10:10" x14ac:dyDescent="0.2">
      <c r="J880" s="8"/>
    </row>
    <row r="881" spans="10:10" x14ac:dyDescent="0.2">
      <c r="J881" s="8"/>
    </row>
    <row r="882" spans="10:10" x14ac:dyDescent="0.2">
      <c r="J882" s="8"/>
    </row>
    <row r="883" spans="10:10" x14ac:dyDescent="0.2">
      <c r="J883" s="8"/>
    </row>
    <row r="884" spans="10:10" x14ac:dyDescent="0.2">
      <c r="J884" s="8"/>
    </row>
    <row r="885" spans="10:10" x14ac:dyDescent="0.2">
      <c r="J885" s="8"/>
    </row>
    <row r="886" spans="10:10" x14ac:dyDescent="0.2">
      <c r="J886" s="8"/>
    </row>
    <row r="887" spans="10:10" x14ac:dyDescent="0.2">
      <c r="J887" s="8"/>
    </row>
    <row r="888" spans="10:10" x14ac:dyDescent="0.2">
      <c r="J888" s="8"/>
    </row>
    <row r="889" spans="10:10" x14ac:dyDescent="0.2">
      <c r="J889" s="8"/>
    </row>
    <row r="890" spans="10:10" x14ac:dyDescent="0.2">
      <c r="J890" s="8"/>
    </row>
    <row r="891" spans="10:10" x14ac:dyDescent="0.2">
      <c r="J891" s="8"/>
    </row>
    <row r="892" spans="10:10" x14ac:dyDescent="0.2">
      <c r="J892" s="8"/>
    </row>
    <row r="893" spans="10:10" x14ac:dyDescent="0.2">
      <c r="J893" s="8"/>
    </row>
    <row r="894" spans="10:10" x14ac:dyDescent="0.2">
      <c r="J894" s="8"/>
    </row>
    <row r="895" spans="10:10" x14ac:dyDescent="0.2">
      <c r="J895" s="8"/>
    </row>
    <row r="896" spans="10:10" x14ac:dyDescent="0.2">
      <c r="J896" s="8"/>
    </row>
    <row r="897" spans="10:10" x14ac:dyDescent="0.2">
      <c r="J897" s="8"/>
    </row>
    <row r="898" spans="10:10" x14ac:dyDescent="0.2">
      <c r="J898" s="8"/>
    </row>
    <row r="899" spans="10:10" x14ac:dyDescent="0.2">
      <c r="J899" s="8"/>
    </row>
    <row r="900" spans="10:10" x14ac:dyDescent="0.2">
      <c r="J900" s="8"/>
    </row>
    <row r="901" spans="10:10" x14ac:dyDescent="0.2">
      <c r="J901" s="8"/>
    </row>
    <row r="902" spans="10:10" x14ac:dyDescent="0.2">
      <c r="J902" s="8"/>
    </row>
    <row r="903" spans="10:10" x14ac:dyDescent="0.2">
      <c r="J903" s="8"/>
    </row>
    <row r="904" spans="10:10" x14ac:dyDescent="0.2">
      <c r="J904" s="8"/>
    </row>
    <row r="905" spans="10:10" x14ac:dyDescent="0.2">
      <c r="J905" s="8"/>
    </row>
    <row r="906" spans="10:10" x14ac:dyDescent="0.2">
      <c r="J906" s="8"/>
    </row>
    <row r="907" spans="10:10" x14ac:dyDescent="0.2">
      <c r="J907" s="8"/>
    </row>
    <row r="908" spans="10:10" x14ac:dyDescent="0.2">
      <c r="J908" s="8"/>
    </row>
    <row r="909" spans="10:10" x14ac:dyDescent="0.2">
      <c r="J909" s="8"/>
    </row>
    <row r="910" spans="10:10" x14ac:dyDescent="0.2">
      <c r="J910" s="8"/>
    </row>
    <row r="911" spans="10:10" x14ac:dyDescent="0.2">
      <c r="J911" s="8"/>
    </row>
    <row r="912" spans="10:10" x14ac:dyDescent="0.2">
      <c r="J912" s="8"/>
    </row>
    <row r="913" spans="10:10" x14ac:dyDescent="0.2">
      <c r="J913" s="8"/>
    </row>
    <row r="914" spans="10:10" x14ac:dyDescent="0.2">
      <c r="J914" s="8"/>
    </row>
    <row r="915" spans="10:10" x14ac:dyDescent="0.2">
      <c r="J915" s="8"/>
    </row>
    <row r="916" spans="10:10" x14ac:dyDescent="0.2">
      <c r="J916" s="8"/>
    </row>
    <row r="917" spans="10:10" x14ac:dyDescent="0.2">
      <c r="J917" s="8"/>
    </row>
    <row r="918" spans="10:10" x14ac:dyDescent="0.2">
      <c r="J918" s="8"/>
    </row>
    <row r="919" spans="10:10" x14ac:dyDescent="0.2">
      <c r="J919" s="8"/>
    </row>
    <row r="920" spans="10:10" x14ac:dyDescent="0.2">
      <c r="J920" s="8"/>
    </row>
    <row r="921" spans="10:10" x14ac:dyDescent="0.2">
      <c r="J921" s="8"/>
    </row>
    <row r="922" spans="10:10" x14ac:dyDescent="0.2">
      <c r="J922" s="8"/>
    </row>
    <row r="923" spans="10:10" x14ac:dyDescent="0.2">
      <c r="J923" s="8"/>
    </row>
    <row r="924" spans="10:10" x14ac:dyDescent="0.2">
      <c r="J924" s="8"/>
    </row>
    <row r="925" spans="10:10" x14ac:dyDescent="0.2">
      <c r="J925" s="8"/>
    </row>
    <row r="926" spans="10:10" x14ac:dyDescent="0.2">
      <c r="J926" s="8"/>
    </row>
    <row r="927" spans="10:10" x14ac:dyDescent="0.2">
      <c r="J927" s="8"/>
    </row>
    <row r="928" spans="10:10" x14ac:dyDescent="0.2">
      <c r="J928" s="8"/>
    </row>
    <row r="929" spans="10:10" x14ac:dyDescent="0.2">
      <c r="J929" s="8"/>
    </row>
    <row r="930" spans="10:10" x14ac:dyDescent="0.2">
      <c r="J930" s="8"/>
    </row>
    <row r="931" spans="10:10" x14ac:dyDescent="0.2">
      <c r="J931" s="8"/>
    </row>
    <row r="932" spans="10:10" x14ac:dyDescent="0.2">
      <c r="J932" s="8"/>
    </row>
    <row r="933" spans="10:10" x14ac:dyDescent="0.2">
      <c r="J933" s="8"/>
    </row>
    <row r="934" spans="10:10" x14ac:dyDescent="0.2">
      <c r="J934" s="8"/>
    </row>
    <row r="935" spans="10:10" x14ac:dyDescent="0.2">
      <c r="J935" s="8"/>
    </row>
    <row r="936" spans="10:10" x14ac:dyDescent="0.2">
      <c r="J936" s="8"/>
    </row>
    <row r="937" spans="10:10" x14ac:dyDescent="0.2">
      <c r="J937" s="8"/>
    </row>
    <row r="938" spans="10:10" x14ac:dyDescent="0.2">
      <c r="J938" s="8"/>
    </row>
    <row r="939" spans="10:10" x14ac:dyDescent="0.2">
      <c r="J939" s="8"/>
    </row>
    <row r="940" spans="10:10" x14ac:dyDescent="0.2">
      <c r="J940" s="8"/>
    </row>
    <row r="941" spans="10:10" x14ac:dyDescent="0.2">
      <c r="J941" s="8"/>
    </row>
    <row r="942" spans="10:10" x14ac:dyDescent="0.2">
      <c r="J942" s="8"/>
    </row>
    <row r="943" spans="10:10" x14ac:dyDescent="0.2">
      <c r="J943" s="8"/>
    </row>
    <row r="944" spans="10:10" x14ac:dyDescent="0.2">
      <c r="J944" s="8"/>
    </row>
    <row r="945" spans="10:10" x14ac:dyDescent="0.2">
      <c r="J945" s="8"/>
    </row>
    <row r="946" spans="10:10" x14ac:dyDescent="0.2">
      <c r="J946" s="8"/>
    </row>
    <row r="947" spans="10:10" x14ac:dyDescent="0.2">
      <c r="J947" s="8"/>
    </row>
    <row r="948" spans="10:10" x14ac:dyDescent="0.2">
      <c r="J948" s="8"/>
    </row>
    <row r="949" spans="10:10" x14ac:dyDescent="0.2">
      <c r="J949" s="8"/>
    </row>
    <row r="950" spans="10:10" x14ac:dyDescent="0.2">
      <c r="J950" s="8"/>
    </row>
    <row r="951" spans="10:10" x14ac:dyDescent="0.2">
      <c r="J951" s="8"/>
    </row>
    <row r="952" spans="10:10" x14ac:dyDescent="0.2">
      <c r="J952" s="8"/>
    </row>
    <row r="953" spans="10:10" x14ac:dyDescent="0.2">
      <c r="J953" s="8"/>
    </row>
    <row r="954" spans="10:10" x14ac:dyDescent="0.2">
      <c r="J954" s="8"/>
    </row>
    <row r="955" spans="10:10" x14ac:dyDescent="0.2">
      <c r="J955" s="8"/>
    </row>
    <row r="956" spans="10:10" x14ac:dyDescent="0.2">
      <c r="J956" s="8"/>
    </row>
    <row r="957" spans="10:10" x14ac:dyDescent="0.2">
      <c r="J957" s="8"/>
    </row>
    <row r="958" spans="10:10" x14ac:dyDescent="0.2">
      <c r="J958" s="8"/>
    </row>
    <row r="959" spans="10:10" x14ac:dyDescent="0.2">
      <c r="J959" s="8"/>
    </row>
    <row r="960" spans="10:10" x14ac:dyDescent="0.2">
      <c r="J960" s="8"/>
    </row>
    <row r="961" spans="10:10" x14ac:dyDescent="0.2">
      <c r="J961" s="8"/>
    </row>
    <row r="962" spans="10:10" x14ac:dyDescent="0.2">
      <c r="J962" s="8"/>
    </row>
    <row r="963" spans="10:10" x14ac:dyDescent="0.2">
      <c r="J963" s="8"/>
    </row>
    <row r="964" spans="10:10" x14ac:dyDescent="0.2">
      <c r="J964" s="8"/>
    </row>
    <row r="965" spans="10:10" x14ac:dyDescent="0.2">
      <c r="J965" s="8"/>
    </row>
    <row r="966" spans="10:10" x14ac:dyDescent="0.2">
      <c r="J966" s="8"/>
    </row>
    <row r="967" spans="10:10" x14ac:dyDescent="0.2">
      <c r="J967" s="8"/>
    </row>
    <row r="968" spans="10:10" x14ac:dyDescent="0.2">
      <c r="J968" s="8"/>
    </row>
    <row r="969" spans="10:10" x14ac:dyDescent="0.2">
      <c r="J969" s="8"/>
    </row>
    <row r="970" spans="10:10" x14ac:dyDescent="0.2">
      <c r="J970" s="8"/>
    </row>
    <row r="971" spans="10:10" x14ac:dyDescent="0.2">
      <c r="J971" s="8"/>
    </row>
    <row r="972" spans="10:10" x14ac:dyDescent="0.2">
      <c r="J972" s="8"/>
    </row>
    <row r="973" spans="10:10" x14ac:dyDescent="0.2">
      <c r="J973" s="8"/>
    </row>
    <row r="974" spans="10:10" x14ac:dyDescent="0.2">
      <c r="J974" s="8"/>
    </row>
    <row r="975" spans="10:10" x14ac:dyDescent="0.2">
      <c r="J975" s="8"/>
    </row>
    <row r="976" spans="10:10" x14ac:dyDescent="0.2">
      <c r="J976" s="8"/>
    </row>
    <row r="977" spans="10:10" x14ac:dyDescent="0.2">
      <c r="J977" s="8"/>
    </row>
    <row r="978" spans="10:10" x14ac:dyDescent="0.2">
      <c r="J978" s="8"/>
    </row>
    <row r="979" spans="10:10" x14ac:dyDescent="0.2">
      <c r="J979" s="8"/>
    </row>
    <row r="980" spans="10:10" x14ac:dyDescent="0.2">
      <c r="J980" s="8"/>
    </row>
    <row r="981" spans="10:10" x14ac:dyDescent="0.2">
      <c r="J981" s="8"/>
    </row>
    <row r="982" spans="10:10" x14ac:dyDescent="0.2">
      <c r="J982" s="8"/>
    </row>
    <row r="983" spans="10:10" x14ac:dyDescent="0.2">
      <c r="J983" s="8"/>
    </row>
    <row r="984" spans="10:10" x14ac:dyDescent="0.2">
      <c r="J984" s="8"/>
    </row>
    <row r="985" spans="10:10" x14ac:dyDescent="0.2">
      <c r="J985" s="8"/>
    </row>
    <row r="986" spans="10:10" x14ac:dyDescent="0.2">
      <c r="J986" s="8"/>
    </row>
    <row r="987" spans="10:10" x14ac:dyDescent="0.2">
      <c r="J987" s="8"/>
    </row>
    <row r="988" spans="10:10" x14ac:dyDescent="0.2">
      <c r="J988" s="8"/>
    </row>
    <row r="989" spans="10:10" x14ac:dyDescent="0.2">
      <c r="J989" s="8"/>
    </row>
    <row r="990" spans="10:10" x14ac:dyDescent="0.2">
      <c r="J990" s="8"/>
    </row>
    <row r="991" spans="10:10" x14ac:dyDescent="0.2">
      <c r="J991" s="8"/>
    </row>
    <row r="992" spans="10:10" x14ac:dyDescent="0.2">
      <c r="J992" s="8"/>
    </row>
    <row r="993" spans="10:10" x14ac:dyDescent="0.2">
      <c r="J993" s="8"/>
    </row>
    <row r="994" spans="10:10" x14ac:dyDescent="0.2">
      <c r="J994" s="8"/>
    </row>
    <row r="995" spans="10:10" x14ac:dyDescent="0.2">
      <c r="J995" s="8"/>
    </row>
    <row r="996" spans="10:10" x14ac:dyDescent="0.2">
      <c r="J996" s="8"/>
    </row>
    <row r="997" spans="10:10" x14ac:dyDescent="0.2">
      <c r="J997" s="8"/>
    </row>
    <row r="998" spans="10:10" x14ac:dyDescent="0.2">
      <c r="J998" s="8"/>
    </row>
    <row r="999" spans="10:10" x14ac:dyDescent="0.2">
      <c r="J999" s="8"/>
    </row>
    <row r="1000" spans="10:10" x14ac:dyDescent="0.2">
      <c r="J1000" s="8"/>
    </row>
    <row r="1001" spans="10:10" x14ac:dyDescent="0.2">
      <c r="J1001" s="8"/>
    </row>
    <row r="1002" spans="10:10" x14ac:dyDescent="0.2">
      <c r="J1002" s="8"/>
    </row>
    <row r="1003" spans="10:10" x14ac:dyDescent="0.2">
      <c r="J1003" s="8"/>
    </row>
    <row r="1004" spans="10:10" x14ac:dyDescent="0.2">
      <c r="J1004" s="8"/>
    </row>
    <row r="1005" spans="10:10" x14ac:dyDescent="0.2">
      <c r="J1005" s="8"/>
    </row>
    <row r="1006" spans="10:10" x14ac:dyDescent="0.2">
      <c r="J1006" s="8"/>
    </row>
    <row r="1007" spans="10:10" x14ac:dyDescent="0.2">
      <c r="J1007" s="8"/>
    </row>
    <row r="1008" spans="10:10" x14ac:dyDescent="0.2">
      <c r="J1008" s="8"/>
    </row>
    <row r="1009" spans="10:10" x14ac:dyDescent="0.2">
      <c r="J1009" s="8"/>
    </row>
    <row r="1010" spans="10:10" x14ac:dyDescent="0.2">
      <c r="J1010" s="8"/>
    </row>
    <row r="1011" spans="10:10" x14ac:dyDescent="0.2">
      <c r="J1011" s="8"/>
    </row>
    <row r="1012" spans="10:10" x14ac:dyDescent="0.2">
      <c r="J1012" s="8"/>
    </row>
    <row r="1013" spans="10:10" x14ac:dyDescent="0.2">
      <c r="J1013" s="8"/>
    </row>
    <row r="1014" spans="10:10" x14ac:dyDescent="0.2">
      <c r="J1014" s="8"/>
    </row>
    <row r="1015" spans="10:10" x14ac:dyDescent="0.2">
      <c r="J1015" s="8"/>
    </row>
    <row r="1016" spans="10:10" x14ac:dyDescent="0.2">
      <c r="J1016" s="8"/>
    </row>
    <row r="1017" spans="10:10" x14ac:dyDescent="0.2">
      <c r="J1017" s="8"/>
    </row>
    <row r="1018" spans="10:10" x14ac:dyDescent="0.2">
      <c r="J1018" s="8"/>
    </row>
    <row r="1019" spans="10:10" x14ac:dyDescent="0.2">
      <c r="J1019" s="8"/>
    </row>
    <row r="1020" spans="10:10" x14ac:dyDescent="0.2">
      <c r="J1020" s="8"/>
    </row>
    <row r="1021" spans="10:10" x14ac:dyDescent="0.2">
      <c r="J1021" s="8"/>
    </row>
    <row r="1022" spans="10:10" x14ac:dyDescent="0.2">
      <c r="J1022" s="8"/>
    </row>
    <row r="1023" spans="10:10" x14ac:dyDescent="0.2">
      <c r="J1023" s="8"/>
    </row>
    <row r="1024" spans="10:10" x14ac:dyDescent="0.2">
      <c r="J1024" s="8"/>
    </row>
    <row r="1025" spans="10:10" x14ac:dyDescent="0.2">
      <c r="J1025" s="8"/>
    </row>
    <row r="1026" spans="10:10" x14ac:dyDescent="0.2">
      <c r="J1026" s="8"/>
    </row>
    <row r="1027" spans="10:10" x14ac:dyDescent="0.2">
      <c r="J1027" s="8"/>
    </row>
    <row r="1028" spans="10:10" x14ac:dyDescent="0.2">
      <c r="J1028" s="8"/>
    </row>
    <row r="1029" spans="10:10" x14ac:dyDescent="0.2">
      <c r="J1029" s="8"/>
    </row>
    <row r="1030" spans="10:10" x14ac:dyDescent="0.2">
      <c r="J1030" s="8"/>
    </row>
    <row r="1031" spans="10:10" x14ac:dyDescent="0.2">
      <c r="J1031" s="8"/>
    </row>
    <row r="1032" spans="10:10" x14ac:dyDescent="0.2">
      <c r="J1032" s="8"/>
    </row>
    <row r="1033" spans="10:10" x14ac:dyDescent="0.2">
      <c r="J1033" s="8"/>
    </row>
    <row r="1034" spans="10:10" x14ac:dyDescent="0.2">
      <c r="J1034" s="8"/>
    </row>
    <row r="1035" spans="10:10" x14ac:dyDescent="0.2">
      <c r="J1035" s="8"/>
    </row>
    <row r="1036" spans="10:10" x14ac:dyDescent="0.2">
      <c r="J1036" s="8"/>
    </row>
    <row r="1037" spans="10:10" x14ac:dyDescent="0.2">
      <c r="J1037" s="8"/>
    </row>
    <row r="1038" spans="10:10" x14ac:dyDescent="0.2">
      <c r="J1038" s="8"/>
    </row>
    <row r="1039" spans="10:10" x14ac:dyDescent="0.2">
      <c r="J1039" s="8"/>
    </row>
    <row r="1040" spans="10:10" x14ac:dyDescent="0.2">
      <c r="J1040" s="8"/>
    </row>
    <row r="1041" spans="10:10" x14ac:dyDescent="0.2">
      <c r="J1041" s="8"/>
    </row>
    <row r="1042" spans="10:10" x14ac:dyDescent="0.2">
      <c r="J1042" s="8"/>
    </row>
    <row r="1043" spans="10:10" x14ac:dyDescent="0.2">
      <c r="J1043" s="8"/>
    </row>
    <row r="1044" spans="10:10" x14ac:dyDescent="0.2">
      <c r="J1044" s="8"/>
    </row>
    <row r="1045" spans="10:10" x14ac:dyDescent="0.2">
      <c r="J1045" s="8"/>
    </row>
    <row r="1046" spans="10:10" x14ac:dyDescent="0.2">
      <c r="J1046" s="8"/>
    </row>
    <row r="1047" spans="10:10" x14ac:dyDescent="0.2">
      <c r="J1047" s="8"/>
    </row>
    <row r="1048" spans="10:10" x14ac:dyDescent="0.2">
      <c r="J1048" s="8"/>
    </row>
    <row r="1049" spans="10:10" x14ac:dyDescent="0.2">
      <c r="J1049" s="8"/>
    </row>
    <row r="1050" spans="10:10" x14ac:dyDescent="0.2">
      <c r="J1050" s="8"/>
    </row>
    <row r="1051" spans="10:10" x14ac:dyDescent="0.2">
      <c r="J1051" s="8"/>
    </row>
    <row r="1052" spans="10:10" x14ac:dyDescent="0.2">
      <c r="J1052" s="8"/>
    </row>
    <row r="1053" spans="10:10" x14ac:dyDescent="0.2">
      <c r="J1053" s="8"/>
    </row>
    <row r="1054" spans="10:10" x14ac:dyDescent="0.2">
      <c r="J1054" s="8"/>
    </row>
    <row r="1055" spans="10:10" x14ac:dyDescent="0.2">
      <c r="J1055" s="8"/>
    </row>
    <row r="1056" spans="10:10" x14ac:dyDescent="0.2">
      <c r="J1056" s="8"/>
    </row>
    <row r="1057" spans="10:10" x14ac:dyDescent="0.2">
      <c r="J1057" s="8"/>
    </row>
    <row r="1058" spans="10:10" x14ac:dyDescent="0.2">
      <c r="J1058" s="8"/>
    </row>
    <row r="1059" spans="10:10" x14ac:dyDescent="0.2">
      <c r="J1059" s="8"/>
    </row>
    <row r="1060" spans="10:10" x14ac:dyDescent="0.2">
      <c r="J1060" s="8"/>
    </row>
    <row r="1061" spans="10:10" x14ac:dyDescent="0.2">
      <c r="J1061" s="8"/>
    </row>
    <row r="1062" spans="10:10" x14ac:dyDescent="0.2">
      <c r="J1062" s="8"/>
    </row>
    <row r="1063" spans="10:10" x14ac:dyDescent="0.2">
      <c r="J1063" s="8"/>
    </row>
    <row r="1064" spans="10:10" x14ac:dyDescent="0.2">
      <c r="J1064" s="8"/>
    </row>
    <row r="1065" spans="10:10" x14ac:dyDescent="0.2">
      <c r="J1065" s="8"/>
    </row>
    <row r="1066" spans="10:10" x14ac:dyDescent="0.2">
      <c r="J1066" s="8"/>
    </row>
    <row r="1067" spans="10:10" x14ac:dyDescent="0.2">
      <c r="J1067" s="8"/>
    </row>
    <row r="1068" spans="10:10" x14ac:dyDescent="0.2">
      <c r="J1068" s="8"/>
    </row>
    <row r="1069" spans="10:10" x14ac:dyDescent="0.2">
      <c r="J1069" s="8"/>
    </row>
    <row r="1070" spans="10:10" x14ac:dyDescent="0.2">
      <c r="J1070" s="8"/>
    </row>
    <row r="1071" spans="10:10" x14ac:dyDescent="0.2">
      <c r="J1071" s="8"/>
    </row>
    <row r="1072" spans="10:10" x14ac:dyDescent="0.2">
      <c r="J1072" s="8"/>
    </row>
    <row r="1073" spans="10:10" x14ac:dyDescent="0.2">
      <c r="J1073" s="8"/>
    </row>
    <row r="1074" spans="10:10" x14ac:dyDescent="0.2">
      <c r="J1074" s="8"/>
    </row>
    <row r="1075" spans="10:10" x14ac:dyDescent="0.2">
      <c r="J1075" s="8"/>
    </row>
    <row r="1076" spans="10:10" x14ac:dyDescent="0.2">
      <c r="J1076" s="8"/>
    </row>
    <row r="1077" spans="10:10" x14ac:dyDescent="0.2">
      <c r="J1077" s="8"/>
    </row>
    <row r="1078" spans="10:10" x14ac:dyDescent="0.2">
      <c r="J1078" s="8"/>
    </row>
    <row r="1079" spans="10:10" x14ac:dyDescent="0.2">
      <c r="J1079" s="8"/>
    </row>
    <row r="1080" spans="10:10" x14ac:dyDescent="0.2">
      <c r="J1080" s="8"/>
    </row>
    <row r="1081" spans="10:10" x14ac:dyDescent="0.2">
      <c r="J1081" s="8"/>
    </row>
    <row r="1082" spans="10:10" x14ac:dyDescent="0.2">
      <c r="J1082" s="8"/>
    </row>
    <row r="1083" spans="10:10" x14ac:dyDescent="0.2">
      <c r="J1083" s="8"/>
    </row>
    <row r="1084" spans="10:10" x14ac:dyDescent="0.2">
      <c r="J1084" s="8"/>
    </row>
    <row r="1085" spans="10:10" x14ac:dyDescent="0.2">
      <c r="J1085" s="8"/>
    </row>
    <row r="1086" spans="10:10" x14ac:dyDescent="0.2">
      <c r="J1086" s="8"/>
    </row>
    <row r="1087" spans="10:10" x14ac:dyDescent="0.2">
      <c r="J1087" s="8"/>
    </row>
    <row r="1088" spans="10:10" x14ac:dyDescent="0.2">
      <c r="J1088" s="8"/>
    </row>
    <row r="1089" spans="10:10" x14ac:dyDescent="0.2">
      <c r="J1089" s="8"/>
    </row>
    <row r="1090" spans="10:10" x14ac:dyDescent="0.2">
      <c r="J1090" s="8"/>
    </row>
    <row r="1091" spans="10:10" x14ac:dyDescent="0.2">
      <c r="J1091" s="8"/>
    </row>
    <row r="1092" spans="10:10" x14ac:dyDescent="0.2">
      <c r="J1092" s="8"/>
    </row>
    <row r="1093" spans="10:10" x14ac:dyDescent="0.2">
      <c r="J1093" s="8"/>
    </row>
    <row r="1094" spans="10:10" x14ac:dyDescent="0.2">
      <c r="J1094" s="8"/>
    </row>
    <row r="1095" spans="10:10" x14ac:dyDescent="0.2">
      <c r="J1095" s="8"/>
    </row>
    <row r="1096" spans="10:10" x14ac:dyDescent="0.2">
      <c r="J1096" s="8"/>
    </row>
    <row r="1097" spans="10:10" x14ac:dyDescent="0.2">
      <c r="J1097" s="8"/>
    </row>
    <row r="1098" spans="10:10" x14ac:dyDescent="0.2">
      <c r="J1098" s="8"/>
    </row>
    <row r="1099" spans="10:10" x14ac:dyDescent="0.2">
      <c r="J1099" s="8"/>
    </row>
    <row r="1100" spans="10:10" x14ac:dyDescent="0.2">
      <c r="J1100" s="8"/>
    </row>
    <row r="1101" spans="10:10" x14ac:dyDescent="0.2">
      <c r="J1101" s="8"/>
    </row>
    <row r="1102" spans="10:10" x14ac:dyDescent="0.2">
      <c r="J1102" s="8"/>
    </row>
    <row r="1103" spans="10:10" x14ac:dyDescent="0.2">
      <c r="J1103" s="8"/>
    </row>
    <row r="1104" spans="10:10" x14ac:dyDescent="0.2">
      <c r="J1104" s="8"/>
    </row>
    <row r="1105" spans="10:10" x14ac:dyDescent="0.2">
      <c r="J1105" s="8"/>
    </row>
    <row r="1106" spans="10:10" x14ac:dyDescent="0.2">
      <c r="J1106" s="8"/>
    </row>
    <row r="1107" spans="10:10" x14ac:dyDescent="0.2">
      <c r="J1107" s="8"/>
    </row>
    <row r="1108" spans="10:10" x14ac:dyDescent="0.2">
      <c r="J1108" s="8"/>
    </row>
    <row r="1109" spans="10:10" x14ac:dyDescent="0.2">
      <c r="J1109" s="8"/>
    </row>
    <row r="1110" spans="10:10" x14ac:dyDescent="0.2">
      <c r="J1110" s="8"/>
    </row>
    <row r="1111" spans="10:10" x14ac:dyDescent="0.2">
      <c r="J1111" s="8"/>
    </row>
    <row r="1112" spans="10:10" x14ac:dyDescent="0.2">
      <c r="J1112" s="8"/>
    </row>
    <row r="1113" spans="10:10" x14ac:dyDescent="0.2">
      <c r="J1113" s="8"/>
    </row>
    <row r="1114" spans="10:10" x14ac:dyDescent="0.2">
      <c r="J1114" s="8"/>
    </row>
    <row r="1115" spans="10:10" x14ac:dyDescent="0.2">
      <c r="J1115" s="8"/>
    </row>
    <row r="1116" spans="10:10" x14ac:dyDescent="0.2">
      <c r="J1116" s="8"/>
    </row>
    <row r="1117" spans="10:10" x14ac:dyDescent="0.2">
      <c r="J1117" s="8"/>
    </row>
    <row r="1118" spans="10:10" x14ac:dyDescent="0.2">
      <c r="J1118" s="8"/>
    </row>
    <row r="1119" spans="10:10" x14ac:dyDescent="0.2">
      <c r="J1119" s="8"/>
    </row>
    <row r="1120" spans="10:10" x14ac:dyDescent="0.2">
      <c r="J1120" s="8"/>
    </row>
    <row r="1121" spans="10:10" x14ac:dyDescent="0.2">
      <c r="J1121" s="8"/>
    </row>
    <row r="1122" spans="10:10" x14ac:dyDescent="0.2">
      <c r="J1122" s="8"/>
    </row>
    <row r="1123" spans="10:10" x14ac:dyDescent="0.2">
      <c r="J1123" s="8"/>
    </row>
    <row r="1124" spans="10:10" x14ac:dyDescent="0.2">
      <c r="J1124" s="8"/>
    </row>
    <row r="1125" spans="10:10" x14ac:dyDescent="0.2">
      <c r="J1125" s="8"/>
    </row>
    <row r="1126" spans="10:10" x14ac:dyDescent="0.2">
      <c r="J1126" s="8"/>
    </row>
    <row r="1127" spans="10:10" x14ac:dyDescent="0.2">
      <c r="J1127" s="8"/>
    </row>
    <row r="1128" spans="10:10" x14ac:dyDescent="0.2">
      <c r="J1128" s="8"/>
    </row>
    <row r="1129" spans="10:10" x14ac:dyDescent="0.2">
      <c r="J1129" s="8"/>
    </row>
    <row r="1130" spans="10:10" x14ac:dyDescent="0.2">
      <c r="J1130" s="8"/>
    </row>
    <row r="1131" spans="10:10" x14ac:dyDescent="0.2">
      <c r="J1131" s="8"/>
    </row>
    <row r="1132" spans="10:10" x14ac:dyDescent="0.2">
      <c r="J1132" s="8"/>
    </row>
    <row r="1133" spans="10:10" x14ac:dyDescent="0.2">
      <c r="J1133" s="8"/>
    </row>
    <row r="1134" spans="10:10" x14ac:dyDescent="0.2">
      <c r="J1134" s="8"/>
    </row>
    <row r="1135" spans="10:10" x14ac:dyDescent="0.2">
      <c r="J1135" s="8"/>
    </row>
    <row r="1136" spans="10:10" x14ac:dyDescent="0.2">
      <c r="J1136" s="8"/>
    </row>
    <row r="1137" spans="10:10" x14ac:dyDescent="0.2">
      <c r="J1137" s="8"/>
    </row>
    <row r="1138" spans="10:10" x14ac:dyDescent="0.2">
      <c r="J1138" s="8"/>
    </row>
    <row r="1139" spans="10:10" x14ac:dyDescent="0.2">
      <c r="J1139" s="8"/>
    </row>
    <row r="1140" spans="10:10" x14ac:dyDescent="0.2">
      <c r="J1140" s="8"/>
    </row>
    <row r="1141" spans="10:10" x14ac:dyDescent="0.2">
      <c r="J1141" s="8"/>
    </row>
    <row r="1142" spans="10:10" x14ac:dyDescent="0.2">
      <c r="J1142" s="8"/>
    </row>
    <row r="1143" spans="10:10" x14ac:dyDescent="0.2">
      <c r="J1143" s="8"/>
    </row>
    <row r="1144" spans="10:10" x14ac:dyDescent="0.2">
      <c r="J1144" s="8"/>
    </row>
    <row r="1145" spans="10:10" x14ac:dyDescent="0.2">
      <c r="J1145" s="8"/>
    </row>
    <row r="1146" spans="10:10" x14ac:dyDescent="0.2">
      <c r="J1146" s="8"/>
    </row>
    <row r="1147" spans="10:10" x14ac:dyDescent="0.2">
      <c r="J1147" s="8"/>
    </row>
    <row r="1148" spans="10:10" x14ac:dyDescent="0.2">
      <c r="J1148" s="8"/>
    </row>
    <row r="1149" spans="10:10" x14ac:dyDescent="0.2">
      <c r="J1149" s="8"/>
    </row>
    <row r="1150" spans="10:10" x14ac:dyDescent="0.2">
      <c r="J1150" s="8"/>
    </row>
    <row r="1151" spans="10:10" x14ac:dyDescent="0.2">
      <c r="J1151" s="8"/>
    </row>
    <row r="1152" spans="10:10" x14ac:dyDescent="0.2">
      <c r="J1152" s="8"/>
    </row>
    <row r="1153" spans="10:10" x14ac:dyDescent="0.2">
      <c r="J1153" s="8"/>
    </row>
    <row r="1154" spans="10:10" x14ac:dyDescent="0.2">
      <c r="J1154" s="8"/>
    </row>
    <row r="1155" spans="10:10" x14ac:dyDescent="0.2">
      <c r="J1155" s="8"/>
    </row>
    <row r="1156" spans="10:10" x14ac:dyDescent="0.2">
      <c r="J1156" s="8"/>
    </row>
    <row r="1157" spans="10:10" x14ac:dyDescent="0.2">
      <c r="J1157" s="8"/>
    </row>
    <row r="1158" spans="10:10" x14ac:dyDescent="0.2">
      <c r="J1158" s="8"/>
    </row>
    <row r="1159" spans="10:10" x14ac:dyDescent="0.2">
      <c r="J1159" s="8"/>
    </row>
    <row r="1160" spans="10:10" x14ac:dyDescent="0.2">
      <c r="J1160" s="8"/>
    </row>
    <row r="1161" spans="10:10" x14ac:dyDescent="0.2">
      <c r="J1161" s="8"/>
    </row>
    <row r="1162" spans="10:10" x14ac:dyDescent="0.2">
      <c r="J1162" s="8"/>
    </row>
    <row r="1163" spans="10:10" x14ac:dyDescent="0.2">
      <c r="J1163" s="8"/>
    </row>
    <row r="1164" spans="10:10" x14ac:dyDescent="0.2">
      <c r="J1164" s="8"/>
    </row>
    <row r="1165" spans="10:10" x14ac:dyDescent="0.2">
      <c r="J1165" s="8"/>
    </row>
    <row r="1166" spans="10:10" x14ac:dyDescent="0.2">
      <c r="J1166" s="8"/>
    </row>
    <row r="1167" spans="10:10" x14ac:dyDescent="0.2">
      <c r="J1167" s="8"/>
    </row>
    <row r="1168" spans="10:10" x14ac:dyDescent="0.2">
      <c r="J1168" s="8"/>
    </row>
    <row r="1169" spans="10:10" x14ac:dyDescent="0.2">
      <c r="J1169" s="8"/>
    </row>
    <row r="1170" spans="10:10" x14ac:dyDescent="0.2">
      <c r="J1170" s="8"/>
    </row>
    <row r="1171" spans="10:10" x14ac:dyDescent="0.2">
      <c r="J1171" s="8"/>
    </row>
    <row r="1172" spans="10:10" x14ac:dyDescent="0.2">
      <c r="J1172" s="8"/>
    </row>
    <row r="1173" spans="10:10" x14ac:dyDescent="0.2">
      <c r="J1173" s="8"/>
    </row>
    <row r="1174" spans="10:10" x14ac:dyDescent="0.2">
      <c r="J1174" s="8"/>
    </row>
    <row r="1175" spans="10:10" x14ac:dyDescent="0.2">
      <c r="J1175" s="8"/>
    </row>
    <row r="1176" spans="10:10" x14ac:dyDescent="0.2">
      <c r="J1176" s="8"/>
    </row>
    <row r="1177" spans="10:10" x14ac:dyDescent="0.2">
      <c r="J1177" s="8"/>
    </row>
    <row r="1178" spans="10:10" x14ac:dyDescent="0.2">
      <c r="J1178" s="8"/>
    </row>
    <row r="1179" spans="10:10" x14ac:dyDescent="0.2">
      <c r="J1179" s="8"/>
    </row>
    <row r="1180" spans="10:10" x14ac:dyDescent="0.2">
      <c r="J1180" s="8"/>
    </row>
    <row r="1181" spans="10:10" x14ac:dyDescent="0.2">
      <c r="J1181" s="8"/>
    </row>
    <row r="1182" spans="10:10" x14ac:dyDescent="0.2">
      <c r="J1182" s="8"/>
    </row>
    <row r="1183" spans="10:10" x14ac:dyDescent="0.2">
      <c r="J1183" s="8"/>
    </row>
    <row r="1184" spans="10:10" x14ac:dyDescent="0.2">
      <c r="J1184" s="8"/>
    </row>
    <row r="1185" spans="10:10" x14ac:dyDescent="0.2">
      <c r="J1185" s="8"/>
    </row>
    <row r="1186" spans="10:10" x14ac:dyDescent="0.2">
      <c r="J1186" s="8"/>
    </row>
    <row r="1187" spans="10:10" x14ac:dyDescent="0.2">
      <c r="J1187" s="8"/>
    </row>
    <row r="1188" spans="10:10" x14ac:dyDescent="0.2">
      <c r="J1188" s="8"/>
    </row>
    <row r="1189" spans="10:10" x14ac:dyDescent="0.2">
      <c r="J1189" s="8"/>
    </row>
    <row r="1190" spans="10:10" x14ac:dyDescent="0.2">
      <c r="J1190" s="8"/>
    </row>
    <row r="1191" spans="10:10" x14ac:dyDescent="0.2">
      <c r="J1191" s="8"/>
    </row>
    <row r="1192" spans="10:10" x14ac:dyDescent="0.2">
      <c r="J1192" s="8"/>
    </row>
    <row r="1193" spans="10:10" x14ac:dyDescent="0.2">
      <c r="J1193" s="8"/>
    </row>
    <row r="1194" spans="10:10" x14ac:dyDescent="0.2">
      <c r="J1194" s="8"/>
    </row>
    <row r="1195" spans="10:10" x14ac:dyDescent="0.2">
      <c r="J1195" s="8"/>
    </row>
    <row r="1196" spans="10:10" x14ac:dyDescent="0.2">
      <c r="J1196" s="8"/>
    </row>
    <row r="1197" spans="10:10" x14ac:dyDescent="0.2">
      <c r="J1197" s="8"/>
    </row>
    <row r="1198" spans="10:10" x14ac:dyDescent="0.2">
      <c r="J1198" s="8"/>
    </row>
    <row r="1199" spans="10:10" x14ac:dyDescent="0.2">
      <c r="J1199" s="8"/>
    </row>
    <row r="1200" spans="10:10" x14ac:dyDescent="0.2">
      <c r="J1200" s="8"/>
    </row>
    <row r="1201" spans="10:10" x14ac:dyDescent="0.2">
      <c r="J1201" s="8"/>
    </row>
    <row r="1202" spans="10:10" x14ac:dyDescent="0.2">
      <c r="J1202" s="8"/>
    </row>
    <row r="1203" spans="10:10" x14ac:dyDescent="0.2">
      <c r="J1203" s="8"/>
    </row>
    <row r="1204" spans="10:10" x14ac:dyDescent="0.2">
      <c r="J1204" s="8"/>
    </row>
    <row r="1205" spans="10:10" x14ac:dyDescent="0.2">
      <c r="J1205" s="8"/>
    </row>
    <row r="1206" spans="10:10" x14ac:dyDescent="0.2">
      <c r="J1206" s="8"/>
    </row>
    <row r="1207" spans="10:10" x14ac:dyDescent="0.2">
      <c r="J1207" s="8"/>
    </row>
    <row r="1208" spans="10:10" x14ac:dyDescent="0.2">
      <c r="J1208" s="8"/>
    </row>
    <row r="1209" spans="10:10" x14ac:dyDescent="0.2">
      <c r="J1209" s="8"/>
    </row>
    <row r="1210" spans="10:10" x14ac:dyDescent="0.2">
      <c r="J1210" s="8"/>
    </row>
    <row r="1211" spans="10:10" x14ac:dyDescent="0.2">
      <c r="J1211" s="8"/>
    </row>
    <row r="1212" spans="10:10" x14ac:dyDescent="0.2">
      <c r="J1212" s="8"/>
    </row>
    <row r="1213" spans="10:10" x14ac:dyDescent="0.2">
      <c r="J1213" s="8"/>
    </row>
    <row r="1214" spans="10:10" x14ac:dyDescent="0.2">
      <c r="J1214" s="8"/>
    </row>
    <row r="1215" spans="10:10" x14ac:dyDescent="0.2">
      <c r="J1215" s="8"/>
    </row>
    <row r="1216" spans="10:10" x14ac:dyDescent="0.2">
      <c r="J1216" s="8"/>
    </row>
    <row r="1217" spans="10:10" x14ac:dyDescent="0.2">
      <c r="J1217" s="8"/>
    </row>
    <row r="1218" spans="10:10" x14ac:dyDescent="0.2">
      <c r="J1218" s="8"/>
    </row>
    <row r="1219" spans="10:10" x14ac:dyDescent="0.2">
      <c r="J1219" s="8"/>
    </row>
    <row r="1220" spans="10:10" x14ac:dyDescent="0.2">
      <c r="J1220" s="8"/>
    </row>
    <row r="1221" spans="10:10" x14ac:dyDescent="0.2">
      <c r="J1221" s="8"/>
    </row>
    <row r="1222" spans="10:10" x14ac:dyDescent="0.2">
      <c r="J1222" s="8"/>
    </row>
    <row r="1223" spans="10:10" x14ac:dyDescent="0.2">
      <c r="J1223" s="8"/>
    </row>
    <row r="1224" spans="10:10" x14ac:dyDescent="0.2">
      <c r="J1224" s="8"/>
    </row>
    <row r="1225" spans="10:10" x14ac:dyDescent="0.2">
      <c r="J1225" s="8"/>
    </row>
    <row r="1226" spans="10:10" x14ac:dyDescent="0.2">
      <c r="J1226" s="8"/>
    </row>
    <row r="1227" spans="10:10" x14ac:dyDescent="0.2">
      <c r="J1227" s="8"/>
    </row>
    <row r="1228" spans="10:10" x14ac:dyDescent="0.2">
      <c r="J1228" s="8"/>
    </row>
    <row r="1229" spans="10:10" x14ac:dyDescent="0.2">
      <c r="J1229" s="8"/>
    </row>
    <row r="1230" spans="10:10" x14ac:dyDescent="0.2">
      <c r="J1230" s="8"/>
    </row>
    <row r="1231" spans="10:10" x14ac:dyDescent="0.2">
      <c r="J1231" s="8"/>
    </row>
    <row r="1232" spans="10:10" x14ac:dyDescent="0.2">
      <c r="J1232" s="8"/>
    </row>
    <row r="1233" spans="10:10" x14ac:dyDescent="0.2">
      <c r="J1233" s="8"/>
    </row>
    <row r="1234" spans="10:10" x14ac:dyDescent="0.2">
      <c r="J1234" s="8"/>
    </row>
    <row r="1235" spans="10:10" x14ac:dyDescent="0.2">
      <c r="J1235" s="8"/>
    </row>
    <row r="1236" spans="10:10" x14ac:dyDescent="0.2">
      <c r="J1236" s="8"/>
    </row>
    <row r="1237" spans="10:10" x14ac:dyDescent="0.2">
      <c r="J1237" s="8"/>
    </row>
    <row r="1238" spans="10:10" x14ac:dyDescent="0.2">
      <c r="J1238" s="8"/>
    </row>
    <row r="1239" spans="10:10" x14ac:dyDescent="0.2">
      <c r="J1239" s="8"/>
    </row>
    <row r="1240" spans="10:10" x14ac:dyDescent="0.2">
      <c r="J1240" s="8"/>
    </row>
    <row r="1241" spans="10:10" x14ac:dyDescent="0.2">
      <c r="J1241" s="8"/>
    </row>
    <row r="1242" spans="10:10" x14ac:dyDescent="0.2">
      <c r="J1242" s="8"/>
    </row>
    <row r="1243" spans="10:10" x14ac:dyDescent="0.2">
      <c r="J1243" s="8"/>
    </row>
    <row r="1244" spans="10:10" x14ac:dyDescent="0.2">
      <c r="J1244" s="8"/>
    </row>
    <row r="1245" spans="10:10" x14ac:dyDescent="0.2">
      <c r="J1245" s="8"/>
    </row>
    <row r="1246" spans="10:10" x14ac:dyDescent="0.2">
      <c r="J1246" s="8"/>
    </row>
    <row r="1247" spans="10:10" x14ac:dyDescent="0.2">
      <c r="J1247" s="8"/>
    </row>
    <row r="1248" spans="10:10" x14ac:dyDescent="0.2">
      <c r="J1248" s="8"/>
    </row>
    <row r="1249" spans="10:10" x14ac:dyDescent="0.2">
      <c r="J1249" s="8"/>
    </row>
    <row r="1250" spans="10:10" x14ac:dyDescent="0.2">
      <c r="J1250" s="8"/>
    </row>
    <row r="1251" spans="10:10" x14ac:dyDescent="0.2">
      <c r="J1251" s="8"/>
    </row>
    <row r="1252" spans="10:10" x14ac:dyDescent="0.2">
      <c r="J1252" s="8"/>
    </row>
    <row r="1253" spans="10:10" x14ac:dyDescent="0.2">
      <c r="J1253" s="8"/>
    </row>
    <row r="1254" spans="10:10" x14ac:dyDescent="0.2">
      <c r="J1254" s="8"/>
    </row>
    <row r="1255" spans="10:10" x14ac:dyDescent="0.2">
      <c r="J1255" s="8"/>
    </row>
    <row r="1256" spans="10:10" x14ac:dyDescent="0.2">
      <c r="J1256" s="8"/>
    </row>
    <row r="1257" spans="10:10" x14ac:dyDescent="0.2">
      <c r="J1257" s="8"/>
    </row>
    <row r="1258" spans="10:10" x14ac:dyDescent="0.2">
      <c r="J1258" s="8"/>
    </row>
    <row r="1259" spans="10:10" x14ac:dyDescent="0.2">
      <c r="J1259" s="8"/>
    </row>
    <row r="1260" spans="10:10" x14ac:dyDescent="0.2">
      <c r="J1260" s="8"/>
    </row>
    <row r="1261" spans="10:10" x14ac:dyDescent="0.2">
      <c r="J1261" s="8"/>
    </row>
    <row r="1262" spans="10:10" x14ac:dyDescent="0.2">
      <c r="J1262" s="8"/>
    </row>
    <row r="1263" spans="10:10" x14ac:dyDescent="0.2">
      <c r="J1263" s="8"/>
    </row>
    <row r="1264" spans="10:10" x14ac:dyDescent="0.2">
      <c r="J1264" s="8"/>
    </row>
    <row r="1265" spans="10:10" x14ac:dyDescent="0.2">
      <c r="J1265" s="8"/>
    </row>
    <row r="1266" spans="10:10" x14ac:dyDescent="0.2">
      <c r="J1266" s="8"/>
    </row>
    <row r="1267" spans="10:10" x14ac:dyDescent="0.2">
      <c r="J1267" s="8"/>
    </row>
    <row r="1268" spans="10:10" x14ac:dyDescent="0.2">
      <c r="J1268" s="8"/>
    </row>
    <row r="1269" spans="10:10" x14ac:dyDescent="0.2">
      <c r="J1269" s="8"/>
    </row>
    <row r="1270" spans="10:10" x14ac:dyDescent="0.2">
      <c r="J1270" s="8"/>
    </row>
    <row r="1271" spans="10:10" x14ac:dyDescent="0.2">
      <c r="J1271" s="8"/>
    </row>
    <row r="1272" spans="10:10" x14ac:dyDescent="0.2">
      <c r="J1272" s="8"/>
    </row>
    <row r="1273" spans="10:10" x14ac:dyDescent="0.2">
      <c r="J1273" s="8"/>
    </row>
    <row r="1274" spans="10:10" x14ac:dyDescent="0.2">
      <c r="J1274" s="8"/>
    </row>
    <row r="1275" spans="10:10" x14ac:dyDescent="0.2">
      <c r="J1275" s="8"/>
    </row>
    <row r="1276" spans="10:10" x14ac:dyDescent="0.2">
      <c r="J1276" s="8"/>
    </row>
    <row r="1277" spans="10:10" x14ac:dyDescent="0.2">
      <c r="J1277" s="8"/>
    </row>
    <row r="1278" spans="10:10" x14ac:dyDescent="0.2">
      <c r="J1278" s="8"/>
    </row>
    <row r="1279" spans="10:10" x14ac:dyDescent="0.2">
      <c r="J1279" s="8"/>
    </row>
    <row r="1280" spans="10:10" x14ac:dyDescent="0.2">
      <c r="J1280" s="8"/>
    </row>
    <row r="1281" spans="10:10" x14ac:dyDescent="0.2">
      <c r="J1281" s="8"/>
    </row>
    <row r="1282" spans="10:10" x14ac:dyDescent="0.2">
      <c r="J1282" s="8"/>
    </row>
    <row r="1283" spans="10:10" x14ac:dyDescent="0.2">
      <c r="J1283" s="8"/>
    </row>
    <row r="1284" spans="10:10" x14ac:dyDescent="0.2">
      <c r="J1284" s="8"/>
    </row>
    <row r="1285" spans="10:10" x14ac:dyDescent="0.2">
      <c r="J1285" s="8"/>
    </row>
    <row r="1286" spans="10:10" x14ac:dyDescent="0.2">
      <c r="J1286" s="8"/>
    </row>
    <row r="1287" spans="10:10" x14ac:dyDescent="0.2">
      <c r="J1287" s="8"/>
    </row>
    <row r="1288" spans="10:10" x14ac:dyDescent="0.2">
      <c r="J1288" s="8"/>
    </row>
    <row r="1289" spans="10:10" x14ac:dyDescent="0.2">
      <c r="J1289" s="8"/>
    </row>
    <row r="1290" spans="10:10" x14ac:dyDescent="0.2">
      <c r="J1290" s="8"/>
    </row>
    <row r="1291" spans="10:10" x14ac:dyDescent="0.2">
      <c r="J1291" s="8"/>
    </row>
    <row r="1292" spans="10:10" x14ac:dyDescent="0.2">
      <c r="J1292" s="8"/>
    </row>
    <row r="1293" spans="10:10" x14ac:dyDescent="0.2">
      <c r="J1293" s="8"/>
    </row>
    <row r="1294" spans="10:10" x14ac:dyDescent="0.2">
      <c r="J1294" s="8"/>
    </row>
    <row r="1295" spans="10:10" x14ac:dyDescent="0.2">
      <c r="J1295" s="8"/>
    </row>
    <row r="1296" spans="10:10" x14ac:dyDescent="0.2">
      <c r="J1296" s="8"/>
    </row>
    <row r="1297" spans="10:10" x14ac:dyDescent="0.2">
      <c r="J1297" s="8"/>
    </row>
    <row r="1298" spans="10:10" x14ac:dyDescent="0.2">
      <c r="J1298" s="8"/>
    </row>
    <row r="1299" spans="10:10" x14ac:dyDescent="0.2">
      <c r="J1299" s="8"/>
    </row>
    <row r="1300" spans="10:10" x14ac:dyDescent="0.2">
      <c r="J1300" s="8"/>
    </row>
    <row r="1301" spans="10:10" x14ac:dyDescent="0.2">
      <c r="J1301" s="8"/>
    </row>
    <row r="1302" spans="10:10" x14ac:dyDescent="0.2">
      <c r="J1302" s="8"/>
    </row>
    <row r="1303" spans="10:10" x14ac:dyDescent="0.2">
      <c r="J1303" s="8"/>
    </row>
    <row r="1304" spans="10:10" x14ac:dyDescent="0.2">
      <c r="J1304" s="8"/>
    </row>
    <row r="1305" spans="10:10" x14ac:dyDescent="0.2">
      <c r="J1305" s="8"/>
    </row>
    <row r="1306" spans="10:10" x14ac:dyDescent="0.2">
      <c r="J1306" s="8"/>
    </row>
    <row r="1307" spans="10:10" x14ac:dyDescent="0.2">
      <c r="J1307" s="8"/>
    </row>
    <row r="1308" spans="10:10" x14ac:dyDescent="0.2">
      <c r="J1308" s="8"/>
    </row>
    <row r="1309" spans="10:10" x14ac:dyDescent="0.2">
      <c r="J1309" s="8"/>
    </row>
    <row r="1310" spans="10:10" x14ac:dyDescent="0.2">
      <c r="J1310" s="8"/>
    </row>
    <row r="1311" spans="10:10" x14ac:dyDescent="0.2">
      <c r="J1311" s="8"/>
    </row>
    <row r="1312" spans="10:10" x14ac:dyDescent="0.2">
      <c r="J1312" s="8"/>
    </row>
    <row r="1313" spans="10:10" x14ac:dyDescent="0.2">
      <c r="J1313" s="8"/>
    </row>
    <row r="1314" spans="10:10" x14ac:dyDescent="0.2">
      <c r="J1314" s="8"/>
    </row>
    <row r="1315" spans="10:10" x14ac:dyDescent="0.2">
      <c r="J1315" s="8"/>
    </row>
    <row r="1316" spans="10:10" x14ac:dyDescent="0.2">
      <c r="J1316" s="8"/>
    </row>
    <row r="1317" spans="10:10" x14ac:dyDescent="0.2">
      <c r="J1317" s="8"/>
    </row>
    <row r="1318" spans="10:10" x14ac:dyDescent="0.2">
      <c r="J1318" s="8"/>
    </row>
    <row r="1319" spans="10:10" x14ac:dyDescent="0.2">
      <c r="J1319" s="8"/>
    </row>
    <row r="1320" spans="10:10" x14ac:dyDescent="0.2">
      <c r="J1320" s="8"/>
    </row>
    <row r="1321" spans="10:10" x14ac:dyDescent="0.2">
      <c r="J1321" s="8"/>
    </row>
    <row r="1322" spans="10:10" x14ac:dyDescent="0.2">
      <c r="J1322" s="8"/>
    </row>
    <row r="1323" spans="10:10" x14ac:dyDescent="0.2">
      <c r="J1323" s="8"/>
    </row>
    <row r="1324" spans="10:10" x14ac:dyDescent="0.2">
      <c r="J1324" s="8"/>
    </row>
    <row r="1325" spans="10:10" x14ac:dyDescent="0.2">
      <c r="J1325" s="8"/>
    </row>
    <row r="1326" spans="10:10" x14ac:dyDescent="0.2">
      <c r="J1326" s="8"/>
    </row>
    <row r="1327" spans="10:10" x14ac:dyDescent="0.2">
      <c r="J1327" s="8"/>
    </row>
    <row r="1328" spans="10:10" x14ac:dyDescent="0.2">
      <c r="J1328" s="8"/>
    </row>
    <row r="1329" spans="10:10" x14ac:dyDescent="0.2">
      <c r="J1329" s="8"/>
    </row>
    <row r="1330" spans="10:10" x14ac:dyDescent="0.2">
      <c r="J1330" s="8"/>
    </row>
    <row r="1331" spans="10:10" x14ac:dyDescent="0.2">
      <c r="J1331" s="8"/>
    </row>
    <row r="1332" spans="10:10" x14ac:dyDescent="0.2">
      <c r="J1332" s="8"/>
    </row>
    <row r="1333" spans="10:10" x14ac:dyDescent="0.2">
      <c r="J1333" s="8"/>
    </row>
    <row r="1334" spans="10:10" x14ac:dyDescent="0.2">
      <c r="J1334" s="8"/>
    </row>
    <row r="1335" spans="10:10" x14ac:dyDescent="0.2">
      <c r="J1335" s="8"/>
    </row>
    <row r="1336" spans="10:10" x14ac:dyDescent="0.2">
      <c r="J1336" s="8"/>
    </row>
    <row r="1337" spans="10:10" x14ac:dyDescent="0.2">
      <c r="J1337" s="8"/>
    </row>
    <row r="1338" spans="10:10" x14ac:dyDescent="0.2">
      <c r="J1338" s="8"/>
    </row>
    <row r="1339" spans="10:10" x14ac:dyDescent="0.2">
      <c r="J1339" s="8"/>
    </row>
    <row r="1340" spans="10:10" x14ac:dyDescent="0.2">
      <c r="J1340" s="8"/>
    </row>
    <row r="1341" spans="10:10" x14ac:dyDescent="0.2">
      <c r="J1341" s="8"/>
    </row>
    <row r="1342" spans="10:10" x14ac:dyDescent="0.2">
      <c r="J1342" s="8"/>
    </row>
    <row r="1343" spans="10:10" x14ac:dyDescent="0.2">
      <c r="J1343" s="8"/>
    </row>
    <row r="1344" spans="10:10" x14ac:dyDescent="0.2">
      <c r="J1344" s="8"/>
    </row>
    <row r="1345" spans="10:10" x14ac:dyDescent="0.2">
      <c r="J1345" s="8"/>
    </row>
    <row r="1346" spans="10:10" x14ac:dyDescent="0.2">
      <c r="J1346" s="8"/>
    </row>
    <row r="1347" spans="10:10" x14ac:dyDescent="0.2">
      <c r="J1347" s="8"/>
    </row>
    <row r="1348" spans="10:10" x14ac:dyDescent="0.2">
      <c r="J1348" s="8"/>
    </row>
    <row r="1349" spans="10:10" x14ac:dyDescent="0.2">
      <c r="J1349" s="8"/>
    </row>
    <row r="1350" spans="10:10" x14ac:dyDescent="0.2">
      <c r="J1350" s="8"/>
    </row>
    <row r="1351" spans="10:10" x14ac:dyDescent="0.2">
      <c r="J1351" s="8"/>
    </row>
    <row r="1352" spans="10:10" x14ac:dyDescent="0.2">
      <c r="J1352" s="8"/>
    </row>
    <row r="1353" spans="10:10" x14ac:dyDescent="0.2">
      <c r="J1353" s="8"/>
    </row>
    <row r="1354" spans="10:10" x14ac:dyDescent="0.2">
      <c r="J1354" s="8"/>
    </row>
    <row r="1355" spans="10:10" x14ac:dyDescent="0.2">
      <c r="J1355" s="8"/>
    </row>
    <row r="1356" spans="10:10" x14ac:dyDescent="0.2">
      <c r="J1356" s="8"/>
    </row>
    <row r="1357" spans="10:10" x14ac:dyDescent="0.2">
      <c r="J1357" s="8"/>
    </row>
    <row r="1358" spans="10:10" x14ac:dyDescent="0.2">
      <c r="J1358" s="8"/>
    </row>
    <row r="1359" spans="10:10" x14ac:dyDescent="0.2">
      <c r="J1359" s="8"/>
    </row>
    <row r="1360" spans="10:10" x14ac:dyDescent="0.2">
      <c r="J1360" s="8"/>
    </row>
    <row r="1361" spans="10:10" x14ac:dyDescent="0.2">
      <c r="J1361" s="8"/>
    </row>
    <row r="1362" spans="10:10" x14ac:dyDescent="0.2">
      <c r="J1362" s="8"/>
    </row>
    <row r="1363" spans="10:10" x14ac:dyDescent="0.2">
      <c r="J1363" s="8"/>
    </row>
    <row r="1364" spans="10:10" x14ac:dyDescent="0.2">
      <c r="J1364" s="8"/>
    </row>
    <row r="1365" spans="10:10" x14ac:dyDescent="0.2">
      <c r="J1365" s="8"/>
    </row>
    <row r="1366" spans="10:10" x14ac:dyDescent="0.2">
      <c r="J1366" s="8"/>
    </row>
    <row r="1367" spans="10:10" x14ac:dyDescent="0.2">
      <c r="J1367" s="8"/>
    </row>
    <row r="1368" spans="10:10" x14ac:dyDescent="0.2">
      <c r="J1368" s="8"/>
    </row>
    <row r="1369" spans="10:10" x14ac:dyDescent="0.2">
      <c r="J1369" s="8"/>
    </row>
    <row r="1370" spans="10:10" x14ac:dyDescent="0.2">
      <c r="J1370" s="8"/>
    </row>
    <row r="1371" spans="10:10" x14ac:dyDescent="0.2">
      <c r="J1371" s="8"/>
    </row>
    <row r="1372" spans="10:10" x14ac:dyDescent="0.2">
      <c r="J1372" s="8"/>
    </row>
    <row r="1373" spans="10:10" x14ac:dyDescent="0.2">
      <c r="J1373" s="8"/>
    </row>
    <row r="1374" spans="10:10" x14ac:dyDescent="0.2">
      <c r="J1374" s="8"/>
    </row>
    <row r="1375" spans="10:10" x14ac:dyDescent="0.2">
      <c r="J1375" s="8"/>
    </row>
    <row r="1376" spans="10:10" x14ac:dyDescent="0.2">
      <c r="J1376" s="8"/>
    </row>
    <row r="1377" spans="10:10" x14ac:dyDescent="0.2">
      <c r="J1377" s="8"/>
    </row>
    <row r="1378" spans="10:10" x14ac:dyDescent="0.2">
      <c r="J1378" s="8"/>
    </row>
    <row r="1379" spans="10:10" x14ac:dyDescent="0.2">
      <c r="J1379" s="8"/>
    </row>
    <row r="1380" spans="10:10" x14ac:dyDescent="0.2">
      <c r="J1380" s="8"/>
    </row>
    <row r="1381" spans="10:10" x14ac:dyDescent="0.2">
      <c r="J1381" s="8"/>
    </row>
    <row r="1382" spans="10:10" x14ac:dyDescent="0.2">
      <c r="J1382" s="8"/>
    </row>
    <row r="1383" spans="10:10" x14ac:dyDescent="0.2">
      <c r="J1383" s="8"/>
    </row>
    <row r="1384" spans="10:10" x14ac:dyDescent="0.2">
      <c r="J1384" s="8"/>
    </row>
    <row r="1385" spans="10:10" x14ac:dyDescent="0.2">
      <c r="J1385" s="8"/>
    </row>
    <row r="1386" spans="10:10" x14ac:dyDescent="0.2">
      <c r="J1386" s="8"/>
    </row>
    <row r="1387" spans="10:10" x14ac:dyDescent="0.2">
      <c r="J1387" s="8"/>
    </row>
    <row r="1388" spans="10:10" x14ac:dyDescent="0.2">
      <c r="J1388" s="8"/>
    </row>
    <row r="1389" spans="10:10" x14ac:dyDescent="0.2">
      <c r="J1389" s="8"/>
    </row>
    <row r="1390" spans="10:10" x14ac:dyDescent="0.2">
      <c r="J1390" s="8"/>
    </row>
    <row r="1391" spans="10:10" x14ac:dyDescent="0.2">
      <c r="J1391" s="8"/>
    </row>
    <row r="1392" spans="10:10" x14ac:dyDescent="0.2">
      <c r="J1392" s="8"/>
    </row>
    <row r="1393" spans="10:10" x14ac:dyDescent="0.2">
      <c r="J1393" s="8"/>
    </row>
    <row r="1394" spans="10:10" x14ac:dyDescent="0.2">
      <c r="J1394" s="8"/>
    </row>
    <row r="1395" spans="10:10" x14ac:dyDescent="0.2">
      <c r="J1395" s="8"/>
    </row>
    <row r="1396" spans="10:10" x14ac:dyDescent="0.2">
      <c r="J1396" s="8"/>
    </row>
    <row r="1397" spans="10:10" x14ac:dyDescent="0.2">
      <c r="J1397" s="8"/>
    </row>
    <row r="1398" spans="10:10" x14ac:dyDescent="0.2">
      <c r="J1398" s="8"/>
    </row>
    <row r="1399" spans="10:10" x14ac:dyDescent="0.2">
      <c r="J1399" s="8"/>
    </row>
    <row r="1400" spans="10:10" x14ac:dyDescent="0.2">
      <c r="J1400" s="8"/>
    </row>
    <row r="1401" spans="10:10" x14ac:dyDescent="0.2">
      <c r="J1401" s="8"/>
    </row>
    <row r="1402" spans="10:10" x14ac:dyDescent="0.2">
      <c r="J1402" s="8"/>
    </row>
    <row r="1403" spans="10:10" x14ac:dyDescent="0.2">
      <c r="J1403" s="8"/>
    </row>
    <row r="1404" spans="10:10" x14ac:dyDescent="0.2">
      <c r="J1404" s="8"/>
    </row>
    <row r="1405" spans="10:10" x14ac:dyDescent="0.2">
      <c r="J1405" s="8"/>
    </row>
    <row r="1406" spans="10:10" x14ac:dyDescent="0.2">
      <c r="J1406" s="8"/>
    </row>
    <row r="1407" spans="10:10" x14ac:dyDescent="0.2">
      <c r="J1407" s="8"/>
    </row>
    <row r="1408" spans="10:10" x14ac:dyDescent="0.2">
      <c r="J1408" s="8"/>
    </row>
    <row r="1409" spans="10:10" x14ac:dyDescent="0.2">
      <c r="J1409" s="8"/>
    </row>
    <row r="1410" spans="10:10" x14ac:dyDescent="0.2">
      <c r="J1410" s="8"/>
    </row>
    <row r="1411" spans="10:10" x14ac:dyDescent="0.2">
      <c r="J1411" s="8"/>
    </row>
    <row r="1412" spans="10:10" x14ac:dyDescent="0.2">
      <c r="J1412" s="8"/>
    </row>
    <row r="1413" spans="10:10" x14ac:dyDescent="0.2">
      <c r="J1413" s="8"/>
    </row>
    <row r="1414" spans="10:10" x14ac:dyDescent="0.2">
      <c r="J1414" s="8"/>
    </row>
    <row r="1415" spans="10:10" x14ac:dyDescent="0.2">
      <c r="J1415" s="8"/>
    </row>
    <row r="1416" spans="10:10" x14ac:dyDescent="0.2">
      <c r="J1416" s="8"/>
    </row>
    <row r="1417" spans="10:10" x14ac:dyDescent="0.2">
      <c r="J1417" s="8"/>
    </row>
    <row r="1418" spans="10:10" x14ac:dyDescent="0.2">
      <c r="J1418" s="8"/>
    </row>
    <row r="1419" spans="10:10" x14ac:dyDescent="0.2">
      <c r="J1419" s="8"/>
    </row>
    <row r="1420" spans="10:10" x14ac:dyDescent="0.2">
      <c r="J1420" s="8"/>
    </row>
    <row r="1421" spans="10:10" x14ac:dyDescent="0.2">
      <c r="J1421" s="8"/>
    </row>
    <row r="1422" spans="10:10" x14ac:dyDescent="0.2">
      <c r="J1422" s="8"/>
    </row>
    <row r="1423" spans="10:10" x14ac:dyDescent="0.2">
      <c r="J1423" s="8"/>
    </row>
    <row r="1424" spans="10:10" x14ac:dyDescent="0.2">
      <c r="J1424" s="8"/>
    </row>
    <row r="1425" spans="10:10" x14ac:dyDescent="0.2">
      <c r="J1425" s="8"/>
    </row>
    <row r="1426" spans="10:10" x14ac:dyDescent="0.2">
      <c r="J1426" s="8"/>
    </row>
    <row r="1427" spans="10:10" x14ac:dyDescent="0.2">
      <c r="J1427" s="8"/>
    </row>
    <row r="1428" spans="10:10" x14ac:dyDescent="0.2">
      <c r="J1428" s="8"/>
    </row>
    <row r="1429" spans="10:10" x14ac:dyDescent="0.2">
      <c r="J1429" s="8"/>
    </row>
    <row r="1430" spans="10:10" x14ac:dyDescent="0.2">
      <c r="J1430" s="8"/>
    </row>
    <row r="1431" spans="10:10" x14ac:dyDescent="0.2">
      <c r="J1431" s="8"/>
    </row>
    <row r="1432" spans="10:10" x14ac:dyDescent="0.2">
      <c r="J1432" s="8"/>
    </row>
    <row r="1433" spans="10:10" x14ac:dyDescent="0.2">
      <c r="J1433" s="8"/>
    </row>
    <row r="1434" spans="10:10" x14ac:dyDescent="0.2">
      <c r="J1434" s="8"/>
    </row>
    <row r="1435" spans="10:10" x14ac:dyDescent="0.2">
      <c r="J1435" s="8"/>
    </row>
    <row r="1436" spans="10:10" x14ac:dyDescent="0.2">
      <c r="J1436" s="8"/>
    </row>
    <row r="1437" spans="10:10" x14ac:dyDescent="0.2">
      <c r="J1437" s="8"/>
    </row>
    <row r="1438" spans="10:10" x14ac:dyDescent="0.2">
      <c r="J1438" s="8"/>
    </row>
    <row r="1439" spans="10:10" x14ac:dyDescent="0.2">
      <c r="J1439" s="8"/>
    </row>
    <row r="1440" spans="10:10" x14ac:dyDescent="0.2">
      <c r="J1440" s="8"/>
    </row>
    <row r="1441" spans="10:10" x14ac:dyDescent="0.2">
      <c r="J1441" s="8"/>
    </row>
    <row r="1442" spans="10:10" x14ac:dyDescent="0.2">
      <c r="J1442" s="8"/>
    </row>
    <row r="1443" spans="10:10" x14ac:dyDescent="0.2">
      <c r="J1443" s="8"/>
    </row>
    <row r="1444" spans="10:10" x14ac:dyDescent="0.2">
      <c r="J1444" s="8"/>
    </row>
    <row r="1445" spans="10:10" x14ac:dyDescent="0.2">
      <c r="J1445" s="8"/>
    </row>
    <row r="1446" spans="10:10" x14ac:dyDescent="0.2">
      <c r="J1446" s="8"/>
    </row>
    <row r="1447" spans="10:10" x14ac:dyDescent="0.2">
      <c r="J1447" s="8"/>
    </row>
    <row r="1448" spans="10:10" x14ac:dyDescent="0.2">
      <c r="J1448" s="8"/>
    </row>
    <row r="1449" spans="10:10" x14ac:dyDescent="0.2">
      <c r="J1449" s="8"/>
    </row>
    <row r="1450" spans="10:10" x14ac:dyDescent="0.2">
      <c r="J1450" s="8"/>
    </row>
    <row r="1451" spans="10:10" x14ac:dyDescent="0.2">
      <c r="J1451" s="8"/>
    </row>
    <row r="1452" spans="10:10" x14ac:dyDescent="0.2">
      <c r="J1452" s="8"/>
    </row>
    <row r="1453" spans="10:10" x14ac:dyDescent="0.2">
      <c r="J1453" s="8"/>
    </row>
    <row r="1454" spans="10:10" x14ac:dyDescent="0.2">
      <c r="J1454" s="8"/>
    </row>
    <row r="1455" spans="10:10" x14ac:dyDescent="0.2">
      <c r="J1455" s="8"/>
    </row>
    <row r="1456" spans="10:10" x14ac:dyDescent="0.2">
      <c r="J1456" s="8"/>
    </row>
    <row r="1457" spans="10:10" x14ac:dyDescent="0.2">
      <c r="J1457" s="8"/>
    </row>
    <row r="1458" spans="10:10" x14ac:dyDescent="0.2">
      <c r="J1458" s="8"/>
    </row>
    <row r="1459" spans="10:10" x14ac:dyDescent="0.2">
      <c r="J1459" s="8"/>
    </row>
    <row r="1460" spans="10:10" x14ac:dyDescent="0.2">
      <c r="J1460" s="8"/>
    </row>
    <row r="1461" spans="10:10" x14ac:dyDescent="0.2">
      <c r="J1461" s="8"/>
    </row>
    <row r="1462" spans="10:10" x14ac:dyDescent="0.2">
      <c r="J1462" s="8"/>
    </row>
    <row r="1463" spans="10:10" x14ac:dyDescent="0.2">
      <c r="J1463" s="8"/>
    </row>
    <row r="1464" spans="10:10" x14ac:dyDescent="0.2">
      <c r="J1464" s="8"/>
    </row>
    <row r="1465" spans="10:10" x14ac:dyDescent="0.2">
      <c r="J1465" s="8"/>
    </row>
    <row r="1466" spans="10:10" x14ac:dyDescent="0.2">
      <c r="J1466" s="8"/>
    </row>
    <row r="1467" spans="10:10" x14ac:dyDescent="0.2">
      <c r="J1467" s="8"/>
    </row>
    <row r="1468" spans="10:10" x14ac:dyDescent="0.2">
      <c r="J1468" s="8"/>
    </row>
    <row r="1469" spans="10:10" x14ac:dyDescent="0.2">
      <c r="J1469" s="8"/>
    </row>
    <row r="1470" spans="10:10" x14ac:dyDescent="0.2">
      <c r="J1470" s="8"/>
    </row>
    <row r="1471" spans="10:10" x14ac:dyDescent="0.2">
      <c r="J1471" s="8"/>
    </row>
    <row r="1472" spans="10:10" x14ac:dyDescent="0.2">
      <c r="J1472" s="8"/>
    </row>
    <row r="1473" spans="10:10" x14ac:dyDescent="0.2">
      <c r="J1473" s="8"/>
    </row>
    <row r="1474" spans="10:10" x14ac:dyDescent="0.2">
      <c r="J1474" s="8"/>
    </row>
    <row r="1475" spans="10:10" x14ac:dyDescent="0.2">
      <c r="J1475" s="8"/>
    </row>
    <row r="1476" spans="10:10" x14ac:dyDescent="0.2">
      <c r="J1476" s="8"/>
    </row>
    <row r="1477" spans="10:10" x14ac:dyDescent="0.2">
      <c r="J1477" s="8"/>
    </row>
    <row r="1478" spans="10:10" x14ac:dyDescent="0.2">
      <c r="J1478" s="8"/>
    </row>
    <row r="1479" spans="10:10" x14ac:dyDescent="0.2">
      <c r="J1479" s="8"/>
    </row>
    <row r="1480" spans="10:10" x14ac:dyDescent="0.2">
      <c r="J1480" s="8"/>
    </row>
    <row r="1481" spans="10:10" x14ac:dyDescent="0.2">
      <c r="J1481" s="8"/>
    </row>
    <row r="1482" spans="10:10" x14ac:dyDescent="0.2">
      <c r="J1482" s="8"/>
    </row>
    <row r="1483" spans="10:10" x14ac:dyDescent="0.2">
      <c r="J1483" s="8"/>
    </row>
    <row r="1484" spans="10:10" x14ac:dyDescent="0.2">
      <c r="J1484" s="8"/>
    </row>
    <row r="1485" spans="10:10" x14ac:dyDescent="0.2">
      <c r="J1485" s="8"/>
    </row>
    <row r="1486" spans="10:10" x14ac:dyDescent="0.2">
      <c r="J1486" s="8"/>
    </row>
    <row r="1487" spans="10:10" x14ac:dyDescent="0.2">
      <c r="J1487" s="8"/>
    </row>
    <row r="1488" spans="10:10" x14ac:dyDescent="0.2">
      <c r="J1488" s="8"/>
    </row>
    <row r="1489" spans="10:10" x14ac:dyDescent="0.2">
      <c r="J1489" s="8"/>
    </row>
    <row r="1490" spans="10:10" x14ac:dyDescent="0.2">
      <c r="J1490" s="8"/>
    </row>
    <row r="1491" spans="10:10" x14ac:dyDescent="0.2">
      <c r="J1491" s="8"/>
    </row>
    <row r="1492" spans="10:10" x14ac:dyDescent="0.2">
      <c r="J1492" s="8"/>
    </row>
    <row r="1493" spans="10:10" x14ac:dyDescent="0.2">
      <c r="J1493" s="8"/>
    </row>
    <row r="1494" spans="10:10" x14ac:dyDescent="0.2">
      <c r="J1494" s="8"/>
    </row>
    <row r="1495" spans="10:10" x14ac:dyDescent="0.2">
      <c r="J1495" s="8"/>
    </row>
    <row r="1496" spans="10:10" x14ac:dyDescent="0.2">
      <c r="J1496" s="8"/>
    </row>
    <row r="1497" spans="10:10" x14ac:dyDescent="0.2">
      <c r="J1497" s="8"/>
    </row>
    <row r="1498" spans="10:10" x14ac:dyDescent="0.2">
      <c r="J1498" s="8"/>
    </row>
    <row r="1499" spans="10:10" x14ac:dyDescent="0.2">
      <c r="J1499" s="8"/>
    </row>
    <row r="1500" spans="10:10" x14ac:dyDescent="0.2">
      <c r="J1500" s="8"/>
    </row>
    <row r="1501" spans="10:10" x14ac:dyDescent="0.2">
      <c r="J1501" s="8"/>
    </row>
    <row r="1502" spans="10:10" x14ac:dyDescent="0.2">
      <c r="J1502" s="8"/>
    </row>
    <row r="1503" spans="10:10" x14ac:dyDescent="0.2">
      <c r="J1503" s="8"/>
    </row>
    <row r="1504" spans="10:10" x14ac:dyDescent="0.2">
      <c r="J1504" s="8"/>
    </row>
    <row r="1505" spans="10:10" x14ac:dyDescent="0.2">
      <c r="J1505" s="8"/>
    </row>
    <row r="1506" spans="10:10" x14ac:dyDescent="0.2">
      <c r="J1506" s="8"/>
    </row>
    <row r="1507" spans="10:10" x14ac:dyDescent="0.2">
      <c r="J1507" s="8"/>
    </row>
    <row r="1508" spans="10:10" x14ac:dyDescent="0.2">
      <c r="J1508" s="8"/>
    </row>
    <row r="1509" spans="10:10" x14ac:dyDescent="0.2">
      <c r="J1509" s="8"/>
    </row>
    <row r="1510" spans="10:10" x14ac:dyDescent="0.2">
      <c r="J1510" s="8"/>
    </row>
    <row r="1511" spans="10:10" x14ac:dyDescent="0.2">
      <c r="J1511" s="8"/>
    </row>
    <row r="1512" spans="10:10" x14ac:dyDescent="0.2">
      <c r="J1512" s="8"/>
    </row>
    <row r="1513" spans="10:10" x14ac:dyDescent="0.2">
      <c r="J1513" s="8"/>
    </row>
    <row r="1514" spans="10:10" x14ac:dyDescent="0.2">
      <c r="J1514" s="8"/>
    </row>
    <row r="1515" spans="10:10" x14ac:dyDescent="0.2">
      <c r="J1515" s="8"/>
    </row>
    <row r="1516" spans="10:10" x14ac:dyDescent="0.2">
      <c r="J1516" s="8"/>
    </row>
    <row r="1517" spans="10:10" x14ac:dyDescent="0.2">
      <c r="J1517" s="8"/>
    </row>
    <row r="1518" spans="10:10" x14ac:dyDescent="0.2">
      <c r="J1518" s="8"/>
    </row>
    <row r="1519" spans="10:10" x14ac:dyDescent="0.2">
      <c r="J1519" s="8"/>
    </row>
    <row r="1520" spans="10:10" x14ac:dyDescent="0.2">
      <c r="J1520" s="8"/>
    </row>
    <row r="1521" spans="10:10" x14ac:dyDescent="0.2">
      <c r="J1521" s="8"/>
    </row>
    <row r="1522" spans="10:10" x14ac:dyDescent="0.2">
      <c r="J1522" s="8"/>
    </row>
    <row r="1523" spans="10:10" x14ac:dyDescent="0.2">
      <c r="J1523" s="8"/>
    </row>
    <row r="1524" spans="10:10" x14ac:dyDescent="0.2">
      <c r="J1524" s="8"/>
    </row>
    <row r="1525" spans="10:10" x14ac:dyDescent="0.2">
      <c r="J1525" s="8"/>
    </row>
    <row r="1526" spans="10:10" x14ac:dyDescent="0.2">
      <c r="J1526" s="8"/>
    </row>
    <row r="1527" spans="10:10" x14ac:dyDescent="0.2">
      <c r="J1527" s="8"/>
    </row>
    <row r="1528" spans="10:10" x14ac:dyDescent="0.2">
      <c r="J1528" s="8"/>
    </row>
    <row r="1529" spans="10:10" x14ac:dyDescent="0.2">
      <c r="J1529" s="8"/>
    </row>
    <row r="1530" spans="10:10" x14ac:dyDescent="0.2">
      <c r="J1530" s="8"/>
    </row>
    <row r="1531" spans="10:10" x14ac:dyDescent="0.2">
      <c r="J1531" s="8"/>
    </row>
    <row r="1532" spans="10:10" x14ac:dyDescent="0.2">
      <c r="J1532" s="8"/>
    </row>
    <row r="1533" spans="10:10" x14ac:dyDescent="0.2">
      <c r="J1533" s="8"/>
    </row>
    <row r="1534" spans="10:10" x14ac:dyDescent="0.2">
      <c r="J1534" s="8"/>
    </row>
    <row r="1535" spans="10:10" x14ac:dyDescent="0.2">
      <c r="J1535" s="8"/>
    </row>
    <row r="1536" spans="10:10" x14ac:dyDescent="0.2">
      <c r="J1536" s="8"/>
    </row>
    <row r="1537" spans="10:10" x14ac:dyDescent="0.2">
      <c r="J1537" s="8"/>
    </row>
    <row r="1538" spans="10:10" x14ac:dyDescent="0.2">
      <c r="J1538" s="8"/>
    </row>
    <row r="1539" spans="10:10" x14ac:dyDescent="0.2">
      <c r="J1539" s="8"/>
    </row>
    <row r="1540" spans="10:10" x14ac:dyDescent="0.2">
      <c r="J1540" s="8"/>
    </row>
    <row r="1541" spans="10:10" x14ac:dyDescent="0.2">
      <c r="J1541" s="8"/>
    </row>
    <row r="1542" spans="10:10" x14ac:dyDescent="0.2">
      <c r="J1542" s="8"/>
    </row>
    <row r="1543" spans="10:10" x14ac:dyDescent="0.2">
      <c r="J1543" s="8"/>
    </row>
    <row r="1544" spans="10:10" x14ac:dyDescent="0.2">
      <c r="J1544" s="8"/>
    </row>
    <row r="1545" spans="10:10" x14ac:dyDescent="0.2">
      <c r="J1545" s="8"/>
    </row>
    <row r="1546" spans="10:10" x14ac:dyDescent="0.2">
      <c r="J1546" s="8"/>
    </row>
    <row r="1547" spans="10:10" x14ac:dyDescent="0.2">
      <c r="J1547" s="8"/>
    </row>
    <row r="1548" spans="10:10" x14ac:dyDescent="0.2">
      <c r="J1548" s="8"/>
    </row>
    <row r="1549" spans="10:10" x14ac:dyDescent="0.2">
      <c r="J1549" s="8"/>
    </row>
    <row r="1550" spans="10:10" x14ac:dyDescent="0.2">
      <c r="J1550" s="8"/>
    </row>
    <row r="1551" spans="10:10" x14ac:dyDescent="0.2">
      <c r="J1551" s="8"/>
    </row>
    <row r="1552" spans="10:10" x14ac:dyDescent="0.2">
      <c r="J1552" s="8"/>
    </row>
    <row r="1553" spans="10:10" x14ac:dyDescent="0.2">
      <c r="J1553" s="8"/>
    </row>
    <row r="1554" spans="10:10" x14ac:dyDescent="0.2">
      <c r="J1554" s="8"/>
    </row>
    <row r="1555" spans="10:10" x14ac:dyDescent="0.2">
      <c r="J1555" s="8"/>
    </row>
    <row r="1556" spans="10:10" x14ac:dyDescent="0.2">
      <c r="J1556" s="8"/>
    </row>
    <row r="1557" spans="10:10" x14ac:dyDescent="0.2">
      <c r="J1557" s="8"/>
    </row>
    <row r="1558" spans="10:10" x14ac:dyDescent="0.2">
      <c r="J1558" s="8"/>
    </row>
    <row r="1559" spans="10:10" x14ac:dyDescent="0.2">
      <c r="J1559" s="8"/>
    </row>
    <row r="1560" spans="10:10" x14ac:dyDescent="0.2">
      <c r="J1560" s="8"/>
    </row>
    <row r="1561" spans="10:10" x14ac:dyDescent="0.2">
      <c r="J1561" s="8"/>
    </row>
    <row r="1562" spans="10:10" x14ac:dyDescent="0.2">
      <c r="J1562" s="8"/>
    </row>
    <row r="1563" spans="10:10" x14ac:dyDescent="0.2">
      <c r="J1563" s="8"/>
    </row>
    <row r="1564" spans="10:10" x14ac:dyDescent="0.2">
      <c r="J1564" s="8"/>
    </row>
    <row r="1565" spans="10:10" x14ac:dyDescent="0.2">
      <c r="J1565" s="8"/>
    </row>
    <row r="1566" spans="10:10" x14ac:dyDescent="0.2">
      <c r="J1566" s="8"/>
    </row>
    <row r="1567" spans="10:10" x14ac:dyDescent="0.2">
      <c r="J1567" s="8"/>
    </row>
    <row r="1568" spans="10:10" x14ac:dyDescent="0.2">
      <c r="J1568" s="8"/>
    </row>
    <row r="1569" spans="10:10" x14ac:dyDescent="0.2">
      <c r="J1569" s="8"/>
    </row>
    <row r="1570" spans="10:10" x14ac:dyDescent="0.2">
      <c r="J1570" s="8"/>
    </row>
    <row r="1571" spans="10:10" x14ac:dyDescent="0.2">
      <c r="J1571" s="8"/>
    </row>
    <row r="1572" spans="10:10" x14ac:dyDescent="0.2">
      <c r="J1572" s="8"/>
    </row>
    <row r="1573" spans="10:10" x14ac:dyDescent="0.2">
      <c r="J1573" s="8"/>
    </row>
    <row r="1574" spans="10:10" x14ac:dyDescent="0.2">
      <c r="J1574" s="8"/>
    </row>
    <row r="1575" spans="10:10" x14ac:dyDescent="0.2">
      <c r="J1575" s="8"/>
    </row>
    <row r="1576" spans="10:10" x14ac:dyDescent="0.2">
      <c r="J1576" s="8"/>
    </row>
    <row r="1577" spans="10:10" x14ac:dyDescent="0.2">
      <c r="J1577" s="8"/>
    </row>
    <row r="1578" spans="10:10" x14ac:dyDescent="0.2">
      <c r="J1578" s="8"/>
    </row>
    <row r="1579" spans="10:10" x14ac:dyDescent="0.2">
      <c r="J1579" s="8"/>
    </row>
    <row r="1580" spans="10:10" x14ac:dyDescent="0.2">
      <c r="J1580" s="8"/>
    </row>
    <row r="1581" spans="10:10" x14ac:dyDescent="0.2">
      <c r="J1581" s="8"/>
    </row>
    <row r="1582" spans="10:10" x14ac:dyDescent="0.2">
      <c r="J1582" s="8"/>
    </row>
    <row r="1583" spans="10:10" x14ac:dyDescent="0.2">
      <c r="J1583" s="8"/>
    </row>
    <row r="1584" spans="10:10" x14ac:dyDescent="0.2">
      <c r="J1584" s="8"/>
    </row>
    <row r="1585" spans="10:10" x14ac:dyDescent="0.2">
      <c r="J1585" s="8"/>
    </row>
    <row r="1586" spans="10:10" x14ac:dyDescent="0.2">
      <c r="J1586" s="8"/>
    </row>
    <row r="1587" spans="10:10" x14ac:dyDescent="0.2">
      <c r="J1587" s="8"/>
    </row>
    <row r="1588" spans="10:10" x14ac:dyDescent="0.2">
      <c r="J1588" s="8"/>
    </row>
    <row r="1589" spans="10:10" x14ac:dyDescent="0.2">
      <c r="J1589" s="8"/>
    </row>
    <row r="1590" spans="10:10" x14ac:dyDescent="0.2">
      <c r="J1590" s="8"/>
    </row>
    <row r="1591" spans="10:10" x14ac:dyDescent="0.2">
      <c r="J1591" s="8"/>
    </row>
    <row r="1592" spans="10:10" x14ac:dyDescent="0.2">
      <c r="J1592" s="8"/>
    </row>
    <row r="1593" spans="10:10" x14ac:dyDescent="0.2">
      <c r="J1593" s="8"/>
    </row>
    <row r="1594" spans="10:10" x14ac:dyDescent="0.2">
      <c r="J1594" s="8"/>
    </row>
    <row r="1595" spans="10:10" x14ac:dyDescent="0.2">
      <c r="J1595" s="8"/>
    </row>
    <row r="1596" spans="10:10" x14ac:dyDescent="0.2">
      <c r="J1596" s="8"/>
    </row>
    <row r="1597" spans="10:10" x14ac:dyDescent="0.2">
      <c r="J1597" s="8"/>
    </row>
    <row r="1598" spans="10:10" x14ac:dyDescent="0.2">
      <c r="J1598" s="8"/>
    </row>
    <row r="1599" spans="10:10" x14ac:dyDescent="0.2">
      <c r="J1599" s="8"/>
    </row>
    <row r="1600" spans="10:10" x14ac:dyDescent="0.2">
      <c r="J1600" s="8"/>
    </row>
    <row r="1601" spans="10:10" x14ac:dyDescent="0.2">
      <c r="J1601" s="8"/>
    </row>
    <row r="1602" spans="10:10" x14ac:dyDescent="0.2">
      <c r="J1602" s="8"/>
    </row>
    <row r="1603" spans="10:10" x14ac:dyDescent="0.2">
      <c r="J1603" s="8"/>
    </row>
    <row r="1604" spans="10:10" x14ac:dyDescent="0.2">
      <c r="J1604" s="8"/>
    </row>
    <row r="1605" spans="10:10" x14ac:dyDescent="0.2">
      <c r="J1605" s="8"/>
    </row>
    <row r="1606" spans="10:10" x14ac:dyDescent="0.2">
      <c r="J1606" s="8"/>
    </row>
    <row r="1607" spans="10:10" x14ac:dyDescent="0.2">
      <c r="J1607" s="8"/>
    </row>
    <row r="1608" spans="10:10" x14ac:dyDescent="0.2">
      <c r="J1608" s="8"/>
    </row>
    <row r="1609" spans="10:10" x14ac:dyDescent="0.2">
      <c r="J1609" s="8"/>
    </row>
    <row r="1610" spans="10:10" x14ac:dyDescent="0.2">
      <c r="J1610" s="8"/>
    </row>
    <row r="1611" spans="10:10" x14ac:dyDescent="0.2">
      <c r="J1611" s="8"/>
    </row>
    <row r="1612" spans="10:10" x14ac:dyDescent="0.2">
      <c r="J1612" s="8"/>
    </row>
    <row r="1613" spans="10:10" x14ac:dyDescent="0.2">
      <c r="J1613" s="8"/>
    </row>
    <row r="1614" spans="10:10" x14ac:dyDescent="0.2">
      <c r="J1614" s="8"/>
    </row>
    <row r="1615" spans="10:10" x14ac:dyDescent="0.2">
      <c r="J1615" s="8"/>
    </row>
    <row r="1616" spans="10:10" x14ac:dyDescent="0.2">
      <c r="J1616" s="8"/>
    </row>
    <row r="1617" spans="10:10" x14ac:dyDescent="0.2">
      <c r="J1617" s="8"/>
    </row>
    <row r="1618" spans="10:10" x14ac:dyDescent="0.2">
      <c r="J1618" s="8"/>
    </row>
    <row r="1619" spans="10:10" x14ac:dyDescent="0.2">
      <c r="J1619" s="8"/>
    </row>
    <row r="1620" spans="10:10" x14ac:dyDescent="0.2">
      <c r="J1620" s="8"/>
    </row>
    <row r="1621" spans="10:10" x14ac:dyDescent="0.2">
      <c r="J1621" s="8"/>
    </row>
    <row r="1622" spans="10:10" x14ac:dyDescent="0.2">
      <c r="J1622" s="8"/>
    </row>
    <row r="1623" spans="10:10" x14ac:dyDescent="0.2">
      <c r="J1623" s="8"/>
    </row>
    <row r="1624" spans="10:10" x14ac:dyDescent="0.2">
      <c r="J1624" s="8"/>
    </row>
    <row r="1625" spans="10:10" x14ac:dyDescent="0.2">
      <c r="J1625" s="8"/>
    </row>
    <row r="1626" spans="10:10" x14ac:dyDescent="0.2">
      <c r="J1626" s="8"/>
    </row>
    <row r="1627" spans="10:10" x14ac:dyDescent="0.2">
      <c r="J1627" s="8"/>
    </row>
    <row r="1628" spans="10:10" x14ac:dyDescent="0.2">
      <c r="J1628" s="8"/>
    </row>
    <row r="1629" spans="10:10" x14ac:dyDescent="0.2">
      <c r="J1629" s="8"/>
    </row>
    <row r="1630" spans="10:10" x14ac:dyDescent="0.2">
      <c r="J1630" s="8"/>
    </row>
    <row r="1631" spans="10:10" x14ac:dyDescent="0.2">
      <c r="J1631" s="8"/>
    </row>
    <row r="1632" spans="10:10" x14ac:dyDescent="0.2">
      <c r="J1632" s="8"/>
    </row>
    <row r="1633" spans="10:10" x14ac:dyDescent="0.2">
      <c r="J1633" s="8"/>
    </row>
    <row r="1634" spans="10:10" x14ac:dyDescent="0.2">
      <c r="J1634" s="8"/>
    </row>
    <row r="1635" spans="10:10" x14ac:dyDescent="0.2">
      <c r="J1635" s="8"/>
    </row>
    <row r="1636" spans="10:10" x14ac:dyDescent="0.2">
      <c r="J1636" s="8"/>
    </row>
    <row r="1637" spans="10:10" x14ac:dyDescent="0.2">
      <c r="J1637" s="8"/>
    </row>
    <row r="1638" spans="10:10" x14ac:dyDescent="0.2">
      <c r="J1638" s="8"/>
    </row>
    <row r="1639" spans="10:10" x14ac:dyDescent="0.2">
      <c r="J1639" s="8"/>
    </row>
    <row r="1640" spans="10:10" x14ac:dyDescent="0.2">
      <c r="J1640" s="8"/>
    </row>
    <row r="1641" spans="10:10" x14ac:dyDescent="0.2">
      <c r="J1641" s="8"/>
    </row>
    <row r="1642" spans="10:10" x14ac:dyDescent="0.2">
      <c r="J1642" s="8"/>
    </row>
    <row r="1643" spans="10:10" x14ac:dyDescent="0.2">
      <c r="J1643" s="8"/>
    </row>
    <row r="1644" spans="10:10" x14ac:dyDescent="0.2">
      <c r="J1644" s="8"/>
    </row>
    <row r="1645" spans="10:10" x14ac:dyDescent="0.2">
      <c r="J1645" s="8"/>
    </row>
    <row r="1646" spans="10:10" x14ac:dyDescent="0.2">
      <c r="J1646" s="8"/>
    </row>
    <row r="1647" spans="10:10" x14ac:dyDescent="0.2">
      <c r="J1647" s="8"/>
    </row>
    <row r="1648" spans="10:10" x14ac:dyDescent="0.2">
      <c r="J1648" s="8"/>
    </row>
    <row r="1649" spans="10:10" x14ac:dyDescent="0.2">
      <c r="J1649" s="8"/>
    </row>
    <row r="1650" spans="10:10" x14ac:dyDescent="0.2">
      <c r="J1650" s="8"/>
    </row>
    <row r="1651" spans="10:10" x14ac:dyDescent="0.2">
      <c r="J1651" s="8"/>
    </row>
    <row r="1652" spans="10:10" x14ac:dyDescent="0.2">
      <c r="J1652" s="8"/>
    </row>
    <row r="1653" spans="10:10" x14ac:dyDescent="0.2">
      <c r="J1653" s="8"/>
    </row>
    <row r="1654" spans="10:10" x14ac:dyDescent="0.2">
      <c r="J1654" s="8"/>
    </row>
    <row r="1655" spans="10:10" x14ac:dyDescent="0.2">
      <c r="J1655" s="8"/>
    </row>
    <row r="1656" spans="10:10" x14ac:dyDescent="0.2">
      <c r="J1656" s="8"/>
    </row>
    <row r="1657" spans="10:10" x14ac:dyDescent="0.2">
      <c r="J1657" s="8"/>
    </row>
    <row r="1658" spans="10:10" x14ac:dyDescent="0.2">
      <c r="J1658" s="8"/>
    </row>
    <row r="1659" spans="10:10" x14ac:dyDescent="0.2">
      <c r="J1659" s="8"/>
    </row>
    <row r="1660" spans="10:10" x14ac:dyDescent="0.2">
      <c r="J1660" s="8"/>
    </row>
    <row r="1661" spans="10:10" x14ac:dyDescent="0.2">
      <c r="J1661" s="8"/>
    </row>
    <row r="1662" spans="10:10" x14ac:dyDescent="0.2">
      <c r="J1662" s="8"/>
    </row>
    <row r="1663" spans="10:10" x14ac:dyDescent="0.2">
      <c r="J1663" s="8"/>
    </row>
    <row r="1664" spans="10:10" x14ac:dyDescent="0.2">
      <c r="J1664" s="8"/>
    </row>
    <row r="1665" spans="10:10" x14ac:dyDescent="0.2">
      <c r="J1665" s="8"/>
    </row>
    <row r="1666" spans="10:10" x14ac:dyDescent="0.2">
      <c r="J1666" s="8"/>
    </row>
    <row r="1667" spans="10:10" x14ac:dyDescent="0.2">
      <c r="J1667" s="8"/>
    </row>
    <row r="1668" spans="10:10" x14ac:dyDescent="0.2">
      <c r="J1668" s="8"/>
    </row>
    <row r="1669" spans="10:10" x14ac:dyDescent="0.2">
      <c r="J1669" s="8"/>
    </row>
    <row r="1670" spans="10:10" x14ac:dyDescent="0.2">
      <c r="J1670" s="8"/>
    </row>
    <row r="1671" spans="10:10" x14ac:dyDescent="0.2">
      <c r="J1671" s="8"/>
    </row>
    <row r="1672" spans="10:10" x14ac:dyDescent="0.2">
      <c r="J1672" s="8"/>
    </row>
    <row r="1673" spans="10:10" x14ac:dyDescent="0.2">
      <c r="J1673" s="8"/>
    </row>
    <row r="1674" spans="10:10" x14ac:dyDescent="0.2">
      <c r="J1674" s="8"/>
    </row>
    <row r="1675" spans="10:10" x14ac:dyDescent="0.2">
      <c r="J1675" s="8"/>
    </row>
    <row r="1676" spans="10:10" x14ac:dyDescent="0.2">
      <c r="J1676" s="8"/>
    </row>
    <row r="1677" spans="10:10" x14ac:dyDescent="0.2">
      <c r="J1677" s="8"/>
    </row>
    <row r="1678" spans="10:10" x14ac:dyDescent="0.2">
      <c r="J1678" s="8"/>
    </row>
    <row r="1679" spans="10:10" x14ac:dyDescent="0.2">
      <c r="J1679" s="8"/>
    </row>
    <row r="1680" spans="10:10" x14ac:dyDescent="0.2">
      <c r="J1680" s="8"/>
    </row>
    <row r="1681" spans="10:10" x14ac:dyDescent="0.2">
      <c r="J1681" s="8"/>
    </row>
    <row r="1682" spans="10:10" x14ac:dyDescent="0.2">
      <c r="J1682" s="8"/>
    </row>
    <row r="1683" spans="10:10" x14ac:dyDescent="0.2">
      <c r="J1683" s="8"/>
    </row>
    <row r="1684" spans="10:10" x14ac:dyDescent="0.2">
      <c r="J1684" s="8"/>
    </row>
    <row r="1685" spans="10:10" x14ac:dyDescent="0.2">
      <c r="J1685" s="8"/>
    </row>
    <row r="1686" spans="10:10" x14ac:dyDescent="0.2">
      <c r="J1686" s="8"/>
    </row>
    <row r="1687" spans="10:10" x14ac:dyDescent="0.2">
      <c r="J1687" s="8"/>
    </row>
    <row r="1688" spans="10:10" x14ac:dyDescent="0.2">
      <c r="J1688" s="8"/>
    </row>
    <row r="1689" spans="10:10" x14ac:dyDescent="0.2">
      <c r="J1689" s="8"/>
    </row>
    <row r="1690" spans="10:10" x14ac:dyDescent="0.2">
      <c r="J1690" s="8"/>
    </row>
    <row r="1691" spans="10:10" x14ac:dyDescent="0.2">
      <c r="J1691" s="8"/>
    </row>
    <row r="1692" spans="10:10" x14ac:dyDescent="0.2">
      <c r="J1692" s="8"/>
    </row>
    <row r="1693" spans="10:10" x14ac:dyDescent="0.2">
      <c r="J1693" s="8"/>
    </row>
    <row r="1694" spans="10:10" x14ac:dyDescent="0.2">
      <c r="J1694" s="8"/>
    </row>
    <row r="1695" spans="10:10" x14ac:dyDescent="0.2">
      <c r="J1695" s="8"/>
    </row>
    <row r="1696" spans="10:10" x14ac:dyDescent="0.2">
      <c r="J1696" s="8"/>
    </row>
    <row r="1697" spans="10:10" x14ac:dyDescent="0.2">
      <c r="J1697" s="8"/>
    </row>
    <row r="1698" spans="10:10" x14ac:dyDescent="0.2">
      <c r="J1698" s="8"/>
    </row>
    <row r="1699" spans="10:10" x14ac:dyDescent="0.2">
      <c r="J1699" s="8"/>
    </row>
    <row r="1700" spans="10:10" x14ac:dyDescent="0.2">
      <c r="J1700" s="8"/>
    </row>
    <row r="1701" spans="10:10" x14ac:dyDescent="0.2">
      <c r="J1701" s="8"/>
    </row>
    <row r="1702" spans="10:10" x14ac:dyDescent="0.2">
      <c r="J1702" s="8"/>
    </row>
    <row r="1703" spans="10:10" x14ac:dyDescent="0.2">
      <c r="J1703" s="8"/>
    </row>
    <row r="1704" spans="10:10" x14ac:dyDescent="0.2">
      <c r="J1704" s="8"/>
    </row>
    <row r="1705" spans="10:10" x14ac:dyDescent="0.2">
      <c r="J1705" s="8"/>
    </row>
    <row r="1706" spans="10:10" x14ac:dyDescent="0.2">
      <c r="J1706" s="8"/>
    </row>
    <row r="1707" spans="10:10" x14ac:dyDescent="0.2">
      <c r="J1707" s="8"/>
    </row>
    <row r="1708" spans="10:10" x14ac:dyDescent="0.2">
      <c r="J1708" s="8"/>
    </row>
    <row r="1709" spans="10:10" x14ac:dyDescent="0.2">
      <c r="J1709" s="8"/>
    </row>
    <row r="1710" spans="10:10" x14ac:dyDescent="0.2">
      <c r="J1710" s="8"/>
    </row>
    <row r="1711" spans="10:10" x14ac:dyDescent="0.2">
      <c r="J1711" s="8"/>
    </row>
    <row r="1712" spans="10:10" x14ac:dyDescent="0.2">
      <c r="J1712" s="8"/>
    </row>
    <row r="1713" spans="10:10" x14ac:dyDescent="0.2">
      <c r="J1713" s="8"/>
    </row>
    <row r="1714" spans="10:10" x14ac:dyDescent="0.2">
      <c r="J1714" s="8"/>
    </row>
    <row r="1715" spans="10:10" x14ac:dyDescent="0.2">
      <c r="J1715" s="8"/>
    </row>
    <row r="1716" spans="10:10" x14ac:dyDescent="0.2">
      <c r="J1716" s="8"/>
    </row>
    <row r="1717" spans="10:10" x14ac:dyDescent="0.2">
      <c r="J1717" s="8"/>
    </row>
    <row r="1718" spans="10:10" x14ac:dyDescent="0.2">
      <c r="J1718" s="8"/>
    </row>
    <row r="1719" spans="10:10" x14ac:dyDescent="0.2">
      <c r="J1719" s="8"/>
    </row>
    <row r="1720" spans="10:10" x14ac:dyDescent="0.2">
      <c r="J1720" s="8"/>
    </row>
    <row r="1721" spans="10:10" x14ac:dyDescent="0.2">
      <c r="J1721" s="8"/>
    </row>
    <row r="1722" spans="10:10" x14ac:dyDescent="0.2">
      <c r="J1722" s="8"/>
    </row>
    <row r="1723" spans="10:10" x14ac:dyDescent="0.2">
      <c r="J1723" s="8"/>
    </row>
    <row r="1724" spans="10:10" x14ac:dyDescent="0.2">
      <c r="J1724" s="8"/>
    </row>
    <row r="1725" spans="10:10" x14ac:dyDescent="0.2">
      <c r="J1725" s="8"/>
    </row>
    <row r="1726" spans="10:10" x14ac:dyDescent="0.2">
      <c r="J1726" s="8"/>
    </row>
    <row r="1727" spans="10:10" x14ac:dyDescent="0.2">
      <c r="J1727" s="8"/>
    </row>
    <row r="1728" spans="10:10" x14ac:dyDescent="0.2">
      <c r="J1728" s="8"/>
    </row>
    <row r="1729" spans="10:10" x14ac:dyDescent="0.2">
      <c r="J1729" s="8"/>
    </row>
    <row r="1730" spans="10:10" x14ac:dyDescent="0.2">
      <c r="J1730" s="8"/>
    </row>
    <row r="1731" spans="10:10" x14ac:dyDescent="0.2">
      <c r="J1731" s="8"/>
    </row>
    <row r="1732" spans="10:10" x14ac:dyDescent="0.2">
      <c r="J1732" s="8"/>
    </row>
    <row r="1733" spans="10:10" x14ac:dyDescent="0.2">
      <c r="J1733" s="8"/>
    </row>
    <row r="1734" spans="10:10" x14ac:dyDescent="0.2">
      <c r="J1734" s="8"/>
    </row>
    <row r="1735" spans="10:10" x14ac:dyDescent="0.2">
      <c r="J1735" s="8"/>
    </row>
    <row r="1736" spans="10:10" x14ac:dyDescent="0.2">
      <c r="J1736" s="8"/>
    </row>
    <row r="1737" spans="10:10" x14ac:dyDescent="0.2">
      <c r="J1737" s="8"/>
    </row>
    <row r="1738" spans="10:10" x14ac:dyDescent="0.2">
      <c r="J1738" s="8"/>
    </row>
    <row r="1739" spans="10:10" x14ac:dyDescent="0.2">
      <c r="J1739" s="8"/>
    </row>
    <row r="1740" spans="10:10" x14ac:dyDescent="0.2">
      <c r="J1740" s="8"/>
    </row>
    <row r="1741" spans="10:10" x14ac:dyDescent="0.2">
      <c r="J1741" s="8"/>
    </row>
    <row r="1742" spans="10:10" x14ac:dyDescent="0.2">
      <c r="J1742" s="8"/>
    </row>
    <row r="1743" spans="10:10" x14ac:dyDescent="0.2">
      <c r="J1743" s="8"/>
    </row>
    <row r="1744" spans="10:10" x14ac:dyDescent="0.2">
      <c r="J1744" s="8"/>
    </row>
    <row r="1745" spans="10:10" x14ac:dyDescent="0.2">
      <c r="J1745" s="8"/>
    </row>
    <row r="1746" spans="10:10" x14ac:dyDescent="0.2">
      <c r="J1746" s="8"/>
    </row>
    <row r="1747" spans="10:10" x14ac:dyDescent="0.2">
      <c r="J1747" s="8"/>
    </row>
    <row r="1748" spans="10:10" x14ac:dyDescent="0.2">
      <c r="J1748" s="8"/>
    </row>
    <row r="1749" spans="10:10" x14ac:dyDescent="0.2">
      <c r="J1749" s="8"/>
    </row>
    <row r="1750" spans="10:10" x14ac:dyDescent="0.2">
      <c r="J1750" s="8"/>
    </row>
    <row r="1751" spans="10:10" x14ac:dyDescent="0.2">
      <c r="J1751" s="8"/>
    </row>
    <row r="1752" spans="10:10" x14ac:dyDescent="0.2">
      <c r="J1752" s="8"/>
    </row>
    <row r="1753" spans="10:10" x14ac:dyDescent="0.2">
      <c r="J1753" s="8"/>
    </row>
    <row r="1754" spans="10:10" x14ac:dyDescent="0.2">
      <c r="J1754" s="8"/>
    </row>
    <row r="1755" spans="10:10" x14ac:dyDescent="0.2">
      <c r="J1755" s="8"/>
    </row>
    <row r="1756" spans="10:10" x14ac:dyDescent="0.2">
      <c r="J1756" s="8"/>
    </row>
    <row r="1757" spans="10:10" x14ac:dyDescent="0.2">
      <c r="J1757" s="8"/>
    </row>
    <row r="1758" spans="10:10" x14ac:dyDescent="0.2">
      <c r="J1758" s="8"/>
    </row>
    <row r="1759" spans="10:10" x14ac:dyDescent="0.2">
      <c r="J1759" s="8"/>
    </row>
    <row r="1760" spans="10:10" x14ac:dyDescent="0.2">
      <c r="J1760" s="8"/>
    </row>
    <row r="1761" spans="10:10" x14ac:dyDescent="0.2">
      <c r="J1761" s="8"/>
    </row>
    <row r="1762" spans="10:10" x14ac:dyDescent="0.2">
      <c r="J1762" s="8"/>
    </row>
    <row r="1763" spans="10:10" x14ac:dyDescent="0.2">
      <c r="J1763" s="8"/>
    </row>
    <row r="1764" spans="10:10" x14ac:dyDescent="0.2">
      <c r="J1764" s="8"/>
    </row>
    <row r="1765" spans="10:10" x14ac:dyDescent="0.2">
      <c r="J1765" s="8"/>
    </row>
  </sheetData>
  <mergeCells count="1">
    <mergeCell ref="A210:B210"/>
  </mergeCells>
  <phoneticPr fontId="0" type="noConversion"/>
  <printOptions horizontalCentered="1"/>
  <pageMargins left="0.5" right="0.5" top="0.4" bottom="0.25" header="0.25" footer="0"/>
  <pageSetup firstPageNumber="109" pageOrder="overThenDown" orientation="portrait" useFirstPageNumber="1" r:id="rId1"/>
  <headerFooter alignWithMargins="0">
    <oddFooter>&amp;C&amp;"Arial,Bold"&amp;8&amp;P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39</vt:i4>
      </vt:variant>
    </vt:vector>
  </HeadingPairs>
  <TitlesOfParts>
    <vt:vector size="78" baseType="lpstr">
      <vt:lpstr>President-VicePres</vt:lpstr>
      <vt:lpstr>StateProp</vt:lpstr>
      <vt:lpstr>AldnVillProp</vt:lpstr>
      <vt:lpstr>AuraProp</vt:lpstr>
      <vt:lpstr>BostProp</vt:lpstr>
      <vt:lpstr>LancVillProp</vt:lpstr>
      <vt:lpstr>WalsProp</vt:lpstr>
      <vt:lpstr>JustSupremeCt</vt:lpstr>
      <vt:lpstr>26Cong</vt:lpstr>
      <vt:lpstr>27Cong</vt:lpstr>
      <vt:lpstr>28Cong</vt:lpstr>
      <vt:lpstr>58Sen</vt:lpstr>
      <vt:lpstr>59Sen</vt:lpstr>
      <vt:lpstr>60Sen</vt:lpstr>
      <vt:lpstr>61Sen</vt:lpstr>
      <vt:lpstr>140Assm</vt:lpstr>
      <vt:lpstr>141Assm</vt:lpstr>
      <vt:lpstr>142Assm</vt:lpstr>
      <vt:lpstr>143Assm</vt:lpstr>
      <vt:lpstr>144Assm</vt:lpstr>
      <vt:lpstr>145Assm</vt:lpstr>
      <vt:lpstr>146Assm</vt:lpstr>
      <vt:lpstr>148Assm</vt:lpstr>
      <vt:lpstr>CountyJudge</vt:lpstr>
      <vt:lpstr>FamCtJdg</vt:lpstr>
      <vt:lpstr>DistAtty</vt:lpstr>
      <vt:lpstr>BuffCityCtJdg</vt:lpstr>
      <vt:lpstr>Lack3rdWardAmhsTwnClk</vt:lpstr>
      <vt:lpstr>AuraCouncil&amp;SupHigh</vt:lpstr>
      <vt:lpstr>CktwCouncil</vt:lpstr>
      <vt:lpstr>ClarCouncil</vt:lpstr>
      <vt:lpstr>ClarJust</vt:lpstr>
      <vt:lpstr>CldnJustCldnSupHighCollJust</vt:lpstr>
      <vt:lpstr>LancCouncil</vt:lpstr>
      <vt:lpstr>MarlCouncilSupHigh</vt:lpstr>
      <vt:lpstr>NColCouncilOrPkJust</vt:lpstr>
      <vt:lpstr>SardCouncil1yr3yrWalsJust</vt:lpstr>
      <vt:lpstr>KenmoreTrustee</vt:lpstr>
      <vt:lpstr>KenmoreJustice</vt:lpstr>
      <vt:lpstr>'140Assm'!Print_Titles</vt:lpstr>
      <vt:lpstr>'141Assm'!Print_Titles</vt:lpstr>
      <vt:lpstr>'142Assm'!Print_Titles</vt:lpstr>
      <vt:lpstr>'143Assm'!Print_Titles</vt:lpstr>
      <vt:lpstr>'144Assm'!Print_Titles</vt:lpstr>
      <vt:lpstr>'145Assm'!Print_Titles</vt:lpstr>
      <vt:lpstr>'146Assm'!Print_Titles</vt:lpstr>
      <vt:lpstr>'148Assm'!Print_Titles</vt:lpstr>
      <vt:lpstr>'26Cong'!Print_Titles</vt:lpstr>
      <vt:lpstr>'27Cong'!Print_Titles</vt:lpstr>
      <vt:lpstr>'28Cong'!Print_Titles</vt:lpstr>
      <vt:lpstr>'58Sen'!Print_Titles</vt:lpstr>
      <vt:lpstr>'59Sen'!Print_Titles</vt:lpstr>
      <vt:lpstr>'60Sen'!Print_Titles</vt:lpstr>
      <vt:lpstr>'61Sen'!Print_Titles</vt:lpstr>
      <vt:lpstr>AldnVillProp!Print_Titles</vt:lpstr>
      <vt:lpstr>'AuraCouncil&amp;SupHigh'!Print_Titles</vt:lpstr>
      <vt:lpstr>AuraProp!Print_Titles</vt:lpstr>
      <vt:lpstr>BostProp!Print_Titles</vt:lpstr>
      <vt:lpstr>BuffCityCtJdg!Print_Titles</vt:lpstr>
      <vt:lpstr>CktwCouncil!Print_Titles</vt:lpstr>
      <vt:lpstr>ClarCouncil!Print_Titles</vt:lpstr>
      <vt:lpstr>ClarJust!Print_Titles</vt:lpstr>
      <vt:lpstr>CldnJustCldnSupHighCollJust!Print_Titles</vt:lpstr>
      <vt:lpstr>CountyJudge!Print_Titles</vt:lpstr>
      <vt:lpstr>DistAtty!Print_Titles</vt:lpstr>
      <vt:lpstr>FamCtJdg!Print_Titles</vt:lpstr>
      <vt:lpstr>JustSupremeCt!Print_Titles</vt:lpstr>
      <vt:lpstr>KenmoreJustice!Print_Titles</vt:lpstr>
      <vt:lpstr>KenmoreTrustee!Print_Titles</vt:lpstr>
      <vt:lpstr>Lack3rdWardAmhsTwnClk!Print_Titles</vt:lpstr>
      <vt:lpstr>LancCouncil!Print_Titles</vt:lpstr>
      <vt:lpstr>LancVillProp!Print_Titles</vt:lpstr>
      <vt:lpstr>MarlCouncilSupHigh!Print_Titles</vt:lpstr>
      <vt:lpstr>NColCouncilOrPkJust!Print_Titles</vt:lpstr>
      <vt:lpstr>'President-VicePres'!Print_Titles</vt:lpstr>
      <vt:lpstr>SardCouncil1yr3yrWalsJust!Print_Titles</vt:lpstr>
      <vt:lpstr>StateProp!Print_Titles</vt:lpstr>
      <vt:lpstr>WalsProp!Print_Titles</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mccarthk</dc:creator>
  <cp:lastModifiedBy>WebDev1</cp:lastModifiedBy>
  <cp:lastPrinted>2009-01-05T17:17:10Z</cp:lastPrinted>
  <dcterms:created xsi:type="dcterms:W3CDTF">2003-03-05T19:12:39Z</dcterms:created>
  <dcterms:modified xsi:type="dcterms:W3CDTF">2020-08-17T14:51:14Z</dcterms:modified>
</cp:coreProperties>
</file>